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\\10.0.10.70\satis pazarlama\Pipeline\"/>
    </mc:Choice>
  </mc:AlternateContent>
  <xr:revisionPtr revIDLastSave="0" documentId="13_ncr:1_{7281439D-8E46-4742-A194-EBBEE9883FDB}" xr6:coauthVersionLast="47" xr6:coauthVersionMax="47" xr10:uidLastSave="{00000000-0000-0000-0000-000000000000}"/>
  <bookViews>
    <workbookView xWindow="-120" yWindow="-120" windowWidth="29040" windowHeight="15720" tabRatio="648" xr2:uid="{BD605514-A8AC-4CF9-AA38-8AC7569B783D}"/>
  </bookViews>
  <sheets>
    <sheet name="Sevkiyat Bilgileri" sheetId="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</externalReferences>
  <definedNames>
    <definedName name="\AA">#REF!</definedName>
    <definedName name="\b">#N/A</definedName>
    <definedName name="\c">#N/A</definedName>
    <definedName name="\d">#N/A</definedName>
    <definedName name="\e">#N/A</definedName>
    <definedName name="\m">#N/A</definedName>
    <definedName name="\p">#REF!</definedName>
    <definedName name="\PP">#REF!</definedName>
    <definedName name="\QQ">#REF!</definedName>
    <definedName name="\r">#N/A</definedName>
    <definedName name="\s">#N/A</definedName>
    <definedName name="\t">#N/A</definedName>
    <definedName name="\u">#N/A</definedName>
    <definedName name="\v">#N/A</definedName>
    <definedName name="\w">#N/A</definedName>
    <definedName name="\x">#N/A</definedName>
    <definedName name="\y">#N/A</definedName>
    <definedName name="\z">#N/A</definedName>
    <definedName name="_">#REF!</definedName>
    <definedName name="_?_컛?___i">#REF!</definedName>
    <definedName name="___________a1">#REF!</definedName>
    <definedName name="___________bs1">#REF!</definedName>
    <definedName name="___________j42">#REF!</definedName>
    <definedName name="___________O30000">#REF!</definedName>
    <definedName name="__________a1">#REF!</definedName>
    <definedName name="__________bs1">#REF!</definedName>
    <definedName name="__________j42">#REF!</definedName>
    <definedName name="__________k2">[0]!BULYANGPNTR</definedName>
    <definedName name="__________O30000">#REF!</definedName>
    <definedName name="_________a1">#REF!</definedName>
    <definedName name="_________bs1">#REF!</definedName>
    <definedName name="_________j42">#REF!</definedName>
    <definedName name="_________k2">[0]!BULYANGPNTR</definedName>
    <definedName name="_________O30000">#REF!</definedName>
    <definedName name="________a1">#REF!</definedName>
    <definedName name="________bs1">#REF!</definedName>
    <definedName name="________j42">#REF!</definedName>
    <definedName name="________k2">[0]!BULYANGPNTR</definedName>
    <definedName name="________O30000">#REF!</definedName>
    <definedName name="_______a1">#REF!</definedName>
    <definedName name="_______bs1">#REF!</definedName>
    <definedName name="_______j42">#REF!</definedName>
    <definedName name="_______k2">[0]!BULYANGPNTR</definedName>
    <definedName name="_______O30000">#REF!</definedName>
    <definedName name="______a1">#REF!</definedName>
    <definedName name="______bs1">#REF!</definedName>
    <definedName name="______j42">#REF!</definedName>
    <definedName name="______k2">[0]!BULYANGPNTR</definedName>
    <definedName name="______O30000">#REF!</definedName>
    <definedName name="_____a1">#REF!</definedName>
    <definedName name="_____bs1">#REF!</definedName>
    <definedName name="_____j42">#REF!</definedName>
    <definedName name="_____k2">[0]!BULYANGPNTR</definedName>
    <definedName name="_____O30000">#REF!</definedName>
    <definedName name="____a1">#REF!</definedName>
    <definedName name="____bs1">#REF!</definedName>
    <definedName name="____eac03">[1]장비!$M$124</definedName>
    <definedName name="____eac10">[1]장비!$M$132</definedName>
    <definedName name="____eah01">[1]장비!$M$188</definedName>
    <definedName name="____ebh07">[1]장비!$M$20</definedName>
    <definedName name="____edt02">[1]장비!$M$240</definedName>
    <definedName name="____edt15">[1]장비!$M$16</definedName>
    <definedName name="____egn05">[1]장비!$M$176</definedName>
    <definedName name="____egp45">[1]장비!$M$236</definedName>
    <definedName name="____elg27">[1]장비!$M$144</definedName>
    <definedName name="____elm10">[1]장비!$M$164</definedName>
    <definedName name="____elt17">[1]장비!$M$32</definedName>
    <definedName name="____emd36">[1]장비!$M$36</definedName>
    <definedName name="____emr08">[1]장비!$M$44</definedName>
    <definedName name="____emr10">[1]장비!$M$40</definedName>
    <definedName name="____emx02">[1]장비!$M$220</definedName>
    <definedName name="____etc30">[1]장비!$M$84</definedName>
    <definedName name="____etd10">[1]장비!$M$48</definedName>
    <definedName name="____etr08">[1]장비!$M$56</definedName>
    <definedName name="____evr10">[1]장비!$M$52</definedName>
    <definedName name="____ewt55">[1]장비!$M$160</definedName>
    <definedName name="____j42">#REF!</definedName>
    <definedName name="____k2">[0]!BULYANGPNTR</definedName>
    <definedName name="____mac03">[1]장비!$M$125</definedName>
    <definedName name="____mac10">[1]장비!$M$133</definedName>
    <definedName name="____mbh07">[1]장비!$M$21</definedName>
    <definedName name="____mdt02">[1]장비!$M$241</definedName>
    <definedName name="____mdt15">[1]장비!$M$17</definedName>
    <definedName name="____mgn05">[1]장비!$M$177</definedName>
    <definedName name="____mgp45">[1]장비!$M$237</definedName>
    <definedName name="____mlm10">[1]장비!$M$165</definedName>
    <definedName name="____mlt17">[1]장비!$M$33</definedName>
    <definedName name="____mmd36">[1]장비!$M$37</definedName>
    <definedName name="____mmr08">[1]장비!$M$45</definedName>
    <definedName name="____mmr10">[1]장비!$M$41</definedName>
    <definedName name="____mmx02">[1]장비!$M$221</definedName>
    <definedName name="____mtc30">[1]장비!$M$85</definedName>
    <definedName name="____mtd10">[1]장비!$M$49</definedName>
    <definedName name="____mtr08">[1]장비!$M$57</definedName>
    <definedName name="____mvr10">[1]장비!$M$53</definedName>
    <definedName name="____mwt55">[1]장비!$M$161</definedName>
    <definedName name="____O30000">#REF!</definedName>
    <definedName name="___1__123Graph_AChart_2" hidden="1">[2]Model!$B$453:$B$462</definedName>
    <definedName name="___2__123Graph_AChart_3" hidden="1">[2]Model!$B$483:$B$489</definedName>
    <definedName name="___3__123Graph_AChart_4" hidden="1">[2]Model!$B$469:$B$475</definedName>
    <definedName name="___4__123Graph_BChart_3" hidden="1">[2]Model!$C$483:$C$489</definedName>
    <definedName name="___5__123Graph_BChart_4" hidden="1">[2]Model!$C$469:$C$475</definedName>
    <definedName name="___6__123Graph_XChart_2" hidden="1">[2]Model!$A$453:$A$462</definedName>
    <definedName name="___7__123Graph_XChart_3" hidden="1">[2]Model!$A$483:$A$489</definedName>
    <definedName name="___8__123Graph_XChart_4" hidden="1">[2]Model!$A$469:$A$475</definedName>
    <definedName name="___a1">#REF!</definedName>
    <definedName name="___A20000">#REF!</definedName>
    <definedName name="___A25000">#REF!</definedName>
    <definedName name="___A3" hidden="1">{#N/A,#N/A,FALSE,"단축1";#N/A,#N/A,FALSE,"단축2";#N/A,#N/A,FALSE,"단축3";#N/A,#N/A,FALSE,"장축";#N/A,#N/A,FALSE,"4WD"}</definedName>
    <definedName name="___bs1">#REF!</definedName>
    <definedName name="___eac03">[1]장비!$M$124</definedName>
    <definedName name="___eac10">[1]장비!$M$132</definedName>
    <definedName name="___eah01">[1]장비!$M$188</definedName>
    <definedName name="___ebh07">[1]장비!$M$20</definedName>
    <definedName name="___edt02">[1]장비!$M$240</definedName>
    <definedName name="___edt15">[1]장비!$M$16</definedName>
    <definedName name="___egn05">[1]장비!$M$176</definedName>
    <definedName name="___egp45">[1]장비!$M$236</definedName>
    <definedName name="___elg27">[1]장비!$M$144</definedName>
    <definedName name="___elm10">[1]장비!$M$164</definedName>
    <definedName name="___elt17">[1]장비!$M$32</definedName>
    <definedName name="___emd36">[1]장비!$M$36</definedName>
    <definedName name="___emr08">[1]장비!$M$44</definedName>
    <definedName name="___emr10">[1]장비!$M$40</definedName>
    <definedName name="___emx02">[1]장비!$M$220</definedName>
    <definedName name="___etc30">[1]장비!$M$84</definedName>
    <definedName name="___etd10">[1]장비!$M$48</definedName>
    <definedName name="___etr08">[1]장비!$M$56</definedName>
    <definedName name="___evr10">[1]장비!$M$52</definedName>
    <definedName name="___ewt55">[1]장비!$M$160</definedName>
    <definedName name="___j42">#REF!</definedName>
    <definedName name="___k2">[0]!BULYANGPNTR</definedName>
    <definedName name="___mac03">[1]장비!$M$125</definedName>
    <definedName name="___mac10">[1]장비!$M$133</definedName>
    <definedName name="___mbh07">[1]장비!$M$21</definedName>
    <definedName name="___mdt02">[1]장비!$M$241</definedName>
    <definedName name="___mdt15">[1]장비!$M$17</definedName>
    <definedName name="___mgn05">[1]장비!$M$177</definedName>
    <definedName name="___mgp45">[1]장비!$M$237</definedName>
    <definedName name="___mlm10">[1]장비!$M$165</definedName>
    <definedName name="___mlt17">[1]장비!$M$33</definedName>
    <definedName name="___mmd36">[1]장비!$M$37</definedName>
    <definedName name="___mmr08">[1]장비!$M$45</definedName>
    <definedName name="___mmr10">[1]장비!$M$41</definedName>
    <definedName name="___mmx02">[1]장비!$M$221</definedName>
    <definedName name="___mtc30">[1]장비!$M$85</definedName>
    <definedName name="___mtd10">[1]장비!$M$49</definedName>
    <definedName name="___mtr08">[1]장비!$M$57</definedName>
    <definedName name="___mvr10">[1]장비!$M$53</definedName>
    <definedName name="___mwt55">[1]장비!$M$161</definedName>
    <definedName name="___O30000">#REF!</definedName>
    <definedName name="___SUM1" hidden="1">{#N/A,#N/A,FALSE,"단축1";#N/A,#N/A,FALSE,"단축2";#N/A,#N/A,FALSE,"단축3";#N/A,#N/A,FALSE,"장축";#N/A,#N/A,FALSE,"4WD"}</definedName>
    <definedName name="__1__123Graph_AChart_2" hidden="1">[2]Model!$B$453:$B$462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LBL_A" hidden="1">#REF!</definedName>
    <definedName name="__123Graph_LBL_C" hidden="1">#REF!</definedName>
    <definedName name="__123Graph_X" hidden="1">'[3]Ã«ÀûÂÊ·ÖÎö±í'!#REF!</definedName>
    <definedName name="__2__123Graph_AChart_3" hidden="1">[2]Model!$B$483:$B$489</definedName>
    <definedName name="__3__123Graph_AChart_4" hidden="1">[2]Model!$B$469:$B$475</definedName>
    <definedName name="__4__123Graph_BChart_3" hidden="1">[2]Model!$C$483:$C$489</definedName>
    <definedName name="__5__123Graph_BChart_4" hidden="1">[2]Model!$C$469:$C$475</definedName>
    <definedName name="__6__123Graph_XChart_2" hidden="1">[2]Model!$A$453:$A$462</definedName>
    <definedName name="__7__123Graph_XChart_3" hidden="1">[2]Model!$A$483:$A$489</definedName>
    <definedName name="__8__123Graph_XChart_4" hidden="1">[2]Model!$A$469:$A$475</definedName>
    <definedName name="__a1">#REF!</definedName>
    <definedName name="__A100" hidden="1">{#N/A,#N/A,FALSE,"Ocean";#N/A,#N/A,FALSE,"NewYork";#N/A,#N/A,FALSE,"Gateway";#N/A,#N/A,FALSE,"GVH";#N/A,#N/A,FALSE,"GVM";#N/A,#N/A,FALSE,"GVT"}</definedName>
    <definedName name="__A20000">#REF!</definedName>
    <definedName name="__A23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A25000">#REF!</definedName>
    <definedName name="__A300000">#REF!</definedName>
    <definedName name="__A4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201" hidden="1">{#N/A,#N/A,FALSE,"Ocean";#N/A,#N/A,FALSE,"NewYork";#N/A,#N/A,FALSE,"Gateway";#N/A,#N/A,FALSE,"GVH";#N/A,#N/A,FALSE,"GVM";#N/A,#N/A,FALSE,"GVT"}</definedName>
    <definedName name="__BGF1">#REF!</definedName>
    <definedName name="__BGF2">#REF!</definedName>
    <definedName name="__BGF3">#REF!</definedName>
    <definedName name="__BGF4">#REF!</definedName>
    <definedName name="__BGF5">#REF!</definedName>
    <definedName name="__bs1">#REF!</definedName>
    <definedName name="__cat1">#REF!</definedName>
    <definedName name="__cat2">#REF!</definedName>
    <definedName name="__CUR12">9</definedName>
    <definedName name="__DDD2">#N/A</definedName>
    <definedName name="__DDD3">#N/A</definedName>
    <definedName name="__DDD4">#N/A</definedName>
    <definedName name="__DDD5">#N/A</definedName>
    <definedName name="__eac03">[1]장비!$M$124</definedName>
    <definedName name="__eac10">[1]장비!$M$132</definedName>
    <definedName name="__eah01">[1]장비!$M$188</definedName>
    <definedName name="__ebh07">[1]장비!$M$20</definedName>
    <definedName name="__edt02">[1]장비!$M$240</definedName>
    <definedName name="__edt15">[1]장비!$M$16</definedName>
    <definedName name="__egn05">[1]장비!$M$176</definedName>
    <definedName name="__egp45">[1]장비!$M$236</definedName>
    <definedName name="__elg27">[1]장비!$M$144</definedName>
    <definedName name="__elm10">[1]장비!$M$164</definedName>
    <definedName name="__elt17">[1]장비!$M$32</definedName>
    <definedName name="__emd36">[1]장비!$M$36</definedName>
    <definedName name="__emr08">[1]장비!$M$44</definedName>
    <definedName name="__emr10">[1]장비!$M$40</definedName>
    <definedName name="__emx02">[1]장비!$M$220</definedName>
    <definedName name="__etc30">[1]장비!$M$84</definedName>
    <definedName name="__etd10">[1]장비!$M$48</definedName>
    <definedName name="__etr08">[1]장비!$M$56</definedName>
    <definedName name="__evr10">[1]장비!$M$52</definedName>
    <definedName name="__ewt55">[1]장비!$M$160</definedName>
    <definedName name="__FDS_HYPERLINK_TOGGLE_STATE__">"ON"</definedName>
    <definedName name="__FDS_UNIQUE_RANGE_ID_GENERATOR_COUNTER">6</definedName>
    <definedName name="__FFr98">'[4]해외 기술훈련비 (합계)'!$F$29</definedName>
    <definedName name="__FFr99">'[4]해외 기술훈련비 (합계)'!$G$29</definedName>
    <definedName name="__G300" hidden="1">#REF!</definedName>
    <definedName name="__GBF4">#REF!</definedName>
    <definedName name="__IntlFixup" hidden="1">TRUE</definedName>
    <definedName name="__j42">#REF!</definedName>
    <definedName name="__k2">[0]!BULYANGPNTR</definedName>
    <definedName name="__KK1">#N/A</definedName>
    <definedName name="__KK2">#N/A</definedName>
    <definedName name="__LF12" hidden="1">#REF!</definedName>
    <definedName name="__mac03">[1]장비!$M$125</definedName>
    <definedName name="__mac10">[1]장비!$M$133</definedName>
    <definedName name="__mbh07">[1]장비!$M$21</definedName>
    <definedName name="__mdt02">[1]장비!$M$241</definedName>
    <definedName name="__mdt15">[1]장비!$M$17</definedName>
    <definedName name="__mgn05">[1]장비!$M$177</definedName>
    <definedName name="__mgp45">[1]장비!$M$237</definedName>
    <definedName name="__mlm10">[1]장비!$M$165</definedName>
    <definedName name="__mlt17">[1]장비!$M$33</definedName>
    <definedName name="__mmd36">[1]장비!$M$37</definedName>
    <definedName name="__mmr08">[1]장비!$M$45</definedName>
    <definedName name="__mmr10">[1]장비!$M$41</definedName>
    <definedName name="__mmx02">[1]장비!$M$221</definedName>
    <definedName name="__MPR1">#N/A</definedName>
    <definedName name="__MPR2">#N/A</definedName>
    <definedName name="__MPR3">#N/A</definedName>
    <definedName name="__mtc30">[1]장비!$M$85</definedName>
    <definedName name="__mtd10">[1]장비!$M$49</definedName>
    <definedName name="__mtr08">[1]장비!$M$57</definedName>
    <definedName name="__mvr10">[1]장비!$M$53</definedName>
    <definedName name="__mwt55">[1]장비!$M$161</definedName>
    <definedName name="__NK12">#REF!</definedName>
    <definedName name="__O30000">#REF!</definedName>
    <definedName name="__PC1">[5]손익현황!$A$5:$A$91</definedName>
    <definedName name="__PRI12">10</definedName>
    <definedName name="__RMK1">#N/A</definedName>
    <definedName name="__RMK2">#N/A</definedName>
    <definedName name="__TB1">#REF!</definedName>
    <definedName name="__USD1">'[4]해외 기술훈련비 (합계)'!$E$26</definedName>
    <definedName name="__USD2">'[4]해외 기술훈련비 (합계)'!$F$26</definedName>
    <definedName name="__USD3">'[4]해외 기술훈련비 (합계)'!$G$26</definedName>
    <definedName name="__ZF12" hidden="1">#REF!</definedName>
    <definedName name="_01">#N/A</definedName>
    <definedName name="_1">#REF!</definedName>
    <definedName name="_1.Contingency">#REF!</definedName>
    <definedName name="_1_">'[6]2'!#REF!</definedName>
    <definedName name="_1__123Graph_AChart_2" hidden="1">[2]Model!$B$453:$B$462</definedName>
    <definedName name="_1__FDSAUDITLINK__">{"fdsup://IBCentral/FAT Viewer?action=UPDATE&amp;creator=factset&amp;DOC_NAME=fat:reuters_qtrly_source_window.fat&amp;display_string=Audit&amp;DYN_ARGS=TRUE&amp;VAR:ID1=B2QZGV&amp;VAR:RCODE=STLD&amp;VAR:SDATE=20120399&amp;VAR:FREQ=Quarterly&amp;VAR:RELITEM=RP&amp;VAR:CURRENCY=USD&amp;VAR:CURRSOURCE=E","XSHARE&amp;VAR:NATFREQ=QUARTERLY&amp;VAR:RFIELD=FINALIZED&amp;VAR:DB_TYPE=&amp;VAR:UNITS=MONTHLY&amp;window=popup&amp;width=450&amp;height=300&amp;START_MAXIMIZED=FALSE"}</definedName>
    <definedName name="_10_0원">#REF!</definedName>
    <definedName name="_100_____0PRINT_AREA">#REF!</definedName>
    <definedName name="_101">#N/A</definedName>
    <definedName name="_102">#N/A</definedName>
    <definedName name="_103">#N/A</definedName>
    <definedName name="_10bs1_">#REF!</definedName>
    <definedName name="_11">#N/A</definedName>
    <definedName name="_115__FDSAUDITLINK__">{"fdsup://IBCentral/FAT Viewer?action=UPDATE&amp;creator=factset&amp;DOC_NAME=fat:reuters_annual_source_window.fat&amp;display_string=Audit&amp;DYN_ARGS=TRUE&amp;VAR:ID1=675234&amp;VAR:RCODE=LMIN&amp;VAR:SDATE=20101299&amp;VAR:FREQ=Y&amp;VAR:RELITEM=RP&amp;VAR:CURRENCY=USD&amp;VAR:CURRSOURCE=EXSHARE&amp;","VAR:NATFREQ=ANNUAL&amp;VAR:RFIELD=FINALIZED&amp;VAR:DB_TYPE=&amp;VAR:UNITS=MONTHLY&amp;window=popup&amp;width=450&amp;height=300&amp;START_MAXIMIZED=FALSE"}</definedName>
    <definedName name="_116__FDSAUDITLINK__">{"fdsup://IBCentral/FAT Viewer?action=UPDATE&amp;creator=factset&amp;DOC_NAME=fat:reuters_annual_source_window.fat&amp;display_string=Audit&amp;DYN_ARGS=TRUE&amp;VAR:ID1=675234&amp;VAR:RCODE=AEQI&amp;VAR:SDATE=20101299&amp;VAR:FREQ=Y&amp;VAR:RELITEM=RP&amp;VAR:CURRENCY=USD&amp;VAR:CURRSOURCE=EXSHARE&amp;","VAR:NATFREQ=ANNUAL&amp;VAR:RFIELD=FINALIZED&amp;VAR:DB_TYPE=&amp;VAR:UNITS=MONTHLY&amp;window=popup&amp;width=450&amp;height=300&amp;START_MAXIMIZED=FALSE"}</definedName>
    <definedName name="_117__FDSAUDITLINK__">{"fdsup://IBCentral/FAT Viewer?action=UPDATE&amp;creator=factset&amp;DOC_NAME=fat:reuters_annual_source_window.fat&amp;display_string=Audit&amp;DYN_ARGS=TRUE&amp;VAR:ID1=675234&amp;VAR:RCODE=FDSPFDSTKTOTAL&amp;VAR:SDATE=20101299&amp;VAR:FREQ=Y&amp;VAR:RELITEM=RP&amp;VAR:CURRENCY=USD&amp;VAR:CURRSOURC","E=EXSHARE&amp;VAR:NATFREQ=ANNUAL&amp;VAR:RFIELD=FINALIZED&amp;VAR:DB_TYPE=&amp;VAR:UNITS=MONTHLY&amp;window=popup&amp;width=450&amp;height=300&amp;START_MAXIMIZED=FALSE"}</definedName>
    <definedName name="_118__FDSAUDITLINK__">{"fdsup://IBCentral/FAT Viewer?action=UPDATE&amp;creator=factset&amp;DOC_NAME=fat:reuters_annual_source_window.fat&amp;display_string=Audit&amp;DYN_ARGS=TRUE&amp;VAR:ID1=602499&amp;VAR:RCODE=LMIN&amp;VAR:SDATE=20101299&amp;VAR:FREQ=Y&amp;VAR:RELITEM=RP&amp;VAR:CURRENCY=USD&amp;VAR:CURRSOURCE=EXSHARE&amp;","VAR:NATFREQ=ANNUAL&amp;VAR:RFIELD=FINALIZED&amp;VAR:DB_TYPE=&amp;VAR:UNITS=MONTHLY&amp;window=popup&amp;width=450&amp;height=300&amp;START_MAXIMIZED=FALSE"}</definedName>
    <definedName name="_119__FDSAUDITLINK__">{"fdsup://IBCentral/FAT Viewer?action=UPDATE&amp;creator=factset&amp;DOC_NAME=fat:reuters_annual_source_window.fat&amp;display_string=Audit&amp;DYN_ARGS=TRUE&amp;VAR:ID1=686839&amp;VAR:RCODE=FDSPFDSTKTOTAL&amp;VAR:SDATE=20101299&amp;VAR:FREQ=Y&amp;VAR:RELITEM=RP&amp;VAR:CURRENCY=USD&amp;VAR:CURRSOURC","E=EXSHARE&amp;VAR:NATFREQ=ANNUAL&amp;VAR:RFIELD=FINALIZED&amp;VAR:DB_TYPE=&amp;VAR:UNITS=MONTHLY&amp;window=popup&amp;width=450&amp;height=300&amp;START_MAXIMIZED=FALSE"}</definedName>
    <definedName name="_11j42_">#REF!</definedName>
    <definedName name="_12__FDSAUDITLINK__">{"fdsup://IBCentral/FAT Viewer?action=UPDATE&amp;creator=factset&amp;DOC_NAME=fat:reuters_annual_source_window.fat&amp;display_string=Audit&amp;DYN_ARGS=TRUE&amp;VAR:ID1=B012W4&amp;VAR:RCODE=SCSI&amp;VAR:SDATE=20111299&amp;VAR:FREQ=Y&amp;VAR:RELITEM=RP&amp;VAR:CURRENCY=USD&amp;VAR:CURRSOURCE=EXSHARE&amp;","VAR:NATFREQ=ANNUAL&amp;VAR:RFIELD=FINALIZED&amp;VAR:DB_TYPE=&amp;VAR:UNITS=MONTHLY&amp;window=popup&amp;width=450&amp;height=300&amp;START_MAXIMIZED=FALSE"}</definedName>
    <definedName name="_12_0Print_A">#REF!</definedName>
    <definedName name="_13__FDSAUDITLINK__">{"fdsup://IBCentral/FAT Viewer?action=UPDATE&amp;creator=factset&amp;DOC_NAME=fat:reuters_qtrly_source_window.fat&amp;display_string=Audit&amp;DYN_ARGS=TRUE&amp;VAR:ID1=668566&amp;VAR:RCODE=AEQI&amp;VAR:SDATE=20120699&amp;VAR:FREQ=Quarterly&amp;VAR:RELITEM=RP&amp;VAR:CURRENCY=USD&amp;VAR:CURRSOURCE=E","XSHARE&amp;VAR:NATFREQ=QUARTERLY&amp;VAR:RFIELD=FINALIZED&amp;VAR:DB_TYPE=&amp;VAR:UNITS=MONTHLY&amp;window=popup&amp;width=450&amp;height=300&amp;START_MAXIMIZED=FALSE"}</definedName>
    <definedName name="_133__T__i”ÔƒŠƒXƒg">#REF!</definedName>
    <definedName name="_136__T_K_o‰×">#REF!</definedName>
    <definedName name="_15_0PRINT_AREA">#REF!</definedName>
    <definedName name="_15_0Print_A">#REF!</definedName>
    <definedName name="_151___T__i”ÔƒŠƒXƒg">#REF!</definedName>
    <definedName name="_156___T_K_o‰×">#REF!</definedName>
    <definedName name="_15O30000_">#REF!</definedName>
    <definedName name="_170_T__i”ÔƒŠƒXƒg">#REF!</definedName>
    <definedName name="_173_T_K_o‰×">#REF!</definedName>
    <definedName name="_18_?_컛?___i">#REF!</definedName>
    <definedName name="_18__FDSAUDITLINK__">{"fdsup://IBCentral/FAT Viewer?action=UPDATE&amp;creator=factset&amp;DOC_NAME=fat:reuters_qtrly_source_window.fat&amp;display_string=Audit&amp;DYN_ARGS=TRUE&amp;VAR:ID1=216905&amp;VAR:RCODE=STLD&amp;VAR:SDATE=20120699&amp;VAR:FREQ=Quarterly&amp;VAR:RELITEM=RP&amp;VAR:CURRENCY=USD&amp;VAR:CURRSOURCE=E","XSHARE&amp;VAR:NATFREQ=QUARTERLY&amp;VAR:RFIELD=FINALIZED&amp;VAR:DB_TYPE=&amp;VAR:UNITS=MONTHLY&amp;window=popup&amp;width=450&amp;height=300&amp;START_MAXIMIZED=FALSE"}</definedName>
    <definedName name="_19__FDSAUDITLINK__">{"fdsup://IBCentral/FAT Viewer?action=UPDATE&amp;creator=factset&amp;DOC_NAME=fat:reuters_qtrly_source_window.fat&amp;display_string=Audit&amp;DYN_ARGS=TRUE&amp;VAR:ID1=641256&amp;VAR:RCODE=SCSI&amp;VAR:SDATE=20120699&amp;VAR:FREQ=Quarterly&amp;VAR:RELITEM=RP&amp;VAR:CURRENCY=USD&amp;VAR:CURRSOURCE=E","XSHARE&amp;VAR:NATFREQ=QUARTERLY&amp;VAR:RFIELD=FINALIZED&amp;VAR:DB_TYPE=&amp;VAR:UNITS=MONTHLY&amp;window=popup&amp;width=450&amp;height=300&amp;START_MAXIMIZED=FALSE"}</definedName>
    <definedName name="_2">#REF!</definedName>
    <definedName name="_2_">'[6]2'!#REF!</definedName>
    <definedName name="_2__123Graph_AChart_3" hidden="1">[2]Model!$B$483:$B$489</definedName>
    <definedName name="_2__FDSAUDITLINK__">{"fdsup://IBCentral/FAT Viewer?action=UPDATE&amp;creator=factset&amp;DOC_NAME=fat:reuters_qtrly_source_window.fat&amp;display_string=Audit&amp;DYN_ARGS=TRUE&amp;VAR:ID1=B2QZGV&amp;VAR:RCODE=SCSI&amp;VAR:SDATE=20120399&amp;VAR:FREQ=Quarterly&amp;VAR:RELITEM=RP&amp;VAR:CURRENCY=USD&amp;VAR:CURRSOURCE=E","XSHARE&amp;VAR:NATFREQ=QUARTERLY&amp;VAR:RFIELD=FINALIZED&amp;VAR:DB_TYPE=&amp;VAR:UNITS=MONTHLY&amp;window=popup&amp;width=450&amp;height=300&amp;START_MAXIMIZED=FALSE"}</definedName>
    <definedName name="_20_?_컛?___i">#REF!</definedName>
    <definedName name="_20__FDSAUDITLINK__">{"fdsup://IBCentral/FAT Viewer?action=UPDATE&amp;creator=factset&amp;DOC_NAME=fat:reuters_annual_source_window.fat&amp;display_string=Audit&amp;DYN_ARGS=TRUE&amp;VAR:ID1=B00FYK&amp;VAR:RCODE=FDSPFDSTKTOTAL&amp;VAR:SDATE=20111299&amp;VAR:FREQ=Y&amp;VAR:RELITEM=RP&amp;VAR:CURRENCY=USD&amp;VAR:CURRSOURC","E=EXSHARE&amp;VAR:NATFREQ=ANNUAL&amp;VAR:RFIELD=FINALIZED&amp;VAR:DB_TYPE=&amp;VAR:UNITS=MONTHLY&amp;window=popup&amp;width=450&amp;height=300&amp;START_MAXIMIZED=FALSE"}</definedName>
    <definedName name="_20_0PRINT_AREA">#REF!</definedName>
    <definedName name="_21__FDSAUDITLINK__">{"fdsup://IBCentral/FAT Viewer?action=UPDATE&amp;creator=factset&amp;DOC_NAME=fat:reuters_qtrly_source_window.fat&amp;display_string=Audit&amp;DYN_ARGS=TRUE&amp;VAR:ID1=B02PY2&amp;VAR:RCODE=STLD&amp;VAR:SDATE=20120699&amp;VAR:FREQ=Quarterly&amp;VAR:RELITEM=RP&amp;VAR:CURRENCY=USD&amp;VAR:CURRSOURCE=E","XSHARE&amp;VAR:NATFREQ=QUARTERLY&amp;VAR:RFIELD=FINALIZED&amp;VAR:DB_TYPE=&amp;VAR:UNITS=MONTHLY&amp;window=popup&amp;width=450&amp;height=300&amp;START_MAXIMIZED=FALSE"}</definedName>
    <definedName name="_210__FDSAUDITLINK__">{"fdsup://IBCentral/FAT Viewer?action=UPDATE&amp;creator=factset&amp;DOC_NAME=fat:reuters_annual_source_window.fat&amp;display_string=Audit&amp;DYN_ARGS=TRUE&amp;VAR:ID1=25490A10&amp;VAR:RCODE=AEQI&amp;VAR:SDATE=20101299&amp;VAR:FREQ=Y&amp;VAR:RELITEM=RP&amp;VAR:CURRENCY=USD&amp;VAR:CURRSOURCE=EXSHAR","E&amp;VAR:NATFREQ=ANNUAL&amp;VAR:RFIELD=FINALIZED&amp;VAR:DB_TYPE=&amp;VAR:UNITS=MONTHLY&amp;window=popup&amp;width=450&amp;height=300&amp;START_MAXIMIZED=FALSE"}</definedName>
    <definedName name="_212__FDSAUDITLINK__">{"fdsup://IBCentral/FAT Viewer?action=UPDATE&amp;creator=factset&amp;DOC_NAME=fat:reuters_ltm_source_window.fat&amp;display_string=Audit&amp;DYN_ARGS=TRUE&amp;VAR:ID1=DTV-US&amp;VAR:RCODE=SCEX&amp;VAR:SDATE=20110999 &amp;VAR:FREQ=Quarterly&amp;VAR:RELITEM=RS&amp;VAR:CURRENCY=USD&amp;VAR:CURRSOURCE=EX","SHARE&amp;VAR:NATFREQ=QUARTERLY&amp;VAR:RFIELD=FINALIZED&amp;VAR:DB_TYPE=&amp;VAR:UNITS=MONTHLY&amp;window=popup&amp;width=540&amp;height=300&amp;START_MAXIMIZED=FALSE"}</definedName>
    <definedName name="_212__T__i”ÔƒŠƒXƒg">#REF!</definedName>
    <definedName name="_217__T_K_o‰×">#REF!</definedName>
    <definedName name="_22__FDSAUDITLINK__">{"fdsup://IBCentral/FAT Viewer?action=UPDATE&amp;creator=factset&amp;DOC_NAME=fat:reuters_qtrly_source_window.fat&amp;display_string=Audit&amp;DYN_ARGS=TRUE&amp;VAR:ID1=644232&amp;VAR:RCODE=AEQI&amp;VAR:SDATE=20120699&amp;VAR:FREQ=Quarterly&amp;VAR:RELITEM=RP&amp;VAR:CURRENCY=USD&amp;VAR:CURRSOURCE=E","XSHARE&amp;VAR:NATFREQ=QUARTERLY&amp;VAR:RFIELD=FINALIZED&amp;VAR:DB_TYPE=&amp;VAR:UNITS=MONTHLY&amp;window=popup&amp;width=450&amp;height=300&amp;START_MAXIMIZED=FALSE"}</definedName>
    <definedName name="_23__FDSAUDITLINK__">{"fdsup://IBCentral/FAT Viewer?action=UPDATE&amp;creator=factset&amp;DOC_NAME=fat:reuters_ltm_source_window.fat&amp;display_string=Audit&amp;DYN_ARGS=TRUE&amp;VAR:ID1=TLKM-ID&amp;VAR:RCODE=FEBIT&amp;VAR:SDATE=20110999 &amp;VAR:FREQ=Quarterly&amp;VAR:RELITEM=RS&amp;VAR:CURRENCY=USD&amp;VAR:CURRSOURCE=","EXSHARE&amp;VAR:NATFREQ=QUARTERLY&amp;VAR:RFIELD=FINALIZED&amp;VAR:DB_TYPE=&amp;VAR:UNITS=MONTHLY&amp;window=popup&amp;width=540&amp;height=300&amp;START_MAXIMIZED=FALSE"}</definedName>
    <definedName name="_232A1_">#REF!</definedName>
    <definedName name="_233A20000_">#REF!</definedName>
    <definedName name="_234A25000_">#REF!</definedName>
    <definedName name="_24__FDSAUDITLINK__">{"fdsup://IBCentral/FAT Viewer?action=UPDATE&amp;creator=factset&amp;DOC_NAME=fat:reuters_qtrly_source_window.fat&amp;display_string=Audit&amp;DYN_ARGS=TRUE&amp;VAR:ID1=628486&amp;VAR:RCODE=QTLE&amp;VAR:SDATE=20110999&amp;VAR:FREQ=Quarterly&amp;VAR:RELITEM=RP&amp;VAR:CURRENCY=&amp;VAR:CURRSOURCE=EXSH","ARE&amp;VAR:NATFREQ=QUARTERLY&amp;VAR:RFIELD=FINALIZED&amp;VAR:DB_TYPE=&amp;VAR:UNITS=MONTHLY&amp;window=popup&amp;width=450&amp;height=300&amp;START_MAXIMIZED=FALSE"}</definedName>
    <definedName name="_24_0_0_F" hidden="1">#REF!</definedName>
    <definedName name="_240A3_" hidden="1">{#N/A,#N/A,FALSE,"단축1";#N/A,#N/A,FALSE,"단축2";#N/A,#N/A,FALSE,"단축3";#N/A,#N/A,FALSE,"장축";#N/A,#N/A,FALSE,"4WD"}</definedName>
    <definedName name="_241B1_">#REF!</definedName>
    <definedName name="_25_?_컛?___i">#REF!</definedName>
    <definedName name="_25__FDSAUDITLINK__">{"fdsup://IBCentral/FAT Viewer?action=UPDATE&amp;creator=factset&amp;DOC_NAME=fat:reuters_annual_source_window.fat&amp;display_string=Audit&amp;DYN_ARGS=TRUE&amp;VAR:ID1=B1Z4V2&amp;VAR:RCODE=FDSINTEXPTOTAL&amp;VAR:SDATE=20111299&amp;VAR:FREQ=Quarterly&amp;VAR:RELITEM=RS&amp;VAR:CURRENCY=USD&amp;VAR:C","URRSOURCE=EXSHARE&amp;VAR:NATFREQ=ANNUAL&amp;VAR:RFIELD=FINALIZED&amp;VAR:DB_TYPE=&amp;VAR:UNITS=MONTHLY&amp;window=popup&amp;width=450&amp;height=300&amp;START_MAXIMIZED=FALSE"}</definedName>
    <definedName name="_25a1_">#REF!</definedName>
    <definedName name="_26__FDSAUDITLINK__">{"fdsup://IBCentral/FAT Viewer?action=UPDATE&amp;creator=factset&amp;DOC_NAME=fat:reuters_qtrly_source_window.fat&amp;display_string=Audit&amp;DYN_ARGS=TRUE&amp;VAR:ID1=686839&amp;VAR:RCODE=QTLE&amp;VAR:SDATE=20111299&amp;VAR:FREQ=Quarterly&amp;VAR:RELITEM=RP&amp;VAR:CURRENCY=&amp;VAR:CURRSOURCE=EXSH","ARE&amp;VAR:NATFREQ=QUARTERLY&amp;VAR:RFIELD=FINALIZED&amp;VAR:DB_TYPE=&amp;VAR:UNITS=MONTHLY&amp;window=popup&amp;width=450&amp;height=300&amp;START_MAXIMIZED=FALSE"}</definedName>
    <definedName name="_26bs1_">#REF!</definedName>
    <definedName name="_27__FDSAUDITLINK__">{"fdsup://IBCentral/FAT Viewer?action=UPDATE&amp;creator=factset&amp;DOC_NAME=fat:reuters_qtrly_source_window.fat&amp;display_string=Audit&amp;DYN_ARGS=TRUE&amp;VAR:ID1=608624&amp;VAR:RCODE=QTLE&amp;VAR:SDATE=20111299&amp;VAR:FREQ=Quarterly&amp;VAR:RELITEM=RP&amp;VAR:CURRENCY=&amp;VAR:CURRSOURCE=EXSH","ARE&amp;VAR:NATFREQ=QUARTERLY&amp;VAR:RFIELD=FINALIZED&amp;VAR:DB_TYPE=&amp;VAR:UNITS=MONTHLY&amp;window=popup&amp;width=450&amp;height=300&amp;START_MAXIMIZED=FALSE"}</definedName>
    <definedName name="_27_0">'[6]2'!#REF!</definedName>
    <definedName name="_273_T__i”ÔƒŠƒXƒg">#REF!</definedName>
    <definedName name="_278_T_K_o‰×">#REF!</definedName>
    <definedName name="_27j42_">#REF!</definedName>
    <definedName name="_3">#REF!</definedName>
    <definedName name="_3__123Graph_AChart_4" hidden="1">[2]Model!$B$469:$B$475</definedName>
    <definedName name="_3__FDSAUDITLINK__">{"fdsup://IBCentral/FAT Viewer?action=UPDATE&amp;creator=factset&amp;DOC_NAME=fat:reuters_annual_source_window.fat&amp;display_string=Audit&amp;DYN_ARGS=TRUE&amp;VAR:ID1=687593&amp;VAR:RCODE=FDSPFDSTKTOTAL&amp;VAR:SDATE=20101299&amp;VAR:FREQ=Y&amp;VAR:RELITEM=RP&amp;VAR:CURRENCY=USD&amp;VAR:CURRSOURC","E=EXSHARE&amp;VAR:NATFREQ=ANNUAL&amp;VAR:RFIELD=FINALIZED&amp;VAR:DB_TYPE=&amp;VAR:UNITS=MONTHLY&amp;window=popup&amp;width=450&amp;height=300&amp;START_MAXIMIZED=FALSE"}</definedName>
    <definedName name="_31__FDSAUDITLINK__">{"fdsup://IBCentral/FAT Viewer?action=UPDATE&amp;creator=factset&amp;DOC_NAME=fat:reuters_annual_source_window.fat&amp;display_string=Audit&amp;DYN_ARGS=TRUE&amp;VAR:ID1=601935&amp;VAR:RCODE=FDSPFDSTKTOTAL&amp;VAR:SDATE=0FY&amp;VAR:FREQ=Y&amp;VAR:RELITEM=RP&amp;VAR:CURRENCY=USD&amp;VAR:CURRSOURCE=EXS","HARE&amp;VAR:NATFREQ=ANNUAL&amp;VAR:RFIELD=FINALIZED&amp;VAR:DB_TYPE=&amp;VAR:UNITS=MONTHLY&amp;window=popup&amp;width=450&amp;height=300&amp;START_MAXIMIZED=FALSE"}</definedName>
    <definedName name="_3200000">#REF!</definedName>
    <definedName name="_334A1_">#REF!</definedName>
    <definedName name="_335A20000_">#REF!</definedName>
    <definedName name="_336A25000_">#REF!</definedName>
    <definedName name="_341A3_" hidden="1">{#N/A,#N/A,FALSE,"단축1";#N/A,#N/A,FALSE,"단축2";#N/A,#N/A,FALSE,"단축3";#N/A,#N/A,FALSE,"장축";#N/A,#N/A,FALSE,"4WD"}</definedName>
    <definedName name="_342B1_">#REF!</definedName>
    <definedName name="_35___0원">#REF!</definedName>
    <definedName name="_35k2_">[0]!BULYANGPNTR</definedName>
    <definedName name="_36_0">'[6]2'!#REF!</definedName>
    <definedName name="_38___0Print_A">#REF!</definedName>
    <definedName name="_3bcrclcl10">[7]자체실적1Q!#REF!</definedName>
    <definedName name="_4_?_컛?___i">#REF!</definedName>
    <definedName name="_4__123Graph_BChart_3" hidden="1">[2]Model!$C$483:$C$489</definedName>
    <definedName name="_4__FDSAUDITLINK__">{"fdsup://IBCentral/FAT Viewer?action=UPDATE&amp;creator=factset&amp;DOC_NAME=fat:reuters_annual_source_window.fat&amp;display_string=Audit&amp;DYN_ARGS=TRUE&amp;VAR:ID1=B4MW04&amp;VAR:RCODE=FSALE&amp;VAR:SDATE=20101299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41___0PRINT_AREA">#REF!</definedName>
    <definedName name="_41O30000_">#REF!</definedName>
    <definedName name="_431T__i”ÔƒŠƒXƒg">#REF!</definedName>
    <definedName name="_437T_K_o‰×">#REF!</definedName>
    <definedName name="_45_0항">'[8]항목(1)'!#REF!</definedName>
    <definedName name="_46__FDSAUDITLINK__">{"fdsup://IBCentral/FAT Viewer?action=UPDATE&amp;creator=factset&amp;DOC_NAME=fat:reuters_annual_source_window.fat&amp;display_string=Audit&amp;DYN_ARGS=TRUE&amp;VAR:ID1=641256&amp;VAR:RCODE=FEBIT&amp;VAR:SDATE=20111299&amp;VAR:FREQ=Quarterly&amp;VAR:RELITEM=RS&amp;VAR:CURRENCY=USD&amp;VAR:CURRSOURCE","=EXSHARE&amp;VAR:NATFREQ=ANNUAL&amp;VAR:RFIELD=FINALIZED&amp;VAR:DB_TYPE=&amp;VAR:UNITS=MONTHLY&amp;window=popup&amp;width=450&amp;height=300&amp;START_MAXIMIZED=FALSE"}</definedName>
    <definedName name="_47____0원">#REF!</definedName>
    <definedName name="_49__FDSAUDITLINK__">{"fdsup://IBCentral/FAT Viewer?action=UPDATE&amp;creator=factset&amp;DOC_NAME=fat:reuters_ltm_source_window.fat&amp;display_string=Audit&amp;DYN_ARGS=TRUE&amp;VAR:ID1=GLO-PH&amp;VAR:RCODE=FDSINTEXPTOTAL&amp;VAR:SDATE=20110999 &amp;VAR:FREQ=Quarterly&amp;VAR:RELITEM=RS&amp;VAR:CURRENCY=USD&amp;VAR:CUR","RSOURCE=EXSHARE&amp;VAR:NATFREQ=QUARTERLY&amp;VAR:RFIELD=FINALIZED&amp;VAR:DB_TYPE=&amp;VAR:UNITS=MONTHLY&amp;window=popup&amp;width=540&amp;height=300&amp;START_MAXIMIZED=FALSE"}</definedName>
    <definedName name="_499T__i”ÔƒŠƒXƒg">#REF!</definedName>
    <definedName name="_5__123Graph_BChart_4" hidden="1">[2]Model!$C$469:$C$475</definedName>
    <definedName name="_5__FDSAUDITLINK__">{"fdsup://IBCentral/FAT Viewer?action=UPDATE&amp;creator=factset&amp;DOC_NAME=fat:reuters_annual_source_window.fat&amp;display_string=Audit&amp;DYN_ARGS=TRUE&amp;VAR:ID1=B453FG&amp;VAR:RCODE=FDSPFDSTKTOTAL&amp;VAR:SDATE=20111299&amp;VAR:FREQ=Y&amp;VAR:RELITEM=RP&amp;VAR:CURRENCY=USD&amp;VAR:CURRSOURC","E=EXSHARE&amp;VAR:NATFREQ=ANNUAL&amp;VAR:RFIELD=FINALIZED&amp;VAR:DB_TYPE=&amp;VAR:UNITS=MONTHLY&amp;window=popup&amp;width=450&amp;height=300&amp;START_MAXIMIZED=FALSE"}</definedName>
    <definedName name="_50____0Print_A">#REF!</definedName>
    <definedName name="_50___0원">#REF!</definedName>
    <definedName name="_504T_K_o‰×">#REF!</definedName>
    <definedName name="_53">#N/A</definedName>
    <definedName name="_53____0PRINT_AREA">#REF!</definedName>
    <definedName name="_54">#N/A</definedName>
    <definedName name="_54_0항">'[8]항목(1)'!#REF!</definedName>
    <definedName name="_55___0Print_A">#REF!</definedName>
    <definedName name="_55__FDSAUDITLINK__">{"fdsup://IBCentral/FAT Viewer?action=UPDATE&amp;creator=factset&amp;DOC_NAME=fat:reuters_ltm_source_window.fat&amp;display_string=Audit&amp;DYN_ARGS=TRUE&amp;VAR:ID1=TLKM-ID&amp;VAR:RCODE=FDSINTEXPTOTAL&amp;VAR:SDATE=20110999 &amp;VAR:FREQ=Quarterly&amp;VAR:RELITEM=RS&amp;VAR:CURRENCY=USD&amp;VAR:CU","RRSOURCE=EXSHARE&amp;VAR:NATFREQ=QUARTERLY&amp;VAR:RFIELD=FINALIZED&amp;VAR:DB_TYPE=&amp;VAR:UNITS=MONTHLY&amp;window=popup&amp;width=540&amp;height=300&amp;START_MAXIMIZED=FALSE"}</definedName>
    <definedName name="_56__FDSAUDITLINK__">{"fdsup://IBCentral/FAT Viewer?action=UPDATE&amp;creator=factset&amp;DOC_NAME=fat:reuters_annual_source_window.fat&amp;display_string=Audit&amp;DYN_ARGS=TRUE&amp;VAR:ID1=641256&amp;VAR:RCODE=FDSINTEXPTOTAL&amp;VAR:SDATE=20111299&amp;VAR:FREQ=Quarterly&amp;VAR:RELITEM=RS&amp;VAR:CURRENCY=USD&amp;VAR:C","URRSOURCE=EXSHARE&amp;VAR:NATFREQ=ANNUAL&amp;VAR:RFIELD=FINALIZED&amp;VAR:DB_TYPE=&amp;VAR:UNITS=MONTHLY&amp;window=popup&amp;width=450&amp;height=300&amp;START_MAXIMIZED=FALSE"}</definedName>
    <definedName name="_57__FDSAUDITLINK__">{"fdsup://IBCentral/FAT Viewer?action=UPDATE&amp;creator=factset&amp;DOC_NAME=fat:reuters_annual_source_window.fat&amp;display_string=Audit&amp;DYN_ARGS=TRUE&amp;VAR:ID1=641256&amp;VAR:RCODE=FDSINTEXPGROSS&amp;VAR:SDATE=20111299&amp;VAR:FREQ=Quarterly&amp;VAR:RELITEM=RS&amp;VAR:CURRENCY=USD&amp;VAR:C","URRSOURCE=EXSHARE&amp;VAR:NATFREQ=ANNUAL&amp;VAR:RFIELD=FINALIZED&amp;VAR:DB_TYPE=&amp;VAR:UNITS=MONTHLY&amp;window=popup&amp;width=450&amp;height=300&amp;START_MAXIMIZED=FALSE"}</definedName>
    <definedName name="_58__FDSAUDITLINK__">{"fdsup://IBCentral/FAT Viewer?action=UPDATE&amp;creator=factset&amp;DOC_NAME=fat:reuters_annual_source_window.fat&amp;display_string=Audit&amp;DYN_ARGS=TRUE&amp;VAR:ID1=641256&amp;VAR:RCODE=SCEX&amp;VAR:SDATE=20111299&amp;VAR:FREQ=Quarterly&amp;VAR:RELITEM=RS&amp;VAR:CURRENCY=USD&amp;VAR:CURRSOURCE=","EXSHARE&amp;VAR:NATFREQ=ANNUAL&amp;VAR:RFIELD=FINALIZED&amp;VAR:DB_TYPE=&amp;VAR:UNITS=MONTHLY&amp;window=popup&amp;width=450&amp;height=300&amp;START_MAXIMIZED=FALSE"}</definedName>
    <definedName name="_59_____0원">#REF!</definedName>
    <definedName name="_5항">'[9]항목(1)'!#REF!</definedName>
    <definedName name="_6_?_컛?___i">#REF!</definedName>
    <definedName name="_6__123Graph_XChart_2" hidden="1">[2]Model!$A$453:$A$462</definedName>
    <definedName name="_60___0PRINT_AREA">#REF!</definedName>
    <definedName name="_62_____0Print_A">#REF!</definedName>
    <definedName name="_63_0bcrclcl100rtr">[7]자체실적1Q!#REF!</definedName>
    <definedName name="_65_____0PRINT_AREA">#REF!</definedName>
    <definedName name="_6항">'[9]항목(1)'!#REF!</definedName>
    <definedName name="_7__123Graph_XChart_3" hidden="1">[2]Model!$A$483:$A$489</definedName>
    <definedName name="_70____0원">#REF!</definedName>
    <definedName name="_74__FDSAUDITLINK__">{"fdsup://IBCentral/FAT Viewer?action=UPDATE&amp;creator=factset&amp;DOC_NAME=fat:reuters_annual_source_window.fat&amp;display_string=Audit&amp;DYN_ARGS=TRUE&amp;VAR:ID1=626383&amp;VAR:RCODE=AEQI&amp;VAR:SDATE=20101299&amp;VAR:FREQ=Y&amp;VAR:RELITEM=RP&amp;VAR:CURRENCY=USD&amp;VAR:CURRSOURCE=EXSHARE&amp;","VAR:NATFREQ=ANNUAL&amp;VAR:RFIELD=FINALIZED&amp;VAR:DB_TYPE=&amp;VAR:UNITS=MONTHLY&amp;window=popup&amp;width=450&amp;height=300&amp;START_MAXIMIZED=FALSE"}</definedName>
    <definedName name="_75____0Print_A">#REF!</definedName>
    <definedName name="_79__FDSAUDITLINK__">{"fdsup://IBCentral/FAT Viewer?action=UPDATE&amp;creator=factset&amp;DOC_NAME=fat:reuters_annual_source_window.fat&amp;display_string=Audit&amp;DYN_ARGS=TRUE&amp;VAR:ID1=B1CNDB&amp;VAR:RCODE=AEQI&amp;VAR:SDATE=20111299&amp;VAR:FREQ=Y&amp;VAR:RELITEM=RP&amp;VAR:CURRENCY=USD&amp;VAR:CURRSOURCE=EXSHARE&amp;","VAR:NATFREQ=ANNUAL&amp;VAR:RFIELD=FINALIZED&amp;VAR:DB_TYPE=&amp;VAR:UNITS=MONTHLY&amp;window=popup&amp;width=450&amp;height=300&amp;START_MAXIMIZED=FALSE"}</definedName>
    <definedName name="_7bcrclcl100rtr">[7]자체실적1Q!#REF!</definedName>
    <definedName name="_8__123Graph_XChart_4" hidden="1">[2]Model!$A$469:$A$475</definedName>
    <definedName name="_8_0_0_F" hidden="1">#REF!</definedName>
    <definedName name="_80____0PRINT_AREA">#REF!</definedName>
    <definedName name="_80__FDSAUDITLINK__">{"fdsup://IBCentral/FAT Viewer?action=UPDATE&amp;creator=factset&amp;DOC_NAME=fat:reuters_annual_source_window.fat&amp;display_string=Audit&amp;DYN_ARGS=TRUE&amp;VAR:ID1=B1CNDB&amp;VAR:RCODE=FDSPFDSTKTOTAL&amp;VAR:SDATE=20111299&amp;VAR:FREQ=Y&amp;VAR:RELITEM=RP&amp;VAR:CURRENCY=USD&amp;VAR:CURRSOURC","E=EXSHARE&amp;VAR:NATFREQ=ANNUAL&amp;VAR:RFIELD=FINALIZED&amp;VAR:DB_TYPE=&amp;VAR:UNITS=MONTHLY&amp;window=popup&amp;width=450&amp;height=300&amp;START_MAXIMIZED=FALSE"}</definedName>
    <definedName name="_82__FDSAUDITLINK__">{"fdsup://IBCentral/FAT Viewer?action=UPDATE&amp;creator=factset&amp;DOC_NAME=fat:reuters_annual_source_window.fat&amp;display_string=Audit&amp;DYN_ARGS=TRUE&amp;VAR:ID1=B1CNDB&amp;VAR:RCODE=LMIN&amp;VAR:SDATE=20111299&amp;VAR:FREQ=Y&amp;VAR:RELITEM=RP&amp;VAR:CURRENCY=USD&amp;VAR:CURRSOURCE=EXSHARE&amp;","VAR:NATFREQ=ANNUAL&amp;VAR:RFIELD=FINALIZED&amp;VAR:DB_TYPE=&amp;VAR:UNITS=MONTHLY&amp;window=popup&amp;width=450&amp;height=300&amp;START_MAXIMIZED=FALSE"}</definedName>
    <definedName name="_9_0bcrclcl10">[7]자체실적1Q!#REF!</definedName>
    <definedName name="_9_0원">#REF!</definedName>
    <definedName name="_90_____0원">#REF!</definedName>
    <definedName name="_95_____0Print_A">#REF!</definedName>
    <definedName name="_96___T__i”ÔƒŠƒXƒg">#REF!</definedName>
    <definedName name="_99___T_K_o‰×">#REF!</definedName>
    <definedName name="_9a1_">#REF!</definedName>
    <definedName name="_a1">#REF!</definedName>
    <definedName name="_A100" hidden="1">{#N/A,#N/A,FALSE,"Ocean";#N/A,#N/A,FALSE,"NewYork";#N/A,#N/A,FALSE,"Gateway";#N/A,#N/A,FALSE,"GVH";#N/A,#N/A,FALSE,"GVM";#N/A,#N/A,FALSE,"GVT"}</definedName>
    <definedName name="_A20000">#REF!</definedName>
    <definedName name="_A23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25000">#REF!</definedName>
    <definedName name="_A300000">#REF!</definedName>
    <definedName name="_A4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O">_a1O,_a2O,_a3O,_a4O,_a5O</definedName>
    <definedName name="_ATPRegress_Dlg_Results" hidden="1">{2;#N/A;"R13C16:R17C16";#N/A;"R13C14:R17C15";FALSE;FALSE;FALSE;95;#N/A;#N/A;"R13C19";#N/A;FALSE;FALSE;FALSE;FALSE;#N/A;"";#N/A;FALSE;"";"";#N/A;#N/A;#N/A}</definedName>
    <definedName name="_ATPRegress_Dlg_Types" hidden="1">{"EXCELHLP.HLP!1802";5;10;5;10;13;13;13;8;5;5;10;14;13;13;13;13;5;10;14;13;5;10;1;2;24}</definedName>
    <definedName name="_ATPRegress_Dlg_Types_1" hidden="1">{"EXCELHLP.HLP!1802";5;10;5;10;13;13;13;8;5;5;10;14;13;13;13;13;5;10;14;13;5;10;1;2;24}</definedName>
    <definedName name="_ATPRegress_Range1" hidden="1">'[10]ST Corrections'!#REF!</definedName>
    <definedName name="_ATPRegress_Range2" hidden="1">'[10]ST Corrections'!#REF!</definedName>
    <definedName name="_ATPRegress_Range3" hidden="1">'[10]ST Corrections'!#REF!</definedName>
    <definedName name="_ATPRegress_Range4" hidden="1">"="</definedName>
    <definedName name="_ATPRegress_Range5" hidden="1">"="</definedName>
    <definedName name="_aZ">_a1Z,_a2Z,_a3Z,_a4Z,_a5Z</definedName>
    <definedName name="_B1">#REF!</definedName>
    <definedName name="_B201" hidden="1">{#N/A,#N/A,FALSE,"Ocean";#N/A,#N/A,FALSE,"NewYork";#N/A,#N/A,FALSE,"Gateway";#N/A,#N/A,FALSE,"GVH";#N/A,#N/A,FALSE,"GVM";#N/A,#N/A,FALSE,"GVT"}</definedName>
    <definedName name="_BGF1">#REF!</definedName>
    <definedName name="_BGF2">#REF!</definedName>
    <definedName name="_BGF3">#REF!</definedName>
    <definedName name="_BGF4">#REF!</definedName>
    <definedName name="_BGF5">#REF!</definedName>
    <definedName name="_bs1">#REF!</definedName>
    <definedName name="_C1244ㅁ1430">#REF!</definedName>
    <definedName name="_cat1">#REF!</definedName>
    <definedName name="_cat2">#REF!</definedName>
    <definedName name="_CUR12">9</definedName>
    <definedName name="_DDD2">#N/A</definedName>
    <definedName name="_DDD3">#N/A</definedName>
    <definedName name="_DDD4">#N/A</definedName>
    <definedName name="_DDD5">#N/A</definedName>
    <definedName name="_Dist_Bin" hidden="1">'[11]비가동-20'!#REF!</definedName>
    <definedName name="_Dist_Values" hidden="1">'[11]비가동-20'!#REF!</definedName>
    <definedName name="_eac03">[1]장비!$M$124</definedName>
    <definedName name="_eac10">[1]장비!$M$132</definedName>
    <definedName name="_eah01">[1]장비!$M$188</definedName>
    <definedName name="_ebh07">[1]장비!$M$20</definedName>
    <definedName name="_edt02">[1]장비!$M$240</definedName>
    <definedName name="_edt15">[1]장비!$M$16</definedName>
    <definedName name="_egn05">[1]장비!$M$176</definedName>
    <definedName name="_egp45">[1]장비!$M$236</definedName>
    <definedName name="_elg27">[1]장비!$M$144</definedName>
    <definedName name="_elm10">[1]장비!$M$164</definedName>
    <definedName name="_elt17">[1]장비!$M$32</definedName>
    <definedName name="_emd36">[1]장비!$M$36</definedName>
    <definedName name="_emr08">[1]장비!$M$44</definedName>
    <definedName name="_emr10">[1]장비!$M$40</definedName>
    <definedName name="_emx02">[1]장비!$M$220</definedName>
    <definedName name="_etc30">[1]장비!$M$84</definedName>
    <definedName name="_etd10">[1]장비!$M$48</definedName>
    <definedName name="_etr08">[1]장비!$M$56</definedName>
    <definedName name="_evr10">[1]장비!$M$52</definedName>
    <definedName name="_ewt55">[1]장비!$M$160</definedName>
    <definedName name="_FFr99">'[4]해외 기술훈련비 (합계)'!$G$29</definedName>
    <definedName name="_Fill" hidden="1">#REF!</definedName>
    <definedName name="_G300" hidden="1">#REF!</definedName>
    <definedName name="_GBF4">#REF!</definedName>
    <definedName name="_j42">#REF!</definedName>
    <definedName name="_k2">[0]!BULYANGPNTR</definedName>
    <definedName name="_Key1" hidden="1">#REF!</definedName>
    <definedName name="_Key2" hidden="1">#REF!</definedName>
    <definedName name="_KK2">#N/A</definedName>
    <definedName name="_LF12" hidden="1">#REF!</definedName>
    <definedName name="_mac03">[1]장비!$M$125</definedName>
    <definedName name="_mac10">[1]장비!$M$133</definedName>
    <definedName name="_MatMult_A" hidden="1">#REF!</definedName>
    <definedName name="_mb2">"文字方塊 25"</definedName>
    <definedName name="_mbh07">[1]장비!$M$21</definedName>
    <definedName name="_mdt02">[1]장비!$M$241</definedName>
    <definedName name="_mdt15">[1]장비!$M$17</definedName>
    <definedName name="_mgn05">[1]장비!$M$177</definedName>
    <definedName name="_mgp45">[1]장비!$M$237</definedName>
    <definedName name="_mlm10">[1]장비!$M$165</definedName>
    <definedName name="_mlt17">[1]장비!$M$33</definedName>
    <definedName name="_mmd36">[1]장비!$M$37</definedName>
    <definedName name="_mmr08">[1]장비!$M$45</definedName>
    <definedName name="_mmr10">[1]장비!$M$41</definedName>
    <definedName name="_mmx02">[1]장비!$M$221</definedName>
    <definedName name="_MPR1">#N/A</definedName>
    <definedName name="_MPR2">#N/A</definedName>
    <definedName name="_MPR3">#N/A</definedName>
    <definedName name="_mtc30">[1]장비!$M$85</definedName>
    <definedName name="_mtd10">[1]장비!$M$49</definedName>
    <definedName name="_mtr08">[1]장비!$M$57</definedName>
    <definedName name="_mvr10">[1]장비!$M$53</definedName>
    <definedName name="_mwt55">[1]장비!$M$161</definedName>
    <definedName name="_NK12">#REF!</definedName>
    <definedName name="_O30000">#REF!</definedName>
    <definedName name="_Order1" hidden="1">255</definedName>
    <definedName name="_Order2" hidden="1">255</definedName>
    <definedName name="_Parse_Out" hidden="1">#REF!</definedName>
    <definedName name="_PRI12">10</definedName>
    <definedName name="_Q__">'[12]95MAKER'!#REF!</definedName>
    <definedName name="_R" hidden="1">{"standalone1",#N/A,FALSE,"DCFBase";"standalone2",#N/A,FALSE,"DCFBase"}</definedName>
    <definedName name="_Regression_Int">1</definedName>
    <definedName name="_Regression_X" hidden="1">[13]PROCESS!#REF!</definedName>
    <definedName name="_Regression_Y" hidden="1">#REF!</definedName>
    <definedName name="_RMK1">#N/A</definedName>
    <definedName name="_RMK2">#N/A</definedName>
    <definedName name="_Sort" hidden="1">#REF!</definedName>
    <definedName name="_SUM1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Table2_In1" hidden="1">[14]ACTINV!#REF!</definedName>
    <definedName name="_Table2_In2" hidden="1">[14]ACTINV!#REF!</definedName>
    <definedName name="_Table2_Out" hidden="1">#REF!</definedName>
    <definedName name="_Table3_In2" hidden="1">#REF!</definedName>
    <definedName name="_TB1">#REF!</definedName>
    <definedName name="_USD2">'[4]해외 기술훈련비 (합계)'!$F$26</definedName>
    <definedName name="_USD3">'[4]해외 기술훈련비 (합계)'!$G$26</definedName>
    <definedName name="_xlnm._FilterDatabase" localSheetId="0" hidden="1">'Sevkiyat Bilgileri'!$A$1:$V$5506</definedName>
    <definedName name="_xlnm._FilterDatabase" hidden="1">#REF!</definedName>
    <definedName name="_xlcn.WorksheetConnection_İlMWA1B301" hidden="1">'[15]İl - MW'!$A$1:$B$30</definedName>
    <definedName name="_ZF12" hidden="1">#REF!</definedName>
    <definedName name="_사업장">#REF!</definedName>
    <definedName name="【95年">#REF!</definedName>
    <definedName name="√">"SQRT"</definedName>
    <definedName name="←→">#REF!</definedName>
    <definedName name="※_추후_NAVA__PROJECT는__부품_">#REF!</definedName>
    <definedName name="ⅡⅢⅣⅤⅥ_">#REF!</definedName>
    <definedName name="a" hidden="1">'[10]ST Corrections'!#REF!</definedName>
    <definedName name="a.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A10_">#N/A</definedName>
    <definedName name="A11_">#N/A</definedName>
    <definedName name="A12_">#N/A</definedName>
    <definedName name="A2_">#N/A</definedName>
    <definedName name="A3_">#N/A</definedName>
    <definedName name="A4_">#N/A</definedName>
    <definedName name="A5_">#N/A</definedName>
    <definedName name="A6_">#N/A</definedName>
    <definedName name="A7_">#N/A</definedName>
    <definedName name="A8_">#N/A</definedName>
    <definedName name="A9_">#N/A</definedName>
    <definedName name="aa" hidden="1">{#N/A,#N/A,FALSE,"97년 투자계획 세부내역 "}</definedName>
    <definedName name="AAA">#REF!</definedName>
    <definedName name="AAA_DOCTOPS">"AAA_SET"</definedName>
    <definedName name="AAA_duser">"OFF"</definedName>
    <definedName name="AAAA">#REF!</definedName>
    <definedName name="aaaaa">#REF!</definedName>
    <definedName name="aaaaaa">BlankMacro1</definedName>
    <definedName name="aaaaaaaa">BlankMacro1</definedName>
    <definedName name="aaaaaaaaa">BlankMacro1</definedName>
    <definedName name="aaaaaaaaaa">BlankMacro1</definedName>
    <definedName name="aaaaaaaaaaa">BlankMacro1</definedName>
    <definedName name="aaaaaaaaaaaa">BlankMacro1</definedName>
    <definedName name="aaaaaaaaaaaaaa">BlankMacro1</definedName>
    <definedName name="aaaaaaaaaaaaaaaa">BlankMacro1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BenchMarkValue">#REF!</definedName>
    <definedName name="aakkk">#REF!</definedName>
    <definedName name="AAValues">#REF!</definedName>
    <definedName name="ab">#REF!</definedName>
    <definedName name="ABC">#REF!</definedName>
    <definedName name="Abtrag_von_Mutterboden">#REF!</definedName>
    <definedName name="ACB" hidden="1">{#N/A,#N/A,FALSE,"단축1";#N/A,#N/A,FALSE,"단축2";#N/A,#N/A,FALSE,"단축3";#N/A,#N/A,FALSE,"장축";#N/A,#N/A,FALSE,"4WD"}</definedName>
    <definedName name="AccessDatabase" hidden="1">"c:\wiz32\xl\acclink.mdb"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ts">'[16]Report Setup'!$A$23:$B$36</definedName>
    <definedName name="ADSDF" hidden="1">{#N/A,#N/A,TRUE,"Y생산";#N/A,#N/A,TRUE,"Y판매";#N/A,#N/A,TRUE,"Y총물량";#N/A,#N/A,TRUE,"Y능력";#N/A,#N/A,TRUE,"YKD"}</definedName>
    <definedName name="af" hidden="1">{#N/A,#N/A,FALSE,"Ocean";#N/A,#N/A,FALSE,"NewYork";#N/A,#N/A,FALSE,"Gateway";#N/A,#N/A,FALSE,"GVH";#N/A,#N/A,FALSE,"GVM";#N/A,#N/A,FALSE,"GVT"}</definedName>
    <definedName name="Afirst">#REF!</definedName>
    <definedName name="Afourth">#REF!</definedName>
    <definedName name="AIHMB">"文字方塊 11"</definedName>
    <definedName name="al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ll">#REF!</definedName>
    <definedName name="ALTSS">#REF!</definedName>
    <definedName name="anscount">1</definedName>
    <definedName name="AQ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aqdfqwdfqa" hidden="1">{#N/A,#N/A,FALSE,"ACQ_GRAPHS";#N/A,#N/A,FALSE,"T_1 GRAPHS";#N/A,#N/A,FALSE,"T_2 GRAPHS";#N/A,#N/A,FALSE,"COMB_GRAPHS"}</definedName>
    <definedName name="as">#REF!</definedName>
    <definedName name="AS2DocOpenMode" hidden="1">"AS2DocumentEdit"</definedName>
    <definedName name="asd" hidden="1">{2;#N/A;"R13C16:R17C16";#N/A;"R13C14:R17C15";FALSE;FALSE;FALSE;95;#N/A;#N/A;"R13C19";#N/A;FALSE;FALSE;FALSE;FALSE;#N/A;"";#N/A;FALSE;"";"";#N/A;#N/A;#N/A}</definedName>
    <definedName name="Asecond">#REF!</definedName>
    <definedName name="asf">#REF!</definedName>
    <definedName name="asfdaaf" hidden="1">{#N/A,#N/A,FALSE,"97년 투자계획 세부내역 "}</definedName>
    <definedName name="asfdasfdasdf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Athird">#REF!</definedName>
    <definedName name="Auftragspositionen">#REF!</definedName>
    <definedName name="aut">#REF!</definedName>
    <definedName name="AUTOEXEC">#REF!</definedName>
    <definedName name="AYLAR">#REF!</definedName>
    <definedName name="b" hidden="1">{#N/A,#N/A,FALSE,"Gateway";#N/A,#N/A,FALSE,"NewYork";#N/A,#N/A,FALSE,"Ocean";#N/A,#N/A,FALSE,"GVH";#N/A,#N/A,FALSE,"GVM";#N/A,#N/A,FALSE,"GVT"}</definedName>
    <definedName name="b23RTDKDK">#REF!</definedName>
    <definedName name="BAT">#REF!</definedName>
    <definedName name="baukosten">#REF!</definedName>
    <definedName name="Baukosten1">#REF!</definedName>
    <definedName name="Baukosten2">#REF!</definedName>
    <definedName name="Baukosten3">#REF!</definedName>
    <definedName name="Baukosten4">#REF!</definedName>
    <definedName name="Baukosten5">#REF!</definedName>
    <definedName name="BB">#REF!</definedName>
    <definedName name="bbb">#REF!</definedName>
    <definedName name="BBBenchMarkValue">#REF!</definedName>
    <definedName name="BBValues">#REF!</definedName>
    <definedName name="BCDTK">#REF!</definedName>
    <definedName name="BE">#REF!</definedName>
    <definedName name="BenchmarkAdjustValue">#REF!</definedName>
    <definedName name="BGF">#REF!</definedName>
    <definedName name="BK">#REF!</definedName>
    <definedName name="BLPH58" hidden="1">[17]Indian_Second_hist!#REF!</definedName>
    <definedName name="BLPH59" hidden="1">[17]Indian_Second_hist!#REF!</definedName>
    <definedName name="BLPH60" hidden="1">[17]Indian_Second_hist!#REF!</definedName>
    <definedName name="BLPH62" hidden="1">[17]Indian_Second_hist!#REF!</definedName>
    <definedName name="BLPH63" hidden="1">[17]Indian_Second_hist!#REF!</definedName>
    <definedName name="BLPH64" hidden="1">[17]Indian_Second_hist!#REF!</definedName>
    <definedName name="BLPH65" hidden="1">[17]Indian_Second_hist!#REF!</definedName>
    <definedName name="BLPH67" hidden="1">[17]Indian_Second_hist!#REF!</definedName>
    <definedName name="BOX">#REF!</definedName>
    <definedName name="bRTDKDK">#REF!</definedName>
    <definedName name="BS">#REF!</definedName>
    <definedName name="BSPL">#REF!</definedName>
    <definedName name="BSS">#REF!</definedName>
    <definedName name="BTW">#REF!</definedName>
    <definedName name="C_">#REF!</definedName>
    <definedName name="C_C">#REF!</definedName>
    <definedName name="c1.">#REF!</definedName>
    <definedName name="Canteen">#REF!</definedName>
    <definedName name="cat.">#REF!</definedName>
    <definedName name="category1">#REF!</definedName>
    <definedName name="category2">#REF!</definedName>
    <definedName name="category3">#REF!</definedName>
    <definedName name="cc" hidden="1">'[10]ST Corrections'!#REF!</definedName>
    <definedName name="cccccc">#REF!</definedName>
    <definedName name="Ceiling">#REF!</definedName>
    <definedName name="Ceiling_finish">#REF!</definedName>
    <definedName name="CellAbove">INDIRECT(ADDRESS(ROW()-1,COLUMN()))</definedName>
    <definedName name="CellLeft">INDIRECT(ADDRESS(ROW(),COLUMN()-1))</definedName>
    <definedName name="Ceremonies">#REF!</definedName>
    <definedName name="Cfirst">#REF!</definedName>
    <definedName name="Cfourth">#REF!</definedName>
    <definedName name="CFprprprrkrkrkrkpdpddkdkdkdkdkd">#REF!</definedName>
    <definedName name="CHAGO">#REF!</definedName>
    <definedName name="chah">#N/A</definedName>
    <definedName name="CHAMH">[18]제조부문배부!$Q$8</definedName>
    <definedName name="CHA사원">[18]제조부문배부!$Q$5</definedName>
    <definedName name="CHA수도">[18]제조부문배부!$Q$11</definedName>
    <definedName name="CHA전력">[18]제조부문배부!$Q$9</definedName>
    <definedName name="CHA총인원">[18]제조부문배부!$Q$7</definedName>
    <definedName name="chuc1">#REF!</definedName>
    <definedName name="CIB">#REF!</definedName>
    <definedName name="Clear2">#REF!,#REF!,#REF!,#REF!,#REF!,#REF!</definedName>
    <definedName name="CNVAFRICA">#REF!</definedName>
    <definedName name="CNVASIAPIC">#REF!</definedName>
    <definedName name="CNVEEC">#REF!</definedName>
    <definedName name="CNVMASIA">#REF!</definedName>
    <definedName name="CNVMSAM">#REF!</definedName>
    <definedName name="CNVWEC">#REF!</definedName>
    <definedName name="com">[19]Sheet1!#REF!</definedName>
    <definedName name="COMMERCIAL">#REF!</definedName>
    <definedName name="con">#REF!</definedName>
    <definedName name="ConcreteReconciliation">#REF!</definedName>
    <definedName name="CONTINGENCY">#REF!</definedName>
    <definedName name="cover">#REF!</definedName>
    <definedName name="CP2_">#N/A</definedName>
    <definedName name="Craneage">#REF!</definedName>
    <definedName name="CRT자료">[20]손익분석!$A$1:$G$26</definedName>
    <definedName name="CS">#N/A</definedName>
    <definedName name="Csecond">#REF!</definedName>
    <definedName name="CT">#N/A</definedName>
    <definedName name="Cthird">#REF!</definedName>
    <definedName name="CTTRV">#N/A</definedName>
    <definedName name="cur13a">12</definedName>
    <definedName name="cur13b">13</definedName>
    <definedName name="cur13c">14</definedName>
    <definedName name="cur13d">15</definedName>
    <definedName name="cur13e">16</definedName>
    <definedName name="cur13f">17</definedName>
    <definedName name="cur13g">18</definedName>
    <definedName name="cur13h">19</definedName>
    <definedName name="cur13i">20</definedName>
    <definedName name="cur13j">21</definedName>
    <definedName name="cur13k">22</definedName>
    <definedName name="cur13l">23</definedName>
    <definedName name="cur13m">24</definedName>
    <definedName name="CURCYTD">6</definedName>
    <definedName name="CURMTH">1</definedName>
    <definedName name="CVBGEG">#N/A</definedName>
    <definedName name="CVBTD">#N/A</definedName>
    <definedName name="CY_Market_Value_of_Equity">#REF!</definedName>
    <definedName name="CY_Tangible_Net_Worth">#REF!</definedName>
    <definedName name="CY_Working_Capital">#REF!</definedName>
    <definedName name="CYTDCHG">8</definedName>
    <definedName name="d" hidden="1">{#N/A,#N/A,FALSE,"Ocean";#N/A,#N/A,FALSE,"NewYork";#N/A,#N/A,FALSE,"Gateway";#N/A,#N/A,FALSE,"GVH";#N/A,#N/A,FALSE,"GVM";#N/A,#N/A,FALSE,"GVT"}</definedName>
    <definedName name="dafaf">#REF!</definedName>
    <definedName name="dafdsf" hidden="1">[21]Factset!#REF!</definedName>
    <definedName name="DAFFFFF">#REF!</definedName>
    <definedName name="DAN">#N/A</definedName>
    <definedName name="DAN_S">#N/A</definedName>
    <definedName name="das" hidden="1">255</definedName>
    <definedName name="data">#REF!</definedName>
    <definedName name="data1">#REF!</definedName>
    <definedName name="DATA2">'[22]PVM#10'!$B$319:$F$346</definedName>
    <definedName name="data4">#REF!</definedName>
    <definedName name="data5">#REF!</definedName>
    <definedName name="data6">#REF!</definedName>
    <definedName name="Database1">#REF!</definedName>
    <definedName name="database3">#REF!</definedName>
    <definedName name="database4">#REF!</definedName>
    <definedName name="datacutoff" hidden="1">{#N/A,#N/A,FALSE,"Ocean";#N/A,#N/A,FALSE,"NewYork";#N/A,#N/A,FALSE,"Gateway";#N/A,#N/A,FALSE,"GVH";#N/A,#N/A,FALSE,"GVM";#N/A,#N/A,FALSE,"GVT"}</definedName>
    <definedName name="DCDBRT">#N/A</definedName>
    <definedName name="dd">#REF!</definedName>
    <definedName name="DDD">#REF!</definedName>
    <definedName name="dddd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e">#REF!</definedName>
    <definedName name="dEBIT">#REF!</definedName>
    <definedName name="DEC.GH">#REF!</definedName>
    <definedName name="dek">#REF!</definedName>
    <definedName name="delete" hidden="1">{"summary",#N/A,FALSE,"PCR DIRECTORY"}</definedName>
    <definedName name="DELI">#N/A</definedName>
    <definedName name="DESC">#N/A</definedName>
    <definedName name="DESIGN">#REF!</definedName>
    <definedName name="df" hidden="1">{#N/A,#N/A,FALSE,"A&amp;E";#N/A,#N/A,FALSE,"HighTop";#N/A,#N/A,FALSE,"JG";#N/A,#N/A,FALSE,"RI";#N/A,#N/A,FALSE,"woHT";#N/A,#N/A,FALSE,"woHT&amp;JG"}</definedName>
    <definedName name="DFBGERWGEG">'[23]해외 기술훈련비 (합계)'!$E$26</definedName>
    <definedName name="DFBGRTG">#N/A</definedName>
    <definedName name="DFBHTYE">#N/A</definedName>
    <definedName name="DFBRT">#N/A</definedName>
    <definedName name="DFFFGHHJJKLLL" hidden="1">{#N/A,#N/A,FALSE,"PART-1234-8-12-9(41)";#N/A,#N/A,FALSE,"PARTS-2(3)";#N/A,#N/A,FALSE,"VAN SYSTEM";#N/A,#N/A,FALSE,"PARTS-10(26)";#N/A,#N/A,FALSE,"PART-5-6-7-11(14)";#N/A,#N/A,FALSE,"PARTS-4(3)";#N/A,#N/A,FALSE,"PCLASS"}</definedName>
    <definedName name="dfg" hidden="1">{#N/A,#N/A,FALSE,"PART-1234-8-12-9(41)";#N/A,#N/A,FALSE,"PARTS-2(3)";#N/A,#N/A,FALSE,"VAN SYSTEM";#N/A,#N/A,FALSE,"PARTS-10(26)";#N/A,#N/A,FALSE,"PART-5-6-7-11(14)";#N/A,#N/A,FALSE,"PARTS-4(3)";#N/A,#N/A,FALSE,"PCLASS"}</definedName>
    <definedName name="DFGAG">_a1O,_a2O,_a3O,_a4O,_a5O</definedName>
    <definedName name="DFGBNRT">#N/A</definedName>
    <definedName name="DFGEFG">#N/A</definedName>
    <definedName name="DFGERGVBS">#N/A</definedName>
    <definedName name="DFGGHHHHHJHJ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DFGHHJK" hidden="1">{#N/A,#N/A,FALSE,"PART-1234-8-12-9(41)";#N/A,#N/A,FALSE,"PARTS-2(3)";#N/A,#N/A,FALSE,"VAN SYSTEM";#N/A,#N/A,FALSE,"PARTS-10(26)";#N/A,#N/A,FALSE,"PART-5-6-7-11(14)";#N/A,#N/A,FALSE,"PARTS-4(3)";#N/A,#N/A,FALSE,"PCLASS"}</definedName>
    <definedName name="DFGHJKLLL" hidden="1">{#N/A,#N/A,FALSE,"PART-1234-8-12-9(41)";#N/A,#N/A,FALSE,"PARTS-2(3)";#N/A,#N/A,FALSE,"VAN SYSTEM";#N/A,#N/A,FALSE,"PARTS-10(26)";#N/A,#N/A,FALSE,"PART-5-6-7-11(14)";#N/A,#N/A,FALSE,"PARTS-4(3)";#N/A,#N/A,FALSE,"PCLASS"}</definedName>
    <definedName name="DFGJHTYJGH">#N/A</definedName>
    <definedName name="DFHREG">#N/A</definedName>
    <definedName name="DFHRETHJHJ">#N/A</definedName>
    <definedName name="Dfirst">#REF!</definedName>
    <definedName name="DFJHFD">'[23]해외 기술훈련비 (합계)'!$E$27</definedName>
    <definedName name="dflk">#N/A</definedName>
    <definedName name="Dfourth">#REF!</definedName>
    <definedName name="DGE45RV">#N/A</definedName>
    <definedName name="dgh">#REF!</definedName>
    <definedName name="DH">#REF!</definedName>
    <definedName name="DI">#N/A</definedName>
    <definedName name="DISCOUNTED">#REF!</definedName>
    <definedName name="DLFM">#REF!</definedName>
    <definedName name="DME_DocumentFlags" hidden="1">"1"</definedName>
    <definedName name="DME_DocumentID" hidden="1">"::ODMA\DME-MSE\HGS-35092"</definedName>
    <definedName name="DME_DocumentOpened" hidden="1">"True"</definedName>
    <definedName name="DME_DocumentTitle" hidden="1">"HGS-35092 - Shipment &amp; invoice plan 2005.01.21"</definedName>
    <definedName name="DME_LocalFile" hidden="1">"False"</definedName>
    <definedName name="DME_NextWindowNumber" hidden="1">"2"</definedName>
    <definedName name="dore" hidden="1">{#N/A,#N/A,FALSE,"ACQ_GRAPHS";#N/A,#N/A,FALSE,"T_1 GRAPHS";#N/A,#N/A,FALSE,"T_2 GRAPHS";#N/A,#N/A,FALSE,"COMB_GRAPHS"}</definedName>
    <definedName name="dqadaqffffcy" hidden="1">{#N/A,#N/A,FALSE,"INPUTS";#N/A,#N/A,FALSE,"PROFORMA BSHEET";#N/A,#N/A,FALSE,"COMBINED";#N/A,#N/A,FALSE,"ACQUIROR";#N/A,#N/A,FALSE,"TARGET 1";#N/A,#N/A,FALSE,"TARGET 2";#N/A,#N/A,FALSE,"HIGH YIELD";#N/A,#N/A,FALSE,"OVERFUND"}</definedName>
    <definedName name="draf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rta">"DRTA"</definedName>
    <definedName name="DryingOut">#REF!</definedName>
    <definedName name="ds" hidden="1">'[10]ST Corrections'!#REF!</definedName>
    <definedName name="dsa">{"'B-S Accounts Translation'!$A$1:$G$190"}</definedName>
    <definedName name="Dsecond">#REF!</definedName>
    <definedName name="DSFGET">#N/A</definedName>
    <definedName name="DSGETWW">#N/A</definedName>
    <definedName name="Dthird">#REF!</definedName>
    <definedName name="e" hidden="1">{#N/A,#N/A,FALSE,"Ocean";#N/A,#N/A,FALSE,"NewYork";#N/A,#N/A,FALSE,"Gateway";#N/A,#N/A,FALSE,"GVH";#N/A,#N/A,FALSE,"GVM";#N/A,#N/A,FALSE,"GVT"}</definedName>
    <definedName name="eapd3">[1]장비!$M$104</definedName>
    <definedName name="eapv3">[1]장비!$M$100</definedName>
    <definedName name="ED3__회훈_71.4_신창_4.9">#REF!</definedName>
    <definedName name="ee" hidden="1">{#N/A,#N/A,FALSE,"97년 투자계획 세부내역 "}</definedName>
    <definedName name="EEWTGWE">'[23]해외 기술훈련비 (합계)'!$F$26</definedName>
    <definedName name="EG">_a1O,_a2O,_a3O,_a4O,_a5O</definedName>
    <definedName name="EGDSFG">#N/A</definedName>
    <definedName name="EHREHTBHRE">#N/A</definedName>
    <definedName name="ElectricityCost_KR">#REF!</definedName>
    <definedName name="ElectricityPrice_KR">#REF!</definedName>
    <definedName name="EM_ProjectDevelopmentCost">#REF!</definedName>
    <definedName name="END">#REF!</definedName>
    <definedName name="EO관리신">#REF!</definedName>
    <definedName name="EP">#REF!</definedName>
    <definedName name="EPCCost_JP">#REF!</definedName>
    <definedName name="EPCCost_KR">#REF!</definedName>
    <definedName name="EPCCost_ROA">#REF!</definedName>
    <definedName name="EPCPrice_JP">#REF!</definedName>
    <definedName name="EPCPrice_KR">#REF!</definedName>
    <definedName name="EPCPrice_ROA">#REF!</definedName>
    <definedName name="eq" hidden="1">#REF!</definedName>
    <definedName name="EquityRatio">[24]Assumptions!$D$7</definedName>
    <definedName name="EquityRatio_KR">#REF!</definedName>
    <definedName name="eqw" hidden="1">#REF!</definedName>
    <definedName name="erdarbeiten">#REF!</definedName>
    <definedName name="ERTGFDV">#N/A</definedName>
    <definedName name="erw" hidden="1">#REF!</definedName>
    <definedName name="Ess.Calc.Connection.1">"Sheet1!1"</definedName>
    <definedName name="Ess.Calc.File.1">"Sheet1!F1AggCus"</definedName>
    <definedName name="Ess.Retrieve.Connection.1">"Sheet1!1"</definedName>
    <definedName name="Ess.Retrieve.Connection.10">"OTH_EQTY!1"</definedName>
    <definedName name="Ess.Retrieve.Connection.11">"CF_DETAIL!1"</definedName>
    <definedName name="Ess.Retrieve.Connection.12">"FA!1"</definedName>
    <definedName name="Ess.Retrieve.Connection.13">"DISPOSALS!1"</definedName>
    <definedName name="Ess.Retrieve.Connection.14">"FA_IC!1"</definedName>
    <definedName name="Ess.Retrieve.Connection.15">"IS_USD!1"</definedName>
    <definedName name="Ess.Retrieve.Connection.2">"Sheet1!1"</definedName>
    <definedName name="Ess.Retrieve.Connection.3">"Cust_Sales!1"</definedName>
    <definedName name="Ess.Retrieve.Connection.4">"Sales_%_by_Prod!1"</definedName>
    <definedName name="Ess.Retrieve.Connection.5">"BS_IC!1"</definedName>
    <definedName name="Ess.Retrieve.Connection.6">"IS_IC!1"</definedName>
    <definedName name="Ess.Retrieve.Connection.7">"INV_IC!1"</definedName>
    <definedName name="Ess.Retrieve.Connection.9">"EQUITY!1"</definedName>
    <definedName name="Ess.Send.Connection.1">"Sheet1!1"</definedName>
    <definedName name="Ess.Send.Connection.10">"OTH_EQTY!1"</definedName>
    <definedName name="Ess.Send.Connection.11">"CF_DETAIL!1"</definedName>
    <definedName name="Ess.Send.Connection.12">"FA!1"</definedName>
    <definedName name="Ess.Send.Connection.13">"DISPOSALS!1"</definedName>
    <definedName name="Ess.Send.Connection.14">"FA_IC!1"</definedName>
    <definedName name="Ess.Send.Connection.15">"IS_USD!1"</definedName>
    <definedName name="Ess.Send.Connection.2">"Standard Hour Input!1"</definedName>
    <definedName name="Ess.Send.Connection.3">"Cust_Sales!1"</definedName>
    <definedName name="Ess.Send.Connection.4">"Sales_%_by_Prod!1"</definedName>
    <definedName name="Ess.Send.Connection.5">"BS_IC!1"</definedName>
    <definedName name="Ess.Send.Connection.6">"IS_IC!1"</definedName>
    <definedName name="Ess.Send.Connection.7">"INV_IC!1"</definedName>
    <definedName name="Ess.Send.Connection.9">"EQUITY!1"</definedName>
    <definedName name="EssAliasTable">"Default"</definedName>
    <definedName name="EssLatest">"JAN"</definedName>
    <definedName name="EssOptions">"A3100000000010000010001111000_01 00"</definedName>
    <definedName name="EUR_USD">'[25]Mapping CPO'!$H$1</definedName>
    <definedName name="ev.Calculation">2</definedName>
    <definedName name="ev.Initialized">FALSE</definedName>
    <definedName name="EV__CVPARAMS__">"P&amp;L by Product!$A$4:$B$16;"</definedName>
    <definedName name="EV__EXPOPTIONS__">0</definedName>
    <definedName name="EV__LASTREFTIME__">38254.8165277778</definedName>
    <definedName name="EV__MAXEXPCOLS__">255</definedName>
    <definedName name="EV__MAXEXPROWS__">1000</definedName>
    <definedName name="EV__MEMORYCVW__">0</definedName>
    <definedName name="EV__MEMORYCVW__ACCOUNT_WT.XLS">"WEEKLY_TRACKER"</definedName>
    <definedName name="EV__MEMORYCVW__ACCOUNT_WT.XLS_ACCOUNT_WT">"NET_CASHFLOW"</definedName>
    <definedName name="EV__MEMORYCVW__ACCOUNT_WT.XLS_ACTIVEAPPLICATION">"WEEKLY_TRACKER"</definedName>
    <definedName name="EV__MEMORYCVW__ACCOUNT_WT.XLS_BUSORG">"BU_103"</definedName>
    <definedName name="EV__MEMORYCVW__ACCOUNT_WT.XLS_BUSPARTNER_WT">"UND_BP"</definedName>
    <definedName name="EV__MEMORYCVW__ACCOUNT_WT.XLS_CATEGORY">"CURR_FCST"</definedName>
    <definedName name="EV__MEMORYCVW__ACCOUNT_WT.XLS_DATASRC">"TotWithAdj"</definedName>
    <definedName name="EV__MEMORYCVW__ACCOUNT_WT.XLS_MEASURES">"PERIODIC"</definedName>
    <definedName name="EV__MEMORYCVW__ACCOUNT_WT.XLS_PRODLINE">"ALL_PRODLINES"</definedName>
    <definedName name="EV__MEMORYCVW__ACCOUNT_WT.XLS_PROJECT">"UND_PROJECT"</definedName>
    <definedName name="EV__MEMORYCVW__ACCOUNT_WT.XLS_RPTBASIS">"LC"</definedName>
    <definedName name="EV__MEMORYCVW__ACCOUNT_WT.XLS_TIME_WK">"2005.APR"</definedName>
    <definedName name="EV__MEMORYCVW__TEMPLATE11">"WEEKLY_TRACKER"</definedName>
    <definedName name="EV__MEMORYCVW__TEMPLATE11_ACCOUNT_WT">"NET_CASHFLOW"</definedName>
    <definedName name="EV__MEMORYCVW__TEMPLATE11_ACTIVEAPPLICATION">"WEEKLY_TRACKER"</definedName>
    <definedName name="EV__MEMORYCVW__TEMPLATE11_BUSORG">"BU_103"</definedName>
    <definedName name="EV__MEMORYCVW__TEMPLATE11_BUSPARTNER_WT">"UND_BP"</definedName>
    <definedName name="EV__MEMORYCVW__TEMPLATE11_CATEGORY">"CURR_FCST"</definedName>
    <definedName name="EV__MEMORYCVW__TEMPLATE11_DATASRC">"TotWithAdj"</definedName>
    <definedName name="EV__MEMORYCVW__TEMPLATE11_MEASURES">"PERIODIC"</definedName>
    <definedName name="EV__MEMORYCVW__TEMPLATE11_PRODLINE">"ALL_PRODLINES"</definedName>
    <definedName name="EV__MEMORYCVW__TEMPLATE11_PROJECT">"UND_PROJECT"</definedName>
    <definedName name="EV__MEMORYCVW__TEMPLATE11_RPTBASIS">"LC"</definedName>
    <definedName name="EV__MEMORYCVW__TEMPLATE11_TIME_WK">"2005.APR"</definedName>
    <definedName name="EV__MEMORYCVW__TEMPLATE31">"WEEKLY_TRACKER"</definedName>
    <definedName name="EV__MEMORYCVW__TEMPLATE31_ACCOUNT_WT">"NET_CASHFLOW"</definedName>
    <definedName name="EV__MEMORYCVW__TEMPLATE31_ACTIVEAPPLICATION">"WEEKLY_TRACKER"</definedName>
    <definedName name="EV__MEMORYCVW__TEMPLATE31_BUSORG">"BU_103"</definedName>
    <definedName name="EV__MEMORYCVW__TEMPLATE31_BUSPARTNER_WT">"UND_BP"</definedName>
    <definedName name="EV__MEMORYCVW__TEMPLATE31_CATEGORY">"CURR_FCST"</definedName>
    <definedName name="EV__MEMORYCVW__TEMPLATE31_DATASRC">"TotWithAdj"</definedName>
    <definedName name="EV__MEMORYCVW__TEMPLATE31_MEASURES">"PERIODIC"</definedName>
    <definedName name="EV__MEMORYCVW__TEMPLATE31_PRODLINE">"ALL_PRODLINES"</definedName>
    <definedName name="EV__MEMORYCVW__TEMPLATE31_PROJECT">"UND_PROJECT"</definedName>
    <definedName name="EV__MEMORYCVW__TEMPLATE31_RPTBASIS">"LC"</definedName>
    <definedName name="EV__MEMORYCVW__TEMPLATE31_TIME_WK">"2005.APR"</definedName>
    <definedName name="EV__MEMORYCVW__TEMPLATE51">"WEEKLY_TRACKER"</definedName>
    <definedName name="EV__MEMORYCVW__TEMPLATE511">"WEEKLY_TRACKER"</definedName>
    <definedName name="EV__MEMORYCVW__TEMPLATE7.XLT">"WEEKLY_TRACKER"</definedName>
    <definedName name="EV__MEMORYCVW__TEMPLATE71">"WEEKLY_TRACKER"</definedName>
    <definedName name="EV__WBEVMODE__">0</definedName>
    <definedName name="EV__WBREFOPTIONS__">134217751</definedName>
    <definedName name="EV__WBVERSION__">0</definedName>
    <definedName name="EV__WSINFO__">"flex"</definedName>
    <definedName name="ExchangeRate">[26]Assumptions!$D$3</definedName>
    <definedName name="ExchangeRate_CN">[27]Assumptions!$D$4</definedName>
    <definedName name="ExchangeRate_JP">#REF!</definedName>
    <definedName name="ExchangeRate_KR">[28]Assumptions!$D$4</definedName>
    <definedName name="ExchangeRate_KR_2015">#REF!</definedName>
    <definedName name="EXPALL">#REF!</definedName>
    <definedName name="EXPALLZ">#REF!</definedName>
    <definedName name="f" hidden="1">{#N/A,#N/A,FALSE,"A&amp;E";#N/A,#N/A,FALSE,"HighTop";#N/A,#N/A,FALSE,"JG";#N/A,#N/A,FALSE,"RI";#N/A,#N/A,FALSE,"woHT";#N/A,#N/A,FALSE,"woHT&amp;JG"}</definedName>
    <definedName name="factor1">#REF!</definedName>
    <definedName name="factor10">#REF!</definedName>
    <definedName name="factor11">#REF!</definedName>
    <definedName name="factor12">#REF!</definedName>
    <definedName name="factor2">#REF!</definedName>
    <definedName name="factor3">#REF!</definedName>
    <definedName name="factor4">#REF!</definedName>
    <definedName name="factor5">#REF!</definedName>
    <definedName name="factor6">#REF!</definedName>
    <definedName name="factor7">#REF!</definedName>
    <definedName name="factor8">#REF!</definedName>
    <definedName name="factor9">#REF!</definedName>
    <definedName name="FC" hidden="1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" hidden="1">{#N/A,#N/A,FALSE,"Ocean";#N/A,#N/A,FALSE,"NewYork";#N/A,#N/A,FALSE,"Gateway";#N/A,#N/A,FALSE,"GVH";#N/A,#N/A,FALSE,"GVM";#N/A,#N/A,FALSE,"GVT"}</definedName>
    <definedName name="fdf" hidden="1">#REF!</definedName>
    <definedName name="FDGBRTB">#N/A</definedName>
    <definedName name="FDGBRTH">#N/A</definedName>
    <definedName name="FDGHREHG">#N/A</definedName>
    <definedName name="FDGHRT">#N/A</definedName>
    <definedName name="fdklj">#REF!</definedName>
    <definedName name="FeatureValues">#REF!</definedName>
    <definedName name="FF">#REF!</definedName>
    <definedName name="FFr00">'[4]해외 기술훈련비 (합계)'!$H$29</definedName>
    <definedName name="fg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FG10TBTB2RT">#REF!</definedName>
    <definedName name="FG12TBTB2RTDKDKGMLRT">[29]협조전!#REF!</definedName>
    <definedName name="FG24RTDKDK">#REF!</definedName>
    <definedName name="FG28TBTB4RTDK">#REF!</definedName>
    <definedName name="FG44TBTB4RTDKDK">#REF!</definedName>
    <definedName name="FG46TBTB4RTDKDK">#REF!</definedName>
    <definedName name="FGBCXVSE">#N/A</definedName>
    <definedName name="FGBE4TERT">#N/A</definedName>
    <definedName name="FGBHRTY">#N/A</definedName>
    <definedName name="FGBNRTB">#N/A</definedName>
    <definedName name="FGBNRTHF">#N/A</definedName>
    <definedName name="FGBRTGT">#N/A</definedName>
    <definedName name="FGHHJKL" hidden="1">{#N/A,#N/A,FALSE,"PART-1234-8-12-9(41)";#N/A,#N/A,FALSE,"PARTS-2(3)";#N/A,#N/A,FALSE,"VAN SYSTEM";#N/A,#N/A,FALSE,"PARTS-10(26)";#N/A,#N/A,FALSE,"PART-5-6-7-11(14)";#N/A,#N/A,FALSE,"PARTS-4(3)";#N/A,#N/A,FALSE,"PCLASS"}</definedName>
    <definedName name="FGHJKJKLKLLLL" hidden="1">{#N/A,#N/A,FALSE,"PART-1234-8-12-9(41)";#N/A,#N/A,FALSE,"PARTS-2(3)";#N/A,#N/A,FALSE,"VAN SYSTEM";#N/A,#N/A,FALSE,"PARTS-10(26)";#N/A,#N/A,FALSE,"PART-5-6-7-11(14)";#N/A,#N/A,FALSE,"PARTS-4(3)";#N/A,#N/A,FALSE,"PCLASS"}</definedName>
    <definedName name="FGHJKKJK" hidden="1">{#N/A,#N/A,FALSE,"PART-1234-8-12-9(41)";#N/A,#N/A,FALSE,"PARTS-2(3)";#N/A,#N/A,FALSE,"VAN SYSTEM";#N/A,#N/A,FALSE,"PARTS-10(26)";#N/A,#N/A,FALSE,"PART-5-6-7-11(14)";#N/A,#N/A,FALSE,"PARTS-4(3)";#N/A,#N/A,FALSE,"PCLASS"}</definedName>
    <definedName name="fghjkkl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FGHJKL" hidden="1">{#N/A,#N/A,FALSE,"PART-1234-8-12-9(41)";#N/A,#N/A,FALSE,"PARTS-2(3)";#N/A,#N/A,FALSE,"VAN SYSTEM";#N/A,#N/A,FALSE,"PARTS-10(26)";#N/A,#N/A,FALSE,"PART-5-6-7-11(14)";#N/A,#N/A,FALSE,"PARTS-4(3)";#N/A,#N/A,FALSE,"PCLASS"}</definedName>
    <definedName name="FGHJKLLLLLL" hidden="1">{#N/A,#N/A,FALSE,"PART-1234-8-12-9(41)";#N/A,#N/A,FALSE,"PARTS-2(3)";#N/A,#N/A,FALSE,"VAN SYSTEM";#N/A,#N/A,FALSE,"PARTS-10(26)";#N/A,#N/A,FALSE,"PART-5-6-7-11(14)";#N/A,#N/A,FALSE,"PARTS-4(3)";#N/A,#N/A,FALSE,"PCLASS"}</definedName>
    <definedName name="FGHJKLLOP" hidden="1">{#N/A,#N/A,FALSE,"PART-1234-8-12-9(41)";#N/A,#N/A,FALSE,"PARTS-2(3)";#N/A,#N/A,FALSE,"VAN SYSTEM";#N/A,#N/A,FALSE,"PARTS-10(26)";#N/A,#N/A,FALSE,"PART-5-6-7-11(14)";#N/A,#N/A,FALSE,"PARTS-4(3)";#N/A,#N/A,FALSE,"PCLASS"}</definedName>
    <definedName name="FGHRT">'[23]해외 기술훈련비 (합계)'!$F$29</definedName>
    <definedName name="FGHRTFBRT">#N/A</definedName>
    <definedName name="FGNFDG">#N/A</definedName>
    <definedName name="FGNHDFGH">#N/A</definedName>
    <definedName name="fgPRPRRKTBTB1RTDKDK">#REF!</definedName>
    <definedName name="FGR12C15TBTB1RTDKDK">#REF!</definedName>
    <definedName name="FGRKRKRKRKRKRKRKRKRKRKRKRKRKRKR">#REF!</definedName>
    <definedName name="FGrkrkrkrkrkrkrktbtbsptbrt">[30]TEL!#REF!</definedName>
    <definedName name="fgTBTB3RTDKDK">#REF!</definedName>
    <definedName name="fgTBTB4RTDKDK">#REF!</definedName>
    <definedName name="FINALMH">[18]제조부문배부!$R$8</definedName>
    <definedName name="FINAL수도">[18]제조부문배부!$R$11</definedName>
    <definedName name="FINAL전력">[18]제조부문배부!$R$9</definedName>
    <definedName name="FINAL총인원">[18]제조부문배부!$R$7</definedName>
    <definedName name="FinalClean">#REF!</definedName>
    <definedName name="FireProtection">#REF!</definedName>
    <definedName name="FJD" hidden="1">{#N/A,#N/A,FALSE,"단축1";#N/A,#N/A,FALSE,"단축2";#N/A,#N/A,FALSE,"단축3";#N/A,#N/A,FALSE,"장축";#N/A,#N/A,FALSE,"4WD"}</definedName>
    <definedName name="fjtjrtfjtz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FLEXIBLE.T.L" hidden="1">{#N/A,#N/A,FALSE,"단축1";#N/A,#N/A,FALSE,"단축2";#N/A,#N/A,FALSE,"단축3";#N/A,#N/A,FALSE,"장축";#N/A,#N/A,FALSE,"4WD"}</definedName>
    <definedName name="floor">#REF!</definedName>
    <definedName name="Floor_finish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RAMEMH">[18]제조부문배부!$P$8</definedName>
    <definedName name="FRAME사원">[18]제조부문배부!$P$5</definedName>
    <definedName name="FRAME수도">[18]제조부문배부!$P$11</definedName>
    <definedName name="FRAME전력">[18]제조부문배부!$P$9</definedName>
    <definedName name="FRAME총인원">[18]제조부문배부!$P$7</definedName>
    <definedName name="FrostPrecaution">#REF!</definedName>
    <definedName name="FVHNTYHEDFG">#N/A</definedName>
    <definedName name="fwe">_a1O,_a2O,_a3O,_a4O,_a5O</definedName>
    <definedName name="g">#N/A</definedName>
    <definedName name="GAERG">_a1O,_a2O,_a3O,_a4O,_a5O</definedName>
    <definedName name="gagfg">#REF!</definedName>
    <definedName name="gap">#REF!,#REF!,#REF!,#REF!,#REF!,#REF!,#REF!,#REF!,#REF!,#REF!,#REF!,#REF!,#REF!,#REF!,#REF!,#REF!,#REF!,#REF!,#REF!,#REF!,#REF!,#REF!,#REF!,#REF!,#REF!,#REF!,#REF!</definedName>
    <definedName name="garar">_a1O,_a2O,_a3O,_a4O,_a5O</definedName>
    <definedName name="GASD">_a1Z,_a2Z,_a3Z,_a4Z,_a5Z</definedName>
    <definedName name="GASWER">_a1O,_a2O,_a3O,_a4O,_a5O</definedName>
    <definedName name="gdfg" hidden="1">'[10]ST Corrections'!#REF!</definedName>
    <definedName name="gdk" hidden="1">#REF!</definedName>
    <definedName name="GEAR">_a1Z,_a2Z,_a3Z,_a4Z,_a5Z</definedName>
    <definedName name="general" hidden="1">#REF!</definedName>
    <definedName name="GeneralServices">#REF!</definedName>
    <definedName name="GERAG">_a1O,_a2O,_a3O,_a4O,_a5O</definedName>
    <definedName name="GF">#REF!</definedName>
    <definedName name="GFNRTHFD">#N/A</definedName>
    <definedName name="gg">#N/A</definedName>
    <definedName name="ggg">#N/A</definedName>
    <definedName name="gggg">#N/A</definedName>
    <definedName name="ggggghhhjj" hidden="1">{#N/A,#N/A,FALSE,"PART-1234-8-12-9(41)";#N/A,#N/A,FALSE,"PARTS-2(3)";#N/A,#N/A,FALSE,"VAN SYSTEM";#N/A,#N/A,FALSE,"PARTS-10(26)";#N/A,#N/A,FALSE,"PART-5-6-7-11(14)";#N/A,#N/A,FALSE,"PARTS-4(3)";#N/A,#N/A,FALSE,"PCLASS"}</definedName>
    <definedName name="gh">BlankMacro1</definedName>
    <definedName name="ghdfgh">#REF!</definedName>
    <definedName name="GHEGFDESWGTERT">#N/A</definedName>
    <definedName name="GHJKL" hidden="1">{#N/A,#N/A,FALSE,"PART-1234-8-12-9(41)";#N/A,#N/A,FALSE,"PARTS-2(3)";#N/A,#N/A,FALSE,"VAN SYSTEM";#N/A,#N/A,FALSE,"PARTS-10(26)";#N/A,#N/A,FALSE,"PART-5-6-7-11(14)";#N/A,#N/A,FALSE,"PARTS-4(3)";#N/A,#N/A,FALSE,"PCLASS"}</definedName>
    <definedName name="GHJKLL" hidden="1">{#N/A,#N/A,FALSE,"PART-1234-8-12-9(41)";#N/A,#N/A,FALSE,"PARTS-2(3)";#N/A,#N/A,FALSE,"VAN SYSTEM";#N/A,#N/A,FALSE,"PARTS-10(26)";#N/A,#N/A,FALSE,"PART-5-6-7-11(14)";#N/A,#N/A,FALSE,"PARTS-4(3)";#N/A,#N/A,FALSE,"PCLASS"}</definedName>
    <definedName name="ghjuio" hidden="1">{#N/A,#N/A,FALSE,"PART-1234-8-12-9(41)";#N/A,#N/A,FALSE,"PARTS-2(3)";#N/A,#N/A,FALSE,"VAN SYSTEM";#N/A,#N/A,FALSE,"PARTS-10(26)";#N/A,#N/A,FALSE,"PART-5-6-7-11(14)";#N/A,#N/A,FALSE,"PARTS-4(3)";#N/A,#N/A,FALSE,"PCLASS"}</definedName>
    <definedName name="gjkgkl">#REF!</definedName>
    <definedName name="GNA.共">#REF!</definedName>
    <definedName name="GP">#REF!</definedName>
    <definedName name="GRA">_a1O,_a2O,_a3O,_a4O,_a5O</definedName>
    <definedName name="gravel1">#REF!</definedName>
    <definedName name="gravel2">#REF!</definedName>
    <definedName name="grew" hidden="1">[31]BID!$C$1:$H$533</definedName>
    <definedName name="GROUP4">#N/A</definedName>
    <definedName name="GROUP5">#N/A</definedName>
    <definedName name="GROUP6">#N/A</definedName>
    <definedName name="GROUP7">#N/A</definedName>
    <definedName name="GROUP8">#N/A</definedName>
    <definedName name="GSDA">_a1O,_a2O,_a3O,_a4O,_a5O</definedName>
    <definedName name="GUM_S">#N/A</definedName>
    <definedName name="GuV_2004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gUV_2004_0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gy" hidden="1">{#N/A,#N/A,FALSE,"Ocean";#N/A,#N/A,FALSE,"NewYork";#N/A,#N/A,FALSE,"Gateway";#N/A,#N/A,FALSE,"GVH";#N/A,#N/A,FALSE,"GVM";#N/A,#N/A,FALSE,"GVT"}</definedName>
    <definedName name="H">#N/A</definedName>
    <definedName name="H.ÖZELLİKLERİ">#REF!</definedName>
    <definedName name="H1_">#N/A</definedName>
    <definedName name="H10_">#N/A</definedName>
    <definedName name="H11_">#N/A</definedName>
    <definedName name="H12_">#N/A</definedName>
    <definedName name="H13_">#N/A</definedName>
    <definedName name="H14_">#N/A</definedName>
    <definedName name="H15_">#N/A</definedName>
    <definedName name="H16_">#N/A</definedName>
    <definedName name="H17_">#N/A</definedName>
    <definedName name="H2_">#N/A</definedName>
    <definedName name="H3_">#N/A</definedName>
    <definedName name="H4_">#N/A</definedName>
    <definedName name="H5_">#N/A</definedName>
    <definedName name="H6_">#N/A</definedName>
    <definedName name="H7_">#N/A</definedName>
    <definedName name="H8_">#N/A</definedName>
    <definedName name="H9_">#N/A</definedName>
    <definedName name="HAMMADDE">#REF!</definedName>
    <definedName name="HAMMADE">#REF!</definedName>
    <definedName name="han" hidden="1">[31]BID!$A$1:$A$1714</definedName>
    <definedName name="HeadOfficeExpense">#REF!</definedName>
    <definedName name="HeadOfficeVisits">#REF!</definedName>
    <definedName name="henry" hidden="1">{#N/A,#N/A,FALSE,"Ocean";#N/A,#N/A,FALSE,"NewYork";#N/A,#N/A,FALSE,"Gateway";#N/A,#N/A,FALSE,"GVH";#N/A,#N/A,FALSE,"GVM";#N/A,#N/A,FALSE,"GVT"}</definedName>
    <definedName name="HH">#REF!</definedName>
    <definedName name="hhh">#REF!</definedName>
    <definedName name="HICS" hidden="1">{#N/A,#N/A,FALSE,"97년 투자계획 세부내역 "}</definedName>
    <definedName name="hn.Delete015" hidden="1">'[32]CREDIT STATS'!$B$9:$K$14,'[32]CREDIT STATS'!$O$11:$X$18,'[32]CREDIT STATS'!$B$28:$K$37,'[32]CREDIT STATS'!$O$28:$X$32,'[32]CREDIT STATS'!$O$46:$X$46</definedName>
    <definedName name="hn.ModelVersion">1</definedName>
    <definedName name="hn.NoUpload">0</definedName>
    <definedName name="HOME">#REF!</definedName>
    <definedName name="HRS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hsghedr5y">'[33]해외 기술훈련비 (합계)'!$G$26</definedName>
    <definedName name="HTML_CodePage">1252</definedName>
    <definedName name="HTML_Control">{"'B-S Accounts Translation'!$A$1:$G$190"}</definedName>
    <definedName name="HTML_Description">""</definedName>
    <definedName name="HTML_Email">""</definedName>
    <definedName name="HTML_Header">"B/S Accounts Translation - Version 2.1"</definedName>
    <definedName name="HTML_LastUpdate">"12/09/1998"</definedName>
    <definedName name="HTML_LineAfter">TRUE</definedName>
    <definedName name="HTML_LineBefore">TRUE</definedName>
    <definedName name="HTML_Name">""</definedName>
    <definedName name="HTML_OBDlg2">TRUE</definedName>
    <definedName name="HTML_OBDlg4">TRUE</definedName>
    <definedName name="HTML_OS">0</definedName>
    <definedName name="HTML_PathFile">"F:\WEB\CFI\1298\bstrans.htm"</definedName>
    <definedName name="HTML_Title">"B/S Accounts Translation - Version 2.1"</definedName>
    <definedName name="HTML1_1" hidden="1">"[PP_EUR.xls]Germany!$A$1:$K$41"</definedName>
    <definedName name="HTML1_10">""</definedName>
    <definedName name="HTML1_11">-4146</definedName>
    <definedName name="HTML1_12">"F:\WEB\CORPORAT\CFI\b-stran.htm"</definedName>
    <definedName name="HTML1_2">1</definedName>
    <definedName name="HTML1_3">"B-S Accounts Translation"</definedName>
    <definedName name="HTML1_4">"B-S Accounts Translation"</definedName>
    <definedName name="HTML1_5">""</definedName>
    <definedName name="HTML1_6">1</definedName>
    <definedName name="HTML1_7">1</definedName>
    <definedName name="HTML1_8">"10/28/97"</definedName>
    <definedName name="HTML1_9">""</definedName>
    <definedName name="HTML2_1" hidden="1">"[PP_EUR1.XLS]Germany!$A$1:$K$44"</definedName>
    <definedName name="HTML2_10">""</definedName>
    <definedName name="HTML2_11">1</definedName>
    <definedName name="HTML2_12">"F:\WEB\CORPORAT\CFI\1297\b-stran.htm"</definedName>
    <definedName name="HTML2_2">1</definedName>
    <definedName name="HTML2_3">"B/S Accounts Translation"</definedName>
    <definedName name="HTML2_4">"B/S Accounts Translation"</definedName>
    <definedName name="HTML2_5">""</definedName>
    <definedName name="HTML2_6">1</definedName>
    <definedName name="HTML2_7">1</definedName>
    <definedName name="HTML2_8">"12/18/97"</definedName>
    <definedName name="HTML2_9">""</definedName>
    <definedName name="HTML3_1" hidden="1">"[keb97avrg.xls]Sheet1!$A$4:$O$32"</definedName>
    <definedName name="HTML3_11" hidden="1">1</definedName>
    <definedName name="HTML3_2" hidden="1">1</definedName>
    <definedName name="HTML3_3" hidden="1">"keb97avrg"</definedName>
    <definedName name="HTML3_4" hidden="1">"Sheet1"</definedName>
    <definedName name="HTML3_6" hidden="1">-4146</definedName>
    <definedName name="HTML3_7" hidden="1">-4146</definedName>
    <definedName name="HTML3_8" hidden="1">"99-02-08"</definedName>
    <definedName name="HTML3_9" hidden="1">"한국외환은행"</definedName>
    <definedName name="HTMLCount">2</definedName>
    <definedName name="Hugo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HYCC입사일">#REF!</definedName>
    <definedName name="HYP" hidden="1">#REF!</definedName>
    <definedName name="IE">[34]!IE</definedName>
    <definedName name="II">#REF!</definedName>
    <definedName name="IIIIIII">#REF!</definedName>
    <definedName name="IMSI">#REF!</definedName>
    <definedName name="INDEX">#REF!</definedName>
    <definedName name="Input_Prognos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Insurance">#REF!</definedName>
    <definedName name="IPSA">#REF!</definedName>
    <definedName name="IPSA_GRA">#REF!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J_AVG_BANK_ASSETS">"c2671"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TIONS">"c2837"</definedName>
    <definedName name="IQ_AIR_ORDERS">"c2836"</definedName>
    <definedName name="IQ_AIR_OWNED">"c2832"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MT_OUT">"c2145"</definedName>
    <definedName name="IQ_ANNU_DISTRIBUTION_UNIT">"c3004"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BROKER_REC_NO_REUT">"c5315"</definedName>
    <definedName name="IQ_AVG_BROKER_REC_REUT">"c3630"</definedName>
    <definedName name="IQ_AVG_DAILY_VOL">"c65"</definedName>
    <definedName name="IQ_AVG_INDUSTRY_REC">"c4455"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SHAREOUTSTANDING">"c83"</definedName>
    <definedName name="IQ_AVG_TEV">"c84"</definedName>
    <definedName name="IQ_AVG_VOLUME">"c1346"</definedName>
    <definedName name="IQ_BANK_DEBT">"c2544"</definedName>
    <definedName name="IQ_BANK_DEBT_PCT">"c2545"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ROK_COMMISSION">"c3514"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OVER_SHARES">"c1349"</definedName>
    <definedName name="IQ_BV_SHARE">"c100"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Y">"c102"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IZED_INTEREST">"c3460"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FLOW_ACT_OR_EST">"c4154"</definedName>
    <definedName name="IQ_CASH_INTEREST">"c120"</definedName>
    <definedName name="IQ_CASH_INVEST">"c121"</definedName>
    <definedName name="IQ_CASH_OPER">"c122"</definedName>
    <definedName name="IQ_CASH_OPER_ACT_OR_EST">"c4164"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ED">"c2681"</definedName>
    <definedName name="IQ_CLASSA_OPTIONS_GRANTED">"c2680"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ST_BORROWING">"c2936"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P">"c2495"</definedName>
    <definedName name="IQ_CP_PCT">"c2496"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PORT_PCT">"c2541"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OSITS_INTEREST_SECURITIES">"c5509"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STRIBUTABLE_CASH">"c3002"</definedName>
    <definedName name="IQ_DISTRIBUTABLE_CASH_ACT_OR_EST">"c4278"</definedName>
    <definedName name="IQ_DISTRIBUTABLE_CASH_PAYOUT">"c3005"</definedName>
    <definedName name="IQ_DISTRIBUTABLE_CASH_SHARE">"c3003"</definedName>
    <definedName name="IQ_DISTRIBUTABLE_CASH_SHARE_ACT_OR_EST">"c4286"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>"c2181"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ARNINGS_ANNOUNCE_DATE_REUT">"c5314"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EQ_INC">"c3498"</definedName>
    <definedName name="IQ_EBIT_EQ_INC_EXCL_SBC">"c3502"</definedName>
    <definedName name="IQ_EBIT_EST">"c1681"</definedName>
    <definedName name="IQ_EBIT_EXCL_SBC">"c3082"</definedName>
    <definedName name="IQ_EBIT_GW_ACT_OR_EST">"c4306"</definedName>
    <definedName name="IQ_EBIT_HIGH_EST">"c1683"</definedName>
    <definedName name="IQ_EBIT_INT">"c360"</definedName>
    <definedName name="IQ_EBIT_LOW_EST">"c1684"</definedName>
    <definedName name="IQ_EBIT_MARGIN">"c359"</definedName>
    <definedName name="IQ_EBIT_MEDIAN_EST">"c1682"</definedName>
    <definedName name="IQ_EBIT_NUM_EST">"c1685"</definedName>
    <definedName name="IQ_EBIT_OVER_IE">"c1369"</definedName>
    <definedName name="IQ_EBIT_SBC_ACT_OR_EST">"c4316"</definedName>
    <definedName name="IQ_EBIT_SBC_GW_ACT_OR_EST">"c4320"</definedName>
    <definedName name="IQ_EBIT_STDDEV_EST">"c1686"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REUT">"c3640"</definedName>
    <definedName name="IQ_EBITDA_EXCL_SBC">"c3081"</definedName>
    <definedName name="IQ_EBITDA_HIGH_EST">"c370"</definedName>
    <definedName name="IQ_EBITDA_HIGH_EST_REUT">"c3642"</definedName>
    <definedName name="IQ_EBITDA_INT">"c373"</definedName>
    <definedName name="IQ_EBITDA_LOW_EST">"c371"</definedName>
    <definedName name="IQ_EBITDA_LOW_EST_REUT">"c3643"</definedName>
    <definedName name="IQ_EBITDA_MARGIN">"c372"</definedName>
    <definedName name="IQ_EBITDA_MEDIAN_EST">"c1663"</definedName>
    <definedName name="IQ_EBITDA_MEDIAN_EST_REUT">"c3641"</definedName>
    <definedName name="IQ_EBITDA_NUM_EST">"c374"</definedName>
    <definedName name="IQ_EBITDA_NUM_EST_REUT">"c3644"</definedName>
    <definedName name="IQ_EBITDA_OVER_TOTAL_IE">"c1371"</definedName>
    <definedName name="IQ_EBITDA_SBC_ACT_OR_EST">"c4337"</definedName>
    <definedName name="IQ_EBITDA_STDDEV_EST">"c375"</definedName>
    <definedName name="IQ_EBITDA_STDDEV_EST_REUT">"c3645"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SBC_ACT_OR_EST">"c4350"</definedName>
    <definedName name="IQ_EBT_SBC_GW_ACT_OR_EST">"c4354"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PS_EST_REUT">"c5453"</definedName>
    <definedName name="IQ_EPS_GW_EST">"c1737"</definedName>
    <definedName name="IQ_EPS_GW_HIGH_EST">"c1739"</definedName>
    <definedName name="IQ_EPS_GW_LOW_EST">"c1740"</definedName>
    <definedName name="IQ_EPS_GW_MEDIAN_EST">"c1738"</definedName>
    <definedName name="IQ_EPS_GW_NUM_EST">"c1741"</definedName>
    <definedName name="IQ_EPS_GW_STDDEV_EST">"c1742"</definedName>
    <definedName name="IQ_EPS_HIGH_EST">"c400"</definedName>
    <definedName name="IQ_EPS_HIGH_EST_REUT">"c5454"</definedName>
    <definedName name="IQ_EPS_LOW_EST">"c401"</definedName>
    <definedName name="IQ_EPS_LOW_EST_REUT">"c5455"</definedName>
    <definedName name="IQ_EPS_MEDIAN_EST">"c1661"</definedName>
    <definedName name="IQ_EPS_MEDIAN_EST_REUT">"c5456"</definedName>
    <definedName name="IQ_EPS_NORM">"c1902"</definedName>
    <definedName name="IQ_EPS_NUM_EST">"c402"</definedName>
    <definedName name="IQ_EPS_NUM_EST_REUT">"c5451"</definedName>
    <definedName name="IQ_EPS_REPORTED_EST">"c1744"</definedName>
    <definedName name="IQ_EPS_REPORTED_HIGH_EST">"c1746"</definedName>
    <definedName name="IQ_EPS_REPORTED_LOW_EST">"c1747"</definedName>
    <definedName name="IQ_EPS_REPORTED_MEDIAN_EST">"c1745"</definedName>
    <definedName name="IQ_EPS_REPORTED_NUM_EST">"c1748"</definedName>
    <definedName name="IQ_EPS_REPORTED_STDDEV_EST">"c1749"</definedName>
    <definedName name="IQ_EPS_SBC_ACT_OR_EST">"c4376"</definedName>
    <definedName name="IQ_EPS_SBC_GW_ACT_OR_EST">"c4380"</definedName>
    <definedName name="IQ_EPS_STDDEV_EST">"c403"</definedName>
    <definedName name="IQ_EPS_STDDEV_EST_REUT">"c5452"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REPORTED">"c1750"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>"c2140"</definedName>
    <definedName name="IQ_EST_CURRENCY_REUT">"c5437"</definedName>
    <definedName name="IQ_EST_DATE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>"c1636"</definedName>
    <definedName name="IQ_EST_EPS_GROWTH_1YR_REUT">"c3646"</definedName>
    <definedName name="IQ_EST_EPS_GROWTH_2YR">"c1637"</definedName>
    <definedName name="IQ_EST_EPS_GROWTH_5YR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>"c1641"</definedName>
    <definedName name="IQ_EST_EPS_GROWTH_Q_1YR_REUT">"c5410"</definedName>
    <definedName name="IQ_EST_EPS_GW_DIFF">"c1891"</definedName>
    <definedName name="IQ_EST_EPS_GW_SURPRISE_PERCENT">"c1892"</definedName>
    <definedName name="IQ_EST_EPS_REPORT_DIFF">"c1893"</definedName>
    <definedName name="IQ_EST_EPS_REPORT_SURPRISE_PERCENT">"c1894"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>"c3492"</definedName>
    <definedName name="IQ_FFO_SHARE_ACT_OR_EST">"c4446"</definedName>
    <definedName name="IQ_FFO_STDDEV_EST">"c422"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NOTES_PAY_TOTAL">"c5522"</definedName>
    <definedName name="IQ_FIN_DIV_REV">"c437"</definedName>
    <definedName name="IQ_FIN_DIV_ST_DEBT_TOTAL">"c5527"</definedName>
    <definedName name="IQ_FINANCING_CASH">"c1405"</definedName>
    <definedName name="IQ_FINANCING_CASH_SUPPL">"c1406"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_TARGET_PRICE">"c1651"</definedName>
    <definedName name="IQ_HIGH_TARGET_PRICE_REUT">"c5317"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DUSTRY">"c3601"</definedName>
    <definedName name="IQ_INDUSTRY_GROUP">"c3602"</definedName>
    <definedName name="IQ_INDUSTRY_SECTOR">"c3603"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NVEST_SECURITY_SUPPL">"c5511"</definedName>
    <definedName name="IQ_IPRD">"c644"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H_STATUTORY_SURPLUS">"c2771"</definedName>
    <definedName name="IQ_LICENSED_POPS">"c2123"</definedName>
    <definedName name="IQ_LIFE_EARNED">"c2739"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SS_TO_NET_EARNED">"c2751"</definedName>
    <definedName name="IQ_LOW_TARGET_PRICE">"c1652"</definedName>
    <definedName name="IQ_LOW_TARGET_PRICE_REUT">"c5318"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CAPEX">"c2947"</definedName>
    <definedName name="IQ_MAINT_CAPEX_ACT_OR_EST">"c4458"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C_RATIO">"c2783"</definedName>
    <definedName name="IQ_MC_STATUTORY_SURPLUS">"c2772"</definedName>
    <definedName name="IQ_MEDIAN_TARGET_PRICE">"c1650"</definedName>
    <definedName name="IQ_MEDIAN_TARGET_PRICE_REUT">"c5316"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REUT">"c4048"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40798.6211226852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>"c749"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EBITDA">"c750"</definedName>
    <definedName name="IQ_NET_DEBT_EBITDA_CAPEX">"c2949"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EARNED">"c2734"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IFE_INS_IN_FORCE">"c2769"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>"c794"</definedName>
    <definedName name="IQ_NI_MEDIAN_EST">"c1717"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>"c795"</definedName>
    <definedName name="IQ_NI_STDDEV_EST">"c1721"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CASH_PENSION_EXP">"c3000"</definedName>
    <definedName name="IQ_NONRECOURSE_DEBT">"c2550"</definedName>
    <definedName name="IQ_NONRECOURSE_DEBT_PCT">"c2551"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PROD_GAS">"c2910"</definedName>
    <definedName name="IQ_OG_AVG_DAILY_PROD_NGL">"c2911"</definedName>
    <definedName name="IQ_OG_AVG_DAILY_PROD_OIL">"c2909"</definedName>
    <definedName name="IQ_OG_CLOSE_BALANCE_GAS">"c2049"</definedName>
    <definedName name="IQ_OG_CLOSE_BALANCE_NGL">"c2920"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VISIONS_GAS">"c2042"</definedName>
    <definedName name="IQ_OG_REVISIONS_NGL">"c2913"</definedName>
    <definedName name="IQ_OG_REVISIONS_OIL">"c2030"</definedName>
    <definedName name="IQ_OG_SALES_IN_PLACE_GAS">"c2046"</definedName>
    <definedName name="IQ_OG_SALES_IN_PLACE_NGL">"c2917"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UNRECOG_PRIOR">"c3320"</definedName>
    <definedName name="IQ_OPEB_UNRECOG_PRIOR_DOM">"c3318"</definedName>
    <definedName name="IQ_OPEB_UNRECOG_PRIOR_FOREIGN">"c3319"</definedName>
    <definedName name="IQ_OPENPRICE">"c848"</definedName>
    <definedName name="IQ_OPER_INC">"c849"</definedName>
    <definedName name="IQ_OPER_INC_BR">"c850"</definedName>
    <definedName name="IQ_OPER_INC_EST">"c1688"</definedName>
    <definedName name="IQ_OPER_INC_FIN">"c851"</definedName>
    <definedName name="IQ_OPER_INC_HIGH_EST">"c1690"</definedName>
    <definedName name="IQ_OPER_INC_INS">"c852"</definedName>
    <definedName name="IQ_OPER_INC_LOW_EST">"c1691"</definedName>
    <definedName name="IQ_OPER_INC_MARGIN">"c1448"</definedName>
    <definedName name="IQ_OPER_INC_MEDIAN_EST">"c1689"</definedName>
    <definedName name="IQ_OPER_INC_NUM_EST">"c1692"</definedName>
    <definedName name="IQ_OPER_INC_REIT">"c853"</definedName>
    <definedName name="IQ_OPER_INC_STDDEV_EST">"c1693"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GRANTED">"c2673"</definedName>
    <definedName name="IQ_OPTIONS_ISSUED">"c857"</definedName>
    <definedName name="IQ_OPTIONS_STRIKE_PRICE_GRANTED">"c2678"</definedName>
    <definedName name="IQ_OPTIONS_STRIKE_PRICE_OS">"c2677"</definedName>
    <definedName name="IQ_ORDER_BACKLOG">"c2090"</definedName>
    <definedName name="IQ_OTHER_ADJUST_GROSS_LOANS">"c859"</definedName>
    <definedName name="IQ_OTHER_AMORT">"c5563"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ED">"c2688"</definedName>
    <definedName name="IQ_OTHER_OPTIONS_GRANTED">"c2687"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STRIKE_PRICE_GRANTED">"c2692"</definedName>
    <definedName name="IQ_OTHER_UNDRAWN">"c2522"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WNERSHIP">"c2160"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REUT">"c4049"</definedName>
    <definedName name="IQ_PE_NORMALIZED">"c2207"</definedName>
    <definedName name="IQ_PE_RATIO">"c1610"</definedName>
    <definedName name="IQ_PEG_FWD">"c1863"</definedName>
    <definedName name="IQ_PEG_FWD_REUT">"c4052"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OVER_BVPS">"c1412"</definedName>
    <definedName name="IQ_PRICE_OVER_LTM_EPS">"c1413"</definedName>
    <definedName name="IQ_PRICE_TARGET">"c82"</definedName>
    <definedName name="IQ_PRICE_TARGET_REUT">"c3631"</definedName>
    <definedName name="IQ_PRICEDATE">"c1069"</definedName>
    <definedName name="IQ_PRICING_DATE">"c1613"</definedName>
    <definedName name="IQ_PRIMARY_INDUSTRY">"c1070"</definedName>
    <definedName name="IQ_PRINCIPAL_AMT">"c2157"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T_DATE_SCHEDULE">"c2483"</definedName>
    <definedName name="IQ_PUT_NOTIFICATION">"c2485"</definedName>
    <definedName name="IQ_PUT_PRICE_SCHEDULE">"c2484"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CURRING_PROFIT_ACT_OR_EST">"c4507"</definedName>
    <definedName name="IQ_RECURRING_PROFIT_SHARE_ACT_OR_EST">"c4508"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VG_STORE_SIZE_GROSS">"c2066"</definedName>
    <definedName name="IQ_RETAIL_AVG_STORE_SIZE_NET">"c2067"</definedName>
    <definedName name="IQ_RETAIL_AVG_WK_SALES">"c2891"</definedName>
    <definedName name="IQ_RETAIL_AVG_WK_SALES_FRANCHISE">"c2899"</definedName>
    <definedName name="IQ_RETAIL_AVG_WK_SALES_OWNED">"c2907"</definedName>
    <definedName name="IQ_RETAIL_CLOSED_FRANCHISE_STORES">"c2896"</definedName>
    <definedName name="IQ_RETAIL_CLOSED_OWNED_STORES">"c2904"</definedName>
    <definedName name="IQ_RETAIL_CLOSED_STORES">"c2063"</definedName>
    <definedName name="IQ_RETAIL_FRANCHISE_STORES_BEG">"c2893"</definedName>
    <definedName name="IQ_RETAIL_OPENED_FRANCHISE_STORES">"c2894"</definedName>
    <definedName name="IQ_RETAIL_OPENED_OWNED_STORES">"c2902"</definedName>
    <definedName name="IQ_RETAIL_OPENED_STORES">"c2062"</definedName>
    <definedName name="IQ_RETAIL_OWNED_STORES_BEG">"c2901"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FRANCHISE_STORES">"c2898"</definedName>
    <definedName name="IQ_RETAIL_TOTAL_OWNED_STORES">"c2906"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STDDEV_EST">"c1124"</definedName>
    <definedName name="IQ_REV_STDDEV_EST_REUT">"c3639"</definedName>
    <definedName name="IQ_REV_UTI">"c1125"</definedName>
    <definedName name="IQ_REVENUE">"c1422"</definedName>
    <definedName name="IQ_REVENUE_EST">"c1126"</definedName>
    <definedName name="IQ_REVENUE_EST_REUT">"c3634"</definedName>
    <definedName name="IQ_REVENUE_HIGH_EST">"c1127"</definedName>
    <definedName name="IQ_REVENUE_HIGH_EST_REUT">"c3636"</definedName>
    <definedName name="IQ_REVENUE_LOW_EST">"c1128"</definedName>
    <definedName name="IQ_REVENUE_LOW_EST_REUT">"c3637"</definedName>
    <definedName name="IQ_REVENUE_MEDIAN_EST">"c1662"</definedName>
    <definedName name="IQ_REVENUE_MEDIAN_EST_REUT">"c3635"</definedName>
    <definedName name="IQ_REVENUE_NUM_EST">"c1129"</definedName>
    <definedName name="IQ_REVENUE_NUM_EST_REUT">"c3638"</definedName>
    <definedName name="IQ_REVISION_DATE_">39509.033599537</definedName>
    <definedName name="IQ_RISK_ADJ_BANK_ASSETS">"c2670"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EC_PURCHASED_RESELL">"c5513"</definedName>
    <definedName name="IQ_SECUR_RECEIV">"c1151"</definedName>
    <definedName name="IQ_SECURED_DEBT">"c2546"</definedName>
    <definedName name="IQ_SECURED_DEBT_PCT">"c2547"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PECIAL_DIV_SHARE">"c3007"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PCT">"c2539"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GA">"c2993"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IKE_PRICE_ISSUED">"c1645"</definedName>
    <definedName name="IQ_STRIKE_PRICE_OS">"c1646"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RGET_PRICE_NUM">"c1653"</definedName>
    <definedName name="IQ_TARGET_PRICE_NUM_REUT">"c5319"</definedName>
    <definedName name="IQ_TARGET_PRICE_STDDEV">"c1654"</definedName>
    <definedName name="IQ_TARGET_PRICE_STDDEV_REUT">"c5320"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BITDA_FWD_REUT">"c4050"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TOTAL_REV_FWD_REUT">"c4051"</definedName>
    <definedName name="IQ_TEV_UFCF">"c2208"</definedName>
    <definedName name="IQ_TIER_ONE_CAPITAL">"c2667"</definedName>
    <definedName name="IQ_TIER_ONE_RATIO">"c1229"</definedName>
    <definedName name="IQ_TIER_TWO_CAPITAL">"c2669"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BANK_CAPITAL">"c2668"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BITDA_CAPEX">"c2948"</definedName>
    <definedName name="IQ_TOTAL_DEBT_EQUITY">"c1250"</definedName>
    <definedName name="IQ_TOTAL_DEBT_EXCL_FIN">"c2937"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ED">"c2695"</definedName>
    <definedName name="IQ_TOTAL_OPTIONS_GRANTED">"c2694"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VED_RESERVES_NGL">"c2924"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SECURED_DEBT">"c2548"</definedName>
    <definedName name="IQ_UNSECURED_DEBT_PCT">"c2549"</definedName>
    <definedName name="IQ_UNUSUAL_EXP">"c1456"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IP_INV">"c1335"</definedName>
    <definedName name="IQ_WORKING_CAP">"c3494"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TNO">#N/A</definedName>
    <definedName name="i">#N/A</definedName>
    <definedName name="insa">#REF!</definedName>
    <definedName name="item">#REF!</definedName>
    <definedName name="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J_1">#N/A</definedName>
    <definedName name="J_2">#N/A</definedName>
    <definedName name="J_DATE">#N/A</definedName>
    <definedName name="J_DEL">#N/A</definedName>
    <definedName name="J_DESC">#N/A</definedName>
    <definedName name="J_NAME">#N/A</definedName>
    <definedName name="J_P_MH">#N/A</definedName>
    <definedName name="J_PROG">#N/A</definedName>
    <definedName name="J_REMAINMH">#N/A</definedName>
    <definedName name="JHDFGHDF">#N/A</definedName>
    <definedName name="JJ">#REF!</definedName>
    <definedName name="jjjjj" hidden="1">#REF!</definedName>
    <definedName name="JJJJJJ" hidden="1">[31]BID!$A$1:$A$524</definedName>
    <definedName name="JK" hidden="1">{#N/A,#N/A,TRUE,"Y생산";#N/A,#N/A,TRUE,"Y판매";#N/A,#N/A,TRUE,"Y총물량";#N/A,#N/A,TRUE,"Y능력";#N/A,#N/A,TRUE,"YKD"}</definedName>
    <definedName name="JOJIK2">#REF!</definedName>
    <definedName name="jojik">#REF!</definedName>
    <definedName name="JP_ExchangeRate">#REF!</definedName>
    <definedName name="JP_NTPSalesCost">#REF!</definedName>
    <definedName name="JP_NTPSalesPrice">#REF!</definedName>
    <definedName name="JP_ONMPrice">#REF!</definedName>
    <definedName name="K">#REF!</definedName>
    <definedName name="kap">#REF!</definedName>
    <definedName name="_xlnm.Recorder">#REF!</definedName>
    <definedName name="kekhaithue">#REF!</definedName>
    <definedName name="kezrzlkrhm" hidden="1">{"mgmt forecast",#N/A,FALSE,"Mgmt Forecast";"dcf table",#N/A,FALSE,"Mgmt Forecast";"sensitivity",#N/A,FALSE,"Mgmt Forecast";"table inputs",#N/A,FALSE,"Mgmt Forecast";"calculations",#N/A,FALSE,"Mgmt Forecast"}</definedName>
    <definedName name="KH">#REF!</definedName>
    <definedName name="KIA4TTL">#REF!</definedName>
    <definedName name="KIM" hidden="1">{#N/A,#N/A,FALSE,"단축1";#N/A,#N/A,FALSE,"단축2";#N/A,#N/A,FALSE,"단축3";#N/A,#N/A,FALSE,"장축";#N/A,#N/A,FALSE,"4WD"}</definedName>
    <definedName name="kia2ttl">#REF!</definedName>
    <definedName name="kikiuiu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KK">#REF!</definedName>
    <definedName name="kkkkk">#REF!</definedName>
    <definedName name="kl">#REF!</definedName>
    <definedName name="kllll" hidden="1">{#N/A,#N/A,FALSE,"PART-1234-8-12-9(41)";#N/A,#N/A,FALSE,"PARTS-2(3)";#N/A,#N/A,FALSE,"VAN SYSTEM";#N/A,#N/A,FALSE,"PARTS-10(26)";#N/A,#N/A,FALSE,"PART-5-6-7-11(14)";#N/A,#N/A,FALSE,"PARTS-4(3)";#N/A,#N/A,FALSE,"PCLASS"}</definedName>
    <definedName name="km">#REF!</definedName>
    <definedName name="KOD">#REF!</definedName>
    <definedName name="KR_ExchangeRate">#REF!</definedName>
    <definedName name="KRWUSD_1H">[35]Summary!$K$36</definedName>
    <definedName name="KRWUSD_2H">[35]Summary!$K$37</definedName>
    <definedName name="kyuv">#REF!</definedName>
    <definedName name="L">#REF!</definedName>
    <definedName name="LabourCamp">#REF!</definedName>
    <definedName name="Last.Data.Row">98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nc">[1]노무!$H$6</definedName>
    <definedName name="LD">#REF!</definedName>
    <definedName name="Level_A">#REF!</definedName>
    <definedName name="Level_B">#REF!</definedName>
    <definedName name="Level_C">#REF!</definedName>
    <definedName name="Level_S">#REF!</definedName>
    <definedName name="lf" hidden="1">#REF!</definedName>
    <definedName name="lg" hidden="1">{#N/A,#N/A,TRUE,"Y생산";#N/A,#N/A,TRUE,"Y판매";#N/A,#N/A,TRUE,"Y총물량";#N/A,#N/A,TRUE,"Y능력";#N/A,#N/A,TRUE,"YKD"}</definedName>
    <definedName name="LIST_CURRENCY">OFFSET(#REF!, MATCH("CURRENCY",#REF!,0)-1,1, COUNTIF(#REF!,"CURRENCY"),1)</definedName>
    <definedName name="LIST_DAY">OFFSET(#REF!, MATCH("DAY",#REF!,0)-1,1, COUNTIF(#REF!,"DAY"),1)</definedName>
    <definedName name="LIST_DIV">OFFSET(#REF!, MATCH("div",#REF!,0)-1,1, COUNTIF(#REF!,"div"),1)</definedName>
    <definedName name="LIST_ENTITY">OFFSET(#REF!, MATCH("ENTITY",#REF!,0)-1,1, COUNTIF(#REF!,"ENTITY"),1)</definedName>
    <definedName name="LIST_GRADE">OFFSET(#REF!, MATCH("GRADE",#REF!,0)-1,1, COUNTIF(#REF!,"GRADE"),1)</definedName>
    <definedName name="LIST_INCOTERM">OFFSET(#REF!, MATCH("INCOTERMS",#REF!,0)-1,3, COUNTIF(#REF!,"INCOTERMS"),1)</definedName>
    <definedName name="LIST_INVDAY">OFFSET(#REF!, MATCH("INVDAY",#REF!,0)-1,1, COUNTIF(#REF!,"INVDAY"),1)</definedName>
    <definedName name="LIST_PLANACT">#REF!</definedName>
    <definedName name="LIST_POWER">OFFSET(#REF!, MATCH("POWER",#REF!,0)-1,1, COUNTIF(#REF!,"POWER"),1)</definedName>
    <definedName name="LIST_SEGMENT">OFFSET(#REF!, MATCH("SEGMENT",#REF!,0)-1,1, COUNTIF(#REF!,"SEGMENT"),1)</definedName>
    <definedName name="LIST_STOCK">OFFSET(#REF!, MATCH("STOCK",#REF!,0)-1,1, COUNTIF(#REF!,"STOCK"),1)</definedName>
    <definedName name="LIST_USE">OFFSET(#REF!, MATCH("USAGE",#REF!,0)-1,1, COUNTIF(#REF!,"USAGE"),1)</definedName>
    <definedName name="LIST_YN">OFFSET(#REF!, MATCH("VIAHQ",#REF!,0)-1,3, COUNTIF(#REF!,"VIAHQ"),1)</definedName>
    <definedName name="ListOffset" hidden="1">1</definedName>
    <definedName name="lklk">#REF!</definedName>
    <definedName name="lldr">[1]노무!$D$11</definedName>
    <definedName name="lnmr">[1]노무!$D$8</definedName>
    <definedName name="lpav">[1]노무!$H$8</definedName>
    <definedName name="lpnt">[1]노무!$D$3</definedName>
    <definedName name="lscf">[1]노무!$D$9</definedName>
    <definedName name="lspe">[1]노무!$H$7</definedName>
    <definedName name="LTR_현바제_93113_93.10.07">#REF!</definedName>
    <definedName name="lwld">[1]노무!$D$10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" hidden="1">{"mgmt forecast",#N/A,FALSE,"Mgmt Forecast";"dcf table",#N/A,FALSE,"Mgmt Forecast";"sensitivity",#N/A,FALSE,"Mgmt Forecast";"table inputs",#N/A,FALSE,"Mgmt Forecast";"calculations",#N/A,FALSE,"Mgmt Forecast"}</definedName>
    <definedName name="Macro10">[36]!Macro10</definedName>
    <definedName name="Macro11">#N/A</definedName>
    <definedName name="Macro12">#N/A</definedName>
    <definedName name="Macro15">#N/A</definedName>
    <definedName name="Macro16">#N/A</definedName>
    <definedName name="Macro17">#N/A</definedName>
    <definedName name="Macro19">#N/A</definedName>
    <definedName name="Macro3">#N/A</definedName>
    <definedName name="Macro4">#N/A</definedName>
    <definedName name="Macro5">#N/A</definedName>
    <definedName name="Macro6">#N/A</definedName>
    <definedName name="Macro8">#N/A</definedName>
    <definedName name="mapd3">[1]장비!$M$105</definedName>
    <definedName name="mapv3">[1]장비!$M$101</definedName>
    <definedName name="MAT_NO">#N/A</definedName>
    <definedName name="MAT_SIZE">#N/A</definedName>
    <definedName name="MATL">#N/A</definedName>
    <definedName name="matt">#REF!</definedName>
    <definedName name="may">#REF!</definedName>
    <definedName name="MB">"文字方塊 25"</definedName>
    <definedName name="Menge">#REF!</definedName>
    <definedName name="MH3_A">#REF!</definedName>
    <definedName name="MMM">#REF!</definedName>
    <definedName name="MO_DES">#N/A</definedName>
    <definedName name="MO_NO">#N/A</definedName>
    <definedName name="MODEL">#N/A</definedName>
    <definedName name="MODES">#N/A</definedName>
    <definedName name="MODESC">#N/A</definedName>
    <definedName name="ModuleASP">[24]Assumptions!$D$4</definedName>
    <definedName name="ModuleCost_HSL60">[27]Assumptions!$D$6</definedName>
    <definedName name="ModuleCost_JP">[37]Assumptions!$D$19</definedName>
    <definedName name="ModuleCost_KR">#REF!</definedName>
    <definedName name="ModuleCost_ROA">#REF!</definedName>
    <definedName name="ModulePrice_JP">[37]Assumptions!$D$18</definedName>
    <definedName name="ModulePrice_KR">#REF!</definedName>
    <definedName name="ModulePrice_ROA">#REF!</definedName>
    <definedName name="ModuleTP">[24]Assumptions!$D$5</definedName>
    <definedName name="MOITEM">#N/A</definedName>
    <definedName name="Month">#REF!</definedName>
    <definedName name="MOVE1">[38]자압!$B$1:$B$59,[38]자압!$D$1:$E$59</definedName>
    <definedName name="MOVE2">[38]자압!$B$1:$B$38,[38]자압!$D$1:$E$38</definedName>
    <definedName name="MOVE3">[38]자압!$B$1:$B$68,[38]자압!$D$1:$E$68</definedName>
    <definedName name="MOVE4">[38]자압!$C$5:$C$70,[38]자압!$E$4:$E$70,[38]자압!$C$4,[38]자압!$C$4:$C$5</definedName>
    <definedName name="MovingExpenses">#REF!</definedName>
    <definedName name="Mq">'[39]소상 "1"'!#REF!</definedName>
    <definedName name="MTL">#N/A</definedName>
    <definedName name="mutterboden">#REF!</definedName>
    <definedName name="MZ">#REF!</definedName>
    <definedName name="M행">#REF!</definedName>
    <definedName name="n" hidden="1">[31]BID!$A$1:$A$4</definedName>
    <definedName name="nation_code">#REF!</definedName>
    <definedName name="NDFGHDFSG">#N/A</definedName>
    <definedName name="ndhg">#REF!</definedName>
    <definedName name="NET">#REF!</definedName>
    <definedName name="newbp1" hidden="1">{#N/A,#N/A,FALSE,"ACQ_GRAPHS";#N/A,#N/A,FALSE,"T_1 GRAPHS";#N/A,#N/A,FALSE,"T_2 GRAPHS";#N/A,#N/A,FALSE,"COMB_GRAPHS"}</definedName>
    <definedName name="NEWNAME" hidden="1">{#N/A,#N/A,FALSE,"CCTV"}</definedName>
    <definedName name="NGNYS">#N/A</definedName>
    <definedName name="nn" hidden="1">#REF!</definedName>
    <definedName name="NNN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NNNN" hidden="1">{#N/A,#N/A,FALSE,"INPUTS";#N/A,#N/A,FALSE,"PROFORMA BSHEET";#N/A,#N/A,FALSE,"COMBINED";#N/A,#N/A,FALSE,"HIGH YIELD";#N/A,#N/A,FALSE,"COMB_GRAPHS"}</definedName>
    <definedName name="NO">#REF!</definedName>
    <definedName name="No.">#REF!</definedName>
    <definedName name="Notice">#REF!</definedName>
    <definedName name="NRTHDFBFG">#N/A</definedName>
    <definedName name="NTPSalesCost_JP">[37]Assumptions!$D$25</definedName>
    <definedName name="NTPSalesPrice_JP">[37]Assumptions!$D$24</definedName>
    <definedName name="NvsASD">"V2001-08-02"</definedName>
    <definedName name="NvsAutoDrillOk">"VY"</definedName>
    <definedName name="NvsElapsedTime">0.000285995374724735</definedName>
    <definedName name="NvsEndTime">37120.6158212963</definedName>
    <definedName name="NvsInstSpec">"%,FPROJECT_ID,VPS41151"</definedName>
    <definedName name="NvsLayoutType">"M3"</definedName>
    <definedName name="NvsNplSpec">"%,X,RZF..nPlosion,CZF.."</definedName>
    <definedName name="NvsPanelEffdt">"V1999-02-03"</definedName>
    <definedName name="NvsPanelSetid">"VGROUP"</definedName>
    <definedName name="NvsReqBU">"VUNSWA"</definedName>
    <definedName name="NvsReqBUOnly">"VY"</definedName>
    <definedName name="NvsTransLed">"VN"</definedName>
    <definedName name="NvsTreeASD">"V2001-08-02"</definedName>
    <definedName name="NvsValTbl.ACCOUNT">"GL_ACCOUNT_TBL"</definedName>
    <definedName name="NvsValTbl.CURRENCY_CD">"CURRENCY_CD_TBL"</definedName>
    <definedName name="N행">#REF!</definedName>
    <definedName name="o" hidden="1">{#N/A,#N/A,FALSE,"Ocean";#N/A,#N/A,FALSE,"NewYork";#N/A,#N/A,FALSE,"Gateway";#N/A,#N/A,FALSE,"GVH";#N/A,#N/A,FALSE,"GVM";#N/A,#N/A,FALSE,"GVT"}</definedName>
    <definedName name="OEM_WTGs">[40]Picks!$B$3:$B$7</definedName>
    <definedName name="OG">#REF!</definedName>
    <definedName name="ONMCost_JP">[37]Assumptions!$D$23</definedName>
    <definedName name="ONMPrice_JP">[37]Assumptions!$D$22</definedName>
    <definedName name="oo" hidden="1">{#N/A,#N/A,TRUE,"Krycí list"}</definedName>
    <definedName name="OOO" hidden="1">{#N/A,#N/A,TRUE,"Y생산";#N/A,#N/A,TRUE,"Y판매";#N/A,#N/A,TRUE,"Y총물량";#N/A,#N/A,TRUE,"Y능력";#N/A,#N/A,TRUE,"YKD"}</definedName>
    <definedName name="ooooo" hidden="1">{#N/A,#N/A,FALSE,"Ocean";#N/A,#N/A,FALSE,"NewYork";#N/A,#N/A,FALSE,"Gateway";#N/A,#N/A,FALSE,"GVH";#N/A,#N/A,FALSE,"GVM";#N/A,#N/A,FALSE,"GVT"}</definedName>
    <definedName name="OPTexponents">"0 3 6"</definedName>
    <definedName name="OPTvec">"1 1 0 0 0 0 0 0 0 0 0 8 11 1 0 35 1 1 1 0 1 0 1 0 1 0 0 0 0 0 1 0 100 300 0 0 0 0 12 0 0 0 0"</definedName>
    <definedName name="OS회의">#REF!</definedName>
    <definedName name="other1" hidden="1">{#N/A,#N/A,FALSE,"Bank Rec Cover Sheet";#N/A,#N/A,FALSE,"Bank Rec Details"}</definedName>
    <definedName name="other1_1" hidden="1">{#N/A,#N/A,FALSE,"Bank Rec Cover Sheet";#N/A,#N/A,FALSE,"Bank Rec Details"}</definedName>
    <definedName name="OVERHEADS">#REF!</definedName>
    <definedName name="OX">#REF!</definedName>
    <definedName name="O행">#REF!</definedName>
    <definedName name="P">#REF!</definedName>
    <definedName name="P10_">#N/A</definedName>
    <definedName name="P11_">#N/A</definedName>
    <definedName name="P12_">#N/A</definedName>
    <definedName name="P13_">#N/A</definedName>
    <definedName name="P14_">#N/A</definedName>
    <definedName name="P15_">#N/A</definedName>
    <definedName name="P16_">#N/A</definedName>
    <definedName name="P17_">#N/A</definedName>
    <definedName name="P2_">#N/A</definedName>
    <definedName name="P3_">#N/A</definedName>
    <definedName name="P4_">#N/A</definedName>
    <definedName name="P5_">#N/A</definedName>
    <definedName name="P6_">#N/A</definedName>
    <definedName name="P7_">#N/A</definedName>
    <definedName name="P8_">#N/A</definedName>
    <definedName name="P9_">#N/A</definedName>
    <definedName name="PAGE12">[41]세부추진!#REF!</definedName>
    <definedName name="PAGE13">[41]세부추진!#REF!</definedName>
    <definedName name="PAGE14">[41]세부추진!#REF!</definedName>
    <definedName name="PAGE15">[41]세부추진!#REF!</definedName>
    <definedName name="PAGE16">[41]세부추진!#REF!</definedName>
    <definedName name="PAGE17">[41]세부추진!#REF!</definedName>
    <definedName name="PARTS_LIST">#REF!</definedName>
    <definedName name="payment1">#REF!</definedName>
    <definedName name="payment2">#REF!</definedName>
    <definedName name="PC">#N/A</definedName>
    <definedName name="PCL">#N/A</definedName>
    <definedName name="PCN">[5]현황CODE!$A$2:$A$82</definedName>
    <definedName name="Period">3</definedName>
    <definedName name="ph13E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\" hidden="1">{"EXCELHLP.HLP!1802";5;10;5;10;13;13;13;8;5;5;10;14;13;13;13;13;5;10;14;13;5;10;1;2;24}</definedName>
    <definedName name="pig_dog\_1" hidden="1">{"EXCELHLP.HLP!1802";5;10;5;10;13;13;13;8;5;5;10;14;13;13;13;13;5;10;14;13;5;10;1;2;24}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ipelineDevelopmentCost_JP">#REF!</definedName>
    <definedName name="pjt">#REF!</definedName>
    <definedName name="POR439C124RTSQKS15C4LRTM0TB0TB0">#REF!</definedName>
    <definedName name="pp">#REF!</definedName>
    <definedName name="PPK" hidden="1">{#N/A,#N/A,FALSE,"96 3월물량표";#N/A,#N/A,FALSE,"96 4월물량표";#N/A,#N/A,FALSE,"96 5월물량표"}</definedName>
    <definedName name="PPP">#REF!</definedName>
    <definedName name="pppp">#REF!</definedName>
    <definedName name="pppppp">#REF!</definedName>
    <definedName name="pppppppp">#REF!</definedName>
    <definedName name="PPPPPPPPPP">#REF!</definedName>
    <definedName name="PRELIMS">#REF!</definedName>
    <definedName name="PRICHG">5</definedName>
    <definedName name="PRIMTH">4</definedName>
    <definedName name="PRINT_AREA_MI1">#REF!</definedName>
    <definedName name="PRINT_TNFFJ">#REF!</definedName>
    <definedName name="Print_Area_MI">#REF!</definedName>
    <definedName name="print_styles">#REF!</definedName>
    <definedName name="print_Title">#REF!</definedName>
    <definedName name="PROC_NO3">#N/A</definedName>
    <definedName name="PROC_NO4">#N/A</definedName>
    <definedName name="PROC_NO5">#N/A</definedName>
    <definedName name="PROC_NO6">#N/A</definedName>
    <definedName name="PROC_NO7">#N/A</definedName>
    <definedName name="PROC_NO8">#N/A</definedName>
    <definedName name="PROG3">[42]Powerclasses!$F$3</definedName>
    <definedName name="PROG3.1">[42]Powerclasses!$F$4</definedName>
    <definedName name="ProgressPhotos">#REF!</definedName>
    <definedName name="PROJ">#REF!</definedName>
    <definedName name="ProL">[42]Powerclasses!$F$7</definedName>
    <definedName name="ProtectiveClothing">#REF!</definedName>
    <definedName name="PROV.SUMS">#REF!</definedName>
    <definedName name="PROVISIONAL_SUMS">#REF!,#REF!,#REF!,#REF!</definedName>
    <definedName name="PSMPLQ12C4LRTOR339C224RTMTBTBTB">#REF!</definedName>
    <definedName name="PSR">#REF!</definedName>
    <definedName name="PY_Market_Value_of_Equity">#REF!</definedName>
    <definedName name="PY_Tangible_Net_Worth">#REF!</definedName>
    <definedName name="PY_Working_Capital">#REF!</definedName>
    <definedName name="PY2_Tangible_Net_Worth">#REF!</definedName>
    <definedName name="PY2_Working_Capital">#REF!</definedName>
    <definedName name="P행">#REF!</definedName>
    <definedName name="Q" hidden="1">'[10]ST Corrections'!#REF!</definedName>
    <definedName name="Q2345RFGD">#N/A</definedName>
    <definedName name="QH">#REF!</definedName>
    <definedName name="qor" hidden="1">[31]BID!$A$1:$A$4</definedName>
    <definedName name="QQ">[43]Sheet1!$A$1:$B$920</definedName>
    <definedName name="qqq" hidden="1">[31]BID!$A$1:$A$734</definedName>
    <definedName name="QQQAAASSS" hidden="1">{#N/A,#N/A,TRUE,"Y생산";#N/A,#N/A,TRUE,"Y판매";#N/A,#N/A,TRUE,"Y총물량";#N/A,#N/A,TRUE,"Y능력";#N/A,#N/A,TRUE,"YKD"}</definedName>
    <definedName name="QQQQ" hidden="1">{#N/A,#N/A,FALSE,"96 3월물량표";#N/A,#N/A,FALSE,"96 4월물량표";#N/A,#N/A,FALSE,"96 5월물량표"}</definedName>
    <definedName name="qqqqq" hidden="1">{#N/A,#N/A,FALSE,"품의서";#N/A,#N/A,FALSE,"전제";#N/A,#N/A,FALSE,"총손";#N/A,#N/A,FALSE,"손익"}</definedName>
    <definedName name="QQQQQQQ" hidden="1">{#N/A,#N/A,TRUE,"Y생산";#N/A,#N/A,TRUE,"Y판매";#N/A,#N/A,TRUE,"Y총물량";#N/A,#N/A,TRUE,"Y능력";#N/A,#N/A,TRUE,"YKD"}</definedName>
    <definedName name="QuarterInsertFlag">0</definedName>
    <definedName name="Query1">#REF!</definedName>
    <definedName name="Query3">#REF!</definedName>
    <definedName name="QWE" hidden="1">{2;#N/A;"R13C16:R17C16";#N/A;"R13C14:R17C15";FALSE;FALSE;FALSE;95;#N/A;#N/A;"R13C19";#N/A;FALSE;FALSE;FALSE;FALSE;#N/A;"";#N/A;FALSE;"";"";#N/A;#N/A;#N/A}</definedName>
    <definedName name="Q행">#REF!</definedName>
    <definedName name="rang1">#REF!</definedName>
    <definedName name="range">#REF!</definedName>
    <definedName name="RATE">#N/A</definedName>
    <definedName name="Receive">#REF!</definedName>
    <definedName name="redo" hidden="1">{#N/A,#N/A,FALSE,"ACQ_GRAPHS";#N/A,#N/A,FALSE,"T_1 GRAPHS";#N/A,#N/A,FALSE,"T_2 GRAPHS";#N/A,#N/A,FALSE,"COMB_GRAPHS"}</definedName>
    <definedName name="Region">#REF!</definedName>
    <definedName name="RegionalOverhead">#REF!</definedName>
    <definedName name="REPORT01">#REF!</definedName>
    <definedName name="REPORT02">#REF!</definedName>
    <definedName name="ret">#REF!</definedName>
    <definedName name="REUYHGHTY">#N/A</definedName>
    <definedName name="RFTHRTB">#N/A</definedName>
    <definedName name="RGEGD">#N/A</definedName>
    <definedName name="RH">#REF!</definedName>
    <definedName name="RHRED">#N/A</definedName>
    <definedName name="Right">#REF!</definedName>
    <definedName name="RLA" hidden="1">{#N/A,#N/A,TRUE,"Y생산";#N/A,#N/A,TRUE,"Y판매";#N/A,#N/A,TRUE,"Y총물량";#N/A,#N/A,TRUE,"Y능력";#N/A,#N/A,TRUE,"YKD"}</definedName>
    <definedName name="RNG_CD_COUNTRY">'[44]Modules '!#REF!</definedName>
    <definedName name="RNG_CD_CUSTOMER">'[44]Modules '!#REF!</definedName>
    <definedName name="RNG_CD_ENTT_INV">'[44]Modules '!#REF!</definedName>
    <definedName name="RNG_CD_ITEM_ERP">'[44]Modules '!#REF!</definedName>
    <definedName name="RNG_CD_ITEM_GOC">'[44]Modules '!#REF!</definedName>
    <definedName name="RNG_DATA">OFFSET('[44]Modules '!#REF!,0,0,  VN_DATA_CNT+1, 63)</definedName>
    <definedName name="RNG_FORMULA1">'[44]Modules '!#REF!</definedName>
    <definedName name="RNG_FORMULA2">'[44]Modules '!#REF!</definedName>
    <definedName name="RNG_TIT_CREATOR">'[44]Modules '!#REF!</definedName>
    <definedName name="RNG_TIT_Q_RESULT">'[44]Modules '!#REF!</definedName>
    <definedName name="rnralsrudryr">BlankMacro1</definedName>
    <definedName name="Roden_von_Bewuchs">#REF!</definedName>
    <definedName name="rohrgrabenaushub">#REF!</definedName>
    <definedName name="ROLLCHG">11</definedName>
    <definedName name="rozp" hidden="1">{#N/A,#N/A,TRUE,"Krycí list"}</definedName>
    <definedName name="RP">#REF!</definedName>
    <definedName name="RR">#REF!</definedName>
    <definedName name="RRR" hidden="1">[45]울산시산표!$G$1:$G$1019</definedName>
    <definedName name="rrrr">BlankMacro1</definedName>
    <definedName name="rrrrr" hidden="1">{"'경매 schedule'!$A$1:$Y$78"}</definedName>
    <definedName name="RSTHDH">[46]참고3!$F$1:$L$8993</definedName>
    <definedName name="rt">#REF!</definedName>
    <definedName name="RTHFGHRH">#N/A</definedName>
    <definedName name="RTHRTFB">#N/A</definedName>
    <definedName name="RTYBRTG">#N/A</definedName>
    <definedName name="RT울산시RTDKDK">#REF!</definedName>
    <definedName name="RubbishRemoval">#REF!</definedName>
    <definedName name="ruterdhr" hidden="1">{#N/A,#N/A,FALSE,"INPUTS";#N/A,#N/A,FALSE,"PROFORMA BSHEET";#N/A,#N/A,FALSE,"COMBINED";#N/A,#N/A,FALSE,"HIGH YIELD";#N/A,#N/A,FALSE,"COMB_GRAPHS"}</definedName>
    <definedName name="R행">#REF!</definedName>
    <definedName name="s">#REF!</definedName>
    <definedName name="s5ytryg">#N/A</definedName>
    <definedName name="SA">#REF!</definedName>
    <definedName name="SalesProfitRatio">[24]Assumptions!$D$8</definedName>
    <definedName name="sand">#REF!</definedName>
    <definedName name="SAPBEXhrIndnt">"Wide"</definedName>
    <definedName name="SAPsysID">"708C5W7SBKP804JT78WJ0JNKI"</definedName>
    <definedName name="SAPwbID">"ARS"</definedName>
    <definedName name="Scaffolding">#REF!</definedName>
    <definedName name="sd">{"'B-S Accounts Translation'!$A$1:$G$190"}</definedName>
    <definedName name="sdfasd" hidden="1">{#N/A,#N/A,FALSE,"PART-1234-8-12-9(41)";#N/A,#N/A,FALSE,"PARTS-2(3)";#N/A,#N/A,FALSE,"VAN SYSTEM";#N/A,#N/A,FALSE,"PARTS-10(26)";#N/A,#N/A,FALSE,"PART-5-6-7-11(14)";#N/A,#N/A,FALSE,"PARTS-4(3)";#N/A,#N/A,FALSE,"PCLASS"}</definedName>
    <definedName name="SDFBRTHTY">#N/A</definedName>
    <definedName name="SDFFFGGGHHHJJJJ" hidden="1">{#N/A,#N/A,FALSE,"PART-1234-8-12-9(41)";#N/A,#N/A,FALSE,"PARTS-2(3)";#N/A,#N/A,FALSE,"VAN SYSTEM";#N/A,#N/A,FALSE,"PARTS-10(26)";#N/A,#N/A,FALSE,"PART-5-6-7-11(14)";#N/A,#N/A,FALSE,"PARTS-4(3)";#N/A,#N/A,FALSE,"PCLASS"}</definedName>
    <definedName name="SDFGERTW">#N/A</definedName>
    <definedName name="sdfgghjkl" hidden="1">{#N/A,#N/A,FALSE,"PART-1234-8-12-9(41)";#N/A,#N/A,FALSE,"PARTS-2(3)";#N/A,#N/A,FALSE,"VAN SYSTEM";#N/A,#N/A,FALSE,"PARTS-10(26)";#N/A,#N/A,FALSE,"PART-5-6-7-11(14)";#N/A,#N/A,FALSE,"PARTS-4(3)";#N/A,#N/A,FALSE,"PCLASS"}</definedName>
    <definedName name="SDFGHRT">#N/A</definedName>
    <definedName name="sdfsd" hidden="1">{#N/A,#N/A,FALSE,"July 95";#N/A,#N/A,FALSE,"Aug 95";#N/A,#N/A,FALSE,"Sep 95";#N/A,#N/A,FALSE,"October 95"}</definedName>
    <definedName name="sdg" hidden="1">[31]BID!$A$1:$A$1714</definedName>
    <definedName name="sdgdhds">#REF!</definedName>
    <definedName name="SDGE5TTRFGBH">#N/A</definedName>
    <definedName name="SDGEFGV">#N/A</definedName>
    <definedName name="SDGEWVGTRE">#N/A</definedName>
    <definedName name="SDGF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SDGS">#N/A</definedName>
    <definedName name="SDRGERV">#N/A</definedName>
    <definedName name="SDRTHR">#N/A</definedName>
    <definedName name="SDSD">#REF!</definedName>
    <definedName name="SDT">#N/A</definedName>
    <definedName name="sencount" hidden="1">1</definedName>
    <definedName name="sf" hidden="1">#REF!</definedName>
    <definedName name="SFDBR">#N/A</definedName>
    <definedName name="SFDHTWR">'[23]해외 기술훈련비 (합계)'!$G$29</definedName>
    <definedName name="sfg" hidden="1">#REF!</definedName>
    <definedName name="SFGBSRT">#N/A</definedName>
    <definedName name="sfgeareart">_a1O,_a2O,_a3O,_a4O,_a5O</definedName>
    <definedName name="SFHDFBG">'[23]해외 기술훈련비 (합계)'!$H$24</definedName>
    <definedName name="SFS">#REF!</definedName>
    <definedName name="SGHRT">#N/A</definedName>
    <definedName name="Sheet.Number">1</definedName>
    <definedName name="SHEET1">#REF!</definedName>
    <definedName name="siebz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siebzehn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SiteBuildings">#REF!</definedName>
    <definedName name="SiteExpenses">#REF!</definedName>
    <definedName name="SiteSafety">#REF!</definedName>
    <definedName name="SiteTransport">#REF!</definedName>
    <definedName name="s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mallTools">#REF!</definedName>
    <definedName name="sn" hidden="1">'[10]ST Corrections'!#REF!</definedName>
    <definedName name="solver_adj" hidden="1">'[47]G&amp;A'!#REF!</definedName>
    <definedName name="solver_cvg">0.001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0</definedName>
    <definedName name="solver_nwt">1</definedName>
    <definedName name="solver_pre">0.000001</definedName>
    <definedName name="solver_scl">2</definedName>
    <definedName name="solver_sho">2</definedName>
    <definedName name="solver_tim">100</definedName>
    <definedName name="solver_tol">0.05</definedName>
    <definedName name="solver_typ">3</definedName>
    <definedName name="solver_val">340</definedName>
    <definedName name="Sort">#REF!</definedName>
    <definedName name="SPEC">#N/A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hidden="1">{#N/A,#N/A,FALSE,"July 95";#N/A,#N/A,FALSE,"Aug 95";#N/A,#N/A,FALSE,"Sep 95";#N/A,#N/A,FALSE,"October 95"}</definedName>
    <definedName name="SSS" hidden="1">#REF!</definedName>
    <definedName name="ssss">BlankMacro1</definedName>
    <definedName name="ssssss">BlankMacro1</definedName>
    <definedName name="sssssss">BlankMacro1</definedName>
    <definedName name="Staff">#REF!</definedName>
    <definedName name="StaffJap">#REF!</definedName>
    <definedName name="StatAuthFees">#REF!</definedName>
    <definedName name="SU_S">#N/A</definedName>
    <definedName name="Summe">#REF!</definedName>
    <definedName name="Sumpage1" hidden="1">{#N/A,#N/A,FALSE,"JAN195"}</definedName>
    <definedName name="Sumpage2" hidden="1">{#N/A,#N/A,FALSE,"JAN195"}</definedName>
    <definedName name="SurveyingEquip">#REF!</definedName>
    <definedName name="SVA">#REF!</definedName>
    <definedName name="S행">[48]전문품의!#REF!</definedName>
    <definedName name="t" hidden="1">{#N/A,#N/A,FALSE,"Antony Financials";#N/A,#N/A,FALSE,"Cowboy Financials";#N/A,#N/A,FALSE,"Combined";#N/A,#N/A,FALSE,"Valuematrix";#N/A,#N/A,FALSE,"DCFAntony";#N/A,#N/A,FALSE,"DCFCowboy";#N/A,#N/A,FALSE,"DCFCombined"}</definedName>
    <definedName name="T_COMMON_BSS_H_W_LIST">#REF!</definedName>
    <definedName name="T_PARTS_LIST">#REF!</definedName>
    <definedName name="T_SET_LIST">#REF!</definedName>
    <definedName name="T_SSP_BSS_LIST">#REF!</definedName>
    <definedName name="T_UNIQUE_BSS_H_W_LIST">#REF!</definedName>
    <definedName name="T_UNIQUE_BSS_MID_LIST">#REF!</definedName>
    <definedName name="TA">BlankMacro1</definedName>
    <definedName name="tab">#REF!</definedName>
    <definedName name="TABLE">#REF!</definedName>
    <definedName name="table1">#REF!</definedName>
    <definedName name="tak" hidden="1">{#N/A,#N/A,TRUE,"Krycí list"}</definedName>
    <definedName name="TEAM">[49]계정!$E$3:$F$102</definedName>
    <definedName name="Telephones">#REF!</definedName>
    <definedName name="temp">#REF!</definedName>
    <definedName name="TempAccommodation">#REF!</definedName>
    <definedName name="TempElectrics">#REF!</definedName>
    <definedName name="TempFencing">#REF!</definedName>
    <definedName name="temporary">#REF!</definedName>
    <definedName name="TemporaryFences">#REF!</definedName>
    <definedName name="TemporaryRoads">#REF!</definedName>
    <definedName name="TempRoads">#REF!</definedName>
    <definedName name="TempWater">#REF!</definedName>
    <definedName name="tes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1">#REF!</definedName>
    <definedName name="TestCubes">#REF!</definedName>
    <definedName name="testing" hidden="1">{"detail305",#N/A,FALSE,"BI-305"}</definedName>
    <definedName name="TEWR" hidden="1">{#N/A,#N/A,TRUE,"Y생산";#N/A,#N/A,TRUE,"Y판매";#N/A,#N/A,TRUE,"Y총물량";#N/A,#N/A,TRUE,"Y능력";#N/A,#N/A,TRUE,"YKD"}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4</definedName>
    <definedName name="TGNH">#REF!</definedName>
    <definedName name="ththt">BlankMacro1</definedName>
    <definedName name="Thuesuat">#REF!</definedName>
    <definedName name="TITLE">#REF!</definedName>
    <definedName name="tlfwjr3">#REF!</definedName>
    <definedName name="total">#REF!</definedName>
    <definedName name="Total_floor">#REF!</definedName>
    <definedName name="TOTALCOST">#REF!</definedName>
    <definedName name="TotalProjcePrice_KR">#REF!</definedName>
    <definedName name="TotalProjectPrice">[24]Assumptions!$D$6</definedName>
    <definedName name="tr" hidden="1">[31]BID!$A$1:$A$1714</definedName>
    <definedName name="TransportofPlant">#REF!</definedName>
    <definedName name="TravellingExpenses">#REF!</definedName>
    <definedName name="TRHR4YAER">#N/A</definedName>
    <definedName name="TRVNO">#N/A</definedName>
    <definedName name="TS">#REF!</definedName>
    <definedName name="TT" hidden="1">{#N/A,#N/A,FALSE,"단축1";#N/A,#N/A,FALSE,"단축2";#N/A,#N/A,FALSE,"단축3";#N/A,#N/A,FALSE,"장축";#N/A,#N/A,FALSE,"4WD"}</definedName>
    <definedName name="ttl">#REF!</definedName>
    <definedName name="TY5YTH">#N/A</definedName>
    <definedName name="TYHGFHTRHEJYTJDE">#N/A</definedName>
    <definedName name="TYJE">#N/A</definedName>
    <definedName name="Type">#REF!</definedName>
    <definedName name="T행">[48]전문품의!#REF!</definedName>
    <definedName name="u" hidden="1">{#N/A,#N/A,FALSE,"Ocean";#N/A,#N/A,FALSE,"NewYork";#N/A,#N/A,FALSE,"Gateway";#N/A,#N/A,FALSE,"GVH";#N/A,#N/A,FALSE,"GVM";#N/A,#N/A,FALSE,"GVT"}</definedName>
    <definedName name="ueberschriften_nummerieren">#REF!</definedName>
    <definedName name="UG">#REF!</definedName>
    <definedName name="ugyh">#REF!</definedName>
    <definedName name="Unloading">#REF!</definedName>
    <definedName name="USDEUR_FX">[50]FX_rate!$C$4</definedName>
    <definedName name="UU">#REF!</definedName>
    <definedName name="uuii" hidden="1">{#N/A,#N/A,FALSE,"July 95";#N/A,#N/A,FALSE,"Aug 95";#N/A,#N/A,FALSE,"Sep 95";#N/A,#N/A,FALSE,"October 95"}</definedName>
    <definedName name="uuuu" hidden="1">{#N/A,#N/A,FALSE,"Ocean";#N/A,#N/A,FALSE,"NewYork";#N/A,#N/A,FALSE,"Gateway";#N/A,#N/A,FALSE,"GVH";#N/A,#N/A,FALSE,"GVM";#N/A,#N/A,FALSE,"GVT"}</definedName>
    <definedName name="uytyhgh">'[33]해외 기술훈련비 (합계)'!$H$24</definedName>
    <definedName name="U행">[48]전문품의!#REF!</definedName>
    <definedName name="v" hidden="1">{#N/A,#N/A,FALSE,"Ocean";#N/A,#N/A,FALSE,"NewYork";#N/A,#N/A,FALSE,"Gateway";#N/A,#N/A,FALSE,"GVH";#N/A,#N/A,FALSE,"GVM";#N/A,#N/A,FALSE,"GVT"}</definedName>
    <definedName name="VAT">0.16</definedName>
    <definedName name="VBNTRHFH">#N/A</definedName>
    <definedName name="VBRTH">#N/A</definedName>
    <definedName name="VDES">#N/A</definedName>
    <definedName name="VEND">#N/A</definedName>
    <definedName name="VERGDFV">#N/A</definedName>
    <definedName name="_xlnm.Database">#REF!</definedName>
    <definedName name="VHNGFH">#N/A</definedName>
    <definedName name="VHT">#N/A</definedName>
    <definedName name="VN_CHAGE_CNT">#REF!</definedName>
    <definedName name="VN_CNTCD">#REF!</definedName>
    <definedName name="VN_CUST_FLAG">#REF!</definedName>
    <definedName name="VN_DATA_CNT">#REF!</definedName>
    <definedName name="VN_DELETE_CNT">#REF!</definedName>
    <definedName name="VN_DIVCD">#REF!</definedName>
    <definedName name="VN_ENTCD">#REF!</definedName>
    <definedName name="VN_MNM_FLAG">#REF!</definedName>
    <definedName name="VN_MONTH">#REF!</definedName>
    <definedName name="VN_SAVE_CNT">#REF!</definedName>
    <definedName name="VN_TEAM">#REF!</definedName>
    <definedName name="VN_USECD">#REF!</definedName>
    <definedName name="VS_COLS">#REF!</definedName>
    <definedName name="VS_CUST">#REF!</definedName>
    <definedName name="VS_DB_PA_TYPE">#REF!</definedName>
    <definedName name="VS_DELETE_SQL">#REF!</definedName>
    <definedName name="VS_DELIMITER">#REF!</definedName>
    <definedName name="VS_ENTCD_FLAG">#REF!</definedName>
    <definedName name="VS_ERR_COLOR">#REF!</definedName>
    <definedName name="VS_FIND_CD">#REF!</definedName>
    <definedName name="VS_FIND_ID">#REF!</definedName>
    <definedName name="VS_FIND_NM">#REF!</definedName>
    <definedName name="VS_FIX_PATP">[51]Param!$H$36</definedName>
    <definedName name="VS_HiDE_CREATOR">#REF!</definedName>
    <definedName name="VS_HiDE_CUST">#REF!</definedName>
    <definedName name="VS_HiDE_PROD">#REF!</definedName>
    <definedName name="VS_HiDE_SALES">#REF!</definedName>
    <definedName name="VS_INPUT_START">#REF!</definedName>
    <definedName name="VS_INSERT_SQL">#REF!</definedName>
    <definedName name="VS_LOG_SQL">#REF!</definedName>
    <definedName name="VS_MNM">#REF!</definedName>
    <definedName name="VS_ORDERSTATUS">[52]Param!$D$19:$D$21</definedName>
    <definedName name="VS_PATP">[51]Param!$I$5</definedName>
    <definedName name="VS_REFRESH_FLAG">#REF!</definedName>
    <definedName name="VS_SAVE_FLAG">#REF!</definedName>
    <definedName name="VS_SAVE_FLAG2">#REF!</definedName>
    <definedName name="VS_SELECTION">#REF!</definedName>
    <definedName name="VS_TABLE_NAME">#REF!</definedName>
    <definedName name="VS_TIT_COL_COLOR">#REF!</definedName>
    <definedName name="VS_UPDATE_SQL">#REF!</definedName>
    <definedName name="VS_USER_ID">#REF!</definedName>
    <definedName name="VS_VER">#REF!</definedName>
    <definedName name="VS_VER_CLOSE">#REF!</definedName>
    <definedName name="VS_VER_DES">#REF!</definedName>
    <definedName name="VV">#REF!</definedName>
    <definedName name="V행">[48]전문품의!#REF!</definedName>
    <definedName name="W" hidden="1">'[10]ST Corrections'!#REF!</definedName>
    <definedName name="Wall">#REF!</definedName>
    <definedName name="Wall_finish">#REF!</definedName>
    <definedName name="WallSkirt">#REF!</definedName>
    <definedName name="WC">#N/A</definedName>
    <definedName name="we" hidden="1">'[10]ST Corrections'!#REF!</definedName>
    <definedName name="WEARF" hidden="1">{#N/A,#N/A,TRUE,"Y생산";#N/A,#N/A,TRUE,"Y판매";#N/A,#N/A,TRUE,"Y총물량";#N/A,#N/A,TRUE,"Y능력";#N/A,#N/A,TRUE,"YKD"}</definedName>
    <definedName name="wer" hidden="1">#REF!</definedName>
    <definedName name="wew" hidden="1">[53]현금흐름표!$F$45</definedName>
    <definedName name="wfe">_a1O,_a2O,_a3O,_a4O,_a5O</definedName>
    <definedName name="whw">#REF!</definedName>
    <definedName name="WINKONS_Input_GuV_Juni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jd">#REF!</definedName>
    <definedName name="wkrdjq">#REF!</definedName>
    <definedName name="WON">#REF!</definedName>
    <definedName name="WRITE" hidden="1">{#N/A,#N/A,FALSE,"CCTV"}</definedName>
    <definedName name="wrn.345." hidden="1">{#N/A,#N/A,FALSE,"96 3월물량표";#N/A,#N/A,FALSE,"96 4월물량표";#N/A,#N/A,FALSE,"96 5월물량표"}</definedName>
    <definedName name="wrn.97년._.투자계획." hidden="1">{#N/A,#N/A,FALSE,"97년 투자계획 세부내역 "}</definedName>
    <definedName name="wrn.ALL.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BM." hidden="1">{#N/A,#N/A,FALSE,"CCTV"}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OMBINED." hidden="1">{#N/A,#N/A,FALSE,"INPUTS";#N/A,#N/A,FALSE,"PROFORMA BSHEET";#N/A,#N/A,FALSE,"COMBINED";#N/A,#N/A,FALSE,"HIGH YIELD";#N/A,#N/A,FALSE,"COMB_GRAPHS"}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Credit._.Check._.for._.Year._.1997." hidden="1">{#N/A,#N/A,FALSE,"Sheet1"}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velopment._.Hours." hidden="1">{#N/A,#N/A,FALSE,"July 95";#N/A,#N/A,FALSE,"Aug 95";#N/A,#N/A,FALSE,"Sep 95";#N/A,#N/A,FALSE,"October 95"}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GRAPHS." hidden="1">{#N/A,#N/A,FALSE,"ACQ_GRAPHS";#N/A,#N/A,FALSE,"T_1 GRAPHS";#N/A,#N/A,FALSE,"T_2 GRAPHS";#N/A,#N/A,FALSE,"COMB_GRAPHS"}</definedName>
    <definedName name="wrn.inventory._.aging.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jan95.xls." hidden="1">{#N/A,#N/A,FALSE,"JAN195"}</definedName>
    <definedName name="wrn.Kontrolní._.rozpočet." hidden="1">{#N/A,#N/A,TRUE,"Krycí list"}</definedName>
    <definedName name="wrn.Kontrolní._.rozpoeet." hidden="1">{#N/A,#N/A,TRUE,"Krycí list"}</definedName>
    <definedName name="wrn.Print." hidden="1">{"vi1",#N/A,FALSE,"Financial Statements";"vi2",#N/A,FALSE,"Financial Statements";#N/A,#N/A,FALSE,"DCF"}</definedName>
    <definedName name="wrn.print._.all." hidden="1">{#N/A,#N/A,FALSE,"Gateway";#N/A,#N/A,FALSE,"NewYork";#N/A,#N/A,FALSE,"Ocean";#N/A,#N/A,FALSE,"GVH";#N/A,#N/A,FALSE,"GVM";#N/A,#N/A,FALSE,"GVT"}</definedName>
    <definedName name="wrn.print._.standalone." hidden="1">{"standalone1",#N/A,FALSE,"DCFBase";"standalone2",#N/A,FALSE,"DCFBase"}</definedName>
    <definedName name="wrn.Report1." hidden="1">{#N/A,#N/A,FALSE,"July 95";#N/A,#N/A,FALSE,"Aug 95";#N/A,#N/A,FALSE,"Sep 95";#N/A,#N/A,FALSE,"October 95";#N/A,#N/A,FALSE,"November 95";#N/A,#N/A,FALSE,"December 95";#N/A,#N/A,FALSE,"February 96";#N/A,#N/A,FALSE,"March 96"}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hings." hidden="1">{#N/A,#N/A,FALSE,"Bank Rec Cover Sheet";#N/A,#N/A,FALSE,"Bank Rec Details"}</definedName>
    <definedName name="wrn.Things._1" hidden="1">{#N/A,#N/A,FALSE,"Bank Rec Cover Sheet";#N/A,#N/A,FALSE,"Bank Rec Details"}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weety." hidden="1">{#N/A,#N/A,FALSE,"A&amp;E";#N/A,#N/A,FALSE,"HighTop";#N/A,#N/A,FALSE,"JG";#N/A,#N/A,FALSE,"RI";#N/A,#N/A,FALSE,"woHT";#N/A,#N/A,FALSE,"woHT&amp;JG"}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선사." hidden="1">{#N/A,#N/A,FALSE,"품의서";#N/A,#N/A,FALSE,"전제";#N/A,#N/A,FALSE,"총손";#N/A,#N/A,FALSE,"손익"}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전부인쇄." hidden="1">{#N/A,#N/A,FALSE,"단축1";#N/A,#N/A,FALSE,"단축2";#N/A,#N/A,FALSE,"단축3";#N/A,#N/A,FALSE,"장축";#N/A,#N/A,FALSE,"4WD"}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W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행">'[54]2.대외공문'!#REF!</definedName>
    <definedName name="X9802장판원본_원본_List">#REF!</definedName>
    <definedName name="xbsb">#REF!</definedName>
    <definedName name="xcv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LOPTvec">"12 14 1 125 1 0 1 1 1 1 1 1 0 0 0 0 0 0 0 0"</definedName>
    <definedName name="XO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'[55]VAT duoc khau tru'!#REF!</definedName>
    <definedName name="XREF_COLUMN_7" hidden="1">#REF!</definedName>
    <definedName name="XREF_COLUMN_8" hidden="1">'[55]VAT duoc khau tru'!#REF!</definedName>
    <definedName name="XRefActiveRow" hidden="1">#REF!</definedName>
    <definedName name="XRefColumnsCount" hidden="1">8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RangeCount" hidden="1">1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Row" hidden="1">#REF!</definedName>
    <definedName name="XRefPaste4Row" hidden="1">#REF!</definedName>
    <definedName name="XRefPasteRangeCount" hidden="1">4</definedName>
    <definedName name="xx" hidden="1">{2;#N/A;"R13C16:R17C16";#N/A;"R13C14:R17C15";FALSE;FALSE;FALSE;95;#N/A;#N/A;"R13C19";#N/A;FALSE;FALSE;FALSE;FALSE;#N/A;"";#N/A;FALSE;"";"";#N/A;#N/A;#N/A}</definedName>
    <definedName name="XXX">#REF!</definedName>
    <definedName name="xxx.detail" hidden="1">{"detail305",#N/A,FALSE,"BI-305"}</definedName>
    <definedName name="xxx.directory" hidden="1">{"summary",#N/A,FALSE,"PCR DIRECTORY"}</definedName>
    <definedName name="X행">[48]전문품의!#REF!</definedName>
    <definedName name="y" hidden="1">{#N/A,#N/A,FALSE,"Ocean";#N/A,#N/A,FALSE,"NewYork";#N/A,#N/A,FALSE,"Gateway";#N/A,#N/A,FALSE,"GVH";#N/A,#N/A,FALSE,"GVM";#N/A,#N/A,FALSE,"GVT"}</definedName>
    <definedName name="_xlnm.Print_Area">'[56]#REF'!#REF!</definedName>
    <definedName name="_xlnm.Print_Titles">#REF!</definedName>
    <definedName name="ye" hidden="1">#REF!</definedName>
    <definedName name="YJHTEYHTN">#N/A</definedName>
    <definedName name="YRACHG">3</definedName>
    <definedName name="YRACYTD">7</definedName>
    <definedName name="YRAMTH">2</definedName>
    <definedName name="yujtyj">'[33]해외 기술훈련비 (합계)'!$E$27</definedName>
    <definedName name="yy" hidden="1">{"mgmt forecast",#N/A,FALSE,"Mgmt Forecast";"dcf table",#N/A,FALSE,"Mgmt Forecast";"sensitivity",#N/A,FALSE,"Mgmt Forecast";"table inputs",#N/A,FALSE,"Mgmt Forecast";"calculations",#N/A,FALSE,"Mgmt Forecast"}</definedName>
    <definedName name="YYY" hidden="1">#REF!</definedName>
    <definedName name="Z">#REF!</definedName>
    <definedName name="Z_677C6337_708E_11D3_B400_0000E21227E8_.wvu.Rows" hidden="1">#REF!</definedName>
    <definedName name="za" hidden="1">[31]BID!$A$1:$A$4</definedName>
    <definedName name="ZD">#REF!</definedName>
    <definedName name="ZDQ">#REF!</definedName>
    <definedName name="zuz" hidden="1">{#N/A,#N/A,FALSE,"July 95";#N/A,#N/A,FALSE,"Aug 95";#N/A,#N/A,FALSE,"Sep 95";#N/A,#N/A,FALSE,"October 95"}</definedName>
    <definedName name="ZZ">#REF!</definedName>
    <definedName name="zzz">#REF!</definedName>
    <definedName name="π">PI()</definedName>
    <definedName name="ㄱ" hidden="1">{#N/A,#N/A,FALSE,"단축1";#N/A,#N/A,FALSE,"단축2";#N/A,#N/A,FALSE,"단축3";#N/A,#N/A,FALSE,"장축";#N/A,#N/A,FALSE,"4WD"}</definedName>
    <definedName name="ㄱㄷㄷㄱ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ㄱㄷㅁㄷㅈㅈㅈㅈ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ㄱㅇ" hidden="1">{#N/A,#N/A,FALSE,"단축1";#N/A,#N/A,FALSE,"단축2";#N/A,#N/A,FALSE,"단축3";#N/A,#N/A,FALSE,"장축";#N/A,#N/A,FALSE,"4WD"}</definedName>
    <definedName name="ㄱㅈㅎ" hidden="1">[31]BID!$A$1:$A$1714</definedName>
    <definedName name="ㄱㅎㅀㄴ">#REF!</definedName>
    <definedName name="가" hidden="1">{#N/A,#N/A,FALSE,"97년 투자계획 세부내역 "}</definedName>
    <definedName name="가나" hidden="1">{#N/A,#N/A,TRUE,"Y생산";#N/A,#N/A,TRUE,"Y판매";#N/A,#N/A,TRUE,"Y총물량";#N/A,#N/A,TRUE,"Y능력";#N/A,#N/A,TRUE,"YKD"}</definedName>
    <definedName name="가람" hidden="1">{#N/A,#N/A,TRUE,"Y생산";#N/A,#N/A,TRUE,"Y판매";#N/A,#N/A,TRUE,"Y총물량";#N/A,#N/A,TRUE,"Y능력";#N/A,#N/A,TRUE,"YKD"}</definedName>
    <definedName name="가아나" hidden="1">{#N/A,#N/A,TRUE,"Y생산";#N/A,#N/A,TRUE,"Y판매";#N/A,#N/A,TRUE,"Y총물량";#N/A,#N/A,TRUE,"Y능력";#N/A,#N/A,TRUE,"YKD"}</definedName>
    <definedName name="갑지">#REF!</definedName>
    <definedName name="강">BlankMacro1</definedName>
    <definedName name="강명구" hidden="1">{#N/A,#N/A,FALSE,"97년 투자계획 세부내역 "}</definedName>
    <definedName name="강민수" hidden="1">{#N/A,#N/A,FALSE,"97년 투자계획 세부내역 "}</definedName>
    <definedName name="강사분석.xls">#REF!</definedName>
    <definedName name="개발비율">#REF!</definedName>
    <definedName name="개선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정번호">#REF!</definedName>
    <definedName name="개정일자">#REF!</definedName>
    <definedName name="개조">'[57]2.대외공문'!#REF!</definedName>
    <definedName name="갸">#REF!</definedName>
    <definedName name="거래조건">[58]Sheet1!$B$3:$B$8</definedName>
    <definedName name="건설">#REF!</definedName>
    <definedName name="건축공사">#REF!</definedName>
    <definedName name="겉표지">#REF!</definedName>
    <definedName name="견적">#REF!</definedName>
    <definedName name="견적내역" hidden="1">{#N/A,#N/A,FALSE,"CCTV"}</definedName>
    <definedName name="결과">'[59]결과(순위)'!#REF!</definedName>
    <definedName name="경비">#REF!</definedName>
    <definedName name="경비.본">#REF!</definedName>
    <definedName name="경비조정중기">#REF!</definedName>
    <definedName name="경영" hidden="1">{#N/A,#N/A,FALSE,"97년 투자계획 세부내역 "}</definedName>
    <definedName name="경영마력">[60]경영계획!$H$2:$H$343</definedName>
    <definedName name="경영월별">[60]경영계획!$M$2:$M$343</definedName>
    <definedName name="경쟁사동향" hidden="1">{#N/A,#N/A,FALSE,"97년 투자계획 세부내역 "}</definedName>
    <definedName name="계정">[61]계정!$A$3:$C$119</definedName>
    <definedName name="계획대비실적" hidden="1">{#N/A,#N/A,TRUE,"Y생산";#N/A,#N/A,TRUE,"Y판매";#N/A,#N/A,TRUE,"Y총물량";#N/A,#N/A,TRUE,"Y능력";#N/A,#N/A,TRUE,"YKD"}</definedName>
    <definedName name="고">BlankMacro1</definedName>
    <definedName name="고가5개년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고객형태">[58]Sheet1!#REF!</definedName>
    <definedName name="고날" hidden="1">{#N/A,#N/A,FALSE,"97년 투자계획 세부내역 "}</definedName>
    <definedName name="고현호" hidden="1">{#N/A,#N/A,FALSE,"97년 투자계획 세부내역 "}</definedName>
    <definedName name="공구">#REF!</definedName>
    <definedName name="공무금액">[62]보조부문비배부!$C$78</definedName>
    <definedName name="공사감리율">[63]요율!$M$20</definedName>
    <definedName name="공사기간">현장</definedName>
    <definedName name="공사명">#REF!</definedName>
    <definedName name="공사손익.중국">#REF!</definedName>
    <definedName name="공산품과_FM">#REF!</definedName>
    <definedName name="공통가설공사">#REF!</definedName>
    <definedName name="공통경비">#REF!</definedName>
    <definedName name="관리">#REF!</definedName>
    <definedName name="관리경비" hidden="1">{#N/A,#N/A,FALSE,"97년 투자계획 세부내역 "}</definedName>
    <definedName name="관리경비수정" hidden="1">{#N/A,#N/A,FALSE,"97년 투자계획 세부내역 "}</definedName>
    <definedName name="구국구ㅜ구국" hidden="1">{#N/A,#N/A,FALSE,"단축1";#N/A,#N/A,FALSE,"단축2";#N/A,#N/A,FALSE,"단축3";#N/A,#N/A,FALSE,"장축";#N/A,#N/A,FALSE,"4WD"}</definedName>
    <definedName name="구성">#REF!</definedName>
    <definedName name="구입가격">#REF!</definedName>
    <definedName name="구조본양식" hidden="1">{#N/A,#N/A,FALSE,"97년 투자계획 세부내역 "}</definedName>
    <definedName name="구칠건가">#REF!</definedName>
    <definedName name="구칠금형">#REF!</definedName>
    <definedName name="국내">[64]해외!#REF!</definedName>
    <definedName name="근거2" hidden="1">{#N/A,#N/A,FALSE,"단축1";#N/A,#N/A,FALSE,"단축2";#N/A,#N/A,FALSE,"단축3";#N/A,#N/A,FALSE,"장축";#N/A,#N/A,FALSE,"4WD"}</definedName>
    <definedName name="근속">#REF!</definedName>
    <definedName name="글쎄" hidden="1">{#N/A,#N/A,FALSE,"97년 투자계획 세부내역 "}</definedName>
    <definedName name="금형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급료">#REF!</definedName>
    <definedName name="급료.본">#REF!</definedName>
    <definedName name="기">#REF!</definedName>
    <definedName name="기본">[65]호봉!$A$1:$D$791</definedName>
    <definedName name="기본급">#REF!</definedName>
    <definedName name="기안3">#REF!</definedName>
    <definedName name="기안갑">'[54]2.대외공문'!#REF!</definedName>
    <definedName name="기안용지">#REF!</definedName>
    <definedName name="기안을">'[54]2.대외공문'!#REF!</definedName>
    <definedName name="기초자료">#REF!</definedName>
    <definedName name="김" hidden="1">{#N/A,#N/A,TRUE,"Y생산";#N/A,#N/A,TRUE,"Y판매";#N/A,#N/A,TRUE,"Y총물량";#N/A,#N/A,TRUE,"Y능력";#N/A,#N/A,TRUE,"YKD"}</definedName>
    <definedName name="김강완" hidden="1">{#N/A,#N/A,FALSE,"97년 투자계획 세부내역 "}</definedName>
    <definedName name="김강완2" hidden="1">{#N/A,#N/A,FALSE,"97년 투자계획 세부내역 "}</definedName>
    <definedName name="김종은" hidden="1">{#N/A,#N/A,TRUE,"Y생산";#N/A,#N/A,TRUE,"Y판매";#N/A,#N/A,TRUE,"Y총물량";#N/A,#N/A,TRUE,"Y능력";#N/A,#N/A,TRUE,"YKD"}</definedName>
    <definedName name="ㄳ">#REF!</definedName>
    <definedName name="ㄳㄷ">#REF!</definedName>
    <definedName name="ㄴ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ㄱㄹ" hidden="1">[31]BID!$A$1:$A$734</definedName>
    <definedName name="ㄴㄴ">_a1O,_a2O,_a3O,_a4O,_a5O</definedName>
    <definedName name="ㄴㄴ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ㄴㄴㄳㄷㄷㅀ" hidden="1">{#N/A,#N/A,FALSE,"PART-1234-8-12-9(41)";#N/A,#N/A,FALSE,"PARTS-2(3)";#N/A,#N/A,FALSE,"VAN SYSTEM";#N/A,#N/A,FALSE,"PARTS-10(26)";#N/A,#N/A,FALSE,"PART-5-6-7-11(14)";#N/A,#N/A,FALSE,"PARTS-4(3)";#N/A,#N/A,FALSE,"PCLASS"}</definedName>
    <definedName name="ㄴㄴㄴ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ㄴㄴㄴㄴㄴㄴㄴㄴㄴㄴㄴ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ㄴㄴㄶㄹㅇㅅㅅㅅ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ㄴㄴㄹㄴㄹㅇ" hidden="1">{#N/A,#N/A,FALSE,"PART-1234-8-12-9(41)";#N/A,#N/A,FALSE,"PARTS-2(3)";#N/A,#N/A,FALSE,"VAN SYSTEM";#N/A,#N/A,FALSE,"PARTS-10(26)";#N/A,#N/A,FALSE,"PART-5-6-7-11(14)";#N/A,#N/A,FALSE,"PARTS-4(3)";#N/A,#N/A,FALSE,"PCLASS"}</definedName>
    <definedName name="ㄴㄴㄹㅇㅇㅎㅎㄴㅇ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ㄹ">#REF!</definedName>
    <definedName name="ㄴㄹㅇㅎㄴㅇㅀ">'[59]결과(순위)'!#REF!</definedName>
    <definedName name="ㄴㄻㄴㄹㅇㅁㄴㄻㄴㄹ" hidden="1">{#N/A,#N/A,FALSE,"단축1";#N/A,#N/A,FALSE,"단축2";#N/A,#N/A,FALSE,"단축3";#N/A,#N/A,FALSE,"장축";#N/A,#N/A,FALSE,"4WD"}</definedName>
    <definedName name="ㄴㅁ" hidden="1">{#N/A,#N/A,FALSE,"97년 투자계획 세부내역 "}</definedName>
    <definedName name="ㄴㅁㄹ">#REF!</definedName>
    <definedName name="ㄴㅁㅇㄹ">#REF!</definedName>
    <definedName name="ㄴㅅㄱㄷㅅㄱㄷㅅㄱㄷ4" hidden="1">{#N/A,#N/A,FALSE,"PART-1234-8-12-9(41)";#N/A,#N/A,FALSE,"PARTS-2(3)";#N/A,#N/A,FALSE,"VAN SYSTEM";#N/A,#N/A,FALSE,"PARTS-10(26)";#N/A,#N/A,FALSE,"PART-5-6-7-11(14)";#N/A,#N/A,FALSE,"PARTS-4(3)";#N/A,#N/A,FALSE,"PCLASS"}</definedName>
    <definedName name="ㄴㅅㄱㄷㅅㄷㄱㄱㄱㄱㄱㄱㅇ" hidden="1">{#N/A,#N/A,FALSE,"PART-1234-8-12-9(41)";#N/A,#N/A,FALSE,"PARTS-2(3)";#N/A,#N/A,FALSE,"VAN SYSTEM";#N/A,#N/A,FALSE,"PARTS-10(26)";#N/A,#N/A,FALSE,"PART-5-6-7-11(14)";#N/A,#N/A,FALSE,"PARTS-4(3)";#N/A,#N/A,FALSE,"PCLASS"}</definedName>
    <definedName name="ㄴㅅㄱㄷㅅㄷㄷㅅㄳㄱㄷㅅㄱㄷㄴㄱ" hidden="1">{#N/A,#N/A,FALSE,"PART-1234-8-12-9(41)";#N/A,#N/A,FALSE,"PARTS-2(3)";#N/A,#N/A,FALSE,"VAN SYSTEM";#N/A,#N/A,FALSE,"PARTS-10(26)";#N/A,#N/A,FALSE,"PART-5-6-7-11(14)";#N/A,#N/A,FALSE,"PARTS-4(3)";#N/A,#N/A,FALSE,"PCLASS"}</definedName>
    <definedName name="ㄴㅅㄷㄳㄴㄱㄷㅅㄱㄷ" hidden="1">{#N/A,#N/A,FALSE,"PART-1234-8-12-9(41)";#N/A,#N/A,FALSE,"PARTS-2(3)";#N/A,#N/A,FALSE,"VAN SYSTEM";#N/A,#N/A,FALSE,"PARTS-10(26)";#N/A,#N/A,FALSE,"PART-5-6-7-11(14)";#N/A,#N/A,FALSE,"PARTS-4(3)";#N/A,#N/A,FALSE,"PCLASS"}</definedName>
    <definedName name="ㄴㅅㅅㄱㄷㄴㄳ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ㅇ" hidden="1">{#N/A,#N/A,TRUE,"Y생산";#N/A,#N/A,TRUE,"Y판매";#N/A,#N/A,TRUE,"Y총물량";#N/A,#N/A,TRUE,"Y능력";#N/A,#N/A,TRUE,"YKD"}</definedName>
    <definedName name="ㄴㅇㄴ" hidden="1">{#N/A,#N/A,FALSE,"단축1";#N/A,#N/A,FALSE,"단축2";#N/A,#N/A,FALSE,"단축3";#N/A,#N/A,FALSE,"장축";#N/A,#N/A,FALSE,"4WD"}</definedName>
    <definedName name="ㄴㅇㄴㅇ">_a1O,_a2O,_a3O,_a4O,_a5O</definedName>
    <definedName name="ㄴㅇㄹ" hidden="1">{#N/A,#N/A,FALSE,"97년 투자계획 세부내역 "}</definedName>
    <definedName name="ㄴㅇㅁㄹ">#REF!</definedName>
    <definedName name="ㄴㅇㅁㄻ">#REF!</definedName>
    <definedName name="ㄴㅇㅍㄴ">_a1O,_a2O,_a3O,_a4O,_a5O</definedName>
    <definedName name="나">#REF!</definedName>
    <definedName name="나가" hidden="1">{#N/A,#N/A,TRUE,"Y생산";#N/A,#N/A,TRUE,"Y판매";#N/A,#N/A,TRUE,"Y총물량";#N/A,#N/A,TRUE,"Y능력";#N/A,#N/A,TRUE,"YKD"}</definedName>
    <definedName name="나가라" hidden="1">{#N/A,#N/A,TRUE,"Y생산";#N/A,#N/A,TRUE,"Y판매";#N/A,#N/A,TRUE,"Y총물량";#N/A,#N/A,TRUE,"Y능력";#N/A,#N/A,TRUE,"YKD"}</definedName>
    <definedName name="나너" hidden="1">{#N/A,#N/A,FALSE,"97년 투자계획 세부내역 "}</definedName>
    <definedName name="납기현황">#N/A</definedName>
    <definedName name="내수출2">#REF!</definedName>
    <definedName name="내역" hidden="1">{#N/A,#N/A,FALSE,"CCTV"}</definedName>
    <definedName name="내역서">#REF!</definedName>
    <definedName name="내용2">#REF!</definedName>
    <definedName name="내용3">#REF!</definedName>
    <definedName name="내용4">#REF!</definedName>
    <definedName name="내전">[66]노무비!$B$2</definedName>
    <definedName name="너" hidden="1">{#N/A,#N/A,TRUE,"Y생산";#N/A,#N/A,TRUE,"Y판매";#N/A,#N/A,TRUE,"Y총물량";#N/A,#N/A,TRUE,"Y능력";#N/A,#N/A,TRUE,"YKD"}</definedName>
    <definedName name="네델란드">#REF!</definedName>
    <definedName name="네환율">#REF!</definedName>
    <definedName name="년도별손익" hidden="1">{#N/A,#N/A,FALSE,"PART-1234-8-12-9(41)";#N/A,#N/A,FALSE,"PARTS-2(3)";#N/A,#N/A,FALSE,"VAN SYSTEM";#N/A,#N/A,FALSE,"PARTS-10(26)";#N/A,#N/A,FALSE,"PART-5-6-7-11(14)";#N/A,#N/A,FALSE,"PARTS-4(3)";#N/A,#N/A,FALSE,"PCLASS"}</definedName>
    <definedName name="노">BlankMacro1</definedName>
    <definedName name="노사문화">BlankMacro1</definedName>
    <definedName name="노환율">#REF!</definedName>
    <definedName name="논">BlankMacro1</definedName>
    <definedName name="뇩ㄷㄱㄷㅅㄱㄷㅅㄱ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누계">#REF!</definedName>
    <definedName name="느김" hidden="1">{#N/A,#N/A,TRUE,"Y생산";#N/A,#N/A,TRUE,"Y판매";#N/A,#N/A,TRUE,"Y총물량";#N/A,#N/A,TRUE,"Y능력";#N/A,#N/A,TRUE,"YKD"}</definedName>
    <definedName name="니">#REF!</definedName>
    <definedName name="니기미" hidden="1">{#N/A,#N/A,TRUE,"Y생산";#N/A,#N/A,TRUE,"Y판매";#N/A,#N/A,TRUE,"Y총물량";#N/A,#N/A,TRUE,"Y능력";#N/A,#N/A,TRUE,"YKD"}</definedName>
    <definedName name="ㄶㄶㄶㅎ">#REF!</definedName>
    <definedName name="ㄶㅇㅅㄷㄷ" hidden="1">{#N/A,#N/A,FALSE,"PART-1234-8-12-9(41)";#N/A,#N/A,FALSE,"PARTS-2(3)";#N/A,#N/A,FALSE,"VAN SYSTEM";#N/A,#N/A,FALSE,"PARTS-10(26)";#N/A,#N/A,FALSE,"PART-5-6-7-11(14)";#N/A,#N/A,FALSE,"PARTS-4(3)";#N/A,#N/A,FALSE,"PCLASS"}</definedName>
    <definedName name="ㄶㅇㅇㅎㅎ" hidden="1">{#N/A,#N/A,FALSE,"PART-1234-8-12-9(41)";#N/A,#N/A,FALSE,"PARTS-2(3)";#N/A,#N/A,FALSE,"VAN SYSTEM";#N/A,#N/A,FALSE,"PARTS-10(26)";#N/A,#N/A,FALSE,"PART-5-6-7-11(14)";#N/A,#N/A,FALSE,"PARTS-4(3)";#N/A,#N/A,FALSE,"PCLASS"}</definedName>
    <definedName name="ㄶㅎㄺㄷㄷ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ㄶㅎㄺㅅㅎㄴ" hidden="1">{#N/A,#N/A,FALSE,"PART-1234-8-12-9(41)";#N/A,#N/A,FALSE,"PARTS-2(3)";#N/A,#N/A,FALSE,"VAN SYSTEM";#N/A,#N/A,FALSE,"PARTS-10(26)";#N/A,#N/A,FALSE,"PART-5-6-7-11(14)";#N/A,#N/A,FALSE,"PARTS-4(3)";#N/A,#N/A,FALSE,"PCLASS"}</definedName>
    <definedName name="ㄶㅎㅎㅎㄴㄹ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ㄷ">#REF!</definedName>
    <definedName name="ㄷ278">#REF!</definedName>
    <definedName name="ㄷㄱㄱㄷ">#REF!</definedName>
    <definedName name="ㄷㄱ교ㅛ">#REF!</definedName>
    <definedName name="ㄷㄱㄴㅌ">#REF!</definedName>
    <definedName name="ㄷㄳ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ㄷㅎㅅㅈㄹㅈㅍㄱㅍ">_a1O,_a2O,_a3O,_a4O,_a5O</definedName>
    <definedName name="다">#REF!</definedName>
    <definedName name="단가1">[67]단가표!$B$4:$L$17</definedName>
    <definedName name="단가기준" hidden="1">{#N/A,#N/A,TRUE,"Y생산";#N/A,#N/A,TRUE,"Y판매";#N/A,#N/A,TRUE,"Y총물량";#N/A,#N/A,TRUE,"Y능력";#N/A,#N/A,TRUE,"YKD"}</definedName>
    <definedName name="단가기준1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대여금" hidden="1">{#N/A,#N/A,TRUE,"Y생산";#N/A,#N/A,TRUE,"Y판매";#N/A,#N/A,TRUE,"Y총물량";#N/A,#N/A,TRUE,"Y능력";#N/A,#N/A,TRUE,"YKD"}</definedName>
    <definedName name="단위">1000</definedName>
    <definedName name="단조편성표" hidden="1">{#N/A,#N/A,FALSE,"단축1";#N/A,#N/A,FALSE,"단축2";#N/A,#N/A,FALSE,"단축3";#N/A,#N/A,FALSE,"장축";#N/A,#N/A,FALSE,"4WD"}</definedName>
    <definedName name="단지내토목">#REF!</definedName>
    <definedName name="단퇴.共">#REF!</definedName>
    <definedName name="대당광고비">1200</definedName>
    <definedName name="대당인센티브">1729.85</definedName>
    <definedName name="대림PL">#REF!</definedName>
    <definedName name="대방총괄" hidden="1">{#N/A,#N/A,FALSE,"단축1";#N/A,#N/A,FALSE,"단축2";#N/A,#N/A,FALSE,"단축3";#N/A,#N/A,FALSE,"장축";#N/A,#N/A,FALSE,"4WD"}</definedName>
    <definedName name="대상차종" hidden="1">{#N/A,#N/A,TRUE,"Y생산";#N/A,#N/A,TRUE,"Y판매";#N/A,#N/A,TRUE,"Y총물량";#N/A,#N/A,TRUE,"Y능력";#N/A,#N/A,TRUE,"YKD"}</definedName>
    <definedName name="대우개발변동">[34]!대우개발변동</definedName>
    <definedName name="대우자동차기초">[34]!대우자동차기초</definedName>
    <definedName name="대우자동차변동">[34]!대우자동차변동</definedName>
    <definedName name="대환율">#REF!</definedName>
    <definedName name="대회">#REF!</definedName>
    <definedName name="댜">#REF!</definedName>
    <definedName name="더" hidden="1">{#N/A,#N/A,TRUE,"Y생산";#N/A,#N/A,TRUE,"Y판매";#N/A,#N/A,TRUE,"Y총물량";#N/A,#N/A,TRUE,"Y능력";#N/A,#N/A,TRUE,"YKD"}</definedName>
    <definedName name="도장MH">[18]제조부문배부!$N$8</definedName>
    <definedName name="도장사원">[18]제조부문배부!$N$5</definedName>
    <definedName name="도장수도">[18]제조부문배부!$N$11</definedName>
    <definedName name="도장전력">[18]제조부문배부!$N$9</definedName>
    <definedName name="도장총인원">[18]제조부문배부!$N$7</definedName>
    <definedName name="도착선">#REF!</definedName>
    <definedName name="독환율">#REF!</definedName>
    <definedName name="등록원부">#REF!</definedName>
    <definedName name="등위">#REF!</definedName>
    <definedName name="ㄹ">#REF!</definedName>
    <definedName name="ㄹㄴㄹ" hidden="1">{#N/A,#N/A,TRUE,"Y생산";#N/A,#N/A,TRUE,"Y판매";#N/A,#N/A,TRUE,"Y총물량";#N/A,#N/A,TRUE,"Y능력";#N/A,#N/A,TRUE,"YKD"}</definedName>
    <definedName name="ㄹㄶㅇ">#REF!</definedName>
    <definedName name="ㄹㄹ">_a1Z,_a2Z,_a3Z,_a4Z,_a5Z</definedName>
    <definedName name="ㄹㄹㄹㄹㄹ" hidden="1">{#N/A,#N/A,FALSE,"97년 투자계획 세부내역 "}</definedName>
    <definedName name="ㄹㄹㄹㄹㄹㄹㄹ">BlankMacro1</definedName>
    <definedName name="ㄹㄹㅇ" hidden="1">{#N/A,#N/A,FALSE,"97년 투자계획 세부내역 "}</definedName>
    <definedName name="ㄹㄹㅇㄴㄹ" hidden="1">{#N/A,#N/A,FALSE,"PART-1234-8-12-9(41)";#N/A,#N/A,FALSE,"PARTS-2(3)";#N/A,#N/A,FALSE,"VAN SYSTEM";#N/A,#N/A,FALSE,"PARTS-10(26)";#N/A,#N/A,FALSE,"PART-5-6-7-11(14)";#N/A,#N/A,FALSE,"PARTS-4(3)";#N/A,#N/A,FALSE,"PCLASS"}</definedName>
    <definedName name="ㄹㅇㄹㅇ" hidden="1">{#N/A,#N/A,FALSE,"97년 투자계획 세부내역 "}</definedName>
    <definedName name="ㄹ호" hidden="1">[31]BID!$C$1:$H$533</definedName>
    <definedName name="라">BlankMacro1</definedName>
    <definedName name="라라ㅏㄹ">#REF!</definedName>
    <definedName name="라ㅏ">#REF!</definedName>
    <definedName name="라ㅏㄹ">#REF!</definedName>
    <definedName name="롯데안">[68]설계!$B$3:$H$751</definedName>
    <definedName name="리" hidden="1">{#N/A,#N/A,TRUE,"Y생산";#N/A,#N/A,TRUE,"Y판매";#N/A,#N/A,TRUE,"Y총물량";#N/A,#N/A,TRUE,"Y능력";#N/A,#N/A,TRUE,"YKD"}</definedName>
    <definedName name="리바트">#REF!</definedName>
    <definedName name="ㅁ" hidden="1">{#N/A,#N/A,FALSE,"97년 투자계획 세부내역 "}</definedName>
    <definedName name="ㅁ_ㅁ" hidden="1">{#N/A,#N/A,FALSE,"97년 투자계획 세부내역 "}</definedName>
    <definedName name="ㅁ01">#REF!</definedName>
    <definedName name="ㅁ1430">#REF!</definedName>
    <definedName name="ㅁ6">#REF!</definedName>
    <definedName name="ㅁㄴ">BlankMacro1</definedName>
    <definedName name="ㅁㄴㅇ" hidden="1">{#N/A,#N/A,FALSE,"단축1";#N/A,#N/A,FALSE,"단축2";#N/A,#N/A,FALSE,"단축3";#N/A,#N/A,FALSE,"장축";#N/A,#N/A,FALSE,"4WD"}</definedName>
    <definedName name="ㅁㄴㅇㄹㄻㅇ">#REF!</definedName>
    <definedName name="ㅁㅁ" hidden="1">{#N/A,#N/A,FALSE,"97년 투자계획 세부내역 "}</definedName>
    <definedName name="ㅁㅁㅁ">'[69]#REF'!#REF!</definedName>
    <definedName name="ㅁㅁㅁㅁ" hidden="1">{#N/A,#N/A,FALSE,"CCTV"}</definedName>
    <definedName name="ㅁㅁㅁㅁㅁㅁ" hidden="1">[31]BID!$A$1:$A$2353</definedName>
    <definedName name="ㅁㅁㅇ" hidden="1">{#N/A,#N/A,FALSE,"97년 투자계획 세부내역 "}</definedName>
    <definedName name="ㅁㅂㅁㄴㅇㄻㄴㄹㄴㅇㅎㄹㄶ" hidden="1">{#N/A,#N/A,FALSE,"PART-1234-8-12-9(41)";#N/A,#N/A,FALSE,"PARTS-2(3)";#N/A,#N/A,FALSE,"VAN SYSTEM";#N/A,#N/A,FALSE,"PARTS-10(26)";#N/A,#N/A,FALSE,"PART-5-6-7-11(14)";#N/A,#N/A,FALSE,"PARTS-4(3)";#N/A,#N/A,FALSE,"PCLASS"}</definedName>
    <definedName name="ㅁㅇㅇㄹㅇ" hidden="1">{#N/A,#N/A,FALSE,"97년 투자계획 세부내역 "}</definedName>
    <definedName name="ㅁ쥬ㅗㅀ">#REF!</definedName>
    <definedName name="마" hidden="1">{#N/A,#N/A,FALSE,"97년 투자계획 세부내역 "}</definedName>
    <definedName name="마감" hidden="1">{#N/A,#N/A,TRUE,"Y생산";#N/A,#N/A,TRUE,"Y판매";#N/A,#N/A,TRUE,"Y총물량";#N/A,#N/A,TRUE,"Y능력";#N/A,#N/A,TRUE,"YKD"}</definedName>
    <definedName name="마감2" hidden="1">{#N/A,#N/A,TRUE,"Y생산";#N/A,#N/A,TRUE,"Y판매";#N/A,#N/A,TRUE,"Y총물량";#N/A,#N/A,TRUE,"Y능력";#N/A,#N/A,TRUE,"YKD"}</definedName>
    <definedName name="마력">'[70]$bhp'!$B$5:$C$27</definedName>
    <definedName name="만족도203">#REF!</definedName>
    <definedName name="매각">#REF!</definedName>
    <definedName name="매각처리">#REF!</definedName>
    <definedName name="매출">#REF!</definedName>
    <definedName name="매출.본">#REF!</definedName>
    <definedName name="매출_EPC_나대지_민간_Q.PEAK">'[71]1) 주요가정(MW당 공사비)_EPC'!$L$19</definedName>
    <definedName name="매출_EPC_나대지_민간_Q.PEAK.DUO">'[71]1) 주요가정(MW당 공사비)_EPC'!$L$20</definedName>
    <definedName name="매출_EPC_나대지_민간_Q.PLUS">'[71]1) 주요가정(MW당 공사비)_EPC'!$L$21</definedName>
    <definedName name="매출_EPC_수상_민간_Q.PLUS">'[71]1) 주요가정(MW당 공사비)_EPC'!$L$29</definedName>
    <definedName name="매출_EPC_수상_발전자회사_Q.PEAK">'[71]1) 주요가정(MW당 공사비)_EPC'!$L$31</definedName>
    <definedName name="매출_EPC_수상_발전자회사_Q.PLUS">'[71]1) 주요가정(MW당 공사비)_EPC'!$L$33</definedName>
    <definedName name="매출_EPC_주차장_민간_Q.PLUS">'[71]1) 주요가정(MW당 공사비)_EPC'!$L$37</definedName>
    <definedName name="매출_EPC_지붕_민간_Q.PLUS">'[71]1) 주요가정(MW당 공사비)_EPC'!$L$13</definedName>
    <definedName name="매출_P_나대지_발전자회사_Q.PEAK">'[71]1) 주요가정(MW당 공사비)_EPC'!$L$63</definedName>
    <definedName name="매출_P_나대지_발전자회사_Q.PEAK.DUO">'[71]1) 주요가정(MW당 공사비)_EPC'!$L$64</definedName>
    <definedName name="매출_P_수상_발전자회사_Q.PEAK.DUO">'[71]1) 주요가정(MW당 공사비)_EPC'!$L$72</definedName>
    <definedName name="매출_P_지붕_민간_Q.PEAK">'[71]1) 주요가정(MW당 공사비)_EPC'!$L$51</definedName>
    <definedName name="매출_P_지붕_발전자회사_Q.PEAK.DUO">'[71]1) 주요가정(MW당 공사비)_EPC'!$L$56</definedName>
    <definedName name="매출1">'[72]95MAKER'!#REF!</definedName>
    <definedName name="매출AM">#REF!</definedName>
    <definedName name="매출COUNT">'[60]0902공사LIST'!$N$2:$N$250</definedName>
    <definedName name="매출관련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매출단가율">#REF!</definedName>
    <definedName name="매출월별">'[60]0902공사LIST'!$M$2:$M$250</definedName>
    <definedName name="모" hidden="1">{#N/A,#N/A,FALSE,"PART-1234-8-12-9(41)";#N/A,#N/A,FALSE,"PARTS-2(3)";#N/A,#N/A,FALSE,"VAN SYSTEM";#N/A,#N/A,FALSE,"PARTS-10(26)";#N/A,#N/A,FALSE,"PART-5-6-7-11(14)";#N/A,#N/A,FALSE,"PARTS-4(3)";#N/A,#N/A,FALSE,"PCLASS"}</definedName>
    <definedName name="목차">#REF!</definedName>
    <definedName name="목차1" hidden="1">{#N/A,#N/A,TRUE,"Y생산";#N/A,#N/A,TRUE,"Y판매";#N/A,#N/A,TRUE,"Y총물량";#N/A,#N/A,TRUE,"Y능력";#N/A,#N/A,TRUE,"YKD"}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표전개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몰라">#REF!</definedName>
    <definedName name="몸">BlankMacro1</definedName>
    <definedName name="무" hidden="1">{#N/A,#N/A,TRUE,"Y생산";#N/A,#N/A,TRUE,"Y판매";#N/A,#N/A,TRUE,"Y총물량";#N/A,#N/A,TRUE,"Y능력";#N/A,#N/A,TRUE,"YKD"}</definedName>
    <definedName name="무안">[66]노무비!$B$12</definedName>
    <definedName name="문대진">#REF!</definedName>
    <definedName name="문성근" hidden="1">{#N/A,#N/A,FALSE,"97년 투자계획 세부내역 "}</definedName>
    <definedName name="문제3" hidden="1">{#N/A,#N/A,FALSE,"단축1";#N/A,#N/A,FALSE,"단축2";#N/A,#N/A,FALSE,"단축3";#N/A,#N/A,FALSE,"장축";#N/A,#N/A,FALSE,"4WD"}</definedName>
    <definedName name="물라자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2" hidden="1">{#N/A,#N/A,FALSE,"97년 투자계획 세부내역 "}</definedName>
    <definedName name="물류3" hidden="1">{#N/A,#N/A,FALSE,"97년 투자계획 세부내역 "}</definedName>
    <definedName name="물수" hidden="1">{#N/A,#N/A,TRUE,"Y생산";#N/A,#N/A,TRUE,"Y판매";#N/A,#N/A,TRUE,"Y총물량";#N/A,#N/A,TRUE,"Y능력";#N/A,#N/A,TRUE,"YKD"}</definedName>
    <definedName name="뭐지" hidden="1">{#N/A,#N/A,FALSE,"CCTV"}</definedName>
    <definedName name="미">#REF!</definedName>
    <definedName name="미납">#REF!</definedName>
    <definedName name="미수">#REF!</definedName>
    <definedName name="미환율">#REF!</definedName>
    <definedName name="민">#REF!</definedName>
    <definedName name="민감도범위">#REF!</definedName>
    <definedName name="밋션별">#REF!</definedName>
    <definedName name="ㅂ" hidden="1">{#N/A,#N/A,FALSE,"단축1";#N/A,#N/A,FALSE,"단축2";#N/A,#N/A,FALSE,"단축3";#N/A,#N/A,FALSE,"장축";#N/A,#N/A,FALSE,"4WD"}</definedName>
    <definedName name="ㅂ1" hidden="1">{#N/A,#N/A,FALSE,"97년 투자계획 세부내역 "}</definedName>
    <definedName name="ㅂ2" hidden="1">{#N/A,#N/A,FALSE,"97년 투자계획 세부내역 "}</definedName>
    <definedName name="ㅂ3" hidden="1">{#N/A,#N/A,FALSE,"97년 투자계획 세부내역 "}</definedName>
    <definedName name="ㅂ4" hidden="1">{#N/A,#N/A,FALSE,"97년 투자계획 세부내역 "}</definedName>
    <definedName name="ㅂ5" hidden="1">{#N/A,#N/A,FALSE,"97년 투자계획 세부내역 "}</definedName>
    <definedName name="ㅂㄷ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ㅂㅂ" hidden="1">#REF!</definedName>
    <definedName name="ㅂㅂㅂ" hidden="1">{#N/A,#N/A,FALSE,"CCTV"}</definedName>
    <definedName name="ㅂㅂㅂㅂ">_a1O,_a2O,_a3O,_a4O,_a5O</definedName>
    <definedName name="ㅂㅈ" hidden="1">{#N/A,#N/A,FALSE,"T COST";#N/A,#N/A,FALSE,"COST_FH"}</definedName>
    <definedName name="ㅂㅈㄷ" hidden="1">{#N/A,#N/A,FALSE,"PART-1234-8-12-9(41)";#N/A,#N/A,FALSE,"PARTS-2(3)";#N/A,#N/A,FALSE,"VAN SYSTEM";#N/A,#N/A,FALSE,"PARTS-10(26)";#N/A,#N/A,FALSE,"PART-5-6-7-11(14)";#N/A,#N/A,FALSE,"PARTS-4(3)";#N/A,#N/A,FALSE,"PCLASS"}</definedName>
    <definedName name="ㅂㅈㅂㄷ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ㅂㅈㅂㅈ">_a1O,_a2O,_a3O,_a4O,_a5O</definedName>
    <definedName name="바">#REF!</definedName>
    <definedName name="바라" hidden="1">{#N/A,#N/A,FALSE,"97년 투자계획 세부내역 "}</definedName>
    <definedName name="바바라" hidden="1">{#N/A,#N/A,TRUE,"Y생산";#N/A,#N/A,TRUE,"Y판매";#N/A,#N/A,TRUE,"Y총물량";#N/A,#N/A,TRUE,"Y능력";#N/A,#N/A,TRUE,"YKD"}</definedName>
    <definedName name="바보">#REF!</definedName>
    <definedName name="박">#REF!</definedName>
    <definedName name="박상">#REF!</definedName>
    <definedName name="발">#REF!</definedName>
    <definedName name="배부기준1계">[73]Sheet11!$C$28</definedName>
    <definedName name="배부기준총계">[62]보조부문비배부!$E$24</definedName>
    <definedName name="백만">1000000</definedName>
    <definedName name="백만원">#REF!</definedName>
    <definedName name="백분율">#REF!</definedName>
    <definedName name="버스팀">#REF!</definedName>
    <definedName name="범위">#REF!</definedName>
    <definedName name="법인현황">#REF!</definedName>
    <definedName name="벗">#REF!</definedName>
    <definedName name="벨환율">#REF!</definedName>
    <definedName name="변경">#REF!</definedName>
    <definedName name="변경수주계획">#REF!</definedName>
    <definedName name="별첨">[74]소개!#REF!</definedName>
    <definedName name="별첨2A">#REF!</definedName>
    <definedName name="보증일반환산" hidden="1">[75]수리결과!#REF!</definedName>
    <definedName name="보직일">#REF!</definedName>
    <definedName name="보험">[76]입찰!$G$17</definedName>
    <definedName name="본사손익">#REF!</definedName>
    <definedName name="봅">BlankMacro1</definedName>
    <definedName name="부대시설공사">#REF!</definedName>
    <definedName name="부실채권">#REF!</definedName>
    <definedName name="부채탕감">#REF!</definedName>
    <definedName name="부채탕감액">#REF!</definedName>
    <definedName name="분기별" hidden="1">{#N/A,#N/A,TRUE,"Y생산";#N/A,#N/A,TRUE,"Y판매";#N/A,#N/A,TRUE,"Y총물량";#N/A,#N/A,TRUE,"Y능력";#N/A,#N/A,TRUE,"YKD"}</definedName>
    <definedName name="비고" hidden="1">{#N/A,#N/A,FALSE,"97년 투자계획 세부내역 "}</definedName>
    <definedName name="ㅅ" hidden="1">{#N/A,#N/A,FALSE,"표지";#N/A,#N/A,FALSE,"전제";#N/A,#N/A,FALSE,"대당";#N/A,#N/A,FALSE,"가공비";#N/A,#N/A,FALSE,"재료비";#N/A,#N/A,FALSE,"손익"}</definedName>
    <definedName name="ㅅㅅㅅㅅ" hidden="1">{#N/A,#N/A,FALSE,"PART-1234-8-12-9(41)";#N/A,#N/A,FALSE,"PARTS-2(3)";#N/A,#N/A,FALSE,"VAN SYSTEM";#N/A,#N/A,FALSE,"PARTS-10(26)";#N/A,#N/A,FALSE,"PART-5-6-7-11(14)";#N/A,#N/A,FALSE,"PARTS-4(3)";#N/A,#N/A,FALSE,"PCLASS"}</definedName>
    <definedName name="ㅅㅎㄹ" hidden="1">{#N/A,#N/A,FALSE,"97년 투자계획 세부내역 "}</definedName>
    <definedName name="사" hidden="1">[31]BID!$A$1:$A$1714</definedName>
    <definedName name="사무" hidden="1">{#N/A,#N/A,TRUE,"Y생산";#N/A,#N/A,TRUE,"Y판매";#N/A,#N/A,TRUE,"Y총물량";#N/A,#N/A,TRUE,"Y능력";#N/A,#N/A,TRUE,"YKD"}</definedName>
    <definedName name="사번">#REF!</definedName>
    <definedName name="사업계획" hidden="1">{#N/A,#N/A,TRUE,"Y생산";#N/A,#N/A,TRUE,"Y판매";#N/A,#N/A,TRUE,"Y총물량";#N/A,#N/A,TRUE,"Y능력";#N/A,#N/A,TRUE,"YKD"}</definedName>
    <definedName name="사업관리율">[63]요율!$M$21</definedName>
    <definedName name="사업장">#REF!</definedName>
    <definedName name="사업장_발령일">#REF!</definedName>
    <definedName name="사업투자">#REF!</definedName>
    <definedName name="사진">'[59]결과(순위)'!#REF!</definedName>
    <definedName name="사진1" hidden="1">{#N/A,#N/A,FALSE,"단축1";#N/A,#N/A,FALSE,"단축2";#N/A,#N/A,FALSE,"단축3";#N/A,#N/A,FALSE,"장축";#N/A,#N/A,FALSE,"4WD"}</definedName>
    <definedName name="산보">[76]입찰!$G$12</definedName>
    <definedName name="상">#REF!</definedName>
    <definedName name="상가건축공사">#REF!</definedName>
    <definedName name="상각비2" hidden="1">#REF!</definedName>
    <definedName name="상기">_a1O,_a2O,_a3O,_a4O,_a5O</definedName>
    <definedName name="상용">0.19</definedName>
    <definedName name="상품원가">#REF!</definedName>
    <definedName name="상품원가.본">#REF!</definedName>
    <definedName name="새이름" hidden="1">{#N/A,#N/A,FALSE,"97년 투자계획 세부내역 "}</definedName>
    <definedName name="서">#REF!</definedName>
    <definedName name="서기창" hidden="1">{#N/A,#N/A,FALSE,"97년 투자계획 세부내역 "}</definedName>
    <definedName name="설비내역">#REF!</definedName>
    <definedName name="성공" hidden="1">{#N/A,#N/A,FALSE,"97년 투자계획 세부내역 "}</definedName>
    <definedName name="성명">#REF!</definedName>
    <definedName name="세금">#REF!</definedName>
    <definedName name="세금2">#REF!</definedName>
    <definedName name="세부설계율">[63]요율!$M$19</definedName>
    <definedName name="세부세부">'[56]#REF'!#REF!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소">#REF!</definedName>
    <definedName name="소____속">#REF!</definedName>
    <definedName name="소계1">#REF!</definedName>
    <definedName name="소계10">#REF!</definedName>
    <definedName name="소계11">#REF!</definedName>
    <definedName name="소계12">#REF!</definedName>
    <definedName name="소계13">#REF!</definedName>
    <definedName name="소계14">#REF!</definedName>
    <definedName name="소계15">#REF!</definedName>
    <definedName name="소계16">#REF!</definedName>
    <definedName name="소계17">#REF!</definedName>
    <definedName name="소계18">#REF!</definedName>
    <definedName name="소계19">#REF!</definedName>
    <definedName name="소계2">#REF!</definedName>
    <definedName name="소계20">#REF!</definedName>
    <definedName name="소계21">#REF!</definedName>
    <definedName name="소계22">#REF!</definedName>
    <definedName name="소계23">#REF!</definedName>
    <definedName name="소계24">#REF!</definedName>
    <definedName name="소계25">#REF!</definedName>
    <definedName name="소계26">#REF!</definedName>
    <definedName name="소계27">#REF!</definedName>
    <definedName name="소계28">#REF!</definedName>
    <definedName name="소계29">#REF!</definedName>
    <definedName name="소계3">#REF!</definedName>
    <definedName name="소계30">#REF!</definedName>
    <definedName name="소계31">#REF!</definedName>
    <definedName name="소계32">#REF!</definedName>
    <definedName name="소계33">#REF!</definedName>
    <definedName name="소계34">#REF!</definedName>
    <definedName name="소계35">#REF!</definedName>
    <definedName name="소계36">#REF!</definedName>
    <definedName name="소계37">#REF!</definedName>
    <definedName name="소계38">#REF!</definedName>
    <definedName name="소계39">#REF!</definedName>
    <definedName name="소계4">#REF!</definedName>
    <definedName name="소계40">#REF!</definedName>
    <definedName name="소계41">#REF!</definedName>
    <definedName name="소계42">#REF!</definedName>
    <definedName name="소계43">#REF!</definedName>
    <definedName name="소계44">#REF!</definedName>
    <definedName name="소계45">#REF!</definedName>
    <definedName name="소계46">#REF!</definedName>
    <definedName name="소계47">#REF!</definedName>
    <definedName name="소계48">#REF!</definedName>
    <definedName name="소계49">#REF!</definedName>
    <definedName name="소계5">#REF!</definedName>
    <definedName name="소계50">#REF!</definedName>
    <definedName name="소계51">#REF!</definedName>
    <definedName name="소계52">#REF!</definedName>
    <definedName name="소계53">#REF!</definedName>
    <definedName name="소계6">#REF!</definedName>
    <definedName name="소계7">#REF!</definedName>
    <definedName name="소계8">#REF!</definedName>
    <definedName name="소계9">#REF!</definedName>
    <definedName name="소요비용">[8]BOOK4!#REF!</definedName>
    <definedName name="소화주철장판" hidden="1">{#N/A,#N/A,FALSE,"단축1";#N/A,#N/A,FALSE,"단축2";#N/A,#N/A,FALSE,"단축3";#N/A,#N/A,FALSE,"장축";#N/A,#N/A,FALSE,"4WD"}</definedName>
    <definedName name="손익" hidden="1">{#N/A,#N/A,TRUE,"Y생산";#N/A,#N/A,TRUE,"Y판매";#N/A,#N/A,TRUE,"Y총물량";#N/A,#N/A,TRUE,"Y능력";#N/A,#N/A,TRUE,"YKD"}</definedName>
    <definedName name="손익2">#REF!</definedName>
    <definedName name="송창기" hidden="1">{#N/A,#N/A,TRUE,"Y생산";#N/A,#N/A,TRUE,"Y판매";#N/A,#N/A,TRUE,"Y총물량";#N/A,#N/A,TRUE,"Y능력";#N/A,#N/A,TRUE,"YKD"}</definedName>
    <definedName name="수량">#REF!</definedName>
    <definedName name="수량조정율">#REF!</definedName>
    <definedName name="수불">#REF!</definedName>
    <definedName name="수익4속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정사항집계표" hidden="1">[77]상품입고집계!#REF!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판촉비총괄" hidden="1">#N/A</definedName>
    <definedName name="순공">[76]입찰!$G$9</definedName>
    <definedName name="스환율">#REF!</definedName>
    <definedName name="스환율2">#REF!</definedName>
    <definedName name="슬로바키아해외수당">#REF!</definedName>
    <definedName name="승격일">#REF!</definedName>
    <definedName name="승용">0.17</definedName>
    <definedName name="시뮬레이션">#REF!</definedName>
    <definedName name="시설">#REF!</definedName>
    <definedName name="시설현황1">#REF!</definedName>
    <definedName name="시장동향" hidden="1">{#N/A,#N/A,TRUE,"Y생산";#N/A,#N/A,TRUE,"Y판매";#N/A,#N/A,TRUE,"Y총물량";#N/A,#N/A,TRUE,"Y능력";#N/A,#N/A,TRUE,"YKD"}</definedName>
    <definedName name="시점">[9]총괄표!$V$1</definedName>
    <definedName name="시행">'[78]2.대외공문'!#REF!</definedName>
    <definedName name="시행일자">#REF!</definedName>
    <definedName name="신AT종합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실">#REF!</definedName>
    <definedName name="실시" hidden="1">{#N/A,#N/A,FALSE,"단축1";#N/A,#N/A,FALSE,"단축2";#N/A,#N/A,FALSE,"단축3";#N/A,#N/A,FALSE,"장축";#N/A,#N/A,FALSE,"4WD"}</definedName>
    <definedName name="실적__2837억원">#REF!</definedName>
    <definedName name="실적1">#REF!</definedName>
    <definedName name="실적10">#REF!</definedName>
    <definedName name="실적11">#REF!</definedName>
    <definedName name="실적12">#REF!</definedName>
    <definedName name="실적13">#REF!</definedName>
    <definedName name="실적2">#REF!</definedName>
    <definedName name="실적3">#REF!</definedName>
    <definedName name="실적4">#REF!</definedName>
    <definedName name="실적5">#REF!</definedName>
    <definedName name="실적6">#REF!</definedName>
    <definedName name="실적7">#REF!</definedName>
    <definedName name="실적8">#REF!</definedName>
    <definedName name="실적9">#REF!</definedName>
    <definedName name="실행COUNT">'[60]06050-01'!$N$2:$N$266</definedName>
    <definedName name="실행마력">'[60]06050-01'!$H$2:$H$266</definedName>
    <definedName name="실행월별">'[60]06050-01'!$M$2:$M$266</definedName>
    <definedName name="십이월">#REF!</definedName>
    <definedName name="싱환율">#REF!</definedName>
    <definedName name="싱환율2">#REF!</definedName>
    <definedName name="ㅇ">#N/A</definedName>
    <definedName name="ㅇㄴ" hidden="1">{#N/A,#N/A,TRUE,"Y생산";#N/A,#N/A,TRUE,"Y판매";#N/A,#N/A,TRUE,"Y총물량";#N/A,#N/A,TRUE,"Y능력";#N/A,#N/A,TRUE,"YKD"}</definedName>
    <definedName name="ㅇㄴ라니얼니안링" hidden="1">#REF!</definedName>
    <definedName name="ㅇㄴㄻㄴㄻㄴㄹ">#REF!</definedName>
    <definedName name="ㅇㄴㅁ" hidden="1">[31]BID!$A$1:$A$4</definedName>
    <definedName name="ㅇㄴㅁㄼㅈㄷㅎㅅㅈㅅㅂㅎㄽ">_a1O,_a2O,_a3O,_a4O,_a5O</definedName>
    <definedName name="ㅇㄹ" hidden="1">{"summary",#N/A,FALSE,"PCR DIRECTORY"}</definedName>
    <definedName name="ㅇㄹㄴ" hidden="1">{#N/A,#N/A,FALSE,"97년 투자계획 세부내역 "}</definedName>
    <definedName name="ㅇㄹㅇ" hidden="1">{2;#N/A;"R13C16:R17C16";#N/A;"R13C14:R17C15";FALSE;FALSE;FALSE;95;#N/A;#N/A;"R13C19";#N/A;FALSE;FALSE;FALSE;FALSE;#N/A;"";#N/A;FALSE;"";"";#N/A;#N/A;#N/A}</definedName>
    <definedName name="ㅇㄹㅇㄹ">#REF!</definedName>
    <definedName name="ㅇㄹㅇㄹㅇㄹ">#REF!</definedName>
    <definedName name="ㅇㄻㄴㅇㄻㄴ">#REF!</definedName>
    <definedName name="ㅇㄻㄻㄹ">#REF!</definedName>
    <definedName name="ㅇㄿ">#REF!</definedName>
    <definedName name="ㅇㅀㄶ">#REF!</definedName>
    <definedName name="ㅇㅇ" hidden="1">{#N/A,#N/A,FALSE,"97년 투자계획 세부내역 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ㅇ" hidden="1">{#N/A,#N/A,FALSE,"97년 투자계획 세부내역 "}</definedName>
    <definedName name="ㅇㅇㅇㅇ" hidden="1">{#N/A,#N/A,FALSE,"97년 투자계획 세부내역 "}</definedName>
    <definedName name="ㅇㅈㅌ">_a1O,_a2O,_a3O,_a4O,_a5O</definedName>
    <definedName name="ㅇㅎ" hidden="1">{#N/A,#N/A,FALSE,"단축1";#N/A,#N/A,FALSE,"단축2";#N/A,#N/A,FALSE,"단축3";#N/A,#N/A,FALSE,"장축";#N/A,#N/A,FALSE,"4WD"}</definedName>
    <definedName name="ㅇㅎㅁ" hidden="1">{#N/A,#N/A,FALSE,"97년 투자계획 세부내역 "}</definedName>
    <definedName name="아">BlankMacro1</definedName>
    <definedName name="아라">#REF!</definedName>
    <definedName name="아마도" hidden="1">{#N/A,#N/A,FALSE,"97년 투자계획 세부내역 "}</definedName>
    <definedName name="아아">'[79]98지급계획'!#REF!</definedName>
    <definedName name="아앟ㅀ">#REF!</definedName>
    <definedName name="안" hidden="1">[80]공통!$F$45</definedName>
    <definedName name="어음지급보증">#REF!</definedName>
    <definedName name="억" hidden="1">{#N/A,#N/A,FALSE,"97년 투자계획 세부내역 "}</definedName>
    <definedName name="업체" hidden="1">[31]BID!$A$1:$A$734</definedName>
    <definedName name="업태포지셔닝" hidden="1">{#N/A,#N/A,FALSE,"97년 투자계획 세부내역 "}</definedName>
    <definedName name="에누리">#REF!</definedName>
    <definedName name="에누리.본">#REF!</definedName>
    <definedName name="연령">#REF!</definedName>
    <definedName name="연습" hidden="1">{#N/A,#N/A,FALSE,"97년 투자계획 세부내역 "}</definedName>
    <definedName name="열처리" hidden="1">{#N/A,#N/A,FALSE,"단축1";#N/A,#N/A,FALSE,"단축2";#N/A,#N/A,FALSE,"단축3";#N/A,#N/A,FALSE,"장축";#N/A,#N/A,FALSE,"4WD"}</definedName>
    <definedName name="영비">#REF!</definedName>
    <definedName name="영비.본">#REF!</definedName>
    <definedName name="영수">#REF!</definedName>
    <definedName name="영수.본">#REF!</definedName>
    <definedName name="영업기힉">#N/A</definedName>
    <definedName name="영업법인세">#REF!</definedName>
    <definedName name="영업외">#REF!</definedName>
    <definedName name="영업외수익.비용">#REF!</definedName>
    <definedName name="영업외수익.비용.">#REF!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환율">#REF!</definedName>
    <definedName name="영환율2">#REF!</definedName>
    <definedName name="예비비">#REF!</definedName>
    <definedName name="예측근거2">_a1O,_a2O,_a3O,_a4O,_a5O</definedName>
    <definedName name="오">#REF!</definedName>
    <definedName name="오서방" hidden="1">{#N/A,#N/A,FALSE,"97년 투자계획 세부내역 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오지">#REF!</definedName>
    <definedName name="오호">BlankMacro1</definedName>
    <definedName name="옥외공사">#REF!</definedName>
    <definedName name="옹">BlankMacro1</definedName>
    <definedName name="완성총인원">[18]제조부문배부!$R$7</definedName>
    <definedName name="외">#REF!</definedName>
    <definedName name="요약">#REF!</definedName>
    <definedName name="우리" hidden="1">{#N/A,#N/A,FALSE,"97년 투자계획 세부내역 "}</definedName>
    <definedName name="우승철" hidden="1">{#N/A,#N/A,FALSE,"97년 투자계획 세부내역 "}</definedName>
    <definedName name="원">1</definedName>
    <definedName name="원가_EPC_나대지_민간_Q.PEAK">'[71]1) 주요가정(MW당 공사비)_EPC'!$K$19</definedName>
    <definedName name="원가_EPC_나대지_민간_Q.PEAK.DUO">'[71]1) 주요가정(MW당 공사비)_EPC'!$K$20</definedName>
    <definedName name="원가_EPC_나대지_민간_Q.PLUS">'[71]1) 주요가정(MW당 공사비)_EPC'!$K$21</definedName>
    <definedName name="원가_EPC_수상_발전자회사_Q.PEAK">'[71]1) 주요가정(MW당 공사비)_EPC'!$K$31</definedName>
    <definedName name="원가_EPC_수상_발전자회사_Q.PLUS">'[71]1) 주요가정(MW당 공사비)_EPC'!$K$33</definedName>
    <definedName name="원가_EPC_주차장_민간_Q.PLUS">'[71]1) 주요가정(MW당 공사비)_EPC'!$K$37</definedName>
    <definedName name="원가_EPC_지붕_민간_Q.PLUS">'[71]1) 주요가정(MW당 공사비)_EPC'!$K$13</definedName>
    <definedName name="원가_P_나대지_발전자회사_Q.PEAK">'[71]1) 주요가정(MW당 공사비)_EPC'!$K$63</definedName>
    <definedName name="원가_P_나대지_발전자회사_Q.PEAK.DUO">'[71]1) 주요가정(MW당 공사비)_EPC'!$K$64</definedName>
    <definedName name="원가_P_수상_발전자회사_Q.PEAK.DUO">'[71]1) 주요가정(MW당 공사비)_EPC'!$K$72</definedName>
    <definedName name="원가_P_지붕_민간_Q.PEAK">'[71]1) 주요가정(MW당 공사비)_EPC'!$K$51</definedName>
    <definedName name="원가_P_지붕_발전자회사_Q.PEAK.DUO">'[71]1) 주요가정(MW당 공사비)_EPC'!$K$56</definedName>
    <definedName name="원가1">#REF!</definedName>
    <definedName name="원가절감1" hidden="1">{#N/A,#N/A,FALSE,"PART-1234-8-12-9(41)";#N/A,#N/A,FALSE,"PARTS-2(3)";#N/A,#N/A,FALSE,"VAN SYSTEM";#N/A,#N/A,FALSE,"PARTS-10(26)";#N/A,#N/A,FALSE,"PART-5-6-7-11(14)";#N/A,#N/A,FALSE,"PARTS-4(3)";#N/A,#N/A,FALSE,"PCLASS"}</definedName>
    <definedName name="원남내역" hidden="1">[31]BID!$A$1:$A$4</definedName>
    <definedName name="원인" hidden="1">{#N/A,#N/A,FALSE,"97년 투자계획 세부내역 "}</definedName>
    <definedName name="월례" hidden="1">{#N/A,#N/A,FALSE,"97년 투자계획 세부내역 "}</definedName>
    <definedName name="월별매출3" hidden="1">{#N/A,#N/A,FALSE,"97년 투자계획 세부내역 "}</definedName>
    <definedName name="월별영업">#REF!</definedName>
    <definedName name="유" hidden="1">{#N/A,#N/A,FALSE,"97년 투자계획 세부내역 "}</definedName>
    <definedName name="유상사내" hidden="1">{#N/A,#N/A,FALSE,"PART-1234-8-12-9(41)";#N/A,#N/A,FALSE,"PARTS-2(3)";#N/A,#N/A,FALSE,"VAN SYSTEM";#N/A,#N/A,FALSE,"PARTS-10(26)";#N/A,#N/A,FALSE,"PART-5-6-7-11(14)";#N/A,#N/A,FALSE,"PARTS-4(3)";#N/A,#N/A,FALSE,"PCLASS"}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으" hidden="1">{#N/A,#N/A,TRUE,"Y생산";#N/A,#N/A,TRUE,"Y판매";#N/A,#N/A,TRUE,"Y총물량";#N/A,#N/A,TRUE,"Y능력";#N/A,#N/A,TRUE,"YKD"}</definedName>
    <definedName name="은정" hidden="1">{#N/A,#N/A,FALSE,"PART-1234-8-12-9(41)";#N/A,#N/A,FALSE,"PARTS-2(3)";#N/A,#N/A,FALSE,"VAN SYSTEM";#N/A,#N/A,FALSE,"PARTS-10(26)";#N/A,#N/A,FALSE,"PART-5-6-7-11(14)";#N/A,#N/A,FALSE,"PARTS-4(3)";#N/A,#N/A,FALSE,"PCLASS"}</definedName>
    <definedName name="의장MH">[18]제조부문배부!$O$8</definedName>
    <definedName name="의장사원">[18]제조부문배부!$O$5</definedName>
    <definedName name="의장수도">[18]제조부문배부!$O$11</definedName>
    <definedName name="의장전력">[18]제조부문배부!$O$9</definedName>
    <definedName name="의장총인원">[18]제조부문배부!$O$7</definedName>
    <definedName name="이" hidden="1">{#N/A,#N/A,FALSE,"97년 투자계획 세부내역 "}</definedName>
    <definedName name="이러">#REF!</definedName>
    <definedName name="이름">#REF!</definedName>
    <definedName name="이선우" hidden="1">{#N/A,#N/A,FALSE,"97년 투자계획 세부내역 "}</definedName>
    <definedName name="이자보상비율">#REF!</definedName>
    <definedName name="이환율">#REF!</definedName>
    <definedName name="이회장">#N/A</definedName>
    <definedName name="인" hidden="1">{#N/A,#N/A,FALSE,"97년 투자계획 세부내역 "}</definedName>
    <definedName name="인부신상자료">#REF!</definedName>
    <definedName name="인사">#REF!</definedName>
    <definedName name="인원">#REF!</definedName>
    <definedName name="인원계">[62]보조부문비배부!$B$76</definedName>
    <definedName name="인원차량">[41]세부추진!$A$1:$AE$166</definedName>
    <definedName name="일" hidden="1">[31]BID!$A$1:$A$4</definedName>
    <definedName name="일자별" hidden="1">{#N/A,#N/A,TRUE,"Y생산";#N/A,#N/A,TRUE,"Y판매";#N/A,#N/A,TRUE,"Y총물량";#N/A,#N/A,TRUE,"Y능력";#N/A,#N/A,TRUE,"YKD"}</definedName>
    <definedName name="일정" hidden="1">{#N/A,#N/A,FALSE,"단축1";#N/A,#N/A,FALSE,"단축2";#N/A,#N/A,FALSE,"단축3";#N/A,#N/A,FALSE,"장축";#N/A,#N/A,FALSE,"4WD"}</definedName>
    <definedName name="일환율">#REF!</definedName>
    <definedName name="입사일">#REF!</definedName>
    <definedName name="ㅈ685">[81]Module!#REF!,[81]Module!#REF!,[81]Module!#REF!</definedName>
    <definedName name="ㅈㄷ" hidden="1">{#N/A,#N/A,FALSE,"97년 투자계획 세부내역 "}</definedName>
    <definedName name="ㅈㄷㅅㅎㄴ">#REF!</definedName>
    <definedName name="ㅈㅂ">#REF!</definedName>
    <definedName name="ㅈㅈ" hidden="1">{#N/A,#N/A,FALSE,"전제";#N/A,#N/A,FALSE,"표지";#N/A,#N/A,FALSE,"6D16";#N/A,#N/A,FALSE,"6D22";#N/A,#N/A,FALSE,"6D22-T";#N/A,#N/A,FALSE,"Q-DEG";#N/A,#N/A,FALSE,"총손";#N/A,#N/A,FALSE,"대당";#N/A,#N/A,FALSE,"가공비"}</definedName>
    <definedName name="자">#REF!</definedName>
    <definedName name="자격">#REF!</definedName>
    <definedName name="자료">#REF!</definedName>
    <definedName name="자재수">[63]자재대!$BE$22</definedName>
    <definedName name="자재평">[63]자재대!$BG$22</definedName>
    <definedName name="작">BlankMacro1</definedName>
    <definedName name="잔">'[82]98지급계획'!#REF!</definedName>
    <definedName name="잔액">#REF!</definedName>
    <definedName name="잔존">#REF!</definedName>
    <definedName name="잔존가액">#REF!</definedName>
    <definedName name="잗">BlankMacro1</definedName>
    <definedName name="잘">BlankMacro1</definedName>
    <definedName name="잠바">#REF!</definedName>
    <definedName name="잣">BlankMacro1</definedName>
    <definedName name="장">BlankMacro1</definedName>
    <definedName name="장기">#REF!</definedName>
    <definedName name="장기미수">#REF!</definedName>
    <definedName name="장기삼일">'[83]일정(3)'!$B$1:$AA$65536</definedName>
    <definedName name="장기이일">[84]장이정!$B$1:$AA$65536</definedName>
    <definedName name="장기일일">[84]장일정!$B$1:$AA$65536</definedName>
    <definedName name="장기중일">[84]장중정!$B$1:$AG$65536</definedName>
    <definedName name="장기투자.94.BB">#REF!</definedName>
    <definedName name="장호철" hidden="1">{#N/A,#N/A,FALSE,"PART-1234-8-12-9(41)";#N/A,#N/A,FALSE,"PARTS-2(3)";#N/A,#N/A,FALSE,"VAN SYSTEM";#N/A,#N/A,FALSE,"PARTS-10(26)";#N/A,#N/A,FALSE,"PART-5-6-7-11(14)";#N/A,#N/A,FALSE,"PARTS-4(3)";#N/A,#N/A,FALSE,"PCLASS"}</definedName>
    <definedName name="장호철ㅁㅁㅁ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잦">BlankMacro1</definedName>
    <definedName name="잧">BlankMacro1</definedName>
    <definedName name="잩">BlankMacro1</definedName>
    <definedName name="잪">BlankMacro1</definedName>
    <definedName name="잫">BlankMacro1</definedName>
    <definedName name="재고_배정기준">#REF!</definedName>
    <definedName name="재무" hidden="1">#REF!</definedName>
    <definedName name="재무회계팀">#REF!</definedName>
    <definedName name="재직">#REF!</definedName>
    <definedName name="쟈댜">#REF!</definedName>
    <definedName name="저" hidden="1">{#N/A,#N/A,TRUE,"Y생산";#N/A,#N/A,TRUE,"Y판매";#N/A,#N/A,TRUE,"Y총물량";#N/A,#N/A,TRUE,"Y능력";#N/A,#N/A,TRUE,"YKD"}</definedName>
    <definedName name="적">BlankMacro1</definedName>
    <definedName name="적용환율">1.7207</definedName>
    <definedName name="전">BlankMacro1</definedName>
    <definedName name="전공">#REF!</definedName>
    <definedName name="전력량">[62]보조부문비배부!$F$25:$Q$25</definedName>
    <definedName name="전력사용량">[62]보조부문비배부!$E$25</definedName>
    <definedName name="전용원" hidden="1">{#N/A,#N/A,FALSE,"97년 투자계획 세부내역 "}</definedName>
    <definedName name="전자산">#N/A</definedName>
    <definedName name="전차종" hidden="1">{#N/A,#N/A,FALSE,"표지";#N/A,#N/A,FALSE,"전제";#N/A,#N/A,FALSE,"대당";#N/A,#N/A,FALSE,"가공비";#N/A,#N/A,FALSE,"재료비";#N/A,#N/A,FALSE,"손익"}</definedName>
    <definedName name="전차종우수">#REF!</definedName>
    <definedName name="전체">#REF!</definedName>
    <definedName name="전화번호">#REF!</definedName>
    <definedName name="젇">BlankMacro1</definedName>
    <definedName name="절">#REF!</definedName>
    <definedName name="젓">BlankMacro1</definedName>
    <definedName name="정비1">[65]호봉!$A$1:$D$791</definedName>
    <definedName name="정수용" hidden="1">{#N/A,#N/A,TRUE,"Y생산";#N/A,#N/A,TRUE,"Y판매";#N/A,#N/A,TRUE,"Y총물량";#N/A,#N/A,TRUE,"Y능력";#N/A,#N/A,TRUE,"YKD"}</definedName>
    <definedName name="젖">BlankMacro1</definedName>
    <definedName name="제목">#REF!</definedName>
    <definedName name="제안A">[85]제안서!$A$1:$W$47</definedName>
    <definedName name="제안B">[85]제안서!$X$1:$AP$41</definedName>
    <definedName name="제품원가">#REF!</definedName>
    <definedName name="제품원가.본">#REF!</definedName>
    <definedName name="조립" hidden="1">{#N/A,#N/A,FALSE,"단축1";#N/A,#N/A,FALSE,"단축2";#N/A,#N/A,FALSE,"단축3";#N/A,#N/A,FALSE,"장축";#N/A,#N/A,FALSE,"4WD"}</definedName>
    <definedName name="조정률">#REF!</definedName>
    <definedName name="조치" hidden="1">{#N/A,#N/A,FALSE,"단축1";#N/A,#N/A,FALSE,"단축2";#N/A,#N/A,FALSE,"단축3";#N/A,#N/A,FALSE,"장축";#N/A,#N/A,FALSE,"4WD"}</definedName>
    <definedName name="종">#REF!</definedName>
    <definedName name="종점">[9]총괄표!$V$2</definedName>
    <definedName name="종합목재">#REF!</definedName>
    <definedName name="좆까">BlankMacro1</definedName>
    <definedName name="좌석">[41]상용보강!#REF!</definedName>
    <definedName name="주">#REF!</definedName>
    <definedName name="주__민__등__록__주__소">#REF!</definedName>
    <definedName name="주민번호">#REF!</definedName>
    <definedName name="주택융자">#REF!</definedName>
    <definedName name="중앙" hidden="1">{#N/A,#N/A,FALSE,"단축1";#N/A,#N/A,FALSE,"단축2";#N/A,#N/A,FALSE,"단축3";#N/A,#N/A,FALSE,"장축";#N/A,#N/A,FALSE,"4WD"}</definedName>
    <definedName name="증감분석96계획95실적" hidden="1">{#N/A,#N/A,FALSE,"97년 투자계획 세부내역 "}</definedName>
    <definedName name="지">#REF!</definedName>
    <definedName name="지랄" hidden="1">{#N/A,#N/A,FALSE,"97년 투자계획 세부내역 "}</definedName>
    <definedName name="지역">#REF!</definedName>
    <definedName name="지역별수출1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지역보부별순위">#REF!</definedName>
    <definedName name="지표" hidden="1">{#N/A,#N/A,TRUE,"Y생산";#N/A,#N/A,TRUE,"Y판매";#N/A,#N/A,TRUE,"Y총물량";#N/A,#N/A,TRUE,"Y능력";#N/A,#N/A,TRUE,"YKD"}</definedName>
    <definedName name="지하주차장">#REF!</definedName>
    <definedName name="직급">[86]명단!$A$2:$B$557</definedName>
    <definedName name="직급명">#REF!</definedName>
    <definedName name="진행사항보고.xls" hidden="1">{#N/A,#N/A,FALSE,"97년 투자계획 세부내역 "}</definedName>
    <definedName name="집계">[87]내역!$A$1:$E$1023</definedName>
    <definedName name="ㅊ">[0]!BULYANGPNTR</definedName>
    <definedName name="ㅊㅊㅊ">_a1O,_a2O,_a3O,_a4O,_a5O</definedName>
    <definedName name="차">#REF!</definedName>
    <definedName name="차입도래">#REF!</definedName>
    <definedName name="차입이자율">#REF!</definedName>
    <definedName name="차체MH">[18]제조부문배부!$M$8</definedName>
    <definedName name="차체사원">[18]제조부문배부!$M$5</definedName>
    <definedName name="차체수도">[18]제조부문배부!$M$11</definedName>
    <definedName name="차체전력">[18]제조부문배부!$M$9</definedName>
    <definedName name="차체총인원">[18]제조부문배부!$M$7</definedName>
    <definedName name="채" hidden="1">{#N/A,#N/A,FALSE,"97년 투자계획 세부내역 "}</definedName>
    <definedName name="천원">#REF!</definedName>
    <definedName name="초임안3">#REF!</definedName>
    <definedName name="총괄">#REF!</definedName>
    <definedName name="총소계1">#REF!</definedName>
    <definedName name="총소계10">#REF!</definedName>
    <definedName name="총소계11">#REF!</definedName>
    <definedName name="총소계12">#REF!</definedName>
    <definedName name="총소계13">#REF!</definedName>
    <definedName name="총소계14">#REF!</definedName>
    <definedName name="총소계15">#REF!</definedName>
    <definedName name="총소계16">#REF!</definedName>
    <definedName name="총소계17">#REF!</definedName>
    <definedName name="총소계18">#REF!</definedName>
    <definedName name="총소계19">#REF!</definedName>
    <definedName name="총소계2">#REF!</definedName>
    <definedName name="총소계20">#REF!</definedName>
    <definedName name="총소계21">#REF!</definedName>
    <definedName name="총소계22">#REF!</definedName>
    <definedName name="총소계23">#REF!</definedName>
    <definedName name="총소계24">#REF!</definedName>
    <definedName name="총소계25">#REF!</definedName>
    <definedName name="총소계26">#REF!</definedName>
    <definedName name="총소계27">#REF!</definedName>
    <definedName name="총소계28">#REF!</definedName>
    <definedName name="총소계29">#REF!</definedName>
    <definedName name="총소계3">#REF!</definedName>
    <definedName name="총소계30">#REF!</definedName>
    <definedName name="총소계31">#REF!</definedName>
    <definedName name="총소계32">#REF!</definedName>
    <definedName name="총소계33">#REF!</definedName>
    <definedName name="총소계34">#REF!</definedName>
    <definedName name="총소계35">#REF!</definedName>
    <definedName name="총소계36">#REF!</definedName>
    <definedName name="총소계37">#REF!</definedName>
    <definedName name="총소계38">#REF!</definedName>
    <definedName name="총소계39">#REF!</definedName>
    <definedName name="총소계4">#REF!</definedName>
    <definedName name="총소계40">#REF!</definedName>
    <definedName name="총소계41">#REF!</definedName>
    <definedName name="총소계42">#REF!</definedName>
    <definedName name="총소계43">#REF!</definedName>
    <definedName name="총소계44">#REF!</definedName>
    <definedName name="총소계45">#REF!</definedName>
    <definedName name="총소계46">#REF!</definedName>
    <definedName name="총소계47">#REF!</definedName>
    <definedName name="총소계48">#REF!</definedName>
    <definedName name="총소계49">#REF!</definedName>
    <definedName name="총소계5">#REF!</definedName>
    <definedName name="총소계50">#REF!</definedName>
    <definedName name="총소계51">#REF!</definedName>
    <definedName name="총소계52">#REF!</definedName>
    <definedName name="총소계53">#REF!</definedName>
    <definedName name="총소계6">#REF!</definedName>
    <definedName name="총소계7">#REF!</definedName>
    <definedName name="총소계8">#REF!</definedName>
    <definedName name="총소계9">#REF!</definedName>
    <definedName name="최종">#REF!</definedName>
    <definedName name="최종학교">#REF!</definedName>
    <definedName name="최종학력">#REF!</definedName>
    <definedName name="최종합격인원">#REF!</definedName>
    <definedName name="추정양식" hidden="1">{#N/A,#N/A,FALSE,"97년 투자계획 세부내역 "}</definedName>
    <definedName name="출발선">#REF!</definedName>
    <definedName name="출석부">BlankMacro1</definedName>
    <definedName name="충동">'[12]95MAKER'!#REF!</definedName>
    <definedName name="치" hidden="1">{#N/A,#N/A,FALSE,"97년 투자계획 세부내역 "}</definedName>
    <definedName name="칠">[88]지급자재!$AE$22</definedName>
    <definedName name="ㅋㅋㅋ">BlankMacro1</definedName>
    <definedName name="카메라" hidden="1">{#N/A,#N/A,FALSE,"CCTV"}</definedName>
    <definedName name="카환율">#REF!</definedName>
    <definedName name="캐나다" hidden="1">{#N/A,#N/A,TRUE,"Y생산";#N/A,#N/A,TRUE,"Y판매";#N/A,#N/A,TRUE,"Y총물량";#N/A,#N/A,TRUE,"Y능력";#N/A,#N/A,TRUE,"YKD"}</definedName>
    <definedName name="ㅌ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타" hidden="1">{#N/A,#N/A,TRUE,"Y생산";#N/A,#N/A,TRUE,"Y판매";#N/A,#N/A,TRUE,"Y총물량";#N/A,#N/A,TRUE,"Y능력";#N/A,#N/A,TRUE,"YKD"}</definedName>
    <definedName name="탕감합계">#REF!</definedName>
    <definedName name="택시">[89]차량별점검!$A$1:$I$36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" hidden="1">[31]BID!$A$1:$A$47</definedName>
    <definedName name="토목매숯">#REF!</definedName>
    <definedName name="통내">[66]노무비!$B$8</definedName>
    <definedName name="통설">[66]노무비!$B$10</definedName>
    <definedName name="퇴직사유">#REF!</definedName>
    <definedName name="투">BlankMacro1</definedName>
    <definedName name="투자" hidden="1">{#N/A,#N/A,FALSE,"97년 투자계획 세부내역 "}</definedName>
    <definedName name="투자1" hidden="1">{#N/A,#N/A,FALSE,"97년 투자계획 세부내역 "}</definedName>
    <definedName name="투자CONC.182억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트럭1트">#REF!</definedName>
    <definedName name="트럭실행">#REF!</definedName>
    <definedName name="트럭팀">#REF!</definedName>
    <definedName name="특별손실">#REF!</definedName>
    <definedName name="특별손실.본">#REF!</definedName>
    <definedName name="특별이익">#REF!</definedName>
    <definedName name="특별이익.본">#REF!</definedName>
    <definedName name="팀명">[90]팀명!$A$1:$A$7</definedName>
    <definedName name="팀별">[91]Sheet2!$B$2:$C$24</definedName>
    <definedName name="팀코드">#REF!</definedName>
    <definedName name="ㅍ" hidden="1">{#N/A,#N/A,FALSE,"표지";#N/A,#N/A,FALSE,"전제";#N/A,#N/A,FALSE,"대당";#N/A,#N/A,FALSE,"가공비";#N/A,#N/A,FALSE,"재료비";#N/A,#N/A,FALSE,"손익"}</definedName>
    <definedName name="ㅍㅊ튜ㅊ" hidden="1">{#N/A,#N/A,FALSE,"PART-1234-8-12-9(41)";#N/A,#N/A,FALSE,"PARTS-2(3)";#N/A,#N/A,FALSE,"VAN SYSTEM";#N/A,#N/A,FALSE,"PARTS-10(26)";#N/A,#N/A,FALSE,"PART-5-6-7-11(14)";#N/A,#N/A,FALSE,"PARTS-4(3)";#N/A,#N/A,FALSE,"PCLASS"}</definedName>
    <definedName name="ㅍ츄ㅌ츄ㅍㅌㅌ" hidden="1">{#N/A,#N/A,FALSE,"PART-1234-8-12-9(41)";#N/A,#N/A,FALSE,"PARTS-2(3)";#N/A,#N/A,FALSE,"VAN SYSTEM";#N/A,#N/A,FALSE,"PARTS-10(26)";#N/A,#N/A,FALSE,"PART-5-6-7-11(14)";#N/A,#N/A,FALSE,"PARTS-4(3)";#N/A,#N/A,FALSE,"PCLASS"}</definedName>
    <definedName name="판관비" hidden="1">{#N/A,#N/A,FALSE,"97년 투자계획 세부내역 "}</definedName>
    <definedName name="판매가">#REF!</definedName>
    <definedName name="판촉종합">#REF!</definedName>
    <definedName name="팔" hidden="1">[31]BID!$A$1:$A$1714</definedName>
    <definedName name="페이지1">'[85]행정표준(1)'!$A$1:$J$53</definedName>
    <definedName name="페이지2">'[85]행정표준(2)'!$A$1:$Z$62</definedName>
    <definedName name="표준명">#REF!</definedName>
    <definedName name="표준번호">#REF!</definedName>
    <definedName name="표지">#REF!</definedName>
    <definedName name="표지2" hidden="1">#REF!</definedName>
    <definedName name="품의2">#REF!</definedName>
    <definedName name="품의22">#REF!</definedName>
    <definedName name="풍무1">#N/A</definedName>
    <definedName name="퓨">BlankMacro1</definedName>
    <definedName name="프환율">#REF!</definedName>
    <definedName name="ㅎ" hidden="1">{#N/A,#N/A,FALSE,"단축1";#N/A,#N/A,FALSE,"단축2";#N/A,#N/A,FALSE,"단축3";#N/A,#N/A,FALSE,"장축";#N/A,#N/A,FALSE,"4WD"}</definedName>
    <definedName name="ㅎㄴㄶㄹㅀㄱ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ㅎㄴㅇㅇ" hidden="1">{#N/A,#N/A,FALSE,"97년 투자계획 세부내역 "}</definedName>
    <definedName name="ㅎㄶ">#REF!</definedName>
    <definedName name="ㅎㄶㅎㅎㅇㅎㄶ" hidden="1">{#N/A,#N/A,FALSE,"PART-1234-8-12-9(41)";#N/A,#N/A,FALSE,"PARTS-2(3)";#N/A,#N/A,FALSE,"VAN SYSTEM";#N/A,#N/A,FALSE,"PARTS-10(26)";#N/A,#N/A,FALSE,"PART-5-6-7-11(14)";#N/A,#N/A,FALSE,"PARTS-4(3)";#N/A,#N/A,FALSE,"PCLASS"}</definedName>
    <definedName name="ㅎㄹ">#REF!</definedName>
    <definedName name="ㅎㄹㄴ" hidden="1">{#N/A,#N/A,FALSE,"97년 투자계획 세부내역 "}</definedName>
    <definedName name="ㅎ럴">#REF!</definedName>
    <definedName name="ㅎㅇㄴ" hidden="1">{#N/A,#N/A,FALSE,"97년 투자계획 세부내역 "}</definedName>
    <definedName name="ㅎㅇㄴㅁ" hidden="1">{#N/A,#N/A,FALSE,"97년 투자계획 세부내역 "}</definedName>
    <definedName name="ㅎㅇㅎㅁㅁㅁ" hidden="1">{#N/A,#N/A,FALSE,"97년 투자계획 세부내역 "}</definedName>
    <definedName name="ㅎㅎ">#REF!</definedName>
    <definedName name="ㅎㅎㅎ">#REF!</definedName>
    <definedName name="ㅎ하" hidden="1">{#N/A,#N/A,TRUE,"Y생산";#N/A,#N/A,TRUE,"Y판매";#N/A,#N/A,TRUE,"Y총물량";#N/A,#N/A,TRUE,"Y능력";#N/A,#N/A,TRUE,"YKD"}</definedName>
    <definedName name="하">#REF!</definedName>
    <definedName name="한국손익">#REF!</definedName>
    <definedName name="한영사전" hidden="1">{#N/A,#N/A,TRUE,"Y생산";#N/A,#N/A,TRUE,"Y판매";#N/A,#N/A,TRUE,"Y총물량";#N/A,#N/A,TRUE,"Y능력";#N/A,#N/A,TRUE,"YKD"}</definedName>
    <definedName name="한자">#REF!</definedName>
    <definedName name="합계">#REF!</definedName>
    <definedName name="항목10">#REF!</definedName>
    <definedName name="항목11">#REF!</definedName>
    <definedName name="항목2">#REF!</definedName>
    <definedName name="항목3">#REF!</definedName>
    <definedName name="항목4">#REF!</definedName>
    <definedName name="항목5">#REF!</definedName>
    <definedName name="항목6">#REF!</definedName>
    <definedName name="항목7">#REF!</definedName>
    <definedName name="항목8">#REF!</definedName>
    <definedName name="항목9">#REF!</definedName>
    <definedName name="햐ㅓㅈ바허ㅏㅣ농하ㅗㅎ" hidden="1">{#N/A,#N/A,FALSE,"CCTV"}</definedName>
    <definedName name="허">BlankMacro1</definedName>
    <definedName name="허ㅓ" hidden="1">{#N/A,#N/A,FALSE,"단축1";#N/A,#N/A,FALSE,"단축2";#N/A,#N/A,FALSE,"단축3";#N/A,#N/A,FALSE,"장축";#N/A,#N/A,FALSE,"4WD"}</definedName>
    <definedName name="현경">[76]현경!$F$39</definedName>
    <definedName name="현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현사업장발령일">#REF!</definedName>
    <definedName name="현소속발령일">#REF!</definedName>
    <definedName name="현직무개시일">#REF!</definedName>
    <definedName name="협조전">[92]TOT!$H$55</definedName>
    <definedName name="호">BlankMacro1</definedName>
    <definedName name="호봉">#REF!</definedName>
    <definedName name="호환율">#REF!</definedName>
    <definedName name="홍" hidden="1">{#N/A,#N/A,FALSE,"96 3월물량표";#N/A,#N/A,FALSE,"96 4월물량표";#N/A,#N/A,FALSE,"96 5월물량표"}</definedName>
    <definedName name="환경3" hidden="1">{#N/A,#N/A,FALSE,"97년 투자계획 세부내역 "}</definedName>
    <definedName name="환경분석3" hidden="1">{#N/A,#N/A,FALSE,"97년 투자계획 세부내역 "}</definedName>
    <definedName name="환율">1.8627</definedName>
    <definedName name="활동이력">#REF!</definedName>
    <definedName name="회사명">#REF!</definedName>
    <definedName name="ㅏㅏ">#REF!</definedName>
    <definedName name="ㅏㅓ" hidden="1">{#N/A,#N/A,FALSE,"단축1";#N/A,#N/A,FALSE,"단축2";#N/A,#N/A,FALSE,"단축3";#N/A,#N/A,FALSE,"장축";#N/A,#N/A,FALSE,"4WD"}</definedName>
    <definedName name="ㅐ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ㅐㅐ">BlankMacro1</definedName>
    <definedName name="ㅐㅐㅐ">BlankMacro1</definedName>
    <definedName name="ㅐㅐㅐㅐ">BlankMacro1</definedName>
    <definedName name="ㅐㅐㅐㅐㅐ">BlankMacro1</definedName>
    <definedName name="ㅐㅐㅐㅐㅐㅐ">BlankMacro1</definedName>
    <definedName name="ㅓ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ㅓㄴㄱ" hidden="1">[31]BID!$A$1:$A$4</definedName>
    <definedName name="ㅓㅇㄹㄴ">#REF!</definedName>
    <definedName name="ㅓㅓ">BlankMacro1</definedName>
    <definedName name="ㅓㅓㅓ" hidden="1">{#N/A,#N/A,FALSE,"97년 투자계획 세부내역 "}</definedName>
    <definedName name="ㅓㅓㅓㅓㅓ">BlankMacro1</definedName>
    <definedName name="ㅓㅓㅓㅓㅓㅓㅓ">BlankMacro1</definedName>
    <definedName name="ㅓㅓㅓㅓㅓㅓㅓㅓ">BlankMacro1</definedName>
    <definedName name="ㅓㅗㅓㅗㅓㅗ" hidden="1">[93]A1!$F$45</definedName>
    <definedName name="ㅓㅠㅓㅏ호ㅓㅏㅣㅏ">#REF!</definedName>
    <definedName name="ㅔ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ㅗsjyjtr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ㅗㄹ독독돋ㄱㅎㅂ슈구" hidden="1">{#N/A,#N/A,FALSE,"PART-1234-8-12-9(41)";#N/A,#N/A,FALSE,"PARTS-2(3)";#N/A,#N/A,FALSE,"VAN SYSTEM";#N/A,#N/A,FALSE,"PARTS-10(26)";#N/A,#N/A,FALSE,"PART-5-6-7-11(14)";#N/A,#N/A,FALSE,"PARTS-4(3)";#N/A,#N/A,FALSE,"PCLASS"}</definedName>
    <definedName name="ㅗㅇㅎ">#REF!</definedName>
    <definedName name="ㅗ하ㅣㄴ어ㅗ뢔ㅑㅇㅈ" hidden="1">{#N/A,#N/A,FALSE,"CCTV"}</definedName>
    <definedName name="ㅗㅓ">#REF!</definedName>
    <definedName name="ㅗㅗㄴ">#REF!</definedName>
    <definedName name="ㅗㅗㅗㅗ">_a1Z,_a2Z,_a3Z,_a4Z,_a5Z</definedName>
    <definedName name="ㅗㅗㅗㅗㅗ">BlankMacro1</definedName>
    <definedName name="ㅛ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ㅜn">#REF!</definedName>
    <definedName name="ㅜㄷㅅ2" hidden="1">[94]득점현황!#REF!</definedName>
    <definedName name="ㅜ튜">#REF!</definedName>
    <definedName name="ㅠ">#REF!</definedName>
    <definedName name="ㅠㄴ">#REF!</definedName>
    <definedName name="ㅠㅍ튜ㅍㅊㅌㅍ" hidden="1">{#N/A,#N/A,FALSE,"PART-1234-8-12-9(41)";#N/A,#N/A,FALSE,"PARTS-2(3)";#N/A,#N/A,FALSE,"VAN SYSTEM";#N/A,#N/A,FALSE,"PARTS-10(26)";#N/A,#N/A,FALSE,"PART-5-6-7-11(14)";#N/A,#N/A,FALSE,"PARTS-4(3)";#N/A,#N/A,FALSE,"PCLASS"}</definedName>
    <definedName name="ㅠㅜ">BlankMacro1</definedName>
    <definedName name="ㅠㅠㅠ">BlankMacro1</definedName>
    <definedName name="ㅡ">BlankMacro1</definedName>
    <definedName name="ㅡㅍㅇ">#REF!</definedName>
    <definedName name="ㅣ">BlankMacro1</definedName>
    <definedName name="ㅣ155">#REF!</definedName>
    <definedName name="ㅣ50">#REF!</definedName>
    <definedName name="ㅣㅏ" hidden="1">{#N/A,#N/A,FALSE,"단축1";#N/A,#N/A,FALSE,"단축2";#N/A,#N/A,FALSE,"단축3";#N/A,#N/A,FALSE,"장축";#N/A,#N/A,FALSE,"4WD"}</definedName>
    <definedName name="ㅣㅏㅏ" hidden="1">{#N/A,#N/A,FALSE,"97년 투자계획 세부내역 "}</definedName>
    <definedName name="ㅣㅏㅓ" hidden="1">{#N/A,#N/A,FALSE,"97년 투자계획 세부내역 "}</definedName>
    <definedName name="ㅣㅣ">BlankMacro1</definedName>
    <definedName name="ㅣㅣㅣ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ㅣㅣㅣㅣㅣㅣㅣㅣㅣㅣㅣㅣㅣㅣㅣㅣㅣㅣㅣ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小">#REF!</definedName>
    <definedName name="現代綜合商事經由分">#REF!</definedName>
    <definedName name="設計見積り" hidden="1">{#N/A,#N/A,TRUE,"Krycí list"}</definedName>
    <definedName name="费用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ralık" name="Aralık" connection="WorksheetConnection_İl - MW!$A$1:$B$3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508" i="8" l="1"/>
  <c r="I5507" i="8"/>
  <c r="I5506" i="8"/>
  <c r="I5505" i="8"/>
  <c r="I5504" i="8"/>
  <c r="I5503" i="8"/>
  <c r="I5502" i="8"/>
  <c r="I5497" i="8"/>
  <c r="I5501" i="8"/>
  <c r="I5500" i="8"/>
  <c r="I5499" i="8"/>
  <c r="I5498" i="8"/>
  <c r="I5496" i="8"/>
  <c r="I5495" i="8" l="1"/>
  <c r="I5494" i="8"/>
  <c r="I5493" i="8"/>
  <c r="I5492" i="8"/>
  <c r="I5491" i="8"/>
  <c r="I5490" i="8"/>
  <c r="I5489" i="8"/>
  <c r="I5488" i="8"/>
  <c r="I5487" i="8"/>
  <c r="I5486" i="8"/>
  <c r="I5485" i="8"/>
  <c r="I5484" i="8"/>
  <c r="I5483" i="8"/>
  <c r="I5482" i="8"/>
  <c r="I5481" i="8"/>
  <c r="I5480" i="8"/>
  <c r="I5479" i="8"/>
  <c r="I5478" i="8"/>
  <c r="I5477" i="8"/>
  <c r="I5476" i="8"/>
  <c r="I5475" i="8"/>
  <c r="I5474" i="8"/>
  <c r="I5473" i="8"/>
  <c r="I5472" i="8"/>
  <c r="I5471" i="8"/>
  <c r="I5470" i="8"/>
  <c r="I5469" i="8"/>
  <c r="I5468" i="8"/>
  <c r="I5467" i="8" l="1"/>
  <c r="I5466" i="8"/>
  <c r="I5465" i="8"/>
  <c r="I5464" i="8" l="1"/>
  <c r="I5463" i="8"/>
  <c r="M5462" i="8"/>
  <c r="I5462" i="8"/>
  <c r="N5462" i="8" s="1"/>
  <c r="I5461" i="8" l="1"/>
  <c r="I5460" i="8"/>
  <c r="I5459" i="8"/>
  <c r="I5458" i="8"/>
  <c r="I5457" i="8"/>
  <c r="I5456" i="8" l="1"/>
  <c r="I5455" i="8" l="1"/>
  <c r="I5454" i="8"/>
  <c r="I5453" i="8"/>
  <c r="I5452" i="8"/>
  <c r="I5451" i="8"/>
  <c r="I5450" i="8"/>
  <c r="I5449" i="8"/>
  <c r="I5448" i="8"/>
  <c r="I5447" i="8"/>
  <c r="I5446" i="8"/>
  <c r="I5445" i="8"/>
  <c r="I5444" i="8"/>
  <c r="I5443" i="8"/>
  <c r="I5442" i="8"/>
  <c r="I5441" i="8"/>
  <c r="I5440" i="8"/>
  <c r="I5439" i="8" l="1"/>
  <c r="I5438" i="8"/>
  <c r="I5437" i="8"/>
  <c r="I5436" i="8"/>
  <c r="I5435" i="8"/>
  <c r="I5434" i="8"/>
  <c r="I5433" i="8"/>
  <c r="I5432" i="8"/>
  <c r="I5431" i="8"/>
  <c r="I5430" i="8"/>
  <c r="I5429" i="8"/>
  <c r="I5428" i="8"/>
  <c r="I5427" i="8"/>
  <c r="I5426" i="8"/>
  <c r="I5425" i="8"/>
  <c r="I5424" i="8"/>
  <c r="I5423" i="8"/>
  <c r="I5422" i="8"/>
  <c r="I5421" i="8"/>
  <c r="I5420" i="8"/>
  <c r="I5419" i="8"/>
  <c r="I5418" i="8"/>
  <c r="I5417" i="8"/>
  <c r="I5416" i="8"/>
  <c r="I5415" i="8"/>
  <c r="I5404" i="8"/>
  <c r="I5414" i="8"/>
  <c r="I5413" i="8"/>
  <c r="I5412" i="8"/>
  <c r="I5411" i="8"/>
  <c r="I5410" i="8"/>
  <c r="I5409" i="8"/>
  <c r="I5408" i="8"/>
  <c r="I5407" i="8"/>
  <c r="I5406" i="8"/>
  <c r="I5405" i="8"/>
  <c r="I5403" i="8"/>
  <c r="I5402" i="8"/>
  <c r="I5401" i="8"/>
  <c r="I5400" i="8"/>
  <c r="I5399" i="8"/>
  <c r="I5398" i="8"/>
  <c r="I5397" i="8"/>
  <c r="I5396" i="8"/>
  <c r="I5395" i="8"/>
  <c r="I5394" i="8"/>
  <c r="I5393" i="8"/>
  <c r="I5392" i="8"/>
  <c r="I5391" i="8"/>
  <c r="I5390" i="8"/>
  <c r="I5389" i="8"/>
  <c r="I5388" i="8"/>
  <c r="I5387" i="8"/>
  <c r="I5386" i="8"/>
  <c r="I5385" i="8"/>
  <c r="I5384" i="8"/>
  <c r="I5383" i="8"/>
  <c r="I5382" i="8"/>
  <c r="I5381" i="8"/>
  <c r="I5380" i="8"/>
  <c r="I5379" i="8"/>
  <c r="I5378" i="8"/>
  <c r="I5377" i="8" l="1"/>
  <c r="I5376" i="8"/>
  <c r="I5375" i="8"/>
  <c r="I5374" i="8"/>
  <c r="I5373" i="8"/>
  <c r="I5360" i="8"/>
  <c r="I5361" i="8"/>
  <c r="I5362" i="8"/>
  <c r="I5363" i="8"/>
  <c r="I5364" i="8"/>
  <c r="I5365" i="8"/>
  <c r="I5366" i="8"/>
  <c r="I5367" i="8"/>
  <c r="I5368" i="8"/>
  <c r="I5369" i="8"/>
  <c r="I5370" i="8"/>
  <c r="I5371" i="8"/>
  <c r="I5372" i="8"/>
  <c r="I5359" i="8" l="1"/>
  <c r="I5358" i="8"/>
  <c r="I5357" i="8"/>
  <c r="I5332" i="8"/>
  <c r="I5356" i="8" l="1"/>
  <c r="I5355" i="8"/>
  <c r="I5354" i="8"/>
  <c r="I5353" i="8"/>
  <c r="I5352" i="8"/>
  <c r="I5351" i="8"/>
  <c r="I5350" i="8"/>
  <c r="I5349" i="8"/>
  <c r="I5348" i="8"/>
  <c r="I5347" i="8"/>
  <c r="I5346" i="8"/>
  <c r="I5345" i="8"/>
  <c r="I5344" i="8"/>
  <c r="I5343" i="8"/>
  <c r="I5342" i="8"/>
  <c r="I5341" i="8"/>
  <c r="I5340" i="8"/>
  <c r="I5339" i="8"/>
  <c r="I5338" i="8"/>
  <c r="I5337" i="8"/>
  <c r="I5336" i="8"/>
  <c r="I5335" i="8"/>
  <c r="I5334" i="8"/>
  <c r="I5333" i="8"/>
  <c r="I5331" i="8"/>
  <c r="I5330" i="8"/>
  <c r="I5329" i="8"/>
  <c r="I5328" i="8"/>
  <c r="I5327" i="8"/>
  <c r="I5326" i="8"/>
  <c r="I5325" i="8"/>
  <c r="I5324" i="8"/>
  <c r="I5323" i="8"/>
  <c r="I5322" i="8"/>
  <c r="I5321" i="8"/>
  <c r="I5320" i="8"/>
  <c r="I5319" i="8"/>
  <c r="I5318" i="8"/>
  <c r="I5317" i="8"/>
  <c r="I5316" i="8"/>
  <c r="I5315" i="8"/>
  <c r="I5314" i="8"/>
  <c r="I5313" i="8"/>
  <c r="I5312" i="8"/>
  <c r="I5311" i="8"/>
  <c r="I5310" i="8"/>
  <c r="I5309" i="8"/>
  <c r="I5308" i="8"/>
  <c r="I5307" i="8"/>
  <c r="I5306" i="8" l="1"/>
  <c r="I5305" i="8"/>
  <c r="I5304" i="8"/>
  <c r="I5303" i="8"/>
  <c r="I5302" i="8"/>
  <c r="I5301" i="8"/>
  <c r="I5300" i="8"/>
  <c r="I5299" i="8"/>
  <c r="I5298" i="8"/>
  <c r="I5297" i="8"/>
  <c r="I5296" i="8"/>
  <c r="I5295" i="8"/>
  <c r="I5294" i="8"/>
  <c r="I5293" i="8"/>
  <c r="I5292" i="8"/>
  <c r="I5291" i="8"/>
  <c r="I5290" i="8"/>
  <c r="I5289" i="8"/>
  <c r="I5288" i="8"/>
  <c r="I5287" i="8"/>
  <c r="I5286" i="8"/>
  <c r="I5285" i="8"/>
  <c r="I5284" i="8"/>
  <c r="I5282" i="8"/>
  <c r="I5283" i="8"/>
  <c r="I5279" i="8"/>
  <c r="I5280" i="8"/>
  <c r="I5281" i="8"/>
  <c r="I5278" i="8"/>
  <c r="I5277" i="8"/>
  <c r="I5276" i="8"/>
  <c r="I5275" i="8"/>
  <c r="I5274" i="8"/>
  <c r="I5273" i="8"/>
  <c r="I5272" i="8"/>
  <c r="I5271" i="8"/>
  <c r="I5270" i="8"/>
  <c r="I5269" i="8"/>
  <c r="I5268" i="8"/>
  <c r="I5267" i="8"/>
  <c r="I5266" i="8"/>
  <c r="I5263" i="8"/>
  <c r="I5265" i="8"/>
  <c r="I5264" i="8"/>
  <c r="I5262" i="8"/>
  <c r="I5261" i="8"/>
  <c r="I5260" i="8"/>
  <c r="I5259" i="8"/>
  <c r="I5258" i="8"/>
  <c r="I5257" i="8"/>
  <c r="I5256" i="8"/>
  <c r="I5255" i="8"/>
  <c r="I5254" i="8"/>
  <c r="I5253" i="8"/>
  <c r="I5252" i="8"/>
  <c r="I5251" i="8"/>
  <c r="I5250" i="8"/>
  <c r="I5249" i="8"/>
  <c r="I5248" i="8"/>
  <c r="I5247" i="8"/>
  <c r="I5246" i="8"/>
  <c r="I5245" i="8"/>
  <c r="I5244" i="8"/>
  <c r="I5243" i="8"/>
  <c r="I5242" i="8"/>
  <c r="I5241" i="8"/>
  <c r="I5240" i="8"/>
  <c r="I5239" i="8"/>
  <c r="I5238" i="8"/>
  <c r="I5237" i="8"/>
  <c r="I5236" i="8"/>
  <c r="I5235" i="8"/>
  <c r="I5234" i="8"/>
  <c r="I5233" i="8"/>
  <c r="I5232" i="8"/>
  <c r="I5231" i="8"/>
  <c r="I5230" i="8"/>
  <c r="I5229" i="8"/>
  <c r="I5228" i="8"/>
  <c r="I5227" i="8"/>
  <c r="I5226" i="8"/>
  <c r="I5219" i="8"/>
  <c r="I5220" i="8"/>
  <c r="I5221" i="8"/>
  <c r="I5222" i="8"/>
  <c r="I5223" i="8"/>
  <c r="I5224" i="8"/>
  <c r="I5225" i="8"/>
  <c r="I5218" i="8"/>
  <c r="I5217" i="8"/>
  <c r="I5216" i="8"/>
  <c r="I5215" i="8"/>
  <c r="I5214" i="8"/>
  <c r="I5213" i="8"/>
  <c r="I5212" i="8"/>
  <c r="I5211" i="8"/>
  <c r="I5210" i="8"/>
  <c r="I5209" i="8"/>
  <c r="I5208" i="8"/>
  <c r="I5207" i="8"/>
  <c r="I5206" i="8"/>
  <c r="I5205" i="8"/>
  <c r="I5204" i="8"/>
  <c r="I5203" i="8"/>
  <c r="I5202" i="8"/>
  <c r="I5201" i="8"/>
  <c r="I5200" i="8"/>
  <c r="I5199" i="8"/>
  <c r="I5198" i="8"/>
  <c r="I5197" i="8"/>
  <c r="I5196" i="8"/>
  <c r="I5195" i="8"/>
  <c r="I5194" i="8"/>
  <c r="I5193" i="8"/>
  <c r="I5192" i="8"/>
  <c r="I5191" i="8"/>
  <c r="I5190" i="8"/>
  <c r="I5189" i="8"/>
  <c r="I5188" i="8"/>
  <c r="I5187" i="8"/>
  <c r="I5186" i="8"/>
  <c r="I5185" i="8"/>
  <c r="I5184" i="8"/>
  <c r="I5183" i="8"/>
  <c r="I5182" i="8"/>
  <c r="I5181" i="8"/>
  <c r="I5180" i="8"/>
  <c r="I5174" i="8"/>
  <c r="I5179" i="8"/>
  <c r="I5178" i="8"/>
  <c r="I5177" i="8"/>
  <c r="I5176" i="8"/>
  <c r="I5175" i="8"/>
  <c r="I5173" i="8"/>
  <c r="I5172" i="8"/>
  <c r="I5171" i="8"/>
  <c r="I5170" i="8"/>
  <c r="I5169" i="8"/>
  <c r="I5168" i="8"/>
  <c r="I5167" i="8"/>
  <c r="I5166" i="8"/>
  <c r="I5165" i="8"/>
  <c r="I5164" i="8"/>
  <c r="I5163" i="8"/>
  <c r="I5162" i="8"/>
  <c r="I5161" i="8"/>
  <c r="I5160" i="8"/>
  <c r="I5159" i="8"/>
  <c r="I5158" i="8"/>
  <c r="I5157" i="8"/>
  <c r="I5156" i="8"/>
  <c r="I5155" i="8"/>
  <c r="I5154" i="8"/>
  <c r="I5153" i="8"/>
  <c r="I5152" i="8"/>
  <c r="I5151" i="8"/>
  <c r="I5150" i="8"/>
  <c r="I5149" i="8"/>
  <c r="I5148" i="8"/>
  <c r="I5147" i="8"/>
  <c r="I5146" i="8"/>
  <c r="I5145" i="8"/>
  <c r="I5144" i="8"/>
  <c r="I5143" i="8"/>
  <c r="I5142" i="8"/>
  <c r="I5140" i="8"/>
  <c r="I5141" i="8"/>
  <c r="I5139" i="8"/>
  <c r="I5138" i="8"/>
  <c r="I5137" i="8"/>
  <c r="I5136" i="8"/>
  <c r="I5135" i="8"/>
  <c r="I5134" i="8"/>
  <c r="I5133" i="8"/>
  <c r="I5132" i="8"/>
  <c r="I5131" i="8"/>
  <c r="I5130" i="8"/>
  <c r="I5129" i="8"/>
  <c r="I5128" i="8"/>
  <c r="I5127" i="8"/>
  <c r="I5126" i="8"/>
  <c r="I5125" i="8"/>
  <c r="I5124" i="8"/>
  <c r="I5123" i="8"/>
  <c r="I5122" i="8"/>
  <c r="I5121" i="8"/>
  <c r="I5120" i="8"/>
  <c r="I5119" i="8"/>
  <c r="I5118" i="8"/>
  <c r="I5117" i="8"/>
  <c r="I5116" i="8"/>
  <c r="I5115" i="8"/>
  <c r="I5114" i="8"/>
  <c r="I5113" i="8"/>
  <c r="I5112" i="8"/>
  <c r="I5111" i="8"/>
  <c r="I5108" i="8"/>
  <c r="I5109" i="8"/>
  <c r="I5110" i="8"/>
  <c r="I5107" i="8"/>
  <c r="I5106" i="8"/>
  <c r="I5105" i="8"/>
  <c r="I5104" i="8"/>
  <c r="I5103" i="8"/>
  <c r="I5102" i="8"/>
  <c r="I5101" i="8"/>
  <c r="I5100" i="8"/>
  <c r="I5099" i="8"/>
  <c r="I5098" i="8"/>
  <c r="I5097" i="8"/>
  <c r="I5096" i="8"/>
  <c r="I5095" i="8"/>
  <c r="I5094" i="8"/>
  <c r="I5093" i="8"/>
  <c r="I5092" i="8"/>
  <c r="I5091" i="8"/>
  <c r="I5090" i="8"/>
  <c r="I5089" i="8"/>
  <c r="I5088" i="8"/>
  <c r="I5087" i="8"/>
  <c r="I5086" i="8"/>
  <c r="I5083" i="8"/>
  <c r="I5084" i="8"/>
  <c r="I5085" i="8"/>
  <c r="I5082" i="8"/>
  <c r="I5081" i="8"/>
  <c r="I5080" i="8"/>
  <c r="I5079" i="8"/>
  <c r="I5078" i="8"/>
  <c r="I5077" i="8"/>
  <c r="I5073" i="8"/>
  <c r="I5076" i="8"/>
  <c r="I5075" i="8"/>
  <c r="I5074" i="8"/>
  <c r="I5072" i="8"/>
  <c r="I5071" i="8"/>
  <c r="I5070" i="8"/>
  <c r="I5069" i="8"/>
  <c r="I5068" i="8"/>
  <c r="I5067" i="8"/>
  <c r="I5066" i="8"/>
  <c r="I5065" i="8"/>
  <c r="I5064" i="8"/>
  <c r="I5063" i="8"/>
  <c r="I5062" i="8"/>
  <c r="I5061" i="8"/>
  <c r="I5060" i="8"/>
  <c r="I5059" i="8"/>
  <c r="I5058" i="8"/>
  <c r="I5057" i="8"/>
  <c r="I5056" i="8"/>
  <c r="I5055" i="8"/>
  <c r="I5054" i="8"/>
  <c r="I5053" i="8"/>
  <c r="I5052" i="8"/>
  <c r="I5051" i="8"/>
  <c r="I5050" i="8"/>
  <c r="I5049" i="8"/>
  <c r="I5048" i="8"/>
  <c r="I5047" i="8"/>
  <c r="I5046" i="8"/>
  <c r="I5043" i="8"/>
  <c r="I5044" i="8"/>
  <c r="I5045" i="8"/>
  <c r="I5042" i="8"/>
  <c r="I5041" i="8"/>
  <c r="I5040" i="8"/>
  <c r="I5039" i="8"/>
  <c r="I5038" i="8"/>
  <c r="I5037" i="8"/>
  <c r="I5036" i="8"/>
  <c r="I5035" i="8"/>
  <c r="I5034" i="8"/>
  <c r="I5033" i="8"/>
  <c r="I5032" i="8"/>
  <c r="I5031" i="8"/>
  <c r="I5030" i="8"/>
  <c r="I5029" i="8"/>
  <c r="I5028" i="8"/>
  <c r="I5027" i="8"/>
  <c r="I5026" i="8"/>
  <c r="I5025" i="8"/>
  <c r="I5024" i="8"/>
  <c r="I5023" i="8"/>
  <c r="I5022" i="8"/>
  <c r="I5021" i="8"/>
  <c r="I5020" i="8"/>
  <c r="I5019" i="8"/>
  <c r="I5018" i="8"/>
  <c r="I5017" i="8"/>
  <c r="I5016" i="8"/>
  <c r="I5015" i="8"/>
  <c r="I5014" i="8"/>
  <c r="I5013" i="8"/>
  <c r="I5012" i="8"/>
  <c r="I5011" i="8"/>
  <c r="I5010" i="8"/>
  <c r="I5009" i="8"/>
  <c r="I5008" i="8"/>
  <c r="I5007" i="8"/>
  <c r="I5006" i="8"/>
  <c r="I5004" i="8"/>
  <c r="I5005" i="8"/>
  <c r="I5003" i="8"/>
  <c r="I5002" i="8"/>
  <c r="I5001" i="8"/>
  <c r="I5000" i="8"/>
  <c r="I4999" i="8"/>
  <c r="I4998" i="8"/>
  <c r="I4997" i="8"/>
  <c r="I4996" i="8"/>
  <c r="I4995" i="8"/>
  <c r="I4994" i="8"/>
  <c r="I4993" i="8"/>
  <c r="I4992" i="8"/>
  <c r="I4991" i="8"/>
  <c r="I4990" i="8"/>
  <c r="I4989" i="8"/>
  <c r="I4988" i="8"/>
  <c r="I4987" i="8"/>
  <c r="I4986" i="8"/>
  <c r="I4985" i="8"/>
  <c r="I4984" i="8"/>
  <c r="I4983" i="8"/>
  <c r="I4982" i="8"/>
  <c r="I4978" i="8"/>
  <c r="I4979" i="8"/>
  <c r="I4980" i="8"/>
  <c r="I4981" i="8"/>
  <c r="I4977" i="8"/>
  <c r="I4976" i="8"/>
  <c r="I4973" i="8"/>
  <c r="I4974" i="8"/>
  <c r="I4975" i="8"/>
  <c r="I4972" i="8"/>
  <c r="I4971" i="8"/>
  <c r="I4970" i="8"/>
  <c r="I4969" i="8"/>
  <c r="I4968" i="8"/>
  <c r="I4967" i="8"/>
  <c r="I4966" i="8"/>
  <c r="I4965" i="8"/>
  <c r="I4964" i="8"/>
  <c r="I4963" i="8"/>
  <c r="I4962" i="8"/>
  <c r="I4961" i="8"/>
  <c r="I4960" i="8"/>
  <c r="I4959" i="8"/>
  <c r="I4958" i="8"/>
  <c r="I4957" i="8"/>
  <c r="I4953" i="8"/>
  <c r="I4954" i="8"/>
  <c r="I4955" i="8"/>
  <c r="I4956" i="8"/>
  <c r="I4951" i="8"/>
  <c r="I4952" i="8"/>
  <c r="I4950" i="8"/>
  <c r="I4949" i="8"/>
  <c r="I4948" i="8"/>
  <c r="I4947" i="8"/>
  <c r="I4946" i="8"/>
  <c r="I4945" i="8"/>
  <c r="I4944" i="8"/>
  <c r="I4943" i="8"/>
  <c r="I4942" i="8"/>
  <c r="I4941" i="8"/>
  <c r="I4940" i="8"/>
  <c r="I4939" i="8"/>
  <c r="I4938" i="8"/>
  <c r="I4937" i="8"/>
  <c r="I4936" i="8"/>
  <c r="I4935" i="8"/>
  <c r="I4934" i="8"/>
  <c r="I4933" i="8"/>
  <c r="I4932" i="8"/>
  <c r="I4931" i="8"/>
  <c r="I4930" i="8"/>
  <c r="I4929" i="8"/>
  <c r="I4928" i="8"/>
  <c r="I4927" i="8"/>
  <c r="I4926" i="8"/>
  <c r="I4925" i="8"/>
  <c r="I4924" i="8"/>
  <c r="I4923" i="8"/>
  <c r="I4922" i="8"/>
  <c r="I4921" i="8"/>
  <c r="I4920" i="8"/>
  <c r="I4919" i="8"/>
  <c r="I4918" i="8"/>
  <c r="I4917" i="8"/>
  <c r="I4916" i="8"/>
  <c r="I4915" i="8"/>
  <c r="I4914" i="8"/>
  <c r="I4913" i="8"/>
  <c r="I4912" i="8"/>
  <c r="I4911" i="8"/>
  <c r="I4910" i="8"/>
  <c r="I4909" i="8"/>
  <c r="I4902" i="8"/>
  <c r="I4903" i="8"/>
  <c r="I4904" i="8"/>
  <c r="I4905" i="8"/>
  <c r="I4906" i="8"/>
  <c r="I4907" i="8"/>
  <c r="I4908" i="8"/>
  <c r="I4901" i="8"/>
  <c r="I4900" i="8"/>
  <c r="I4899" i="8"/>
  <c r="I4898" i="8"/>
  <c r="I4897" i="8"/>
  <c r="I4896" i="8"/>
  <c r="I4895" i="8"/>
  <c r="I4894" i="8"/>
  <c r="I4893" i="8"/>
  <c r="I4892" i="8"/>
  <c r="I4891" i="8"/>
  <c r="I4887" i="8"/>
  <c r="I4888" i="8"/>
  <c r="I4889" i="8"/>
  <c r="I4890" i="8"/>
  <c r="I4886" i="8"/>
  <c r="I4885" i="8"/>
  <c r="I4884" i="8"/>
  <c r="I4883" i="8"/>
  <c r="I4882" i="8"/>
  <c r="I4881" i="8"/>
  <c r="I4880" i="8"/>
  <c r="I4879" i="8"/>
  <c r="I4878" i="8"/>
  <c r="I4877" i="8" l="1"/>
  <c r="I4876" i="8"/>
  <c r="I4875" i="8"/>
  <c r="I4874" i="8"/>
  <c r="I4873" i="8"/>
  <c r="I4872" i="8"/>
  <c r="I4871" i="8"/>
  <c r="I4867" i="8"/>
  <c r="I4868" i="8"/>
  <c r="I4869" i="8"/>
  <c r="I4866" i="8"/>
  <c r="I4865" i="8"/>
  <c r="I4864" i="8"/>
  <c r="I4863" i="8"/>
  <c r="I4862" i="8"/>
  <c r="I4861" i="8"/>
  <c r="I4860" i="8"/>
  <c r="I4859" i="8"/>
  <c r="I4858" i="8"/>
  <c r="I4857" i="8"/>
  <c r="I4856" i="8"/>
  <c r="I4870" i="8"/>
  <c r="I4855" i="8"/>
  <c r="I4854" i="8"/>
  <c r="I4853" i="8"/>
  <c r="I4852" i="8"/>
  <c r="I4851" i="8"/>
  <c r="I4850" i="8"/>
  <c r="I4849" i="8"/>
  <c r="I4848" i="8"/>
  <c r="I4847" i="8"/>
  <c r="I4844" i="8"/>
  <c r="I4845" i="8"/>
  <c r="I4846" i="8"/>
  <c r="I4843" i="8"/>
  <c r="I4842" i="8"/>
  <c r="I4841" i="8"/>
  <c r="I4840" i="8"/>
  <c r="I4839" i="8"/>
  <c r="I4838" i="8"/>
  <c r="I4830" i="8"/>
  <c r="I4829" i="8"/>
  <c r="I4837" i="8"/>
  <c r="I4835" i="8"/>
  <c r="I4836" i="8"/>
  <c r="I4834" i="8"/>
  <c r="I4833" i="8"/>
  <c r="I4828" i="8"/>
  <c r="I4832" i="8"/>
  <c r="I4831" i="8"/>
  <c r="I4827" i="8"/>
  <c r="I4826" i="8"/>
  <c r="I4825" i="8"/>
  <c r="I4824" i="8"/>
  <c r="I4823" i="8"/>
  <c r="I4822" i="8"/>
  <c r="I4821" i="8"/>
  <c r="I4820" i="8"/>
  <c r="I4819" i="8"/>
  <c r="I4818" i="8"/>
  <c r="I4817" i="8"/>
  <c r="I4816" i="8"/>
  <c r="I4815" i="8"/>
  <c r="I4814" i="8"/>
  <c r="I4813" i="8"/>
  <c r="I4812" i="8"/>
  <c r="I4811" i="8"/>
  <c r="I4810" i="8"/>
  <c r="I4808" i="8"/>
  <c r="I4809" i="8"/>
  <c r="I4799" i="8"/>
  <c r="I4800" i="8"/>
  <c r="I4801" i="8"/>
  <c r="I4802" i="8"/>
  <c r="I4803" i="8"/>
  <c r="I4804" i="8"/>
  <c r="I4805" i="8"/>
  <c r="I4806" i="8"/>
  <c r="I4807" i="8"/>
  <c r="I4798" i="8"/>
  <c r="I4797" i="8"/>
  <c r="I4796" i="8"/>
  <c r="I4795" i="8"/>
  <c r="I4794" i="8"/>
  <c r="I4793" i="8"/>
  <c r="I4792" i="8"/>
  <c r="I4791" i="8"/>
  <c r="I4790" i="8"/>
  <c r="I4789" i="8"/>
  <c r="I4788" i="8"/>
  <c r="I4787" i="8"/>
  <c r="I4786" i="8"/>
  <c r="I4785" i="8"/>
  <c r="I4783" i="8"/>
  <c r="I4784" i="8"/>
  <c r="I4777" i="8"/>
  <c r="I4778" i="8"/>
  <c r="I4779" i="8"/>
  <c r="I4780" i="8"/>
  <c r="I4781" i="8"/>
  <c r="I4782" i="8"/>
  <c r="I4776" i="8"/>
  <c r="I4775" i="8"/>
  <c r="I4774" i="8"/>
  <c r="I4773" i="8"/>
  <c r="I4772" i="8"/>
  <c r="I4771" i="8"/>
  <c r="I4761" i="8"/>
  <c r="I4762" i="8"/>
  <c r="I4763" i="8"/>
  <c r="I4764" i="8"/>
  <c r="I4765" i="8"/>
  <c r="I4766" i="8"/>
  <c r="I4767" i="8"/>
  <c r="I4768" i="8"/>
  <c r="I4769" i="8"/>
  <c r="I4770" i="8"/>
  <c r="I4759" i="8"/>
  <c r="I4760" i="8"/>
  <c r="I4758" i="8"/>
  <c r="I4757" i="8"/>
  <c r="I4756" i="8"/>
  <c r="I4755" i="8"/>
  <c r="I4754" i="8"/>
  <c r="I4753" i="8"/>
  <c r="I4752" i="8"/>
  <c r="I4751" i="8"/>
  <c r="I4750" i="8"/>
  <c r="I4749" i="8" l="1"/>
  <c r="I4748" i="8"/>
  <c r="I4747" i="8"/>
  <c r="I4743" i="8"/>
  <c r="I4744" i="8"/>
  <c r="I4745" i="8"/>
  <c r="I4746" i="8"/>
  <c r="I4742" i="8"/>
  <c r="I4741" i="8"/>
  <c r="I4740" i="8"/>
  <c r="I4739" i="8"/>
  <c r="I4738" i="8"/>
  <c r="I4736" i="8"/>
  <c r="I4735" i="8"/>
  <c r="I4737" i="8"/>
  <c r="I4734" i="8"/>
  <c r="I4733" i="8"/>
  <c r="I4732" i="8"/>
  <c r="I4731" i="8"/>
  <c r="I4730" i="8"/>
  <c r="I4729" i="8"/>
  <c r="I4728" i="8"/>
  <c r="I4727" i="8"/>
  <c r="I4726" i="8"/>
  <c r="I4725" i="8"/>
  <c r="I4724" i="8"/>
  <c r="I4723" i="8"/>
  <c r="I4722" i="8"/>
  <c r="I4721" i="8"/>
  <c r="I4720" i="8"/>
  <c r="I4719" i="8"/>
  <c r="I4718" i="8"/>
  <c r="I4717" i="8"/>
  <c r="I4716" i="8"/>
  <c r="I4715" i="8"/>
  <c r="I4714" i="8"/>
  <c r="I4713" i="8"/>
  <c r="I4712" i="8"/>
  <c r="I4703" i="8"/>
  <c r="I4704" i="8"/>
  <c r="I4705" i="8"/>
  <c r="I4706" i="8"/>
  <c r="I4707" i="8"/>
  <c r="I4708" i="8"/>
  <c r="I4709" i="8"/>
  <c r="I4710" i="8"/>
  <c r="I4711" i="8"/>
  <c r="I4702" i="8"/>
  <c r="I4701" i="8"/>
  <c r="I4700" i="8"/>
  <c r="I4696" i="8"/>
  <c r="I4697" i="8"/>
  <c r="I4698" i="8"/>
  <c r="I4699" i="8"/>
  <c r="I4695" i="8"/>
  <c r="I4694" i="8"/>
  <c r="I4693" i="8"/>
  <c r="I4692" i="8"/>
  <c r="I4691" i="8"/>
  <c r="I4690" i="8"/>
  <c r="I4689" i="8"/>
  <c r="I4688" i="8"/>
  <c r="I4687" i="8"/>
  <c r="I4686" i="8"/>
  <c r="I4685" i="8"/>
  <c r="I4684" i="8"/>
  <c r="I4683" i="8"/>
  <c r="I4682" i="8"/>
  <c r="I4681" i="8"/>
  <c r="I4680" i="8"/>
  <c r="I4679" i="8"/>
  <c r="I4678" i="8"/>
  <c r="I4677" i="8"/>
  <c r="I4676" i="8"/>
  <c r="I4675" i="8"/>
  <c r="I4674" i="8"/>
  <c r="I4673" i="8"/>
  <c r="I4672" i="8"/>
  <c r="I4671" i="8"/>
  <c r="I4670" i="8"/>
  <c r="I4669" i="8"/>
  <c r="I4668" i="8"/>
  <c r="I4667" i="8"/>
  <c r="I4666" i="8"/>
  <c r="I4665" i="8"/>
  <c r="I4664" i="8"/>
  <c r="I4663" i="8"/>
  <c r="I4662" i="8"/>
  <c r="I4661" i="8"/>
  <c r="I4660" i="8"/>
  <c r="I4659" i="8"/>
  <c r="I4658" i="8"/>
  <c r="I4657" i="8"/>
  <c r="I4656" i="8"/>
  <c r="I4655" i="8"/>
  <c r="I4654" i="8"/>
  <c r="I4653" i="8"/>
  <c r="I4652" i="8"/>
  <c r="I4651" i="8"/>
  <c r="I4650" i="8"/>
  <c r="I4649" i="8"/>
  <c r="I4648" i="8"/>
  <c r="I4647" i="8"/>
  <c r="I4646" i="8"/>
  <c r="I4645" i="8"/>
  <c r="I4644" i="8"/>
  <c r="I4643" i="8"/>
  <c r="I4642" i="8"/>
  <c r="I4641" i="8"/>
  <c r="I4640" i="8"/>
  <c r="I4639" i="8"/>
  <c r="I4638" i="8"/>
  <c r="I4637" i="8"/>
  <c r="I4606" i="8"/>
  <c r="I4636" i="8"/>
  <c r="I4635" i="8"/>
  <c r="I4634" i="8"/>
  <c r="I4633" i="8"/>
  <c r="I4632" i="8"/>
  <c r="I4631" i="8"/>
  <c r="I4630" i="8"/>
  <c r="I4629" i="8"/>
  <c r="I4628" i="8"/>
  <c r="I4627" i="8"/>
  <c r="I4626" i="8"/>
  <c r="I4625" i="8"/>
  <c r="I4624" i="8"/>
  <c r="I4623" i="8"/>
  <c r="I4621" i="8"/>
  <c r="I4622" i="8"/>
  <c r="I4617" i="8"/>
  <c r="I4618" i="8"/>
  <c r="I4619" i="8"/>
  <c r="I4620" i="8"/>
  <c r="I4616" i="8"/>
  <c r="I4615" i="8"/>
  <c r="I4614" i="8"/>
  <c r="I4613" i="8"/>
  <c r="I4612" i="8"/>
  <c r="I4611" i="8"/>
  <c r="I4610" i="8"/>
  <c r="I4609" i="8"/>
  <c r="I4608" i="8"/>
  <c r="I4607" i="8"/>
  <c r="I4605" i="8"/>
  <c r="I4604" i="8"/>
  <c r="I4603" i="8"/>
  <c r="I4602" i="8"/>
  <c r="I4601" i="8"/>
  <c r="I4600" i="8"/>
  <c r="I4599" i="8"/>
  <c r="I4598" i="8"/>
  <c r="I4597" i="8"/>
  <c r="I4596" i="8"/>
  <c r="I4595" i="8"/>
  <c r="I4594" i="8"/>
  <c r="I4593" i="8"/>
  <c r="I4591" i="8"/>
  <c r="I4592" i="8"/>
  <c r="I4590" i="8"/>
  <c r="I4589" i="8"/>
  <c r="I4588" i="8"/>
  <c r="I4587" i="8"/>
  <c r="I4586" i="8"/>
  <c r="I4585" i="8"/>
  <c r="I4584" i="8"/>
  <c r="I4583" i="8"/>
  <c r="I4580" i="8"/>
  <c r="I4581" i="8"/>
  <c r="I4582" i="8"/>
  <c r="I4579" i="8"/>
  <c r="I4578" i="8"/>
  <c r="I4576" i="8"/>
  <c r="I4577" i="8"/>
  <c r="I4575" i="8"/>
  <c r="I4574" i="8"/>
  <c r="I4573" i="8"/>
  <c r="I4572" i="8"/>
  <c r="I4571" i="8"/>
  <c r="I4570" i="8"/>
  <c r="I4569" i="8"/>
  <c r="I4568" i="8"/>
  <c r="I4567" i="8"/>
  <c r="I4566" i="8"/>
  <c r="I4565" i="8"/>
  <c r="I4564" i="8"/>
  <c r="I4563" i="8"/>
  <c r="I4562" i="8"/>
  <c r="I4561" i="8"/>
  <c r="I4559" i="8"/>
  <c r="I4560" i="8"/>
  <c r="I4558" i="8"/>
  <c r="I4557" i="8"/>
  <c r="I4556" i="8"/>
  <c r="I4555" i="8"/>
  <c r="I4554" i="8"/>
  <c r="I4553" i="8"/>
  <c r="I4552" i="8"/>
  <c r="I4551" i="8"/>
  <c r="I4550" i="8"/>
  <c r="I4549" i="8"/>
  <c r="I4548" i="8"/>
  <c r="I4547" i="8"/>
  <c r="I4546" i="8"/>
  <c r="I4545" i="8"/>
  <c r="I4544" i="8"/>
  <c r="I4543" i="8"/>
  <c r="I4542" i="8"/>
  <c r="I4541" i="8"/>
  <c r="I4540" i="8"/>
  <c r="I4539" i="8"/>
  <c r="I4538" i="8"/>
  <c r="I4537" i="8"/>
  <c r="I4536" i="8"/>
  <c r="I4535" i="8"/>
  <c r="I4534" i="8"/>
  <c r="I4533" i="8"/>
  <c r="I4528" i="8"/>
  <c r="I4529" i="8"/>
  <c r="I4530" i="8"/>
  <c r="I4531" i="8"/>
  <c r="I4532" i="8"/>
  <c r="I4527" i="8"/>
  <c r="I4526" i="8"/>
  <c r="I4525" i="8"/>
  <c r="I4524" i="8"/>
  <c r="I4523" i="8"/>
  <c r="I4522" i="8"/>
  <c r="I4521" i="8"/>
  <c r="I4520" i="8"/>
  <c r="I4519" i="8"/>
  <c r="I4518" i="8"/>
  <c r="I4517" i="8"/>
  <c r="I4516" i="8"/>
  <c r="I4515" i="8"/>
  <c r="I4514" i="8"/>
  <c r="I4513" i="8"/>
  <c r="I4512" i="8"/>
  <c r="I4511" i="8"/>
  <c r="I4510" i="8"/>
  <c r="I4509" i="8"/>
  <c r="I4508" i="8"/>
  <c r="I4507" i="8"/>
  <c r="I4506" i="8"/>
  <c r="I4505" i="8"/>
  <c r="I4504" i="8"/>
  <c r="I4503" i="8"/>
  <c r="I4502" i="8"/>
  <c r="I4501" i="8"/>
  <c r="I4465" i="8"/>
  <c r="I4464" i="8"/>
  <c r="I4499" i="8"/>
  <c r="I4500" i="8"/>
  <c r="I4468" i="8"/>
  <c r="I4498" i="8"/>
  <c r="I4497" i="8"/>
  <c r="I4496" i="8"/>
  <c r="I4495" i="8"/>
  <c r="I4494" i="8"/>
  <c r="I4493" i="8"/>
  <c r="I4485" i="8"/>
  <c r="I4486" i="8"/>
  <c r="I4487" i="8"/>
  <c r="I4488" i="8"/>
  <c r="I4489" i="8"/>
  <c r="I4490" i="8"/>
  <c r="I4491" i="8"/>
  <c r="I4492" i="8"/>
  <c r="I4484" i="8"/>
  <c r="I4483" i="8"/>
  <c r="I4482" i="8"/>
  <c r="I4481" i="8"/>
  <c r="I4480" i="8"/>
  <c r="I4479" i="8"/>
  <c r="I4477" i="8"/>
  <c r="I4476" i="8"/>
  <c r="I4478" i="8"/>
  <c r="I4475" i="8"/>
  <c r="I4474" i="8"/>
  <c r="I4473" i="8"/>
  <c r="I4472" i="8"/>
  <c r="I4471" i="8"/>
  <c r="I4470" i="8"/>
  <c r="I4469" i="8"/>
  <c r="I4467" i="8"/>
  <c r="I4466" i="8"/>
  <c r="I4463" i="8"/>
  <c r="I4462" i="8"/>
  <c r="I4461" i="8"/>
  <c r="I4460" i="8"/>
  <c r="I4459" i="8"/>
  <c r="I4457" i="8"/>
  <c r="I4458" i="8"/>
  <c r="I4456" i="8"/>
  <c r="I4455" i="8"/>
  <c r="I4454" i="8"/>
  <c r="I4453" i="8"/>
  <c r="I4452" i="8"/>
  <c r="I4451" i="8"/>
  <c r="I4450" i="8"/>
  <c r="I4449" i="8"/>
  <c r="I4448" i="8"/>
  <c r="I4447" i="8"/>
  <c r="I4446" i="8"/>
  <c r="I4445" i="8"/>
  <c r="I4444" i="8"/>
  <c r="I4443" i="8"/>
  <c r="I4441" i="8"/>
  <c r="I4442" i="8"/>
  <c r="I4440" i="8"/>
  <c r="I4436" i="8"/>
  <c r="I4437" i="8"/>
  <c r="I4438" i="8"/>
  <c r="I4439" i="8"/>
  <c r="I4435" i="8"/>
  <c r="I4434" i="8"/>
  <c r="I4433" i="8"/>
  <c r="I4432" i="8"/>
  <c r="I4431" i="8"/>
  <c r="I4430" i="8"/>
  <c r="I4429" i="8"/>
  <c r="I4428" i="8"/>
  <c r="I4427" i="8"/>
  <c r="I4426" i="8"/>
  <c r="I4425" i="8"/>
  <c r="I4424" i="8"/>
  <c r="I4423" i="8"/>
  <c r="I4422" i="8"/>
  <c r="I4421" i="8"/>
  <c r="I4420" i="8"/>
  <c r="I4419" i="8"/>
  <c r="I4418" i="8"/>
  <c r="I4417" i="8"/>
  <c r="I4416" i="8"/>
  <c r="I4415" i="8"/>
  <c r="I4414" i="8"/>
  <c r="I4413" i="8"/>
  <c r="I4412" i="8"/>
  <c r="I4411" i="8"/>
  <c r="I4410" i="8"/>
  <c r="I4409" i="8"/>
  <c r="I4407" i="8"/>
  <c r="I4404" i="8"/>
  <c r="I4408" i="8"/>
  <c r="I4406" i="8"/>
  <c r="I4405" i="8"/>
  <c r="I4403" i="8"/>
  <c r="I4402" i="8"/>
  <c r="I4400" i="8"/>
  <c r="I4401" i="8"/>
  <c r="I4399" i="8"/>
  <c r="I4398" i="8"/>
  <c r="I4397" i="8"/>
  <c r="I4396" i="8"/>
  <c r="I4395" i="8"/>
  <c r="I4394" i="8"/>
  <c r="I4393" i="8"/>
  <c r="I4392" i="8"/>
  <c r="I4391" i="8"/>
  <c r="I4390" i="8"/>
  <c r="I4389" i="8"/>
  <c r="I4388" i="8"/>
  <c r="I4387" i="8"/>
  <c r="I4382" i="8"/>
  <c r="I4386" i="8"/>
  <c r="I4385" i="8"/>
  <c r="I4384" i="8"/>
  <c r="I4383" i="8"/>
  <c r="I4381" i="8"/>
  <c r="I4380" i="8"/>
  <c r="I4379" i="8"/>
  <c r="I4376" i="8"/>
  <c r="I4377" i="8"/>
  <c r="I4378" i="8"/>
  <c r="I4375" i="8"/>
  <c r="I4374" i="8"/>
  <c r="I4373" i="8"/>
  <c r="I4372" i="8"/>
  <c r="I4371" i="8"/>
  <c r="I4370" i="8"/>
  <c r="I4369" i="8"/>
  <c r="I4368" i="8"/>
  <c r="I4367" i="8"/>
  <c r="I4366" i="8"/>
  <c r="I4365" i="8"/>
  <c r="I4364" i="8"/>
  <c r="I4363" i="8"/>
  <c r="I4362" i="8"/>
  <c r="I4361" i="8"/>
  <c r="I4360" i="8"/>
  <c r="I4359" i="8"/>
  <c r="I4358" i="8"/>
  <c r="I4356" i="8"/>
  <c r="I4357" i="8"/>
  <c r="I4355" i="8"/>
  <c r="I4354" i="8"/>
  <c r="I4353" i="8"/>
  <c r="I4352" i="8"/>
  <c r="I4351" i="8"/>
  <c r="I4350" i="8"/>
  <c r="I4349" i="8"/>
  <c r="I4348" i="8"/>
  <c r="I4347" i="8"/>
  <c r="I4346" i="8"/>
  <c r="I4345" i="8"/>
  <c r="I4344" i="8"/>
  <c r="I4343" i="8"/>
  <c r="I4342" i="8"/>
  <c r="I4341" i="8"/>
  <c r="I4339" i="8"/>
  <c r="I4340" i="8"/>
  <c r="I4338" i="8"/>
  <c r="I4337" i="8"/>
  <c r="I4330" i="8" l="1"/>
  <c r="I4331" i="8"/>
  <c r="I4332" i="8"/>
  <c r="I4333" i="8"/>
  <c r="I4334" i="8"/>
  <c r="I4335" i="8"/>
  <c r="I4336" i="8"/>
  <c r="I4329" i="8"/>
  <c r="I4328" i="8"/>
  <c r="I4327" i="8"/>
  <c r="I4326" i="8"/>
  <c r="I4325" i="8"/>
  <c r="I4324" i="8"/>
  <c r="I4323" i="8"/>
  <c r="I4322" i="8"/>
  <c r="I4321" i="8"/>
  <c r="I4320" i="8"/>
  <c r="I4319" i="8"/>
  <c r="I4318" i="8"/>
  <c r="I4317" i="8"/>
  <c r="I4316" i="8"/>
  <c r="I4315" i="8"/>
  <c r="I4314" i="8"/>
  <c r="I4310" i="8"/>
  <c r="I4311" i="8"/>
  <c r="I4312" i="8"/>
  <c r="I4313" i="8"/>
  <c r="I4309" i="8"/>
  <c r="I4297" i="8"/>
  <c r="I4306" i="8"/>
  <c r="I4307" i="8"/>
  <c r="I4308" i="8"/>
  <c r="I4305" i="8"/>
  <c r="I4300" i="8"/>
  <c r="I4301" i="8"/>
  <c r="I4302" i="8"/>
  <c r="I4303" i="8"/>
  <c r="I4304" i="8"/>
  <c r="I4299" i="8"/>
  <c r="I4298" i="8"/>
  <c r="I4296" i="8"/>
  <c r="I4295" i="8"/>
  <c r="I4294" i="8"/>
  <c r="I4293" i="8"/>
  <c r="I4292" i="8"/>
  <c r="I4291" i="8"/>
  <c r="I4290" i="8"/>
  <c r="I4289" i="8"/>
  <c r="I4288" i="8"/>
  <c r="I4287" i="8"/>
  <c r="I4286" i="8"/>
  <c r="I4285" i="8"/>
  <c r="I4284" i="8"/>
  <c r="I3222" i="8"/>
  <c r="I4283" i="8"/>
  <c r="I4282" i="8"/>
  <c r="I4281" i="8"/>
  <c r="I4280" i="8"/>
  <c r="I4279" i="8"/>
  <c r="I4278" i="8"/>
  <c r="I4277" i="8"/>
  <c r="I4276" i="8"/>
  <c r="I4275" i="8"/>
  <c r="I4274" i="8"/>
  <c r="I4273" i="8"/>
  <c r="I4272" i="8"/>
  <c r="I4271" i="8"/>
  <c r="I4270" i="8"/>
  <c r="I4269" i="8"/>
  <c r="I4268" i="8"/>
  <c r="I4267" i="8"/>
  <c r="I4266" i="8"/>
  <c r="I4262" i="8"/>
  <c r="I4263" i="8"/>
  <c r="I4264" i="8"/>
  <c r="I4265" i="8"/>
  <c r="I4261" i="8"/>
  <c r="I4260" i="8"/>
  <c r="I4259" i="8"/>
  <c r="I4258" i="8"/>
  <c r="I4257" i="8"/>
  <c r="I4256" i="8"/>
  <c r="I4255" i="8"/>
  <c r="I4254" i="8"/>
  <c r="I4253" i="8"/>
  <c r="I4252" i="8"/>
  <c r="I4251" i="8"/>
  <c r="I4250" i="8"/>
  <c r="I4249" i="8"/>
  <c r="I4248" i="8"/>
  <c r="I4247" i="8"/>
  <c r="I4246" i="8"/>
  <c r="I4245" i="8"/>
  <c r="I4244" i="8"/>
  <c r="I4243" i="8"/>
  <c r="I4242" i="8"/>
  <c r="I4241" i="8"/>
  <c r="I4240" i="8"/>
  <c r="I4239" i="8"/>
  <c r="I4237" i="8"/>
  <c r="I4238" i="8"/>
  <c r="I4236" i="8"/>
  <c r="I4235" i="8"/>
  <c r="I4234" i="8"/>
  <c r="I4233" i="8"/>
  <c r="I4232" i="8"/>
  <c r="I4231" i="8"/>
  <c r="I4230" i="8"/>
  <c r="I4229" i="8"/>
  <c r="I4228" i="8"/>
  <c r="I4227" i="8"/>
  <c r="I4226" i="8"/>
  <c r="I4225" i="8"/>
  <c r="I4224" i="8"/>
  <c r="I4223" i="8"/>
  <c r="I4222" i="8"/>
  <c r="I4221" i="8"/>
  <c r="I4220" i="8"/>
  <c r="I4219" i="8"/>
  <c r="I4218" i="8"/>
  <c r="I4217" i="8"/>
  <c r="I4216" i="8"/>
  <c r="I4215" i="8"/>
  <c r="I4214" i="8"/>
  <c r="I4213" i="8"/>
  <c r="I4212" i="8"/>
  <c r="I4211" i="8"/>
  <c r="I4210" i="8"/>
  <c r="I4209" i="8"/>
  <c r="I4208" i="8"/>
  <c r="I4207" i="8"/>
  <c r="I3070" i="8"/>
  <c r="I4206" i="8"/>
  <c r="I4205" i="8"/>
  <c r="I4204" i="8"/>
  <c r="I4201" i="8"/>
  <c r="I4202" i="8"/>
  <c r="I4203" i="8"/>
  <c r="I4200" i="8"/>
  <c r="I4199" i="8"/>
  <c r="I4198" i="8"/>
  <c r="I4197" i="8"/>
  <c r="I4196" i="8"/>
  <c r="I4195" i="8"/>
  <c r="I4194" i="8"/>
  <c r="I4193" i="8"/>
  <c r="I4192" i="8"/>
  <c r="I4191" i="8"/>
  <c r="I4190" i="8"/>
  <c r="I4189" i="8"/>
  <c r="I4188" i="8"/>
  <c r="I4187" i="8"/>
  <c r="I4186" i="8"/>
  <c r="I4185" i="8"/>
  <c r="I4184" i="8"/>
  <c r="I4183" i="8"/>
  <c r="I4182" i="8"/>
  <c r="I4181" i="8"/>
  <c r="I4180" i="8"/>
  <c r="I4179" i="8"/>
  <c r="I4178" i="8"/>
  <c r="I4177" i="8"/>
  <c r="I4176" i="8"/>
  <c r="I4175" i="8"/>
  <c r="I4174" i="8"/>
  <c r="I4173" i="8"/>
  <c r="I4172" i="8"/>
  <c r="I4171" i="8"/>
  <c r="I4170" i="8"/>
  <c r="I4169" i="8"/>
  <c r="I4168" i="8"/>
  <c r="I4167" i="8"/>
  <c r="I4166" i="8"/>
  <c r="I4165" i="8"/>
  <c r="I4164" i="8"/>
  <c r="I4163" i="8"/>
  <c r="I4162" i="8"/>
  <c r="I4161" i="8"/>
  <c r="I4160" i="8"/>
  <c r="I4159" i="8"/>
  <c r="I4158" i="8"/>
  <c r="I4157" i="8"/>
  <c r="I4156" i="8"/>
  <c r="I4155" i="8"/>
  <c r="I4154" i="8"/>
  <c r="I4153" i="8"/>
  <c r="I4152" i="8"/>
  <c r="I4151" i="8"/>
  <c r="I4150" i="8"/>
  <c r="I4149" i="8"/>
  <c r="I4148" i="8"/>
  <c r="I4147" i="8"/>
  <c r="I4146" i="8"/>
  <c r="I4145" i="8"/>
  <c r="I4144" i="8"/>
  <c r="I4143" i="8"/>
  <c r="I4142" i="8"/>
  <c r="I4141" i="8"/>
  <c r="I4140" i="8"/>
  <c r="I4139" i="8"/>
  <c r="I4138" i="8"/>
  <c r="I4137" i="8"/>
  <c r="I4136" i="8"/>
  <c r="I4135" i="8"/>
  <c r="I4134" i="8"/>
  <c r="I4133" i="8"/>
  <c r="I4132" i="8"/>
  <c r="I4131" i="8"/>
  <c r="I4130" i="8"/>
  <c r="I4129" i="8"/>
  <c r="I4128" i="8"/>
  <c r="I4127" i="8"/>
  <c r="I4126" i="8"/>
  <c r="I4125" i="8"/>
  <c r="I4124" i="8"/>
  <c r="I4123" i="8"/>
  <c r="I4122" i="8"/>
  <c r="I4121" i="8"/>
  <c r="I4120" i="8"/>
  <c r="I4116" i="8"/>
  <c r="I4119" i="8"/>
  <c r="I4118" i="8"/>
  <c r="I4117" i="8"/>
  <c r="I4115" i="8"/>
  <c r="I4114" i="8"/>
  <c r="I4113" i="8"/>
  <c r="I4112" i="8"/>
  <c r="I4111" i="8"/>
  <c r="I4110" i="8"/>
  <c r="I4109" i="8"/>
  <c r="I4108" i="8"/>
  <c r="I4107" i="8"/>
  <c r="I4106" i="8"/>
  <c r="I4104" i="8"/>
  <c r="I4105" i="8"/>
  <c r="I4103" i="8"/>
  <c r="I4102" i="8"/>
  <c r="I4101" i="8"/>
  <c r="I4100" i="8"/>
  <c r="I4099" i="8"/>
  <c r="I4098" i="8"/>
  <c r="I4097" i="8"/>
  <c r="I4096" i="8"/>
  <c r="I4095" i="8"/>
  <c r="I4094" i="8"/>
  <c r="I4093" i="8"/>
  <c r="I4092" i="8"/>
  <c r="I4091" i="8"/>
  <c r="I4090" i="8"/>
  <c r="I4089" i="8"/>
  <c r="I4088" i="8"/>
  <c r="I4087" i="8"/>
  <c r="I4086" i="8"/>
  <c r="I4085" i="8"/>
  <c r="I4084" i="8"/>
  <c r="I4083" i="8"/>
  <c r="I4082" i="8"/>
  <c r="I4081" i="8"/>
  <c r="I4080" i="8"/>
  <c r="I4079" i="8"/>
  <c r="I4078" i="8"/>
  <c r="I4077" i="8"/>
  <c r="I4076" i="8"/>
  <c r="I4075" i="8"/>
  <c r="I4074" i="8"/>
  <c r="I4073" i="8"/>
  <c r="I4072" i="8"/>
  <c r="I4071" i="8"/>
  <c r="I4070" i="8" l="1"/>
  <c r="I4069" i="8"/>
  <c r="I4068" i="8"/>
  <c r="I4067" i="8"/>
  <c r="I4066" i="8"/>
  <c r="I4065" i="8"/>
  <c r="I4064" i="8"/>
  <c r="I4063" i="8"/>
  <c r="I4062" i="8"/>
  <c r="I4061" i="8"/>
  <c r="I4044" i="8"/>
  <c r="I4045" i="8"/>
  <c r="I4046" i="8"/>
  <c r="I4047" i="8"/>
  <c r="I4048" i="8"/>
  <c r="I4060" i="8"/>
  <c r="I4059" i="8"/>
  <c r="I4058" i="8"/>
  <c r="I4057" i="8"/>
  <c r="I4056" i="8"/>
  <c r="I4055" i="8"/>
  <c r="I4054" i="8"/>
  <c r="I4053" i="8"/>
  <c r="I4052" i="8"/>
  <c r="I4049" i="8"/>
  <c r="I4051" i="8"/>
  <c r="I4050" i="8"/>
  <c r="I4043" i="8"/>
  <c r="I4042" i="8"/>
  <c r="I4041" i="8"/>
  <c r="I4040" i="8"/>
  <c r="I4039" i="8"/>
  <c r="I4038" i="8"/>
  <c r="I4037" i="8"/>
  <c r="I4036" i="8"/>
  <c r="I4035" i="8"/>
  <c r="I4034" i="8"/>
  <c r="I4033" i="8"/>
  <c r="I4032" i="8"/>
  <c r="I4031" i="8"/>
  <c r="I4030" i="8"/>
  <c r="I4029" i="8"/>
  <c r="I4028" i="8"/>
  <c r="I4027" i="8"/>
  <c r="I4026" i="8"/>
  <c r="I4025" i="8"/>
  <c r="I4024" i="8"/>
  <c r="I4023" i="8"/>
  <c r="I4022" i="8"/>
  <c r="I4021" i="8"/>
  <c r="I4020" i="8"/>
  <c r="I4019" i="8"/>
  <c r="I4018" i="8"/>
  <c r="I4017" i="8"/>
  <c r="I4016" i="8"/>
  <c r="I4015" i="8"/>
  <c r="I4014" i="8"/>
  <c r="I4013" i="8"/>
  <c r="I4012" i="8"/>
  <c r="I4011" i="8"/>
  <c r="I4010" i="8"/>
  <c r="I4009" i="8"/>
  <c r="I4008" i="8"/>
  <c r="I4007" i="8"/>
  <c r="I4006" i="8"/>
  <c r="I4005" i="8"/>
  <c r="I4004" i="8"/>
  <c r="I4003" i="8"/>
  <c r="I4001" i="8"/>
  <c r="I4002" i="8"/>
  <c r="I4000" i="8"/>
  <c r="I3999" i="8"/>
  <c r="I3998" i="8"/>
  <c r="I3997" i="8"/>
  <c r="I3996" i="8"/>
  <c r="I3995" i="8"/>
  <c r="I3994" i="8"/>
  <c r="I3993" i="8"/>
  <c r="I3992" i="8"/>
  <c r="I3991" i="8"/>
  <c r="I3990" i="8"/>
  <c r="I3989" i="8"/>
  <c r="I3988" i="8"/>
  <c r="I3987" i="8"/>
  <c r="I3986" i="8"/>
  <c r="I3985" i="8"/>
  <c r="I3984" i="8"/>
  <c r="I3981" i="8"/>
  <c r="I3982" i="8"/>
  <c r="I3983" i="8"/>
  <c r="I3980" i="8"/>
  <c r="I3977" i="8"/>
  <c r="I3976" i="8"/>
  <c r="I3975" i="8"/>
  <c r="I3979" i="8"/>
  <c r="I3978" i="8"/>
  <c r="I3974" i="8"/>
  <c r="I3973" i="8"/>
  <c r="I3972" i="8"/>
  <c r="I3971" i="8"/>
  <c r="I3970" i="8"/>
  <c r="I3969" i="8"/>
  <c r="I3968" i="8"/>
  <c r="I3967" i="8"/>
  <c r="I3966" i="8"/>
  <c r="I3965" i="8"/>
  <c r="I3964" i="8"/>
  <c r="I3963" i="8"/>
  <c r="I3958" i="8"/>
  <c r="I3959" i="8"/>
  <c r="I3960" i="8"/>
  <c r="I3961" i="8"/>
  <c r="I3962" i="8"/>
  <c r="I3957" i="8"/>
  <c r="I3956" i="8"/>
  <c r="I3955" i="8"/>
  <c r="I3954" i="8"/>
  <c r="I3953" i="8"/>
  <c r="I3952" i="8"/>
  <c r="I3951" i="8"/>
  <c r="I3950" i="8"/>
  <c r="I3949" i="8"/>
  <c r="I3948" i="8"/>
  <c r="I3947" i="8"/>
  <c r="I3946" i="8"/>
  <c r="I3945" i="8"/>
  <c r="I3944" i="8"/>
  <c r="I3943" i="8"/>
  <c r="I3942" i="8"/>
  <c r="I3934" i="8"/>
  <c r="I3935" i="8"/>
  <c r="I3936" i="8"/>
  <c r="I3937" i="8"/>
  <c r="I3938" i="8"/>
  <c r="I3939" i="8"/>
  <c r="I3940" i="8"/>
  <c r="I3941" i="8"/>
  <c r="I3933" i="8"/>
  <c r="I3932" i="8"/>
  <c r="I3931" i="8"/>
  <c r="I3930" i="8"/>
  <c r="I3929" i="8"/>
  <c r="I3928" i="8"/>
  <c r="I3926" i="8"/>
  <c r="I3927" i="8"/>
  <c r="I3925" i="8"/>
  <c r="I3924" i="8"/>
  <c r="I3923" i="8"/>
  <c r="I3922" i="8"/>
  <c r="I3921" i="8"/>
  <c r="I3920" i="8"/>
  <c r="I3914" i="8"/>
  <c r="I3915" i="8"/>
  <c r="I3916" i="8"/>
  <c r="I3917" i="8"/>
  <c r="I3918" i="8"/>
  <c r="I3919" i="8"/>
  <c r="I3913" i="8"/>
  <c r="I3912" i="8"/>
  <c r="I3911" i="8"/>
  <c r="I3910" i="8"/>
  <c r="I3909" i="8"/>
  <c r="I3908" i="8"/>
  <c r="I3907" i="8"/>
  <c r="I3906" i="8"/>
  <c r="I3905" i="8"/>
  <c r="I3904" i="8"/>
  <c r="I3903" i="8"/>
  <c r="I3902" i="8"/>
  <c r="I3901" i="8"/>
  <c r="I3900" i="8"/>
  <c r="I3899" i="8"/>
  <c r="I3898" i="8"/>
  <c r="I3897" i="8"/>
  <c r="I3896" i="8"/>
  <c r="I3895" i="8"/>
  <c r="I3894" i="8"/>
  <c r="I3893" i="8"/>
  <c r="I3892" i="8"/>
  <c r="I3891" i="8"/>
  <c r="I3890" i="8"/>
  <c r="I3889" i="8"/>
  <c r="I3888" i="8"/>
  <c r="I3887" i="8"/>
  <c r="I3886" i="8"/>
  <c r="I3885" i="8"/>
  <c r="I3884" i="8"/>
  <c r="I3883" i="8"/>
  <c r="I3882" i="8"/>
  <c r="I3878" i="8"/>
  <c r="I3879" i="8"/>
  <c r="I3880" i="8"/>
  <c r="I3881" i="8"/>
  <c r="I3877" i="8"/>
  <c r="I3876" i="8"/>
  <c r="I3875" i="8"/>
  <c r="I3874" i="8"/>
  <c r="I3873" i="8"/>
  <c r="I3872" i="8"/>
  <c r="I3871" i="8"/>
  <c r="I3870" i="8"/>
  <c r="I3869" i="8"/>
  <c r="I3868" i="8"/>
  <c r="I3867" i="8"/>
  <c r="I3866" i="8"/>
  <c r="I3865" i="8"/>
  <c r="I3864" i="8"/>
  <c r="I3863" i="8"/>
  <c r="I3862" i="8"/>
  <c r="I3861" i="8"/>
  <c r="I3860" i="8"/>
  <c r="I3859" i="8"/>
  <c r="I3858" i="8"/>
  <c r="I3857" i="8"/>
  <c r="I3856" i="8"/>
  <c r="I3855" i="8"/>
  <c r="I3854" i="8"/>
  <c r="I3853" i="8"/>
  <c r="I3852" i="8"/>
  <c r="I3851" i="8"/>
  <c r="I3850" i="8"/>
  <c r="I3849" i="8"/>
  <c r="I3848" i="8"/>
  <c r="I3847" i="8"/>
  <c r="I3846" i="8"/>
  <c r="I3845" i="8"/>
  <c r="I3844" i="8"/>
  <c r="I3843" i="8"/>
  <c r="I3842" i="8"/>
  <c r="I3841" i="8"/>
  <c r="I3840" i="8"/>
  <c r="I3834" i="8"/>
  <c r="I3839" i="8"/>
  <c r="I3838" i="8"/>
  <c r="I3837" i="8"/>
  <c r="I3836" i="8"/>
  <c r="I3835" i="8"/>
  <c r="I3833" i="8"/>
  <c r="I3832" i="8"/>
  <c r="I3831" i="8"/>
  <c r="I3830" i="8"/>
  <c r="I3829" i="8"/>
  <c r="I3828" i="8"/>
  <c r="I3827" i="8"/>
  <c r="I3826" i="8"/>
  <c r="I3825" i="8"/>
  <c r="I3824" i="8"/>
  <c r="I3823" i="8"/>
  <c r="I3822" i="8"/>
  <c r="I3821" i="8"/>
  <c r="I3816" i="8"/>
  <c r="I3815" i="8"/>
  <c r="I3814" i="8"/>
  <c r="I3813" i="8"/>
  <c r="I3812" i="8"/>
  <c r="I3811" i="8"/>
  <c r="I3810" i="8"/>
  <c r="I3818" i="8"/>
  <c r="I3819" i="8"/>
  <c r="I3820" i="8"/>
  <c r="I3817" i="8"/>
  <c r="I3809" i="8"/>
  <c r="I3808" i="8"/>
  <c r="I3807" i="8"/>
  <c r="I3806" i="8"/>
  <c r="I3805" i="8"/>
  <c r="I3804" i="8"/>
  <c r="I3803" i="8"/>
  <c r="I3802" i="8"/>
  <c r="I3801" i="8"/>
  <c r="I3800" i="8"/>
  <c r="I3799" i="8"/>
  <c r="I3798" i="8"/>
  <c r="I3797" i="8"/>
  <c r="I3796" i="8"/>
  <c r="I3795" i="8"/>
  <c r="I3794" i="8"/>
  <c r="I3793" i="8"/>
  <c r="I3791" i="8"/>
  <c r="I3790" i="8"/>
  <c r="I3792" i="8"/>
  <c r="I3789" i="8"/>
  <c r="I3788" i="8"/>
  <c r="I3787" i="8"/>
  <c r="I3786" i="8"/>
  <c r="I3785" i="8"/>
  <c r="I3784" i="8"/>
  <c r="I3783" i="8"/>
  <c r="I3782" i="8"/>
  <c r="I3781" i="8"/>
  <c r="I3771" i="8"/>
  <c r="I3770" i="8"/>
  <c r="I3780" i="8"/>
  <c r="I3779" i="8"/>
  <c r="I3778" i="8"/>
  <c r="I3777" i="8"/>
  <c r="I3776" i="8"/>
  <c r="I3775" i="8"/>
  <c r="I3769" i="8"/>
  <c r="I3768" i="8"/>
  <c r="I3767" i="8"/>
  <c r="I3766" i="8"/>
  <c r="I3772" i="8"/>
  <c r="I3773" i="8"/>
  <c r="I3774" i="8"/>
  <c r="I3765" i="8"/>
  <c r="I3764" i="8"/>
  <c r="I3761" i="8"/>
  <c r="I3763" i="8"/>
  <c r="I3760" i="8"/>
  <c r="I3759" i="8"/>
  <c r="I3758" i="8"/>
  <c r="I3757" i="8"/>
  <c r="I3756" i="8"/>
  <c r="I3762" i="8"/>
  <c r="I3755" i="8"/>
  <c r="I3754" i="8"/>
  <c r="I3753" i="8"/>
  <c r="I3750" i="8"/>
  <c r="I3751" i="8"/>
  <c r="I3752" i="8"/>
  <c r="I3749" i="8"/>
  <c r="I3748" i="8"/>
  <c r="I3747" i="8"/>
  <c r="I3746" i="8"/>
  <c r="I3745" i="8"/>
  <c r="I3744" i="8"/>
  <c r="I3743" i="8"/>
  <c r="I3742" i="8"/>
  <c r="I3741" i="8"/>
  <c r="I3740" i="8"/>
  <c r="I3739" i="8"/>
  <c r="I3738" i="8"/>
  <c r="I3737" i="8"/>
  <c r="I3736" i="8"/>
  <c r="I3735" i="8"/>
  <c r="I3734" i="8"/>
  <c r="I3733" i="8"/>
  <c r="I3732" i="8"/>
  <c r="I3731" i="8"/>
  <c r="I3730" i="8"/>
  <c r="I3729" i="8"/>
  <c r="I3728" i="8"/>
  <c r="I3727" i="8"/>
  <c r="I3726" i="8"/>
  <c r="I3725" i="8"/>
  <c r="I3724" i="8"/>
  <c r="I3723" i="8"/>
  <c r="I3722" i="8"/>
  <c r="I3721" i="8"/>
  <c r="I3720" i="8"/>
  <c r="I3719" i="8"/>
  <c r="I3718" i="8"/>
  <c r="I3717" i="8"/>
  <c r="I3716" i="8"/>
  <c r="I3715" i="8"/>
  <c r="I3714" i="8"/>
  <c r="I3713" i="8"/>
  <c r="I3712" i="8"/>
  <c r="I3708" i="8"/>
  <c r="I3709" i="8"/>
  <c r="I3710" i="8"/>
  <c r="I3711" i="8"/>
  <c r="I3707" i="8"/>
  <c r="I3706" i="8"/>
  <c r="I3705" i="8"/>
  <c r="I3704" i="8"/>
  <c r="I3703" i="8"/>
  <c r="I3702" i="8"/>
  <c r="I3700" i="8"/>
  <c r="I3701" i="8"/>
  <c r="I3699" i="8"/>
  <c r="I3698" i="8"/>
  <c r="I3697" i="8"/>
  <c r="I3696" i="8"/>
  <c r="I3695" i="8"/>
  <c r="I3694" i="8"/>
  <c r="I3693" i="8"/>
  <c r="I3692" i="8"/>
  <c r="I3691" i="8"/>
  <c r="I3690" i="8"/>
  <c r="I3689" i="8"/>
  <c r="I3686" i="8"/>
  <c r="I3687" i="8"/>
  <c r="I3688" i="8"/>
  <c r="G3685" i="8"/>
  <c r="I3685" i="8" s="1"/>
  <c r="I3684" i="8"/>
  <c r="I3683" i="8"/>
  <c r="I3682" i="8"/>
  <c r="I3681" i="8"/>
  <c r="I3680" i="8"/>
  <c r="I3679" i="8"/>
  <c r="I3678" i="8"/>
  <c r="I3677" i="8"/>
  <c r="I3676" i="8"/>
  <c r="I3675" i="8"/>
  <c r="I3674" i="8"/>
  <c r="I3673" i="8"/>
  <c r="I3672" i="8"/>
  <c r="I3671" i="8"/>
  <c r="I3670" i="8"/>
  <c r="I3669" i="8"/>
  <c r="I3668" i="8"/>
  <c r="I3667" i="8"/>
  <c r="I3666" i="8"/>
  <c r="I3665" i="8"/>
  <c r="I3664" i="8"/>
  <c r="I3663" i="8"/>
  <c r="I3662" i="8"/>
  <c r="I3661" i="8"/>
  <c r="I3660" i="8"/>
  <c r="I3659" i="8"/>
  <c r="I3658" i="8"/>
  <c r="I3657" i="8"/>
  <c r="I3656" i="8"/>
  <c r="I3655" i="8"/>
  <c r="I3654" i="8"/>
  <c r="I3653" i="8"/>
  <c r="I3652" i="8"/>
  <c r="I3651" i="8"/>
  <c r="I3650" i="8"/>
  <c r="I3649" i="8"/>
  <c r="I3648" i="8"/>
  <c r="I3647" i="8"/>
  <c r="I3644" i="8"/>
  <c r="I3643" i="8"/>
  <c r="I3646" i="8"/>
  <c r="I3645" i="8"/>
  <c r="I3641" i="8"/>
  <c r="I3642" i="8"/>
  <c r="I3640" i="8"/>
  <c r="I3639" i="8"/>
  <c r="I3638" i="8"/>
  <c r="I3637" i="8"/>
  <c r="I3636" i="8"/>
  <c r="I3634" i="8"/>
  <c r="I3635" i="8"/>
  <c r="I3633" i="8"/>
  <c r="I3632" i="8"/>
  <c r="I3631" i="8"/>
  <c r="I3630" i="8"/>
  <c r="I3629" i="8"/>
  <c r="I3628" i="8"/>
  <c r="I3627" i="8"/>
  <c r="I3626" i="8"/>
  <c r="I3625" i="8"/>
  <c r="I3624" i="8"/>
  <c r="I3623" i="8"/>
  <c r="I3622" i="8"/>
  <c r="I3621" i="8"/>
  <c r="I3620" i="8"/>
  <c r="I3619" i="8"/>
  <c r="I3618" i="8"/>
  <c r="I3616" i="8"/>
  <c r="I3617" i="8"/>
  <c r="I3615" i="8"/>
  <c r="I3612" i="8"/>
  <c r="I3613" i="8"/>
  <c r="I3614" i="8"/>
  <c r="I3609" i="8"/>
  <c r="I3610" i="8"/>
  <c r="I3611" i="8"/>
  <c r="I3608" i="8"/>
  <c r="I3607" i="8"/>
  <c r="I3606" i="8"/>
  <c r="I3605" i="8"/>
  <c r="I3604" i="8"/>
  <c r="I3603" i="8"/>
  <c r="I3602" i="8"/>
  <c r="I3601" i="8"/>
  <c r="I3600" i="8"/>
  <c r="I3599" i="8"/>
  <c r="I3598" i="8"/>
  <c r="I3597" i="8"/>
  <c r="I3596" i="8"/>
  <c r="I3595" i="8"/>
  <c r="I3594" i="8"/>
  <c r="I3593" i="8"/>
  <c r="I3592" i="8"/>
  <c r="I3591" i="8"/>
  <c r="I3590" i="8"/>
  <c r="I3589" i="8"/>
  <c r="I3588" i="8"/>
  <c r="I3587" i="8"/>
  <c r="I3586" i="8"/>
  <c r="I3585" i="8"/>
  <c r="I3584" i="8"/>
  <c r="I3583" i="8"/>
  <c r="I3582" i="8"/>
  <c r="I3579" i="8"/>
  <c r="I3578" i="8"/>
  <c r="I3581" i="8"/>
  <c r="I3577" i="8"/>
  <c r="I3576" i="8"/>
  <c r="I3575" i="8"/>
  <c r="I3572" i="8"/>
  <c r="I3573" i="8"/>
  <c r="I3574" i="8"/>
  <c r="I3571" i="8"/>
  <c r="I3570" i="8"/>
  <c r="I3569" i="8"/>
  <c r="I3568" i="8"/>
  <c r="I3567" i="8"/>
  <c r="I3566" i="8"/>
  <c r="I3565" i="8"/>
  <c r="I3563" i="8"/>
  <c r="I3564" i="8"/>
  <c r="I3562" i="8"/>
  <c r="I3561" i="8"/>
  <c r="I3560" i="8"/>
  <c r="I3559" i="8"/>
  <c r="I3558" i="8" l="1"/>
  <c r="I3557" i="8"/>
  <c r="I3556" i="8"/>
  <c r="I3555" i="8"/>
  <c r="I3554" i="8"/>
  <c r="I3553" i="8"/>
  <c r="I3552" i="8"/>
  <c r="I3551" i="8"/>
  <c r="I3550" i="8"/>
  <c r="I3549" i="8"/>
  <c r="I3548" i="8"/>
  <c r="I3547" i="8"/>
  <c r="I3546" i="8"/>
  <c r="I3545" i="8"/>
  <c r="I3544" i="8"/>
  <c r="I3543" i="8"/>
  <c r="I3538" i="8"/>
  <c r="I3539" i="8"/>
  <c r="I3540" i="8"/>
  <c r="I3541" i="8"/>
  <c r="I3542" i="8"/>
  <c r="I3537" i="8"/>
  <c r="I3536" i="8"/>
  <c r="I3535" i="8"/>
  <c r="I3534" i="8"/>
  <c r="I3533" i="8"/>
  <c r="I3532" i="8"/>
  <c r="I3531" i="8"/>
  <c r="I3530" i="8"/>
  <c r="I3529" i="8"/>
  <c r="I3528" i="8"/>
  <c r="I3527" i="8"/>
  <c r="I3526" i="8"/>
  <c r="I3525" i="8"/>
  <c r="I3524" i="8"/>
  <c r="I3523" i="8"/>
  <c r="I3522" i="8"/>
  <c r="I3521" i="8"/>
  <c r="I3517" i="8"/>
  <c r="I3518" i="8"/>
  <c r="I3519" i="8"/>
  <c r="I3520" i="8"/>
  <c r="I3516" i="8"/>
  <c r="I3515" i="8"/>
  <c r="I3514" i="8"/>
  <c r="I3513" i="8"/>
  <c r="I3512" i="8"/>
  <c r="I3511" i="8"/>
  <c r="I3510" i="8"/>
  <c r="I3509" i="8"/>
  <c r="I3508" i="8"/>
  <c r="I3507" i="8"/>
  <c r="I3506" i="8"/>
  <c r="I3505" i="8"/>
  <c r="I3504" i="8"/>
  <c r="I3503" i="8"/>
  <c r="I3502" i="8"/>
  <c r="I3501" i="8"/>
  <c r="I3499" i="8"/>
  <c r="I3500" i="8"/>
  <c r="I3498" i="8"/>
  <c r="I3497" i="8"/>
  <c r="I3496" i="8"/>
  <c r="I3495" i="8"/>
  <c r="I3494" i="8"/>
  <c r="I3493" i="8"/>
  <c r="I3492" i="8"/>
  <c r="I3491" i="8"/>
  <c r="I3490" i="8"/>
  <c r="I3489" i="8"/>
  <c r="I3488" i="8"/>
  <c r="I3487" i="8"/>
  <c r="I3486" i="8"/>
  <c r="I3485" i="8"/>
  <c r="I3484" i="8"/>
  <c r="I3483" i="8"/>
  <c r="I3482" i="8"/>
  <c r="I3479" i="8"/>
  <c r="I3481" i="8"/>
  <c r="I3480" i="8"/>
  <c r="I3478" i="8"/>
  <c r="I3477" i="8"/>
  <c r="I3476" i="8"/>
  <c r="I3475" i="8"/>
  <c r="I3474" i="8"/>
  <c r="I3473" i="8"/>
  <c r="I3472" i="8"/>
  <c r="I3471" i="8"/>
  <c r="I3470" i="8"/>
  <c r="I3469" i="8"/>
  <c r="I3468" i="8"/>
  <c r="I3467" i="8"/>
  <c r="I3466" i="8"/>
  <c r="I3465" i="8"/>
  <c r="I3464" i="8"/>
  <c r="I3463" i="8"/>
  <c r="I3450" i="8"/>
  <c r="I3460" i="8"/>
  <c r="I3461" i="8"/>
  <c r="I3462" i="8"/>
  <c r="I3459" i="8"/>
  <c r="I3458" i="8"/>
  <c r="I3457" i="8"/>
  <c r="I3456" i="8"/>
  <c r="I3455" i="8"/>
  <c r="I3454" i="8"/>
  <c r="I3453" i="8"/>
  <c r="I3452" i="8"/>
  <c r="I3451" i="8"/>
  <c r="I3449" i="8"/>
  <c r="I3448" i="8"/>
  <c r="I3445" i="8"/>
  <c r="I3446" i="8"/>
  <c r="I3447" i="8"/>
  <c r="I3444" i="8"/>
  <c r="I3443" i="8"/>
  <c r="I3442" i="8"/>
  <c r="I3441" i="8"/>
  <c r="I3440" i="8"/>
  <c r="I3439" i="8"/>
  <c r="I3438" i="8"/>
  <c r="I3437" i="8"/>
  <c r="I3436" i="8"/>
  <c r="I3435" i="8"/>
  <c r="I3434" i="8"/>
  <c r="I3433" i="8"/>
  <c r="I3432" i="8"/>
  <c r="I3424" i="8"/>
  <c r="I3425" i="8"/>
  <c r="I3426" i="8"/>
  <c r="I3427" i="8"/>
  <c r="I3431" i="8"/>
  <c r="I3430" i="8"/>
  <c r="I3429" i="8"/>
  <c r="I3428" i="8"/>
  <c r="I3423" i="8"/>
  <c r="I3422" i="8"/>
  <c r="I3421" i="8"/>
  <c r="I3420" i="8"/>
  <c r="I3419" i="8"/>
  <c r="I3418" i="8"/>
  <c r="I3417" i="8"/>
  <c r="I3416" i="8"/>
  <c r="I3415" i="8"/>
  <c r="I3414" i="8"/>
  <c r="I3413" i="8"/>
  <c r="I3412" i="8"/>
  <c r="I3411" i="8"/>
  <c r="I3410" i="8"/>
  <c r="I3407" i="8"/>
  <c r="I3408" i="8"/>
  <c r="I3409" i="8"/>
  <c r="I3406" i="8"/>
  <c r="I3405" i="8"/>
  <c r="I3404" i="8"/>
  <c r="I3403" i="8"/>
  <c r="I3402" i="8"/>
  <c r="I3401" i="8"/>
  <c r="I3400" i="8"/>
  <c r="I3397" i="8"/>
  <c r="I3398" i="8"/>
  <c r="I3399" i="8"/>
  <c r="I3396" i="8"/>
  <c r="I3395" i="8"/>
  <c r="I3394" i="8"/>
  <c r="I3393" i="8"/>
  <c r="I3392" i="8"/>
  <c r="I3391" i="8"/>
  <c r="I3390" i="8"/>
  <c r="I3389" i="8"/>
  <c r="I3388" i="8"/>
  <c r="I3387" i="8"/>
  <c r="I3386" i="8"/>
  <c r="I3385" i="8"/>
  <c r="I3384" i="8"/>
  <c r="I3383" i="8"/>
  <c r="I3382" i="8"/>
  <c r="I3381" i="8"/>
  <c r="I3380" i="8"/>
  <c r="I3379" i="8"/>
  <c r="I3378" i="8"/>
  <c r="I3377" i="8"/>
  <c r="I3376" i="8"/>
  <c r="I3375" i="8"/>
  <c r="I3374" i="8"/>
  <c r="I3373" i="8"/>
  <c r="I3372" i="8"/>
  <c r="I3371" i="8"/>
  <c r="I3370" i="8"/>
  <c r="I3369" i="8"/>
  <c r="I3368" i="8"/>
  <c r="I3367" i="8"/>
  <c r="I3366" i="8"/>
  <c r="I3365" i="8"/>
  <c r="I3364" i="8"/>
  <c r="I3363" i="8"/>
  <c r="I3362" i="8"/>
  <c r="I3359" i="8"/>
  <c r="I3360" i="8"/>
  <c r="I3361" i="8"/>
  <c r="I3358" i="8"/>
  <c r="I3356" i="8"/>
  <c r="I3357" i="8"/>
  <c r="I3355" i="8"/>
  <c r="I3354" i="8"/>
  <c r="I3353" i="8"/>
  <c r="I3352" i="8"/>
  <c r="I3351" i="8"/>
  <c r="I3350" i="8"/>
  <c r="I3349" i="8"/>
  <c r="I3348" i="8"/>
  <c r="I3347" i="8"/>
  <c r="I3346" i="8"/>
  <c r="I3345" i="8"/>
  <c r="I3344" i="8"/>
  <c r="I3342" i="8"/>
  <c r="I3343" i="8"/>
  <c r="I3341" i="8"/>
  <c r="I3340" i="8"/>
  <c r="I3339" i="8"/>
  <c r="I3338" i="8"/>
  <c r="I3337" i="8"/>
  <c r="I3336" i="8"/>
  <c r="I3335" i="8"/>
  <c r="I3334" i="8"/>
  <c r="I3333" i="8"/>
  <c r="I3332" i="8"/>
  <c r="I3331" i="8"/>
  <c r="I3330" i="8"/>
  <c r="I3329" i="8"/>
  <c r="I3328" i="8"/>
  <c r="I3327" i="8"/>
  <c r="I3326" i="8"/>
  <c r="I3325" i="8"/>
  <c r="I3324" i="8"/>
  <c r="I3322" i="8"/>
  <c r="I3323" i="8"/>
  <c r="I3321" i="8"/>
  <c r="I3320" i="8"/>
  <c r="I3319" i="8"/>
  <c r="I3318" i="8"/>
  <c r="I3317" i="8"/>
  <c r="I3316" i="8"/>
  <c r="I3315" i="8"/>
  <c r="I3313" i="8"/>
  <c r="I3314" i="8"/>
  <c r="I3312" i="8"/>
  <c r="I3311" i="8" l="1"/>
  <c r="I3310" i="8"/>
  <c r="I3309" i="8"/>
  <c r="I3308" i="8"/>
  <c r="I3307" i="8"/>
  <c r="I3306" i="8"/>
  <c r="I3305" i="8" l="1"/>
  <c r="I3304" i="8"/>
  <c r="I3303" i="8"/>
  <c r="I3302" i="8"/>
  <c r="I3301" i="8"/>
  <c r="I3300" i="8"/>
  <c r="I3299" i="8"/>
  <c r="I3298" i="8"/>
  <c r="I3297" i="8"/>
  <c r="I3296" i="8"/>
  <c r="I3295" i="8"/>
  <c r="I3294" i="8"/>
  <c r="I3293" i="8"/>
  <c r="I3292" i="8"/>
  <c r="I3291" i="8"/>
  <c r="I3290" i="8"/>
  <c r="I3289" i="8"/>
  <c r="I3288" i="8"/>
  <c r="I3284" i="8"/>
  <c r="I3285" i="8"/>
  <c r="I3286" i="8"/>
  <c r="I3287" i="8"/>
  <c r="I3283" i="8"/>
  <c r="I3282" i="8"/>
  <c r="I3281" i="8"/>
  <c r="I3280" i="8"/>
  <c r="I3279" i="8"/>
  <c r="I3278" i="8"/>
  <c r="I3277" i="8"/>
  <c r="I3276" i="8"/>
  <c r="I3275" i="8"/>
  <c r="I3274" i="8"/>
  <c r="I3273" i="8"/>
  <c r="I3272" i="8"/>
  <c r="I3271" i="8"/>
  <c r="I3270" i="8"/>
  <c r="I3268" i="8"/>
  <c r="I3269" i="8"/>
  <c r="I3267" i="8"/>
  <c r="I3266" i="8"/>
  <c r="I3265" i="8"/>
  <c r="I3264" i="8"/>
  <c r="I3263" i="8"/>
  <c r="I3262" i="8"/>
  <c r="I3261" i="8"/>
  <c r="I3259" i="8"/>
  <c r="I3260" i="8"/>
  <c r="I3258" i="8"/>
  <c r="I3257" i="8"/>
  <c r="I3256" i="8"/>
  <c r="I3255" i="8"/>
  <c r="I3254" i="8"/>
  <c r="I3253" i="8"/>
  <c r="I3252" i="8"/>
  <c r="I3251" i="8"/>
  <c r="I3250" i="8"/>
  <c r="I3248" i="8"/>
  <c r="I3249" i="8"/>
  <c r="I3245" i="8"/>
  <c r="I3246" i="8"/>
  <c r="I3247" i="8"/>
  <c r="I3244" i="8"/>
  <c r="I3243" i="8"/>
  <c r="I3242" i="8"/>
  <c r="I3240" i="8"/>
  <c r="I3241" i="8"/>
  <c r="I3239" i="8"/>
  <c r="I3238" i="8"/>
  <c r="I3237" i="8"/>
  <c r="I3236" i="8"/>
  <c r="I3235" i="8"/>
  <c r="I3234" i="8"/>
  <c r="I3233" i="8"/>
  <c r="I3232" i="8"/>
  <c r="I3231" i="8"/>
  <c r="I3230" i="8" l="1"/>
  <c r="I3229" i="8"/>
  <c r="I3228" i="8"/>
  <c r="I3227" i="8"/>
  <c r="I3226" i="8"/>
  <c r="I3225" i="8"/>
  <c r="I3224" i="8"/>
  <c r="I3223" i="8"/>
  <c r="I3221" i="8"/>
  <c r="I3220" i="8"/>
  <c r="I3219" i="8"/>
  <c r="I3218" i="8"/>
  <c r="I3217" i="8"/>
  <c r="I3216" i="8"/>
  <c r="I3215" i="8"/>
  <c r="I3214" i="8"/>
  <c r="I3211" i="8"/>
  <c r="I3212" i="8"/>
  <c r="I3213" i="8"/>
  <c r="I3210" i="8"/>
  <c r="I3207" i="8"/>
  <c r="I3208" i="8"/>
  <c r="I3209" i="8"/>
  <c r="I3206" i="8"/>
  <c r="I3205" i="8"/>
  <c r="I3203" i="8"/>
  <c r="I3204" i="8"/>
  <c r="I3200" i="8"/>
  <c r="I3201" i="8"/>
  <c r="I3202" i="8"/>
  <c r="I3199" i="8" l="1"/>
  <c r="I3198" i="8"/>
  <c r="I3197" i="8"/>
  <c r="I3196" i="8"/>
  <c r="I3195" i="8"/>
  <c r="I3194" i="8"/>
  <c r="I3193" i="8"/>
  <c r="I3192" i="8"/>
  <c r="I3191" i="8"/>
  <c r="I3189" i="8"/>
  <c r="I3190" i="8"/>
  <c r="I3188" i="8"/>
  <c r="I3187" i="8"/>
  <c r="I3186" i="8"/>
  <c r="I3185" i="8"/>
  <c r="I3184" i="8"/>
  <c r="I3183" i="8"/>
  <c r="I3182" i="8"/>
  <c r="I3179" i="8"/>
  <c r="I3180" i="8"/>
  <c r="I3181" i="8"/>
  <c r="I3086" i="8"/>
  <c r="I3174" i="8"/>
  <c r="I3175" i="8"/>
  <c r="I3176" i="8"/>
  <c r="I3177" i="8"/>
  <c r="I3178" i="8"/>
  <c r="I3171" i="8"/>
  <c r="I3172" i="8"/>
  <c r="I3173" i="8"/>
  <c r="I3170" i="8"/>
  <c r="I3169" i="8"/>
  <c r="I3168" i="8"/>
  <c r="I3167" i="8"/>
  <c r="I3166" i="8"/>
  <c r="I3165" i="8"/>
  <c r="I3164" i="8"/>
  <c r="I3162" i="8"/>
  <c r="I3163" i="8"/>
  <c r="I3161" i="8"/>
  <c r="I3160" i="8"/>
  <c r="I3159" i="8"/>
  <c r="I3158" i="8"/>
  <c r="I3154" i="8"/>
  <c r="I3155" i="8"/>
  <c r="I3156" i="8"/>
  <c r="I3157" i="8"/>
  <c r="I3149" i="8"/>
  <c r="I3150" i="8"/>
  <c r="I3151" i="8"/>
  <c r="I3152" i="8"/>
  <c r="I3153" i="8"/>
  <c r="I3147" i="8"/>
  <c r="I3148" i="8"/>
  <c r="I3131" i="8"/>
  <c r="I3146" i="8"/>
  <c r="I3145" i="8"/>
  <c r="I3144" i="8"/>
  <c r="I3143" i="8"/>
  <c r="I3142" i="8"/>
  <c r="I3138" i="8"/>
  <c r="I3139" i="8"/>
  <c r="I3140" i="8"/>
  <c r="I3141" i="8"/>
  <c r="I3137" i="8" l="1"/>
  <c r="I3136" i="8"/>
  <c r="I3135" i="8"/>
  <c r="I3134" i="8"/>
  <c r="I3133" i="8"/>
  <c r="I3132" i="8"/>
  <c r="I3129" i="8"/>
  <c r="I3130" i="8"/>
  <c r="I3128" i="8"/>
  <c r="I3127" i="8"/>
  <c r="I3126" i="8"/>
  <c r="I3125" i="8"/>
  <c r="I3088" i="8"/>
  <c r="I3124" i="8"/>
  <c r="I3123" i="8"/>
  <c r="I3122" i="8"/>
  <c r="I3121" i="8"/>
  <c r="I3120" i="8"/>
  <c r="I3119" i="8"/>
  <c r="I3116" i="8"/>
  <c r="I3117" i="8"/>
  <c r="I3118" i="8"/>
  <c r="I3115" i="8"/>
  <c r="I3114" i="8"/>
  <c r="I3113" i="8"/>
  <c r="I3112" i="8"/>
  <c r="I3111" i="8"/>
  <c r="I3109" i="8"/>
  <c r="I3110" i="8"/>
  <c r="I3108" i="8"/>
  <c r="I3106" i="8"/>
  <c r="I3107" i="8"/>
  <c r="I3105" i="8"/>
  <c r="I3104" i="8"/>
  <c r="I3103" i="8"/>
  <c r="I3101" i="8" l="1"/>
  <c r="I3102" i="8"/>
  <c r="I3100" i="8"/>
  <c r="I3099" i="8"/>
  <c r="I3097" i="8"/>
  <c r="I3098" i="8"/>
  <c r="I3096" i="8"/>
  <c r="I3094" i="8"/>
  <c r="I3095" i="8"/>
  <c r="I3091" i="8"/>
  <c r="I3092" i="8"/>
  <c r="I3093" i="8"/>
  <c r="I3089" i="8"/>
  <c r="I3090" i="8"/>
  <c r="I3087" i="8"/>
  <c r="I3085" i="8"/>
  <c r="I3083" i="8" l="1"/>
  <c r="I3084" i="8"/>
  <c r="I3082" i="8"/>
  <c r="I3080" i="8"/>
  <c r="I3081" i="8"/>
  <c r="I3079" i="8"/>
  <c r="I3078" i="8"/>
  <c r="I3077" i="8"/>
  <c r="I3076" i="8"/>
  <c r="I3075" i="8"/>
  <c r="I3074" i="8"/>
  <c r="I3073" i="8"/>
  <c r="I3072" i="8"/>
  <c r="I3069" i="8"/>
  <c r="I3071" i="8"/>
  <c r="I3068" i="8"/>
  <c r="I3067" i="8"/>
  <c r="I3066" i="8"/>
  <c r="I3065" i="8"/>
  <c r="I3064" i="8"/>
  <c r="I3063" i="8"/>
  <c r="I3062" i="8"/>
  <c r="I3061" i="8"/>
  <c r="I3060" i="8"/>
  <c r="I3059" i="8"/>
  <c r="I3057" i="8"/>
  <c r="I3058" i="8"/>
  <c r="I3056" i="8"/>
  <c r="I3055" i="8"/>
  <c r="I3054" i="8" l="1"/>
  <c r="I3053" i="8"/>
  <c r="I3052" i="8"/>
  <c r="I3051" i="8"/>
  <c r="I3050" i="8"/>
  <c r="I3049" i="8"/>
  <c r="I3048" i="8"/>
  <c r="I3047" i="8"/>
  <c r="I3046" i="8"/>
  <c r="I3045" i="8"/>
  <c r="I3043" i="8"/>
  <c r="I3044" i="8"/>
  <c r="I3041" i="8" l="1"/>
  <c r="I3042" i="8"/>
  <c r="I3037" i="8"/>
  <c r="I3038" i="8"/>
  <c r="I3039" i="8"/>
  <c r="I3040" i="8"/>
  <c r="I3036" i="8"/>
  <c r="I3035" i="8"/>
  <c r="I3034" i="8" l="1"/>
  <c r="I3033" i="8"/>
  <c r="I3032" i="8"/>
  <c r="I3031" i="8"/>
  <c r="I3030" i="8"/>
  <c r="I3029" i="8"/>
  <c r="I3028" i="8"/>
  <c r="I3027" i="8"/>
  <c r="I3023" i="8"/>
  <c r="I3024" i="8"/>
  <c r="I3025" i="8"/>
  <c r="I3026" i="8"/>
  <c r="I3022" i="8"/>
  <c r="I3021" i="8"/>
  <c r="I3020" i="8"/>
  <c r="I3018" i="8"/>
  <c r="I3019" i="8"/>
  <c r="I3017" i="8"/>
  <c r="I3016" i="8"/>
  <c r="I3015" i="8"/>
  <c r="I3014" i="8"/>
  <c r="I3013" i="8"/>
  <c r="I3011" i="8"/>
  <c r="I3012" i="8"/>
  <c r="I3008" i="8"/>
  <c r="I3009" i="8"/>
  <c r="I3005" i="8"/>
  <c r="I3006" i="8"/>
  <c r="I3007" i="8"/>
  <c r="I3004" i="8"/>
  <c r="I3003" i="8"/>
  <c r="I3002" i="8"/>
  <c r="I3010" i="8"/>
  <c r="I3001" i="8"/>
  <c r="I3000" i="8"/>
  <c r="I2999" i="8"/>
  <c r="I2998" i="8"/>
  <c r="I2997" i="8"/>
  <c r="I2996" i="8"/>
  <c r="I2995" i="8"/>
  <c r="I2994" i="8"/>
  <c r="I2991" i="8"/>
  <c r="I2992" i="8"/>
  <c r="I2993" i="8"/>
  <c r="I2990" i="8"/>
  <c r="I2989" i="8"/>
  <c r="I2988" i="8"/>
  <c r="I2987" i="8"/>
  <c r="I2986" i="8"/>
  <c r="I2985" i="8"/>
  <c r="I2984" i="8"/>
  <c r="I2983" i="8"/>
  <c r="I2982" i="8"/>
  <c r="I2980" i="8"/>
  <c r="I2981" i="8"/>
  <c r="I2979" i="8"/>
  <c r="I2978" i="8"/>
  <c r="I2977" i="8"/>
  <c r="I2975" i="8"/>
  <c r="I2976" i="8"/>
  <c r="I2974" i="8"/>
  <c r="I2973" i="8"/>
  <c r="I2972" i="8"/>
  <c r="I2971" i="8"/>
  <c r="I2969" i="8"/>
  <c r="I2970" i="8"/>
  <c r="I2968" i="8"/>
  <c r="I2967" i="8"/>
  <c r="I2966" i="8"/>
  <c r="I2962" i="8"/>
  <c r="I2963" i="8"/>
  <c r="I2964" i="8"/>
  <c r="I2965" i="8"/>
  <c r="I2961" i="8"/>
  <c r="I2960" i="8"/>
  <c r="I2959" i="8"/>
  <c r="I2958" i="8"/>
  <c r="I2957" i="8"/>
  <c r="I2955" i="8"/>
  <c r="I2956" i="8"/>
  <c r="I2953" i="8"/>
  <c r="I2954" i="8"/>
  <c r="I2950" i="8"/>
  <c r="I2951" i="8"/>
  <c r="I2952" i="8"/>
  <c r="I2948" i="8" l="1"/>
  <c r="I2949" i="8"/>
  <c r="I2947" i="8"/>
  <c r="I2946" i="8"/>
  <c r="I2943" i="8"/>
  <c r="I2944" i="8"/>
  <c r="I2945" i="8"/>
  <c r="I2942" i="8"/>
  <c r="I2941" i="8"/>
  <c r="I2940" i="8"/>
  <c r="I2939" i="8"/>
  <c r="I2938" i="8"/>
  <c r="I2937" i="8"/>
  <c r="I2935" i="8"/>
  <c r="I2936" i="8"/>
  <c r="I2933" i="8"/>
  <c r="I2934" i="8"/>
  <c r="I2932" i="8"/>
  <c r="I2930" i="8"/>
  <c r="I2931" i="8"/>
  <c r="I2928" i="8"/>
  <c r="I2929" i="8"/>
  <c r="I2926" i="8"/>
  <c r="I2927" i="8"/>
  <c r="I2925" i="8"/>
  <c r="I2923" i="8"/>
  <c r="I2924" i="8"/>
  <c r="I2921" i="8"/>
  <c r="I2922" i="8"/>
  <c r="I2919" i="8" l="1"/>
  <c r="I2920" i="8"/>
  <c r="I2918" i="8"/>
  <c r="I2916" i="8"/>
  <c r="I2917" i="8"/>
  <c r="I2910" i="8"/>
  <c r="I2911" i="8"/>
  <c r="I2912" i="8"/>
  <c r="I2913" i="8"/>
  <c r="I2914" i="8"/>
  <c r="I2915" i="8"/>
  <c r="I2909" i="8"/>
  <c r="I2908" i="8"/>
  <c r="I2907" i="8"/>
  <c r="I2906" i="8"/>
  <c r="I2905" i="8"/>
  <c r="I2904" i="8"/>
  <c r="I2903" i="8"/>
  <c r="I2902" i="8"/>
  <c r="I2901" i="8"/>
  <c r="I2900" i="8"/>
  <c r="I2899" i="8"/>
  <c r="I2898" i="8"/>
  <c r="I2897" i="8"/>
  <c r="I2896" i="8"/>
  <c r="I2895" i="8"/>
  <c r="I2894" i="8"/>
  <c r="I2893" i="8"/>
  <c r="I2892" i="8" l="1"/>
  <c r="I2890" i="8"/>
  <c r="I2891" i="8"/>
  <c r="I2889" i="8"/>
  <c r="I2888" i="8"/>
  <c r="I2887" i="8"/>
  <c r="I2886" i="8"/>
  <c r="I2885" i="8"/>
  <c r="I2884" i="8"/>
  <c r="I2883" i="8"/>
  <c r="I2882" i="8"/>
  <c r="I2881" i="8"/>
  <c r="I2880" i="8"/>
  <c r="I2879" i="8"/>
  <c r="I2878" i="8"/>
  <c r="I2877" i="8"/>
  <c r="I2874" i="8"/>
  <c r="I2875" i="8"/>
  <c r="I2876" i="8"/>
  <c r="I2873" i="8"/>
  <c r="I2872" i="8"/>
  <c r="I2871" i="8"/>
  <c r="I2869" i="8"/>
  <c r="I2870" i="8"/>
  <c r="I2868" i="8"/>
  <c r="I2867" i="8"/>
  <c r="I2863" i="8"/>
  <c r="I2866" i="8"/>
  <c r="I2865" i="8"/>
  <c r="I2864" i="8"/>
  <c r="I2862" i="8"/>
  <c r="I2861" i="8"/>
  <c r="I2857" i="8"/>
  <c r="I2858" i="8"/>
  <c r="I2859" i="8"/>
  <c r="I2860" i="8"/>
  <c r="I2856" i="8"/>
  <c r="I2855" i="8"/>
  <c r="I2854" i="8"/>
  <c r="I2853" i="8"/>
  <c r="I2852" i="8"/>
  <c r="I2851" i="8"/>
  <c r="I2850" i="8"/>
  <c r="I2849" i="8"/>
  <c r="I2848" i="8"/>
  <c r="I2847" i="8"/>
  <c r="I2846" i="8"/>
  <c r="I2845" i="8"/>
  <c r="I2844" i="8"/>
  <c r="I2843" i="8"/>
  <c r="I2842" i="8"/>
  <c r="I2841" i="8"/>
  <c r="I2840" i="8"/>
  <c r="I2839" i="8"/>
  <c r="I2838" i="8"/>
  <c r="I2837" i="8"/>
  <c r="I2836" i="8"/>
  <c r="I2835" i="8"/>
  <c r="I2829" i="8"/>
  <c r="I2830" i="8"/>
  <c r="I2831" i="8"/>
  <c r="I2832" i="8"/>
  <c r="I2833" i="8"/>
  <c r="I2834" i="8"/>
  <c r="I2828" i="8"/>
  <c r="I2827" i="8"/>
  <c r="I2826" i="8"/>
  <c r="I2824" i="8"/>
  <c r="I2825" i="8"/>
  <c r="I2823" i="8"/>
  <c r="I2822" i="8"/>
  <c r="I2821" i="8"/>
  <c r="I2819" i="8"/>
  <c r="I2820" i="8"/>
  <c r="I2818" i="8"/>
  <c r="I2817" i="8"/>
  <c r="I2816" i="8"/>
  <c r="I2815" i="8"/>
  <c r="I2814" i="8"/>
  <c r="I2813" i="8"/>
  <c r="I2812" i="8"/>
  <c r="I2811" i="8"/>
  <c r="I2810" i="8"/>
  <c r="I2809" i="8"/>
  <c r="I2808" i="8"/>
  <c r="I2807" i="8"/>
  <c r="I2806" i="8"/>
  <c r="I2802" i="8"/>
  <c r="I2803" i="8"/>
  <c r="I2804" i="8"/>
  <c r="I2805" i="8"/>
  <c r="I2801" i="8"/>
  <c r="I2800" i="8"/>
  <c r="I2799" i="8"/>
  <c r="I2798" i="8"/>
  <c r="I2795" i="8"/>
  <c r="I2796" i="8"/>
  <c r="I2797" i="8"/>
  <c r="I2791" i="8"/>
  <c r="I2792" i="8"/>
  <c r="I2793" i="8"/>
  <c r="I2794" i="8"/>
  <c r="I2789" i="8"/>
  <c r="I2790" i="8"/>
  <c r="I2788" i="8"/>
  <c r="I2786" i="8"/>
  <c r="I2787" i="8"/>
  <c r="I2785" i="8"/>
  <c r="I2784" i="8"/>
  <c r="I2783" i="8"/>
  <c r="I2782" i="8"/>
  <c r="I2781" i="8"/>
  <c r="I2779" i="8"/>
  <c r="I2780" i="8"/>
  <c r="I2778" i="8"/>
  <c r="I2776" i="8"/>
  <c r="I2777" i="8"/>
  <c r="I2774" i="8"/>
  <c r="I2775" i="8"/>
  <c r="I2773" i="8"/>
  <c r="I2772" i="8"/>
  <c r="I2771" i="8"/>
  <c r="I2770" i="8"/>
  <c r="I2769" i="8"/>
  <c r="I2768" i="8"/>
  <c r="I2767" i="8"/>
  <c r="I2765" i="8"/>
  <c r="I2766" i="8"/>
  <c r="I2764" i="8" l="1"/>
  <c r="I2763" i="8"/>
  <c r="I2762" i="8"/>
  <c r="I2761" i="8"/>
  <c r="I2760" i="8"/>
  <c r="I2759" i="8" l="1"/>
  <c r="I2758" i="8"/>
  <c r="I2757" i="8"/>
  <c r="I2756" i="8"/>
  <c r="I2755" i="8"/>
  <c r="I2754" i="8"/>
  <c r="I2753" i="8"/>
  <c r="I2752" i="8"/>
  <c r="I2751" i="8"/>
  <c r="I2750" i="8"/>
  <c r="I2749" i="8"/>
  <c r="I2748" i="8"/>
  <c r="I2747" i="8"/>
  <c r="I2746" i="8"/>
  <c r="I2745" i="8"/>
  <c r="I2744" i="8"/>
  <c r="I2743" i="8"/>
  <c r="I2742" i="8"/>
  <c r="I2741" i="8"/>
  <c r="I2740" i="8"/>
  <c r="I2738" i="8"/>
  <c r="I2739" i="8"/>
  <c r="I2737" i="8"/>
  <c r="I2736" i="8"/>
  <c r="I2735" i="8"/>
  <c r="I2734" i="8"/>
  <c r="I2733" i="8"/>
  <c r="I2732" i="8"/>
  <c r="I2731" i="8"/>
  <c r="I2730" i="8"/>
  <c r="I2729" i="8"/>
  <c r="I2728" i="8"/>
  <c r="I2727" i="8"/>
  <c r="I2726" i="8"/>
  <c r="I2725" i="8"/>
  <c r="I2724" i="8"/>
  <c r="I2723" i="8"/>
  <c r="I2722" i="8" l="1"/>
  <c r="I2721" i="8"/>
  <c r="I2720" i="8"/>
  <c r="I2719" i="8"/>
  <c r="I2718" i="8"/>
  <c r="I2717" i="8"/>
  <c r="I2716" i="8"/>
  <c r="I2714" i="8"/>
  <c r="I2715" i="8"/>
  <c r="I2713" i="8" l="1"/>
  <c r="I2712" i="8"/>
  <c r="I2711" i="8"/>
  <c r="I2710" i="8"/>
  <c r="I2709" i="8"/>
  <c r="I2708" i="8"/>
  <c r="I2707" i="8"/>
  <c r="I2706" i="8"/>
  <c r="I2705" i="8"/>
  <c r="I2704" i="8"/>
  <c r="I2703" i="8" l="1"/>
  <c r="I2702" i="8"/>
  <c r="I2701" i="8"/>
  <c r="I2700" i="8"/>
  <c r="I2699" i="8"/>
  <c r="I2698" i="8"/>
  <c r="I2697" i="8"/>
  <c r="I2696" i="8"/>
  <c r="I2695" i="8"/>
  <c r="I2694" i="8" l="1"/>
  <c r="I2693" i="8"/>
  <c r="I2692" i="8"/>
  <c r="I2691" i="8"/>
  <c r="I2690" i="8"/>
  <c r="I2689" i="8"/>
  <c r="I2688" i="8"/>
  <c r="I2687" i="8"/>
  <c r="I2686" i="8" l="1"/>
  <c r="I2685" i="8"/>
  <c r="I2684" i="8"/>
  <c r="I2683" i="8"/>
  <c r="I2682" i="8"/>
  <c r="I2680" i="8"/>
  <c r="I2681" i="8"/>
  <c r="I2679" i="8"/>
  <c r="I2678" i="8"/>
  <c r="I2674" i="8"/>
  <c r="I2675" i="8"/>
  <c r="I2676" i="8"/>
  <c r="I2677" i="8"/>
  <c r="I2672" i="8"/>
  <c r="I2673" i="8"/>
  <c r="I2670" i="8"/>
  <c r="I2671" i="8"/>
  <c r="I2669" i="8"/>
  <c r="I2668" i="8"/>
  <c r="I2667" i="8"/>
  <c r="I2666" i="8"/>
  <c r="I2665" i="8"/>
  <c r="I2664" i="8"/>
  <c r="I2663" i="8"/>
  <c r="I2662" i="8"/>
  <c r="I2661" i="8"/>
  <c r="I2660" i="8"/>
  <c r="I2659" i="8"/>
  <c r="I2658" i="8"/>
  <c r="I2654" i="8"/>
  <c r="I2655" i="8"/>
  <c r="I2656" i="8"/>
  <c r="I2657" i="8"/>
  <c r="I2653" i="8"/>
  <c r="I2650" i="8"/>
  <c r="I2651" i="8"/>
  <c r="I2652" i="8"/>
  <c r="I2647" i="8"/>
  <c r="I2648" i="8"/>
  <c r="I2649" i="8"/>
  <c r="I2646" i="8"/>
  <c r="I2645" i="8"/>
  <c r="I2644" i="8"/>
  <c r="I2643" i="8"/>
  <c r="I2642" i="8"/>
  <c r="I2641" i="8"/>
  <c r="I2640" i="8"/>
  <c r="I2639" i="8"/>
  <c r="I2638" i="8"/>
  <c r="I2637" i="8"/>
  <c r="I2636" i="8"/>
  <c r="I2635" i="8"/>
  <c r="I2634" i="8"/>
  <c r="I2633" i="8"/>
  <c r="I2632" i="8"/>
  <c r="I2630" i="8"/>
  <c r="I2631" i="8"/>
  <c r="I2628" i="8"/>
  <c r="I2629" i="8"/>
  <c r="I2626" i="8"/>
  <c r="I2627" i="8"/>
  <c r="I2625" i="8"/>
  <c r="I2622" i="8"/>
  <c r="I2623" i="8"/>
  <c r="I2624" i="8"/>
  <c r="I2621" i="8"/>
  <c r="I2620" i="8"/>
  <c r="I2617" i="8"/>
  <c r="I2618" i="8"/>
  <c r="I2619" i="8"/>
  <c r="I2616" i="8"/>
  <c r="I2615" i="8"/>
  <c r="I2614" i="8"/>
  <c r="I2613" i="8"/>
  <c r="I2612" i="8"/>
  <c r="I2611" i="8"/>
  <c r="I2610" i="8"/>
  <c r="I2609" i="8"/>
  <c r="I2608" i="8"/>
  <c r="I2607" i="8"/>
  <c r="I2606" i="8" l="1"/>
  <c r="I2605" i="8"/>
  <c r="I2604" i="8"/>
  <c r="I2603" i="8"/>
  <c r="I2602" i="8"/>
  <c r="I2601" i="8"/>
  <c r="I2600" i="8" l="1"/>
  <c r="I2599" i="8"/>
  <c r="I2598" i="8" l="1"/>
  <c r="I2597" i="8"/>
  <c r="I2596" i="8"/>
  <c r="I2591" i="8"/>
  <c r="I2592" i="8"/>
  <c r="I2593" i="8"/>
  <c r="I2594" i="8"/>
  <c r="I2595" i="8"/>
  <c r="I2589" i="8"/>
  <c r="I2590" i="8"/>
  <c r="I2588" i="8"/>
  <c r="I2587" i="8"/>
  <c r="I2586" i="8" l="1"/>
  <c r="I2585" i="8" l="1"/>
  <c r="I2584" i="8"/>
  <c r="I2583" i="8" l="1"/>
  <c r="I2581" i="8"/>
  <c r="I2582" i="8"/>
  <c r="I2579" i="8"/>
  <c r="I2580" i="8"/>
  <c r="I2578" i="8"/>
  <c r="I2577" i="8"/>
  <c r="I2573" i="8"/>
  <c r="I2574" i="8"/>
  <c r="I2575" i="8"/>
  <c r="I2576" i="8"/>
  <c r="I2572" i="8"/>
  <c r="I2569" i="8"/>
  <c r="I2570" i="8"/>
  <c r="I2571" i="8"/>
  <c r="I2568" i="8"/>
  <c r="I2567" i="8"/>
  <c r="I2559" i="8"/>
  <c r="I2560" i="8"/>
  <c r="I2561" i="8"/>
  <c r="I2562" i="8"/>
  <c r="I2563" i="8"/>
  <c r="I2558" i="8"/>
  <c r="I2556" i="8"/>
  <c r="I2557" i="8"/>
  <c r="I2564" i="8"/>
  <c r="I2565" i="8"/>
  <c r="I2566" i="8"/>
  <c r="I2555" i="8" l="1"/>
  <c r="I2554" i="8"/>
  <c r="I2553" i="8"/>
  <c r="I2552" i="8"/>
  <c r="I2551" i="8"/>
  <c r="I2548" i="8"/>
  <c r="I2549" i="8"/>
  <c r="I2550" i="8"/>
  <c r="I2539" i="8"/>
  <c r="I2540" i="8"/>
  <c r="I2541" i="8"/>
  <c r="I2547" i="8"/>
  <c r="I2545" i="8" l="1"/>
  <c r="I2546" i="8"/>
  <c r="I2544" i="8"/>
  <c r="I2543" i="8"/>
  <c r="I2542" i="8"/>
  <c r="I2531" i="8"/>
  <c r="I2532" i="8"/>
  <c r="I2533" i="8"/>
  <c r="I2534" i="8"/>
  <c r="I2535" i="8"/>
  <c r="I2536" i="8"/>
  <c r="I2537" i="8"/>
  <c r="I2538" i="8"/>
  <c r="I2529" i="8"/>
  <c r="I2530" i="8"/>
  <c r="I2528" i="8"/>
  <c r="I2527" i="8"/>
  <c r="I2526" i="8"/>
  <c r="I2525" i="8"/>
  <c r="I2524" i="8"/>
  <c r="I2523" i="8"/>
  <c r="I2522" i="8"/>
  <c r="I2521" i="8"/>
  <c r="I2520" i="8"/>
  <c r="I2519" i="8"/>
  <c r="I2518" i="8"/>
  <c r="I2517" i="8" l="1"/>
  <c r="I2516" i="8"/>
  <c r="I2515" i="8"/>
  <c r="I2514" i="8"/>
  <c r="I2513" i="8"/>
  <c r="I2512" i="8"/>
  <c r="I2511" i="8"/>
  <c r="I2510" i="8" l="1"/>
  <c r="I2508" i="8" l="1"/>
  <c r="I2509" i="8"/>
  <c r="I2507" i="8"/>
  <c r="I2506" i="8"/>
  <c r="I2505" i="8"/>
  <c r="I2504" i="8"/>
  <c r="I2503" i="8"/>
  <c r="I2502" i="8"/>
  <c r="I2501" i="8"/>
  <c r="I2500" i="8"/>
  <c r="I2499" i="8"/>
  <c r="I2498" i="8"/>
  <c r="I2497" i="8"/>
  <c r="I2496" i="8"/>
  <c r="I2495" i="8"/>
  <c r="I2494" i="8"/>
  <c r="I2493" i="8"/>
  <c r="I2492" i="8"/>
  <c r="I2491" i="8"/>
  <c r="I2490" i="8"/>
  <c r="I2489" i="8"/>
  <c r="I2488" i="8"/>
  <c r="I2487" i="8"/>
  <c r="I2484" i="8"/>
  <c r="I2486" i="8"/>
  <c r="I2485" i="8"/>
  <c r="I2483" i="8"/>
  <c r="I2482" i="8"/>
  <c r="I2481" i="8"/>
  <c r="I2480" i="8"/>
  <c r="I2479" i="8"/>
  <c r="I2478" i="8"/>
  <c r="I2477" i="8"/>
  <c r="I2476" i="8"/>
  <c r="I2475" i="8"/>
  <c r="I2474" i="8"/>
  <c r="I2465" i="8"/>
  <c r="I2466" i="8"/>
  <c r="I2473" i="8"/>
  <c r="I2472" i="8"/>
  <c r="I2471" i="8"/>
  <c r="I2470" i="8"/>
  <c r="I2469" i="8"/>
  <c r="I2468" i="8"/>
  <c r="I2467" i="8"/>
  <c r="I2464" i="8"/>
  <c r="I2463" i="8"/>
  <c r="I2462" i="8"/>
  <c r="I2460" i="8"/>
  <c r="I2461" i="8"/>
  <c r="I2458" i="8"/>
  <c r="I2459" i="8"/>
  <c r="I2457" i="8"/>
  <c r="I2456" i="8"/>
  <c r="I2455" i="8" l="1"/>
  <c r="I2453" i="8"/>
  <c r="I2454" i="8"/>
  <c r="I2452" i="8"/>
  <c r="I2451" i="8"/>
  <c r="I2450" i="8"/>
  <c r="I2449" i="8"/>
  <c r="I2448" i="8"/>
  <c r="I2447" i="8"/>
  <c r="I2444" i="8"/>
  <c r="I2445" i="8"/>
  <c r="I2446" i="8"/>
  <c r="I2443" i="8"/>
  <c r="I2442" i="8" l="1"/>
  <c r="I2441" i="8"/>
  <c r="I2440" i="8"/>
  <c r="I2439" i="8"/>
  <c r="I2438" i="8"/>
  <c r="I2437" i="8"/>
  <c r="I2436" i="8" l="1"/>
  <c r="I2435" i="8"/>
  <c r="I2434" i="8"/>
  <c r="I2433" i="8"/>
  <c r="I2432" i="8"/>
  <c r="I2431" i="8"/>
  <c r="I2430" i="8"/>
  <c r="I2427" i="8"/>
  <c r="I2428" i="8"/>
  <c r="I2429" i="8"/>
  <c r="I2425" i="8"/>
  <c r="I2426" i="8"/>
  <c r="I2424" i="8"/>
  <c r="I2423" i="8"/>
  <c r="I2422" i="8"/>
  <c r="I2421" i="8" l="1"/>
  <c r="I2420" i="8"/>
  <c r="I2418" i="8"/>
  <c r="I2419" i="8"/>
  <c r="I2417" i="8"/>
  <c r="I2416" i="8"/>
  <c r="I2415" i="8"/>
  <c r="I2414" i="8"/>
  <c r="I2413" i="8"/>
  <c r="I2412" i="8"/>
  <c r="I2409" i="8"/>
  <c r="I2410" i="8"/>
  <c r="I2411" i="8"/>
  <c r="I2408" i="8"/>
  <c r="I2406" i="8"/>
  <c r="I2407" i="8"/>
  <c r="I2405" i="8"/>
  <c r="I2403" i="8"/>
  <c r="I2404" i="8"/>
  <c r="I2401" i="8"/>
  <c r="I2402" i="8"/>
  <c r="I2399" i="8" l="1"/>
  <c r="I2400" i="8"/>
  <c r="I2398" i="8"/>
  <c r="I2397" i="8"/>
  <c r="I2396" i="8"/>
  <c r="I2395" i="8"/>
  <c r="I2394" i="8"/>
  <c r="I2393" i="8"/>
  <c r="I2392" i="8"/>
  <c r="I2391" i="8"/>
  <c r="I2390" i="8"/>
  <c r="I2389" i="8"/>
  <c r="I2388" i="8"/>
  <c r="I2387" i="8"/>
  <c r="I2386" i="8"/>
  <c r="I2385" i="8"/>
  <c r="I2384" i="8"/>
  <c r="I2383" i="8"/>
  <c r="I2381" i="8"/>
  <c r="I2382" i="8"/>
  <c r="I2379" i="8"/>
  <c r="I2380" i="8"/>
  <c r="I2377" i="8"/>
  <c r="I2378" i="8"/>
  <c r="I2376" i="8"/>
  <c r="I2374" i="8"/>
  <c r="I2375" i="8"/>
  <c r="I2373" i="8"/>
  <c r="I2372" i="8"/>
  <c r="I2370" i="8" l="1"/>
  <c r="I2371" i="8"/>
  <c r="I2369" i="8"/>
  <c r="I2368" i="8"/>
  <c r="I2366" i="8"/>
  <c r="I2367" i="8"/>
  <c r="I2364" i="8" l="1"/>
  <c r="I2365" i="8"/>
  <c r="I2363" i="8"/>
  <c r="I2362" i="8"/>
  <c r="I2361" i="8"/>
  <c r="I2360" i="8" l="1"/>
  <c r="I2359" i="8"/>
  <c r="I2358" i="8" l="1"/>
  <c r="I2357" i="8"/>
  <c r="I2356" i="8"/>
  <c r="I2355" i="8"/>
  <c r="I2354" i="8"/>
  <c r="I2353" i="8"/>
  <c r="I2352" i="8"/>
  <c r="I2351" i="8"/>
  <c r="I2349" i="8"/>
  <c r="I2350" i="8"/>
  <c r="I2348" i="8"/>
  <c r="I2347" i="8"/>
  <c r="I2346" i="8"/>
  <c r="I2345" i="8"/>
  <c r="I2344" i="8"/>
  <c r="I2343" i="8"/>
  <c r="I2342" i="8"/>
  <c r="I2341" i="8" l="1"/>
  <c r="I2340" i="8"/>
  <c r="I2339" i="8"/>
  <c r="I2338" i="8"/>
  <c r="I2337" i="8"/>
  <c r="I2336" i="8"/>
  <c r="I2335" i="8" l="1"/>
  <c r="I2334" i="8" l="1"/>
  <c r="I2333" i="8"/>
  <c r="I2332" i="8"/>
  <c r="I2331" i="8"/>
  <c r="I2330" i="8" l="1"/>
  <c r="I2329" i="8"/>
  <c r="I2328" i="8"/>
  <c r="I2327" i="8"/>
  <c r="I2326" i="8"/>
  <c r="I2325" i="8" l="1"/>
  <c r="I2324" i="8"/>
  <c r="I2323" i="8"/>
  <c r="I2322" i="8"/>
  <c r="I2321" i="8"/>
  <c r="I2320" i="8"/>
  <c r="I2319" i="8"/>
  <c r="I2316" i="8"/>
  <c r="I2317" i="8"/>
  <c r="I2318" i="8"/>
  <c r="I2315" i="8"/>
  <c r="I2314" i="8"/>
  <c r="I2311" i="8" l="1"/>
  <c r="I2312" i="8"/>
  <c r="I2313" i="8"/>
  <c r="I2310" i="8" l="1"/>
  <c r="I2309" i="8"/>
  <c r="I2306" i="8"/>
  <c r="I2307" i="8"/>
  <c r="I2308" i="8"/>
  <c r="I2305" i="8"/>
  <c r="I2303" i="8"/>
  <c r="I2304" i="8"/>
  <c r="I2302" i="8"/>
  <c r="I2301" i="8"/>
  <c r="I2300" i="8"/>
  <c r="I2299" i="8"/>
  <c r="I2298" i="8"/>
  <c r="I2297" i="8"/>
  <c r="I2296" i="8"/>
  <c r="I2295" i="8"/>
  <c r="I2289" i="8"/>
  <c r="I2293" i="8"/>
  <c r="I2294" i="8"/>
  <c r="I2292" i="8"/>
  <c r="I2291" i="8"/>
  <c r="I2290" i="8"/>
  <c r="I2288" i="8"/>
  <c r="I2285" i="8"/>
  <c r="I2286" i="8"/>
  <c r="I2287" i="8"/>
  <c r="I2284" i="8" l="1"/>
  <c r="I2283" i="8"/>
  <c r="I2282" i="8"/>
  <c r="I2281" i="8"/>
  <c r="I2280" i="8"/>
  <c r="I2276" i="8"/>
  <c r="I2277" i="8"/>
  <c r="I2278" i="8"/>
  <c r="I2279" i="8"/>
  <c r="I2269" i="8" l="1"/>
  <c r="I2270" i="8"/>
  <c r="I2271" i="8"/>
  <c r="I2272" i="8"/>
  <c r="I2273" i="8"/>
  <c r="I2275" i="8"/>
  <c r="I2264" i="8"/>
  <c r="I2265" i="8"/>
  <c r="I2266" i="8"/>
  <c r="I2267" i="8"/>
  <c r="I2268" i="8"/>
  <c r="I2263" i="8"/>
  <c r="I2262" i="8"/>
  <c r="I2258" i="8"/>
  <c r="I2259" i="8"/>
  <c r="I2260" i="8"/>
  <c r="I2261" i="8"/>
  <c r="I2257" i="8"/>
  <c r="I2256" i="8"/>
  <c r="I2255" i="8" l="1"/>
  <c r="I2254" i="8"/>
  <c r="I2253" i="8"/>
  <c r="I2252" i="8"/>
  <c r="I2251" i="8"/>
  <c r="I2250" i="8"/>
  <c r="I2249" i="8"/>
  <c r="I2248" i="8"/>
  <c r="I2247" i="8"/>
  <c r="I2246" i="8"/>
  <c r="I2245" i="8"/>
  <c r="I2244" i="8"/>
  <c r="I2240" i="8"/>
  <c r="I2239" i="8"/>
  <c r="I2243" i="8"/>
  <c r="I2242" i="8"/>
  <c r="I2241" i="8"/>
  <c r="I1900" i="8"/>
  <c r="I1875" i="8"/>
  <c r="I1874" i="8"/>
  <c r="I1873" i="8"/>
  <c r="I1872" i="8"/>
  <c r="I1858" i="8"/>
  <c r="I1859" i="8"/>
  <c r="I1857" i="8"/>
  <c r="I2238" i="8" l="1"/>
  <c r="I2237" i="8"/>
  <c r="I2236" i="8"/>
  <c r="I2235" i="8"/>
  <c r="I2233" i="8"/>
  <c r="I2234" i="8"/>
  <c r="I2229" i="8"/>
  <c r="I2230" i="8"/>
  <c r="I2231" i="8"/>
  <c r="I2232" i="8"/>
  <c r="I2226" i="8"/>
  <c r="I2227" i="8"/>
  <c r="I2228" i="8"/>
  <c r="I2225" i="8"/>
  <c r="I2224" i="8"/>
  <c r="I2221" i="8"/>
  <c r="I2222" i="8"/>
  <c r="I2223" i="8"/>
  <c r="I2220" i="8"/>
  <c r="I2219" i="8"/>
  <c r="I2218" i="8"/>
  <c r="I2217" i="8"/>
  <c r="I2216" i="8"/>
  <c r="I2215" i="8"/>
  <c r="I2213" i="8"/>
  <c r="I2214" i="8"/>
  <c r="I2211" i="8"/>
  <c r="I2212" i="8"/>
  <c r="I2210" i="8"/>
  <c r="I2207" i="8"/>
  <c r="I2208" i="8"/>
  <c r="I2209" i="8"/>
  <c r="I2206" i="8"/>
  <c r="I2205" i="8" l="1"/>
  <c r="I2204" i="8"/>
  <c r="I2203" i="8"/>
  <c r="I2202" i="8"/>
  <c r="I2201" i="8" l="1"/>
  <c r="I2196" i="8" l="1"/>
  <c r="I2197" i="8"/>
  <c r="I2198" i="8"/>
  <c r="I2199" i="8"/>
  <c r="I2200" i="8"/>
  <c r="I2195" i="8"/>
  <c r="I2194" i="8"/>
  <c r="I2193" i="8"/>
  <c r="I2192" i="8" l="1"/>
  <c r="I2191" i="8" l="1"/>
  <c r="I2190" i="8"/>
  <c r="I2189" i="8"/>
  <c r="I2188" i="8"/>
  <c r="I2187" i="8"/>
  <c r="I2186" i="8"/>
  <c r="I2185" i="8"/>
  <c r="I2184" i="8" l="1"/>
  <c r="I2183" i="8"/>
  <c r="I2182" i="8" l="1"/>
  <c r="I2181" i="8"/>
  <c r="I2177" i="8" l="1"/>
  <c r="I2180" i="8"/>
  <c r="I2179" i="8"/>
  <c r="I2178" i="8"/>
  <c r="I2176" i="8"/>
  <c r="I2175" i="8"/>
  <c r="I2174" i="8"/>
  <c r="I2173" i="8" l="1"/>
  <c r="I2172" i="8" l="1"/>
  <c r="I2171" i="8"/>
  <c r="I2170" i="8"/>
  <c r="I2169" i="8" l="1"/>
  <c r="I2168" i="8"/>
  <c r="I2167" i="8"/>
  <c r="I2166" i="8"/>
  <c r="I2165" i="8"/>
  <c r="I2164" i="8" l="1"/>
  <c r="I2163" i="8"/>
  <c r="I2162" i="8"/>
  <c r="I2161" i="8"/>
  <c r="I2160" i="8" l="1"/>
  <c r="I2159" i="8"/>
  <c r="I2158" i="8" l="1"/>
  <c r="I2157" i="8"/>
  <c r="I2156" i="8"/>
  <c r="I2155" i="8"/>
  <c r="I2154" i="8"/>
  <c r="I2153" i="8"/>
  <c r="I2152" i="8" l="1"/>
  <c r="I2151" i="8"/>
  <c r="I2150" i="8"/>
  <c r="I2149" i="8"/>
  <c r="I2148" i="8"/>
  <c r="I2147" i="8"/>
  <c r="I2146" i="8"/>
  <c r="I2145" i="8"/>
  <c r="I2144" i="8"/>
  <c r="I2143" i="8" l="1"/>
  <c r="I2142" i="8"/>
  <c r="I2141" i="8"/>
  <c r="I2140" i="8"/>
  <c r="I2139" i="8"/>
  <c r="I2138" i="8"/>
  <c r="I2137" i="8"/>
  <c r="I2136" i="8"/>
  <c r="I2135" i="8"/>
  <c r="I2134" i="8"/>
  <c r="I2133" i="8"/>
  <c r="I2131" i="8"/>
  <c r="I2132" i="8"/>
  <c r="I2130" i="8" l="1"/>
  <c r="I2129" i="8"/>
  <c r="I2126" i="8"/>
  <c r="I2127" i="8"/>
  <c r="I2128" i="8"/>
  <c r="I2125" i="8" l="1"/>
  <c r="I2124" i="8"/>
  <c r="I2123" i="8" l="1"/>
  <c r="I2121" i="8" l="1"/>
  <c r="I2122" i="8"/>
  <c r="I2116" i="8" l="1"/>
  <c r="I2117" i="8"/>
  <c r="I2118" i="8"/>
  <c r="I2115" i="8" l="1"/>
  <c r="I2112" i="8" l="1"/>
  <c r="I2111" i="8"/>
  <c r="I2110" i="8"/>
  <c r="I2107" i="8" l="1"/>
  <c r="I2103" i="8"/>
  <c r="I2104" i="8"/>
  <c r="I2105" i="8"/>
  <c r="I2106" i="8"/>
  <c r="I2113" i="8"/>
  <c r="I2108" i="8"/>
  <c r="I2109" i="8"/>
  <c r="I2119" i="8"/>
  <c r="I2120" i="8"/>
  <c r="I2114" i="8"/>
  <c r="I2101" i="8" l="1"/>
  <c r="I2100" i="8"/>
  <c r="I2099" i="8" l="1"/>
  <c r="I2102" i="8"/>
  <c r="I2098" i="8"/>
  <c r="I2097" i="8"/>
  <c r="I2096" i="8"/>
  <c r="I2095" i="8"/>
  <c r="I2094" i="8" l="1"/>
  <c r="I2093" i="8" l="1"/>
  <c r="I2092" i="8"/>
  <c r="I2091" i="8"/>
  <c r="I2090" i="8"/>
  <c r="I2089" i="8"/>
  <c r="I2088" i="8"/>
  <c r="I2087" i="8"/>
  <c r="I2084" i="8"/>
  <c r="I2085" i="8"/>
  <c r="I2086" i="8"/>
  <c r="I2083" i="8"/>
  <c r="I2082" i="8"/>
  <c r="I2081" i="8"/>
  <c r="I2080" i="8"/>
  <c r="I2079" i="8"/>
  <c r="I2078" i="8"/>
  <c r="I2077" i="8"/>
  <c r="I2076" i="8"/>
  <c r="I2075" i="8" l="1"/>
  <c r="I2074" i="8"/>
  <c r="I2073" i="8"/>
  <c r="I2072" i="8"/>
  <c r="I2071" i="8"/>
  <c r="I2070" i="8"/>
  <c r="I2069" i="8"/>
  <c r="I2068" i="8"/>
  <c r="I2067" i="8"/>
  <c r="I2066" i="8"/>
  <c r="I2065" i="8"/>
  <c r="I2064" i="8"/>
  <c r="I2063" i="8"/>
  <c r="I2062" i="8"/>
  <c r="I2061" i="8"/>
  <c r="I2060" i="8"/>
  <c r="I2059" i="8"/>
  <c r="I2058" i="8" l="1"/>
  <c r="I2057" i="8"/>
  <c r="I2056" i="8"/>
  <c r="I2055" i="8"/>
  <c r="I2051" i="8"/>
  <c r="I2052" i="8"/>
  <c r="I2053" i="8"/>
  <c r="I2054" i="8"/>
  <c r="I2050" i="8"/>
  <c r="I2049" i="8"/>
  <c r="I2048" i="8" l="1"/>
  <c r="I2047" i="8"/>
  <c r="I2046" i="8"/>
  <c r="I2045" i="8"/>
  <c r="I2044" i="8"/>
  <c r="I2043" i="8"/>
  <c r="I2042" i="8"/>
  <c r="I2041" i="8"/>
  <c r="I2040" i="8"/>
  <c r="I2039" i="8"/>
  <c r="I2038" i="8"/>
  <c r="I2037" i="8"/>
  <c r="I2036" i="8" l="1"/>
  <c r="I2035" i="8"/>
  <c r="I2034" i="8" l="1"/>
  <c r="I2033" i="8"/>
  <c r="I2029" i="8" l="1"/>
  <c r="I2030" i="8"/>
  <c r="I2031" i="8"/>
  <c r="I2032" i="8"/>
  <c r="I2027" i="8" l="1"/>
  <c r="I2028" i="8"/>
  <c r="I2025" i="8"/>
  <c r="I2024" i="8"/>
  <c r="I2023" i="8"/>
  <c r="I2022" i="8" l="1"/>
  <c r="I2015" i="8"/>
  <c r="I2016" i="8"/>
  <c r="I2017" i="8"/>
  <c r="I2018" i="8"/>
  <c r="I2019" i="8"/>
  <c r="I2020" i="8"/>
  <c r="I2021" i="8"/>
  <c r="I2026" i="8"/>
  <c r="I1970" i="8"/>
  <c r="I1971" i="8"/>
  <c r="I2014" i="8" l="1"/>
  <c r="I2013" i="8"/>
  <c r="I2012" i="8"/>
  <c r="I2011" i="8"/>
  <c r="I2010" i="8"/>
  <c r="I2009" i="8" l="1"/>
  <c r="I2008" i="8"/>
  <c r="I2007" i="8"/>
  <c r="I2005" i="8"/>
  <c r="I2004" i="8"/>
  <c r="I2003" i="8" l="1"/>
  <c r="I2002" i="8"/>
  <c r="I2001" i="8"/>
  <c r="I2000" i="8"/>
  <c r="I1999" i="8"/>
  <c r="I1998" i="8" l="1"/>
  <c r="I1991" i="8"/>
  <c r="I1992" i="8"/>
  <c r="I1993" i="8"/>
  <c r="I1994" i="8"/>
  <c r="I1995" i="8"/>
  <c r="I1996" i="8"/>
  <c r="I1997" i="8"/>
  <c r="I1990" i="8"/>
  <c r="I1989" i="8"/>
  <c r="I1988" i="8"/>
  <c r="I1987" i="8"/>
  <c r="I1986" i="8"/>
  <c r="I1985" i="8" l="1"/>
  <c r="I1984" i="8"/>
  <c r="I1981" i="8"/>
  <c r="I1982" i="8"/>
  <c r="I1983" i="8"/>
  <c r="I1978" i="8"/>
  <c r="I1979" i="8"/>
  <c r="I1980" i="8"/>
  <c r="I1977" i="8"/>
  <c r="I1976" i="8"/>
  <c r="I1975" i="8"/>
  <c r="I1974" i="8"/>
  <c r="I1973" i="8"/>
  <c r="I1972" i="8"/>
  <c r="I1969" i="8"/>
  <c r="I1968" i="8"/>
  <c r="I1967" i="8"/>
  <c r="I1966" i="8"/>
  <c r="I1965" i="8"/>
  <c r="I1964" i="8"/>
  <c r="I1963" i="8"/>
  <c r="I1960" i="8"/>
  <c r="I1961" i="8"/>
  <c r="I1962" i="8"/>
  <c r="I1959" i="8"/>
  <c r="I1958" i="8"/>
  <c r="I1957" i="8"/>
  <c r="I1956" i="8"/>
  <c r="I1955" i="8"/>
  <c r="I1954" i="8"/>
  <c r="I1953" i="8"/>
  <c r="I1952" i="8"/>
  <c r="I1951" i="8"/>
  <c r="I1950" i="8"/>
  <c r="I1949" i="8"/>
  <c r="I1948" i="8"/>
  <c r="I1947" i="8"/>
  <c r="I1946" i="8"/>
  <c r="I1945" i="8" l="1"/>
  <c r="I1944" i="8"/>
  <c r="I1943" i="8"/>
  <c r="I1942" i="8"/>
  <c r="I1941" i="8"/>
  <c r="I1940" i="8"/>
  <c r="I1936" i="8"/>
  <c r="I1937" i="8"/>
  <c r="I1938" i="8"/>
  <c r="I1939" i="8"/>
  <c r="I1932" i="8"/>
  <c r="I1933" i="8"/>
  <c r="I1934" i="8"/>
  <c r="I1935" i="8"/>
  <c r="I1930" i="8"/>
  <c r="I1928" i="8"/>
  <c r="I1927" i="8"/>
  <c r="I1929" i="8"/>
  <c r="I1931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08" i="8" l="1"/>
  <c r="I1907" i="8"/>
  <c r="I1906" i="8"/>
  <c r="I1905" i="8"/>
  <c r="I1904" i="8"/>
  <c r="I1903" i="8"/>
  <c r="I1902" i="8"/>
  <c r="I1899" i="8"/>
  <c r="I1898" i="8"/>
  <c r="I1897" i="8"/>
  <c r="I1896" i="8"/>
  <c r="I1901" i="8"/>
  <c r="I1895" i="8"/>
  <c r="I1894" i="8"/>
  <c r="I1893" i="8"/>
  <c r="I1892" i="8"/>
  <c r="I1891" i="8"/>
  <c r="I1890" i="8"/>
  <c r="I1889" i="8"/>
  <c r="I1888" i="8"/>
  <c r="I1887" i="8" l="1"/>
  <c r="I1886" i="8"/>
  <c r="I1885" i="8"/>
  <c r="I1884" i="8"/>
  <c r="I1883" i="8"/>
  <c r="I1882" i="8" l="1"/>
  <c r="I1881" i="8"/>
  <c r="I1880" i="8"/>
  <c r="I1879" i="8"/>
  <c r="I1878" i="8"/>
  <c r="I1877" i="8"/>
  <c r="I1876" i="8"/>
  <c r="I1871" i="8"/>
  <c r="I1870" i="8"/>
  <c r="I1866" i="8"/>
  <c r="I1867" i="8"/>
  <c r="I1868" i="8"/>
  <c r="I1869" i="8"/>
  <c r="I1848" i="8"/>
  <c r="I1860" i="8"/>
  <c r="I1861" i="8"/>
  <c r="I1862" i="8"/>
  <c r="I1863" i="8"/>
  <c r="I1864" i="8"/>
  <c r="I1865" i="8"/>
  <c r="I1856" i="8"/>
  <c r="I1855" i="8"/>
  <c r="I1854" i="8"/>
  <c r="I1853" i="8"/>
  <c r="I1851" i="8"/>
  <c r="I1852" i="8"/>
  <c r="I1846" i="8"/>
  <c r="I1847" i="8"/>
  <c r="I1849" i="8"/>
  <c r="I1850" i="8"/>
  <c r="I1845" i="8" l="1"/>
  <c r="I1844" i="8"/>
  <c r="I1841" i="8" l="1"/>
  <c r="I1840" i="8"/>
  <c r="I1837" i="8"/>
  <c r="I1838" i="8"/>
  <c r="I1839" i="8"/>
  <c r="I1842" i="8"/>
  <c r="I1843" i="8"/>
  <c r="I1831" i="8"/>
  <c r="I1832" i="8"/>
  <c r="I1833" i="8"/>
  <c r="I1834" i="8"/>
  <c r="I1835" i="8"/>
  <c r="I1836" i="8"/>
  <c r="I1830" i="8"/>
  <c r="I1829" i="8"/>
  <c r="I1828" i="8"/>
  <c r="I1827" i="8"/>
  <c r="I1826" i="8"/>
  <c r="I1825" i="8"/>
  <c r="I1824" i="8"/>
  <c r="I1823" i="8"/>
  <c r="I1820" i="8" l="1"/>
  <c r="I1821" i="8"/>
  <c r="I1822" i="8"/>
  <c r="I1817" i="8"/>
  <c r="I1818" i="8"/>
  <c r="I1819" i="8"/>
  <c r="I1816" i="8"/>
  <c r="I1815" i="8"/>
  <c r="I1814" i="8"/>
  <c r="I1813" i="8"/>
  <c r="I1810" i="8" l="1"/>
  <c r="I1811" i="8"/>
  <c r="I1812" i="8"/>
  <c r="I1809" i="8"/>
  <c r="I1808" i="8"/>
  <c r="I1807" i="8"/>
  <c r="I1806" i="8"/>
  <c r="I1804" i="8"/>
  <c r="I1805" i="8"/>
  <c r="I1803" i="8"/>
  <c r="I1800" i="8"/>
  <c r="I1801" i="8"/>
  <c r="I1802" i="8"/>
  <c r="I1799" i="8"/>
  <c r="I1798" i="8"/>
  <c r="I1797" i="8"/>
  <c r="I1796" i="8"/>
  <c r="I1795" i="8" l="1"/>
  <c r="I1794" i="8"/>
  <c r="I1793" i="8"/>
  <c r="I1792" i="8"/>
  <c r="I1791" i="8" l="1"/>
  <c r="I1788" i="8"/>
  <c r="I1789" i="8"/>
  <c r="I1790" i="8"/>
  <c r="I1787" i="8"/>
  <c r="I1786" i="8"/>
  <c r="I1775" i="8" l="1"/>
  <c r="I1776" i="8"/>
  <c r="I1777" i="8"/>
  <c r="I1778" i="8"/>
  <c r="I1779" i="8"/>
  <c r="I1780" i="8"/>
  <c r="I1781" i="8"/>
  <c r="I1782" i="8"/>
  <c r="I1783" i="8"/>
  <c r="I1784" i="8"/>
  <c r="I1785" i="8"/>
  <c r="I1774" i="8"/>
  <c r="I1773" i="8"/>
  <c r="I1772" i="8"/>
  <c r="I1771" i="8"/>
  <c r="I1770" i="8"/>
  <c r="I1769" i="8"/>
  <c r="I1768" i="8"/>
  <c r="I1758" i="8"/>
  <c r="I1759" i="8"/>
  <c r="I1760" i="8"/>
  <c r="I1761" i="8"/>
  <c r="I1762" i="8"/>
  <c r="I1763" i="8"/>
  <c r="I1764" i="8"/>
  <c r="I1765" i="8"/>
  <c r="I1766" i="8"/>
  <c r="I1767" i="8"/>
  <c r="I1755" i="8"/>
  <c r="I1756" i="8"/>
  <c r="I1757" i="8"/>
  <c r="I1752" i="8"/>
  <c r="I1753" i="8"/>
  <c r="I1754" i="8"/>
  <c r="I1750" i="8"/>
  <c r="I1751" i="8"/>
  <c r="I1749" i="8"/>
  <c r="I1748" i="8"/>
  <c r="I1747" i="8" l="1"/>
  <c r="I1746" i="8"/>
  <c r="I1745" i="8"/>
  <c r="I1744" i="8"/>
  <c r="I1743" i="8"/>
  <c r="I1742" i="8"/>
  <c r="I1741" i="8"/>
  <c r="I1740" i="8"/>
  <c r="I1739" i="8"/>
  <c r="I1738" i="8"/>
  <c r="I1737" i="8"/>
  <c r="I1736" i="8"/>
  <c r="I1735" i="8"/>
  <c r="I1734" i="8"/>
  <c r="I1733" i="8"/>
  <c r="I1732" i="8"/>
  <c r="I1731" i="8"/>
  <c r="I1730" i="8"/>
  <c r="I1729" i="8"/>
  <c r="I1727" i="8"/>
  <c r="I1728" i="8"/>
  <c r="I1726" i="8"/>
  <c r="I1725" i="8"/>
  <c r="I1724" i="8"/>
  <c r="I1723" i="8"/>
  <c r="I1722" i="8"/>
  <c r="I1721" i="8"/>
  <c r="I1720" i="8"/>
  <c r="I1719" i="8" l="1"/>
  <c r="I1709" i="8"/>
  <c r="I1718" i="8" l="1"/>
  <c r="I1717" i="8"/>
  <c r="I1716" i="8"/>
  <c r="I1715" i="8"/>
  <c r="I1714" i="8"/>
  <c r="I1708" i="8"/>
  <c r="I1713" i="8"/>
  <c r="I1712" i="8"/>
  <c r="I1711" i="8"/>
  <c r="I1707" i="8" l="1"/>
  <c r="I1710" i="8"/>
  <c r="I1706" i="8"/>
  <c r="I1705" i="8"/>
  <c r="I1704" i="8"/>
  <c r="I1703" i="8"/>
  <c r="I1702" i="8"/>
  <c r="I1688" i="8"/>
  <c r="I1701" i="8" l="1"/>
  <c r="I1700" i="8"/>
  <c r="I1699" i="8" l="1"/>
  <c r="I1698" i="8"/>
  <c r="I1694" i="8"/>
  <c r="I1697" i="8"/>
  <c r="I1696" i="8"/>
  <c r="I1695" i="8"/>
  <c r="I1693" i="8"/>
  <c r="I1692" i="8"/>
  <c r="I1691" i="8" l="1"/>
  <c r="I1690" i="8"/>
  <c r="I1689" i="8"/>
  <c r="I1687" i="8"/>
  <c r="I1686" i="8"/>
  <c r="I1685" i="8"/>
  <c r="I1684" i="8"/>
  <c r="I1683" i="8"/>
  <c r="I1682" i="8"/>
  <c r="I1677" i="8" l="1"/>
  <c r="I1678" i="8"/>
  <c r="I1679" i="8"/>
  <c r="I1681" i="8"/>
  <c r="I1680" i="8"/>
  <c r="I1676" i="8" l="1"/>
  <c r="I1672" i="8" l="1"/>
  <c r="I1673" i="8"/>
  <c r="I1674" i="8"/>
  <c r="I1675" i="8"/>
  <c r="I1670" i="8"/>
  <c r="I1671" i="8"/>
  <c r="I1669" i="8"/>
  <c r="I1668" i="8" l="1"/>
  <c r="I1663" i="8"/>
  <c r="I1664" i="8"/>
  <c r="I1665" i="8"/>
  <c r="I1666" i="8"/>
  <c r="I1667" i="8"/>
  <c r="I1661" i="8"/>
  <c r="I1662" i="8"/>
  <c r="I1660" i="8" l="1"/>
  <c r="I1659" i="8"/>
  <c r="I1658" i="8"/>
  <c r="I1657" i="8"/>
  <c r="I1656" i="8"/>
  <c r="I1654" i="8"/>
  <c r="I1655" i="8"/>
  <c r="I1653" i="8" l="1"/>
  <c r="I1652" i="8"/>
  <c r="I1651" i="8"/>
  <c r="I1650" i="8"/>
  <c r="I1649" i="8"/>
  <c r="M1648" i="8" a="1"/>
  <c r="M1648" i="8" s="1"/>
  <c r="I1648" i="8"/>
  <c r="I1647" i="8"/>
  <c r="I1646" i="8"/>
  <c r="I1645" i="8"/>
  <c r="I1644" i="8"/>
  <c r="I1642" i="8"/>
  <c r="I1643" i="8"/>
  <c r="I1639" i="8" l="1"/>
  <c r="I1640" i="8"/>
  <c r="I1641" i="8"/>
  <c r="I1638" i="8"/>
  <c r="M1637" i="8" a="1"/>
  <c r="M1637" i="8" s="1"/>
  <c r="I1637" i="8"/>
  <c r="I1633" i="8"/>
  <c r="I1634" i="8"/>
  <c r="I1635" i="8"/>
  <c r="I1636" i="8"/>
  <c r="I1632" i="8" l="1"/>
  <c r="I1631" i="8"/>
  <c r="I1630" i="8"/>
  <c r="I1629" i="8"/>
  <c r="I1628" i="8"/>
  <c r="I1627" i="8"/>
  <c r="I1626" i="8" l="1"/>
  <c r="I1625" i="8"/>
  <c r="I1624" i="8" l="1"/>
  <c r="I1623" i="8"/>
  <c r="I1621" i="8"/>
  <c r="I1622" i="8"/>
  <c r="I1620" i="8" l="1"/>
  <c r="I1619" i="8"/>
  <c r="I1618" i="8"/>
  <c r="I1617" i="8"/>
  <c r="I1616" i="8"/>
  <c r="I1615" i="8"/>
  <c r="I1614" i="8"/>
  <c r="I1613" i="8"/>
  <c r="I1612" i="8"/>
  <c r="I1611" i="8"/>
  <c r="I1610" i="8"/>
  <c r="I1605" i="8"/>
  <c r="I1606" i="8"/>
  <c r="I1607" i="8"/>
  <c r="I1608" i="8"/>
  <c r="I1609" i="8"/>
  <c r="I1604" i="8"/>
  <c r="I1603" i="8"/>
  <c r="I1602" i="8"/>
  <c r="I1597" i="8" l="1"/>
  <c r="I1598" i="8"/>
  <c r="I1599" i="8"/>
  <c r="I1600" i="8"/>
  <c r="I1601" i="8"/>
  <c r="I1596" i="8"/>
  <c r="I1595" i="8"/>
  <c r="I1594" i="8"/>
  <c r="I1593" i="8"/>
  <c r="I1592" i="8"/>
  <c r="I1591" i="8"/>
  <c r="I1590" i="8"/>
  <c r="I1588" i="8" l="1"/>
  <c r="I1589" i="8"/>
  <c r="I1585" i="8"/>
  <c r="I1584" i="8"/>
  <c r="I1587" i="8"/>
  <c r="I1586" i="8"/>
  <c r="I1583" i="8" l="1"/>
  <c r="I1582" i="8"/>
  <c r="I1581" i="8" l="1"/>
  <c r="I1579" i="8"/>
  <c r="I1580" i="8"/>
  <c r="I1578" i="8" l="1"/>
  <c r="I1577" i="8"/>
  <c r="I1576" i="8"/>
  <c r="I1575" i="8"/>
  <c r="I1574" i="8"/>
  <c r="I1573" i="8"/>
  <c r="I1570" i="8" l="1"/>
  <c r="I1571" i="8"/>
  <c r="I1572" i="8"/>
  <c r="I1568" i="8"/>
  <c r="I1569" i="8"/>
  <c r="I1565" i="8"/>
  <c r="I1566" i="8"/>
  <c r="I1567" i="8"/>
  <c r="I1564" i="8"/>
  <c r="I1563" i="8"/>
  <c r="I1562" i="8"/>
  <c r="I1561" i="8"/>
  <c r="I1560" i="8"/>
  <c r="I1559" i="8"/>
  <c r="I1558" i="8"/>
  <c r="I1549" i="8"/>
  <c r="I1550" i="8"/>
  <c r="I1551" i="8"/>
  <c r="I1552" i="8"/>
  <c r="I1553" i="8"/>
  <c r="I1554" i="8"/>
  <c r="I1555" i="8"/>
  <c r="I1556" i="8"/>
  <c r="I1557" i="8"/>
  <c r="I1548" i="8"/>
  <c r="I1547" i="8"/>
  <c r="I1546" i="8"/>
  <c r="I1545" i="8"/>
  <c r="I1544" i="8"/>
  <c r="I1543" i="8" l="1"/>
  <c r="I1542" i="8"/>
  <c r="I1541" i="8"/>
  <c r="I1537" i="8"/>
  <c r="I1538" i="8"/>
  <c r="I1539" i="8"/>
  <c r="I1540" i="8"/>
  <c r="I1535" i="8"/>
  <c r="I1536" i="8"/>
  <c r="I1533" i="8"/>
  <c r="I1534" i="8"/>
  <c r="I1532" i="8"/>
  <c r="I1531" i="8"/>
  <c r="I1530" i="8"/>
  <c r="I1527" i="8"/>
  <c r="I1528" i="8"/>
  <c r="I1529" i="8"/>
  <c r="I1526" i="8"/>
  <c r="I1524" i="8"/>
  <c r="I1525" i="8"/>
  <c r="I1523" i="8"/>
  <c r="I1522" i="8" l="1"/>
  <c r="I1521" i="8" l="1"/>
  <c r="I1520" i="8"/>
  <c r="I1519" i="8"/>
  <c r="I1518" i="8"/>
  <c r="I1517" i="8" l="1"/>
  <c r="I1516" i="8" l="1"/>
  <c r="I1514" i="8" l="1"/>
  <c r="I1515" i="8"/>
  <c r="I1513" i="8"/>
  <c r="I1512" i="8"/>
  <c r="I1511" i="8"/>
  <c r="I1510" i="8"/>
  <c r="I1509" i="8"/>
  <c r="I1508" i="8"/>
  <c r="I1507" i="8" l="1"/>
  <c r="I1504" i="8"/>
  <c r="I1505" i="8"/>
  <c r="I1506" i="8"/>
  <c r="I1494" i="8"/>
  <c r="I1503" i="8" l="1"/>
  <c r="I1502" i="8"/>
  <c r="I1499" i="8"/>
  <c r="I1500" i="8"/>
  <c r="I1501" i="8"/>
  <c r="I1498" i="8"/>
  <c r="I1497" i="8"/>
  <c r="I1496" i="8"/>
  <c r="I1495" i="8" l="1"/>
  <c r="I1491" i="8"/>
  <c r="I1492" i="8"/>
  <c r="I1493" i="8"/>
  <c r="I1490" i="8"/>
  <c r="I1489" i="8"/>
  <c r="I1488" i="8"/>
  <c r="I1487" i="8"/>
  <c r="I1486" i="8"/>
  <c r="I1485" i="8" l="1"/>
  <c r="I1484" i="8"/>
  <c r="I1483" i="8"/>
  <c r="I1478" i="8" l="1"/>
  <c r="I1479" i="8"/>
  <c r="I1480" i="8"/>
  <c r="I1481" i="8"/>
  <c r="I1482" i="8"/>
  <c r="I1477" i="8"/>
  <c r="I1474" i="8"/>
  <c r="I1475" i="8"/>
  <c r="I1476" i="8"/>
  <c r="I1473" i="8"/>
  <c r="I1472" i="8"/>
  <c r="I1471" i="8"/>
  <c r="I1470" i="8"/>
  <c r="I1469" i="8"/>
  <c r="I1468" i="8" l="1"/>
  <c r="I1467" i="8"/>
  <c r="I1466" i="8"/>
  <c r="I1465" i="8" l="1"/>
  <c r="I1462" i="8" l="1"/>
  <c r="I1463" i="8"/>
  <c r="I1464" i="8"/>
  <c r="I1461" i="8" l="1"/>
  <c r="I1460" i="8"/>
  <c r="I1459" i="8"/>
  <c r="I1458" i="8" l="1"/>
  <c r="I1457" i="8"/>
  <c r="I1456" i="8"/>
  <c r="I1455" i="8"/>
  <c r="I1454" i="8"/>
  <c r="I1453" i="8"/>
  <c r="I1452" i="8"/>
  <c r="I1451" i="8" l="1"/>
  <c r="I1450" i="8" l="1"/>
  <c r="I1449" i="8"/>
  <c r="I1448" i="8"/>
  <c r="I1447" i="8"/>
  <c r="I1446" i="8"/>
  <c r="I1445" i="8"/>
  <c r="I1444" i="8"/>
  <c r="I1443" i="8"/>
  <c r="I1441" i="8" l="1"/>
  <c r="I1442" i="8"/>
  <c r="I1437" i="8"/>
  <c r="I1438" i="8"/>
  <c r="I1439" i="8"/>
  <c r="I1440" i="8"/>
  <c r="I1433" i="8"/>
  <c r="I1434" i="8"/>
  <c r="I1435" i="8"/>
  <c r="I1436" i="8"/>
  <c r="I1430" i="8"/>
  <c r="I1431" i="8"/>
  <c r="I1432" i="8"/>
  <c r="I1429" i="8"/>
  <c r="I1428" i="8"/>
  <c r="I1427" i="8"/>
  <c r="I1426" i="8"/>
  <c r="I1425" i="8"/>
  <c r="I1422" i="8" l="1"/>
  <c r="I1423" i="8"/>
  <c r="I1424" i="8"/>
  <c r="I1421" i="8"/>
  <c r="I1420" i="8"/>
  <c r="I1419" i="8" l="1"/>
  <c r="I1418" i="8" l="1"/>
  <c r="I1417" i="8"/>
  <c r="I1416" i="8" l="1"/>
  <c r="I1415" i="8"/>
  <c r="I1414" i="8" l="1"/>
  <c r="I1413" i="8"/>
  <c r="I1412" i="8"/>
  <c r="I1411" i="8"/>
  <c r="I1408" i="8"/>
  <c r="I1410" i="8"/>
  <c r="I1409" i="8"/>
  <c r="I1406" i="8" l="1"/>
  <c r="I1407" i="8"/>
  <c r="I1405" i="8"/>
  <c r="I1404" i="8"/>
  <c r="I1403" i="8"/>
  <c r="I1402" i="8" l="1"/>
  <c r="I1401" i="8"/>
  <c r="I1400" i="8"/>
  <c r="I1399" i="8"/>
  <c r="I1398" i="8"/>
  <c r="I1397" i="8"/>
  <c r="I1394" i="8" l="1"/>
  <c r="I1395" i="8"/>
  <c r="I1396" i="8"/>
  <c r="I1393" i="8"/>
  <c r="I1392" i="8"/>
  <c r="I1391" i="8"/>
  <c r="I1390" i="8"/>
  <c r="I1389" i="8"/>
  <c r="I1388" i="8"/>
  <c r="I1387" i="8"/>
  <c r="I1386" i="8"/>
  <c r="I1383" i="8"/>
  <c r="I1384" i="8"/>
  <c r="I1385" i="8"/>
  <c r="I1382" i="8" l="1"/>
  <c r="I1381" i="8"/>
  <c r="I1380" i="8"/>
  <c r="I1379" i="8"/>
  <c r="I1378" i="8"/>
  <c r="I1377" i="8"/>
  <c r="I1376" i="8"/>
  <c r="I1375" i="8" l="1"/>
  <c r="I1374" i="8"/>
  <c r="I1373" i="8"/>
  <c r="I1372" i="8" l="1"/>
  <c r="I1371" i="8"/>
  <c r="I1370" i="8"/>
  <c r="I1369" i="8" l="1"/>
  <c r="I1368" i="8"/>
  <c r="I1366" i="8"/>
  <c r="I1367" i="8"/>
  <c r="I1362" i="8" l="1"/>
  <c r="I1363" i="8"/>
  <c r="I1364" i="8"/>
  <c r="I1365" i="8"/>
  <c r="I1361" i="8" l="1"/>
  <c r="I1359" i="8" l="1"/>
  <c r="I1358" i="8"/>
  <c r="I1360" i="8" l="1"/>
  <c r="I1356" i="8"/>
  <c r="I1357" i="8"/>
  <c r="I1353" i="8"/>
  <c r="I1355" i="8"/>
  <c r="I1351" i="8"/>
  <c r="I1352" i="8"/>
  <c r="I1354" i="8"/>
  <c r="I1350" i="8"/>
  <c r="I1349" i="8" l="1"/>
  <c r="I1348" i="8" l="1"/>
  <c r="I1347" i="8"/>
  <c r="I1345" i="8"/>
  <c r="I1346" i="8"/>
  <c r="I1344" i="8"/>
  <c r="I1342" i="8"/>
  <c r="I1343" i="8"/>
  <c r="I1340" i="8"/>
  <c r="I1341" i="8"/>
  <c r="I1338" i="8"/>
  <c r="I1339" i="8"/>
  <c r="I1335" i="8"/>
  <c r="I1336" i="8"/>
  <c r="I1337" i="8"/>
  <c r="I1334" i="8"/>
  <c r="I1333" i="8"/>
  <c r="I1330" i="8"/>
  <c r="I1331" i="8"/>
  <c r="I1332" i="8"/>
  <c r="I1329" i="8"/>
  <c r="I1328" i="8"/>
  <c r="I1327" i="8"/>
  <c r="I1326" i="8"/>
  <c r="I1323" i="8"/>
  <c r="I1324" i="8"/>
  <c r="I1325" i="8"/>
  <c r="I1322" i="8"/>
  <c r="I1321" i="8"/>
  <c r="I1320" i="8"/>
  <c r="I1319" i="8"/>
  <c r="I1318" i="8"/>
  <c r="I1315" i="8" l="1"/>
  <c r="I1316" i="8"/>
  <c r="I1317" i="8"/>
  <c r="I1313" i="8" l="1"/>
  <c r="I1314" i="8"/>
  <c r="I1312" i="8"/>
  <c r="I1311" i="8"/>
  <c r="I1310" i="8"/>
  <c r="I1309" i="8"/>
  <c r="I1308" i="8"/>
  <c r="I1307" i="8"/>
  <c r="I1306" i="8"/>
  <c r="I1305" i="8"/>
  <c r="I1304" i="8"/>
  <c r="I1303" i="8"/>
  <c r="I1302" i="8" l="1"/>
  <c r="I1300" i="8" l="1"/>
  <c r="I1301" i="8"/>
  <c r="I1299" i="8"/>
  <c r="I1298" i="8" l="1"/>
  <c r="I1297" i="8"/>
  <c r="I1296" i="8"/>
  <c r="I1295" i="8"/>
  <c r="I1294" i="8" l="1"/>
  <c r="I1293" i="8"/>
  <c r="I1292" i="8" l="1"/>
  <c r="I1289" i="8"/>
  <c r="I1288" i="8"/>
  <c r="I1291" i="8"/>
  <c r="I1290" i="8"/>
  <c r="I1287" i="8"/>
  <c r="I1286" i="8" l="1"/>
  <c r="I1285" i="8" l="1"/>
  <c r="I1284" i="8"/>
  <c r="I1283" i="8"/>
  <c r="I1282" i="8"/>
  <c r="I1281" i="8"/>
  <c r="I1280" i="8"/>
  <c r="I1277" i="8"/>
  <c r="I1278" i="8"/>
  <c r="I1279" i="8"/>
  <c r="I1276" i="8"/>
  <c r="I1275" i="8"/>
  <c r="I1274" i="8"/>
  <c r="I1272" i="8"/>
  <c r="I1273" i="8"/>
  <c r="I1271" i="8"/>
  <c r="I1269" i="8"/>
  <c r="I1270" i="8"/>
  <c r="I1268" i="8" l="1"/>
  <c r="I1267" i="8"/>
  <c r="I1266" i="8" l="1"/>
  <c r="I1265" i="8"/>
  <c r="I1261" i="8" l="1"/>
  <c r="I1262" i="8"/>
  <c r="I1263" i="8"/>
  <c r="I1264" i="8"/>
  <c r="I1259" i="8"/>
  <c r="I1260" i="8"/>
  <c r="I1258" i="8"/>
  <c r="I1255" i="8"/>
  <c r="I1256" i="8"/>
  <c r="I1257" i="8"/>
  <c r="I1252" i="8"/>
  <c r="I1253" i="8"/>
  <c r="I1254" i="8"/>
  <c r="I1251" i="8"/>
  <c r="I1249" i="8" l="1"/>
  <c r="I1250" i="8"/>
  <c r="I1248" i="8"/>
  <c r="I1247" i="8"/>
  <c r="I1246" i="8"/>
  <c r="I1245" i="8" l="1"/>
  <c r="I1244" i="8"/>
  <c r="I1243" i="8"/>
  <c r="I1239" i="8"/>
  <c r="I1240" i="8"/>
  <c r="I1241" i="8"/>
  <c r="I1242" i="8"/>
  <c r="I1238" i="8"/>
  <c r="I1237" i="8"/>
  <c r="I1234" i="8"/>
  <c r="I1235" i="8"/>
  <c r="I1236" i="8"/>
  <c r="I1231" i="8"/>
  <c r="I1232" i="8"/>
  <c r="I1233" i="8"/>
  <c r="I1226" i="8"/>
  <c r="I1227" i="8" l="1"/>
  <c r="I1228" i="8"/>
  <c r="I1229" i="8"/>
  <c r="I1230" i="8"/>
  <c r="I1223" i="8" l="1"/>
  <c r="I1224" i="8"/>
  <c r="I1225" i="8"/>
  <c r="I1222" i="8"/>
  <c r="I1220" i="8"/>
  <c r="I1221" i="8"/>
  <c r="I1219" i="8" l="1"/>
  <c r="I1218" i="8"/>
  <c r="I1215" i="8" l="1"/>
  <c r="I1216" i="8"/>
  <c r="I1217" i="8"/>
  <c r="I1213" i="8"/>
  <c r="I1214" i="8"/>
  <c r="I1210" i="8" l="1"/>
  <c r="I1211" i="8"/>
  <c r="I1212" i="8"/>
  <c r="I1207" i="8"/>
  <c r="I1208" i="8"/>
  <c r="I1209" i="8"/>
  <c r="I1206" i="8" l="1"/>
  <c r="I1204" i="8" l="1"/>
  <c r="I1205" i="8"/>
  <c r="I1198" i="8"/>
  <c r="I1199" i="8"/>
  <c r="I1200" i="8"/>
  <c r="I1201" i="8"/>
  <c r="I1202" i="8"/>
  <c r="I1203" i="8"/>
  <c r="I1197" i="8"/>
  <c r="I1196" i="8"/>
  <c r="I1195" i="8"/>
  <c r="I1194" i="8"/>
  <c r="I1193" i="8"/>
  <c r="I1191" i="8" l="1"/>
  <c r="I1192" i="8"/>
  <c r="I1190" i="8"/>
  <c r="I1189" i="8"/>
  <c r="I1188" i="8"/>
  <c r="I1187" i="8"/>
  <c r="I1186" i="8"/>
  <c r="I1184" i="8"/>
  <c r="I1185" i="8"/>
  <c r="I1183" i="8" l="1"/>
  <c r="I1182" i="8"/>
  <c r="I1181" i="8"/>
  <c r="I1180" i="8"/>
  <c r="I1179" i="8"/>
  <c r="I1178" i="8"/>
  <c r="I1177" i="8"/>
  <c r="I1176" i="8"/>
  <c r="I1175" i="8"/>
  <c r="I1171" i="8"/>
  <c r="I1172" i="8"/>
  <c r="I1173" i="8"/>
  <c r="I1174" i="8"/>
  <c r="I1169" i="8"/>
  <c r="I1170" i="8"/>
  <c r="I1166" i="8"/>
  <c r="I1167" i="8"/>
  <c r="I1168" i="8"/>
  <c r="I1165" i="8"/>
  <c r="I1164" i="8"/>
  <c r="I1163" i="8"/>
  <c r="I1162" i="8"/>
  <c r="I1161" i="8"/>
  <c r="I1160" i="8" l="1"/>
  <c r="I1159" i="8"/>
  <c r="I1158" i="8"/>
  <c r="I1157" i="8"/>
  <c r="I1156" i="8"/>
  <c r="I1155" i="8"/>
  <c r="I1154" i="8" l="1"/>
  <c r="I1153" i="8"/>
  <c r="I1152" i="8"/>
  <c r="I1151" i="8"/>
  <c r="I1148" i="8" l="1"/>
  <c r="I1149" i="8"/>
  <c r="I1150" i="8"/>
  <c r="I1146" i="8"/>
  <c r="I1147" i="8"/>
  <c r="I1145" i="8"/>
  <c r="I1144" i="8"/>
  <c r="I1143" i="8"/>
  <c r="I1142" i="8" l="1"/>
  <c r="I1141" i="8"/>
  <c r="I1140" i="8"/>
  <c r="I1139" i="8" l="1"/>
  <c r="I1138" i="8" l="1"/>
  <c r="I1137" i="8"/>
  <c r="I1136" i="8"/>
  <c r="I1135" i="8"/>
  <c r="I1134" i="8" l="1"/>
  <c r="I1133" i="8"/>
  <c r="I1132" i="8"/>
  <c r="I1131" i="8" l="1"/>
  <c r="I1130" i="8"/>
  <c r="I1129" i="8"/>
  <c r="I1128" i="8"/>
  <c r="I1127" i="8"/>
  <c r="I1126" i="8"/>
  <c r="I1125" i="8"/>
  <c r="I1124" i="8"/>
  <c r="I1123" i="8"/>
  <c r="I1122" i="8"/>
  <c r="I1121" i="8"/>
  <c r="I1120" i="8"/>
  <c r="I1119" i="8"/>
  <c r="I1118" i="8" l="1"/>
  <c r="I1117" i="8"/>
  <c r="I1116" i="8" l="1"/>
  <c r="I1114" i="8"/>
  <c r="I1115" i="8"/>
  <c r="I1113" i="8"/>
  <c r="I1112" i="8"/>
  <c r="I1111" i="8"/>
  <c r="I1110" i="8"/>
  <c r="I1109" i="8"/>
  <c r="I1108" i="8"/>
  <c r="I1107" i="8"/>
  <c r="I1106" i="8"/>
  <c r="I1105" i="8"/>
  <c r="I1104" i="8"/>
  <c r="I1103" i="8"/>
  <c r="I1102" i="8"/>
  <c r="I1099" i="8" l="1"/>
  <c r="I1100" i="8"/>
  <c r="I1101" i="8"/>
  <c r="I1098" i="8"/>
  <c r="I1097" i="8" l="1"/>
  <c r="I1096" i="8"/>
  <c r="I1094" i="8" l="1"/>
  <c r="I1095" i="8"/>
  <c r="I1089" i="8"/>
  <c r="I1090" i="8"/>
  <c r="I1091" i="8"/>
  <c r="I1092" i="8"/>
  <c r="I1093" i="8"/>
  <c r="I1088" i="8"/>
  <c r="I1087" i="8"/>
  <c r="I1086" i="8"/>
  <c r="I1085" i="8"/>
  <c r="I1084" i="8"/>
  <c r="I1083" i="8"/>
  <c r="I1082" i="8" l="1"/>
  <c r="I1081" i="8" l="1"/>
  <c r="I1078" i="8"/>
  <c r="I1079" i="8"/>
  <c r="I1080" i="8"/>
  <c r="I1077" i="8" l="1"/>
  <c r="I1076" i="8"/>
  <c r="I1073" i="8"/>
  <c r="I1074" i="8"/>
  <c r="I1075" i="8"/>
  <c r="I1072" i="8"/>
  <c r="I1071" i="8"/>
  <c r="I1070" i="8"/>
  <c r="I1069" i="8" l="1"/>
  <c r="I1068" i="8"/>
  <c r="I1067" i="8"/>
  <c r="I1066" i="8" l="1"/>
  <c r="I1065" i="8"/>
  <c r="I1064" i="8"/>
  <c r="I1063" i="8"/>
  <c r="I1062" i="8"/>
  <c r="I1061" i="8"/>
  <c r="I1060" i="8"/>
  <c r="I1059" i="8"/>
  <c r="I1058" i="8"/>
  <c r="I1057" i="8"/>
  <c r="I1056" i="8"/>
  <c r="I1052" i="8"/>
  <c r="I1053" i="8"/>
  <c r="I1054" i="8"/>
  <c r="I1055" i="8"/>
  <c r="I1047" i="8"/>
  <c r="I1048" i="8"/>
  <c r="I1049" i="8"/>
  <c r="I1050" i="8"/>
  <c r="I1051" i="8"/>
  <c r="I1044" i="8"/>
  <c r="I1045" i="8"/>
  <c r="I1046" i="8"/>
  <c r="I1043" i="8"/>
  <c r="I1042" i="8"/>
  <c r="I1041" i="8"/>
  <c r="I1040" i="8"/>
  <c r="I1035" i="8"/>
  <c r="I1036" i="8"/>
  <c r="I1037" i="8"/>
  <c r="I1038" i="8"/>
  <c r="I1039" i="8"/>
  <c r="I1034" i="8"/>
  <c r="I1033" i="8"/>
  <c r="I1032" i="8"/>
  <c r="I1031" i="8"/>
  <c r="I1029" i="8"/>
  <c r="I1026" i="8"/>
  <c r="I1027" i="8"/>
  <c r="I1028" i="8"/>
  <c r="I1025" i="8"/>
  <c r="I1024" i="8"/>
  <c r="I1023" i="8"/>
  <c r="I1022" i="8"/>
  <c r="I1021" i="8"/>
  <c r="I1020" i="8"/>
  <c r="I1018" i="8"/>
  <c r="I1019" i="8"/>
  <c r="I1014" i="8"/>
  <c r="I1015" i="8"/>
  <c r="I1016" i="8"/>
  <c r="I1017" i="8"/>
  <c r="I1013" i="8"/>
  <c r="I1011" i="8"/>
  <c r="I1010" i="8"/>
  <c r="I1030" i="8"/>
  <c r="I1012" i="8"/>
  <c r="I1009" i="8"/>
  <c r="I1008" i="8" l="1"/>
  <c r="I1007" i="8"/>
  <c r="I1002" i="8" l="1"/>
  <c r="I1003" i="8"/>
  <c r="I1004" i="8"/>
  <c r="I1005" i="8"/>
  <c r="I1006" i="8"/>
  <c r="I1001" i="8"/>
  <c r="I1000" i="8" l="1"/>
  <c r="I997" i="8"/>
  <c r="I998" i="8"/>
  <c r="I999" i="8"/>
  <c r="I995" i="8"/>
  <c r="I996" i="8"/>
  <c r="I988" i="8" l="1"/>
  <c r="I989" i="8"/>
  <c r="I990" i="8"/>
  <c r="I991" i="8"/>
  <c r="I992" i="8"/>
  <c r="I993" i="8"/>
  <c r="I994" i="8"/>
  <c r="I985" i="8"/>
  <c r="I986" i="8"/>
  <c r="I987" i="8"/>
  <c r="I982" i="8" l="1"/>
  <c r="I983" i="8"/>
  <c r="I984" i="8"/>
  <c r="I981" i="8"/>
  <c r="I980" i="8"/>
  <c r="I979" i="8" l="1"/>
  <c r="I976" i="8"/>
  <c r="I977" i="8"/>
  <c r="I978" i="8"/>
  <c r="I975" i="8"/>
  <c r="I973" i="8"/>
  <c r="I974" i="8"/>
  <c r="I971" i="8"/>
  <c r="I972" i="8"/>
  <c r="I968" i="8" l="1"/>
  <c r="I969" i="8"/>
  <c r="I970" i="8"/>
  <c r="I967" i="8"/>
  <c r="I966" i="8"/>
  <c r="I965" i="8"/>
  <c r="I964" i="8"/>
  <c r="I963" i="8" l="1"/>
  <c r="I962" i="8"/>
  <c r="I961" i="8"/>
  <c r="I960" i="8" l="1"/>
  <c r="I959" i="8" l="1"/>
  <c r="I958" i="8"/>
  <c r="I957" i="8"/>
  <c r="I955" i="8" l="1"/>
  <c r="I956" i="8"/>
  <c r="I954" i="8"/>
  <c r="I953" i="8"/>
  <c r="I952" i="8"/>
  <c r="I951" i="8"/>
  <c r="I950" i="8"/>
  <c r="I949" i="8"/>
  <c r="I948" i="8"/>
  <c r="I947" i="8"/>
  <c r="I946" i="8"/>
  <c r="I945" i="8"/>
  <c r="I944" i="8"/>
  <c r="I938" i="8"/>
  <c r="I939" i="8"/>
  <c r="I940" i="8"/>
  <c r="I941" i="8"/>
  <c r="I942" i="8"/>
  <c r="I943" i="8"/>
  <c r="I937" i="8"/>
  <c r="I936" i="8"/>
  <c r="I935" i="8"/>
  <c r="I934" i="8"/>
  <c r="I933" i="8"/>
  <c r="I932" i="8"/>
  <c r="I931" i="8" l="1"/>
  <c r="I930" i="8"/>
  <c r="I929" i="8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4" i="8" l="1"/>
  <c r="I905" i="8"/>
  <c r="I906" i="8"/>
  <c r="I907" i="8"/>
  <c r="I908" i="8"/>
  <c r="I902" i="8"/>
  <c r="I903" i="8"/>
  <c r="I901" i="8"/>
  <c r="I900" i="8"/>
  <c r="I899" i="8"/>
  <c r="I898" i="8"/>
  <c r="I897" i="8"/>
  <c r="I896" i="8"/>
  <c r="I895" i="8"/>
  <c r="I894" i="8"/>
  <c r="I893" i="8"/>
  <c r="I892" i="8"/>
  <c r="I891" i="8"/>
  <c r="I890" i="8"/>
  <c r="I889" i="8"/>
  <c r="I888" i="8" l="1"/>
  <c r="I887" i="8"/>
  <c r="I886" i="8"/>
  <c r="I885" i="8"/>
  <c r="I884" i="8"/>
  <c r="I883" i="8"/>
  <c r="I882" i="8"/>
  <c r="I879" i="8"/>
  <c r="I880" i="8"/>
  <c r="I881" i="8"/>
  <c r="I878" i="8" l="1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 l="1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2" i="8"/>
  <c r="I843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 l="1"/>
  <c r="I828" i="8"/>
  <c r="I827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2" i="8"/>
  <c r="I813" i="8"/>
  <c r="I811" i="8"/>
  <c r="I810" i="8"/>
  <c r="I809" i="8"/>
  <c r="I808" i="8"/>
  <c r="I807" i="8"/>
  <c r="I804" i="8"/>
  <c r="I805" i="8"/>
  <c r="I806" i="8"/>
  <c r="I803" i="8"/>
  <c r="I802" i="8"/>
  <c r="I801" i="8"/>
  <c r="I800" i="8"/>
  <c r="I799" i="8"/>
  <c r="I798" i="8"/>
  <c r="I796" i="8"/>
  <c r="I797" i="8"/>
  <c r="I795" i="8"/>
  <c r="I794" i="8"/>
  <c r="I793" i="8"/>
  <c r="I792" i="8"/>
  <c r="I788" i="8"/>
  <c r="I789" i="8"/>
  <c r="I790" i="8"/>
  <c r="I791" i="8"/>
  <c r="I787" i="8"/>
  <c r="I786" i="8"/>
  <c r="I785" i="8"/>
  <c r="I784" i="8"/>
  <c r="I783" i="8"/>
  <c r="I782" i="8"/>
  <c r="I781" i="8"/>
  <c r="I780" i="8"/>
  <c r="I778" i="8"/>
  <c r="I779" i="8"/>
  <c r="I777" i="8"/>
  <c r="I773" i="8"/>
  <c r="I774" i="8"/>
  <c r="I775" i="8"/>
  <c r="I776" i="8"/>
  <c r="I771" i="8" l="1"/>
  <c r="I772" i="8"/>
  <c r="I770" i="8"/>
  <c r="I769" i="8"/>
  <c r="I768" i="8"/>
  <c r="I767" i="8"/>
  <c r="I766" i="8"/>
  <c r="I765" i="8"/>
  <c r="I764" i="8"/>
  <c r="I763" i="8" l="1"/>
  <c r="I762" i="8"/>
  <c r="I761" i="8"/>
  <c r="I760" i="8"/>
  <c r="I759" i="8"/>
  <c r="I758" i="8"/>
  <c r="I757" i="8"/>
  <c r="I753" i="8" l="1"/>
  <c r="I754" i="8"/>
  <c r="I755" i="8"/>
  <c r="I756" i="8"/>
  <c r="I752" i="8"/>
  <c r="I751" i="8"/>
  <c r="I750" i="8"/>
  <c r="I749" i="8"/>
  <c r="I748" i="8"/>
  <c r="I747" i="8"/>
  <c r="I746" i="8" l="1"/>
  <c r="I742" i="8" l="1"/>
  <c r="I743" i="8"/>
  <c r="I744" i="8"/>
  <c r="I745" i="8"/>
  <c r="I741" i="8"/>
  <c r="I740" i="8"/>
  <c r="I739" i="8"/>
  <c r="I738" i="8"/>
  <c r="I735" i="8"/>
  <c r="I736" i="8"/>
  <c r="I737" i="8"/>
  <c r="I733" i="8"/>
  <c r="I734" i="8"/>
  <c r="I732" i="8"/>
  <c r="I731" i="8"/>
  <c r="I730" i="8"/>
  <c r="I729" i="8" l="1"/>
  <c r="I728" i="8"/>
  <c r="I727" i="8"/>
  <c r="I726" i="8"/>
  <c r="I723" i="8"/>
  <c r="I724" i="8"/>
  <c r="I725" i="8"/>
  <c r="I720" i="8"/>
  <c r="I721" i="8"/>
  <c r="I722" i="8"/>
  <c r="I719" i="8"/>
  <c r="I718" i="8"/>
  <c r="I716" i="8"/>
  <c r="I717" i="8"/>
  <c r="I709" i="8"/>
  <c r="I710" i="8"/>
  <c r="I711" i="8"/>
  <c r="I712" i="8"/>
  <c r="I713" i="8"/>
  <c r="I714" i="8"/>
  <c r="I715" i="8"/>
  <c r="I708" i="8"/>
  <c r="I705" i="8"/>
  <c r="I706" i="8"/>
  <c r="I707" i="8"/>
  <c r="I703" i="8"/>
  <c r="I704" i="8"/>
  <c r="I702" i="8"/>
  <c r="I3" i="8" l="1"/>
  <c r="I4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701" i="8"/>
  <c r="I699" i="8"/>
  <c r="I700" i="8"/>
  <c r="I2" i="8"/>
  <c r="F380" i="8" l="1"/>
  <c r="I380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Okan OA. Aktaş</author>
    <author>Okan Aktaş</author>
    <author>ismail can karadağ</author>
  </authors>
  <commentList>
    <comment ref="L115" authorId="0" shapeId="0" xr:uid="{B51B434B-A77D-485F-8F73-F015037F8629}">
      <text>
        <r>
          <rPr>
            <b/>
            <sz val="9"/>
            <color indexed="81"/>
            <rFont val="Tahoma"/>
            <family val="2"/>
            <charset val="162"/>
          </rPr>
          <t>Okan OA. Aktaş:</t>
        </r>
        <r>
          <rPr>
            <sz val="9"/>
            <color indexed="81"/>
            <rFont val="Tahoma"/>
            <family val="2"/>
            <charset val="162"/>
          </rPr>
          <t xml:space="preserve">
Sipariş 50MW siparişidir.
</t>
        </r>
      </text>
    </comment>
    <comment ref="G1024" authorId="0" shapeId="0" xr:uid="{C378F0F3-9D9C-46B9-B428-3E33A0A4F237}">
      <text>
        <r>
          <rPr>
            <b/>
            <sz val="9"/>
            <color indexed="81"/>
            <rFont val="Tahoma"/>
            <family val="2"/>
            <charset val="162"/>
          </rPr>
          <t>Okan OA. Aktaş:</t>
        </r>
        <r>
          <rPr>
            <sz val="9"/>
            <color indexed="81"/>
            <rFont val="Tahoma"/>
            <family val="2"/>
            <charset val="162"/>
          </rPr>
          <t xml:space="preserve">
620 adet geldi 682 adet sevk edildi</t>
        </r>
      </text>
    </comment>
    <comment ref="G1775" authorId="0" shapeId="0" xr:uid="{F525F690-16D8-4B4B-AB02-65AA88ECFAFC}">
      <text>
        <r>
          <rPr>
            <b/>
            <sz val="9"/>
            <color indexed="81"/>
            <rFont val="Tahoma"/>
            <family val="2"/>
            <charset val="162"/>
          </rPr>
          <t>Okan OA. Aktaş:</t>
        </r>
        <r>
          <rPr>
            <sz val="9"/>
            <color indexed="81"/>
            <rFont val="Tahoma"/>
            <family val="2"/>
            <charset val="162"/>
          </rPr>
          <t xml:space="preserve">
Kırmızı ile işaretlenen noktalar 18.168 adet Teşvik çıkan modüllere aittir.</t>
        </r>
      </text>
    </comment>
    <comment ref="C1857" authorId="1" shapeId="0" xr:uid="{18EE97F4-B42D-48C1-A9B8-E1B741B940E3}">
      <text>
        <r>
          <rPr>
            <b/>
            <sz val="9"/>
            <color indexed="81"/>
            <rFont val="Tahoma"/>
            <family val="2"/>
            <charset val="162"/>
          </rPr>
          <t>Okan Aktaş:</t>
        </r>
        <r>
          <rPr>
            <sz val="9"/>
            <color indexed="81"/>
            <rFont val="Tahoma"/>
            <family val="2"/>
            <charset val="162"/>
          </rPr>
          <t xml:space="preserve">
My Enerji Depo hizmeti verdiğimz Konteyner
</t>
        </r>
      </text>
    </comment>
    <comment ref="C1858" authorId="1" shapeId="0" xr:uid="{3565B2FF-5FE8-4B23-B301-2188CBCD37BD}">
      <text>
        <r>
          <rPr>
            <b/>
            <sz val="9"/>
            <color indexed="81"/>
            <rFont val="Tahoma"/>
            <family val="2"/>
            <charset val="162"/>
          </rPr>
          <t>Okan Aktaş:</t>
        </r>
        <r>
          <rPr>
            <sz val="9"/>
            <color indexed="81"/>
            <rFont val="Tahoma"/>
            <family val="2"/>
            <charset val="162"/>
          </rPr>
          <t xml:space="preserve">
My Enerji Depo hizmeti verdiğimz Konteyner
</t>
        </r>
      </text>
    </comment>
    <comment ref="C1859" authorId="1" shapeId="0" xr:uid="{DC10A6E2-90F7-400D-B41B-E0A8DDE47477}">
      <text>
        <r>
          <rPr>
            <b/>
            <sz val="9"/>
            <color indexed="81"/>
            <rFont val="Tahoma"/>
            <family val="2"/>
            <charset val="162"/>
          </rPr>
          <t>Okan Aktaş:</t>
        </r>
        <r>
          <rPr>
            <sz val="9"/>
            <color indexed="81"/>
            <rFont val="Tahoma"/>
            <family val="2"/>
            <charset val="162"/>
          </rPr>
          <t xml:space="preserve">
My Enerji Depo hizmeti verdiğimz Konteyner
</t>
        </r>
      </text>
    </comment>
    <comment ref="C1872" authorId="1" shapeId="0" xr:uid="{CE077907-0D7C-4ABB-8126-A9EAA98E3E20}">
      <text>
        <r>
          <rPr>
            <b/>
            <sz val="9"/>
            <color indexed="81"/>
            <rFont val="Tahoma"/>
            <family val="2"/>
            <charset val="162"/>
          </rPr>
          <t>Okan Aktaş:</t>
        </r>
        <r>
          <rPr>
            <sz val="9"/>
            <color indexed="81"/>
            <rFont val="Tahoma"/>
            <family val="2"/>
            <charset val="162"/>
          </rPr>
          <t xml:space="preserve">
My Enerji Depo hizmeti verdiğimz Konteyner
</t>
        </r>
      </text>
    </comment>
    <comment ref="C1873" authorId="1" shapeId="0" xr:uid="{B5EEC568-F42D-4B11-A75F-57725B13A791}">
      <text>
        <r>
          <rPr>
            <b/>
            <sz val="9"/>
            <color indexed="81"/>
            <rFont val="Tahoma"/>
            <family val="2"/>
            <charset val="162"/>
          </rPr>
          <t>Okan Aktaş:</t>
        </r>
        <r>
          <rPr>
            <sz val="9"/>
            <color indexed="81"/>
            <rFont val="Tahoma"/>
            <family val="2"/>
            <charset val="162"/>
          </rPr>
          <t xml:space="preserve">
My Enerji Depo hizmeti verdiğimz Konteyner
</t>
        </r>
      </text>
    </comment>
    <comment ref="C1874" authorId="1" shapeId="0" xr:uid="{D7775F8C-8FE4-4EEA-B2D4-B98A67E1DEE8}">
      <text>
        <r>
          <rPr>
            <b/>
            <sz val="9"/>
            <color indexed="81"/>
            <rFont val="Tahoma"/>
            <family val="2"/>
            <charset val="162"/>
          </rPr>
          <t>Okan Aktaş:</t>
        </r>
        <r>
          <rPr>
            <sz val="9"/>
            <color indexed="81"/>
            <rFont val="Tahoma"/>
            <family val="2"/>
            <charset val="162"/>
          </rPr>
          <t xml:space="preserve">
My Enerji Depo hizmeti verdiğimz Konteyner
</t>
        </r>
      </text>
    </comment>
    <comment ref="C1875" authorId="1" shapeId="0" xr:uid="{CDB5F550-90C8-41E4-9931-25344642F03D}">
      <text>
        <r>
          <rPr>
            <b/>
            <sz val="9"/>
            <color indexed="81"/>
            <rFont val="Tahoma"/>
            <family val="2"/>
            <charset val="162"/>
          </rPr>
          <t>Okan Aktaş:</t>
        </r>
        <r>
          <rPr>
            <sz val="9"/>
            <color indexed="81"/>
            <rFont val="Tahoma"/>
            <family val="2"/>
            <charset val="162"/>
          </rPr>
          <t xml:space="preserve">
My Enerji Depo hizmeti verdiğimz Konteyner
</t>
        </r>
      </text>
    </comment>
    <comment ref="C1900" authorId="1" shapeId="0" xr:uid="{107F9E00-D213-4247-9C15-C650D8005AC4}">
      <text>
        <r>
          <rPr>
            <b/>
            <sz val="9"/>
            <color indexed="81"/>
            <rFont val="Tahoma"/>
            <family val="2"/>
            <charset val="162"/>
          </rPr>
          <t>Okan Aktaş:</t>
        </r>
        <r>
          <rPr>
            <sz val="9"/>
            <color indexed="81"/>
            <rFont val="Tahoma"/>
            <family val="2"/>
            <charset val="162"/>
          </rPr>
          <t xml:space="preserve">
My Enerji Depo hizmeti verdiğimz Konteyner
</t>
        </r>
      </text>
    </comment>
    <comment ref="G2060" authorId="0" shapeId="0" xr:uid="{03BCF2B0-BC67-4AF3-8FF0-227269E4A519}">
      <text>
        <r>
          <rPr>
            <b/>
            <sz val="9"/>
            <color indexed="81"/>
            <rFont val="Tahoma"/>
            <family val="2"/>
            <charset val="162"/>
          </rPr>
          <t>Okan OA. Aktaş:</t>
        </r>
        <r>
          <rPr>
            <sz val="9"/>
            <color indexed="81"/>
            <rFont val="Tahoma"/>
            <family val="2"/>
            <charset val="162"/>
          </rPr>
          <t xml:space="preserve">
103 Adet / 4 Palet  ( 41 Adet Modül Yeni Satıştır.)( 62 Adet Tekrar Test Edilen Paneldir.)</t>
        </r>
      </text>
    </comment>
    <comment ref="C2238" authorId="0" shapeId="0" xr:uid="{40E425CE-E206-4A33-81E4-D835EC0D1840}">
      <text>
        <r>
          <rPr>
            <b/>
            <sz val="9"/>
            <color indexed="81"/>
            <rFont val="Tahoma"/>
            <family val="2"/>
            <charset val="162"/>
          </rPr>
          <t>Okan OA. Aktaş:</t>
        </r>
        <r>
          <rPr>
            <sz val="9"/>
            <color indexed="81"/>
            <rFont val="Tahoma"/>
            <family val="2"/>
            <charset val="162"/>
          </rPr>
          <t xml:space="preserve">
TIRSAN Sakarya Projesi için TİRSAN Manisa projesi için ayrılan yerden 100 adet çıkış yapılmıştır.
</t>
        </r>
      </text>
    </comment>
    <comment ref="G2273" authorId="1" shapeId="0" xr:uid="{0E727EE2-7949-4087-8B2B-9A9F336B5AFC}">
      <text>
        <r>
          <rPr>
            <b/>
            <sz val="9"/>
            <color indexed="81"/>
            <rFont val="Tahoma"/>
            <family val="2"/>
            <charset val="162"/>
          </rPr>
          <t>Okan Aktaş:</t>
        </r>
        <r>
          <rPr>
            <sz val="9"/>
            <color indexed="81"/>
            <rFont val="Tahoma"/>
            <family val="2"/>
            <charset val="162"/>
          </rPr>
          <t xml:space="preserve">
558 adet iken 16 adeti teşvik tutması için çıkarılmıştır.
</t>
        </r>
      </text>
    </comment>
    <comment ref="G2411" authorId="0" shapeId="0" xr:uid="{60E10CD2-C352-49D9-BE54-39B3A10ED1CC}">
      <text>
        <r>
          <rPr>
            <b/>
            <sz val="9"/>
            <color indexed="81"/>
            <rFont val="Tahoma"/>
            <family val="2"/>
            <charset val="162"/>
          </rPr>
          <t>Okan OA. Aktaş:</t>
        </r>
        <r>
          <rPr>
            <sz val="9"/>
            <color indexed="81"/>
            <rFont val="Tahoma"/>
            <family val="2"/>
            <charset val="162"/>
          </rPr>
          <t xml:space="preserve">
Normalde 1536 sevk oldu, 1 yedek 27.03.2024 tarihinde sevklere eklendi, fiziksel çıkış 1536 ( 2633
 olarak sevk edecez fiziksel )</t>
        </r>
      </text>
    </comment>
    <comment ref="C2547" authorId="0" shapeId="0" xr:uid="{1EA70120-CE0C-4BC7-B38E-972ACC920DDF}">
      <text>
        <r>
          <rPr>
            <b/>
            <sz val="9"/>
            <color indexed="81"/>
            <rFont val="Tahoma"/>
            <family val="2"/>
            <charset val="162"/>
          </rPr>
          <t>Okan OA. Aktaş:</t>
        </r>
        <r>
          <rPr>
            <sz val="9"/>
            <color indexed="81"/>
            <rFont val="Tahoma"/>
            <family val="2"/>
            <charset val="162"/>
          </rPr>
          <t xml:space="preserve">
My Enerji Depolama
</t>
        </r>
      </text>
    </comment>
    <comment ref="C2587" authorId="1" shapeId="0" xr:uid="{9AAD79DA-8B55-4EAA-864D-A88DAB863326}">
      <text>
        <r>
          <rPr>
            <b/>
            <sz val="9"/>
            <color indexed="81"/>
            <rFont val="Tahoma"/>
            <family val="2"/>
            <charset val="162"/>
          </rPr>
          <t>Okan Aktaş:</t>
        </r>
        <r>
          <rPr>
            <sz val="9"/>
            <color indexed="81"/>
            <rFont val="Tahoma"/>
            <family val="2"/>
            <charset val="162"/>
          </rPr>
          <t xml:space="preserve">
Olin Enerji Depolama
</t>
        </r>
      </text>
    </comment>
    <comment ref="C2588" authorId="1" shapeId="0" xr:uid="{5EFBC5C2-C7E4-46A9-AA90-A884B9C868D7}">
      <text>
        <r>
          <rPr>
            <b/>
            <sz val="9"/>
            <color indexed="81"/>
            <rFont val="Tahoma"/>
            <family val="2"/>
            <charset val="162"/>
          </rPr>
          <t>Okan Aktaş:</t>
        </r>
        <r>
          <rPr>
            <sz val="9"/>
            <color indexed="81"/>
            <rFont val="Tahoma"/>
            <family val="2"/>
            <charset val="162"/>
          </rPr>
          <t xml:space="preserve">
Olin Enerji Depolama
</t>
        </r>
      </text>
    </comment>
    <comment ref="G5423" authorId="2" shapeId="0" xr:uid="{D6FAB34A-4F00-4009-89DB-E9473CE7202B}">
      <text>
        <r>
          <rPr>
            <b/>
            <sz val="9"/>
            <color indexed="81"/>
            <rFont val="Tahoma"/>
            <family val="2"/>
            <charset val="162"/>
          </rPr>
          <t>ismail can karadağ:</t>
        </r>
        <r>
          <rPr>
            <sz val="9"/>
            <color indexed="81"/>
            <rFont val="Tahoma"/>
            <family val="2"/>
            <charset val="162"/>
          </rPr>
          <t xml:space="preserve">
128 tanesi alkor 2 tanesi AF İŞMAR sözleşmesile geldi. 130'unu da MES'ten Alkor çıktık. 1) Alkor 2 sini iade kesecek  biz sistemden AF İŞMAR çıkışı yapacağız, ya da AF İşmar ve ALKOR arasında temlik imzalayaca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D2A1A3-22E2-49E4-BE49-0B483A7511B4}" keepAlive="1" name="ThisWorkbookDataModel" description="Veri Model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502B055-6D73-47CF-AB96-9105AD2E361B}" name="WorksheetConnection_İl - MW!$A$1:$B$30" type="102" refreshedVersion="8" minRefreshableVersion="5">
    <extLst>
      <ext xmlns:x15="http://schemas.microsoft.com/office/spreadsheetml/2010/11/main" uri="{DE250136-89BD-433C-8126-D09CA5730AF9}">
        <x15:connection id="Aralık">
          <x15:rangePr sourceName="_xlcn.WorksheetConnection_İlMWA1B30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<sst xmlns="http://schemas.openxmlformats.org/spreadsheetml/2006/main" count="57696" uniqueCount="13055">
  <si>
    <t>MW</t>
  </si>
  <si>
    <t>JA</t>
  </si>
  <si>
    <t>YOK</t>
  </si>
  <si>
    <t>VAR</t>
  </si>
  <si>
    <t xml:space="preserve">SGM Elektrik </t>
  </si>
  <si>
    <t>Çetin İnşaat</t>
  </si>
  <si>
    <t>Anumar Enerji</t>
  </si>
  <si>
    <t>CNS Solar</t>
  </si>
  <si>
    <t>Müşteri</t>
  </si>
  <si>
    <t>W</t>
  </si>
  <si>
    <t>JA SOLAR TURKEY- ( GENERAL SOLAR- OEM SATIŞ)</t>
  </si>
  <si>
    <t>Sevk Tarihi</t>
  </si>
  <si>
    <t>42esd38 -  42esf48</t>
  </si>
  <si>
    <t>Şöför Bilgisi</t>
  </si>
  <si>
    <t>Sevk Adresi</t>
  </si>
  <si>
    <t>27 AFE 471  27 APS 14</t>
  </si>
  <si>
    <t>hasan Oğur  05454551960  TC: 42736738932</t>
  </si>
  <si>
    <t>3.TIR</t>
  </si>
  <si>
    <t>27 LL 014 - 27 BLL 17</t>
  </si>
  <si>
    <t>Mehmet kılıç  05436747812 TC: 25429794002</t>
  </si>
  <si>
    <t>4.TIR</t>
  </si>
  <si>
    <t>42  E 2249 - 42 AJK399</t>
  </si>
  <si>
    <t>TC: 32102001616 Cumali keçeci 05416124131</t>
  </si>
  <si>
    <t>5.TIR</t>
  </si>
  <si>
    <t>42EG650 - 42DVH87</t>
  </si>
  <si>
    <t xml:space="preserve">Mustafa özkan </t>
  </si>
  <si>
    <t>6.TIR</t>
  </si>
  <si>
    <t>Yenelsis Enerji – Dekoyap Projesi</t>
  </si>
  <si>
    <t>TRHSA280422OMK_V6</t>
  </si>
  <si>
    <t>06FL6931 - 06BIN195</t>
  </si>
  <si>
    <t>Abdurrahman Dönmez TC: 38698796028      05414965918</t>
  </si>
  <si>
    <t>Dekoyap Anbar, Ankara Yolu 27. Km, 38070 Melikgazi/Kayseri</t>
  </si>
  <si>
    <t>Yenelsis Enerji</t>
  </si>
  <si>
    <t>HSAJA160322_P8_Rev3</t>
  </si>
  <si>
    <t>Çağ Çelik</t>
  </si>
  <si>
    <t>1.TIR</t>
  </si>
  <si>
    <t xml:space="preserve">Çağ Çelik </t>
  </si>
  <si>
    <t>TRHSA130122_V1</t>
  </si>
  <si>
    <t>37 bg 506 - 37 abm 622</t>
  </si>
  <si>
    <t>Yaşar  kemaloglu – TC: 27221074948 TEL:0546 286 77 37</t>
  </si>
  <si>
    <t>Üniversite mahallesi Kamil güleç caddesi no 41 Merkez/Karabük</t>
  </si>
  <si>
    <t>2.TIR</t>
  </si>
  <si>
    <t>37 el 994 çekici 37 el 263 dorse</t>
  </si>
  <si>
    <t>Tacettin buyan TC 12902551252  TEL:05419516840</t>
  </si>
  <si>
    <t>37 BL 898 - 37 LF 170</t>
  </si>
  <si>
    <t>MUSTAFA BAŞ TEL:05462466776 TC:27656066334</t>
  </si>
  <si>
    <t>Çekici:37bb050 - Dorse:37lf257</t>
  </si>
  <si>
    <t>Tuncay Desticioğlu TC: 34897825286  TEL:05527083737</t>
  </si>
  <si>
    <t>Üniversite mahallesi Kamil güleç caddesi no 41  Merkez/Karabük</t>
  </si>
  <si>
    <t>37 ff 480 37 aak 638</t>
  </si>
  <si>
    <t>37 AAY 374 37 ABA 647</t>
  </si>
  <si>
    <t>Turhan Çelebioğlu TC: 36229780850 TEL: 0544 726 92 45</t>
  </si>
  <si>
    <t xml:space="preserve">37 AY 005 – 37 AG 038 </t>
  </si>
  <si>
    <t>Ahmet Yanaşmaz TC: 36451773522  TEL: 05444115061</t>
  </si>
  <si>
    <t xml:space="preserve">37AAY 006 – 37 AY 862 </t>
  </si>
  <si>
    <t>İsmail Yanaşmaz TC: 36445773650 TEL: 0544 740 0222</t>
  </si>
  <si>
    <t>37 AAT 227 37 ABK 211</t>
  </si>
  <si>
    <t>Hüseyin Bascı  TC: 34078852568 TEL: 0544 411 5060</t>
  </si>
  <si>
    <t>JA SOLAR TURKEY- ( FIMAR- OEM SATIŞ)</t>
  </si>
  <si>
    <t>HSAJA150422_P11</t>
  </si>
  <si>
    <t>05 EY 496- 05 BD 279</t>
  </si>
  <si>
    <t>Savaş Özsoy  TC: 25558124732  TEL: 0530 938 41 75</t>
  </si>
  <si>
    <t>Kutu Köyü Kazanasmaz Mevkii AMASYA / MERKEZ</t>
  </si>
  <si>
    <t>35 EB 2209 -  35 AZV 754</t>
  </si>
  <si>
    <t>Sevk Edilen ADET</t>
  </si>
  <si>
    <t xml:space="preserve"> Sipariş No</t>
  </si>
  <si>
    <t>A SOLAR TURKEY- ( GENERAL SOLAR- OEM SATIŞ)</t>
  </si>
  <si>
    <t>Erkan Güngör   TC 21554353244  TEL: 05425594201</t>
  </si>
  <si>
    <t>İNTERNET TEKSTİL A.Ş. PETROL OSB. 9.CAD. NO: 10  MERKEZ / ADIYAMAN</t>
  </si>
  <si>
    <t>TIR Sırası</t>
  </si>
  <si>
    <t>545      </t>
  </si>
  <si>
    <t>545 </t>
  </si>
  <si>
    <t>ZEKİ MENSUCAT A.Ş. 4.ORG.SAN.BÖL. M.LÜTFULLAH BİLGİN BUL.NO:26  ŞEHİTKAMİL / GAZİANTEP</t>
  </si>
  <si>
    <t>GÖYMEN FOOD GIDA A.Ş. MERSİN 2.ORG.SAN.BÖL. 13.CAD. NO: 2  AKDENİZ / MERSİN</t>
  </si>
  <si>
    <t>Hakan telli 05462466776 TC: 14978489088</t>
  </si>
  <si>
    <t>İdris Aktas  TC: 45061421968  TEL: 05323021285</t>
  </si>
  <si>
    <t>Ürün</t>
  </si>
  <si>
    <t xml:space="preserve">JA </t>
  </si>
  <si>
    <t>Mavi Çam</t>
  </si>
  <si>
    <t>Erol Akcan TC: 31607018792 TEL: 05073583276</t>
  </si>
  <si>
    <t>42 ADV 457 – 42 AIJ 723</t>
  </si>
  <si>
    <t>Kutu köyü Kazanasmaz Mevkii AMASYA / Merkez</t>
  </si>
  <si>
    <t>55 H 1868 – 14 DJ 557</t>
  </si>
  <si>
    <t>Mehmet Sağıroğlu TC: 36104114718  TEL:05351051896</t>
  </si>
  <si>
    <t>Mahmut Aksay  TEL 05538118751 TC:21218147196</t>
  </si>
  <si>
    <t>33 AEY 167/33 AEV 811</t>
  </si>
  <si>
    <t xml:space="preserve">33AFN925/06DOK42   </t>
  </si>
  <si>
    <t>Ertuğrul Sandal  Tel:05457829906  TC: 41752463798</t>
  </si>
  <si>
    <t>Dekoyap Projesi</t>
  </si>
  <si>
    <t xml:space="preserve">TRHSA180822OMK_V6_REV </t>
  </si>
  <si>
    <t xml:space="preserve">Dekoyap Projesi </t>
  </si>
  <si>
    <t xml:space="preserve">TRHSA280422OMK_V6 </t>
  </si>
  <si>
    <t xml:space="preserve">Yurttaş projesi </t>
  </si>
  <si>
    <t xml:space="preserve">TRHSA180222OMK_V2 REV1 </t>
  </si>
  <si>
    <t>33AFN925/06DOK43</t>
  </si>
  <si>
    <t>33AFN925/06DOK44</t>
  </si>
  <si>
    <t>Özdemir projesi</t>
  </si>
  <si>
    <t xml:space="preserve">TRHSA180822OMK_V8 </t>
  </si>
  <si>
    <t>27 ADH 709 - 27 TM 789</t>
  </si>
  <si>
    <t>GÖYMEN GIDA SAN.TİC.A.Ş.MERSİN 2.ORG.SAN.BÖL. 13.CAD. NO:2  AKDENİZ / MERSİN</t>
  </si>
  <si>
    <t>Hasan Kaya 05358291574 TC: 24697805618</t>
  </si>
  <si>
    <t>Mehmet Sarı 05442818876 TC: 31816558850</t>
  </si>
  <si>
    <t>27 LL 717 - 27 C 7671</t>
  </si>
  <si>
    <t>ZEKİ MENSUCAT SAN.TİC.A.Ş. 4.ORG.SAN.BÖL. M.LÜTFULLAH BİLGİN BUL.NO:26  ŞEHİTKAMİL / GAZİANTEP</t>
  </si>
  <si>
    <t>Serkan DOĞAN TEL: 90 546 455 05 05 TC: 18985333112</t>
  </si>
  <si>
    <t>05 RA 562-15 PS 034</t>
  </si>
  <si>
    <t>05 RD 222-05 ABK 214</t>
  </si>
  <si>
    <t>Uğur ÇAPKIN TEL: 90 506 932 99 58 TC:23515191322</t>
  </si>
  <si>
    <t>55 AEK 741 55 ACS 591</t>
  </si>
  <si>
    <t>Halit Demirden TC: 47092758686 TEL: 05448710301</t>
  </si>
  <si>
    <t>05 ABK 270 05 BD 877</t>
  </si>
  <si>
    <t>Nuri Arslan 18001373788 TEL: 05453272755</t>
  </si>
  <si>
    <t>Krannich Solar -( Krannich Solar -OEM SATIŞ)</t>
  </si>
  <si>
    <t>HSAJA150422_P10</t>
  </si>
  <si>
    <t>Kamil Yüksekova TC 22670669806 TEL: 05321798712</t>
  </si>
  <si>
    <t>Elazığ Merkez Alaca Köyü / ACB Solar Enerji Danışmanlık</t>
  </si>
  <si>
    <t>Ali Karakılıç TC: 25427271796 TEL: 05334144921</t>
  </si>
  <si>
    <t xml:space="preserve">44 ACB 158 44 BP 530 </t>
  </si>
  <si>
    <t>Emrah Canpolat TC: 24577697456 TEL: 0536 953 51 96</t>
  </si>
  <si>
    <t>23 FV 166 23 ABS 946</t>
  </si>
  <si>
    <t>SolarApex – Bodrum Projesi</t>
  </si>
  <si>
    <t>TRHSA240622OMK_V1</t>
  </si>
  <si>
    <t xml:space="preserve">06 CJZ 484 </t>
  </si>
  <si>
    <t>HAKKI KUNT TC: 127 514 842 82 Gsm : 0536 280 03 06</t>
  </si>
  <si>
    <t>Sevkiyat Adresi: Yahşi Köyü, Bodrum/Muğla</t>
  </si>
  <si>
    <t>JA SOLAR TURKEY- ( Tosyalı- OEM SATIŞ)</t>
  </si>
  <si>
    <t xml:space="preserve">35 DC 6813 – 34 EF 3969 </t>
  </si>
  <si>
    <t>Murat Öztürk TC: 38105077900 TEL:05384659570</t>
  </si>
  <si>
    <t>Organize Sanayi Bölgesi 5.Kısım 5007 Sok. No:22, 41455 Dilovası/Kocaeli</t>
  </si>
  <si>
    <t>Nurettin Burnalı TC: 15098597318 TEL: 05070936226</t>
  </si>
  <si>
    <t>35 ATL 134 – 35 ATL 137</t>
  </si>
  <si>
    <t>34 DIA 669 41 AJC 964</t>
  </si>
  <si>
    <t>Ali Arslan TEL: 0553 008 47 38 TC:45193690546</t>
  </si>
  <si>
    <t xml:space="preserve">34 ZN 4297 - 34 AED 216 </t>
  </si>
  <si>
    <t>Çobantur Depo</t>
  </si>
  <si>
    <t xml:space="preserve">35 ZN 4297 - 34 AED 216 </t>
  </si>
  <si>
    <t>Emre Açıkbaş TEL: 0533 058 94 28 TC: 22366907656</t>
  </si>
  <si>
    <t xml:space="preserve">34 AEB 606 – 34 NU 3106 </t>
  </si>
  <si>
    <t>Zafer Demir TC: 34057700354 TEL: 05425711602</t>
  </si>
  <si>
    <t xml:space="preserve">Çekici 35 AVF 214 – Dorse 07 DCF 214 </t>
  </si>
  <si>
    <t>Erol Solak TEL: 0532 582 20 05 TC: 39697820486</t>
  </si>
  <si>
    <t>Çekici : 45 LG 509 Dorse : 45 SB 1402</t>
  </si>
  <si>
    <t>Mücahit Özbay TEL: 0506 142 49 45 TC: 42805135266</t>
  </si>
  <si>
    <t xml:space="preserve">Çekici: 45 ABY 51 Dorse : 45 AHP 597 </t>
  </si>
  <si>
    <t>Çekici: 34 ZK 4838  Dorse: 34 AED 222</t>
  </si>
  <si>
    <t>Atilla Çayırcık Tel: 0539 297 71 85 TC: 29290938350</t>
  </si>
  <si>
    <t>Entegro Enerji Sistemleri Sanayi ve Ticaret Limited Şirketi</t>
  </si>
  <si>
    <t>35 APE 050</t>
  </si>
  <si>
    <t>Ahmet Kaya Tel: 0533 132 4695 TC: 61669078496</t>
  </si>
  <si>
    <t xml:space="preserve">Çekici : 45 AIE 292  Dorse : 45 AFU 196 </t>
  </si>
  <si>
    <t>Hüseyin Biçer TEL: 0554 909 34 70 TC: 64483001398</t>
  </si>
  <si>
    <t xml:space="preserve">Çekici : 45 AHP 396  Dorse : 45 AHP 395 </t>
  </si>
  <si>
    <t>Onur Kılıç TC: 27854225038</t>
  </si>
  <si>
    <t>Çekici : 45 ABY 51 Dorse : 45  AHP 597</t>
  </si>
  <si>
    <t>Mücahit Özbey TEL: 0506 142 49 45 TC: 42805135266</t>
  </si>
  <si>
    <t>HSAJATosyalı40MW_PI</t>
  </si>
  <si>
    <t xml:space="preserve">Çekici : 45 LG 509  Dorse : 45 SB 1402 </t>
  </si>
  <si>
    <t>Erol Solak Tel: 0532 582 20 05 TC: 39697820486</t>
  </si>
  <si>
    <t>Çekici : 45 AGC 717 Dorse : 45 AGC 718  </t>
  </si>
  <si>
    <t>Ramazan Taşduvar Tel: 0507 643 89 17 TC: 22130694096</t>
  </si>
  <si>
    <t xml:space="preserve">ELF Solar GES </t>
  </si>
  <si>
    <t>TRHSA060722EYA_V1</t>
  </si>
  <si>
    <t>Oktay Arabacı TC: 38395466958 Gsm: 0533 472 93 88</t>
  </si>
  <si>
    <t>35 AVP 376</t>
  </si>
  <si>
    <t>Urla /  İzmir</t>
  </si>
  <si>
    <t xml:space="preserve">Çekici : 37 FF 480 Dorse : 37 AAK 638 </t>
  </si>
  <si>
    <t>Hakan Telli TEL: 0542 368 76 36 TC: 14978489088</t>
  </si>
  <si>
    <t>Üniversite Mahallesi, Kamil Güleç Caddesi No: 41 Merkez/Karabük</t>
  </si>
  <si>
    <t>Çekici : 37 EH 930 Dorse : 37 EA 922</t>
  </si>
  <si>
    <t>Ziya Hozmuroğlu Tel: 0544 744 18 73 TC: 52573235440</t>
  </si>
  <si>
    <t>Fiberr Fiber Reinforced Resins Kompozit</t>
  </si>
  <si>
    <t>TRHSA050722MAY_V1</t>
  </si>
  <si>
    <t>Tirkeş Mahallesi, Tirkeş Sokak No: 499/2 Saruhanlı Manisa</t>
  </si>
  <si>
    <t>45AAR978</t>
  </si>
  <si>
    <t>Mustafa Suntraç TC: 11306774664 TEL: 0552 698 57 45</t>
  </si>
  <si>
    <t xml:space="preserve">Özdemir Projesi </t>
  </si>
  <si>
    <t>TRHSA180822OMK_V8</t>
  </si>
  <si>
    <t>Organize Sanayi Bölgesi 18. Cadde No:11 Melikgazi/Kayseri</t>
  </si>
  <si>
    <t xml:space="preserve">Ege Doğaltaş Sanayii </t>
  </si>
  <si>
    <t>TRHSA160322MAY_V1</t>
  </si>
  <si>
    <t>Oğuzhan Tüz Tel :0544 433 54 61 TC: 57961241218</t>
  </si>
  <si>
    <t>Çekici : 34 ENZ Dorse : 34 CZF 563</t>
  </si>
  <si>
    <t>Kemalpaşa OSB Mah. Mopak Meslek Lisesi Çık. Sk. No:1 Kemalpaşa / İzmir</t>
  </si>
  <si>
    <t>Uğur Dalgıç TEL :05536429343 TC: 30509117084</t>
  </si>
  <si>
    <t xml:space="preserve">Çekici : 45 HD 3881 Dorse : 45 HD 3882 </t>
  </si>
  <si>
    <t>Remzi Usta TEL: 0545 454 33 37 TC : 13154549530</t>
  </si>
  <si>
    <t xml:space="preserve">Çekici : 37 BF 365 Dorse : 37 BK 729 </t>
  </si>
  <si>
    <t>Selim Işıklı TEL: 0546 768 31 24 TC: 11671531724</t>
  </si>
  <si>
    <t>Çekici : 34 BHC 080  Dorse : 35 APB 569</t>
  </si>
  <si>
    <t>Çekici : 45 AIE 292 Dorse : 45 AFU 196</t>
  </si>
  <si>
    <t>Levent Şengönül TEL: 0530 583 70 72 TC: 29957152044</t>
  </si>
  <si>
    <t>Çekici : 45 AIC 071 Dorse : 45 AIC 113</t>
  </si>
  <si>
    <t xml:space="preserve">Seyfettin Sevinç TC: 10145764378 TEL: 0507 827 21 21 </t>
  </si>
  <si>
    <t>AHMET KÜÇÜKEFE/ 05423556042 - TC 20620758730</t>
  </si>
  <si>
    <t>Çekici : 35 AHE 682  Dorse : 35 BAK 536</t>
  </si>
  <si>
    <t>Çekici : 44 LT 670  Dorse : 50 BH 856</t>
  </si>
  <si>
    <t>Sinan Piliç Tel: 0542 623 02 44 TC: 27305215106</t>
  </si>
  <si>
    <t xml:space="preserve">Elazığ Organize Sanayi Bölgesi 44. Yol No:24 23180 Elazığ / Merkez </t>
  </si>
  <si>
    <t>Cemal Yılmaz Tel: 0544 360 96 38 TC: 10445609638</t>
  </si>
  <si>
    <t>Çekici: 44 NR 544  Dorse: 44 DG 139</t>
  </si>
  <si>
    <t xml:space="preserve">Kovamcılar ilçesi Elazığ </t>
  </si>
  <si>
    <t>Çekici : 35 ARJ 582 Dorse : 35 AYZ 146</t>
  </si>
  <si>
    <t>Cumali Kılıç Tel 0535 883 86 80 TC: 18515499462</t>
  </si>
  <si>
    <t xml:space="preserve">MK Enerji  </t>
  </si>
  <si>
    <t>TRHSA200622MAY_v23</t>
  </si>
  <si>
    <t xml:space="preserve">35 SP 326 </t>
  </si>
  <si>
    <t>Caner Gür TC: 24727176426 TEL: 05558995855</t>
  </si>
  <si>
    <t>Paşaalanı Mahallesi Cumhuriyet Caddesi No:186 Karaesi Balıkesir</t>
  </si>
  <si>
    <t xml:space="preserve">SLO Enerji </t>
  </si>
  <si>
    <t>SUNPWT210722OMK_V35</t>
  </si>
  <si>
    <t>Tamer Hızal TC: 43564486156 TEL: 0533 467 99 15</t>
  </si>
  <si>
    <t>35 ALT 390</t>
  </si>
  <si>
    <t>Adalet Mah. 1643/10 Sk. A Blok Apt. No: 27/A Bayraklı/ İzmir</t>
  </si>
  <si>
    <t>TRHSA220722OMK_V22</t>
  </si>
  <si>
    <t xml:space="preserve">Çekici : 52 ACG 010  Dorse : 05 RC 515 </t>
  </si>
  <si>
    <t xml:space="preserve">İsmail Köse TEL: 0507 479 0309 TC: 16450425478 </t>
  </si>
  <si>
    <t>7.TIR</t>
  </si>
  <si>
    <t xml:space="preserve">Multi Enerji </t>
  </si>
  <si>
    <t>SUNPWT210722OMK_V1</t>
  </si>
  <si>
    <t>Hacıhalil Mah. 1207 Sk. No:1 İç Kapı No:5 Gebze / Kocaeli</t>
  </si>
  <si>
    <t>İbrahim Karaboğa TC: 26911360828 TEL: 0533 351 34 10</t>
  </si>
  <si>
    <t xml:space="preserve">Çekici : 15 PD 793  Dorse : 15 ABV 408 </t>
  </si>
  <si>
    <t>Çekici : 15 PV 605 Dorse : 15 PP 905</t>
  </si>
  <si>
    <t xml:space="preserve">Ali Karaboğa TC: 26857362672 TEL: 0535 618 63 62 </t>
  </si>
  <si>
    <t>Adnan Babat TC:24929392404 TEL: 0551 390 92 05</t>
  </si>
  <si>
    <t xml:space="preserve">35 ALV 024 </t>
  </si>
  <si>
    <t>Fons Solar Enerji</t>
  </si>
  <si>
    <t>TRHSA250722OMK_V22</t>
  </si>
  <si>
    <t>Emre Taşar Tel: 0555 104 35 21  TC: 12880775626</t>
  </si>
  <si>
    <t>03 ACR 980</t>
  </si>
  <si>
    <t>Kazım Dirik Mah. 296/2 Sk. No:33 Ümraniye/İstanbul Bornova-İzmir</t>
  </si>
  <si>
    <t>Çetin İnşaat (JA-Buyback)</t>
  </si>
  <si>
    <t>TRHSA180122_V1</t>
  </si>
  <si>
    <t>Fuat İlan Tel: 0542 562 55 58 TC: 44389940854</t>
  </si>
  <si>
    <t>İcadiye Mh. Hürriyet Cd. No : 35/402 Elazığ</t>
  </si>
  <si>
    <t>Seyhan Kılıç Tel: 0543 134 71 77 TC: 18545498442</t>
  </si>
  <si>
    <t xml:space="preserve">Çekici : 44 PP 331 Dorse : 44 ADZ 623 </t>
  </si>
  <si>
    <t>Savaş Özsoy Tel: 530 938 41 75 TC: 25558124732</t>
  </si>
  <si>
    <t xml:space="preserve">Çekici: 05 EY 496 Dorse : 05 BD 279 </t>
  </si>
  <si>
    <t xml:space="preserve">Çekici : 01 ADF 490  Dorse : 63 ADS 033 </t>
  </si>
  <si>
    <t xml:space="preserve">Çekici : 44 AB 750 Dorse : 44 ABU 283 </t>
  </si>
  <si>
    <t>Necdet İkis Tel :0534 360 77 76 TC: 36097307982</t>
  </si>
  <si>
    <t xml:space="preserve">Çekici : 45 AIE 292 Dorse : 45 AFU 196 </t>
  </si>
  <si>
    <t>Çekici : 45 HS 432 Dorse : 45 HS 832</t>
  </si>
  <si>
    <t>Vedat Aytun Tel : 05074997754 TC: 28661199192</t>
  </si>
  <si>
    <t>Çekici : 45 LG 509  Dorse : 45 SB 1402</t>
  </si>
  <si>
    <t>Çekici: 23 P 1420 Dorse : 23 P 2090</t>
  </si>
  <si>
    <t>Müslüm Kalınca Tel :0553 652 66 82 TC: 18025922122</t>
  </si>
  <si>
    <t>Effective Enerji</t>
  </si>
  <si>
    <t>TRHSA130622MAY_V44</t>
  </si>
  <si>
    <t>Uğur Çidem Tel: 0543 762 32 20 TC: 52876377038</t>
  </si>
  <si>
    <t>35 GB 5267</t>
  </si>
  <si>
    <t>Emniyet Evleri Mah.Eski Büyükdere Cad.Sapphire Blok No:1/1 İç Kapı İstanbul/ Kağıthane</t>
  </si>
  <si>
    <t>Çekici : 45 HD 3881 Dorse : 45 HD 3882</t>
  </si>
  <si>
    <t xml:space="preserve">Çekici : 45 ACH 072 Dorse : 45 ACV 621 </t>
  </si>
  <si>
    <t>Bülent Demiray Tel: 05334235261 TC: 21815424096</t>
  </si>
  <si>
    <t>Çekici : 45 AHP 396 Dorse : 45 AHP 395</t>
  </si>
  <si>
    <t>Onur Kılıç Tel: 0551 420 34 73 TC: 27854225038</t>
  </si>
  <si>
    <t xml:space="preserve">HSAJA250722_P14 </t>
  </si>
  <si>
    <t>Çekici : 27 FM 037 Dorse : 27 FM 038</t>
  </si>
  <si>
    <t>Murtaza Ercan TC:33934504450 Tel: 05545616551</t>
  </si>
  <si>
    <t>Zeki Mensucat San. ve Tic. Şehitkamil/ Gaziantep</t>
  </si>
  <si>
    <t>Çekici : 27 ADZ 283 Dorse : 27 R 7480</t>
  </si>
  <si>
    <t>Üzeyyir Bozkurt TC: 32962536860 Tel: 05393614961</t>
  </si>
  <si>
    <t xml:space="preserve">REC Elektrik Yazılım Sanayi ve Ticaret </t>
  </si>
  <si>
    <t>TRHSA250722OMK_V20</t>
  </si>
  <si>
    <t xml:space="preserve">Ercan Aldırmaz TC: 39598922906 Tel: 05389153644 </t>
  </si>
  <si>
    <t xml:space="preserve">20 AEH 352 </t>
  </si>
  <si>
    <t>Mehmetçik Mahallesi 2576/5 Sokak No: 4/5 Pamukkale/ Denizli</t>
  </si>
  <si>
    <t>Mustafa Alparslan TC: 11306369784 Tel: 05435864943</t>
  </si>
  <si>
    <t>Çekici : 45 AR 500 Dorse : 45 DE 500</t>
  </si>
  <si>
    <t xml:space="preserve">Hüseyin Karşıyaka TC: 15290551132 Tel: 0542 355 60 42 </t>
  </si>
  <si>
    <t>Çekici : 35 BHC 080 Dorse : 35 APB 569</t>
  </si>
  <si>
    <t>Mehmet kılıç  05436747812 TC: 25429794002</t>
  </si>
  <si>
    <t>Zeki Mensucat San. ve Tic. 4.Org. San. Bölgesi No:26 Şehitkamil/ Gaziantep</t>
  </si>
  <si>
    <t>Özdemir Projesi</t>
  </si>
  <si>
    <t>TRHSA1808220MK_V8</t>
  </si>
  <si>
    <t>Organize Sanayi Bölgesi 18. Cadde No:11 Melikgazi /Kayseri</t>
  </si>
  <si>
    <t>Zekeriya Ay Tel: 0553 076 50 38 TC: 48595632800</t>
  </si>
  <si>
    <t xml:space="preserve">Çekici: 38 YP 789 Dorse : 38 HJ 525 </t>
  </si>
  <si>
    <t>Ayka Yenilenebilir enerji Ve Mühendislik</t>
  </si>
  <si>
    <t>TRHSA270722MAY_V45</t>
  </si>
  <si>
    <t>Sergen Aytaç Tel: 0553 112 62 59 TC: 31862085126</t>
  </si>
  <si>
    <t>45 DT 943</t>
  </si>
  <si>
    <t>1.Anafartalar Mah. Ergen Cad. Fetigezi İşhanı Şehzadeler/Manisa</t>
  </si>
  <si>
    <t>8.TIR</t>
  </si>
  <si>
    <t xml:space="preserve">Yakup Yiğit TC: 63544243562 Tel: 0552 613 58 58 </t>
  </si>
  <si>
    <t>Çekici : 34 ZR 6381 Dorse : 34 EYA 198</t>
  </si>
  <si>
    <t>Barafakih, Vatan Caddesi No:60 16450 Kestel/Bursa</t>
  </si>
  <si>
    <t>9.TIR</t>
  </si>
  <si>
    <t>10.TIR</t>
  </si>
  <si>
    <t>Çekici : 34 AEF 407  Dorse : 34 LH 5225</t>
  </si>
  <si>
    <t xml:space="preserve">Tekin Akcan TC: 17495752864 </t>
  </si>
  <si>
    <t>Hasan Hüseyin Eraslan Tel: 0546 472 86 07</t>
  </si>
  <si>
    <t>Çekici: 54 HY 839 Dorse : 34 ZJ 6066</t>
  </si>
  <si>
    <t>Çekici : 45 ER 294 Dorse: 45 AGY 372</t>
  </si>
  <si>
    <t>Mert Kandemir Tel: 0544 390 25 45 TC:58657199370</t>
  </si>
  <si>
    <t>Plaka Bilgisi</t>
  </si>
  <si>
    <t>Batch No</t>
  </si>
  <si>
    <t>/</t>
  </si>
  <si>
    <t>ELF Solar Enerji İnşaat TAAH. VE TİC A.Ş</t>
  </si>
  <si>
    <t>Çekici : 05 RD 222- Dorse : 05 ABK 214</t>
  </si>
  <si>
    <t xml:space="preserve">Çekici : 34 DF 9545 Dorse : 34 GT 3054 </t>
  </si>
  <si>
    <t>Hasan Demir Tel: 0552 243 65 47 TC: 24368398654</t>
  </si>
  <si>
    <t>154+125</t>
  </si>
  <si>
    <t>TRHSA290722EYA_V1</t>
  </si>
  <si>
    <t>SOWİ Enerji</t>
  </si>
  <si>
    <t>TRHSA220722OMK_V26</t>
  </si>
  <si>
    <t>TRHSA250722OMK_V41</t>
  </si>
  <si>
    <t xml:space="preserve">35 AZB 609 </t>
  </si>
  <si>
    <t>Talha Çoban Tel: 0553 219 65 80 TC: 23008805286</t>
  </si>
  <si>
    <t xml:space="preserve">Cumhuriyet Mah. 4. Sokak Loft Office No: 7/18 Kuşadası/Aydın </t>
  </si>
  <si>
    <t>Hakan İşlek TC: 34085018278 Tel: 0535 780 47 60</t>
  </si>
  <si>
    <t xml:space="preserve">Çekici : 45 HS 432 Dorse: 45 HS 832 </t>
  </si>
  <si>
    <t>Gaziosmanpaşa OSB Mahallesi, 17. Cadde, No:4-A, Altıeylül/ Balıkesir</t>
  </si>
  <si>
    <t>Recep Aslan Tel: 0536923 70 78 TC: 65566157438</t>
  </si>
  <si>
    <t xml:space="preserve">Çekici : 35 BAV 695 Dorse : 35 BAY 051 </t>
  </si>
  <si>
    <t xml:space="preserve">Cumali Yılmaz Ötebaş TC: 12391334848 Tel: 0537 913 20 37 </t>
  </si>
  <si>
    <t>Çekici : 33 AAC 774 Dorse : 33 NM 074</t>
  </si>
  <si>
    <t>Org. San. Böl. Sarıseki Mevkii İskenderun / Hatay</t>
  </si>
  <si>
    <t>Ercan Teke Tel: 0532 654 67 69 TC: 28471905860</t>
  </si>
  <si>
    <t>Çekici : 33 PN 202 Dorse : 33 N 2057</t>
  </si>
  <si>
    <t>TRHSA280722OMK_V6</t>
  </si>
  <si>
    <t>Eren Türkmen Tel: 0543 951 84 61 TC: 25586145556</t>
  </si>
  <si>
    <t xml:space="preserve">38 AEF 835 </t>
  </si>
  <si>
    <t>Tacettinveli MH Kartal Bulv. No:142 Melikgazi/ Kayseri</t>
  </si>
  <si>
    <t xml:space="preserve">Çekici : 33 NNA 67 Dorse : 33 PAF 14 </t>
  </si>
  <si>
    <t>Halil Kara Tel: 05079475355 TC: 28834893094</t>
  </si>
  <si>
    <t>Osmaniye Organize Sanayi Bölgesi, Fuat Tosyalı Caddesi, No:19 Toprakkale/ Osmaniye</t>
  </si>
  <si>
    <t xml:space="preserve">Çekici : 33 ABR 965 Dorse : 33 PJ 923 </t>
  </si>
  <si>
    <t>İbrahim Ötebaş TC: 12403334460 Tel: 0533 415 86 22</t>
  </si>
  <si>
    <t>Çekici : 33 ENJ 326 Dorse : 33 PU 436</t>
  </si>
  <si>
    <t>Merdan Çelik Tel: 0539 519 45 55  TC: 47098285452</t>
  </si>
  <si>
    <t>Hanifi Boran TC: 15865219030 Tel: 05333062361</t>
  </si>
  <si>
    <t>Çekici : 01 AAL 036 Dorse : 01 P 3112</t>
  </si>
  <si>
    <t>Çekici : 45 ACH 072 Dorse : 45 ACV 621</t>
  </si>
  <si>
    <t>DOSB 3,KISIM D, 3003 SOKAK NO: 8, 41400 Gebze/Kocaeli</t>
  </si>
  <si>
    <t>Elsis Projesi</t>
  </si>
  <si>
    <t>TRHSA230622OMK_V22</t>
  </si>
  <si>
    <t>Hacı Musa Temel Tel: 0532 718 01 74 TC: 32800711114</t>
  </si>
  <si>
    <t>35 K 01179</t>
  </si>
  <si>
    <t>Ulukent Org. San. Böl. 10007 Sk. No:17 Menemen/İzmir</t>
  </si>
  <si>
    <t>JA SOLAR TURKEY- ( Free Energy- OEM SATIŞ)</t>
  </si>
  <si>
    <t>127+79</t>
  </si>
  <si>
    <t>HSAJA090122_P2</t>
  </si>
  <si>
    <t>Mehmet Erkin Tel: 0534 229 55 94 TC: 34324711588</t>
  </si>
  <si>
    <t>Çekici : 33 NG 688 Dorse : 33 AEB 086</t>
  </si>
  <si>
    <t>DOSB 3,Kısım D, 3003 Sokak No:8, 41400 Gebze Kocaeli</t>
  </si>
  <si>
    <t>Yenelsis Enerji ve Sanayi Ticaret A.Ş. DS STONE</t>
  </si>
  <si>
    <t>TRHSA020822OMK_V7</t>
  </si>
  <si>
    <t>Mimarsinan Organize Sanayi Bölgesi, 12.Cad. No: 14Melikgazi / KAYSERİ</t>
  </si>
  <si>
    <t>Necati Göçen Tel: 0507 633 07 39 TC:38425574974</t>
  </si>
  <si>
    <t>Çekici: 33 AGS 799 Dorse : 33 AFU 067</t>
  </si>
  <si>
    <t xml:space="preserve">Çekici : 45 DF 466 Dorse : 45 ACS 161 </t>
  </si>
  <si>
    <t>Halil Doğan TC: 47407859510 TEL: 05327027032</t>
  </si>
  <si>
    <t>Çekici : 45 HS 432 Dorse: 45 HS 832</t>
  </si>
  <si>
    <t>Ali Kara Tel: 05356656133 TC: 28693897776</t>
  </si>
  <si>
    <t>Çekici : 33 P 1844 Dorse : 16 AOH 65</t>
  </si>
  <si>
    <t>Mehmet Caner TC: 40846772266 TEL: 05310254761</t>
  </si>
  <si>
    <t xml:space="preserve">Çekici : 35 AIV 872 Dorse : 35 AIV 876 </t>
  </si>
  <si>
    <t>Kontek Kontrol Teknolojileri Ve Otomasyon San. Tic. A.Ş</t>
  </si>
  <si>
    <t>TRHSA030822MAY_V1</t>
  </si>
  <si>
    <t>Uğur Arıcıoğlu Tel: 0530 512 01 85 TC: 30023073514</t>
  </si>
  <si>
    <t xml:space="preserve">35 U 8254 </t>
  </si>
  <si>
    <t>Kar-el Demir Horoz Gediği Köyü 18 Cad No:3 Aliağa/ İzmir</t>
  </si>
  <si>
    <t>Çekici: 35 AH 9612 Dorse :35 HA 5794</t>
  </si>
  <si>
    <t xml:space="preserve">Sayım Polat Tel: 0539 869 58 68 27584020378 </t>
  </si>
  <si>
    <t>Çekici : 35 HA 4227 Dorse : 35 HA 4222</t>
  </si>
  <si>
    <t xml:space="preserve">Tuncay Polat TC: 1255733366 Tel: 0546 843 05 09 </t>
  </si>
  <si>
    <t>İlhan Sinan Tel: 0533 055 46 37 TC: 47716552232</t>
  </si>
  <si>
    <t>45 ES 872</t>
  </si>
  <si>
    <t xml:space="preserve">Çekici : 34 EBN 808 Dorse : 34 ECA 232 </t>
  </si>
  <si>
    <t>Alaattin Yılmaz TC: 31838317138 TEL: 0549 781 96 76</t>
  </si>
  <si>
    <t>Mahmut Avcı  TC: 33928723782  TEL: +905377400201</t>
  </si>
  <si>
    <t>Çekici : 33 NPR 58  Dorse :  33 AEH 708</t>
  </si>
  <si>
    <t>Özcan Aygün Tel: 0530 238 8936 TC: 36370642540</t>
  </si>
  <si>
    <t>Çekici: 61 AFE 137 Dorse : 61 K 14588</t>
  </si>
  <si>
    <t>Osmaniye Organize Sanayi Bölgesi, Fuat Tosyalı Caddesi, No:19  Osmaniye</t>
  </si>
  <si>
    <t xml:space="preserve">Erdal Ayten TC: 12490302304 Tel: 0535 333 78 07 </t>
  </si>
  <si>
    <t>Çekici : 01 EFZ 66 Dorse : 01 AET 889</t>
  </si>
  <si>
    <t>Duran Ali Yıldız TC: 5479928936 Tel: 05305519211</t>
  </si>
  <si>
    <t xml:space="preserve">Çekici: 33 NDG 45 Dorse : 33 NRP 42 </t>
  </si>
  <si>
    <t>Bodrum Projesi</t>
  </si>
  <si>
    <t>Çırkan Mahallesi, Şehit Bahar Söğüt Sokak Bodrum/Muğla</t>
  </si>
  <si>
    <t>Gültekin Çidem Tel: 0530 174 05 97 TC: 52885376756</t>
  </si>
  <si>
    <t>35 AF 5093</t>
  </si>
  <si>
    <t>Teknik Solar Projesi</t>
  </si>
  <si>
    <t>TRHSA090822OMK_V34</t>
  </si>
  <si>
    <t xml:space="preserve">Mustafa Sevgin TC: 34505184606 Tel: 0544 231 63 29 </t>
  </si>
  <si>
    <t xml:space="preserve">27 ADP 959 </t>
  </si>
  <si>
    <t xml:space="preserve">TeknikSolar Enerji Aydınlatma İnş. Emekyemez Mah. Okçu Musa Cad. Karaköy/ İstanbul </t>
  </si>
  <si>
    <t>İlker Yılmaz Tel: 0542 187 38 38 TC: 52198278372</t>
  </si>
  <si>
    <t xml:space="preserve">Çekici : 01 TT 139 Dorse : 01 TT 597 </t>
  </si>
  <si>
    <t>Osmaniye Organize Sanayi Bölgesi, Fuat Tosyalı Caddesi, No:19  Osmaniye</t>
  </si>
  <si>
    <t>Soner Karakuyu Tel: 05393867553 TC: 41596468362</t>
  </si>
  <si>
    <t xml:space="preserve">Çekici: 33 PB 501 Dorse : 33 PB 507 </t>
  </si>
  <si>
    <t xml:space="preserve">Ergün Karakuyu TC: 41632467182 TEL: 0533 9493867 </t>
  </si>
  <si>
    <t xml:space="preserve">Çekici : 33 NVS 17 Dorse : 33 NZB 42 </t>
  </si>
  <si>
    <t>Halil İbrahim Balaman TC: 11395380202 Tel: 05536558589</t>
  </si>
  <si>
    <t>Çekici : 01 AHP 664 Dorse : 01 AJN 359</t>
  </si>
  <si>
    <t xml:space="preserve">Ali Kara TC: 28693897776 Tel: 0535 665 61 33 </t>
  </si>
  <si>
    <t xml:space="preserve">Çekici : 33 P 1844 Dorse : 16 AOH 65 </t>
  </si>
  <si>
    <t>Tarık Karaçor TC: 53011088062 Tel: 05304678885</t>
  </si>
  <si>
    <t>Çekici : 33 N 8756 Dorse : 33 NTM 87</t>
  </si>
  <si>
    <t>Tuncay Sarı Tel: 05365956330 TC: 26182981692</t>
  </si>
  <si>
    <t xml:space="preserve">Çekici : 33 AEB 085 Dorse : 33 PL 786 </t>
  </si>
  <si>
    <t>Oytun Projesi</t>
  </si>
  <si>
    <t>TRHSA100822OMK_V69</t>
  </si>
  <si>
    <t>Seyit Karagöz Tel: 05350308240  TC: 37669825118</t>
  </si>
  <si>
    <t>42 JL 220</t>
  </si>
  <si>
    <t>Altıeylül/ Balıkesir</t>
  </si>
  <si>
    <t>Seferoğlu Elektrik San. Tic. A.Ş</t>
  </si>
  <si>
    <t xml:space="preserve">Abbas Arslan TC: 50476512910 Tel: 0535 513 21 98 </t>
  </si>
  <si>
    <t xml:space="preserve">06 CYU 465 </t>
  </si>
  <si>
    <t>Hacılar Mahallesi 1283.Sokak 21/1 Gölbaşı Ankara</t>
  </si>
  <si>
    <t>HSAJA250722_P14</t>
  </si>
  <si>
    <t>4.ORG. SAN. BÖL. M.Lütfullah Bilgin Bul. NO:26 Şehitkamil/ Gaziantep</t>
  </si>
  <si>
    <t xml:space="preserve">Çekici : 27 AHH 397 Dorse : 27 AKE 579 </t>
  </si>
  <si>
    <t>Yusuf İbiş TC: 20512945132 Tel: 05345481450</t>
  </si>
  <si>
    <t>Çekici: 27 AEZ 813 Dorse : 27 ALA 043</t>
  </si>
  <si>
    <t>Yunus Karaduman TC: 21103925496 Tel: 05524039137</t>
  </si>
  <si>
    <t>Kemalpaşa Org San. Böl.  Kemalpaşa/ İzmir</t>
  </si>
  <si>
    <t xml:space="preserve">İbrahim Mıstak TC: 58759138994 Tel: 0532 656 35 42 </t>
  </si>
  <si>
    <t>Çekici: 35 BCH 080 Dorse : 35 APB 569</t>
  </si>
  <si>
    <t>HSAJA250722_P16</t>
  </si>
  <si>
    <t>Adil Acı Tel: 0539 721 71 51 TC: 11019053796</t>
  </si>
  <si>
    <t xml:space="preserve">Çekici : 63 TH 916 Dorse : 27 ACT 500 </t>
  </si>
  <si>
    <t>Sowi Enerji</t>
  </si>
  <si>
    <t xml:space="preserve">Fons Solar </t>
  </si>
  <si>
    <t>Fons Solar</t>
  </si>
  <si>
    <t>Kontek</t>
  </si>
  <si>
    <t>Arslan Dış Ticaret</t>
  </si>
  <si>
    <t>Altınköy Peynircilik</t>
  </si>
  <si>
    <t>Yenelsis Enerji ve Sanayi Ticaret ( Kisan Projesi)</t>
  </si>
  <si>
    <t>TRHSA090522MAY_V1  ( Kisan Projesi )</t>
  </si>
  <si>
    <t>Semih Çetinkaya Tel: 0530 976 13 76 TC: 26210054336</t>
  </si>
  <si>
    <t xml:space="preserve">Çekici : 35 HE 0129 Dorse : 35 ATH 559 </t>
  </si>
  <si>
    <t>Kargalo Hanbaba OSB Mahallesi, Organize Sanayi 2. Sokak No:18 Hendek-Sakarya</t>
  </si>
  <si>
    <t>Hasan Sarıkurt Tel: 0533 575 15 21 TC: 16912376386</t>
  </si>
  <si>
    <t xml:space="preserve">Çekici : 07 FAN 55 Dorse : 07 DJS 25 </t>
  </si>
  <si>
    <t>Engin Gül Tel: 0546 568 37 27 TC: 10631280214</t>
  </si>
  <si>
    <t>Çekici :27 BKE 85 Dorse : 27 ABE 317</t>
  </si>
  <si>
    <t>Berkay Grup</t>
  </si>
  <si>
    <t>TRHSA180822MAY_V2</t>
  </si>
  <si>
    <t>Şerif Bayram Tel: 05353090595 TC: 17072568062</t>
  </si>
  <si>
    <t xml:space="preserve">45 ADL 98 </t>
  </si>
  <si>
    <t xml:space="preserve">Güzelyurt Mh. 5779 Sk. NO: 35/A Yunusemre/ Manisa </t>
  </si>
  <si>
    <t>TRHSA170822OMK_V1</t>
  </si>
  <si>
    <t>Rüstem Mah. Erdoğan Ker Caddesi No:14 Urla/İzmir</t>
  </si>
  <si>
    <t>35 AGM 271</t>
  </si>
  <si>
    <t>Mehmet Emin Aycan Tel: 0546 568 37 27 TC: 14612737742</t>
  </si>
  <si>
    <t>Ercan Teke TC: 28471905860 Tel: 05326546769</t>
  </si>
  <si>
    <t xml:space="preserve">Çekici : 33 PN 202 Dorse : 33 N 2057 </t>
  </si>
  <si>
    <t>Veli Karabacak TC: 37888591986 Tel: 05326221046</t>
  </si>
  <si>
    <t xml:space="preserve">Çekici: 33 NFA 88 Dorse : 33 NKL 62 </t>
  </si>
  <si>
    <t>Hüseyin Doğan TC: 17675265672 Tel: 05377266107</t>
  </si>
  <si>
    <t>Çekici: 33 AJU 794 Dorse : 33 PAK 08</t>
  </si>
  <si>
    <t>Sercan Gülşen TC: 41908457930 Tel: 05069881074</t>
  </si>
  <si>
    <t>Çekici: 33 NOF 08 Dorse: 33 NTR 30</t>
  </si>
  <si>
    <t>Mehmet Avcı Tel: 05324962803 TC: 17798041580</t>
  </si>
  <si>
    <t xml:space="preserve">Çekici : 27 AFH 556 Dorse : 27 AFL 510 </t>
  </si>
  <si>
    <t>İsa Aslan TC: 19186989528 Tel: 05314865055</t>
  </si>
  <si>
    <t xml:space="preserve">Çekici: 27 GH 851 Dorse : 33 ABN 213 </t>
  </si>
  <si>
    <t>Emre Çoban Tel: 0506 534 05 76 TC: 46825582000</t>
  </si>
  <si>
    <t>45 M 2211</t>
  </si>
  <si>
    <t>Mahmut Avcı  TC: 33928723782  TEL: +905377400201</t>
  </si>
  <si>
    <t xml:space="preserve">Ömer Ergül TC: 19781195720 Tel: 05360536924 </t>
  </si>
  <si>
    <t xml:space="preserve">Çekici : 33 N 8979 Dorse : 33 ADJ 811 </t>
  </si>
  <si>
    <t>Emre Soylu Tel: 0532 651 95 14 TC: 35659507808</t>
  </si>
  <si>
    <t xml:space="preserve">Çekici : 31 VT 410 Dorse : 80 EG 133 </t>
  </si>
  <si>
    <t>Mehmet Eylouşağı TC: 31357573992 Tel: 05465251123</t>
  </si>
  <si>
    <t xml:space="preserve">Çekici: 27 C 6917 Dorse : 27 L 0460 </t>
  </si>
  <si>
    <t>Onur Bozkurt TC: 43780268840 Tel: 05301738481</t>
  </si>
  <si>
    <t xml:space="preserve">Çekici : 33 AEN 767 Dorse : 33 PB 724 </t>
  </si>
  <si>
    <t>İsmail Biçen TC: 29467872678 Tel: 05339493509</t>
  </si>
  <si>
    <t xml:space="preserve">Çekici : 33 NIN 62 Dorse : 33 AFS 267 </t>
  </si>
  <si>
    <t>Fevzi Bulut Tel :0531 749 59 05 TC: 20149957232</t>
  </si>
  <si>
    <t xml:space="preserve">Çekici: 27 AJV 153 Dorse : 27 AJZ 023 </t>
  </si>
  <si>
    <t>Buğra Dilmen TC: 21664025826 Tel: 05422766769</t>
  </si>
  <si>
    <t>Çekici : 01 P 1052 Dorse : 01 P 1053</t>
  </si>
  <si>
    <t>Görkem Şener TC: 31516804356 Tel :05305527281</t>
  </si>
  <si>
    <t xml:space="preserve">Çekici :33 ABF 341 Dorse : 33 NOF 83 </t>
  </si>
  <si>
    <t>Bartem GES</t>
  </si>
  <si>
    <t>TRHSA270722OMK_V77</t>
  </si>
  <si>
    <t xml:space="preserve">Vedat Sümer Tel: 0535 107 95 11 </t>
  </si>
  <si>
    <t xml:space="preserve">35 VJC 89 </t>
  </si>
  <si>
    <t>Kazımdırık Mah. Gediz Cad. No: 20 İç Kapı No : 503 Bornova/ İzmir</t>
  </si>
  <si>
    <t>Bülent Şener TC: 31636800344 Tel: 05337039233</t>
  </si>
  <si>
    <t>Çekici : 33 ABH 671 Dorse : 34 DD 4234</t>
  </si>
  <si>
    <t>Göktimur GES</t>
  </si>
  <si>
    <t>TRHSA250822EYA_V1</t>
  </si>
  <si>
    <t>Esenboğa Elektrik Üretim A.Ş</t>
  </si>
  <si>
    <t>Çekici : 27 PJ 038 Dorse : 27 PM 019</t>
  </si>
  <si>
    <t>Tuncay Sezer TC: 38413344954 Tel: 05326259556</t>
  </si>
  <si>
    <t>Kızılırmak Mah. 1450 Sk. ATM Plaza B Blok NO: 1/67 Çankaya/ Ankara</t>
  </si>
  <si>
    <t>Mustafa Tamtı TC: 17555269684 Tel: 05434439990</t>
  </si>
  <si>
    <t xml:space="preserve">Çekici : 33 NDC 09 Dorse : 33 AAH 333 </t>
  </si>
  <si>
    <t>Çekici : 33 NNA 67 Dorse : 33 PAF 14</t>
  </si>
  <si>
    <t xml:space="preserve">Adem Karadamar TC: 20309177852 Tel: 05353397028 </t>
  </si>
  <si>
    <t xml:space="preserve">Çekici : 33 ADM 446 Dorse : 33 ADM 197 </t>
  </si>
  <si>
    <t>Mehmet Söker TC: 29068759286 Tel: 05324849931</t>
  </si>
  <si>
    <t>Çekici : 33 AHB 820  Dorse : 33 AKU 618</t>
  </si>
  <si>
    <t>Mehmet Şahin TC: 31915664308 Tel: 05358696266</t>
  </si>
  <si>
    <t>Çekici : 33 NMF 86 Dorse: 33 NHN 06</t>
  </si>
  <si>
    <t>Bülent Canatan TC: 44842360168 Tel: 05367211162</t>
  </si>
  <si>
    <t xml:space="preserve">Çekici: 33 AIK 370 Dorse : 33 N 0931 </t>
  </si>
  <si>
    <t xml:space="preserve">Hakan Ürün TC: 38158582932 Tel: 05052197096 </t>
  </si>
  <si>
    <t xml:space="preserve">Çekici: 33 PAF 24 Dorse : 33 PAF 84 </t>
  </si>
  <si>
    <t>İbrahim Mıstak TC: 58759138994 Tel: 0532 656 35 42</t>
  </si>
  <si>
    <t xml:space="preserve">Çekici: 35 BCH 080 Dorse : 35 APB 569 </t>
  </si>
  <si>
    <t>AHMET KÜÇÜKEFE Tel:  05423556042 – TC: 20620758730</t>
  </si>
  <si>
    <t>TRHSA140622MAY_V23</t>
  </si>
  <si>
    <t>Furkan Gezen TC: 11770759388 Tel: 0541 7896678</t>
  </si>
  <si>
    <t xml:space="preserve">Çekici : 10 TG 851 Dorse : 10 TG 861 </t>
  </si>
  <si>
    <t>Çekici : 33 NDC 09 Dorse : 33 AAH 333</t>
  </si>
  <si>
    <t>TRHSA240822OMK_V2</t>
  </si>
  <si>
    <t>Cumhuriyet Mah. 4. Sokak Loft Office No: 7/18 Kuşadası/Aydın</t>
  </si>
  <si>
    <t xml:space="preserve">Gamateks Tekstil </t>
  </si>
  <si>
    <t>TRHSA250822MAY_V45</t>
  </si>
  <si>
    <t>Nezir Erbey TC: 12383516290 Tel: 05522071913</t>
  </si>
  <si>
    <t xml:space="preserve">Çekici : 35 HC 7373 Dorse : 35 BHE 194 </t>
  </si>
  <si>
    <t>Cumhuriyet Mah. Eski Karakurt Yolu 1891 Sk. No: 52 İç Kapı No: A Pamukkale/Denizli</t>
  </si>
  <si>
    <t xml:space="preserve">Ali Rıza Çay TC: 11356370006 Tel : 0544 255 18 41 </t>
  </si>
  <si>
    <t>Çekici : 01 P 3710 Dorse : 01 P 3711</t>
  </si>
  <si>
    <t>Zekeriye Dönmez TC: 16750189636 Tel: 05350771138</t>
  </si>
  <si>
    <t>Çekici: 01 CGL 30 Dorse : 01 P 3284</t>
  </si>
  <si>
    <t xml:space="preserve">Hakan Cengiz Tel : 0537 624 29 79 </t>
  </si>
  <si>
    <t xml:space="preserve">Çekici : 16 ASB 162 Dorse : 10 AGA 431 </t>
  </si>
  <si>
    <t>Şadi Köksal TC: 20837159948 Tel: 05322384939</t>
  </si>
  <si>
    <t xml:space="preserve">Çekici : 33 AEG 676 Dorse : 33 P 3889 </t>
  </si>
  <si>
    <t>Çekici : 33 ABR 965 Dorse : 33 PJ 923</t>
  </si>
  <si>
    <t>Hakan Ürün TC: 38158582932 Tel: 05052197096</t>
  </si>
  <si>
    <t>Çekici: 33 PAF 24 Dorse : 33 PAF 84</t>
  </si>
  <si>
    <t>Çekici : 33 NIN 62 Dorse : 33 AFS 267</t>
  </si>
  <si>
    <t>Ömer Ünal TC: 52918089226 Tel: 05364257020</t>
  </si>
  <si>
    <t xml:space="preserve">Çekici : 33 N 2677 Dorse : 33 AKP 617 </t>
  </si>
  <si>
    <t>Yenelsis Enerji ve Sanayi Ticaret ( Arpol Projesi)</t>
  </si>
  <si>
    <t>TRHSA090522MAY_V1  ( Arpol Projesi )</t>
  </si>
  <si>
    <t>Harun Arik TC: 25148015938 Tel: 05327628739</t>
  </si>
  <si>
    <t xml:space="preserve">Çekici :33 NE 440 Dorse : 33 ADH 497 </t>
  </si>
  <si>
    <t>Kayseri 1. O.S.B. 19. Cadde No: 19 Melikgazi/Kayseri</t>
  </si>
  <si>
    <t xml:space="preserve">Orçun Demircan Tel: 05368298442 TC: 34087718626 </t>
  </si>
  <si>
    <t xml:space="preserve">Çekici: 33 NHA 21 Dorse : 33 NN 946 </t>
  </si>
  <si>
    <t xml:space="preserve">Mustafa Apapbak Tel: 05426243286 TC: 43012421142 </t>
  </si>
  <si>
    <t xml:space="preserve">Çekici: 33 AJA 241 Dorse : 33 NB 798 </t>
  </si>
  <si>
    <t xml:space="preserve">Çekici : 33 DH 470 Dorse : 33 AAZ 233 </t>
  </si>
  <si>
    <t xml:space="preserve">Çekici : 33 NOA 62 Dorse : 33 ADM 197 </t>
  </si>
  <si>
    <t xml:space="preserve">Çekici : 33 AIK 370 Dorse : 33 N 0931 </t>
  </si>
  <si>
    <t>JA SOLAR TURKEY- ( SolarApex 50MW- OEM SATIŞ)</t>
  </si>
  <si>
    <t>HSAJA150422_P9</t>
  </si>
  <si>
    <t>Bülent Canatan TC: 44842360168 Tel : 05367211162</t>
  </si>
  <si>
    <t>Mustafa Türkcan TC: 25744996792 Tel : 05353923201</t>
  </si>
  <si>
    <t>Hüseyin Apapbak TC: 43015421088 Tel: 05453754116</t>
  </si>
  <si>
    <t>ER YEM- (ER YEM- Buy Back)</t>
  </si>
  <si>
    <t>TRHSA250222OMK_JAB</t>
  </si>
  <si>
    <t>Fatih Mahallesi 1/9 Sokak No:9 Menemen/ İzmir</t>
  </si>
  <si>
    <t>TRHSA020922OMK_V35</t>
  </si>
  <si>
    <t xml:space="preserve">Özcan Binici TC: 11642544074 Tel : 0533 088 90 30 </t>
  </si>
  <si>
    <t>MK Yenilenebilir Enerji Sistemleri Sanayii</t>
  </si>
  <si>
    <t xml:space="preserve">Çekici: 35 PDC 65 Dorse : 35 PDN 48 </t>
  </si>
  <si>
    <t>Hasan Basri Çantay Mah. 19 – Cengiz Topel Cad. NO:82 Altıeylül/ Balıkesir</t>
  </si>
  <si>
    <t>TRHSA260722MAY_V61</t>
  </si>
  <si>
    <t>Oğuzhan Ersan Tel: 0551 197 00 56 TC: 29893933332</t>
  </si>
  <si>
    <t xml:space="preserve">Çekici: 16 AHZ 297 Dorse : 16 AU 746 </t>
  </si>
  <si>
    <t>Zeki Keklik  TC: 35098792766 Tel: 0537 615 56 51</t>
  </si>
  <si>
    <t xml:space="preserve">06 BBU 355 </t>
  </si>
  <si>
    <t>Gümüşyeniköy Mh. Ortaklar OSB 1002 Cad. No:4 Germencik/AYDIN</t>
  </si>
  <si>
    <t xml:space="preserve">MK Enerji   </t>
  </si>
  <si>
    <t>TRHSA080922OMK_V35</t>
  </si>
  <si>
    <t>Ahmet Yazır TC: 69448126314 Tel: 00511812522</t>
  </si>
  <si>
    <t>35 ACP 512</t>
  </si>
  <si>
    <t>İnönü Mah. Zeki Öztaş Cd. No : 52 Ayrancılar/Torbalı</t>
  </si>
  <si>
    <t>Nail Dağdelen Tel: 0532 725 20 59 TC: 46312010276</t>
  </si>
  <si>
    <t xml:space="preserve">Çekici : 25 RA 991 Dorse : 25 RA 992 </t>
  </si>
  <si>
    <t>Murat Tercan Tel: 0530 464 90 67 TC: 42199143496</t>
  </si>
  <si>
    <t xml:space="preserve">Çekici : 35 KA 0647 Dorse : 35 BGF 912 </t>
  </si>
  <si>
    <t>Mislina Halis TC: 11659359470 Tel: 05345574514</t>
  </si>
  <si>
    <t xml:space="preserve">Çekici: 01 ARB 32  Dorse : 01 ARB 98 </t>
  </si>
  <si>
    <t>Halil Kara TC: 28834893094 Tel: 05079475355</t>
  </si>
  <si>
    <t xml:space="preserve">Çekici: 33 NNA 67 Dorse : 33 PAF 14 </t>
  </si>
  <si>
    <t>Mücahit Özbey TC: 42805135266 Tel: 05061424945</t>
  </si>
  <si>
    <t>Behçet Endeş TC: 39841826562 Tel: 05326200614</t>
  </si>
  <si>
    <t xml:space="preserve">Çekici:  45 AEM 971 Dorse : 45 AEM 999 </t>
  </si>
  <si>
    <t>Hakan İşlek TC: 34085018278 Tel: 05357804760</t>
  </si>
  <si>
    <t xml:space="preserve">Çekici : 45 HS 432 Dorse : 45 HS 832 </t>
  </si>
  <si>
    <t>Makine ihtisas OSB 6. Cad. 8. Sokak No:10 Dilovası/Kocaeli</t>
  </si>
  <si>
    <t>Sunra (Baktat Projesi)</t>
  </si>
  <si>
    <t>TRHSA250822MAY_V35</t>
  </si>
  <si>
    <t>Cihat İşler Tel: 0541 401 80 20 TC: 1366628982</t>
  </si>
  <si>
    <t xml:space="preserve">Çekici : 70 ABH 975 Dorse : 70 ABH 506 </t>
  </si>
  <si>
    <t>Reşat Bey, 316. SK. SONU SERPME EVLER NO : 4/4, 45200 Akhisar/Manisa (BAKTAT ZEYTİN)</t>
  </si>
  <si>
    <t>Mustafa Arpaç Tel: 05417945960 TC: 26479972174</t>
  </si>
  <si>
    <t>Duran Ali Yıldız TC: 54799028936 Tel: 05305519211</t>
  </si>
  <si>
    <t xml:space="preserve">Çekici: 33 AFA 848 Dorse : 33 AEU 082 </t>
  </si>
  <si>
    <t>Çekici: 33 AGT 895 Dorse : 33 AFK 755</t>
  </si>
  <si>
    <t xml:space="preserve">Erdi Yıldız TC: 54706032018 Tel: 05378978500 </t>
  </si>
  <si>
    <t xml:space="preserve">Çekici: 33 NZD 61 Dorse : 33 AGH 457 </t>
  </si>
  <si>
    <t>Gökhan Şahin TC: 25526003328 Tel: 05368754175</t>
  </si>
  <si>
    <t xml:space="preserve">Çekici: 33 ADN 008 Dorse : 07 HDD 20 </t>
  </si>
  <si>
    <t>Çekici: 45 ABY 51 Dorse : 45 AHP 597</t>
  </si>
  <si>
    <t>Seyfettin Sevinç TC: 10145764378 TEL: 0507 827 21 21</t>
  </si>
  <si>
    <t>TRHSA120922OMK_V2</t>
  </si>
  <si>
    <t>TRHSA060922OMK_V2</t>
  </si>
  <si>
    <t xml:space="preserve">Çekici: 37 SF 086 Dorse :37 SF 087 </t>
  </si>
  <si>
    <t xml:space="preserve">Şeref İnanır TC: 21968255974 Tel: 05448321954 </t>
  </si>
  <si>
    <t>Çekici: 33 NNA 67 Dorse : 33 PAF 14</t>
  </si>
  <si>
    <t>Resul Aktaş TC: 51337144356 Tel: 05337274038</t>
  </si>
  <si>
    <t>Çekici: 33 NJ 939 Dorse :33 ACU 471</t>
  </si>
  <si>
    <t>AHMET KÜÇÜKEFE Tel: 05423556042 TC: 20620758730</t>
  </si>
  <si>
    <t>Çekici: 33 PB 501 Dorse : 33 PB 507</t>
  </si>
  <si>
    <t xml:space="preserve">Elsis Projesi </t>
  </si>
  <si>
    <t>TRHSA120922OMK_V61_REV1</t>
  </si>
  <si>
    <t xml:space="preserve">Bülent Altundaş Tel: 0541 342 45 06 </t>
  </si>
  <si>
    <t xml:space="preserve">Çekici: 45 AFP 873 Dorse : 45 AEA 604 </t>
  </si>
  <si>
    <t>OSB IV. Kısım Keçiliköy OSB MAH. Mengü Pekcan CD. No:1 Yunusemre/ Manisa</t>
  </si>
  <si>
    <t>Uğur Pulat Tel: 0533930 69 17 TC: 32191874948</t>
  </si>
  <si>
    <t xml:space="preserve">35 CZD 82 </t>
  </si>
  <si>
    <t>Çekici : 37 FF 480 Dorse : 18 ABF 173</t>
  </si>
  <si>
    <t xml:space="preserve">Çekici : 37 EH 930 Dorse : 18 ABF 172 </t>
  </si>
  <si>
    <t>JA SOLAR TURKEY- ( SolarApex 50MW- OEM SATIŞ) ( TOGG)</t>
  </si>
  <si>
    <t xml:space="preserve">Ergün Karakuyu TC: 41632467182 Tel: 05339493867 </t>
  </si>
  <si>
    <t xml:space="preserve">Çekici: 33 NVS 17 Dorse : 33 NZB 42 </t>
  </si>
  <si>
    <t>Çekici : 45 DF 466 Dorse : 45 ACS 161</t>
  </si>
  <si>
    <t>Gençali, M. K. Atatürk Cd. 14/99a, 16620 Gemlik/Bursa</t>
  </si>
  <si>
    <t>JA SOLAR TURKEY- ( SolarApex 50MW- OEM SATIŞ) (DNA)</t>
  </si>
  <si>
    <t>Çekici :33 ABF 341 Dorse : 33 NOF 83</t>
  </si>
  <si>
    <t>Ragıp Agca TC: 40897492014 Tel: 05375422002</t>
  </si>
  <si>
    <t xml:space="preserve">Çekici : 33 NRE 35 Dorse : 33 NFF 98 </t>
  </si>
  <si>
    <t>Mehmet Sürmeli TC: 45868326114 Tel: 05550521633</t>
  </si>
  <si>
    <t>HSAJA250722_P13</t>
  </si>
  <si>
    <t>Enes Sever Tel: 0542 830 29 69</t>
  </si>
  <si>
    <t xml:space="preserve">Hasan Aydın Tel : 0533 130 27 70 </t>
  </si>
  <si>
    <t xml:space="preserve">Çekici : 20 NS 707 Dorse : 35 M 6759 </t>
  </si>
  <si>
    <t>Prof. Dr. Nihat Tarlan Cad. Kahraman Sok. Hoffman Is Merkezi No:2 D:3 34810 MY ENERJI SOLAR Kadikoy / Istanbul</t>
  </si>
  <si>
    <t>34 AN 7182</t>
  </si>
  <si>
    <t>Özgür Güler TC : 16067812562 Tel : 05336023383</t>
  </si>
  <si>
    <t>JA SOLAR TURKEY- (My Energy- OEM SATIŞ)</t>
  </si>
  <si>
    <t>HSAJA250722_P19</t>
  </si>
  <si>
    <t>Çekici : 41 ADR 028 Dorse :41 ADR 417</t>
  </si>
  <si>
    <t xml:space="preserve">Çekici : 61 AEY 234 Dorse : 16 AOH 65 </t>
  </si>
  <si>
    <t>HSAJA090822_P16</t>
  </si>
  <si>
    <t>Merdan Demir Tel : 05373944687</t>
  </si>
  <si>
    <t>Çekici: 27 GH 570 Dorse : 27 Z 5597</t>
  </si>
  <si>
    <t xml:space="preserve">Cemil İbiş Tel : 05079579522 </t>
  </si>
  <si>
    <t xml:space="preserve">Çekici : 10 TM 160 Dorse : 10 TU 079 </t>
  </si>
  <si>
    <t xml:space="preserve">Remzi Kazanç Tel : 0537 370 05 39 </t>
  </si>
  <si>
    <t xml:space="preserve">Çekici :16 ARV 958 Dorse : 16 ALF 081 </t>
  </si>
  <si>
    <t xml:space="preserve">Halil Aksel Üstün Tel: 0536 307 10 70 </t>
  </si>
  <si>
    <t>Çekici :16 JLN 95 Dorse :16 GP 566</t>
  </si>
  <si>
    <t>MK- Özuğur Plastik Projesi</t>
  </si>
  <si>
    <t>TRHSA130922OMK_V35</t>
  </si>
  <si>
    <t>Mehmet Gövyaprak Tel : 05333225409 TC: 44455161572</t>
  </si>
  <si>
    <t xml:space="preserve">Çekici : 27 Y 8497 Dorse : 27 PJ 794 </t>
  </si>
  <si>
    <t xml:space="preserve">Ömür Kolaber TC: 54259364918 Tel: 0542 280 75 53 </t>
  </si>
  <si>
    <t xml:space="preserve">Çekici : 26 GL 812 Dorse : 54 SB 583 </t>
  </si>
  <si>
    <t xml:space="preserve">Ahmet Kılıçarslan TC: 22022670382 Tel: 0537 820 59 66 </t>
  </si>
  <si>
    <t xml:space="preserve">Çekici : 54 HY 699 Dorse : 54 SL 821 </t>
  </si>
  <si>
    <t>Mehmet Kılıç Tel :05436747812</t>
  </si>
  <si>
    <t xml:space="preserve">Çekici : 27 LL 014 Dorse: 27 AFF 516 </t>
  </si>
  <si>
    <t xml:space="preserve">Bilal Eken Tel : 0533 956 12 94 </t>
  </si>
  <si>
    <t xml:space="preserve">Çekici : 41 ADR 042 Dorse : 41 ADR 407 </t>
  </si>
  <si>
    <t>Levent İncedere Tel: 0537 018 37 23 TC: 12565296422</t>
  </si>
  <si>
    <t xml:space="preserve">Çekici : 41 ADR 032 Dorse : 41 ADR 434 </t>
  </si>
  <si>
    <t xml:space="preserve">JA SOLAR TURKEY- ( LİVA - OEM SATIŞ) </t>
  </si>
  <si>
    <t xml:space="preserve">HSAJA090822_P18 </t>
  </si>
  <si>
    <t xml:space="preserve">Ali İhsan Karayılan TC: 21727918478 Tel : 0541 385 31 12 </t>
  </si>
  <si>
    <t xml:space="preserve">Çekici : 27 AGN 106 Dorse : 27 AKL 582 </t>
  </si>
  <si>
    <t>Alan MH 1601 Sokak Aydın Kuruyemiş fabrikası apartmanı Bina No 2 Merkez Siirt</t>
  </si>
  <si>
    <t xml:space="preserve">Hasan Koç TC: 29197673644 Tel: 05332655592 </t>
  </si>
  <si>
    <t xml:space="preserve">Çekici :27 HV 340 Dorse : 27 ALC 154 </t>
  </si>
  <si>
    <t>Bekir Göğebakan Tel: 0532 139 98 78 TC: 33934491972</t>
  </si>
  <si>
    <t>Çekici: 27 ANE 785 Dorse: 27 ANV 37</t>
  </si>
  <si>
    <t>HSAJA090822_P19</t>
  </si>
  <si>
    <t xml:space="preserve">Dasu + Kütaş Projesi </t>
  </si>
  <si>
    <t>TRHSA030622MAY_V23_REV1</t>
  </si>
  <si>
    <t>Mustafa Turan TC: 40691114556 Tel: 05419132802</t>
  </si>
  <si>
    <t xml:space="preserve">Çekici :42 AFU 495 Dorse : 42 AFU 494 </t>
  </si>
  <si>
    <t>Dasu Gıda San. ve Tic. Ltd. Hurma MAh.20092 ada 2 parsel Konyaaltı/Antalya</t>
  </si>
  <si>
    <t>TRHSA080922OMK V2</t>
  </si>
  <si>
    <t>Bartem Telekomünikasyon Elektrik İnşaat San. Tic. Ltd. Şti.</t>
  </si>
  <si>
    <t xml:space="preserve">Emre Çakır TC : 48850301380 Tel : 0533 302 54 54 </t>
  </si>
  <si>
    <t xml:space="preserve">Alaaddinbey Mahallesi 626. sokak No 17/E Blok Nilüfer/Bursa </t>
  </si>
  <si>
    <t xml:space="preserve">16 GE 641 </t>
  </si>
  <si>
    <t>TURECO ELEKTRİK BAKIM VE OTOMASYON TİCARET LİMİTED ŞİRKETİ DERVİŞ CAD. No:24 34000 TUZLA / İSTANBUL</t>
  </si>
  <si>
    <t xml:space="preserve">Naim Yıldızlı TC: 13510770318 Tel : 0543 338 81 13 </t>
  </si>
  <si>
    <t xml:space="preserve">Çekici : 27 ACC 948 Dorse : 33 KT 566 </t>
  </si>
  <si>
    <t xml:space="preserve">Sıddık Yıldızlı TC: 13639766056 Tel: 0530 049 74 79 </t>
  </si>
  <si>
    <t xml:space="preserve">Çekici : 27 AGR 683 Dorse :34 CER 611 </t>
  </si>
  <si>
    <t>Yenelsis Enerji ve Sanayi Ticaret ( Pelsan Projesi)</t>
  </si>
  <si>
    <t>TRHSA140922MAY</t>
  </si>
  <si>
    <t>Ahmet Uz Tel: 05075950334 TC: 57805099036</t>
  </si>
  <si>
    <t>Çekici : 45 AAT 373 Dorse : 45 ACB 087</t>
  </si>
  <si>
    <t>Çerkeşli OSB Mah. İMES-5 Cad. No:12 Dilovası/KOCAELİ</t>
  </si>
  <si>
    <t xml:space="preserve">MK- İlker Aldemir Projesi  </t>
  </si>
  <si>
    <t>TRHSA130922OMK_V36</t>
  </si>
  <si>
    <t xml:space="preserve">41 AJK 660 </t>
  </si>
  <si>
    <t>Erkan Derici Tel : 05366013538 TC: 44615020428</t>
  </si>
  <si>
    <t>Kurtdere Köyü Karaesi, Balıkesir</t>
  </si>
  <si>
    <t xml:space="preserve">Bayram Karaşahin Tel: 0537 366 06 50 TC: 34253112562 </t>
  </si>
  <si>
    <t xml:space="preserve">Çekici: 50 ACK 329 Dorse : 50 ACK 619 </t>
  </si>
  <si>
    <t xml:space="preserve">Mustafa Yakut TC: 20027580958 Tel : 0533 064 1350 </t>
  </si>
  <si>
    <t xml:space="preserve">Çekici : 50 ACH 858 Dorse: 50 ACM 159 </t>
  </si>
  <si>
    <t>38165, Kayseri, Melikgazi, Türkiye</t>
  </si>
  <si>
    <t>HSAJA150622_P12</t>
  </si>
  <si>
    <t>Ahmet Gökçe Tel: 0544 768 29 55 TC: 49795472456</t>
  </si>
  <si>
    <t xml:space="preserve">45 B 1082 </t>
  </si>
  <si>
    <t>Boskay- (Boskay- Buy Back)</t>
  </si>
  <si>
    <t>TRHSA220222EYA_JAB</t>
  </si>
  <si>
    <t xml:space="preserve">Mustafa Tavil Tel: 0544 730 12 42 TC: 50218314284 </t>
  </si>
  <si>
    <t xml:space="preserve">Çekici : 37 AAK 500 Dorse :37 AAK 503 </t>
  </si>
  <si>
    <t>Numan Tüfekçi Tel : 0543 837 81 37 TC: 30343976656</t>
  </si>
  <si>
    <t xml:space="preserve">Çekici : 37 PU 020 Dorse : 37 PU 021 </t>
  </si>
  <si>
    <t xml:space="preserve">Kutuluş Mah. Yeni Sanayi Bölgesi No: 52 Karabük </t>
  </si>
  <si>
    <t>SUNPWT031022OMK_V35</t>
  </si>
  <si>
    <t xml:space="preserve">Anumar Enerji Mühendislik Demir Çelik İnşaat San. Ve Tic </t>
  </si>
  <si>
    <t>Metin Yıldırım TC:10019086544 Tel : 0542 468 05 44</t>
  </si>
  <si>
    <t>35 ZH 598</t>
  </si>
  <si>
    <t xml:space="preserve">9 Eylül Mah. 8. Cad. No:31/A Ulukent /Menemen/İZMİR  </t>
  </si>
  <si>
    <t>Doğan Tuzcu Tel: 05322209700 TC: 57268065783</t>
  </si>
  <si>
    <t>Çekici : 34 ZR 6085 Dorse : 34 SE 0085</t>
  </si>
  <si>
    <t>Kutuluş Mah. Yeni Sanayi Bölgesi No: 52 Karabük</t>
  </si>
  <si>
    <t xml:space="preserve">Çekici : 67 NE 480 Dorse : 67 NP 446 </t>
  </si>
  <si>
    <t xml:space="preserve">Yener Kocakaş TC: 22469711440 Tel: 0555 778 27 66 </t>
  </si>
  <si>
    <t xml:space="preserve">Çekici : 14 EB 116 Dorse : 14 FB 045  </t>
  </si>
  <si>
    <t xml:space="preserve">Ersin Özdoğan Tel: 0536 898 53 57 TC: 16330702620  </t>
  </si>
  <si>
    <t>Mustafa Sevinçli TC: 63100042490 Tel: 05355503453</t>
  </si>
  <si>
    <t xml:space="preserve">45 ABD 85 </t>
  </si>
  <si>
    <t>Sevk Adresi	OSB IV. Kısım Keçiliköy OSB MAH. Mengü Pekcan CD. No:1 Yunusemre/ Manisa</t>
  </si>
  <si>
    <t>İsmail Yıldırım Tel: 0546 213 17 18 TC: 35362191202</t>
  </si>
  <si>
    <t xml:space="preserve">Çekici : 18 DF 421 Dorse : 18 ABB 930 </t>
  </si>
  <si>
    <t>Yunus Uslu Tel: 0545 621 50 58 TC: 18470628938</t>
  </si>
  <si>
    <t xml:space="preserve">35 KA 749 </t>
  </si>
  <si>
    <t>İpek İş Merkezi 83101, Nolu Cd No:17 D:A Blok, 27600 Başpınar Osb/Şehitkamil/Gaziantep</t>
  </si>
  <si>
    <t>Yalçın Özcan Tel: 0532 344 13 21 TC: 26104912094</t>
  </si>
  <si>
    <t>Çekici 16 APT 872 Dorse: 16 JUE 19</t>
  </si>
  <si>
    <t>JA SOLAR TURKEY- ( Solarapex 50MW SEP - OEM SATIŞ) (TOGG Projesi )</t>
  </si>
  <si>
    <t>ODTÜ GES</t>
  </si>
  <si>
    <t>TRHSA280922EYA_V1</t>
  </si>
  <si>
    <t xml:space="preserve">ZONEX Enerji Ticaret Ve Sanayi Anonim Şirketi </t>
  </si>
  <si>
    <t xml:space="preserve">Çekici: 06 BVC 947 Dorse : 06 BVA 789 </t>
  </si>
  <si>
    <t xml:space="preserve">Arif Solmaz Tel: 0545 829 55 89 TC: 15511140244 </t>
  </si>
  <si>
    <t>ASO 1. Organize Sanayi Bölgesi Ahi Evran Mahallesi, Dağıstan Caddesi No:5 Sincan/Ankara</t>
  </si>
  <si>
    <t xml:space="preserve">İbrahim Gürler Tel: 05547641928 TC: 18232050090 </t>
  </si>
  <si>
    <t xml:space="preserve">Çekici : 06 AZ 1047 Dorse : 06 CBD 182 </t>
  </si>
  <si>
    <t>Metin Ulaş Tel: 05334578114 TC: 22198508342</t>
  </si>
  <si>
    <t>Çekici : 14 BP 050 Dorse : 14 GD 951</t>
  </si>
  <si>
    <t xml:space="preserve">Mustafa Tekin Tel: 05073440491 TC: 20990149060 </t>
  </si>
  <si>
    <t xml:space="preserve">Çekici : 14 AAY 190 Dorse : 14 AAY 367 </t>
  </si>
  <si>
    <t>Serkan Utku Tel: 0534 597 73 03 TC: 30715550118</t>
  </si>
  <si>
    <t xml:space="preserve">Çekici : 06 CGY 702 Dorse : 06 FG 0256 </t>
  </si>
  <si>
    <t>HSAJA090822_P21</t>
  </si>
  <si>
    <t>İlyas Aslan TC: 14123789612 Tel: 05424171918</t>
  </si>
  <si>
    <t xml:space="preserve">Çekici : 45 AF 260 Dorse : 45 AAY 81 </t>
  </si>
  <si>
    <t>Sinan Çetin TC: 13700983078 Tel: 05444104566</t>
  </si>
  <si>
    <t xml:space="preserve">Çekici : 34 KA 6192 Dorse : 34 EUH 404 </t>
  </si>
  <si>
    <t xml:space="preserve">Bahadır Umut Koçak TC: 353842616856 Tel: 05318966653 </t>
  </si>
  <si>
    <t xml:space="preserve">Çekici : 66 AAD 260 Dorse : 66 EB 749 </t>
  </si>
  <si>
    <t xml:space="preserve">Bilal Coşkun TC: 24614622748 Tel : 05350547566 </t>
  </si>
  <si>
    <t xml:space="preserve">Çekici : 66 DL 174 Dorse : 66 EG 144 </t>
  </si>
  <si>
    <t xml:space="preserve">Mücahit Özbey TC: 42805135266 Tel : 05061424945 </t>
  </si>
  <si>
    <t xml:space="preserve">Çekici : 45 ABY 51 Dorse : 45 AHP 597 </t>
  </si>
  <si>
    <t xml:space="preserve">Mustafa Gören TC: 49513495842 Tel : 05367146179 </t>
  </si>
  <si>
    <t xml:space="preserve">Çekici : 45 HA 1434 Dorse : 45 S 5671 </t>
  </si>
  <si>
    <t>Mimar Sinan OSB, 16. Cadde No:4 Melikgazi/Kayseri</t>
  </si>
  <si>
    <t>HSAJA090822_P17_REV1</t>
  </si>
  <si>
    <t>Yazar Ağkurt Tel : 05323259277 TC: 43483193746</t>
  </si>
  <si>
    <t>İhsan Sürer Tel : 05541389799 TC: 35404461478</t>
  </si>
  <si>
    <t xml:space="preserve">Çekici : 27 BPJ 91 Dorse : 27 AHD 67 </t>
  </si>
  <si>
    <t xml:space="preserve">Çekici : 27 AEM 630 Dorse : 27 AEN 468 </t>
  </si>
  <si>
    <t xml:space="preserve">Tevfik Bahadır Eniş TC: 68404174666 Tel : 05333061566 </t>
  </si>
  <si>
    <t xml:space="preserve">Çekici : 66 EE 790 Dorse : 66 AAE 503 </t>
  </si>
  <si>
    <t xml:space="preserve">Emin Murat Onaran TC: 49530492120 Tel : 05363558650 </t>
  </si>
  <si>
    <t xml:space="preserve">Çekici : 45 AGU 907 Dorse : 45 AIF 423 </t>
  </si>
  <si>
    <t>Mustafa Yıldız Tel : 05386210041 TC: 48778385998</t>
  </si>
  <si>
    <t>Çekici : 38 ZU 191 Dorse : 38 HJ 466</t>
  </si>
  <si>
    <t>Çekici : 27 AHH 397 Dorse : 27 AKE 579</t>
  </si>
  <si>
    <t>İlyas Aslan TC: 14123789612 Tel: 05424171819</t>
  </si>
  <si>
    <t>Hacımurat Ünlü Tel : 0533 707 5387 TC: 10251098084</t>
  </si>
  <si>
    <t xml:space="preserve">Celalettin Şıpka TC: 42817479204 Tel : 05394552107 </t>
  </si>
  <si>
    <t>Çekici : 16 AIL 594 Dorse : 16 FG 637</t>
  </si>
  <si>
    <t>Burhan Yüce Tel : 05535991677 TC: 62410359000</t>
  </si>
  <si>
    <t xml:space="preserve">Çekici :45 AH 885 Dorse : 45 DB 527 </t>
  </si>
  <si>
    <t xml:space="preserve">Bayram Yüce Tel : 05057724566 TC: 62401359392 </t>
  </si>
  <si>
    <t xml:space="preserve">Çekici : 45 AL 185 Dorse : 45 KA 899 </t>
  </si>
  <si>
    <t>Çekici :45 AH 885 Dorse : 45 DB 528</t>
  </si>
  <si>
    <t>Çekici : 45 AF 260 Dorse : 45 AAY 81</t>
  </si>
  <si>
    <t xml:space="preserve">Mustafa Aykaç Tel : 0533 918 93 09 TC: 14633951912 </t>
  </si>
  <si>
    <t xml:space="preserve">Çekici : 45 HH 315 Dorse : 45 HH 316 </t>
  </si>
  <si>
    <t xml:space="preserve">Gıyasettin Çetin Tel : 0533 918 93 09 TC: 13739981786 </t>
  </si>
  <si>
    <t>Çekici : 45 DL 440 Dorse : 45 DK 466</t>
  </si>
  <si>
    <t xml:space="preserve">Dursun Çetin TC: 43534988734 Tel : 0533 918 93 09 </t>
  </si>
  <si>
    <t xml:space="preserve">Çekici : 45 HE 766  Dorse : 45 HE 966 </t>
  </si>
  <si>
    <t>Çekici : 34 KA 6192 Dorse : 34 EUH 404</t>
  </si>
  <si>
    <t>Çekici : 45 HH 066 Dorse : 45 HH 146</t>
  </si>
  <si>
    <t xml:space="preserve">Çekici : 45 HH 066 Dorse : 45 HH 146 </t>
  </si>
  <si>
    <t>İlyas Aslan TC: 14123789612 Tel : 0542 417 19 18</t>
  </si>
  <si>
    <t>Hasan Oğur  Tel: 05454551960  TC: 42736738932</t>
  </si>
  <si>
    <t>Çekici : 27 AFE 471 Dorse :  27 APS 14</t>
  </si>
  <si>
    <t>HSAJA090822_P23</t>
  </si>
  <si>
    <t xml:space="preserve">Ökkeş Bulgay TC: 43660188220 Tel: 0537 405 92 75 </t>
  </si>
  <si>
    <t xml:space="preserve">Çekici : 27 LS 575 Dorse : 27 BLL 17 </t>
  </si>
  <si>
    <t>Mehmet Kılıç TC: 25429794002 Tel: 0543 674 78 12</t>
  </si>
  <si>
    <t xml:space="preserve">Çekici : 27 LL 014 Dorse : 27 AFF 516 </t>
  </si>
  <si>
    <t xml:space="preserve">Kütaş Projesi </t>
  </si>
  <si>
    <t xml:space="preserve">Entegro Enerji Sistemleri San ve Ticaret </t>
  </si>
  <si>
    <t>Abdullah Önür Tel : 0554 3221157</t>
  </si>
  <si>
    <t>Dorse : 34 FS 5950 Çekici : 34 ZR 3103</t>
  </si>
  <si>
    <t>Çobantur Depo İzmir/Kemalpaşa</t>
  </si>
  <si>
    <t>JA SOLAR TURKEY- ( My Energy - OEM SATIŞ) SEP</t>
  </si>
  <si>
    <t>HSAJA250722_P17_REV1</t>
  </si>
  <si>
    <t>Mehmet Özdemir TC : 14365109964 Tel : 0541 973 33 58</t>
  </si>
  <si>
    <t>Çekici :06 CHC 611 Dorse : 06 CIJ 880</t>
  </si>
  <si>
    <t>Bayram Bilir Tel: 05422290608 TC: 22270329490</t>
  </si>
  <si>
    <t xml:space="preserve">Çekici : 06 CZR 610 Dorse : 34 FOL 951 </t>
  </si>
  <si>
    <t>Mihalıççık -Nallıhan Yolu üzeri Hıdırlar Mevkii Nallıhan / Ankara PK:06920</t>
  </si>
  <si>
    <t>JA SOLAR TURKEY- ( My Energy - OEM SATIŞ) OCT</t>
  </si>
  <si>
    <t>HSAJA250722_P16_REV1</t>
  </si>
  <si>
    <t>Mihalıççık -Nallıhan Yolu üzeri Hıdırlar Mevkii Nallıhan / Ankara PK:06921</t>
  </si>
  <si>
    <t xml:space="preserve">Talih Koçak TC: 18025057626 Tel : 0541 533 5245 </t>
  </si>
  <si>
    <t xml:space="preserve">Çekici: 53 ACE 823 Dorse : 06 CKJ 813 </t>
  </si>
  <si>
    <t>Mihalıççık -Nallıhan Yolu üzeri Hıdırlar Mevkii Nallıhan / Ankara PK:06922</t>
  </si>
  <si>
    <t>Çekici : 27 AEM 630 Dorse : 27 AEN 468</t>
  </si>
  <si>
    <t xml:space="preserve">Bayramlar Brode </t>
  </si>
  <si>
    <t>TRHSA230622OMK_V1</t>
  </si>
  <si>
    <t>Fevzipaşa, Florya Cd., 34580 Silivri/İstanbul</t>
  </si>
  <si>
    <t xml:space="preserve">Faruk Özbay TC: 44596933878 Tel: 05426899623 </t>
  </si>
  <si>
    <t xml:space="preserve">54 FR 689 </t>
  </si>
  <si>
    <t xml:space="preserve">Sezayi Dikici TC: 14891036406 Tel : 0533 766 81 75 </t>
  </si>
  <si>
    <t xml:space="preserve">Çekici : 59 JC 298 Dorse : 59 JC 299 </t>
  </si>
  <si>
    <t>Turan Mingan Tel: 05373711954 TC: 13070537062</t>
  </si>
  <si>
    <t xml:space="preserve">35 CUK 65 </t>
  </si>
  <si>
    <t>Krannich Solar –( Krannich Solar -OEM SATIŞ)</t>
  </si>
  <si>
    <t>HSAJA150422_P18_REV1</t>
  </si>
  <si>
    <t>Recep Gönlütaş Tel: 0532 656 35 42 TC: 54985321704</t>
  </si>
  <si>
    <t>Cemal Kaya Tel: 0551 237 61 41 TC: 29045092696</t>
  </si>
  <si>
    <t xml:space="preserve">Çekici : 35 V 1466 Dorse : 35 ATP 598 </t>
  </si>
  <si>
    <t xml:space="preserve">Çekici : 35 BCH 080 Dorse : 35 APB 569 </t>
  </si>
  <si>
    <t xml:space="preserve">JA SOLAR TURKEY- ( Solarapex 50MW OCT - OEM SATIŞ) </t>
  </si>
  <si>
    <t xml:space="preserve">Ercan Teke TC: 28471905860 Tel: 05326546769 </t>
  </si>
  <si>
    <t>Hasan Yetkin TC: 45013231188 Tel: 05331401691</t>
  </si>
  <si>
    <t xml:space="preserve">Çekici: 33 EMR 49 Dorse : 33 AGU 501 </t>
  </si>
  <si>
    <t>Organize Sanayi Bölgesi, 80950, Toprakkale/OSMANİYE</t>
  </si>
  <si>
    <t>Teknopet</t>
  </si>
  <si>
    <t>TRHSA20222904_V1</t>
  </si>
  <si>
    <t>Teknopet Plastik Ürünleri ve Pet Ambalaj San. Tic. A.Ş.</t>
  </si>
  <si>
    <t>Hüseyin Naz TC: 57103419178 Tel: 0545 239 22 29</t>
  </si>
  <si>
    <t xml:space="preserve">34 TH 8547 Dorse : 34 ROB 40 </t>
  </si>
  <si>
    <t>Ünal Ayaz Tel: 0552 620 27 02 TC: 28318227698</t>
  </si>
  <si>
    <t xml:space="preserve">Çekici : 03 VN 235 Dorse : 35 APY 711 </t>
  </si>
  <si>
    <t>85. Yıl Cumhuriyet, Sanayi Cd. No:114, 35730 Kemalpaşa/İzmir</t>
  </si>
  <si>
    <t>HSAJA090822_P17</t>
  </si>
  <si>
    <t xml:space="preserve">Murat Çelen Tel : 0543 879 80 98 </t>
  </si>
  <si>
    <t xml:space="preserve">Çekici : 34 JID 30 Dorse : 34 JCM 90 </t>
  </si>
  <si>
    <t>Halil İbrahim Doğan Tel : 0531 625 2749</t>
  </si>
  <si>
    <t xml:space="preserve">Dorse : 68 KN 094 Dorse : 34 FM 4508 </t>
  </si>
  <si>
    <t>11.TIR</t>
  </si>
  <si>
    <t>HSAJA150622_P13</t>
  </si>
  <si>
    <t>152+154</t>
  </si>
  <si>
    <t>Ünal İlker Tel: 05442748458 TC: 66778153058</t>
  </si>
  <si>
    <t xml:space="preserve">60 TR 608 </t>
  </si>
  <si>
    <t>12.TIR</t>
  </si>
  <si>
    <t>Kontek Kontrol Teknolojileri</t>
  </si>
  <si>
    <t>Recai Kenar Tel : 05443958644</t>
  </si>
  <si>
    <t xml:space="preserve">35 AVT 207 </t>
  </si>
  <si>
    <t>13.TIR</t>
  </si>
  <si>
    <t xml:space="preserve">JA SOLAR TURKEY- ( Solarapex 50MW AUG - OEM SATIŞ) </t>
  </si>
  <si>
    <t xml:space="preserve">C- Class </t>
  </si>
  <si>
    <t>Robsys</t>
  </si>
  <si>
    <t>Ferhatpaşa Mah. 99 Sok. Robsys Plaza Ataşehir/İstanbul</t>
  </si>
  <si>
    <t xml:space="preserve">Fevzi Zoroğlu Tel: 0544 429 75 34 </t>
  </si>
  <si>
    <t>34 EZP 553</t>
  </si>
  <si>
    <t xml:space="preserve">Harun Yavuz Tel: 05424663989 TC: 17195123278 </t>
  </si>
  <si>
    <t xml:space="preserve">Çekici : 31 AIJ 905 Dorse : 31 AHK 656 </t>
  </si>
  <si>
    <t>Müslüm Alkan Tel: 05438070150 TC: 14978914542</t>
  </si>
  <si>
    <t xml:space="preserve">Çekici : 31 AID 198 Dorse : 31 PB 584 </t>
  </si>
  <si>
    <t>Davut Yener Tel: 05071592014 TC: 29176729744</t>
  </si>
  <si>
    <t xml:space="preserve">Çekici : 31 P 2442 Dorse : 31 AHV 882 </t>
  </si>
  <si>
    <t>Nedim Demiryürek TC: 17261461884 Tel : 05412673026</t>
  </si>
  <si>
    <t>Çekici : 34 BTB 480 Dorse :34 HR 5279</t>
  </si>
  <si>
    <t>Manisa Turgutlu Çepnidere Mah. 2991 ada 1 parsel Turgutlu/Manisa</t>
  </si>
  <si>
    <t xml:space="preserve">Levent Albayrak TC: 47608337176 Tel: 0554 549 74 14 </t>
  </si>
  <si>
    <t xml:space="preserve">35 AOC 407 </t>
  </si>
  <si>
    <t>Ferhat Yaman TC: 41353171634 Tel: 05545815040</t>
  </si>
  <si>
    <t>Çekici : 35 AVV 937 Dorse : 45 M 5144</t>
  </si>
  <si>
    <t>Şark Mensucat Fabrikası A.Ş İsmetpaşa Mah. 4.Sk Çerkezköy/Tekirdağ</t>
  </si>
  <si>
    <t>Orhan Gündoğdu TC: 39889029154 Tel: 05398586118</t>
  </si>
  <si>
    <t xml:space="preserve">Çekici: 06 CCD 975 Dorse : 06 CCD 969 </t>
  </si>
  <si>
    <t>Fatura Bilgisi</t>
  </si>
  <si>
    <t>Bekir Sarı Tel: 0530 427 2305 TC: 50542169956</t>
  </si>
  <si>
    <t xml:space="preserve">Çekici: 06 CGA 829 Dorse :33 AJR 791 </t>
  </si>
  <si>
    <t>Tarık Karaçor Tel: 05304678885 TC: 53011088062</t>
  </si>
  <si>
    <t xml:space="preserve">Çekici : 33 N 8756 Dorse : 33 NTM 87 </t>
  </si>
  <si>
    <t xml:space="preserve">Erdi Yıldız Tel: 05378978500 TC: 54706032018 </t>
  </si>
  <si>
    <t xml:space="preserve">Çekici : 33 NZD 61 Dorse : 33 AGH 547 </t>
  </si>
  <si>
    <t xml:space="preserve">Bülent Şener Tel :05337039233 TC: 31636800344 </t>
  </si>
  <si>
    <t xml:space="preserve">Çekici : 33 ABH 671 Dorse : 33 DD 4234 </t>
  </si>
  <si>
    <t xml:space="preserve">Cumali Kala Tel : 0537 8150562 TC: 29731863470 </t>
  </si>
  <si>
    <t xml:space="preserve">Çekici : 33 ACK 165 Dorse :33 NPK 80 </t>
  </si>
  <si>
    <t xml:space="preserve">Veli Karabacak Tel: 05326221046 TC: 37888591986 </t>
  </si>
  <si>
    <t>Çekici : 33 NFA 88 Dorse: 33 NKL 62</t>
  </si>
  <si>
    <t xml:space="preserve">Mehmet Yıldız Tel: 0506 302 24825 TC: 54841027528 </t>
  </si>
  <si>
    <t>Çekici :33 PT654 Dorse: 33 ACT 164</t>
  </si>
  <si>
    <t>Savaşlar</t>
  </si>
  <si>
    <t>Savaşlar Tesisat Taahhüt ve Ticaret Ltd Şti.</t>
  </si>
  <si>
    <t>TRHSA281022OMK_V3</t>
  </si>
  <si>
    <t xml:space="preserve">Tahir Koç TC: 12256179980 Tel: 0535 499 37 99 </t>
  </si>
  <si>
    <t xml:space="preserve">Çekici : 06 CTY 263 Dorse : 06 BGS 996 </t>
  </si>
  <si>
    <t xml:space="preserve">Harun Saran Tel: 0554 650 66 37 </t>
  </si>
  <si>
    <t>10 DAE 54</t>
  </si>
  <si>
    <t xml:space="preserve">İzmir Yolu 10.Km P.K. 32 Altıeylül/Balıkesir </t>
  </si>
  <si>
    <t>Sedat Yanık TC: 12073863178 Tel: 0531 641 85 93</t>
  </si>
  <si>
    <t>Çekici : 15 PT 667 Dorse : 15 AAB 510</t>
  </si>
  <si>
    <t>Ömer Özçelik TC: 11305884684 Tel: 05432530063</t>
  </si>
  <si>
    <t xml:space="preserve">Çekici : 15 ABS 354 Dorse : 15 ABT 357 </t>
  </si>
  <si>
    <t xml:space="preserve">Yılanlık Mevkii Sarıköy Gönen / Balıkesir </t>
  </si>
  <si>
    <t>Volkan İtfaye</t>
  </si>
  <si>
    <t>TRHSA181022MAY_V1</t>
  </si>
  <si>
    <t>Ahmet Küçükefe Tel : 05423556042  TC: 20620758730</t>
  </si>
  <si>
    <t xml:space="preserve">Ali Türker Tel : 0554 500 94 51 </t>
  </si>
  <si>
    <t xml:space="preserve">34 EE 7113 </t>
  </si>
  <si>
    <t>29 Ekim Mahallesi 9230/1 Sokak No: 3/1 Torbalı</t>
  </si>
  <si>
    <t>30 Ekim Mahallesi 9230/1 Sokak No: 3/1 Torbalı</t>
  </si>
  <si>
    <t>31 Ekim Mahallesi 9230/1 Sokak No: 3/1 Torbalı</t>
  </si>
  <si>
    <t xml:space="preserve">Visam Projesi </t>
  </si>
  <si>
    <t>TRHSA170222MAY_V1</t>
  </si>
  <si>
    <t>Visam Plasetik ve Metal Enjeksiyon San Kemalpaşa Mah. Pınar Caddesi No:72 İzmir</t>
  </si>
  <si>
    <t>Naturel Enerji</t>
  </si>
  <si>
    <t>Sabri Altunpul Tel : 05333410330</t>
  </si>
  <si>
    <t xml:space="preserve">34 GT 3824 </t>
  </si>
  <si>
    <t>Orhan Gazi Mah, Mercedes Bulvari 17/1, 34538 Esenyurt/İstanbul</t>
  </si>
  <si>
    <t xml:space="preserve">Volkan Soğancı Tel: 0534 583 28 79   </t>
  </si>
  <si>
    <t xml:space="preserve">Çekici : 35 F 3807 Dorse : 35 DD 2975 </t>
  </si>
  <si>
    <t xml:space="preserve">Fatih Baykuş Tel : 05323678770 TC: 49681199030 </t>
  </si>
  <si>
    <t xml:space="preserve">Çekici : 33 NPV 48 Dorse : 33 BYF 22 </t>
  </si>
  <si>
    <t xml:space="preserve">Harun Arık Tel: 0532 762 87 39 TC: 25178015938 </t>
  </si>
  <si>
    <t xml:space="preserve">Çekici : 33 NU 510 Dorse : 33 ADH 497 </t>
  </si>
  <si>
    <t xml:space="preserve">Yüksel Polat TC: 44488067124 Tel :0530 363 68 24 </t>
  </si>
  <si>
    <t xml:space="preserve">Çekici : 35 AZU 313 Dorse : 35 BAD 765 </t>
  </si>
  <si>
    <t xml:space="preserve">Mehmet Polat Tel : 0544 527 34 07 TC: 34441601182 </t>
  </si>
  <si>
    <t xml:space="preserve">Çekici : 46 BL 257 Dorse : 45 AFE 537 </t>
  </si>
  <si>
    <t>Karacasu Kırım Mah 83007 Sokak No: 21/A, 46090 Dulkadiroğlu/ Kahramanmaraş</t>
  </si>
  <si>
    <t>Yazıbaşı Mah İzmir Aydın Caddesi D:No : 18/1, 35875 Torbalı/İzmir</t>
  </si>
  <si>
    <t>Yusuf Atıcı TC: 42118146164 Tel: 0532 166 7324</t>
  </si>
  <si>
    <t xml:space="preserve">Çekici : 45 YA 9363 Dorse : 35 ALN 595 </t>
  </si>
  <si>
    <t>TRHSA230522MAY_V1</t>
  </si>
  <si>
    <t>Ali Öztürk Tel: 0552 607 35 38 TC: 15677480918</t>
  </si>
  <si>
    <t xml:space="preserve">Çekici : 38 HM 208 Dorse : 38 HM 209 </t>
  </si>
  <si>
    <t xml:space="preserve">JA SOLAR TURKEY- ( Solarapex 50MW SEP - OEM SATIŞ) </t>
  </si>
  <si>
    <t>Ferhat Er Tel: 0536 966 6098 TC: 48142250792</t>
  </si>
  <si>
    <t xml:space="preserve">Çekici: 33 ACG 032 Dorse : 33 PAH 08 </t>
  </si>
  <si>
    <t>Mehmet Çelik Tel : 05393581739 TC: 295868452</t>
  </si>
  <si>
    <t>Çekici : 33 VNH 30 Dorse : 33 PAK 29</t>
  </si>
  <si>
    <t>Sunra</t>
  </si>
  <si>
    <t>Sunra Enerji San. Tic. AŞ.</t>
  </si>
  <si>
    <t>TRHSA041122MAY_V35</t>
  </si>
  <si>
    <t xml:space="preserve">Olcay Göksel Tel: 0532 412 32 10 TC: 33368021646 </t>
  </si>
  <si>
    <t xml:space="preserve">Çekici : 35 AU 1102 Dorse : 35 ZD 476 </t>
  </si>
  <si>
    <t>Reşat Bey MAh. 316 Sok. Sonu Serpme Evler No. 4/4 Akhisar Manisa</t>
  </si>
  <si>
    <t>Tacettin Hız Tel: 0545 323 34 60 TC: 38609085920</t>
  </si>
  <si>
    <t xml:space="preserve">41 AIE 718 </t>
  </si>
  <si>
    <t>Volkan Soğancı Tel: 05345832879 TC: 50800052662</t>
  </si>
  <si>
    <t xml:space="preserve"> Yazıbaşı Mah İzmir Aydın Caddesi D:No : 18/1, 35875 Torbalı/İzmir</t>
  </si>
  <si>
    <t>Cumali Ötebaş TC: 12391334848 Tel: 0537 913 20 37</t>
  </si>
  <si>
    <t>Yılanlık Mavkii Sarıköy Gönen/ Balıkesir</t>
  </si>
  <si>
    <t>Çekici : 10 CFU 07 Dorse : 16 LOZ 48</t>
  </si>
  <si>
    <t>Ahmet Kasap TC: 24613331238 Tel: 05457881069</t>
  </si>
  <si>
    <t xml:space="preserve">Hanifi Yıldız Tel : 0533 121 0880 TC: 54650034208 </t>
  </si>
  <si>
    <t xml:space="preserve">Çekici : 33 NNT 52 Dorse : 33 NYS 09 </t>
  </si>
  <si>
    <t xml:space="preserve">Yapılcanlar Tohumculuk </t>
  </si>
  <si>
    <t>SUNPWT041122OMK_V66</t>
  </si>
  <si>
    <t>Yapılcanlar Tohumculuk Hayvancılık Sanayi ve Ticaret Ltd. Şti.</t>
  </si>
  <si>
    <t>Recep Tunç Tel : 05343992089 TC: 46912084808</t>
  </si>
  <si>
    <t xml:space="preserve">50 ACV 311 </t>
  </si>
  <si>
    <t>Aksaray Konya Yolu üzeri 20.km</t>
  </si>
  <si>
    <t>JA SOLAR TURKEY- ( Solarapex 50MW SEP - OEM SATIŞ)</t>
  </si>
  <si>
    <t>Hüseyin Apapbak TC: 43015421088 Tel : 05453754116</t>
  </si>
  <si>
    <t>Çekici : 33 NOA 62 Dorse :  33 NVB 37</t>
  </si>
  <si>
    <t>Aydın Apapbak TC: 43063419426 Tel : 05325484416</t>
  </si>
  <si>
    <t>Çekici : 33 AEH 702 Dorse :  33 NV 296</t>
  </si>
  <si>
    <t>Sercan Gülşen TC: 41908457930 Tel : 05069881074</t>
  </si>
  <si>
    <t>Çekici : 33 NOF 08 Dorse :  33 NTR 30</t>
  </si>
  <si>
    <t xml:space="preserve">Akgün Elektrik </t>
  </si>
  <si>
    <t xml:space="preserve">TRHSA091122OMK_V33 </t>
  </si>
  <si>
    <t>AEM Akgün Elektrik Mühendislik San. Ve Tic. Ltd. Şti</t>
  </si>
  <si>
    <t>Faruk Bedel TC: 25826578632 Tel: 05456596606</t>
  </si>
  <si>
    <t>Çekici : 45 AEF 318 Dorse : 35 AGP 772</t>
  </si>
  <si>
    <t>Cumhuriyet Mahallesi  136/2 Sokak No: 10 Menemen / İzmir</t>
  </si>
  <si>
    <t>ZONEX Enerji Ticaret Ve Sanayi Anonim Şirketi</t>
  </si>
  <si>
    <t>ASO 1. Organize Sanayi Bölgesi Ahi Evran Mahallesi, No:5 Sincan/Ankara</t>
  </si>
  <si>
    <t xml:space="preserve">Yetkin Şener TC: 31543803490 Tel : 05337207479 </t>
  </si>
  <si>
    <t xml:space="preserve">Çekici : 33 P 7220 Dorse : 33 PT 784 </t>
  </si>
  <si>
    <t>Arif Solmaz Tel : 0545 829 55 89 TC: 15511140244</t>
  </si>
  <si>
    <t>Ufuk Elektromarket</t>
  </si>
  <si>
    <t>TRHSA101122EYA_V1</t>
  </si>
  <si>
    <t xml:space="preserve">Kasım Doruk Tel : 0546 208 50 60 TC:  52549776960 </t>
  </si>
  <si>
    <t xml:space="preserve">80 ADF 111 </t>
  </si>
  <si>
    <t>Seyhan/ Adana</t>
  </si>
  <si>
    <t xml:space="preserve">Çekici : 33 AHG 303 Dorse : 01 ADH 039 </t>
  </si>
  <si>
    <t>Ergün Gülşen TC: 41929457292 Tel : 05357390392</t>
  </si>
  <si>
    <t xml:space="preserve">JA SOLAR TURKEY- ( Solarapex 50MW NOV - OEM SATIŞ) </t>
  </si>
  <si>
    <t xml:space="preserve">SOLAR TURKEY- ( Solarapex 50MW OCT - OEM SATIŞ) </t>
  </si>
  <si>
    <t>Mehmet Gök Tel: 0536 984 1345 TC: 16799295008</t>
  </si>
  <si>
    <t>Çekici: 33 DMM 64 Dorse: 33 NID 54</t>
  </si>
  <si>
    <t>Ahmetcan Erdoğan Tel: 0532 155 24 00 TC: 13646400622</t>
  </si>
  <si>
    <t>Çekici: 33 N 2677 Dorse : 33 AEL 100</t>
  </si>
  <si>
    <t>Faruk Köklü Tel : 0538 475 30 93 TC : 16907065318</t>
  </si>
  <si>
    <t>Çekici  : 27 AJS 999 Dorse : 27 GH 401</t>
  </si>
  <si>
    <t xml:space="preserve">Ahmet Arslan TC:  284 274 64 670 Tel : 0545 630 11 74 </t>
  </si>
  <si>
    <t>Çekici : 63 L 1161 Dorse : 27 AKY 020</t>
  </si>
  <si>
    <t xml:space="preserve">Çekici : 16 ZF 996 Dorse : 35 KB 5938 </t>
  </si>
  <si>
    <t xml:space="preserve">Fatih Sonsa Tel : 0537 210 15 72 </t>
  </si>
  <si>
    <t>KONTEK 63MW</t>
  </si>
  <si>
    <t xml:space="preserve">TRHSA210622_V1 </t>
  </si>
  <si>
    <t xml:space="preserve">Tuncay Sarı Tel : 0536 595 63 30 TC: 26118298109 </t>
  </si>
  <si>
    <t xml:space="preserve">Yazar Ağkurt Tel : 0532 325 92 77 TC: 43483193746 </t>
  </si>
  <si>
    <t>Kipaş Karacasu, Karacasu Ferhuş Mahallesi, Havaalanı Cad. No:32 Kahramanmaraş</t>
  </si>
  <si>
    <t xml:space="preserve">JA SOLAR TURKEY- ( Solarapex 50MW NOV- OEM SATIŞ) </t>
  </si>
  <si>
    <t>Raşit Göçer Tel : 0533 219 43 01 TC: 10733497060</t>
  </si>
  <si>
    <t xml:space="preserve">Çekici : 33 AJD 789 Dorse : 33 NYZ 71 </t>
  </si>
  <si>
    <t>Emrah Gökü Tel : 0531 227 53 14 TC: 53698065608</t>
  </si>
  <si>
    <t>Çekici : 33 AIF 701 Dorse : 33 AKA 492</t>
  </si>
  <si>
    <t>Veli Yılmaz Tel: 0537 967 42 38 TC: 5497022484</t>
  </si>
  <si>
    <t>Çekici : 33 PAA 41 Dorse : 33 NSU 42</t>
  </si>
  <si>
    <t xml:space="preserve">Aydın Çetinkaya Tel : 0536 980 69 55 TC : 45064540918 </t>
  </si>
  <si>
    <t xml:space="preserve">Çekici : 38 AFY 197 Dorse : 38 AHK 558 </t>
  </si>
  <si>
    <t xml:space="preserve">Tekin Güler Tel : 0531 945 91 87 TC:  30985978896 </t>
  </si>
  <si>
    <t>Çekici : 38 AGC 696 Dorse : 38 AHK 559</t>
  </si>
  <si>
    <t xml:space="preserve">Uğur Ongun Tel : 05325937730 TC: 20263121298 </t>
  </si>
  <si>
    <t xml:space="preserve">Çekici : 01 ACN 562 Dorse : 01 AIB 908 </t>
  </si>
  <si>
    <t>Mahmut Avcu Tel : 0507 138 35 23 TC: 43918044902</t>
  </si>
  <si>
    <t xml:space="preserve">Çekici : 35 BEB 871 Dorse : 35 BEB 845 </t>
  </si>
  <si>
    <t xml:space="preserve">Çekici : 35 RT 443 Dorse : 35 AVT 959 </t>
  </si>
  <si>
    <t>Hasan Kahraman Tel : 0537 386 93 40  TC: 26014818066</t>
  </si>
  <si>
    <t xml:space="preserve">35 AH 4134 </t>
  </si>
  <si>
    <t>Muhammet Korkmaz Tel : 0545 724 85 28 TC: 46063024622</t>
  </si>
  <si>
    <r>
      <t>JA SOLAR TURKEY- ( L</t>
    </r>
    <r>
      <rPr>
        <sz val="11"/>
        <color theme="1"/>
        <rFont val="Calibri"/>
        <family val="2"/>
        <charset val="162"/>
        <scheme val="minor"/>
      </rPr>
      <t xml:space="preserve">İVA - OEM SATIŞ) </t>
    </r>
  </si>
  <si>
    <t>İpek İş Merkezi 83101 Nolu CD NO: 17 D:A Blok 27600 Başpınar OSB/ Gaziantep</t>
  </si>
  <si>
    <t xml:space="preserve">Ümit Küçükarabacı Tel : 05464654813 TC: 20374472098 </t>
  </si>
  <si>
    <t>Çekici : 10 AEY 797 Dorse :  10 AGR 872</t>
  </si>
  <si>
    <t>Yılanlık Mevkii Sarıköy Gönen / Balıkesir</t>
  </si>
  <si>
    <t xml:space="preserve">Murat Delel Tel : 0544 557 9076 TC: 31012116724 </t>
  </si>
  <si>
    <t xml:space="preserve">Çekici : 10 TC 618 Dorse : 10 AAN 772 </t>
  </si>
  <si>
    <t xml:space="preserve">Tolga Öztopçu Tel:  0543 634 44 93 TC: 27379237820 </t>
  </si>
  <si>
    <t xml:space="preserve">Çekici : 10 AGM 855 Dorse : 10 CAB 51 </t>
  </si>
  <si>
    <t>Orhan Alcan Tel : 05327632775 TC: 43144416580</t>
  </si>
  <si>
    <t>Çekici : 33 NVS 66 Dorse : 33 NZZ 67</t>
  </si>
  <si>
    <t>Harun Arik Tel: 0532 7628739 TC: 25148015938</t>
  </si>
  <si>
    <t xml:space="preserve">Ramazan Kibar Tel : 0535 792 43 21 TC : 14032251064 </t>
  </si>
  <si>
    <t xml:space="preserve">Çekici : 01 ACN 561 Dorse : 01 AHH 769 </t>
  </si>
  <si>
    <t xml:space="preserve">Özden Öztürk Tel : 05376903607 TC: 16340310334 </t>
  </si>
  <si>
    <t>Çekici : 33 AFS 858 Dorse : 33 NVU 05</t>
  </si>
  <si>
    <t>398+376</t>
  </si>
  <si>
    <t xml:space="preserve">Ömer Ergül Tel : 0536 0536924 TC: 19781195720 </t>
  </si>
  <si>
    <t xml:space="preserve">Ertuğrul Sandal Tel : 05457829906 TC: 41752463798 </t>
  </si>
  <si>
    <t xml:space="preserve">Çekici : 33 AFN 925 Dorse : 33 ALC 375 </t>
  </si>
  <si>
    <t xml:space="preserve">İsmail Biçen Tel : 05339493509 TC: 29467872678 </t>
  </si>
  <si>
    <t xml:space="preserve">Çekici : 33 ALH 723 Dorse : 33 AFS 267 </t>
  </si>
  <si>
    <t xml:space="preserve">Ramazan Türkmen Tel : 0539 693 2680 TC: 15761330174 </t>
  </si>
  <si>
    <t xml:space="preserve">Çekici : 33 PDG 64 Dorse : 33 AEY 120 </t>
  </si>
  <si>
    <t xml:space="preserve">Şinasi Dikmen Tel : 05321345122 TC : 42466439390 </t>
  </si>
  <si>
    <t xml:space="preserve">Çekici : 33 ADJ 042 Dorse : 33 NG 209 </t>
  </si>
  <si>
    <t xml:space="preserve">Gökhan Yürekli Tel : 0507 6796205 TC: 32953754716 </t>
  </si>
  <si>
    <t xml:space="preserve">Çekici : 33 ALZ 283 Dorse : 33 ALY 958 </t>
  </si>
  <si>
    <t>Muhammet Korkmaz Tel : 0545 724 8528 TC: 46063014622</t>
  </si>
  <si>
    <t>Çekici: 35 RT 443 Dorse: 35 AVT 959</t>
  </si>
  <si>
    <t>Ninyo Deri, Bahçelievler 427. Sokak No:1 Torbalı İzmir</t>
  </si>
  <si>
    <t>HSAJA150422_P22</t>
  </si>
  <si>
    <t>HSAJA250722_P25</t>
  </si>
  <si>
    <t>Çekici : 35 BEB 871 Dorse : 35 BEB 845</t>
  </si>
  <si>
    <t>Çekici : 35 F 3807 Dorse : 35 DD 2975</t>
  </si>
  <si>
    <t>Çekici : 33 AKY 510 Dorse : 33 N 2057</t>
  </si>
  <si>
    <t>Cumali Yılmaz Tel: 0535 223 1910 TC: 19285819856</t>
  </si>
  <si>
    <t xml:space="preserve">Çekici : 33 AEB 193 Dorse : 33 ABB 506 </t>
  </si>
  <si>
    <t>Ömer Güleç Tel: 05425520065 TC: 25480974818</t>
  </si>
  <si>
    <t>Çekici : 16 AHJ 612 Dorse : 16 BSB 17</t>
  </si>
  <si>
    <t>Gebze OSB MAh. Tembelova Mevki Gençlik Cad. No: 3009, 41400 Gebze/Kocaeli</t>
  </si>
  <si>
    <t xml:space="preserve">JA SOLAR TURKEY- (Solarapex 50MW OCT - OEM SATIŞ) </t>
  </si>
  <si>
    <t>Mehmet Şahin Tel : 05358966266 TC: 31915664308</t>
  </si>
  <si>
    <t xml:space="preserve">Çekici : 33 NMF 86 Dorse : 33 NHN 06 </t>
  </si>
  <si>
    <t>Rağıp Ağca Tel : 05375422002 TC: 40897492014</t>
  </si>
  <si>
    <t xml:space="preserve">Bülent Şener Tel: 0533 703 92 33 TC: 31636800344 </t>
  </si>
  <si>
    <t xml:space="preserve">Harun Arık TC: 25148015938 Tel: 05327628739 </t>
  </si>
  <si>
    <t xml:space="preserve">Cumali Yılmaz TC: 19285819856 Tel : 05352231910 </t>
  </si>
  <si>
    <t xml:space="preserve">Çekici : 33 ALH 723 Dorse: 33 AFS 267 </t>
  </si>
  <si>
    <t xml:space="preserve">Adil Sarı Tel: 05377172677 TC: 35452673106 </t>
  </si>
  <si>
    <t xml:space="preserve">Çekici : 33 ACM 429 Dorse : 33 ALH 298 </t>
  </si>
  <si>
    <t xml:space="preserve">Çekici : 33 AKY 510 Dorse : 33 N 2057 </t>
  </si>
  <si>
    <t>Ahmet Can Erdoğan Tel : 05321552400 TC: 13646400622</t>
  </si>
  <si>
    <t>Fadıl Hasar Tel : 05495213000 TC: 29680717022</t>
  </si>
  <si>
    <t xml:space="preserve">Çekici : 33 ADP 114 Dorse : 33 NDG 93 </t>
  </si>
  <si>
    <t xml:space="preserve">Çekici : 33 N 2677 Dorse : 33 AEL 100 </t>
  </si>
  <si>
    <t xml:space="preserve">Hakan Karabacak Tel : 05306095033 TC : 19514204590 </t>
  </si>
  <si>
    <t xml:space="preserve">Çekici : 33 ALS 794 Dorse : 33 ACU 471 </t>
  </si>
  <si>
    <t xml:space="preserve">Hüseyin Apapbak Tel : 05453754116 TC: 43015421088 </t>
  </si>
  <si>
    <t xml:space="preserve">Çekici : 33 NOA 62 Dorse : 33 NVB 37 </t>
  </si>
  <si>
    <t xml:space="preserve">Cumali Yılmaz Ötebaş Tel: 05379132037 TC: 12391334848 </t>
  </si>
  <si>
    <t xml:space="preserve">Çekici : 33 AAC 774 Dorse: 33 NM 074 </t>
  </si>
  <si>
    <t xml:space="preserve">Orhan Alcan Tel: 05327632775 TC: 43144416580 </t>
  </si>
  <si>
    <t xml:space="preserve">Çekici : 33 NVS 66 Dorse : 33 NZZ 67 </t>
  </si>
  <si>
    <t xml:space="preserve">Rağıp Ağca Tel : 05375422002 TC: 40897492014 </t>
  </si>
  <si>
    <t>JA SOLAR TURKEY- ( My Energy - OEM SATIŞ) NOV</t>
  </si>
  <si>
    <t>HSAJA250722_P20</t>
  </si>
  <si>
    <t>Talip Kuzu Tel: 05428340551 TC: 17614127368</t>
  </si>
  <si>
    <t xml:space="preserve">Çekici : 01 FY 440 Dorse : 01 ALR 681 </t>
  </si>
  <si>
    <t>Serkan Akel Tel : 05422898478 TC: 12026978218</t>
  </si>
  <si>
    <t>Çekici : 60 TJ 867 Dorse : 60 EC 369</t>
  </si>
  <si>
    <t>Çekici : 33 AJA 241 Dorse : 33 NB 798</t>
  </si>
  <si>
    <t xml:space="preserve">İsmail Biçen Tel: 05339493509 TC :29467872678 </t>
  </si>
  <si>
    <t>Ahmet Can Erdoğan Tel: 05321552400 TC: 13646400622</t>
  </si>
  <si>
    <t>Çekici : 33 N 2677 Dorse : 33 AEL 100</t>
  </si>
  <si>
    <t xml:space="preserve">JA SOLAR TURKEY- ( Solarapex 50MW DEC- OEM SATIŞ) </t>
  </si>
  <si>
    <t>TRHSA241122OMK_V1</t>
  </si>
  <si>
    <t>SOWİ Enerji Sistemleri Mühendislik İnşaat Sanayi ve Ticaret</t>
  </si>
  <si>
    <t>Ercan Teke Tel: 0532 654 67 69 TC: 284711905860</t>
  </si>
  <si>
    <t>Hakan Ürün Tel : 0505 219 70 96 TC: 38158582932</t>
  </si>
  <si>
    <t>Çekici : 33 AGB 500 Dorse : 33 PAF 84</t>
  </si>
  <si>
    <t>Vural Lek Tel : 0533 428 01 33 TC: 35335676996</t>
  </si>
  <si>
    <t>Çekici : 33 AFM 746 Dorse : 33 AJY 440</t>
  </si>
  <si>
    <t>Mustafa Alemustan Tel : 0532 464 05 38 TC: 37438606894</t>
  </si>
  <si>
    <t>Çekici : 33 NR 450 Dorse : 33 AEB 974</t>
  </si>
  <si>
    <t>Fahri Ataşlı Tel : 0533 304 38 83 TC: 25427007388</t>
  </si>
  <si>
    <t>Çekici : 33 ADZ 128 Dorse : 33 PAM 40</t>
  </si>
  <si>
    <t>JA SOLAR TURKEY- ( Euro Gıda - BBK SATIŞ)</t>
  </si>
  <si>
    <t>TRHSA080722MAY_V1</t>
  </si>
  <si>
    <t xml:space="preserve">Mehmet Emin Görmüş Tel: 0532 787 3552 TC: 14878424660 </t>
  </si>
  <si>
    <t>Çekici : 03 RB 237 Dorse : 03 RG 503</t>
  </si>
  <si>
    <t>85. Yıl Cumhuriyet Mahallesi, Sanayi Caddesi, No: 108/4 35737 Kemalpaşa/İzmir</t>
  </si>
  <si>
    <t>Hasan Aksay Tel : 05393020964 TC: 39631779948</t>
  </si>
  <si>
    <t xml:space="preserve">Çekici : 35 JF 918 Dorse : 35 AOH 981 </t>
  </si>
  <si>
    <t>MK Enerji</t>
  </si>
  <si>
    <t xml:space="preserve">MK Yenilenebilir Enerji Sistemleri San. Tic. Ltd. </t>
  </si>
  <si>
    <t xml:space="preserve">Adem Yılan Tel: 05465470949 TC: 13753673926 </t>
  </si>
  <si>
    <t xml:space="preserve">Çekici : 35 MPB 49 Dorse :35 MND 49 </t>
  </si>
  <si>
    <t>Gümüsçesme, 250. Sk. 40/A, 10040 Altıeylül/Balıkesir</t>
  </si>
  <si>
    <t>Sercan Gülşen Tel : 05069881074 TC: 41908457930</t>
  </si>
  <si>
    <t xml:space="preserve">Çekici : 33 NOF 08 Dorse :33 NTR 30 </t>
  </si>
  <si>
    <t>HSAJA090822_P17 (September P.O)</t>
  </si>
  <si>
    <t xml:space="preserve">JA SOLAR TURKEY- ( My Energy - OEM SATIŞ) </t>
  </si>
  <si>
    <t>Osman Demir Tel : 05399797322 TC: 14215117484</t>
  </si>
  <si>
    <t>06 CNU 129</t>
  </si>
  <si>
    <t>Ostim, 100. Yıl Blv OFİM İş merkezi No:99, 06374 Ostim Yenimahalle/ Ankara</t>
  </si>
  <si>
    <t xml:space="preserve"> CARL KÜHNE ( Kühne - BBK SATIŞ)</t>
  </si>
  <si>
    <t>TRHSA070722MAY_V1</t>
  </si>
  <si>
    <t>EURO GIDA SANAYİ VE TİC.A.Ş. ( Euro Gıda - BBK SATIŞ)</t>
  </si>
  <si>
    <t>Adnan Çolpo Tel : 0542 532 05 47 TC : 45463695462</t>
  </si>
  <si>
    <t xml:space="preserve">Çekici : 35 DD 0024 Dorse: 35 HA 7206 </t>
  </si>
  <si>
    <t xml:space="preserve">Yunus Gültekin Tel : 0530 130 50 19 TC: 45364037934 </t>
  </si>
  <si>
    <t>İbrahim İnce Tel : 0535 648 3226 TC: 45025245838</t>
  </si>
  <si>
    <t>Çekici : 35 AY 5114 Dorse : 35 HA 7203</t>
  </si>
  <si>
    <t xml:space="preserve">Çekici : 35 BHV 776 Dorse : 35 HD 5667 </t>
  </si>
  <si>
    <t>Mehmet Conkara Tel : 0536 849 25 26 TC: 28967185714</t>
  </si>
  <si>
    <t xml:space="preserve">Çekici : 35 DOR 98 Dorse : 35 HB 0619 </t>
  </si>
  <si>
    <t xml:space="preserve">Merdan Çelik TC: 47098285452 Tel : 0539 519 45 55 </t>
  </si>
  <si>
    <t xml:space="preserve">Çekici : 33 ENJ 26 Dorse : 33 NCG 70 </t>
  </si>
  <si>
    <t xml:space="preserve">JA SOLAR TURKEY- ( Solarapex 50MW DEC - OEM SATIŞ) </t>
  </si>
  <si>
    <t xml:space="preserve">Ahmet Can Erdoğan Tel : 05321552400 TC: 13646400622 </t>
  </si>
  <si>
    <t>Salih Kaya Tel : 05446231162 TC: 48133602388</t>
  </si>
  <si>
    <t>Çekici : 46 BK 587 Dorse : 34 JU 4169</t>
  </si>
  <si>
    <t xml:space="preserve">Vural Lek Tel : 0533 428 01 33 TC: 35335676996 </t>
  </si>
  <si>
    <t xml:space="preserve">Çekici : 33 AFM 746 Dorse : 33 AJY 440 </t>
  </si>
  <si>
    <t>Veli Yılmaz Tel : 0537 967 4238 TC: 54973022484</t>
  </si>
  <si>
    <t xml:space="preserve">Çekici : 33 PAA 41 Dorse : 33 NSU 42 </t>
  </si>
  <si>
    <t>Tarık Karaçor Tel : 05304678885 TC: 53011088062</t>
  </si>
  <si>
    <t>Cumali Yılmaz Tel :  05352231910 TC : 19285819856</t>
  </si>
  <si>
    <t>Çekici : 33 AEB 193 Dorse : 33 ABB 506</t>
  </si>
  <si>
    <t>Çekici : 33 NRE 35 Dorse : 33 NFF 98</t>
  </si>
  <si>
    <t>Ekrem  Saygı Tel : 05368356881 TC: 51574135988</t>
  </si>
  <si>
    <t>Çekici : 33 PK 480 Dorse : 33 N 2734</t>
  </si>
  <si>
    <t>Şinasi Dikmen Tel : 05321345122 TC: 42466439390</t>
  </si>
  <si>
    <t>Çekici : 33 ADJ 042 Dorse : 33 NG 209</t>
  </si>
  <si>
    <t>Ercan Teke Tel : 0532 654 67 69 TC: 28471905860</t>
  </si>
  <si>
    <t>Seran kaya Tel : 0532 5567194 TC: 39025553888</t>
  </si>
  <si>
    <t xml:space="preserve">Çekici : 33 ANE 945 Dorse : 33 AHM 688 </t>
  </si>
  <si>
    <t xml:space="preserve">Yomtov </t>
  </si>
  <si>
    <t>Yomtov Enerji Mühendislik İnşaat San. Tic.</t>
  </si>
  <si>
    <t>SUNPWT071222OMK_V35</t>
  </si>
  <si>
    <t>İlyas Aslan Tel : 05424171918 TC: 14123789612</t>
  </si>
  <si>
    <t xml:space="preserve">Çekici : 45 AF 260 Dorse :45 AAY 81 </t>
  </si>
  <si>
    <t>Ayaskent Mah. Sanayi Cd No :52 Bergama İzmir</t>
  </si>
  <si>
    <t>HSAJA250722_P20 (November P.O)</t>
  </si>
  <si>
    <t>Şükrü Uygun Tel : 05538411265 TC: 45355420592</t>
  </si>
  <si>
    <t>35 KT 296</t>
  </si>
  <si>
    <t>Gebze OSB Mah. Tembelova Mevki Gençlik Cad. No: 3009, 41400 Gebze/Kocaeli</t>
  </si>
  <si>
    <t>Ozenergy Kübra Tekstil</t>
  </si>
  <si>
    <t>Beymetal</t>
  </si>
  <si>
    <t>Citus Enerji</t>
  </si>
  <si>
    <t xml:space="preserve">Cumali Yılmaz Ötebaş Tel: 05379132037 TC: 12391334838 </t>
  </si>
  <si>
    <t xml:space="preserve">Çekici: 33 AAC 774 Dorse : 33 NM 074 </t>
  </si>
  <si>
    <t>Ali Gürbüz Tel: 0537 9132037 TC: 37447606502</t>
  </si>
  <si>
    <t xml:space="preserve">Çekici : 33 AJV 475 Dorse : 33 PG 745 </t>
  </si>
  <si>
    <t>Derviş Kaya Tel: 05325526749 TC: 39028553724</t>
  </si>
  <si>
    <t xml:space="preserve">Çekici : 33 PRG 03 Dorse: 33 AGU 920 </t>
  </si>
  <si>
    <t>Çetin Eroğlu Tel :05345632361 TC: 49384208626</t>
  </si>
  <si>
    <t xml:space="preserve">Çekici: 33 DY 565 Dorse: 33 AHN 023 </t>
  </si>
  <si>
    <t>Ahmet Kıvrak Tel : 05388183125 TC: 43477405206</t>
  </si>
  <si>
    <t xml:space="preserve">Çekici: 33 RT 541 Dorse : 33 AIV 265 </t>
  </si>
  <si>
    <t>İsmail Biçen Tel : 05339493509 TC: 29467872678</t>
  </si>
  <si>
    <t>Çekici : 33 ALH 723 Dorse : 33 AFS 267</t>
  </si>
  <si>
    <t>Suat Saygı Tel : 05339349794 TC: 55408008684</t>
  </si>
  <si>
    <t>Çekici : 33 PU 525 Dorse : 33 NV 525</t>
  </si>
  <si>
    <t>Mustafa Ergül Tel : 05334238590 TC : 19889192164</t>
  </si>
  <si>
    <t>Çekici : 33 PAS 01 Dorse : 33 AHB 273</t>
  </si>
  <si>
    <t>Hamza Can Tel : 05334219651 TC : 54238046798</t>
  </si>
  <si>
    <t>Çekici : 33 AAE 470 Dorse : 33 AJH 762</t>
  </si>
  <si>
    <t>Mustafa Alemustan Tel : 05324640538 TC : 37438606894</t>
  </si>
  <si>
    <t>Kemalpaşa Mahallesi 7421 Sokak No: 26 Pınarbaşı Bornova/ İzmir ( Dere Maden Prefabrik)</t>
  </si>
  <si>
    <t>Saffet Kapucu Tel : 05067798837 TC: 40318800688</t>
  </si>
  <si>
    <t>Çekici : 35 BHF 594 Dorse : 35 ASF 796</t>
  </si>
  <si>
    <t>Ercan Teke Tel : 0532 654 67 69 TC : 28471905860</t>
  </si>
  <si>
    <t>Yaşarcan Pehlivan Tel : 0530 048 5439 TC : 23695976894</t>
  </si>
  <si>
    <t>06 K 01117</t>
  </si>
  <si>
    <t>Aveb Enerji</t>
  </si>
  <si>
    <t>TRHSA181122OMK_V33</t>
  </si>
  <si>
    <t>Aveb Enerji LTD. ŞTİ</t>
  </si>
  <si>
    <t>Yusuf Göksu Tel: 05348544654 TC: 23401087500</t>
  </si>
  <si>
    <t xml:space="preserve">81 BR 361 </t>
  </si>
  <si>
    <t>Mahmutbey, Peyami Safa Cd. No:92, 34218 Bağcılar İstanbul</t>
  </si>
  <si>
    <t xml:space="preserve">Mehmet Yavuz Tel : 05433243116 TC : 24284603122 </t>
  </si>
  <si>
    <t xml:space="preserve">Çekici : 27 AIY 375 Dorse : 27 AAF 197 </t>
  </si>
  <si>
    <t>Sıtkı Adıgüzel Tel : 0546 577 9410 TC : 25355583084</t>
  </si>
  <si>
    <t>Çekici : 27 ARE 05 Dorse : 33 B 1377</t>
  </si>
  <si>
    <t>Tunay Özcan Tel : 05302330297 TC: 24937907720</t>
  </si>
  <si>
    <t>Çekici : 35 AIG 678 Dorse : 35 TN 589</t>
  </si>
  <si>
    <t>Kemalpaşa Mahallesi 7421 Sokak No : 26 Pınarbaşı – Bornova/İzmir (Dere Maden Prefabrik)</t>
  </si>
  <si>
    <t xml:space="preserve">Kadir Demir Tel : 05425350648 TC : 32297338658 </t>
  </si>
  <si>
    <t xml:space="preserve">Çekici : 27 BJE 63 Dorse : 27 Z 5570 </t>
  </si>
  <si>
    <t>Kadir Yürekli Tel : 05309486475 TC : 33019752516</t>
  </si>
  <si>
    <t xml:space="preserve">Çekici : 33 AJH 760 Dorse : 33 AHC 220 </t>
  </si>
  <si>
    <t xml:space="preserve">HSAJA250722_P25 </t>
  </si>
  <si>
    <t>Devlet Aslan Tel: 05327754405 TC : 2296862318</t>
  </si>
  <si>
    <t>Çekici : 27 JH 283 Dorse :27 GG 664</t>
  </si>
  <si>
    <t>Habip Güntürk Tel : 05437808447 TC :53269047492</t>
  </si>
  <si>
    <t>Çekici : 33 AHV 437 Dorse : 02 EG 435</t>
  </si>
  <si>
    <t>Başpınar 3.Organize Sanayi Bölgesi 83325 Nolu Cadde No: 9 Şehitkamil/Gaziantep</t>
  </si>
  <si>
    <t>CARL KÜHNE ( Kühne - BBK SATIŞ)</t>
  </si>
  <si>
    <t>CARL KÜHNE FERMANTASYON VE GIDA SAN.VE TİC.A.Ş. ( Kühne - BBK SATIŞ)</t>
  </si>
  <si>
    <t>Mehmet Emin Görmüş Tel : 05327873552 TC: 14878424660</t>
  </si>
  <si>
    <t xml:space="preserve">Çekici : 03 RB 237 Dorse : 03 RG 503 </t>
  </si>
  <si>
    <t>Mahmut Esen Tel : 0530 441 8219 TC: 42058148136</t>
  </si>
  <si>
    <t xml:space="preserve">Çekici : 35 DJL 36 Dorse : 35 BIB 649 </t>
  </si>
  <si>
    <t>Mehmet Emin Görmüş Tel: 05327873552 TC: 14878424660</t>
  </si>
  <si>
    <t>Nihat Güner Tel: 0544 337 5309 TC: 281322801296</t>
  </si>
  <si>
    <t xml:space="preserve">Çekici : 41 TV 479 Dorse: 41 VP 587 </t>
  </si>
  <si>
    <t xml:space="preserve">Muhammet Güner Tel : 05533234185 TC: 28063803550 </t>
  </si>
  <si>
    <t xml:space="preserve">Çekici : 35 BDJ 937 Dorse: 35 BDF 572 </t>
  </si>
  <si>
    <t>Krannich Solar –( Krannich Solar -OEM SATIŞ) December</t>
  </si>
  <si>
    <t>HSAJA250722_P26</t>
  </si>
  <si>
    <t xml:space="preserve">Serkan Işıkçı Tel: 0535 377 60 24 TC: 16325395486 </t>
  </si>
  <si>
    <t xml:space="preserve">Çekici : 34 VE 6032 Dorse: 34 NU 3100 </t>
  </si>
  <si>
    <t>Ömer Güven Tel : 0552 202 37 95 TC:  12017749988</t>
  </si>
  <si>
    <t xml:space="preserve">Çekici : 34 TJ 217 Dorse : 34 LH 5237 </t>
  </si>
  <si>
    <t>Kemalpaşa Org San. Böl.  Kemalpaşa/ İzmir</t>
  </si>
  <si>
    <t>Abdullah Önür Tel : 05543221157 TC : 41377496102</t>
  </si>
  <si>
    <t xml:space="preserve">Çekici: 34 ZR 3103 Dorse : 34 CKE 172 </t>
  </si>
  <si>
    <t>HSA-70</t>
  </si>
  <si>
    <t>HSA-71</t>
  </si>
  <si>
    <t>Kürşat Kurt Tel : 0546 624 18 21 TC : 11129835640</t>
  </si>
  <si>
    <t>Çekici : 46 ADA 197 Dorse : 46 TA 653</t>
  </si>
  <si>
    <t>Adem Kurt Tel : 0533 372 95 01 TC : 11297830034</t>
  </si>
  <si>
    <t>Çekici : 46 AFH 849 Dorse : 46 TA 552</t>
  </si>
  <si>
    <t>Korcan Karasel Tel : 05537458500 TC: 12158338584</t>
  </si>
  <si>
    <t xml:space="preserve">Çekici : 34 VD 7170 Dorse : 34 NU 3100 </t>
  </si>
  <si>
    <t>Osman Kılıç Tel : 0545 574 99 52 TC: 49405511650</t>
  </si>
  <si>
    <t xml:space="preserve">Çekici : 34 ZN 4708 Dorse : 34 LH 5237 </t>
  </si>
  <si>
    <t>HSA-72</t>
  </si>
  <si>
    <t>Erdoğan Aktaş Tel : 0536 987 09 09 TC: 45319239826</t>
  </si>
  <si>
    <t xml:space="preserve">Çekici: 46 KK 909 Dorse: 46 HS 654 </t>
  </si>
  <si>
    <t>Mustafa Gören Tel: 0536 714 6179 TC: 49513495842</t>
  </si>
  <si>
    <t xml:space="preserve">Çekici: 45 ABY 103 Dorse: 45 ABY 104 </t>
  </si>
  <si>
    <t xml:space="preserve">Ahmet Uz Tel: 0507 595 0334 TC: 57805099036 </t>
  </si>
  <si>
    <t xml:space="preserve">Çekici: 45 AAT 373 Dorse: 45 ACB 087 </t>
  </si>
  <si>
    <t>Mücahit Özbey Tel: 05061424945 TC: 42805135266</t>
  </si>
  <si>
    <t>Mimar Sinan OSB,16.Cadde, No:4 Melikgazi/ Kayseri</t>
  </si>
  <si>
    <t>Mahmut Avcu Tel : 0507 138 35 23 TC : 43918044902</t>
  </si>
  <si>
    <t>Hasan Kahraman Tel : 0537 386 9340 TC : 27184354262</t>
  </si>
  <si>
    <t>35 AH 4134</t>
  </si>
  <si>
    <t>HSA-73</t>
  </si>
  <si>
    <t>HSA-74</t>
  </si>
  <si>
    <t xml:space="preserve">Yaşar Dölek Tel : 05378899310 TC :31129740164 </t>
  </si>
  <si>
    <t xml:space="preserve">38 KJ 332 </t>
  </si>
  <si>
    <t xml:space="preserve">BAE Eyüboğlu ( Humartaş - BBK SATIŞ) </t>
  </si>
  <si>
    <t>TRHSA140422MAY_V1</t>
  </si>
  <si>
    <t xml:space="preserve">Cengizhan Kılıç Tel : 05380661623 TC: 53833255284 </t>
  </si>
  <si>
    <t xml:space="preserve">Çekici : 41 K 8542 Dorse : 41 AFY 756 </t>
  </si>
  <si>
    <t xml:space="preserve">Ferdi Eryiğit Tel : 05336432704 TC : 32794956768 </t>
  </si>
  <si>
    <t xml:space="preserve">Çekici : 41 K 7982 Dorse : 41 AFS 505 </t>
  </si>
  <si>
    <t xml:space="preserve">Rıdvan Akcan Tel: 05434843790 TC :18242909296 </t>
  </si>
  <si>
    <t xml:space="preserve">Çekici : 41 AFA 778 Dorse : 41 JB 771 </t>
  </si>
  <si>
    <t xml:space="preserve">Batınay Kanpara Tel : 05306452704 TC : 29954048012 </t>
  </si>
  <si>
    <t xml:space="preserve">Çekici : 08 AAC 947 Dorse : 41 AET 941 </t>
  </si>
  <si>
    <t xml:space="preserve">Ali Yavuz Tel : 05368835199 TC : 51517332658 </t>
  </si>
  <si>
    <t xml:space="preserve">Çekici : 41 K 5151 Dorse :41 JA 306 </t>
  </si>
  <si>
    <t xml:space="preserve">Murat Kozma TC:45211147656 Tel : 0537 778 74 48 </t>
  </si>
  <si>
    <t xml:space="preserve">Çekici : 41 GG 385 Dorse : 41 AFA 987 </t>
  </si>
  <si>
    <t>İlyas Aslan Tel : 05424171918 TC:  14123789612</t>
  </si>
  <si>
    <t>Karadenizliler MAh. Ali İslam Cad. No: 84 Kullar- Başiskele Kocaeli (Başatlı Boru Profil)</t>
  </si>
  <si>
    <t>TRHSA210622_V1</t>
  </si>
  <si>
    <t>HSA-75</t>
  </si>
  <si>
    <t>Kadir Kubat Tel : 0541 655 42 75 TC : 18098816540</t>
  </si>
  <si>
    <t>Çekici: 27 AIB 820 Dorse : 27 ANY 819</t>
  </si>
  <si>
    <t>HSA-76</t>
  </si>
  <si>
    <t>İbrahim Hakkı Yıldız Tel: 0535 575 2540 TC: 41725201754</t>
  </si>
  <si>
    <t xml:space="preserve">Çekici : 35 AC 1730 Dorse : 35 AT 5157 </t>
  </si>
  <si>
    <t>HSA-77</t>
  </si>
  <si>
    <t xml:space="preserve">Selçuk Görenoğlu Tel : 0546 426 01 24 TC : 11768254420 </t>
  </si>
  <si>
    <t xml:space="preserve">Çekici : 27 AHD 92 Dorse : 27 VZ 304 </t>
  </si>
  <si>
    <t>Lutfi Gök Tel : 0541 578 53 73 TC: 68251153630</t>
  </si>
  <si>
    <t xml:space="preserve">Çekici : 27 AKU 591 Dorse :32 HB 026 </t>
  </si>
  <si>
    <t>Mevlüt Gök Tel : 0541 677 09 63 TC: 68263153284</t>
  </si>
  <si>
    <t xml:space="preserve">Çekici : 09 SC 677 Dorse : 35 UU 211 </t>
  </si>
  <si>
    <t xml:space="preserve">JA SOLAR TURKEY- ( My Energy - OEM SATIŞ) November </t>
  </si>
  <si>
    <t>HSAJA250722_P20_REV1</t>
  </si>
  <si>
    <t xml:space="preserve">Şenol Önder Tel: 0536 951 2686 TC : 47383353260 </t>
  </si>
  <si>
    <t xml:space="preserve">Çekici : 35 HD 8822 Dorse : 35 HUS 46 </t>
  </si>
  <si>
    <t>Ceviz Trakya, D:No:71, 22360 Meşeli/Uzunköprü/Edirne</t>
  </si>
  <si>
    <t>HSA-78</t>
  </si>
  <si>
    <t>HSA-79</t>
  </si>
  <si>
    <t xml:space="preserve">Nuri Takıl Tel : 0542 290 31 11 TC : 143036942964 </t>
  </si>
  <si>
    <t xml:space="preserve">Çekici : 27 BPD 34 Dorse : 27 VZ 310 </t>
  </si>
  <si>
    <t>Ahmet Altunbaş Tel : 0539 325 9228 TC: 42709223458</t>
  </si>
  <si>
    <t xml:space="preserve">Çekici : 27 AKM 635 Dorse : 27 AKP 735 </t>
  </si>
  <si>
    <t xml:space="preserve">Halil Demircan Tel : 0542 349 69 53 TC: 25659586865 </t>
  </si>
  <si>
    <t xml:space="preserve">Çekici : 63 B 5640 Dorse : 63 M 3691 </t>
  </si>
  <si>
    <t>HSA-80</t>
  </si>
  <si>
    <t>HSA-82</t>
  </si>
  <si>
    <t xml:space="preserve">Ziya Eşgi Tel: 0532 564 7912 TC : 34558919951 </t>
  </si>
  <si>
    <t>Çekici : 33 ABG 525 Dorse : 33 DBN 63  </t>
  </si>
  <si>
    <t xml:space="preserve">Kadir Kubat Tel : 0541 655 42 75 TC : 18098816540 </t>
  </si>
  <si>
    <t xml:space="preserve">Çekici : 27 AIB 820 Dorse : 27 ANY 819 </t>
  </si>
  <si>
    <t>VTN Enerji</t>
  </si>
  <si>
    <t>VTN Enerji Mühendislik San. Ve Tic. LTD. Şti.</t>
  </si>
  <si>
    <t>TRHSA231222OMK_V41</t>
  </si>
  <si>
    <t xml:space="preserve">Sercan Ata Tel : 0541 743 86 68 TC : 24844903150 </t>
  </si>
  <si>
    <t xml:space="preserve">10 AAG 099 </t>
  </si>
  <si>
    <t xml:space="preserve">Kanallar Fenixta Makine Balıkesir Organize Sanayi Bölgesi 5. Kapı </t>
  </si>
  <si>
    <t>HSA-81</t>
  </si>
  <si>
    <t>HSA-83</t>
  </si>
  <si>
    <t>HSA-84</t>
  </si>
  <si>
    <t>HSA-85</t>
  </si>
  <si>
    <t xml:space="preserve">Sadık Çelik TC : 54196049176 Tel : 0538 318 54 02 </t>
  </si>
  <si>
    <t xml:space="preserve">Çekici : 33 CPK 17 Dorse : 33 AEM 306 </t>
  </si>
  <si>
    <t xml:space="preserve">Ali Bülbül Tel : 0533 341 8067 TC : 14024388044 </t>
  </si>
  <si>
    <t>Çekici : 33 BBZ 58 Dorse : 33 AKV 165</t>
  </si>
  <si>
    <t xml:space="preserve">Mehmet Şahin Tel : 0535 869 62 66 TC : 31915664308 </t>
  </si>
  <si>
    <t xml:space="preserve">Çekici : 33 NMF 86 Dorse : 33 ALN 462 </t>
  </si>
  <si>
    <t xml:space="preserve">Bekir Kara Tel : 0532 791 86 02 TC : 108 32494168 </t>
  </si>
  <si>
    <t xml:space="preserve">Çekici : 33 PY 288 Dorse : 33 NCK 04 </t>
  </si>
  <si>
    <t>HSA-86</t>
  </si>
  <si>
    <t xml:space="preserve">Zeynel Özbek Tel : 0533 549 99 67 TC : 27031741702 </t>
  </si>
  <si>
    <t xml:space="preserve">Çekici: 27 AKU 547 Dorse : 27 ANZ 340 </t>
  </si>
  <si>
    <t>Demsan</t>
  </si>
  <si>
    <t>TRHSA270622OMK_V20</t>
  </si>
  <si>
    <t>HSA-87</t>
  </si>
  <si>
    <t xml:space="preserve">Hüseyin Biçer Tel: 0554 909 3470 TC: 64483001398 </t>
  </si>
  <si>
    <t xml:space="preserve">Çekici: 45 AIE 292 Dorse: 45 AFU 196 </t>
  </si>
  <si>
    <t xml:space="preserve">Erol Solak Tel : 0532 582 20 05 TC: 39697820486 </t>
  </si>
  <si>
    <t xml:space="preserve">Çekici : 45 LG 509 Dorse : 45 SB 1402 </t>
  </si>
  <si>
    <t xml:space="preserve">Ahmet Turgayöz Tel : 0507 819 81 84 TC : 35983945984 </t>
  </si>
  <si>
    <t xml:space="preserve">45 DG 363 </t>
  </si>
  <si>
    <t>Zafer Mah. Değirmen Cd. No: 34 Merkezefendi / Denizli</t>
  </si>
  <si>
    <t xml:space="preserve">Mehmet Karaçalı Tel : 0532 669 99 86 TC : 36925411584 </t>
  </si>
  <si>
    <t xml:space="preserve">Çekici : 27 AOJ 180 Dorse : 27 AOJ 132 </t>
  </si>
  <si>
    <t xml:space="preserve">Ali Aslan Tel : 05314541761 TC : 22984862764 </t>
  </si>
  <si>
    <t xml:space="preserve">Çekici : 27 JH 283 Dorse : 27 GG 664 </t>
  </si>
  <si>
    <t>Çekici : 27 AKU 591 Dorse : 32 HB 026</t>
  </si>
  <si>
    <t>HSA-88</t>
  </si>
  <si>
    <t>HSA-89</t>
  </si>
  <si>
    <t>HSA-90</t>
  </si>
  <si>
    <t>HSA-91</t>
  </si>
  <si>
    <t xml:space="preserve">Hüseyin Özen Tel: 0537 435 8627 TC: 32840112124 </t>
  </si>
  <si>
    <t xml:space="preserve">Çekici: 46 LD 187 Dorse: 46 AAL 819 </t>
  </si>
  <si>
    <t>Çekici: 27 C 6917 Dorse : 27 L 0460</t>
  </si>
  <si>
    <t>HSA-92</t>
  </si>
  <si>
    <t xml:space="preserve">Çekici : 27 AOK 176 Dorse : 27 AOM 009 </t>
  </si>
  <si>
    <t xml:space="preserve">Bilal Kökçüoğlu Tel : 0530 611 39 27 TC :44965144782 </t>
  </si>
  <si>
    <t>HSA-93</t>
  </si>
  <si>
    <t>HSA-94</t>
  </si>
  <si>
    <t>Kipaş OSB Kahramanmaraş Organize Sanayi Bölgesi 2. Cadde No:1 Onikişubat/ Kahramanmaraş</t>
  </si>
  <si>
    <t xml:space="preserve">Kubilay Akan Tel : 05421028787 TC: 41785053430 </t>
  </si>
  <si>
    <t>Çekici : 20 AKA 22 Dorse : 20 AFK 189</t>
  </si>
  <si>
    <t xml:space="preserve">Ahmet Cuci Tel : 0507 865 64 56 TC : 10438578422 </t>
  </si>
  <si>
    <t xml:space="preserve">Çekici : 61 K 3689 Dorse : 35 NV 735 </t>
  </si>
  <si>
    <t>Mücahit Özbey Tel : 05061424945 TC : 42805135266</t>
  </si>
  <si>
    <t>TRHSA310822MAY_V69</t>
  </si>
  <si>
    <t>HSA-97</t>
  </si>
  <si>
    <t>HSA-95</t>
  </si>
  <si>
    <t>HSA-96</t>
  </si>
  <si>
    <t>HSA-99</t>
  </si>
  <si>
    <t>Beymetal Alüminyum San. ve Tic. Ltd. Şti</t>
  </si>
  <si>
    <t>Muhammet Korkmaz Tel : 0545 724 8525 TC : 46063014622</t>
  </si>
  <si>
    <t>Çekici : 35 RT 443 Dorse : 35 AVT 959</t>
  </si>
  <si>
    <t xml:space="preserve">Kemalpaşa OSB Mahallesi 21 Sokak No:9 Kemalpaşa / İzmir ( Beymetal Linea Rossa) </t>
  </si>
  <si>
    <t>HSA-100</t>
  </si>
  <si>
    <t>Recai Çevikoğlu Tel: 0532 384 1487 TC: 10370801404</t>
  </si>
  <si>
    <t>45 HR 355</t>
  </si>
  <si>
    <t xml:space="preserve">Adem Lek Tel : 0533 548 22 51 TC :35395674956 </t>
  </si>
  <si>
    <t xml:space="preserve">Çekici : 33 NJS 82 Dorse : 33 AFM 743 </t>
  </si>
  <si>
    <t xml:space="preserve">Ömer Ergül Tel : 0536 053 69 24 TC : 19781195720 </t>
  </si>
  <si>
    <t>HSA-98</t>
  </si>
  <si>
    <t>HSA-101</t>
  </si>
  <si>
    <t xml:space="preserve">Mehmet Kılıç Tel : 0543 674 78 12 TC: 25429794001 </t>
  </si>
  <si>
    <t xml:space="preserve">Çekici : 27 LL 014 Dorse : 27 AHD 67 </t>
  </si>
  <si>
    <t xml:space="preserve">Mikail Altun Tel : 0530 406 99 73 TC: 39355331484 </t>
  </si>
  <si>
    <t xml:space="preserve">Çekici : 27 RJ 112 Dorse :27 AJU 425 </t>
  </si>
  <si>
    <t>Çelik Otomasyon Mühendislik</t>
  </si>
  <si>
    <t>TRHSA040123OMK_V35</t>
  </si>
  <si>
    <t>Recai Kenar Tel : 0544 395 8644  TC : 45079426726</t>
  </si>
  <si>
    <t xml:space="preserve">Soğucak Mah. Davutlar yolu Cad. Akkuş Sahil Evleri 3.Blok No:61/3A Kuşadası Aydın </t>
  </si>
  <si>
    <t>HSA-102</t>
  </si>
  <si>
    <t>HSA-107</t>
  </si>
  <si>
    <t>Mir Solar - Elekta</t>
  </si>
  <si>
    <t>HSA-109</t>
  </si>
  <si>
    <t>HSA-110</t>
  </si>
  <si>
    <t>HSA-114</t>
  </si>
  <si>
    <t>TRHSA060123OMK_V35</t>
  </si>
  <si>
    <t xml:space="preserve">Vahit Kösek Tel : 0544 3067079 TC : 28031494360 </t>
  </si>
  <si>
    <t xml:space="preserve">Çekici : 01 ACR 482 Dorse : 01 ALF 776 </t>
  </si>
  <si>
    <t xml:space="preserve">Mehmet Yavuz Tel : 05433243116 TC:  24284603122 </t>
  </si>
  <si>
    <t xml:space="preserve">Eyüp Çevik Tel : 0543 673 21 22 TC : 70567066108 </t>
  </si>
  <si>
    <t>Çekici : 63 ZC 743 Dorse: 63 ADA 121</t>
  </si>
  <si>
    <t>Barıştepe Mah. Barıştepe Küme evleri No : 341/1 Midyat / Mardin (A101 Depo)</t>
  </si>
  <si>
    <t>Kazım Uçar Tel : 0533 913 35 24 TC:  31357496604</t>
  </si>
  <si>
    <t xml:space="preserve">Çekici : 35 HB 024 Dorse : 35 AYK 624 </t>
  </si>
  <si>
    <t>Mesut Keskiner Tel : 0541 577 01 59 TC : 29557949044</t>
  </si>
  <si>
    <t xml:space="preserve">Çekici : 35 LB 024 Dorse : 35 AYK 824 </t>
  </si>
  <si>
    <t>Süperlit fabrika Adres: 2.Organize Sanayi Bölgesi 2.Kısım 9. Cad. No:14 Malatya</t>
  </si>
  <si>
    <t>HSA-113</t>
  </si>
  <si>
    <t>HSA-117</t>
  </si>
  <si>
    <t xml:space="preserve">İrfan Tatar Tel : 0545 326 6728 TC: 41356373462 </t>
  </si>
  <si>
    <t xml:space="preserve">Çekici : 46 ACT 086 Dorse : 46 KK 037 </t>
  </si>
  <si>
    <t>Osman Yoldaş Tel : 0539 721 32 16 TC: 14843711986</t>
  </si>
  <si>
    <t xml:space="preserve">Çekici : 46 HK 398 Dorse : 46 PP 258 </t>
  </si>
  <si>
    <t>HSA-115</t>
  </si>
  <si>
    <t>MURAT ALTO  CEP 0534-598 79 48  T.C.49282308220</t>
  </si>
  <si>
    <t>Çekici : 09 KP 436  Dorse : 09 KP 512</t>
  </si>
  <si>
    <t xml:space="preserve">Uçak Tekstil Söke -  3   - Yeni Cami, Söke Organize Sanayi Bölgesi, 2 Sk. No:13, 09200 Söke/AYDIN  </t>
  </si>
  <si>
    <t>HSA-127</t>
  </si>
  <si>
    <t>HASAN ACAR  CEP: 0539 570 01 65   T.C.21655377286</t>
  </si>
  <si>
    <t>Çekici : 09 HM 215  Dorse : 09 HM 214</t>
  </si>
  <si>
    <t>NATUREL ENERJİ (MERCEDES)</t>
  </si>
  <si>
    <t>TRHSA261022MAY_V3</t>
  </si>
  <si>
    <t>HSA-103</t>
  </si>
  <si>
    <t>HSA-104</t>
  </si>
  <si>
    <t>HSA-105</t>
  </si>
  <si>
    <t>HSA-106</t>
  </si>
  <si>
    <t>HSA-108</t>
  </si>
  <si>
    <t>HSA-112</t>
  </si>
  <si>
    <t>HSA-116</t>
  </si>
  <si>
    <t>HSA-119</t>
  </si>
  <si>
    <t>HSA-122</t>
  </si>
  <si>
    <t>HSA-131</t>
  </si>
  <si>
    <t>Orhan Gazi Mah, Mercedes Bulvari 17/1, 34538 Esenyurt/ İSTANBUL</t>
  </si>
  <si>
    <t>Doğan Tuzcu Tel : 0532 220 97 00 TC: 57268065785</t>
  </si>
  <si>
    <t xml:space="preserve">Çekici : 34 SE 3478 Dorse : 34 SE 0085 </t>
  </si>
  <si>
    <t>FİKRET TATLI Tel : 0532 388 24 07 TC:39953103452</t>
  </si>
  <si>
    <t xml:space="preserve">Çekici : 56 AS 638 Dorse : 34 UT 2095 </t>
  </si>
  <si>
    <t>BAYRAMCAN İLİNGİ Tel : 0539 299 90 66 TC: 2976795447</t>
  </si>
  <si>
    <t xml:space="preserve">Çekici : 35 AZH 838 Dorse : 35 YL 173 </t>
  </si>
  <si>
    <t>HAKKI YÜKSEL Tel : 0537 239 63 07  TC: 48406033056</t>
  </si>
  <si>
    <t>Çekici : 35 HY 415 Dorse : 35 HY 562</t>
  </si>
  <si>
    <t xml:space="preserve">Çekici : 35 BCK 223 Dorse : 35 AZN 480 </t>
  </si>
  <si>
    <t>İBRAHİM MERT ÖZVATAN Tel : 0533 965 63 91 TC: 25510895724</t>
  </si>
  <si>
    <t>SAMİ ATILGAN Tel : 0541 631 71 88 TC: 13652495476</t>
  </si>
  <si>
    <t>Çekici : 35 BEJ 739 Dorse : 35 BEH 483</t>
  </si>
  <si>
    <t>SERCAN ARIK Tel : 0532 060 82 93 TC: 15098553994</t>
  </si>
  <si>
    <t xml:space="preserve">Çekici : 35 BCU 998 Dorse : 45 EL 876 </t>
  </si>
  <si>
    <t>ONUR KILIÇ   TC 27854225038  TEL 05514203473</t>
  </si>
  <si>
    <t>45AGC733</t>
  </si>
  <si>
    <t xml:space="preserve">MUSTAFA SAKLICA  TC 28009620760  TEL 05537870734   </t>
  </si>
  <si>
    <t>CEKİCİ 45 AGC 717   DORSE 45 AGC 718</t>
  </si>
  <si>
    <t>Ramazan Çelik  05393349264  TC 20656320284</t>
  </si>
  <si>
    <t>Çekici : 07 PZ 420  Dorse : 07 PN 419</t>
  </si>
  <si>
    <t>HSA-118</t>
  </si>
  <si>
    <t xml:space="preserve">İsmail Erkan Söğüt Tel: 0553 974 60 00 TC: 10676191438 </t>
  </si>
  <si>
    <t xml:space="preserve">Çekici: 34 CYC 745 Dorse : 41 AIP 047 </t>
  </si>
  <si>
    <t>HSA-120</t>
  </si>
  <si>
    <t>Mehmet Yavuz Tel : 05433243116 TC:  24284603122</t>
  </si>
  <si>
    <t>Çekici : 27 AIY 375 Dorse : 27 AAF 197</t>
  </si>
  <si>
    <t xml:space="preserve">JA SOLAR TURKEY- ( Yenelsis - OEM SATIŞ) </t>
  </si>
  <si>
    <t>HSAJA2301_P5</t>
  </si>
  <si>
    <t xml:space="preserve">Mustafa Gören Tel : 05367146179 TC : 49513495842 </t>
  </si>
  <si>
    <t>Çekici : 45 ABY 103 Dorse : 45 ABY 104</t>
  </si>
  <si>
    <t>Hakan İşlek Tel : 0535 780 4760 TC : 34085018278</t>
  </si>
  <si>
    <t>HSA-124</t>
  </si>
  <si>
    <t>HSA-121</t>
  </si>
  <si>
    <t>HSA-129</t>
  </si>
  <si>
    <t>HSA-137</t>
  </si>
  <si>
    <t>HSA-140</t>
  </si>
  <si>
    <t>HSA-141</t>
  </si>
  <si>
    <t>İbrahim Hakkı Yıldız Tel : 0535 575 25 40 TC: 41725201754</t>
  </si>
  <si>
    <t xml:space="preserve">Emrullah Bayın Tel : 0543 445 10 88 TC : 30097136550 </t>
  </si>
  <si>
    <t xml:space="preserve">Çekici : 35 AJ 6662 Dorse : 35 HD 8824 </t>
  </si>
  <si>
    <t xml:space="preserve">Kazım Uçar Tel : 0533 913 35 24 TC : 3135496604 </t>
  </si>
  <si>
    <t xml:space="preserve">Şenol Önder Tel : 0536 951 26 86 TC : 47383353286 </t>
  </si>
  <si>
    <t xml:space="preserve">Çekici : 35 HD 882 Dorse : 35 HUS 46 </t>
  </si>
  <si>
    <t xml:space="preserve">Erkan Pektaş Tel : 0543 845 35 41 TC : 35900050596 </t>
  </si>
  <si>
    <t xml:space="preserve">Çekici : 35 KKF 25 Dorse : 35 AV 5625 </t>
  </si>
  <si>
    <t xml:space="preserve">Erol Topal Tel : 0545 499 19 79 TC : 26584040492 </t>
  </si>
  <si>
    <t xml:space="preserve">Çekici : 35 AR 6973 Dorse :35 AR 6974 </t>
  </si>
  <si>
    <t xml:space="preserve">Uçak Tekstil Söke-3- Yeni Cami, Söke Organize Sanayi Bölgesi, 2 Sk. No:13, 09200 Söke/AYDIN  </t>
  </si>
  <si>
    <t>HSA-142</t>
  </si>
  <si>
    <t>Nihat Karakoç Tel : 0543 925 16 86 TC :10681548722</t>
  </si>
  <si>
    <t xml:space="preserve">03 UT 747 </t>
  </si>
  <si>
    <t>Quberz Tekstil</t>
  </si>
  <si>
    <t>HSA-128</t>
  </si>
  <si>
    <t>HSA-146</t>
  </si>
  <si>
    <t>TRHSA031122OMK_V3</t>
  </si>
  <si>
    <t xml:space="preserve">İsmail Ay Tel : 0545 877 11 11 TC:  1177203562 </t>
  </si>
  <si>
    <t xml:space="preserve">Çekici : 63 FL 432 Dorse : 07 AUZ 021 </t>
  </si>
  <si>
    <t>Mehmet Yetkin Tel : 0505 019 88 38 TC : 28507619020</t>
  </si>
  <si>
    <t xml:space="preserve">33 PP 424 </t>
  </si>
  <si>
    <t>Dökmetaş Mahallesi Teks. İht. OSB-1 Cad, 21010 Yenişehir/Diyarbakır</t>
  </si>
  <si>
    <t>Güler Mühendislik - Tibet Makine</t>
  </si>
  <si>
    <t>Güler Mühendislik</t>
  </si>
  <si>
    <t>HSA-148</t>
  </si>
  <si>
    <t>HSA-147</t>
  </si>
  <si>
    <t>HSA-149</t>
  </si>
  <si>
    <t>TRHSA140622MAY_V41_Rev</t>
  </si>
  <si>
    <t>TRHSA201222OMK_V35</t>
  </si>
  <si>
    <t>Tolgahan Toksun Tel: 0555 062 90 90 TC : 26320069794</t>
  </si>
  <si>
    <t xml:space="preserve">Çekici : 45 AJY 069 Dorse : 45 AIY 769 </t>
  </si>
  <si>
    <t xml:space="preserve">Ahmet Uz Tel: 0507 595 03 34 TC: 57805099036 </t>
  </si>
  <si>
    <t xml:space="preserve">Çekici : 45 AAT 373 Dorse :45 ACB 087 </t>
  </si>
  <si>
    <t>Yayla Mah. Çayıralan Mevkii Küme Evleri No:5-5A, D:5B,35670 Menemen/İzmir</t>
  </si>
  <si>
    <t>Alan Gişten Tel : 0543 362 82 61 TC: 57145156284</t>
  </si>
  <si>
    <t>35 K 44458</t>
  </si>
  <si>
    <t>Hakan İşlek Tel : 0535 780 4760 TC: 34085018278</t>
  </si>
  <si>
    <t xml:space="preserve">Mustafa Gören Tel : 0536 7146179 TC : 49513495842 </t>
  </si>
  <si>
    <t xml:space="preserve">Çekici : 45 ABY 103 Dorse : 45 ABY 104 </t>
  </si>
  <si>
    <t>Mücahit Özbey Tel : 05061424945 TC: 42805135266</t>
  </si>
  <si>
    <t xml:space="preserve">Çekici : 45 ABY 51 Dorse :45 AHP 597 </t>
  </si>
  <si>
    <t xml:space="preserve">Mert Kandemir Tel: 05443902545 TC: 58657199370 </t>
  </si>
  <si>
    <t xml:space="preserve">Çekici: 45 ER 294 Dorse: 45 AGY 372 </t>
  </si>
  <si>
    <t xml:space="preserve">İbrahim Hakkı Yıldız Tel: 0535 575 2540 TC: 41725201754 </t>
  </si>
  <si>
    <t xml:space="preserve">Çekici : 35 AC 1730 Dorse: 35 AT 5157 </t>
  </si>
  <si>
    <t xml:space="preserve">Merkez Efendi, 45010 Yunusemre/ Manisa </t>
  </si>
  <si>
    <t>HSA-125</t>
  </si>
  <si>
    <t>HSA-126</t>
  </si>
  <si>
    <t>HSA-151</t>
  </si>
  <si>
    <t>TRHSA171122OMK_V33</t>
  </si>
  <si>
    <t>Azim Ahmetoğulları</t>
  </si>
  <si>
    <t xml:space="preserve">İsmail Dağ Tel: 05437726170 TC: 59572434256 </t>
  </si>
  <si>
    <t>Çekici: 33 AY 169 Dorse: 61 K 21748</t>
  </si>
  <si>
    <t xml:space="preserve">Dursun Baydilli Tel : 05457635568 TC: 32851845264 </t>
  </si>
  <si>
    <t>33 PP 424</t>
  </si>
  <si>
    <t>Organize Sanayi Bölgesi 1. Cadde No:7 Beşiri/ Batman</t>
  </si>
  <si>
    <t>Mirkelam Yavuz Tel: 05464530325 TC: 23528628310</t>
  </si>
  <si>
    <t xml:space="preserve">Çekici : 80 GV 144 Dorse: 06 GA 5986 </t>
  </si>
  <si>
    <t>Forem - Enka Hijyen</t>
  </si>
  <si>
    <t>Forem Enerji Elektrik üretim San. Tic. A.Ş</t>
  </si>
  <si>
    <t>HSA-134</t>
  </si>
  <si>
    <t>HSA-135</t>
  </si>
  <si>
    <t>HSA-136</t>
  </si>
  <si>
    <t>TRHSA170822MAY_V3</t>
  </si>
  <si>
    <t>Mehmet Özkaya TC: 29422666052 Tel: 0538 897 05 57</t>
  </si>
  <si>
    <t>Çekici : 27 EH 238  Dorse : 27 P 2795</t>
  </si>
  <si>
    <t xml:space="preserve">Bilal Kökçüoğlu TC: 44965144782 Tel: 0530 611 39 27 </t>
  </si>
  <si>
    <t>Çekici : 27 AOK 176 Dorse : 27 AOM 009</t>
  </si>
  <si>
    <t xml:space="preserve">Gazi Uğur TC: 468 880 69302 Tel : 0532 659 83 54 </t>
  </si>
  <si>
    <t xml:space="preserve">Çekici : 27 VZ 919  Dorse : 27 VZ 920 </t>
  </si>
  <si>
    <t>Güvenevler Mah. 29049 Nolu  Sokak No :22 Şehitkamil/ Gaziantep</t>
  </si>
  <si>
    <t>JA SOLAR TURKEY- ( My Energy - OEM SATIŞ)December</t>
  </si>
  <si>
    <t>JA SOLAR TURKEY- ( My Energy - OEM SATIŞ) December</t>
  </si>
  <si>
    <t>HSAJA250722_P24</t>
  </si>
  <si>
    <t xml:space="preserve">Erol Ayberk Tel: 05323050558 TC: 26543467186 </t>
  </si>
  <si>
    <t xml:space="preserve">Çekici : 53 ACE 846 Dorse : 06 BRH 477 </t>
  </si>
  <si>
    <t xml:space="preserve">Servet Ok Tel : 05318128006 TC: 58090534622 </t>
  </si>
  <si>
    <t xml:space="preserve">Çekici : 53 ACE 582 Dorse :53 ABP 500 </t>
  </si>
  <si>
    <t xml:space="preserve">Ekrem Abar Tel : 05551041524 TC: 64327021780 </t>
  </si>
  <si>
    <t xml:space="preserve">Çekici : 06 ET 0332 Dorse : 53 ACH 364 </t>
  </si>
  <si>
    <t>İstasyon, Bağlıca Sk No:4, 06790 Etimesgut/ Ankara</t>
  </si>
  <si>
    <t>SOWİ</t>
  </si>
  <si>
    <t>TRHSA0130123OMK_V41</t>
  </si>
  <si>
    <t>Sowi Enerji Sistemleri Mühendislik İnşaat Sanayi Ve Ticaret</t>
  </si>
  <si>
    <t xml:space="preserve">Talha Çoban Tel: 05532196580 TC: 23008805286 </t>
  </si>
  <si>
    <t>Yeniköy Mah. Merkez Sok. No: 142 Kuşadası /Aydın</t>
  </si>
  <si>
    <t xml:space="preserve">Akbük MAh. 5937 Sok. No:15/1 Didim Aydın </t>
  </si>
  <si>
    <t>Fabrika</t>
  </si>
  <si>
    <t>HSA-2</t>
  </si>
  <si>
    <t>HSA-1</t>
  </si>
  <si>
    <t>HSAJA2301_P1</t>
  </si>
  <si>
    <t>Cafer Boz Tel : 0532 350 81 57 TC: 26509745266</t>
  </si>
  <si>
    <t xml:space="preserve">Çekici : 27 BPJ 91 Dorse: 27 TM 789 </t>
  </si>
  <si>
    <t>4.ORG. SAN. BÖL. 83425 Nolu CD. No:4 Empera Halı San. Şehitkamil/ Gaziantep</t>
  </si>
  <si>
    <t xml:space="preserve">Krannich Solar –( Krannich Solar -OEM SATIŞ) </t>
  </si>
  <si>
    <t>HSAJA2301_P2</t>
  </si>
  <si>
    <t>Güven Ayday TC: 10222879988 Tel : 0551 218 67 63</t>
  </si>
  <si>
    <t xml:space="preserve">Çekici : 06 TL 422 Dorse : 06 CIC 68 </t>
  </si>
  <si>
    <t>Levent Kubat TC: 12802190766 Tel : 0533 213 1794</t>
  </si>
  <si>
    <t xml:space="preserve">Çekici : 06 JVF 34 Dorse : 06 BGK 116 </t>
  </si>
  <si>
    <t>Bolu</t>
  </si>
  <si>
    <t>Leo Solar Enerji</t>
  </si>
  <si>
    <t>Leo Solar Enerji Mühendislik Elektrik Sanayi Tic. Ltd. Şti.</t>
  </si>
  <si>
    <t>SUNPWT120123OMK_V35</t>
  </si>
  <si>
    <t xml:space="preserve">İsa Kısrak TC : 32684058152 Tel : 0545 414 39 28 </t>
  </si>
  <si>
    <t>45 AFF 950</t>
  </si>
  <si>
    <t>Aşağı Çobanisa</t>
  </si>
  <si>
    <t>HSA-123</t>
  </si>
  <si>
    <t>TRHSA231222MAY_V62</t>
  </si>
  <si>
    <t>Entegro Enerji</t>
  </si>
  <si>
    <t>Entegro Enerji Sistemleri San ve Tic. LTD. Şti.</t>
  </si>
  <si>
    <t>Kemal Orhan Tel : 0532 133 99 07 TC: 26812740392</t>
  </si>
  <si>
    <t xml:space="preserve">Çekici : 27 LS 565 Dorse:  27 AJF 734 </t>
  </si>
  <si>
    <t xml:space="preserve">Teknopet Plastik Ürünleri ve Pet Amb. Tic. A.Ş Armutlu Kemalpaşa/İzmir </t>
  </si>
  <si>
    <t xml:space="preserve">Sait Boz Tel : 0536 937 5841 TC: 26107758668 </t>
  </si>
  <si>
    <t xml:space="preserve">Çekici : 27 BPJ 91 Dorse : 27 TM 789 </t>
  </si>
  <si>
    <t>4.ORG.SAN.BÖL. 83425 NOLU CD.NO:4  ŞEHİTKAMİL / GAZİANTEP</t>
  </si>
  <si>
    <t>Mevlüd Ösün Tel : 0542 588 47 57 TC: 38734337604</t>
  </si>
  <si>
    <t xml:space="preserve">Çekici : 27 AGH 548 Dorse: 27 ADG 358 </t>
  </si>
  <si>
    <t>HSA-138</t>
  </si>
  <si>
    <t>HSA-139</t>
  </si>
  <si>
    <t xml:space="preserve">Ali Katırcı Tel :0530 542 61 91 TC : 27478719678 </t>
  </si>
  <si>
    <t xml:space="preserve">Çekici : 27 VZ 919 Dorse: 27 VZ 920 </t>
  </si>
  <si>
    <t>HSA-133</t>
  </si>
  <si>
    <t>HSA-132</t>
  </si>
  <si>
    <t>HSA-157</t>
  </si>
  <si>
    <t xml:space="preserve">Hakan Çoban Tel : 0533 170 36 00 TC : 1361368228 </t>
  </si>
  <si>
    <t>03 KT 603</t>
  </si>
  <si>
    <t>Mavitaş Kemalpaşa O.S.B Mah. İzmir – Ankara Asfaltı Cad. No:5/2 Kemalpaşa /İzmir</t>
  </si>
  <si>
    <t xml:space="preserve">Dorya Home Muradiye Mah. Eski Menemen Cad. No:27/B Yunusemre/Manisa </t>
  </si>
  <si>
    <t>HSAJA2301_P3</t>
  </si>
  <si>
    <t>Reşat Taşkın Tel: 0538 264 45 40 TC: 49555776862</t>
  </si>
  <si>
    <t xml:space="preserve">Çekici : 63 AET 138 Dorse : 34 GR 8566 </t>
  </si>
  <si>
    <t>İsmail Aslan Tel : 0542 376 66 01 TC: 20498729382</t>
  </si>
  <si>
    <t xml:space="preserve">Çekici : 33 VJE 92 Dorse : 31 SZ 892 </t>
  </si>
  <si>
    <t xml:space="preserve">Emin Şahin Tel : 0549 263 25 63 TC: 36758187410 </t>
  </si>
  <si>
    <t xml:space="preserve">Çekici : 31 AUN 21 Dorse : 63 L 0474 </t>
  </si>
  <si>
    <t>Müslüm Aslan Tel : 0541 782 67 63 TC: 20648724328</t>
  </si>
  <si>
    <t xml:space="preserve">Çekici : 63 L 5853 Dorse: 63 FB 925 </t>
  </si>
  <si>
    <t>HSA-130</t>
  </si>
  <si>
    <t xml:space="preserve">Şerif Karaca Tel : 0532 488 17 01 TC : 20593948954 </t>
  </si>
  <si>
    <t>Çekici : 27 VZ 916 Dorse : 27 VZ 918</t>
  </si>
  <si>
    <t>HSA-158</t>
  </si>
  <si>
    <t>Yunus Uslu Tel : 0530 223 95 72 TC: 18470628938</t>
  </si>
  <si>
    <t xml:space="preserve">35 ANF 088 </t>
  </si>
  <si>
    <t>HSA-144</t>
  </si>
  <si>
    <t xml:space="preserve">Selami Çetin Tel : 0539 394 69 95 TC: 53221297742 </t>
  </si>
  <si>
    <t xml:space="preserve">Çekici : 42 ABM 420 Dorse : 42 ABM 753 </t>
  </si>
  <si>
    <t>Jantsa ortaklar- Ortaklar Organize Sanayi Bölgesi 1002 Cad. No:8 Ortaklar/Aydın</t>
  </si>
  <si>
    <t>HSA-153</t>
  </si>
  <si>
    <t>Erhan Alp Tel : 0542 372 72 17 TC:20371552038</t>
  </si>
  <si>
    <t xml:space="preserve">Çekici : 35 RH 024 Dorse : 35 AYK 724 </t>
  </si>
  <si>
    <t>HSA-145</t>
  </si>
  <si>
    <t>HSA-152</t>
  </si>
  <si>
    <t xml:space="preserve">Orhan Gültekin Tel : 0544 358 35 00 TC : 22548785877 </t>
  </si>
  <si>
    <t>Çekici : 35 ANV 746  Dorse : 34 AU 8903</t>
  </si>
  <si>
    <t>Ayhan Gültekin Tel : 0531 74401 61 TC: 45388037132</t>
  </si>
  <si>
    <t xml:space="preserve">Çekici :35 BBZ 487 Dorse: 58 HH 075 </t>
  </si>
  <si>
    <t>Forem - İmam Kayalıoğlu</t>
  </si>
  <si>
    <t>HSA-156</t>
  </si>
  <si>
    <t>TRHSA170822MAY_V2</t>
  </si>
  <si>
    <t>Mehmet Bekmezci Tel : 0545 745 11 51 TC: 19282999346</t>
  </si>
  <si>
    <t>Çekici : 27 ADM 100 Dorse : 27 ADM 529</t>
  </si>
  <si>
    <t>23-1A</t>
  </si>
  <si>
    <t>BOM</t>
  </si>
  <si>
    <t>16.Bom</t>
  </si>
  <si>
    <t>15.Bom</t>
  </si>
  <si>
    <t>15.Bom+16.Bom</t>
  </si>
  <si>
    <t>Seyfettin Sevinç Tel: 0507 827 21 21 TC: 10145764378</t>
  </si>
  <si>
    <t>Çekici :45 AIC 071 Dorse : 45 AIC 113</t>
  </si>
  <si>
    <t>Sait Boz Tel : 0536 937 5841 TC: 26107758668</t>
  </si>
  <si>
    <t>Çekici : 27 BPJ 91 Dorse : 27 TM 789</t>
  </si>
  <si>
    <t>Ökkeş Ösün Tel : 0532 565 32 50 TC: 38737337540</t>
  </si>
  <si>
    <t xml:space="preserve">Çekici : 27 NN 023 Dorse : 27 AGC 864 </t>
  </si>
  <si>
    <t>Tugay Aslan Tel : 0533 518 02 05 TC: 19597975844</t>
  </si>
  <si>
    <t xml:space="preserve">Çekici : 27 ALM 983 Dorse : 27 Z 5594 </t>
  </si>
  <si>
    <t>HSA-164</t>
  </si>
  <si>
    <t>16.Bom+13.Bom+15.Bom</t>
  </si>
  <si>
    <t>TRHSA050922OMK_V35</t>
  </si>
  <si>
    <t>HSA-165</t>
  </si>
  <si>
    <t xml:space="preserve">Çekici : 27 AGH 548 Dorse : 27 ADG 358   </t>
  </si>
  <si>
    <t>Mehmet Sarı Tel : 0544 281 88 76 TC: 31816558850</t>
  </si>
  <si>
    <t xml:space="preserve">Çekici : 27 LL 717 Dorse: 27 AHD 67     </t>
  </si>
  <si>
    <t xml:space="preserve">Çekici: 27 FA 884 Dorse : 27 AOV 296   </t>
  </si>
  <si>
    <t>Kemal Orhan  Tel : 0532 133 99 07 TC: 26812740392</t>
  </si>
  <si>
    <t xml:space="preserve">Çekici : 27 LS 565 Dorse: 27 AJF 734       </t>
  </si>
  <si>
    <t>Emin Şahin Tel: 0549 263 25 63  TC: 36758187410</t>
  </si>
  <si>
    <t xml:space="preserve">Çekici : 31 AUN 21 Dorse: 63 L 0474          </t>
  </si>
  <si>
    <t>Şakir Ceri Tel: 0544 201 02 39 TC: 30548394354</t>
  </si>
  <si>
    <t xml:space="preserve">Çekici : 27 AJN 723 Dorse: 27 C 7699     </t>
  </si>
  <si>
    <t>Muradiye Mah. Sanayi Cad. No:22 /A Yunusemre Manisa</t>
  </si>
  <si>
    <t>Mustafa Akarsu Tel : 0532 655 3714 TC: 37021409130</t>
  </si>
  <si>
    <t xml:space="preserve">Çekici : 27 AOT 438 Dorse: 27 C 7671    </t>
  </si>
  <si>
    <t>Floraplast AMB. San. Tic. 2.Org Sa. Böl. Dursun Bak BUL. 19 Nolu Cd. Şehitkamil/ Gaziantep</t>
  </si>
  <si>
    <t>İbrahim Hakkı Yıldız Tel: 0535 575 25 40 TC: 41725201754</t>
  </si>
  <si>
    <t xml:space="preserve">Çekici : 35 AC 1730 Dorse : 35 AT 5157  </t>
  </si>
  <si>
    <t>Birol Eker Tel: 0542 697 8668 TC: 47431117198</t>
  </si>
  <si>
    <t>Çekici: 31 VS 860 Dorse: 31 AIC 853</t>
  </si>
  <si>
    <t xml:space="preserve">Yapılcanlar </t>
  </si>
  <si>
    <t>HSA-167</t>
  </si>
  <si>
    <t xml:space="preserve">Yapılcanlar Tohumculuk Hayvancılık Sanayi ve Ticaret </t>
  </si>
  <si>
    <t xml:space="preserve">Erdoğan Kaş Tel : 0535 688 7880 TC: 44848753698 </t>
  </si>
  <si>
    <t xml:space="preserve">Çekici :50 ABY 946 Dorse : 50 ACV 597 </t>
  </si>
  <si>
    <t>Yapılcanlar Shell İstasyonu Aksaray Konya yolu 20.Km Aksaray 68100</t>
  </si>
  <si>
    <t xml:space="preserve">Sait Boz Tel: 0536 937 5841 TC: 26107758668 </t>
  </si>
  <si>
    <t xml:space="preserve">Çekici: 27 BPJ 91 Dorse: 27 TM 789 </t>
  </si>
  <si>
    <t xml:space="preserve">Sinan Ayten Tel: 0530 175 0420 TC: 32554557242 </t>
  </si>
  <si>
    <t>Çekici: 27 BDD 41 Dorse: 27 BIV 80</t>
  </si>
  <si>
    <t>Ali Katırcı Tel :0530 542 61 91 TC : 27478719678</t>
  </si>
  <si>
    <t xml:space="preserve">Çekici : 27 VZ 919 Dorse: 27 920 </t>
  </si>
  <si>
    <t>Floraplast AMB. San. Tic. 2.Org Sa. Böl. Dursun Bak Bul. 19 Nolu Cd. Şehitkamil/ Gaziantep</t>
  </si>
  <si>
    <t>Melike Tekstil San. 4.Org. 83404 Nolu Cd. Şehitkamil/Gaziantep</t>
  </si>
  <si>
    <t xml:space="preserve">Okan Süren Tel : 0531 883 58 96 TC: 29584868752 </t>
  </si>
  <si>
    <t>Çekici : 33 AEH 702 Dorse: 33 NV 296</t>
  </si>
  <si>
    <t>Kerem Yıldız Tel : 0535 869 62 57 TC: 51613135016</t>
  </si>
  <si>
    <t xml:space="preserve">Çekici : 33 AFM 821 Dorse: 33 PRG 69 </t>
  </si>
  <si>
    <t xml:space="preserve">Robsys </t>
  </si>
  <si>
    <t>SUNPWT310123OMK_V35</t>
  </si>
  <si>
    <t>Bintech Robot Teknolojileri, ferhatpaşa Mah. 99. Sok. No:46   Ataşehir/ İstanbul</t>
  </si>
  <si>
    <t xml:space="preserve">Bintech Robot Teknolojileri </t>
  </si>
  <si>
    <t>Ali Rıza Karaca Tel : 05346583238 TC: 16322909990</t>
  </si>
  <si>
    <t>34 FDS 657</t>
  </si>
  <si>
    <t xml:space="preserve"> HSA-1</t>
  </si>
  <si>
    <t xml:space="preserve">Hasan Alemdaroğulları Tel : 0532 354 06 29 TC: 57808198804 </t>
  </si>
  <si>
    <t xml:space="preserve">Çekici : 44 PH 837 Dorse : 44 ABU 293 </t>
  </si>
  <si>
    <t>İNPUT ENERJİ ELEKTRİK İNŞAAT SERDARLAR SK. No:1 23000 MERKEZ / ELAZIĞ</t>
  </si>
  <si>
    <t>HSA-179</t>
  </si>
  <si>
    <t>Abdullah Akgedik Tel : 0536 970 32 88 TC: 13213245305</t>
  </si>
  <si>
    <t>Çekici : 01 P 2733 Dorse: 01 P 0188</t>
  </si>
  <si>
    <t>REC ELEKTRİK Emre Doğaltaş</t>
  </si>
  <si>
    <t>HSA-180</t>
  </si>
  <si>
    <t>TRHSA011222OMK_V33</t>
  </si>
  <si>
    <t>Zekeriya Uyan Tel : 0543 521 6710 TC:11644478544</t>
  </si>
  <si>
    <t>Çekici : 45 ZC 6032 Dorse: 20 ADJ 507</t>
  </si>
  <si>
    <t>Kaklık mah. Osman nuri filiz bulv. No : 112/A Honaz/ DENİZLİ, 20100 Honaz/Denizli</t>
  </si>
  <si>
    <t>23-2 + 16.Bom</t>
  </si>
  <si>
    <t>23-2</t>
  </si>
  <si>
    <t>Beymetal Alüminyum San. Ve. Tic. Ltd. Şti</t>
  </si>
  <si>
    <t>Necati Aksu Tel : 0537 579 33 37 TC: 44356114042</t>
  </si>
  <si>
    <t xml:space="preserve">Çekici : 35 KCZ 24 Dorse: 35 KCM 24 </t>
  </si>
  <si>
    <t>Kemalpaşa OSB Mah 21 Sokak No:5 Kemalpaşa/ İzmir</t>
  </si>
  <si>
    <t>HSA-181</t>
  </si>
  <si>
    <t>HSA-182</t>
  </si>
  <si>
    <t>HSA-183</t>
  </si>
  <si>
    <t>Ayhan Gültekin Tel : 0531 744 0161 TC: 45388037132</t>
  </si>
  <si>
    <t xml:space="preserve">Çekici : 35 BBZ 487 Dorse : 58 HH 075 </t>
  </si>
  <si>
    <t>Orhan Gültekin Tel : 0544 358 3500 TC : 22548765877</t>
  </si>
  <si>
    <t xml:space="preserve">Çekici : 35 ANV 746 Dorse : 34 AU 8903 </t>
  </si>
  <si>
    <t>Entegro Enerji - Vosmer</t>
  </si>
  <si>
    <t>TRHSA260722MAY_V35</t>
  </si>
  <si>
    <t>HSA-184</t>
  </si>
  <si>
    <t>HSA-185</t>
  </si>
  <si>
    <t>HSA-186</t>
  </si>
  <si>
    <t>Tuncay Özcan Tel : 0539 233 02 87 TC: 24937907720</t>
  </si>
  <si>
    <t xml:space="preserve">Çekici : 35 AIG 678 Dorse: 35 TN 589 </t>
  </si>
  <si>
    <t xml:space="preserve">Ahmet Unun Tel : 0546 275 18 53 TC :13997676288 </t>
  </si>
  <si>
    <t xml:space="preserve">Çekici : 45 HH 747 Dorse : 45 HH 179 </t>
  </si>
  <si>
    <t>Selçuk Altınoğlu Tel : 0531 799 20 29 TC : 51613217286</t>
  </si>
  <si>
    <t xml:space="preserve">Çekici : 35 ATV 574 Dorse : 35 TN 439 </t>
  </si>
  <si>
    <t>35 AVT 207</t>
  </si>
  <si>
    <t>HSA-192</t>
  </si>
  <si>
    <t>Visam Projesi</t>
  </si>
  <si>
    <t>HSA-168</t>
  </si>
  <si>
    <t>Ayhan Gültekin Tel: 0531 744 01 61 TC: 45388037132</t>
  </si>
  <si>
    <t>Çekici : 35 BBZ 487 Dorse: 58 HH 075</t>
  </si>
  <si>
    <t>Kemalpaşa, Pınar Cd. No:72, 35060 Bornova/İzmir</t>
  </si>
  <si>
    <t>HSA-150</t>
  </si>
  <si>
    <t>HSA-188</t>
  </si>
  <si>
    <t>HSA-190</t>
  </si>
  <si>
    <t xml:space="preserve">Kahraman Yılmaz Tel : 0533 028 68 31 TC: 25978880096 </t>
  </si>
  <si>
    <t xml:space="preserve">Çekici : 35 BHV 507 Dorse : 35 BCG 856 </t>
  </si>
  <si>
    <t xml:space="preserve">Hıdır Kaymaz Tel : 0534 649 03 72 TC : 60799196872 </t>
  </si>
  <si>
    <t>Çekici : 35 ANE 337 Dorse: 35 AJY 386</t>
  </si>
  <si>
    <t>40. Sk. No:2 D:B blok, 35730 Kemalpaşa Osb/Kemalpaşa/İzmir</t>
  </si>
  <si>
    <t>HSA-196</t>
  </si>
  <si>
    <t>HSA-197</t>
  </si>
  <si>
    <t>HSA-199</t>
  </si>
  <si>
    <t xml:space="preserve">Gökhan Aktay Tel : 0538 680 78 34 TC: 21983072322 </t>
  </si>
  <si>
    <t xml:space="preserve">İbrahim Hakkı Yıldız Tel : 0535 575 25 40 TC: 41725201754 </t>
  </si>
  <si>
    <t xml:space="preserve">Volkan Soğancı Tel: 0534 583 28 79 TC: 50800052662 </t>
  </si>
  <si>
    <t xml:space="preserve">Çekici: 35 F 3807 Dorse: 35 DD 2975 </t>
  </si>
  <si>
    <t xml:space="preserve">Ertuğrul Güner Tel  :0544 870 77 76 TC: 28381792934 </t>
  </si>
  <si>
    <t>35 KC 938</t>
  </si>
  <si>
    <t xml:space="preserve">Hasan Hüseyin Malakcı Tel :0536 776 95 99 TC: 35587135838 </t>
  </si>
  <si>
    <t xml:space="preserve">Çekici : 16 UK 484 Dorse : 16 UT 464 </t>
  </si>
  <si>
    <t>Ağaç işleri ihtisas organiza sanayi bölgesi 17.cd.no:1, 16400 İnegöl/Bursa</t>
  </si>
  <si>
    <t>HSA-200</t>
  </si>
  <si>
    <t>23th-2</t>
  </si>
  <si>
    <t xml:space="preserve">Seçkin Alınca TC: 25252466978 Tel :  </t>
  </si>
  <si>
    <t xml:space="preserve">Çekici: 16 AR 097 Dorse : 16 ARU 375 </t>
  </si>
  <si>
    <t xml:space="preserve">Ergün Gülşen Tel : 05357390392 TC: 41929457292 </t>
  </si>
  <si>
    <t xml:space="preserve">Çekici : 33 AHG 303 Dorse : 33 ANS 031 </t>
  </si>
  <si>
    <t xml:space="preserve">Mustafa Teke Tel: 0537 972 07 61 TC: 28354909718 </t>
  </si>
  <si>
    <t>Çekici : 33 AJH 705 Dorse : 01 YV 288</t>
  </si>
  <si>
    <t>Fons Solar Enerji Mühendislik İnşaat</t>
  </si>
  <si>
    <t xml:space="preserve">İsmail Ezen Tel: 0505 001 65 02 TC: 54781328750 </t>
  </si>
  <si>
    <t xml:space="preserve">Çekici : 45 HU 774 Dorse : 45 HU 121 </t>
  </si>
  <si>
    <t>HSA-203</t>
  </si>
  <si>
    <t xml:space="preserve"> Ege Ev Ürünleri - Yedi Eylül Mah. Ümit Tunçağ Cad. No:13 Torbalı/İZMİR</t>
  </si>
  <si>
    <t>HSAJA2302_P9</t>
  </si>
  <si>
    <t>Yazar Ağkurt Tel : 0532 325 92 77 TC: 43483193746</t>
  </si>
  <si>
    <t>Mehmet Kılıç Tel : 0543 674 78 12 TC: 25429794001</t>
  </si>
  <si>
    <t>Çekici : 27 LL 014 Dorse : 27 AFF 516</t>
  </si>
  <si>
    <t xml:space="preserve">Çekici : 27 LL 717 Dorse: 27 AHD 67   </t>
  </si>
  <si>
    <t>JA SOLAR TURKEY- ( My Energy - OEM SATIŞ) January</t>
  </si>
  <si>
    <t>HSAJA2301_P4</t>
  </si>
  <si>
    <t xml:space="preserve">Serdar Acar Tel 0536 582 95 75 TC: 14833704137 </t>
  </si>
  <si>
    <t>Çekici : 11 AAH 991 Dorse : 34 VV 2335</t>
  </si>
  <si>
    <t xml:space="preserve">Umut Çınar Tel : 0539 275 2108 TC: 45910293968 </t>
  </si>
  <si>
    <t xml:space="preserve">Çekici : 16 AIU 790 Dorse : 41 RD 532 </t>
  </si>
  <si>
    <t xml:space="preserve">Davut Çelik Tel : 0532 060 64 21 TC : 38098199412 </t>
  </si>
  <si>
    <t>Çekici : 34 VL 4945 Dorse : 33 AAG 693</t>
  </si>
  <si>
    <t>Ahmet Kubeli Tel : 0544 595 00 80 TC: 268976360303</t>
  </si>
  <si>
    <t xml:space="preserve">Çekici : 31 VS 940 Dorse: 31 ALH 942 </t>
  </si>
  <si>
    <t xml:space="preserve">Hüseyin Üçok Tel : 0534 286 7091 TC: 27010073886 </t>
  </si>
  <si>
    <t xml:space="preserve">Çekici : 16 AKJ 652 Dorse: 16 AKM 997 </t>
  </si>
  <si>
    <t>Hasan Şan Tel : 05362563014 TC: 34114053652</t>
  </si>
  <si>
    <t>Çekici : 11 DF 314 Dorse : 11 EC 020</t>
  </si>
  <si>
    <t>Krannich Solar – (Krannich Solar -OEM SATIŞ) Ocak</t>
  </si>
  <si>
    <t>Krannich Solar – (Krannich Solar -OEM SATIŞ) Şubat</t>
  </si>
  <si>
    <t>HSAJA2302_P8</t>
  </si>
  <si>
    <t xml:space="preserve">Murat Aral Tel : 0541 272 71 93 TC: 18644010712 </t>
  </si>
  <si>
    <t xml:space="preserve">Çekici : 27 AJU 656 Dorse :27 AJU 514 </t>
  </si>
  <si>
    <t xml:space="preserve">Yaşar Yıldırım Tel : 0536 454 33 55 TC : 20683192618 </t>
  </si>
  <si>
    <t>Çekici : 26 B 1767 Dorse: 26 B 6329</t>
  </si>
  <si>
    <t>Tureco Elektrik Bakım ve Otomasyon Ticaret, Derviş Cad. No: 24 Tuzla/İstanbul</t>
  </si>
  <si>
    <t>HSA-201</t>
  </si>
  <si>
    <t>HSA-209</t>
  </si>
  <si>
    <t>HSA-211</t>
  </si>
  <si>
    <t>14.TIR</t>
  </si>
  <si>
    <t>15.TIR</t>
  </si>
  <si>
    <t>16.TIR</t>
  </si>
  <si>
    <t xml:space="preserve">Recep Aslan Tel : 0536 923 70 78 TC : 65566157436 </t>
  </si>
  <si>
    <t xml:space="preserve">Çekici : 35 BIT 252 Dorse : 35 BAY 051 </t>
  </si>
  <si>
    <t xml:space="preserve">Gökhan Aktay Tel :0538 682 78 34 TC : 21983072322 </t>
  </si>
  <si>
    <t>HSA-205</t>
  </si>
  <si>
    <t>Osman Polat Tel : 0544 521 08 25 TC: 44500066746</t>
  </si>
  <si>
    <t xml:space="preserve">Çekici : 06 DL 0207 Dorse : 35 DA 2783 </t>
  </si>
  <si>
    <t>17.TIR</t>
  </si>
  <si>
    <t xml:space="preserve">Necati Aksu Tel : 0537 579 33 37 TC: 44356114042 </t>
  </si>
  <si>
    <t xml:space="preserve">Çekici : 35 KCZ 24 Dorse : 35 KCM 24 </t>
  </si>
  <si>
    <t>Mehmet Zeki Kaya Tel : 0538 978 9048 TC: 24454809972</t>
  </si>
  <si>
    <t>4. Organize Sanayi Bölgesi 83404 No'lu Cad. No: 17, 27600 Başpınar Şehitkamil/Gaziantep</t>
  </si>
  <si>
    <t>HSA-212</t>
  </si>
  <si>
    <t>Forem – General Tekstil</t>
  </si>
  <si>
    <t>Ramazan Karaduman Tel : 0537 286 9238 TC: 24007828696</t>
  </si>
  <si>
    <t>Ramazan Çayraz Tel : 0554 181 87 73 TC: 20698944844</t>
  </si>
  <si>
    <t xml:space="preserve">Çekici : 27 AKM 636 Dorse : 27 AKP 736 </t>
  </si>
  <si>
    <t>Hüseyin Sayın Tel : 0536 586 1948 TC: 11897246952</t>
  </si>
  <si>
    <t xml:space="preserve">Çekici : 27 AKH 542 Dorse : 27 VY 691  </t>
  </si>
  <si>
    <t>HSA-202</t>
  </si>
  <si>
    <t>HSA-208</t>
  </si>
  <si>
    <t>Çekici : 35 ANV 746 Dorse : 34 AU 8903</t>
  </si>
  <si>
    <t xml:space="preserve">Recep Bozkurt Tel : 0536 927 94 49 TC : 55425841152 </t>
  </si>
  <si>
    <t xml:space="preserve">Çekici : 35 BEH 038 Dorse : 41 ACT 073 </t>
  </si>
  <si>
    <t>Tahir Şahin Tel 05435065612 TC : 36746187866</t>
  </si>
  <si>
    <t>HSA-206</t>
  </si>
  <si>
    <t>Şerif Karaca Tel : 0532 488 17 01 TC: 20593948954</t>
  </si>
  <si>
    <t xml:space="preserve">Çekici : 27 VZ 916 Dorse : 27 VZ 918 </t>
  </si>
  <si>
    <t>23-1A + 23th-2</t>
  </si>
  <si>
    <t>HSA-210</t>
  </si>
  <si>
    <t>Faruk Somuncu Tel : 0507 972 3698 TC: 44894030552</t>
  </si>
  <si>
    <t>Çekici : 27 ANN 428  Dorse : 27 ANN 439</t>
  </si>
  <si>
    <t>TRHSA200223OMK_V35</t>
  </si>
  <si>
    <t>HSA-223</t>
  </si>
  <si>
    <t>Çetin İnşaat Tekstil Turizm Üretim San. Tic. A.Ş</t>
  </si>
  <si>
    <t>Turgut Yıldırım Tel : 0532 100 9526 TC: 124109440072</t>
  </si>
  <si>
    <t>Çekici : 44 LT 500 Dorse : 35 AU 9356</t>
  </si>
  <si>
    <t>YEŞİLYURT MAH, Atatürk Blv. NO:71, 23300 Akçakiraz/Elâzığ Merkez/Elazığ</t>
  </si>
  <si>
    <t>Recep Şarklı Tel: 05300436150 TC: 37903487034</t>
  </si>
  <si>
    <t xml:space="preserve">Çekici : 46 ADT 726 Dorse : 46 AFC 833 </t>
  </si>
  <si>
    <t>Nuh Palabıçak Tel : 05325966049 TC : 36148545028</t>
  </si>
  <si>
    <t xml:space="preserve">Çekici : 46 KG 999 Dorse : 46 ACV 406 </t>
  </si>
  <si>
    <t>Çekici : 27 BPJ 91 Dorse :27 TM 789</t>
  </si>
  <si>
    <t xml:space="preserve">Uğur Boz Tel : 05369599118 TC: 10139291118 </t>
  </si>
  <si>
    <t xml:space="preserve">Çekici : 27 Y 7165 Dorse : 27 GH 850 </t>
  </si>
  <si>
    <t>Çekici : 46 ACU 756 Dorse : 46 BR 198</t>
  </si>
  <si>
    <t>Sabit Boz Tel : 05369375841 TC : 26107758668</t>
  </si>
  <si>
    <t>MELİKE TEKSTİL  SAN.TİC.A.Ş.4.ORG.SAN.BÖL. 83404 NOLU CD.  ŞEHİTKAMİL / GAZİANTEP</t>
  </si>
  <si>
    <t xml:space="preserve">Mehmet Okumuş Tel : 05457830971 TC:11687816952 </t>
  </si>
  <si>
    <t xml:space="preserve">Yazar Ağkurt Tel : 0532 325 92 77 TC: 43483193746     </t>
  </si>
  <si>
    <t>Adem Özberk Tel : 0530 468 61 44 TC: 36124424736</t>
  </si>
  <si>
    <t>Çekici : 27 BOF 37 Dorse : 27 AFJ 535</t>
  </si>
  <si>
    <t xml:space="preserve">Emin Akçam TC: 34558598580  Tel:  0537 499 6014   </t>
  </si>
  <si>
    <t>Çekici : 46 FM 954 Dorse: 34 FEL 990</t>
  </si>
  <si>
    <t xml:space="preserve">Mehmet Sarı Tel : 0544 281 88 76 TC: 31816558850   </t>
  </si>
  <si>
    <t>TRHSA091122OMK_V45</t>
  </si>
  <si>
    <t>HSA-194</t>
  </si>
  <si>
    <t xml:space="preserve">Eray Kahraman Tel : 0543 526 98 97 TC: 36319033514 </t>
  </si>
  <si>
    <t xml:space="preserve">59 AEV 408 </t>
  </si>
  <si>
    <t>Cumhuriyet, 35672 Menemen/İzmir Hade Fide</t>
  </si>
  <si>
    <t>İbrahim Halil Yağmur Tel : 05452159706 TC: 20915715448</t>
  </si>
  <si>
    <t>Çekici : 63 FL 540 Dorse : 27 Z 4708</t>
  </si>
  <si>
    <t>5.Org. San. Böl. 83539 Nolu Cd. No:26, 27600 Başpınar/Gaziantep</t>
  </si>
  <si>
    <t>Azim Tav</t>
  </si>
  <si>
    <t>TRHSA140223OMK_V35</t>
  </si>
  <si>
    <t>HSA-207</t>
  </si>
  <si>
    <t>TEKNOMETAL IC.VE DIS TIC.LTD.STI</t>
  </si>
  <si>
    <t>Mustafa Gören Tel : 0536 7146179 TC : 49513495842</t>
  </si>
  <si>
    <t>ATATÜRK MAH. ESKİ MANİSA YOLU NO: 160-4 TURGUTLU - MANİSA</t>
  </si>
  <si>
    <t xml:space="preserve">Çekici: 27 FA 884 Dorse : 27 AOV 296  </t>
  </si>
  <si>
    <t>HSA-160</t>
  </si>
  <si>
    <t>Gülermak-İlknak Su</t>
  </si>
  <si>
    <t>HSA-227</t>
  </si>
  <si>
    <t>HSA-228</t>
  </si>
  <si>
    <t>TRHSA270622OMK_V25</t>
  </si>
  <si>
    <t>Güler mühendislik elk inş san ve tic ltd şti</t>
  </si>
  <si>
    <t>Milas/Muğla Avşar Mahallesi Merkez Sokak No: 157/3</t>
  </si>
  <si>
    <t>Çekici : 45 ABY 51 Dorse :45 AHP 597</t>
  </si>
  <si>
    <t>HSA-195</t>
  </si>
  <si>
    <t>Çekici : 35 AC 1730 Dorse : 35 AT 5157</t>
  </si>
  <si>
    <t>Ege Ev Ürünleri - Yedi Eylül Mah. Ümit Tunçağ Cad. No:13 Torbalı/İZMİR</t>
  </si>
  <si>
    <t>HSA-218</t>
  </si>
  <si>
    <t>Ahmet Atalay Tel: 0542 557 09 45 TC: 14438619512</t>
  </si>
  <si>
    <t>Çekici : 35 HZK 24 Dorse : 35 EH 024</t>
  </si>
  <si>
    <t>HSA-219</t>
  </si>
  <si>
    <t xml:space="preserve">Şenol Önder Tel : 0536 951 26 86 TC: 47383353286 </t>
  </si>
  <si>
    <t xml:space="preserve">Çekici : 35 YB 024 Dorse : 35 AYK 524 </t>
  </si>
  <si>
    <t xml:space="preserve">Ahmet Arslan Tel : 0543 583 10 12 TC: 28310468518 </t>
  </si>
  <si>
    <t xml:space="preserve">Çekici : 63 ABG 523 Dorse:  63 ADH 134 </t>
  </si>
  <si>
    <t xml:space="preserve">Mehmet Kavun Tel: 0532 138 59 46 TC: 31592143974 </t>
  </si>
  <si>
    <t xml:space="preserve">Çekici : 80 ABZ 711 Dorse : 80 HD 670 </t>
  </si>
  <si>
    <t>HSC Ticaret</t>
  </si>
  <si>
    <t>SUNPWT030223OMK_V35</t>
  </si>
  <si>
    <t>HSC Ticaret-Hasan Sami Arkan Aziz Çelebi</t>
  </si>
  <si>
    <t>Onur Barlık Tel : 0507 186 7235 TC: 10649565974</t>
  </si>
  <si>
    <t>16 BY 199</t>
  </si>
  <si>
    <t>Konacik Mah. Gaz Dere Cad.No:18 4C -  Bodrum Demir Dokum Servisi</t>
  </si>
  <si>
    <t>HSA-220</t>
  </si>
  <si>
    <t>HSA-221</t>
  </si>
  <si>
    <t>Fatih Çamlıca Tel : 0536 506 27 75 TC: 27038283567</t>
  </si>
  <si>
    <t xml:space="preserve">Çekici : 45 AID 021 Dorse : 45 AID 024 </t>
  </si>
  <si>
    <t>HSA-229</t>
  </si>
  <si>
    <t>HSA-234</t>
  </si>
  <si>
    <t xml:space="preserve">Çekici : 35 YB 024 Dorse: 35 AYK 524 </t>
  </si>
  <si>
    <t xml:space="preserve">Erhan Alp Tel: 0542 372 72 17 TC: 20371552038 </t>
  </si>
  <si>
    <t>Krannich Solar – (Krannich Solar -OEM SATIŞ)</t>
  </si>
  <si>
    <t>Volkan Soğancı Tel: 0534 583 28 79 TC: 50800052662</t>
  </si>
  <si>
    <t>Çekici: 35 F 3807 Dorse: 35 DD 2975</t>
  </si>
  <si>
    <t>Kemalpaşa Org San. Böl.  Kemalpaşa/ İzmir Çobantur Boltas</t>
  </si>
  <si>
    <t xml:space="preserve">Fehmi İltemir Tel : 0538 722 51 12 </t>
  </si>
  <si>
    <t>Çekici : 34 VP 1609 Dorse: 26 UF 170</t>
  </si>
  <si>
    <t>HSA-191</t>
  </si>
  <si>
    <t>HSA-191+HSA-193</t>
  </si>
  <si>
    <t>Yunus Emre Minöz Tel : 0532 763 95 66 TC: 21664371022</t>
  </si>
  <si>
    <t>34 EE 7113</t>
  </si>
  <si>
    <t>Özkan Aydın Tel: 0534 264 22 90 TC: 11623705982</t>
  </si>
  <si>
    <t xml:space="preserve">35 ACP 512 </t>
  </si>
  <si>
    <t>Manisa İli, Köprübaşı İlçesi, Bozburun Mahallesi 0 Ada 293 Parsel Köprübaşı/ Manisa</t>
  </si>
  <si>
    <t>TRHSA270223OMK_V41</t>
  </si>
  <si>
    <t>HSA-244</t>
  </si>
  <si>
    <t>Soğucak Mah. 1382 Sokak No 2/3 Kuşadası/ Aydın</t>
  </si>
  <si>
    <t>Ozenergy Güloğlu</t>
  </si>
  <si>
    <t>TRHSA291222OMK_V33</t>
  </si>
  <si>
    <t>HSA-224</t>
  </si>
  <si>
    <t>HSA-216</t>
  </si>
  <si>
    <t xml:space="preserve">Gürcan Taşgın Tel : 0546 264 66 26 TC: 33244496162 </t>
  </si>
  <si>
    <t xml:space="preserve">Abdullah Aykal Tel : 0543 602 14 44 TC: 33461052173 </t>
  </si>
  <si>
    <t>Çekici : 08 K 9087 Dorse : 73 SY 372</t>
  </si>
  <si>
    <t>Tire Organize Sanayi, 5. Yol Sk No:12, 35900 İbni Melek Osb/Tire/İzmir</t>
  </si>
  <si>
    <t>HSA-191+HSA-193+HSA-213</t>
  </si>
  <si>
    <t>kici: 35 F 3807 Dorse: 35 DD 2975</t>
  </si>
  <si>
    <t>Cengiz Yıldız Tel : 0537 682 97 65 TC: 20219535322</t>
  </si>
  <si>
    <t>45 SB 3192</t>
  </si>
  <si>
    <t>Hasan Kahraman Tel : 0537 386 9340 TC: 26014818066</t>
  </si>
  <si>
    <t>Ozenergy GamaTekstil</t>
  </si>
  <si>
    <t>HSA-155</t>
  </si>
  <si>
    <t>HSA-187</t>
  </si>
  <si>
    <t xml:space="preserve">Ramazan Ecit TC: 16444341906 Tel : 0507 074 38 20 </t>
  </si>
  <si>
    <t>Çekici : 20 ACL 914 Dorse: 20 AGS 772</t>
  </si>
  <si>
    <t>Ramazan Demir Tel : 0538 627 58 21 TC: 37156202118</t>
  </si>
  <si>
    <t xml:space="preserve">Çekici : 20 AFT 631 Dorse : 20 BF 689 </t>
  </si>
  <si>
    <t>Denizli OSB 2. Kısım Ahmet UZ Cad. No:60  Honaz/DENİZLİ</t>
  </si>
  <si>
    <t>HSA-213+HSA-214</t>
  </si>
  <si>
    <t>HSA-214</t>
  </si>
  <si>
    <t xml:space="preserve">Fevzi Eralp Tel: 0532 792 73 51 TC: 16301615362 </t>
  </si>
  <si>
    <t xml:space="preserve">45 NZ 108 </t>
  </si>
  <si>
    <t xml:space="preserve">45 SB 3192 </t>
  </si>
  <si>
    <t>HSA-163</t>
  </si>
  <si>
    <t>HSA-175</t>
  </si>
  <si>
    <t>HSA-176</t>
  </si>
  <si>
    <t>Hasan Arısoy Tel : 0545 454 52 42 TC: 32515181646</t>
  </si>
  <si>
    <t xml:space="preserve">Çekici : 15 AP 795 Dorse : 07 ANH 372 </t>
  </si>
  <si>
    <t>Enver Gürkan Tel : 0545 661 32 01 TC: 20134594558</t>
  </si>
  <si>
    <t xml:space="preserve">Çekici : 15 NN 305 Dorse : 15 ABR 765 </t>
  </si>
  <si>
    <t>Adnan Bilgin Tel : 0532 763 01 25 TC: 39745116196</t>
  </si>
  <si>
    <t xml:space="preserve">Çekici : 20 AGR 477 Dorse : 20 SF 066 </t>
  </si>
  <si>
    <t>Cengiz Kaya Tel : 0538 398 32 52 TC: 53296636156</t>
  </si>
  <si>
    <t>Çekici : 27 P 7143 Dorse : 27 B 9414</t>
  </si>
  <si>
    <t>TRHSA071122OMK_V33</t>
  </si>
  <si>
    <t>HSA-246</t>
  </si>
  <si>
    <t>HSA-248</t>
  </si>
  <si>
    <t>HSA-251</t>
  </si>
  <si>
    <t xml:space="preserve">Mirkelam Yavuz Tel : 05464530325 TC: 23528628310 </t>
  </si>
  <si>
    <t xml:space="preserve">Çekici : 80 GV 144 Dorse : 06 GA 5986 </t>
  </si>
  <si>
    <t xml:space="preserve">Haydar Fırat Tel : 05443672763 TC: 51937697344 </t>
  </si>
  <si>
    <t xml:space="preserve">Çekici : 33 NEE 74 Dorse : 15 HL 850 </t>
  </si>
  <si>
    <t>Gökhan Özdemir Tel : 05394645466 TC: 24143307352</t>
  </si>
  <si>
    <t xml:space="preserve">Çekici : 44 BC 844 Dorse : 44 BC 874 </t>
  </si>
  <si>
    <t>8 cad No 15, 44110 2. Osb/Malatya Merkez/Malatya</t>
  </si>
  <si>
    <t>Ozenergy İlknak</t>
  </si>
  <si>
    <t>TRHSA270622OMK_V1_REV1</t>
  </si>
  <si>
    <t>JA SOLAR TURKEY- ( My Energy - OEM SATIŞ) Şubat</t>
  </si>
  <si>
    <t>HSAJA2302_P7</t>
  </si>
  <si>
    <t>Şakir Bülbül Tel : 0542 395 90 42 TC: 61921028436</t>
  </si>
  <si>
    <t xml:space="preserve">Çekici : 42 AKY 274 Dorse: 42 AOG 588 </t>
  </si>
  <si>
    <t>Kemal Hayal Tel : 0535 414 82 61 TC: 40456192698</t>
  </si>
  <si>
    <t xml:space="preserve">Çekici : 24 BD 440 Dorse : 24 AAZ 654 </t>
  </si>
  <si>
    <t>Taştepe, 6P4F+68, 10902 Gönen/Balıkesir</t>
  </si>
  <si>
    <t>HSA-255</t>
  </si>
  <si>
    <t>HSA-252</t>
  </si>
  <si>
    <t>HSA-253</t>
  </si>
  <si>
    <t>TRHSA270223OMK_V33_REV6</t>
  </si>
  <si>
    <t>Mehmet Küçük Tel : 05355915947 TC: 47674536596</t>
  </si>
  <si>
    <t xml:space="preserve">Çekici : 44 LT 810 Dorse : 44 LT 811 </t>
  </si>
  <si>
    <t xml:space="preserve">Furkan Baysal Tel : 05313690144 TC: 62863030648 </t>
  </si>
  <si>
    <t xml:space="preserve">Çekici : 44 ADF 250 Dorse : 44 LN 214 </t>
  </si>
  <si>
    <t>Çekici : 27 AKU 591 Dorse :32 HB 026</t>
  </si>
  <si>
    <t>Mehmet Aslan Tel : 05415423027 TC: 27350500530</t>
  </si>
  <si>
    <t xml:space="preserve">Çekici : 27 AGP 486 Dorse : 27 ABS 729 </t>
  </si>
  <si>
    <t>Kemal Güner Tel : 0552 132 54 05 TC :24793808124</t>
  </si>
  <si>
    <t xml:space="preserve">Çekici : 27 BKS 06 Dorse : 27 HG 020 </t>
  </si>
  <si>
    <t xml:space="preserve">TRHSA270223OMK_V33_REV2 </t>
  </si>
  <si>
    <t>HSA-258</t>
  </si>
  <si>
    <t>Mehmet Babacan Tel : 05334144921 TC: 46720218998</t>
  </si>
  <si>
    <t xml:space="preserve">35 AGP 636 </t>
  </si>
  <si>
    <t xml:space="preserve">Şalt Enerji ( Şalt Enerji - BBK SATIŞ) </t>
  </si>
  <si>
    <t>TRHSA090223MAY_V1</t>
  </si>
  <si>
    <t xml:space="preserve">Abdul Selçuk Kutlu Tel : 05331495934 TC: 32098962458 </t>
  </si>
  <si>
    <t xml:space="preserve">Çekici : 34 EZ 5107 Dorse : 34 EZ 6950 </t>
  </si>
  <si>
    <t>Esan Balya Kurşun Çinko İşletmesi , Kocacamii Mevkii Balya-Balıkesir</t>
  </si>
  <si>
    <t>Beyda Ecrin Tekstil</t>
  </si>
  <si>
    <t>TRHSA031122OMK_V3_REV1</t>
  </si>
  <si>
    <t>HSA-237</t>
  </si>
  <si>
    <t>Bayram Görmüş Tel : 0542 225 90 39 TC: 17867227594</t>
  </si>
  <si>
    <t xml:space="preserve">Çekici : 65 AAT 637 Dorse : 18 AAZ 428 </t>
  </si>
  <si>
    <t>5 Nisan, Lezgin Avcı Cd. No:55, 21080 Bağlar/Diyarbakır</t>
  </si>
  <si>
    <t>Dinçer Demir Tel : 05436486572 TC : 57010397552</t>
  </si>
  <si>
    <t xml:space="preserve">Çekici : 10 KN 275 Dorse : 10 AHB 226 </t>
  </si>
  <si>
    <t xml:space="preserve">Ünal Duyu Tel : 05417168039 TC: 38224026568 </t>
  </si>
  <si>
    <t xml:space="preserve">16 BNN 98 </t>
  </si>
  <si>
    <t>Unal Yuruk Tel : 05377757304 TC :21142446150</t>
  </si>
  <si>
    <t xml:space="preserve">Çekici : 10 TG 592 Dorse: 10 AFL 040 </t>
  </si>
  <si>
    <t>TRHSA010323MAY_V78</t>
  </si>
  <si>
    <t>HSA-170</t>
  </si>
  <si>
    <t>1142. Sokak No. 1-1/1 Gaziemir İzmir</t>
  </si>
  <si>
    <t>Nokta Elektrik - Dascı Mensucat</t>
  </si>
  <si>
    <t>TRHSA081222OMK_V33</t>
  </si>
  <si>
    <t>HSA-233</t>
  </si>
  <si>
    <t>Nevzat Güler Tel : 0539 308 29 54 TC: 25330346208</t>
  </si>
  <si>
    <t xml:space="preserve">Çekici : 11 AAU 253 Dorse : 11 AAT 044 </t>
  </si>
  <si>
    <t>UŞAK ORGANİZE SANAYİ BÖLGESİ 119. CAD. NO:488 MERKEZ/UŞAK</t>
  </si>
  <si>
    <t>Mustafa Erdemir Tel : 05343393883 TC: 12554181524</t>
  </si>
  <si>
    <t xml:space="preserve">Çekici : 26 AGD 580 Dorse: 26 SA 892 </t>
  </si>
  <si>
    <t>Özer Yenigün Tel : 0546 636 69 86 TC: 38848655816</t>
  </si>
  <si>
    <t xml:space="preserve">Çekici : 35 BKB 160 Dorse: 35 HC 4153 </t>
  </si>
  <si>
    <t>TRHSA031022MAY_V1</t>
  </si>
  <si>
    <t>HSA-239</t>
  </si>
  <si>
    <t>HSA-240</t>
  </si>
  <si>
    <t>HSA-242</t>
  </si>
  <si>
    <t>HSA-245</t>
  </si>
  <si>
    <t>HSA-225</t>
  </si>
  <si>
    <t>Selahattin Tosun Tel : 0543 336 93 25 TC :24841105410</t>
  </si>
  <si>
    <t xml:space="preserve">Çekici : 45 S 1273 Dorse :45 S 1275 </t>
  </si>
  <si>
    <t>Tuncay Özçelik Tel : 05322351396 TC: 54538037656</t>
  </si>
  <si>
    <t xml:space="preserve">Çekici : 33 NHZ 59 Dorse : 33 NJ 366 </t>
  </si>
  <si>
    <t>Kasım Türkmen  Tel : 05342054291 TC: 11699465506</t>
  </si>
  <si>
    <t>HSA-243</t>
  </si>
  <si>
    <t xml:space="preserve">Çekici : 33 AGC 500 Dorse : 33 AJV 481 </t>
  </si>
  <si>
    <t>Recep Çapur Tel : 05432435438 TC: 39346543704</t>
  </si>
  <si>
    <t xml:space="preserve">Çekici : 33 PB 138 Dorse : 33 ACJ 082 </t>
  </si>
  <si>
    <t>Mehmet Ferhat Koşlu Tel : 0506 2328241 TC : 22132010382</t>
  </si>
  <si>
    <t xml:space="preserve">01 ALT 203 </t>
  </si>
  <si>
    <t>Yolgeçen Mah. Mensa Yolu Üzeri 14. Km Seyhan / Adana</t>
  </si>
  <si>
    <t>Organize Sanayi Bölgesi 20. Cad. No:27 38070 Melikgazi / Kayseri</t>
  </si>
  <si>
    <t>16.Bom + 23th-2</t>
  </si>
  <si>
    <t>HSA-230</t>
  </si>
  <si>
    <t>HSA-232</t>
  </si>
  <si>
    <t xml:space="preserve">HSA-225 + HSA -266 </t>
  </si>
  <si>
    <t>Mustafa Kemal Kaçaner Tel : 05427157251 TC: 47058533256</t>
  </si>
  <si>
    <t xml:space="preserve">Çekici : 43 RK 281 Dorse : 43 RK 769 </t>
  </si>
  <si>
    <t>HSAJA2303_P12</t>
  </si>
  <si>
    <t xml:space="preserve">Çekici : 27 AOT 438 Dorse: 27 C 7671   </t>
  </si>
  <si>
    <t>Çekici : 27 LS 575 Dorse : 27 BLL 17</t>
  </si>
  <si>
    <t>Hakan Karaboyon Tel : 0541 393 9354 TC: 10648432828</t>
  </si>
  <si>
    <t>Çekici : 31 P 2744 Dorse : 31 AEV 045</t>
  </si>
  <si>
    <t>HSA-226</t>
  </si>
  <si>
    <t>Alpay Güner Tel : 0533 361 43 75 TC: 28378973096</t>
  </si>
  <si>
    <t xml:space="preserve">35 U 6236 </t>
  </si>
  <si>
    <t>HSA-270</t>
  </si>
  <si>
    <t>Necmettin Mızrak Tel : 05363251635 TC: 29272593560</t>
  </si>
  <si>
    <t xml:space="preserve">25 KB 966 </t>
  </si>
  <si>
    <t>HSA-257</t>
  </si>
  <si>
    <t>Erhan Alp Tel : 0543 372 72 17 TC: 20371552038</t>
  </si>
  <si>
    <t>Alkan Makine</t>
  </si>
  <si>
    <t>TRHSA231222OMK_V35_REV1</t>
  </si>
  <si>
    <t>HSA-269</t>
  </si>
  <si>
    <t>34 FIC 566</t>
  </si>
  <si>
    <t>Güzelyurt, 5787 Sk. No:3, 45030 Yunusemre/Manisa</t>
  </si>
  <si>
    <t>HSA Enerji Sevkiyat Kamyonu ile Sevk edildi.</t>
  </si>
  <si>
    <t>JA SOLAR TURKEY- ( IBT - OEM SATIŞ)</t>
  </si>
  <si>
    <t>HSAJA250722_P27</t>
  </si>
  <si>
    <t>Uşak Depo Tekstil OSB Cadde No:105 No: 285.3</t>
  </si>
  <si>
    <t>İsmail Çidem Tel : 05447874535 TC : 43249697914</t>
  </si>
  <si>
    <t xml:space="preserve">10 AVC 889 </t>
  </si>
  <si>
    <t xml:space="preserve">Forsel - Migros Projesi  </t>
  </si>
  <si>
    <t>TRHSA160123OMK_V35</t>
  </si>
  <si>
    <t>HSA-256</t>
  </si>
  <si>
    <t>HSA-282</t>
  </si>
  <si>
    <t>Fatih Çamlıca Tel : 05365062775 TC: 27038283564</t>
  </si>
  <si>
    <t>Selahattin Şentürk Tel : 05383330474 TC: 36247567594</t>
  </si>
  <si>
    <t xml:space="preserve">44 AAV 212 </t>
  </si>
  <si>
    <t>Torbalı, Metropolis Blv. No:143, 35860 Torbalı/İzmir</t>
  </si>
  <si>
    <t>Çekici : 09 SC 677 Dorse : 35 UU 211</t>
  </si>
  <si>
    <t>Şevket Sezer Tel : 05421470778 TC :38407345172</t>
  </si>
  <si>
    <t xml:space="preserve">Çekici : 27 ACF 744 Dorse : 27 UY 593 </t>
  </si>
  <si>
    <t>HSA-214 + HSA-193</t>
  </si>
  <si>
    <t xml:space="preserve">Yunus Emre Minöz Tel : 0532 763 95 66 TC: 21664371022 </t>
  </si>
  <si>
    <t>Ozenergy Eko Endüstri</t>
  </si>
  <si>
    <t>TRHSA191222OMK_V33</t>
  </si>
  <si>
    <t>HSA-274</t>
  </si>
  <si>
    <t>Kemalpaşa OSB Mah. 13 Sk. No:2   İZMİR</t>
  </si>
  <si>
    <t>HSA-271</t>
  </si>
  <si>
    <t>HSA-272</t>
  </si>
  <si>
    <t>HSA-264</t>
  </si>
  <si>
    <t>Tayfun Semerci Tel : 0507 076 36 68 TC: 15721869492</t>
  </si>
  <si>
    <t xml:space="preserve">Çekici : 19 TL 248 Dorse : 19 TU 025 </t>
  </si>
  <si>
    <t xml:space="preserve">Adem Düzyurt Tel : 0543 286 76 15 TC : 25444716430 </t>
  </si>
  <si>
    <t>Çekici : 59 AFE 707 Dorse : 34 DN 7671</t>
  </si>
  <si>
    <t>EJOT TEZMAK BAĞLANTI ELEMANLARI TEKNOLOJİLERİ - Karaağaç Org. San. Bölgesi Mahallesi 103. Cad. No:18/1 Kapaklı/Tekirdağ</t>
  </si>
  <si>
    <t>HSA-260</t>
  </si>
  <si>
    <t>HSA-261</t>
  </si>
  <si>
    <t xml:space="preserve">Necmi Varol Tel : 0544 563 95 23 TC: 65194245590 </t>
  </si>
  <si>
    <t xml:space="preserve">Çekici : 63 ABR 385 Dorse : 33 AHB 852 </t>
  </si>
  <si>
    <t>Mehmet Çiçek Tel : 0544 843 63 06 TC: 51646703800</t>
  </si>
  <si>
    <t xml:space="preserve">Çekici : 61 K 13734 Dorse: 01 ALL 70 </t>
  </si>
  <si>
    <t>HSA-263</t>
  </si>
  <si>
    <t>Muharrem Yayan Tel : 0541 139 58 44 TC: 16562804888</t>
  </si>
  <si>
    <t xml:space="preserve">Çekici : 35 ACA 655 Dorse: 35 AGC 787 </t>
  </si>
  <si>
    <t>T-20</t>
  </si>
  <si>
    <t>SUNPWT150323OMK_V35</t>
  </si>
  <si>
    <t>Yahya Sayılgan Tel : 0506 115 21 54 TC: 48046530730</t>
  </si>
  <si>
    <t xml:space="preserve">45 DY 372 </t>
  </si>
  <si>
    <t xml:space="preserve">Akhisar / Manisa   </t>
  </si>
  <si>
    <t>Ömer Comart Tel : 0546 551 83 34 TC: 16472305468</t>
  </si>
  <si>
    <t xml:space="preserve">Çekici : 33 ANM 434 Dorse : 33 AGT 951 </t>
  </si>
  <si>
    <t>OKYAY OTOMASYON VE BİLİŞİM TEKNOLOJİLERİ MERSİN TARSUS NACARLI OSB CUMHURİYET BULVARI NO.9 AKDENİZ /MERSİN</t>
  </si>
  <si>
    <t>23th-2 + 23th- 3</t>
  </si>
  <si>
    <t>23th-3</t>
  </si>
  <si>
    <t>23th-2 + 23-1A</t>
  </si>
  <si>
    <t>Kaşıkla Rest. Projesi</t>
  </si>
  <si>
    <t>TRHSA300123OMK_V35</t>
  </si>
  <si>
    <t>HSA-279</t>
  </si>
  <si>
    <t>Ali Harun Kertooğulları Tel : 0531 596 9878 TC: 32413857216</t>
  </si>
  <si>
    <t>35 BKJ 530</t>
  </si>
  <si>
    <t>Şeker Mh. Osman Kavuncu Bulvarı, No:370 Kocasinan/ Kayseri</t>
  </si>
  <si>
    <t>HSA-268</t>
  </si>
  <si>
    <t>Gürcan Taşgın Tel : 0546 264 66 26 TC: 33244496162</t>
  </si>
  <si>
    <t>Çekici : 35 PN 679 Dorse : 35 V 7429</t>
  </si>
  <si>
    <t>Tumer Metal</t>
  </si>
  <si>
    <t>TRHSA160323OMK_V35</t>
  </si>
  <si>
    <t>HSA-262</t>
  </si>
  <si>
    <t xml:space="preserve">Remzi Karaman TC: 24854318746 Tel : 0555 012 91 40 </t>
  </si>
  <si>
    <t xml:space="preserve">35 NBT 26 </t>
  </si>
  <si>
    <t>Orta Ölçekli Sanayi Bölgesi, Sanatkarlar Sitesi No/5 Muradiye / Manisa</t>
  </si>
  <si>
    <t>HSAJA2303_P11</t>
  </si>
  <si>
    <t>Bircan Hari Tel : 0507 879 89 10 TC: 30571153218</t>
  </si>
  <si>
    <t>Çekici : 45 AJG 834 Dorse : 45 AIC 076</t>
  </si>
  <si>
    <t>Necmettin Özel Tel : 0536 552 54 83 TC: 33188041008</t>
  </si>
  <si>
    <t>Çekici : 35 HD 0786 Dorse: 35 ZD 884</t>
  </si>
  <si>
    <t>Sabit Vardar Tel :0538 87 5335 TC: 34306796176</t>
  </si>
  <si>
    <t>Çekici : 45 ABV 207 Dorse :45 KR 611</t>
  </si>
  <si>
    <t>Ahmet Onun Tel : 05462751853 TC: 13997676288</t>
  </si>
  <si>
    <t>Çekici : 45 HH 747 Dorse: 45 HH 179</t>
  </si>
  <si>
    <t>Recep Gönlütaş Tel : 0530 4233740 TC: 54985321704</t>
  </si>
  <si>
    <t>Çekici : 45 AFM 528 Dorse: 45 AFM 529</t>
  </si>
  <si>
    <t>Akalan, Ankara Asfaltı Cd. 377/8 İç kapı: 1 Kemalpaşa/İzmir/Turkey</t>
  </si>
  <si>
    <t>Çekici : 35 BBZ 487 Dorse : 58 HH 075</t>
  </si>
  <si>
    <t>Kadir Dardağan Tel : 0546 7877094 TC: 12349349184</t>
  </si>
  <si>
    <t>Çekici : 01 FAA 55 Dorse :01 EIH 63</t>
  </si>
  <si>
    <t xml:space="preserve">İsmail Karaduman Tel : 0537 763 12 16 TC: 21148923976   </t>
  </si>
  <si>
    <t>Çekici : 27 AEE 951 Dorse : 27 EJ 336</t>
  </si>
  <si>
    <t>Adem Kaya Tel : 0534 954 5958 TC: 24661806856</t>
  </si>
  <si>
    <t>Çekici : 27 BKL 25 Dorse : 27 P 7043</t>
  </si>
  <si>
    <t xml:space="preserve">Burhan Kartal Tel : 0536 328 81 363 TC: 20713938452    </t>
  </si>
  <si>
    <t>Çekici : 27 ABD 365 Dorse : 27 AOC 940</t>
  </si>
  <si>
    <t xml:space="preserve">Durdu Göğüş Tel :0533 023 6800 TC: 48493027142          </t>
  </si>
  <si>
    <t>Çekici : 27 VV 508 Dorse : 27 VV 509</t>
  </si>
  <si>
    <t>647+649</t>
  </si>
  <si>
    <t>Merkez Efendi, 45010 Yunusemre/Manisa Eczacıbaşı</t>
  </si>
  <si>
    <t>Sıddık Bulut Tel : 0532 642 84 23 TC: 37855488110</t>
  </si>
  <si>
    <t xml:space="preserve">Çekici : 46 AFV 124 Dorse : 46 LN 421 </t>
  </si>
  <si>
    <t xml:space="preserve">İrfan Kurt Tel : 0536 675 91 05 TC : 54652384940 </t>
  </si>
  <si>
    <t>Çekici : 46 BR 064 Dorse : 46 LB 999</t>
  </si>
  <si>
    <t>Mustafa Kemal Kürekçi Tel : 0533 374 1871 TC: 15304182116</t>
  </si>
  <si>
    <t xml:space="preserve">Çekici : 33 EKZ 90 Dorse : 33 ANN 694 </t>
  </si>
  <si>
    <t>Ansa Ambalaj Araban ilçesi Hasanoğlu Mahallesi 101 Ada 6 Parsel</t>
  </si>
  <si>
    <t>HSA-280</t>
  </si>
  <si>
    <t>Mehmet Sait Olgun Tel : 0531 340 1936 TC: 43861462082</t>
  </si>
  <si>
    <t xml:space="preserve">Çekici : 35 FD 657 Dorse : 35 V 7431 </t>
  </si>
  <si>
    <t>Zeki Yılmaz Tel : 05353350437 TC: 13580137974</t>
  </si>
  <si>
    <t xml:space="preserve">35 DDF 41 </t>
  </si>
  <si>
    <t>Başak Gıda - Point Enerji</t>
  </si>
  <si>
    <t>TRHSA190123OMK_V33</t>
  </si>
  <si>
    <t>Tümer Kalkan Tel : 0544 763 7571 TC: 41329247608</t>
  </si>
  <si>
    <t>Çekici : 27 Y 9853 Dorse : 27 BRA 60</t>
  </si>
  <si>
    <t>İbrahim Demirkol Tel : 0544 386 3638 TC: 57901498306</t>
  </si>
  <si>
    <t xml:space="preserve">Çekici : 27 VK 524 Dorse : 63 FA 684 </t>
  </si>
  <si>
    <t xml:space="preserve">Mustafa Yaşar TC: 48700805204 Tel : 0544 404 2011 </t>
  </si>
  <si>
    <t>Çekici : 27 ACP 729 Dorse : 27 DJ 621</t>
  </si>
  <si>
    <t>Halit Fırat Tel : 05441258562 TC : 51961696542</t>
  </si>
  <si>
    <t xml:space="preserve">Çekici : 27 ANJ 812 Dorse : 27 AEL 297 </t>
  </si>
  <si>
    <t xml:space="preserve">Muharrem Özcan TC :10522333166 TC: 0533 340 06 88 </t>
  </si>
  <si>
    <t>Çekici : 06 CSD 140 Dorse : 06 FJ 0942</t>
  </si>
  <si>
    <t>5.Org. San. Bölgesi 83509 Nolu Cd. No:1 Şehitkamil/Gaziantep Smart Polyester</t>
  </si>
  <si>
    <t>Zeki Mensucat San. 5.Org. San. 83509 Nolu Cad. Şehitkamil/ Gaziantep</t>
  </si>
  <si>
    <t>Konya Yolu 40. Km., Ahiboz Mahallesi No:243, 06830 Gölbaşı/Ankara</t>
  </si>
  <si>
    <t xml:space="preserve">TRHSA190123OMK_V33 + TRHSA210323MAY_V44 </t>
  </si>
  <si>
    <t>Kurtuluş AY Tel : 0531 691 80 42 TC: 10448916238</t>
  </si>
  <si>
    <t xml:space="preserve">51 ABV 928 </t>
  </si>
  <si>
    <t>Entegro Adalya Projesi</t>
  </si>
  <si>
    <t>TRHSA310822MAY_V35</t>
  </si>
  <si>
    <t xml:space="preserve">Aydın Dilek Tel : 05325205803 TC: 20909457668 </t>
  </si>
  <si>
    <t>Çekici : 45 AGK 399 Dorse :45 AGK 412</t>
  </si>
  <si>
    <t>35 K 34300</t>
  </si>
  <si>
    <t xml:space="preserve">Fuat Servetbaş TC: 72361006038 Tel : 0537 285 88 26 </t>
  </si>
  <si>
    <t>SUNPWT230323OMK_V22</t>
  </si>
  <si>
    <t>Görece Mh. No: 35473 Menderes/ İzmir</t>
  </si>
  <si>
    <t>Kemalpaşa OSB Mah. 16. Sokak No;2 Adalya Tobacco</t>
  </si>
  <si>
    <t>HSA-250</t>
  </si>
  <si>
    <t>HSA-299</t>
  </si>
  <si>
    <t>HSA-295</t>
  </si>
  <si>
    <t>Özcan Kurt Tel : 0544 660 69 24 TC : 47005182850</t>
  </si>
  <si>
    <t>Çekici : 46 FLA 233 Dorse : 46 FLA 235</t>
  </si>
  <si>
    <t>Mustafa Aydoğdu Tel : 0532 174 58 89 TC: 43402965362</t>
  </si>
  <si>
    <t xml:space="preserve">Çekici : 27 AEJ 162 Dorse : 27 AOC 547 </t>
  </si>
  <si>
    <t>Mehmet Kartal Tel : 0507 867 74 83 TC: 21700905532</t>
  </si>
  <si>
    <t>Çekici : 27 AOU 269 Dorse : 27 AOU 265</t>
  </si>
  <si>
    <t xml:space="preserve">Çekici . 27 LL 717 Dorse : 27 APH 915 </t>
  </si>
  <si>
    <t xml:space="preserve">Çekici : 27 LS 575 Dorse: 27 BLL 17 </t>
  </si>
  <si>
    <t xml:space="preserve">HSA-1 </t>
  </si>
  <si>
    <t>HSA-189</t>
  </si>
  <si>
    <t>HSA-178</t>
  </si>
  <si>
    <t>HSA-169</t>
  </si>
  <si>
    <t>HSA-172</t>
  </si>
  <si>
    <t>HSA-173</t>
  </si>
  <si>
    <t>HSA-177</t>
  </si>
  <si>
    <t>HSA-174</t>
  </si>
  <si>
    <t>HSA-143</t>
  </si>
  <si>
    <t>HSA-217</t>
  </si>
  <si>
    <t>HSA-159</t>
  </si>
  <si>
    <t>HSA-161</t>
  </si>
  <si>
    <t>HSA-198</t>
  </si>
  <si>
    <t>HSA-222</t>
  </si>
  <si>
    <t>HSA-166</t>
  </si>
  <si>
    <t>HSA-231</t>
  </si>
  <si>
    <t>HSA-236</t>
  </si>
  <si>
    <t>HSA-171</t>
  </si>
  <si>
    <t>HSA-235</t>
  </si>
  <si>
    <t>HSA-241</t>
  </si>
  <si>
    <t>HSA-247</t>
  </si>
  <si>
    <t>HSA-254</t>
  </si>
  <si>
    <t>HSA-276</t>
  </si>
  <si>
    <t>Çekici : 35 HD 0786 Dorse : 35 ZD 884</t>
  </si>
  <si>
    <t>HSA-162</t>
  </si>
  <si>
    <t>Çekici : 54 AEK 753 Dorse : 45 AHR 891</t>
  </si>
  <si>
    <t>HSA-238</t>
  </si>
  <si>
    <t>İlyas Özgür Tel : 0542 789 68 06 TC: 19619488826</t>
  </si>
  <si>
    <t>HSA-215</t>
  </si>
  <si>
    <t>HSA-259</t>
  </si>
  <si>
    <t>HSA-267</t>
  </si>
  <si>
    <t>HSA-275</t>
  </si>
  <si>
    <t>HSA-273</t>
  </si>
  <si>
    <t>HSA-277</t>
  </si>
  <si>
    <t>HSA-278</t>
  </si>
  <si>
    <t>Elsis Enerji</t>
  </si>
  <si>
    <t>TRHSA191222OMK_V35</t>
  </si>
  <si>
    <t>HSA-312</t>
  </si>
  <si>
    <t xml:space="preserve">Mehmet Hiçyılmaz Tel : 0543 610 58 56 TC: 33359187740 </t>
  </si>
  <si>
    <t xml:space="preserve">35 BAB 868 </t>
  </si>
  <si>
    <t>OSB IV Kısım Keçiliköy OSB Mah. Mengü Pekcan Cd. No:1 Yunusemre / Manisa</t>
  </si>
  <si>
    <t>İbrahim Bikeç Tel : 0542 506 9360 TC: 321983388030</t>
  </si>
  <si>
    <t xml:space="preserve">Çekici : 63 NB 233 Dorse : 63 NB 234 </t>
  </si>
  <si>
    <t xml:space="preserve">Tahir Bikeç Tel : 0542 664 7580 TC: 32153339560 </t>
  </si>
  <si>
    <t xml:space="preserve">Çekici : 80 EV 060 Dorse :63 AG 121 </t>
  </si>
  <si>
    <t xml:space="preserve">Mustafa Çetin Tel  : 0543 713 71 78 TC:34945463996 </t>
  </si>
  <si>
    <t>Haydar Fırat Tel : 05443672763 TC: 51937697344</t>
  </si>
  <si>
    <t xml:space="preserve">Çekici : 33 NEE 34 Dorse : 15 HL 850 </t>
  </si>
  <si>
    <t xml:space="preserve">Çekici : 27 FA 884 Dorse : 27 AOV 296 </t>
  </si>
  <si>
    <t>Ansa Ambalaj Gaziantep ili araban ilçesi Hasanoğlu Mah. 101 Ada Parsel 6</t>
  </si>
  <si>
    <t>Melike Tekstil 4.ORG.SAN. Böl. 83404 Nolu Cd. Şehitkamil/Gaziantep</t>
  </si>
  <si>
    <t>Kaplanser Halı Gıda, 5.Org San. Böl. 83205 Nolu Cad. No: 5 Şehitkamil/Gaziantep</t>
  </si>
  <si>
    <t xml:space="preserve">Salih Soğukpınar Tel : 0539 331 44 31 TC: 41146220730 </t>
  </si>
  <si>
    <t xml:space="preserve">Çekici : 35 PGH 51 Dorse : 35 PJZ 70 </t>
  </si>
  <si>
    <t xml:space="preserve">Adem Açar Tel : 0535 037 6814 TC: 30895902332 </t>
  </si>
  <si>
    <t xml:space="preserve">Çekici : 38 ZV 578 Dorse : 35 PDV 62 </t>
  </si>
  <si>
    <t>Kerim Dede Tel : 0507 553 4599 TC: 30502059688</t>
  </si>
  <si>
    <t>Çekici : 35 HTE 18 Dorse : 35 AEC 545</t>
  </si>
  <si>
    <t>Orhan Tayoğlu Tel: 0552 694 9840 TC: 40579461826</t>
  </si>
  <si>
    <t xml:space="preserve">Çekici : 35 ZD 196 Dorse : 35 ASA 807 </t>
  </si>
  <si>
    <t>Deniz Coşkun Tel : 0532 792 9516 TC: 31861223208</t>
  </si>
  <si>
    <t xml:space="preserve">Çekici : 34 CDG 926 Dorse : 34 CDG 952 </t>
  </si>
  <si>
    <t>İlyas Taşar Tel : 0530 547 57 21 TC: 40528114230</t>
  </si>
  <si>
    <t xml:space="preserve">Çekici : 35 TPS 10 Dorse : 35 AU 5581 </t>
  </si>
  <si>
    <t>DAIKIN ISITMA VE SOĞUTMA SİSTEMLERİ SAN. TİC. A.Ş. - 54300 Kargalı Hanbaba Osb Hendek/Sakarya</t>
  </si>
  <si>
    <t>HSA-284</t>
  </si>
  <si>
    <t>HSA-285</t>
  </si>
  <si>
    <t>HSA-286</t>
  </si>
  <si>
    <t>HSA-287</t>
  </si>
  <si>
    <t xml:space="preserve">Çekici : 27 LS 565 Dorse: 27 AJF 734      </t>
  </si>
  <si>
    <t>HSA-290</t>
  </si>
  <si>
    <t>HSA-291</t>
  </si>
  <si>
    <t>HSA-292</t>
  </si>
  <si>
    <t>HSA-293</t>
  </si>
  <si>
    <t>HSAJA2302_P6</t>
  </si>
  <si>
    <t>Çekici : 27 ACF 744 Dorse : 27 UY 593</t>
  </si>
  <si>
    <t>Ahmet Çetin Tel : 0542 735 0706 TC: 27638493080</t>
  </si>
  <si>
    <t xml:space="preserve">Çekici : 63 ADJ 394 Dorse : 63 L 5109 </t>
  </si>
  <si>
    <t>SUNPWT230323OMK_V35</t>
  </si>
  <si>
    <t>İsa Kısrak Tel : 0545 414 39 28 TC:  32684058152</t>
  </si>
  <si>
    <t>HSA-306</t>
  </si>
  <si>
    <t>HSA-309</t>
  </si>
  <si>
    <t>Şemsettin Demir Tel : 0530 727 24 77 TC: 24415424534</t>
  </si>
  <si>
    <t xml:space="preserve">Çekici : 34 EDP 481 Dorse : 34 ERV 867 </t>
  </si>
  <si>
    <t>Mesut Keskiner Tel : 0541 577 0159 TC: 29557949044</t>
  </si>
  <si>
    <t>Gökbora A.Ş – Tepeören Mh. Hidayet sk. No:5 35959 Akfırat – Tuzla / İstanbul</t>
  </si>
  <si>
    <t>Mehmet Aslan Tel : 0542 542 30 27 TC: 27350500530</t>
  </si>
  <si>
    <t>Çekici : 27 AGP 486 Dorse : 27 ABS 729</t>
  </si>
  <si>
    <t>Zekerye Yavuz Tel : 0542 463 7961 TC: 23531628246</t>
  </si>
  <si>
    <t>Çekici : 06 CLH 782 Dorse : 55 ABB 465</t>
  </si>
  <si>
    <t>Çekici : 35 KCZ 24 Dorse : 35 KCM 24</t>
  </si>
  <si>
    <t>HSA-213+HSA-315</t>
  </si>
  <si>
    <t>Sadettin Kurt Tel : 0533 261 04 46 TC: 34013022308</t>
  </si>
  <si>
    <t xml:space="preserve">45 SS 499 </t>
  </si>
  <si>
    <t>23th-2 +23th-3</t>
  </si>
  <si>
    <t>23-1A+23th-2</t>
  </si>
  <si>
    <t>16.Bom+23-1A</t>
  </si>
  <si>
    <t>16.Bom+23th-2</t>
  </si>
  <si>
    <t>23th-2+23th-3</t>
  </si>
  <si>
    <t>TRHSA260722MAY_V35 + TRHSA310323MAY_V35</t>
  </si>
  <si>
    <t>HSA-317</t>
  </si>
  <si>
    <t>Saim Yıldırım Tel : 05330402456 TC: 42502515644</t>
  </si>
  <si>
    <t xml:space="preserve">51 AD 942 </t>
  </si>
  <si>
    <t>HSA-281</t>
  </si>
  <si>
    <t>HSA-294</t>
  </si>
  <si>
    <t>HSA-298</t>
  </si>
  <si>
    <t>HSA-300</t>
  </si>
  <si>
    <t>HSA-301</t>
  </si>
  <si>
    <t>Serdar Acar Tel : 0536 5829575 TC: 14833704134</t>
  </si>
  <si>
    <t xml:space="preserve">Çekici : 11 AAH 991 Dorse : 34 VV 2335 </t>
  </si>
  <si>
    <t xml:space="preserve">Hürriyet 2.osb 18cad no:7, 11500 Bilecik / Polipropilen Elyaf Sanayi  </t>
  </si>
  <si>
    <t>Hüseyin Görgün Tel : 0551 860 1168 TC: 13813738138</t>
  </si>
  <si>
    <t xml:space="preserve">Çekici : 11 RA 932 Dorse : 11 ABT 413 </t>
  </si>
  <si>
    <t>Entegro - Turgutlar Hidrolik Projesi</t>
  </si>
  <si>
    <t>TRHSA280323OMK_V35</t>
  </si>
  <si>
    <t>HSA-316</t>
  </si>
  <si>
    <t>Volkan Güner Tel : 0553 420 29 45 TC: 28441790960</t>
  </si>
  <si>
    <t>Çekici : 35 BIC 971 Dorse: 35 KH 570</t>
  </si>
  <si>
    <t>Astim Organize Sanayi Bölgesi 902 Sokak No:6 Efeler / AYDIN Turgutlar Hidrolik</t>
  </si>
  <si>
    <t xml:space="preserve">Ertuğrul Özbey Tel : 0542 449 5747 TC: 20302521768 </t>
  </si>
  <si>
    <t xml:space="preserve">Çekici : 11 RC 020 Dorse : 11 ABJ 363 </t>
  </si>
  <si>
    <t>Humartaş Sümerpark Projesi</t>
  </si>
  <si>
    <t>TRHSA140323MAY_V35_REV1</t>
  </si>
  <si>
    <t xml:space="preserve">Mücahit Özbey Tel : 0506 1424945 TC: 42805135266 </t>
  </si>
  <si>
    <t>Recep Aslan Tel : 05369237078 TC: 65566157438</t>
  </si>
  <si>
    <t>Adem Arslan Tel : 0538 7685750 TC : 14785763012</t>
  </si>
  <si>
    <t xml:space="preserve">Çekici : 15 ABH 315 Dorse : 07 ACC 046 </t>
  </si>
  <si>
    <t>Ahmet Aşar Tel : 0541431 66 33 TC: 34108288374</t>
  </si>
  <si>
    <t xml:space="preserve">Çekici : 20 AN 749 Dorse : 20 YN 039 </t>
  </si>
  <si>
    <t>Sümer, Çal Cd. No:1, 20020 Merkezefendi/Denizli / Sümerpark AVM</t>
  </si>
  <si>
    <t>HSA-296</t>
  </si>
  <si>
    <t xml:space="preserve">Haydar Palabıçak Tel : 0533 733 31 86 TC: 36142545246 </t>
  </si>
  <si>
    <t xml:space="preserve">Çekici : 46 ABK 343 Dorse : 46 AFA 489 </t>
  </si>
  <si>
    <t>Mehmet Çirkinoğlu Tel : 0543 809 90 27 TC: 11036268074</t>
  </si>
  <si>
    <t xml:space="preserve">Çekici : 27 ABC 825 Dorse : 27 L 578 </t>
  </si>
  <si>
    <t>Nuh Palabıçak Tel : 0532 596 60 49 TC: 36148545028</t>
  </si>
  <si>
    <t>Kahramanmaraş Organize Sanayi Bölgesi 2. Cadde No:1 Onikişubat/KAHRAMANMARAŞ</t>
  </si>
  <si>
    <t>Mirkelam Yavuz Tel : 05464530325 TC: 23528628310</t>
  </si>
  <si>
    <t>Çekici : 80 GV 144 Dorse : 06 GA 5986</t>
  </si>
  <si>
    <t>HSA-302</t>
  </si>
  <si>
    <t>HSA-303</t>
  </si>
  <si>
    <t xml:space="preserve">Çekici : 27 ADM 100 Dorse : 27 ADM 529 </t>
  </si>
  <si>
    <t>Remzi Kurtağzı Tel : 0552 337 91 52 TC: 13457299842</t>
  </si>
  <si>
    <t xml:space="preserve">Çekici : 46 AC 182 Dorse : 46 AG 024 </t>
  </si>
  <si>
    <t>HSA-304</t>
  </si>
  <si>
    <t>Mehmet Bulut Tel : 0539 524 43 60 TC: 37900486658</t>
  </si>
  <si>
    <t xml:space="preserve">Çekici : 46 AGK 437 Dorse : 46 AFA 366 </t>
  </si>
  <si>
    <t>HSA-305</t>
  </si>
  <si>
    <t>HSA-308</t>
  </si>
  <si>
    <t>HSA-310</t>
  </si>
  <si>
    <t>HSA-311</t>
  </si>
  <si>
    <t>Erol Palabıçak Tel : 0532 332 99 63 TC: 36145545182</t>
  </si>
  <si>
    <t>Çekici : 46 AEF 063 Dorse : 46 NZ 289</t>
  </si>
  <si>
    <t>Mahmut Can Şarklı Tel : 0545 238 12 97 TC: 17234177620</t>
  </si>
  <si>
    <t xml:space="preserve">Çekici : 46 ABB 453 Dorse: 46 ABT 528 </t>
  </si>
  <si>
    <t>Fevzi Bulut Tel : 0531 749 59 05 TC: 20149957232</t>
  </si>
  <si>
    <t xml:space="preserve">Çekici : 27 AJV 153 Dorse: 27 AJV 023 </t>
  </si>
  <si>
    <t>Yusuf Yaman Tel : 0542 364 09 61 TC: 10055512908</t>
  </si>
  <si>
    <t xml:space="preserve">Çekici : 33 KJS 99 Dorse : 33 UH 575 </t>
  </si>
  <si>
    <t xml:space="preserve">Kovancılar ilçesi Elazığ </t>
  </si>
  <si>
    <t>SUNPWT030423OMK_V35</t>
  </si>
  <si>
    <t>Hayrullah Akçay TC : 45223639880</t>
  </si>
  <si>
    <t>Çekici : 45 TT 583 Dorse : 45 AAN 868</t>
  </si>
  <si>
    <t>General Solar -  Maviçam</t>
  </si>
  <si>
    <t>TRHSA151222MAY_V1</t>
  </si>
  <si>
    <t>HSA-297</t>
  </si>
  <si>
    <t>HSA-288</t>
  </si>
  <si>
    <t>HSA-313</t>
  </si>
  <si>
    <t>Mehmet Beyboğa Tel : 0542 273 76 99 TC: 67807156392</t>
  </si>
  <si>
    <t xml:space="preserve">Çekici : 27 AHT 320 Dorse : 63 ABP 121 </t>
  </si>
  <si>
    <t>Cemil İbiş Tel : 0507 957 9522 TC : 20416948352</t>
  </si>
  <si>
    <t xml:space="preserve">Çekici: 46 ACF 364 Dorse : 10 TU 079 </t>
  </si>
  <si>
    <t>Halil Bikeç Tel : 05456056097 TC: 32210337652</t>
  </si>
  <si>
    <t xml:space="preserve">Çekici : 63 ADB 534 Dorse : 63 AFN 506 </t>
  </si>
  <si>
    <t>Predo Sağlık Ürünleri , Başpınar Org. San. Böl. Şehitkamil / Gaziantep</t>
  </si>
  <si>
    <t>HSAJA2304_P16</t>
  </si>
  <si>
    <t>Point Solar</t>
  </si>
  <si>
    <t>TRHSA030423OMK_V35</t>
  </si>
  <si>
    <t>Erkan Kaya Tel : 0541 559 92 02 TC: 69565201420</t>
  </si>
  <si>
    <t xml:space="preserve">Çekici : 78 BV 346 Dorse : 78 BU 228 </t>
  </si>
  <si>
    <t>Muhammed Salih Mısoğlu Tel : 0533 085 57 78 TC: 43334076808</t>
  </si>
  <si>
    <t xml:space="preserve">Çekici : 78 AAR 267 Dorse: 78 AAR 392 </t>
  </si>
  <si>
    <t>Sercan Özdemir Tel : 0543 229 99 08 TC: 73714064170</t>
  </si>
  <si>
    <t xml:space="preserve">Çekici : 78 AAT 944 Dorse: 78 AAU 564 </t>
  </si>
  <si>
    <t>Halil Güneş Tel : 0532 681 49 95 TC: 11082151672</t>
  </si>
  <si>
    <t xml:space="preserve">Çekici : 78 AAT 733 Dorse: 78 AAS 928 </t>
  </si>
  <si>
    <t>Murat Ekemen Tel : 0532 642 94 72 TC: 65602333536</t>
  </si>
  <si>
    <t xml:space="preserve">Çekici : 26 ABK 935 Dorse: 06 CNU 122 </t>
  </si>
  <si>
    <t>Yasin Umutcu Tel : 0534 565 78 18 TC: 40219029300</t>
  </si>
  <si>
    <t xml:space="preserve">Çekici : 78 AB 340 Dorse : 78 BU 226 </t>
  </si>
  <si>
    <t>İsmail Bayram Tel : 0536 349 5676 TC: 22936233932</t>
  </si>
  <si>
    <t xml:space="preserve">Çekici : 78 BU 586 Dorse: 78 AG 093 </t>
  </si>
  <si>
    <t>Abdullah Şahin Tel : 0541 886 97 99 TC: 22346667792</t>
  </si>
  <si>
    <t>Orhan Güneş Tel : 0537 028 2328 TC: 21632691572</t>
  </si>
  <si>
    <t xml:space="preserve">Çekici : 63 AFM 842 Dorse: 47 ABD 321 </t>
  </si>
  <si>
    <t>İmanlar Köyü No:159 Eskipazar / Karabük</t>
  </si>
  <si>
    <t>HSA-314</t>
  </si>
  <si>
    <t>HSA-324</t>
  </si>
  <si>
    <t>HSA-325</t>
  </si>
  <si>
    <t>Kerim Zıt Tel: 05456159525 TC :60787394396</t>
  </si>
  <si>
    <t xml:space="preserve">Çekici : 33 VJH 84 Dorse: 63 AEC 480 </t>
  </si>
  <si>
    <t xml:space="preserve">İbrahim Halil Birişik Tel: 0542 310 8283 </t>
  </si>
  <si>
    <t xml:space="preserve">Çekici : 63 ADB 850 Dorse : 54 KY 182 </t>
  </si>
  <si>
    <t>Halil Bilecen Tel : 0543 630 17 87 TC: 45391898478</t>
  </si>
  <si>
    <t xml:space="preserve">Çekici : 63 AEV 730 Dorse :63 AET 363 </t>
  </si>
  <si>
    <t>MYG Mühendislik  ( MYG Mühendislik  - BBK SATIŞ)</t>
  </si>
  <si>
    <t>Talha Çoban Tel: 05532196580 TC: 23008805286</t>
  </si>
  <si>
    <t>35 AZB 609</t>
  </si>
  <si>
    <t>Kemhallı, Sokak No:139-2, 45930 Köprübaşı/Manisa</t>
  </si>
  <si>
    <t>İbrahim Bozkurt  TC: 49684755356 Tel : 05416806714</t>
  </si>
  <si>
    <t xml:space="preserve">Çekici : 42 AEB 397 Dorse : 63 VB 257 </t>
  </si>
  <si>
    <t>Zeki Mensucat Sanayi, 5.Org San. Bölgesi Şehitkamil / Gaziantep</t>
  </si>
  <si>
    <t xml:space="preserve">Şerif Aliko Tel : 0538 5811101 TC: 59683151424 </t>
  </si>
  <si>
    <t xml:space="preserve">Çekici : 45 ACP 057 Dorse : 43 ABM 600 </t>
  </si>
  <si>
    <t>Uğur Süngü Tel : 05516627713 TC: 10955410274</t>
  </si>
  <si>
    <t xml:space="preserve">Çekici : 45 AHU 108 Dorse : 45 AHU 112 </t>
  </si>
  <si>
    <t>Mustafa Hasdereli 05342267965 TC: 39229838958</t>
  </si>
  <si>
    <t xml:space="preserve">Çekici : 45 AIS 691 Dorse : 45 ABM 275 </t>
  </si>
  <si>
    <t>Harun Avcı Tel : 05355821613 TC: 54271137460</t>
  </si>
  <si>
    <t xml:space="preserve">Çekici : 35 ASV 459 Dorse : 35 ASV 460 </t>
  </si>
  <si>
    <t>Erdal Tınas Tel : 05330215662 TC: 30941375394</t>
  </si>
  <si>
    <t xml:space="preserve">16 VG 814 </t>
  </si>
  <si>
    <t>TRHSA040423EYA_V1</t>
  </si>
  <si>
    <t>HSA-321</t>
  </si>
  <si>
    <t>Seçkin Kıraç Tel : 0535 982 6232 TC: 26035986256</t>
  </si>
  <si>
    <t>Çekici : 33 AKA 183 Dorse : 33 P 7179</t>
  </si>
  <si>
    <t xml:space="preserve">Çukurova Adana Gündoğdu Okulları </t>
  </si>
  <si>
    <t>Murat Durum Tel:0552 418 45 06 TC:11095101794</t>
  </si>
  <si>
    <t xml:space="preserve">06 HA 9215 </t>
  </si>
  <si>
    <t>EM Elektronik</t>
  </si>
  <si>
    <t xml:space="preserve">TRHSA030423OMK_V61 </t>
  </si>
  <si>
    <t>HSA-328</t>
  </si>
  <si>
    <t>Cemal Ulusoy Tel : 0537 5090967 TC: 30466757996</t>
  </si>
  <si>
    <t xml:space="preserve">Çekici : 35 AH 3350 Dorse : 45 DB 685 </t>
  </si>
  <si>
    <t>Selvilitepe OSB Mah. OSB 2008 Cad. No:9/3 Turgutlu MANİSA</t>
  </si>
  <si>
    <t>Pronen - Karabulut Tekstil</t>
  </si>
  <si>
    <t>TRHSA300323OMK_V35</t>
  </si>
  <si>
    <t>HSA-319</t>
  </si>
  <si>
    <t>HSA-322</t>
  </si>
  <si>
    <t>Sezgin Akbaba Tel : 05072483953 TC: 17338868240</t>
  </si>
  <si>
    <t>Çekici : 38 DM 612 Dorse : 20 AFZ 420</t>
  </si>
  <si>
    <t>Mehmet Gönhan Tel : 0533 334 27 14 TC: 70840072918</t>
  </si>
  <si>
    <t xml:space="preserve">Çekici : 09 ZF 966 Dorse : 09 ZF 977 </t>
  </si>
  <si>
    <t>Organize Sanayi Bölgesi 1. Kısım No:12, 20100 Honaz/Denizli</t>
  </si>
  <si>
    <t>Parlayan Tarım Makinaları</t>
  </si>
  <si>
    <t>TRHSA260123OMK_V35</t>
  </si>
  <si>
    <t>HSA-333</t>
  </si>
  <si>
    <t>HSA-338</t>
  </si>
  <si>
    <t>Uğur Akbulut Tel: 0537 308 28 30 TC: 43963114296</t>
  </si>
  <si>
    <t>45 EN 101</t>
  </si>
  <si>
    <t>Muradiye Mah. 10. Sok. No:42, 45140 Yunusemre/Manisa</t>
  </si>
  <si>
    <t>Çekici : 46 KG 999 Dorse : 46 ACV 406</t>
  </si>
  <si>
    <t>Halil Arslan Tel: 0543 472 27 07 TC : 30443400402</t>
  </si>
  <si>
    <t xml:space="preserve">Çekici : 27 AKE 273 Dorse : 27 ANR 645 </t>
  </si>
  <si>
    <t>Mehmet Uzun Tel : 0543 560 31 11 TC: 25567898662</t>
  </si>
  <si>
    <t xml:space="preserve">Çekici : 46 AGG 411 Dorse : 46 AB 321 </t>
  </si>
  <si>
    <t>İbrahim Kanat Tel 0507 488 98 00 TC: 10451278682</t>
  </si>
  <si>
    <t xml:space="preserve">Çekici : 63 AER 521 Dorse : 63 AER 522 </t>
  </si>
  <si>
    <t>Göymen Food Gıda 1.Org San. Böl. Şehitkamil / Gaziantep</t>
  </si>
  <si>
    <t>Tureco - Cevahir Deri</t>
  </si>
  <si>
    <t>TRHSA191222OMK_V35_REV1</t>
  </si>
  <si>
    <t xml:space="preserve">Sebehattin Yıldırım Tel : 0533 562 29 14 TC: 10773161006 </t>
  </si>
  <si>
    <t xml:space="preserve">Çekici : 34 AG 3398 Dorse : 41 AFN 564 </t>
  </si>
  <si>
    <t>Osman Çelik Tel : 05333822531 TC: 22891606598</t>
  </si>
  <si>
    <t xml:space="preserve">Çekici : 41 D 9833 Dorse : 41 AEK 799 </t>
  </si>
  <si>
    <t>Gerede Deri İhtisas OSB Gerede/Bolu Cevahir Deri</t>
  </si>
  <si>
    <t>Irmak Kesintisiz Enerji</t>
  </si>
  <si>
    <t>Hüseyin Erkan Demirarslan Tel : 05549653300 TC: 17188665136</t>
  </si>
  <si>
    <t xml:space="preserve">Çekici : 27 TE 114 Dorse : 27 TE 314 </t>
  </si>
  <si>
    <t>Bartın OSB Kurtköy Mevkii Zimaro Ayakkabıcılık no.3/1 Merkez / BARTIN</t>
  </si>
  <si>
    <t>Enter Elektronik</t>
  </si>
  <si>
    <t>SUNPWT170323OMK_V35_REV</t>
  </si>
  <si>
    <t>Şerif Ali Sayar Tel : 05377479292 TC: 41842756748</t>
  </si>
  <si>
    <t xml:space="preserve">Çekici : 45 RE 448 Dorse : 45 RE 449 </t>
  </si>
  <si>
    <t>Eskicami Mah. Mithatpaşa Cad. No:197Salihli/MANİSA</t>
  </si>
  <si>
    <t>Değişim TIRI</t>
  </si>
  <si>
    <t>HSA-331</t>
  </si>
  <si>
    <t>HSA-337</t>
  </si>
  <si>
    <t>Ahmet Davutoğlu TC: 46447389786 Tel : 0505 035 41 35</t>
  </si>
  <si>
    <t xml:space="preserve">Çekici : 48 AFT 441 Dorse : 34 Y 7999 </t>
  </si>
  <si>
    <t>Seyfi Boyacı Tel : 05424245592 TC: 21520723552</t>
  </si>
  <si>
    <t xml:space="preserve">Çekici : 20 DN 161 Dorse: 20 DT 154 </t>
  </si>
  <si>
    <t>Yasin Akbaba Tel : 05412083666 TC: 17332868468</t>
  </si>
  <si>
    <t xml:space="preserve">Çekici : 20 GG 006 Dorse: 20 ALC 04 </t>
  </si>
  <si>
    <t>HSA-342</t>
  </si>
  <si>
    <t>HSA-323</t>
  </si>
  <si>
    <t>Hikmet Yurttaş Tel : 0532 053 12 94 TC : 12884824276</t>
  </si>
  <si>
    <t>Çekici : 50 AAF 259 Dorse: 50 AAK 968</t>
  </si>
  <si>
    <t>HSA-326</t>
  </si>
  <si>
    <t>HSA-307</t>
  </si>
  <si>
    <t>HSA-318</t>
  </si>
  <si>
    <t>Refik Kurak Tel : 0536 648 25 35 TC: 47077015742</t>
  </si>
  <si>
    <t xml:space="preserve">Çekici : 35 KFC 24 Dorse : 35 KFZ 24 </t>
  </si>
  <si>
    <t>Erhan Alp Tel : 0542 372 72 17 TC: 20371552038</t>
  </si>
  <si>
    <t xml:space="preserve">Çekici : 35 RH 024 Dorse: 35 AYK 724 </t>
  </si>
  <si>
    <t>Mesut Keskiner Tel : 0541 577 01 59 TC: 29557949044</t>
  </si>
  <si>
    <t>18.TIR</t>
  </si>
  <si>
    <t xml:space="preserve">Soma Teknik </t>
  </si>
  <si>
    <t>Nail Sarı Tel : 0545 241 34 21 TC: 56854571562</t>
  </si>
  <si>
    <t xml:space="preserve">16 BSD 36 </t>
  </si>
  <si>
    <t>İnönü, Gazi Osman Paşa Cd. No:105, 45500 Soma/Manisa</t>
  </si>
  <si>
    <t>19.TIR</t>
  </si>
  <si>
    <t>Ali Şahin Tel : 0537 028 2328 TC: 22319668658</t>
  </si>
  <si>
    <t xml:space="preserve">Çekici : 63 AFM 842 Dorse : 47 ABD 321 </t>
  </si>
  <si>
    <t xml:space="preserve">Mehmet Aslan Tel : 0543 726 27 60 TC: 13982946686 </t>
  </si>
  <si>
    <t xml:space="preserve">Çekici : 63 L 5853 Dorse : 63 FB 925 </t>
  </si>
  <si>
    <t>Ekrem Aslan Tel : 0538 303 4991 TC: 13376966696</t>
  </si>
  <si>
    <t xml:space="preserve">Çekici : 27 C 3633 Dorse : 63 FK 871 </t>
  </si>
  <si>
    <t>Kemal Altın Tel : 0507 254 07 90 TC: 26502695266</t>
  </si>
  <si>
    <t xml:space="preserve">Çekici : 46 ADU 106 Dorse : 46 AFY 564 </t>
  </si>
  <si>
    <t>Nurettin Mercimekoğlu Tel : 0542 397 7161 TC: 33514526414</t>
  </si>
  <si>
    <t xml:space="preserve">Çekici : 27 AHR 907 Dorse: 34 DD 9476  </t>
  </si>
  <si>
    <t xml:space="preserve">Çekici : 27 LL 717 Dorse : 27 APH 915 </t>
  </si>
  <si>
    <t>Vakıf Dal Tel :0543 778 2727 TC: 17984927490</t>
  </si>
  <si>
    <t>Çekici : 27 AHP 019 Dorse: 27 P 4302</t>
  </si>
  <si>
    <t>HSA-335</t>
  </si>
  <si>
    <t>HSA-336</t>
  </si>
  <si>
    <t>HSA-339</t>
  </si>
  <si>
    <t>Mehmet Özkaya Tel : 0538 897 05 57 TC:29422666052</t>
  </si>
  <si>
    <t>Çekici : 27 EH 238 Dorse : 27 P 0195</t>
  </si>
  <si>
    <t>Faruk Somuncu Tel : 0507 972 36 98 TC: 448948385552</t>
  </si>
  <si>
    <t xml:space="preserve">Çekici : 27 ANN 428 Dorse : 27 ANN 439 </t>
  </si>
  <si>
    <t>Coşkun Güçlü Tel : 0506 990 50 90 TC: 24290396858</t>
  </si>
  <si>
    <t xml:space="preserve">Çekici : 46 DB 034 Dorse : 46 DB 033 </t>
  </si>
  <si>
    <t>HSA-249</t>
  </si>
  <si>
    <t>Halil Sönmez Tel : 0538 558 51 73 TC: 37087914166</t>
  </si>
  <si>
    <t xml:space="preserve">Çekici : 35 ELR 25 Dorse : 35 EAP 25 </t>
  </si>
  <si>
    <t>HSA-340</t>
  </si>
  <si>
    <t>HSA-343</t>
  </si>
  <si>
    <t>HSA-346</t>
  </si>
  <si>
    <t>Adil Bulut Tel : 0507 641 09 70 TC: 37882487254</t>
  </si>
  <si>
    <t xml:space="preserve">Çekici : 46 ADB 761 Dorse : 76 AFU 708 </t>
  </si>
  <si>
    <t>Kemal Palabıyık Tel : 0546 739 16 57 TC: 52219466184</t>
  </si>
  <si>
    <t xml:space="preserve">Çekici : 46 HH 536 Dorse : 46 AFV 036 </t>
  </si>
  <si>
    <t>İsmail Nergiz Tel : 0543 872 91 73 TC: 48490590458</t>
  </si>
  <si>
    <t xml:space="preserve">Çekici: 46 ADK 114 Dorse: 46 TB 218 </t>
  </si>
  <si>
    <t>Çekici : 27 LS 575 Dorse: 27 BLL 17</t>
  </si>
  <si>
    <t xml:space="preserve">Çekici : 27 LS 565 Dorse: 27 AJF 734    </t>
  </si>
  <si>
    <t>Nusret Bozkurt Tel : 05387692253 TC: 51400699318</t>
  </si>
  <si>
    <t xml:space="preserve">Çekici : 27 ABF 46 Dorse : 27 Z 4706 </t>
  </si>
  <si>
    <t>Ramazan Uysal Tel : 0543 696 2763 TC: 37792152992</t>
  </si>
  <si>
    <t>Çekici : 63 AEC 597 Dorse: 63 AEU 205</t>
  </si>
  <si>
    <t>Burhan Köseoğlu Tel : 0543 575 0545 TC: 32824534720</t>
  </si>
  <si>
    <t xml:space="preserve">Çekici : 27 AGH 548 Dorse : 27 ADG 358 </t>
  </si>
  <si>
    <t>Ökkeş Ösün Tel : 0532 565 3250 TC: 38737337540</t>
  </si>
  <si>
    <t xml:space="preserve">Çekici : 27 NN 023 Dorse : 27  AGC 864 </t>
  </si>
  <si>
    <t>HSAJA2304_P17</t>
  </si>
  <si>
    <t>Fethi Aktürk Tel : 0530 655 6272 TC: 13106996566</t>
  </si>
  <si>
    <t xml:space="preserve">64 FN 083 </t>
  </si>
  <si>
    <t xml:space="preserve">Uşak, </t>
  </si>
  <si>
    <t>İsmail Aydoğmuş  Tel: 0545 952 92 92 TC : 34651996306</t>
  </si>
  <si>
    <t xml:space="preserve">45 TT 175 </t>
  </si>
  <si>
    <t>Uğur Dalgıç Tel :0553 642 93 43 TC: 30509117084</t>
  </si>
  <si>
    <t xml:space="preserve">Çekici : 45 TT 583 Dorse : 45 AAN 886 </t>
  </si>
  <si>
    <t>HSA-349</t>
  </si>
  <si>
    <t>HSA-347</t>
  </si>
  <si>
    <t xml:space="preserve">Hasan Ekemen Tel : 0533 818 29 39 TC: 59512536354 </t>
  </si>
  <si>
    <t>Çekici : 78 ABF 837 Dorse : 78 BL 924</t>
  </si>
  <si>
    <t>Ali Ekemen Tel : 0530 492 6623 TC: 59641532050</t>
  </si>
  <si>
    <t>Çekici : 78 AJ 195 Dorse : 06 DU 5710</t>
  </si>
  <si>
    <t>HSA-344</t>
  </si>
  <si>
    <t>HSA-345</t>
  </si>
  <si>
    <t>Şefik Karaca Tel : 0532 488 17 01 TC: 20593948954</t>
  </si>
  <si>
    <t>Şükrü Ateş Tel : 0544 560 91 90 TC: 44584150906</t>
  </si>
  <si>
    <t xml:space="preserve">Çekici : 27 APE 620 Dorse: 27 AHR 936 </t>
  </si>
  <si>
    <t>Mert Abdil Karakuş Tel : 0535 313 94 95 TC: 31456593624</t>
  </si>
  <si>
    <t xml:space="preserve">Çekici : 27 AID 85 Dorse: 27 Z 3745 </t>
  </si>
  <si>
    <t>Kadir Kapar Tel : 0534 884 01 84 TC: 47455367876</t>
  </si>
  <si>
    <t xml:space="preserve">Çekici : 46 HK 397 Dorse : 46 AEV 129 </t>
  </si>
  <si>
    <t>HSA-353</t>
  </si>
  <si>
    <t>HSA-354</t>
  </si>
  <si>
    <t>Uhud Elektrik</t>
  </si>
  <si>
    <t>SUNPWT120423OMK_V35</t>
  </si>
  <si>
    <t>Ertuğrul Güner Tel : 05448707776 TC: 28381792934</t>
  </si>
  <si>
    <t xml:space="preserve">35 KC 938 </t>
  </si>
  <si>
    <t>Tuna Mahallesi, 5501 Sokak No 18/A Bornova / İzmir</t>
  </si>
  <si>
    <t xml:space="preserve">23th-3 + 23th-4 </t>
  </si>
  <si>
    <t>16.Bom + 23th-3</t>
  </si>
  <si>
    <t xml:space="preserve">23th-3 + 23th-2 </t>
  </si>
  <si>
    <t xml:space="preserve">TRHSA260722MAY_V35 </t>
  </si>
  <si>
    <t>Engin Filiz Tel : 05428265255 TC: 57898448698</t>
  </si>
  <si>
    <t xml:space="preserve">35 AH 3074 </t>
  </si>
  <si>
    <t>Entegro – Şenkaya</t>
  </si>
  <si>
    <t>HSA-359</t>
  </si>
  <si>
    <t xml:space="preserve">Yüksel Özcan Tel : 0536 986 3727 </t>
  </si>
  <si>
    <t xml:space="preserve">Çekici : 45 AKA 166 Dorse: 45 AFZ 104 </t>
  </si>
  <si>
    <t xml:space="preserve">Kemalpaşa OSB Mah. 610 Sok. No:330 İç Kapı No:1 Kemalpaşa / İzmir </t>
  </si>
  <si>
    <t>HSA-351</t>
  </si>
  <si>
    <t>HSA-352</t>
  </si>
  <si>
    <t>HSA-341</t>
  </si>
  <si>
    <t>İleri Ar-Ge</t>
  </si>
  <si>
    <t>TRHSA240423OMK_V35</t>
  </si>
  <si>
    <t>Birol Toprak Tel : 05323335925 TC: 28429634378</t>
  </si>
  <si>
    <t xml:space="preserve">16 ANP 397 </t>
  </si>
  <si>
    <t>GEMPOL Ltd. Sti. 10052  sk. NO:2 AOSB  35620 Çiğli İZMİR  Turkey</t>
  </si>
  <si>
    <t>MEHMET AKİF OKUMUŞ  Tel : 0542 617 57 01 TC: 45715228240</t>
  </si>
  <si>
    <t>Çekici : 46 AFF 849 Dorse : 46 AFT 104</t>
  </si>
  <si>
    <t>MUSTAFA OKUMUŞ  Tel : 0538 964 07 15  TC: 45718228186</t>
  </si>
  <si>
    <t>Çekici : 46 ADG 385  Dorse : 46 AAL 957</t>
  </si>
  <si>
    <t>HSA-289</t>
  </si>
  <si>
    <t>Murat Bay Tel : 0532 786 49 05 TC: 21914117546</t>
  </si>
  <si>
    <t xml:space="preserve">Çekici : 33 U 6855 Dorse: 33 AGD 765 </t>
  </si>
  <si>
    <t>TRHSA030423OMK_V61</t>
  </si>
  <si>
    <t>Çekici : 35 ELR 25 Dorse : 35 EAP 25</t>
  </si>
  <si>
    <t>HSAJA2305_P21</t>
  </si>
  <si>
    <t xml:space="preserve">Yahya Koç Tel : 0538 714 40 93 TC: 38908453000 </t>
  </si>
  <si>
    <t xml:space="preserve">Çekici : 46 ADU 106 Dorse:  46 AFY 564 </t>
  </si>
  <si>
    <t>Adem Tomruk Tel : 0546 855 32 37 TC: 31142168938</t>
  </si>
  <si>
    <t>Çekici : 46 AGK 033 Dorse : 46 ADU 205</t>
  </si>
  <si>
    <t>Çekici : 27 FA 884 Dorse : 27 AOV 296</t>
  </si>
  <si>
    <t>Solem Enerji</t>
  </si>
  <si>
    <t>TRHSA260423OMK_V35</t>
  </si>
  <si>
    <t xml:space="preserve">34 DMV 927 </t>
  </si>
  <si>
    <t>Aydın Tanrıkulu Tel : 05385155524 TC: 67981178210</t>
  </si>
  <si>
    <t>Acarlar Mahallesi, Beykoz / İstanbul</t>
  </si>
  <si>
    <t>İlyas Yıldız Tel : 0538 576 64 73 TC: 1102378236</t>
  </si>
  <si>
    <t xml:space="preserve">Çekici : 01 TT 445 Dorse : 01 TT 647  </t>
  </si>
  <si>
    <t>Ömer Çalışkan Tel : 0534 379 87 13 TC: 18697655120</t>
  </si>
  <si>
    <t xml:space="preserve">Çekici : 09 AAB 516 Dorse : 09 AAC 108 </t>
  </si>
  <si>
    <t>Mustafa Yıldız Tel : 0544 544 06 38  TC: 24157952814</t>
  </si>
  <si>
    <t>Çekici : 41 ABD 245 Dorse : 41 ANU 435</t>
  </si>
  <si>
    <t>Ravago Petrokimya  / İzmir</t>
  </si>
  <si>
    <t>Halil Bozkurt Tel : 05347120711 TC: 32818541642</t>
  </si>
  <si>
    <t xml:space="preserve">Çekici : 27 HY 137 Dorse : 27 J 7815                            </t>
  </si>
  <si>
    <t>Ekrem Aslan Tel : 05383034991 TC: 13376966696</t>
  </si>
  <si>
    <t>Çekici : 27 C 3633 Dorse : 63 FK 871</t>
  </si>
  <si>
    <t>Semih Kaymak Tel : 0553 620 37 00 TC: 34628323258</t>
  </si>
  <si>
    <t xml:space="preserve">Çekici : 27 AOT 270 Dorse : 27 AOT 287 </t>
  </si>
  <si>
    <t>Forsel - Migros Projesi</t>
  </si>
  <si>
    <t xml:space="preserve">HSA-355 </t>
  </si>
  <si>
    <t>HSA-356</t>
  </si>
  <si>
    <t>Bayram İlingi TC : 29767954470 Tel:0 539 299 90 66</t>
  </si>
  <si>
    <t xml:space="preserve">Mustafa küçük Tel : 49213713246 Tel: </t>
  </si>
  <si>
    <t xml:space="preserve">Çekici : 35 AZG 838 Dorse : 35 YL 173 </t>
  </si>
  <si>
    <t>Çekici : 35 BCA 760 Dorse : 35 BCG 228</t>
  </si>
  <si>
    <t>No11:, İskele Cd. No:11, 35875 Torbalı / İzmir</t>
  </si>
  <si>
    <t>Mustafa Kökçü Tel : 05362612387 TC: 26353764758</t>
  </si>
  <si>
    <t>Çekici : 27 APS 814 Dorse : 27 APR 434</t>
  </si>
  <si>
    <t xml:space="preserve">Yazar Ağkurt Tel : 0532 325 92 77 TC: 43483193746   </t>
  </si>
  <si>
    <t>Mehmet Ali Durgun Tel: 05356934618 TC: 34138504840</t>
  </si>
  <si>
    <t>Çekici : 27 AKU 547 Dorse : 27 ANZ 340</t>
  </si>
  <si>
    <t>Çekici : 27 LL 717 Dorse: 27 APH 915</t>
  </si>
  <si>
    <t>HSA-369</t>
  </si>
  <si>
    <t>Sedat Ateşparçası Tel : 0538 305 38 55 TC: 50785453300</t>
  </si>
  <si>
    <t>45 RG 873</t>
  </si>
  <si>
    <t>HSA-357</t>
  </si>
  <si>
    <t>Niyazi Can Cengiz Tel : 0536 476 41 85 TC: 50641166122</t>
  </si>
  <si>
    <t xml:space="preserve">Çekici : 33 AGD 426 Dorse : 33 ALR 338 </t>
  </si>
  <si>
    <t>HSA-358</t>
  </si>
  <si>
    <t>İsmail Onat Tel : 0 533 481 88 40 TC: 35470750056</t>
  </si>
  <si>
    <t xml:space="preserve">Çekici : 35 AU 4205 Dorse: 35 PGV 14 </t>
  </si>
  <si>
    <t xml:space="preserve">Çekici : 45 DS 420 Dorse : 45 DS 421 </t>
  </si>
  <si>
    <t xml:space="preserve">Mustafa Afacan Tel : 0531 275 72 88 TC: 39376620208 </t>
  </si>
  <si>
    <t>HSA-327</t>
  </si>
  <si>
    <t>HSA-329</t>
  </si>
  <si>
    <t>Mehmet Reşat Elver Tel : 0538 404 84 85 TC: 43207384214</t>
  </si>
  <si>
    <t xml:space="preserve">Çekici : 07 ADV 149 Dorse : 65 ABH 518 </t>
  </si>
  <si>
    <t>Orhan Maral  Tel : 0 535 505 27 65 TC: 45643302836</t>
  </si>
  <si>
    <t xml:space="preserve">Çekici : 33 DRF 43 Dorse : 59 AGM 298 </t>
  </si>
  <si>
    <t>Ömer Şenşat Tel : 0 545 652 49 01 TC: 49231183618</t>
  </si>
  <si>
    <t>Çekici : 17 HB 081 Dorse : 34 ECH 275</t>
  </si>
  <si>
    <t>Çerkezköy Depo - Karaağaç Mah. Gazeteci Uğur Mumcu Cad. No:134 Kapaklı/Tekirdağ</t>
  </si>
  <si>
    <t>HSA-330</t>
  </si>
  <si>
    <t>Metin Sabır Tel : 0530 874 08 98 TC: 471012254284</t>
  </si>
  <si>
    <t>Çekici : 34 JN 1856 Dorse : 34 JN 1865</t>
  </si>
  <si>
    <t>20.TIR</t>
  </si>
  <si>
    <t>Ahmet Kayalar Tel : 0541 260 68 63 TC: 32891316250</t>
  </si>
  <si>
    <t>Çekici : 14 EJ 007 Dorse: 34 ZK 1455</t>
  </si>
  <si>
    <t>21.TIR</t>
  </si>
  <si>
    <t>Personel Sevkiyatı</t>
  </si>
  <si>
    <t>SUNPWT040423OMK_V38</t>
  </si>
  <si>
    <t xml:space="preserve">Taner Batur Tel : 0532 322 61 69 TC:11573755532 </t>
  </si>
  <si>
    <t xml:space="preserve">06 ABB 943 </t>
  </si>
  <si>
    <t xml:space="preserve">Manisa / Gördes </t>
  </si>
  <si>
    <t>22.TIR</t>
  </si>
  <si>
    <t>Ali Antaklı Tel : 0535 871 22 67 TC: 11423331176</t>
  </si>
  <si>
    <t xml:space="preserve">Çekici : 33 DPN 49 Dorse : 33 NK 585 </t>
  </si>
  <si>
    <t xml:space="preserve">Çekici : 06 CHK 986 Dorse: 27 AAU 715 </t>
  </si>
  <si>
    <t>Halil Acar Tel : 05456639599 TC: 45694889418</t>
  </si>
  <si>
    <t>23.TIR</t>
  </si>
  <si>
    <t>24.TIR</t>
  </si>
  <si>
    <t>HSA-320</t>
  </si>
  <si>
    <t>HSA-332</t>
  </si>
  <si>
    <t>BÜLENT MİSAFİR Tel : 0535 880 67 32 TC: 36578159284</t>
  </si>
  <si>
    <t xml:space="preserve">Çekici : 60 TK 224 Dorse : 60 FH 225 </t>
  </si>
  <si>
    <t>25.TIR</t>
  </si>
  <si>
    <t>SUNPWT240423OMK_V35</t>
  </si>
  <si>
    <t>İsa Kısrak Tel : 0545 414 39 28 TC: 32684058152</t>
  </si>
  <si>
    <t>Aşağı Çobanisa / Manisa</t>
  </si>
  <si>
    <t>HSA-364</t>
  </si>
  <si>
    <t>HSA-360</t>
  </si>
  <si>
    <t>HSA-366</t>
  </si>
  <si>
    <t>HSA-367</t>
  </si>
  <si>
    <t>HSA-370</t>
  </si>
  <si>
    <t xml:space="preserve">Çekici :27 AFE 471  Dorse : 27 APS 14 </t>
  </si>
  <si>
    <t>Çekici : 27 ABC 564  Dorse : 27 EG 060</t>
  </si>
  <si>
    <t>Yusuf Arıkan  Tel :0536 868 78 28 TC: 36043434120</t>
  </si>
  <si>
    <t xml:space="preserve">Çekici : 27 ATF 06 Dorse : 27 AG 731 </t>
  </si>
  <si>
    <t>Orhan Baltacı Tel : 05453388066 TC: 19274108350</t>
  </si>
  <si>
    <t xml:space="preserve">Çekici : 46 AEU 569 Dorse : 46 AEU 564 </t>
  </si>
  <si>
    <t>Çekici : 27 AID 143 Dorse : 27 AIE 661</t>
  </si>
  <si>
    <t xml:space="preserve">Teksan Ambalaj 3.Org.San. Kamil Şerbetçi Bul. No:64 </t>
  </si>
  <si>
    <t xml:space="preserve">MYG Mühendislik </t>
  </si>
  <si>
    <t>TRHSA250423OMK_V35</t>
  </si>
  <si>
    <t xml:space="preserve">Kerem Ural Tel : 0546 564 86 85 </t>
  </si>
  <si>
    <t xml:space="preserve">35 BEU 491 </t>
  </si>
  <si>
    <t>Kemhalli Sokak No:139-2 Köprübaşı Manisa</t>
  </si>
  <si>
    <t>HSA-334</t>
  </si>
  <si>
    <t>HSA-348</t>
  </si>
  <si>
    <t xml:space="preserve">Çekici : 35 AZH 155 Dorse : 35 BKF 052 </t>
  </si>
  <si>
    <t>Ferhat Yaman Tel : 0554 581 50 40 TC : 41353171634</t>
  </si>
  <si>
    <t>Tunahan Doğanay Tel : 0553 348 32 93 TC: 10841564920</t>
  </si>
  <si>
    <t>HSA-371</t>
  </si>
  <si>
    <t>HSA-374</t>
  </si>
  <si>
    <t>Mustafa Ercan Tel : 0537 492 54 64 TC: 40183563152</t>
  </si>
  <si>
    <t>Çekici : 35 HD 8823 Dorse : 35 HSK 79</t>
  </si>
  <si>
    <t>Alpay Güner Tel : 0533 361 43 75 TC: 28378793096</t>
  </si>
  <si>
    <t>Abb Çiğli: 10046. Sk., 35620 Atatürk Osb Çiğli/İzmir</t>
  </si>
  <si>
    <t>Ertuğrul Güner Tel : 0544 870 77 76 TC: 28381792934</t>
  </si>
  <si>
    <t>2.Anafartalar Mah., Mimar Sinan Bul., 1527 Sk. No:18/A Şehzadeler / MANİSA</t>
  </si>
  <si>
    <t>HSA-350</t>
  </si>
  <si>
    <t>Kemal Erçıkan Tel : 0541 225 30 51 TC: 41398877850</t>
  </si>
  <si>
    <t>Çekici : 51 ABV 910 Dorse : 51 ABY 100</t>
  </si>
  <si>
    <t>23th-4</t>
  </si>
  <si>
    <t>Gerilim Enerji</t>
  </si>
  <si>
    <t>TRHSA050423OMK_V35</t>
  </si>
  <si>
    <t>Çekici : 35 AH 3350 Dorse: 45 DB 685</t>
  </si>
  <si>
    <t>Akköy, 45400 Turgutlu/Manisa</t>
  </si>
  <si>
    <t>Okyay Genç Tel : 0533 464 44 78 TC: 33097469078</t>
  </si>
  <si>
    <t xml:space="preserve">35 AFP 315 </t>
  </si>
  <si>
    <t xml:space="preserve">Yılmaz Güneş Tel : 0542 410 42 28 TC: 633 793 01260 </t>
  </si>
  <si>
    <t xml:space="preserve">Çekici : 27 PE 696 Dorse : 63 AAK 924 </t>
  </si>
  <si>
    <t>Hüseyin Çulcu Tel : 05356850378 TC: 11607028588</t>
  </si>
  <si>
    <t xml:space="preserve">Çekici : 27 AOL 999 Dorse : 27 AEL 371 </t>
  </si>
  <si>
    <t>Osman Caymaz Tel : 05321786181 TC: 49876766092</t>
  </si>
  <si>
    <t>Çekici : 27 YM 759 Dorse:  63 ADN 549</t>
  </si>
  <si>
    <t>Gaziantep Nurdağı çakmak mahallesi çakmak Sokak no:200/1</t>
  </si>
  <si>
    <t>Entegro – Gazmier</t>
  </si>
  <si>
    <t>TRHSA071222MAY_V1</t>
  </si>
  <si>
    <t>HSA-368</t>
  </si>
  <si>
    <t>Özkan Aydın Tel : 0534 264 2290 TC: 11623705982</t>
  </si>
  <si>
    <t>İTOB Organize Sanayi Bölgesi 10023 Sok. No:24 Tekeli – Menderes / İZMİR</t>
  </si>
  <si>
    <t>Mehmet Tilki Tel :05379581119 TC: 31885579466</t>
  </si>
  <si>
    <t xml:space="preserve">Çekici : 27 ABV 280 Dorse: 27 AAJ 544 </t>
  </si>
  <si>
    <t>Mustafa Çelik Tel : 0533 4362448 TC: 17669046638</t>
  </si>
  <si>
    <t>Çekici : 34 DR 6906 Dorse : 27 ADY 281</t>
  </si>
  <si>
    <t>Çekici : 46 AGG 411 Dorse : 46 AB 321</t>
  </si>
  <si>
    <t>REC Enerji - Işık Tekstil</t>
  </si>
  <si>
    <t>TRHSA011222OMK_V3</t>
  </si>
  <si>
    <t>HSA-372</t>
  </si>
  <si>
    <t xml:space="preserve">Hakan Dere Tel : 0542 482 52 69 TC: 16499526372 </t>
  </si>
  <si>
    <t xml:space="preserve">Çekici : 20 ABN 635 Dorse : 20 AGU 827   </t>
  </si>
  <si>
    <t>Ahmet Künarcı Tel : 0543 372 71 25 TC: 20761747150</t>
  </si>
  <si>
    <t xml:space="preserve">Çekici : 20 AHZ 751 Dorse : 20 ABV 474 </t>
  </si>
  <si>
    <t>Mustafa Özcan Tel : 0536 373 0568 TC: 18010273956</t>
  </si>
  <si>
    <t xml:space="preserve">Çekici : 20 ABN 650 Dorse : 20 AHN 732 </t>
  </si>
  <si>
    <t>Akçeşme, 2020. Sk. NO.3, 20020 Merkezefendi/Denizli</t>
  </si>
  <si>
    <t>İbrahim Ulu Tel: 0546 233 13 18 TC: 40552789886</t>
  </si>
  <si>
    <t>35 AHR 264</t>
  </si>
  <si>
    <t>HSA-376</t>
  </si>
  <si>
    <t>Hüseyin Karşıyaka Tel : 0532 656 35 42 TC: 15290551132</t>
  </si>
  <si>
    <t>Şenkaya Çelik Döküm, Kemalpaşa OSB Mah. Ansızca Sanayi Sitesi Sok. 35730 Kemalpaşa Osb/Kemalpaşa/İzmir</t>
  </si>
  <si>
    <t>Yılmaz Öter Tel : 05545835395 TC: 29867214986</t>
  </si>
  <si>
    <t>Çekici : 50 FD 373 Dorse :  47 AAF 526</t>
  </si>
  <si>
    <t>HSA-365</t>
  </si>
  <si>
    <t>Kazım Uçar Tel : 05339133524 TC: 31357496604</t>
  </si>
  <si>
    <t>Çekici : 35 HB 024 Dorse : 35 AYK 624</t>
  </si>
  <si>
    <t xml:space="preserve">Altay Otomasyon </t>
  </si>
  <si>
    <t>SUNPWT0205OMK_V37</t>
  </si>
  <si>
    <t>İlyas Dursun Tel : 0533 591 5066</t>
  </si>
  <si>
    <t xml:space="preserve">35 GY 928 </t>
  </si>
  <si>
    <t>85. yıl Cumhuriyet mahallesi sağlık caddesi no 11 Kemalpaşa İzmir</t>
  </si>
  <si>
    <t>Nursal Kaya Tel : 05423432918  TC:28012967678</t>
  </si>
  <si>
    <t>35 N 1518</t>
  </si>
  <si>
    <t>İsmetpaşa Mah., 4. Sk. Çerkezköy Organize Sanayi Bölgesi No:3, 59520 Kapaklı-Çerkezköy/Kapaklı/Tekirdağ</t>
  </si>
  <si>
    <t>Şeyhmuz Çetinkaya Tel: 05417358412 TC: 4840593830</t>
  </si>
  <si>
    <t>23th-3 + 16.Bom</t>
  </si>
  <si>
    <t>23th-3 + 16.Mom</t>
  </si>
  <si>
    <t>23th-5</t>
  </si>
  <si>
    <t>13.Bom</t>
  </si>
  <si>
    <t>TRHSA041122MAY_V78</t>
  </si>
  <si>
    <t>HSA-373</t>
  </si>
  <si>
    <t>HSA-377</t>
  </si>
  <si>
    <t>Çekici : 35 BD 0414 Dorse : 35 HB 1676</t>
  </si>
  <si>
    <t>Kemalpaşa OSB Mahallesi 610 Sokak No:51 Kemalpaşa / İzmir</t>
  </si>
  <si>
    <t>HSA-384</t>
  </si>
  <si>
    <t>HSA-375</t>
  </si>
  <si>
    <t>Atatürk Cd No:1, 45030 Keçiliköy Osb/Yunusemre/Manisa (mayteks)</t>
  </si>
  <si>
    <t>HSA-379</t>
  </si>
  <si>
    <t>HSAJA2304_P19_REV</t>
  </si>
  <si>
    <t>Masfen - ( Masfen - OEM SATIŞ)</t>
  </si>
  <si>
    <t>Bayram Yavuz Tel : 0544 286 99 27 TC: 22444125576</t>
  </si>
  <si>
    <t xml:space="preserve">Çekici : 03 AAR 310 Dorse : 03 ACS 560 </t>
  </si>
  <si>
    <t>Murat Çekinir Tel : 0532 763 25 15 TC : 21130154388</t>
  </si>
  <si>
    <t xml:space="preserve">Çekici : 03 ADN 681 Dorse : 03 FL 090 </t>
  </si>
  <si>
    <t>Uğur Taser Tel : 0532 586 76 47 TC: 53587048460</t>
  </si>
  <si>
    <t xml:space="preserve">Çekici : 32 ACU 689 Dorse : 32 NC 545 </t>
  </si>
  <si>
    <t>Davraz Mah. 5920 Sok. 18 Isparta Merkez, Isparta</t>
  </si>
  <si>
    <t>HSA-378</t>
  </si>
  <si>
    <t>HSA-380</t>
  </si>
  <si>
    <t>HSA-381</t>
  </si>
  <si>
    <t>Muhammet Korkmaz Tel : 05457248525 TC: 46063014622</t>
  </si>
  <si>
    <t>Çekici : 35 BEB 071 Dorse : 35 BEB 845</t>
  </si>
  <si>
    <t>Nurol - ( Nurol- OEM SATIŞ)</t>
  </si>
  <si>
    <t>HSAJA2304_P20</t>
  </si>
  <si>
    <t>Çekici : 06 BZD 080 Dorse : 06 BZL 537</t>
  </si>
  <si>
    <t xml:space="preserve">Çekici : 39 AF 802 Dorse : 06 BEH 215 </t>
  </si>
  <si>
    <t>Çekici : 06 BOJ 284 Dorse : 06 BGV 916</t>
  </si>
  <si>
    <t>Çekici : 35 AJZ 816 Dorse : 35 AKE 294</t>
  </si>
  <si>
    <t>Gökhan Seyhan Tel : 0530 044 4466 TC: 17344099478</t>
  </si>
  <si>
    <t>Rüstem  Ceylan Tel : 0542 572 8019 TC: 36019193754</t>
  </si>
  <si>
    <t>Serdar Akdeniz Tel : 0532 392 9017 TC: 51964300514</t>
  </si>
  <si>
    <t>Yusuf Soysal Tel : 0532 516 3364  TC: 28345783280</t>
  </si>
  <si>
    <t>Oğulbey Mah. Oğulbey Küme Evleri No:337/C Gölbaşı/Ankara</t>
  </si>
  <si>
    <t>Salih Turgut Tel: 0532 659 0519 TC: 64000243638</t>
  </si>
  <si>
    <t>06 FZ 7053</t>
  </si>
  <si>
    <t>Mustafa Çiloğlu Tel: 0533 484 5343 TC: 607 334 01 353</t>
  </si>
  <si>
    <t xml:space="preserve">34 CDY 242 </t>
  </si>
  <si>
    <t>Altay Otomasyon</t>
  </si>
  <si>
    <t>SUNPWT110523OMK_V61</t>
  </si>
  <si>
    <t xml:space="preserve">Çekici : 45 Ahu 108 Dorse  : 45 AHU 112 </t>
  </si>
  <si>
    <t>Gökhan Aktay Tel :0538 682 78 34 TC : 21983072322</t>
  </si>
  <si>
    <t>Metin Baydar Tel : 0505 806 44 97 TC: 41506554550</t>
  </si>
  <si>
    <t xml:space="preserve">Çekici : 35 BDG 372 Dorse : 26 LG 151 </t>
  </si>
  <si>
    <t>Kemalpaşa/İzmir/Turkey</t>
  </si>
  <si>
    <t>HSA-392</t>
  </si>
  <si>
    <t>HSA-395</t>
  </si>
  <si>
    <t>HSA-397</t>
  </si>
  <si>
    <t>Murat Gençtürl Tel : 0 545 542 44 45 TC: 46735372074</t>
  </si>
  <si>
    <t>Çekici : 45 KK 502 Dorse : 35 HDR 05</t>
  </si>
  <si>
    <t>Mustafa Kuzucu Tel : 0 532 490 93 07 TC: 52762165510</t>
  </si>
  <si>
    <t xml:space="preserve">Çekici : 27 AHD 383 Dorse : 27 V 2136 </t>
  </si>
  <si>
    <t>Atatürk Cd No:1, 45030 Keçiliköy Osb/Yunusemre/Manisa (Mayteks)</t>
  </si>
  <si>
    <t>23th-4 + 23th-5</t>
  </si>
  <si>
    <t>23th4</t>
  </si>
  <si>
    <t xml:space="preserve">/ </t>
  </si>
  <si>
    <t>23th-1 + 23th-2</t>
  </si>
  <si>
    <t>23th-2 + 23th-3</t>
  </si>
  <si>
    <t>23th-1 + 23th-3</t>
  </si>
  <si>
    <t xml:space="preserve">23th-3 </t>
  </si>
  <si>
    <t>23th-1 + 15.Bom</t>
  </si>
  <si>
    <t>16.Bom + 23th-1</t>
  </si>
  <si>
    <t>Çekici : 27 LS 565 Dorse: 27 AJF 734</t>
  </si>
  <si>
    <t xml:space="preserve"> MUSTAFA OKUMUŞ  Tel : 0538 964 07 15  TC: 45718228186</t>
  </si>
  <si>
    <t>HSA-400</t>
  </si>
  <si>
    <t>HSA-398</t>
  </si>
  <si>
    <t>JA SOLAR TURKEY- ( My Energy - OEM SATIŞ) Mart</t>
  </si>
  <si>
    <t>HSAJA2303_P14</t>
  </si>
  <si>
    <t>Göksel Mert Tel : 0531 691 49 45 TC: :22327178002</t>
  </si>
  <si>
    <t xml:space="preserve">Çekici : 35 BCB 631 Dorse : 35 HJN 78 </t>
  </si>
  <si>
    <t>Murat Atabay Tel : 0532 383 5007 TC: 29261077408</t>
  </si>
  <si>
    <t xml:space="preserve">Çekici : 41 FM 510 Dorse : 41 EG 630 </t>
  </si>
  <si>
    <t>Alikahya Atatürk, Ali Kahya OSB Mahallesi, 2. Cd No:5, 41310 İzmit/Kocaeli</t>
  </si>
  <si>
    <t>Ali Adanur Tel : 05320544161 TC: 11999652798</t>
  </si>
  <si>
    <t>Çekici : 41 LZ 433 Dorse : 41 LB 588</t>
  </si>
  <si>
    <t>Hakan Sağlam Tel : 0536 284 76 88 TC: 57334295480</t>
  </si>
  <si>
    <t xml:space="preserve">Çekici : 46 BT 240 Dorse : 46 ZA 435 </t>
  </si>
  <si>
    <t>Zafer Göçgün Tel : 0531 085 98 71 TC: 11357369948</t>
  </si>
  <si>
    <t xml:space="preserve">Çekici : 46 ADA 315 Dorse : 46 BV 258 </t>
  </si>
  <si>
    <t>Hasan Kaya Tel : 0531 562 68 63 TC : 21253920600</t>
  </si>
  <si>
    <t xml:space="preserve">Çekici : 27 AAS 065 Dorse : 27 ALC 430 </t>
  </si>
  <si>
    <t xml:space="preserve"> Irmak Depoları - Barbaros Hayrettin Paşa mah. Cemalettin Aksu cad. No:90 Aliağa/İzmi</t>
  </si>
  <si>
    <t>HSA-385</t>
  </si>
  <si>
    <t>HSA-386</t>
  </si>
  <si>
    <t>Emrah Düzce Tel : 0507 546 06 22 TC: 27092312354</t>
  </si>
  <si>
    <t xml:space="preserve">Çekici : 35 BIP 162 Dorse : 35 AZJ 750 </t>
  </si>
  <si>
    <t>Mehmet Oral Tel : 0544 621 47 21 TC: 37723966306</t>
  </si>
  <si>
    <t xml:space="preserve">Çekici : 34 ET 6171 Dorse : 47 K 093 </t>
  </si>
  <si>
    <t>Mehmet Erdoğan Tel : 0535 514 43 04 TC: 21923201886</t>
  </si>
  <si>
    <t xml:space="preserve">35 SFT 67 </t>
  </si>
  <si>
    <t>HSA-396</t>
  </si>
  <si>
    <t>HSA-399</t>
  </si>
  <si>
    <t xml:space="preserve">Mehmet Sarı Tel : 0544 281 88 76 TC : 31816558850   </t>
  </si>
  <si>
    <t>Ferdi Karaduman Tel : 0535 728 66 67 TC : 34924465096</t>
  </si>
  <si>
    <t xml:space="preserve">Çekici : 27 AFN 245 Dorse : 27 GB 629 </t>
  </si>
  <si>
    <t>Predo Sağlık Ürünleri ,Başpınar Org. San. Böl. No: Merkez/ Şehitkamil/ Gaziantep</t>
  </si>
  <si>
    <t>Kaplan Kardeşler Halı San. 4.Org San. 83426 Şehitkamil/ Gaziantep</t>
  </si>
  <si>
    <t>HSA-402</t>
  </si>
  <si>
    <t>HSA-404</t>
  </si>
  <si>
    <t>HSA-383</t>
  </si>
  <si>
    <t>HSA-387</t>
  </si>
  <si>
    <t>Osman Köklü Tel : 0534 868 82 74 TC: 16904065472</t>
  </si>
  <si>
    <t>Çekici : 27 AJK 025 Dorse :27 EJ 023</t>
  </si>
  <si>
    <t>HSA-393</t>
  </si>
  <si>
    <t>SUNPWT150523OMK_V35</t>
  </si>
  <si>
    <t>Ertan Türk Tel : 0507 537 30 74  TC: 56305362404</t>
  </si>
  <si>
    <t>35 BFP 726</t>
  </si>
  <si>
    <t>Efeler / Aydın</t>
  </si>
  <si>
    <t>Calculus Mühendislik</t>
  </si>
  <si>
    <t>HSA-388</t>
  </si>
  <si>
    <t>HSA-390</t>
  </si>
  <si>
    <t>Irmak Depoları - Barbaros Hayrettin Paşa mah. Cemalettin Aksu cad. No:90 Aliağa/İzmir</t>
  </si>
  <si>
    <t>HSAJA2306_P26</t>
  </si>
  <si>
    <t>HSA-391</t>
  </si>
  <si>
    <t>HSA-394</t>
  </si>
  <si>
    <t>HSA-406</t>
  </si>
  <si>
    <t>Ökkeş Günsever Tel : 0533 737 19 71 TC: 43474193656</t>
  </si>
  <si>
    <t xml:space="preserve">Çekici : 27 AOD 569 Dorse : 38 AGV 818 </t>
  </si>
  <si>
    <t>Zeynel Özbek Tel : 0533 549 99 67 TC : 27031741702</t>
  </si>
  <si>
    <t>Çekici: 27 AKU 547 Dorse : 27 ANZ 340</t>
  </si>
  <si>
    <t>Göymen Food Gıda 83107 Nolu CD.1.Org San. Böl. Şehitkamil / Gaziantep</t>
  </si>
  <si>
    <t>HSAJA2305_P22</t>
  </si>
  <si>
    <t xml:space="preserve"> 23th-5</t>
  </si>
  <si>
    <t>Vedat Çabuk Tel:  0535 725 75 63 TC: 21547229686</t>
  </si>
  <si>
    <t xml:space="preserve">Çekici : 35 AED 457 Dorse : 35 DC 8757 </t>
  </si>
  <si>
    <t>HSA-408</t>
  </si>
  <si>
    <t>HSA-409</t>
  </si>
  <si>
    <t>HSA-412</t>
  </si>
  <si>
    <t>Nöfer Durgun Tel : 05333055857 TC:  34126505286</t>
  </si>
  <si>
    <t xml:space="preserve">Çekici : 27 APG 255 Dorse : 27 APG 254 </t>
  </si>
  <si>
    <t>KİPAŞ OSB - Kahramanmaraş Organize Sanayi Bölgesi 2. Cadde No:1 Onikişubat/KAHRAMANMARAŞ</t>
  </si>
  <si>
    <t>HSA-407</t>
  </si>
  <si>
    <t>HSA-415</t>
  </si>
  <si>
    <t>HSA-416</t>
  </si>
  <si>
    <t xml:space="preserve">Mehmet Özkaya TC: 29422666052 Tel: 0538 897 05 57 </t>
  </si>
  <si>
    <t>Çekici : 27 DP 868 Dorse : 27 P 0195</t>
  </si>
  <si>
    <t>HSAJA2303_P10</t>
  </si>
  <si>
    <t>Memet Şayin Tel: 0537 0282328 TC: 22346667792</t>
  </si>
  <si>
    <t xml:space="preserve">Entegro – Kütaş 2  </t>
  </si>
  <si>
    <t>HSA-401</t>
  </si>
  <si>
    <t>HSA-403</t>
  </si>
  <si>
    <t>Recep Bozkurt Tel : 0536 927 94 49 TC : 55425841152</t>
  </si>
  <si>
    <t>Çepnidere Mah. 45000 Turgutlu/MANİSA</t>
  </si>
  <si>
    <t>HSA-419</t>
  </si>
  <si>
    <t>HSA-420</t>
  </si>
  <si>
    <t>Haydar Palabıçak Tel : 0533 733 31 86 TC: 36142545246</t>
  </si>
  <si>
    <t>Çekici : 46 ABK 343 Dorse : 46 AFA 489</t>
  </si>
  <si>
    <t>HSA-417</t>
  </si>
  <si>
    <t>Ali Beyaz Tel : 0553 799 61 27 TC: 17402063946</t>
  </si>
  <si>
    <t xml:space="preserve">Çekici : 14 EF 882 Dorse : 27 Z 7844 </t>
  </si>
  <si>
    <t>HSAJA2305_P25</t>
  </si>
  <si>
    <t>Ersoy Ateş Tel : 0541 212 66 31 TC: 14957356066</t>
  </si>
  <si>
    <t xml:space="preserve">Çekici : 01 P 1565 Dorse : 01 P 1566 </t>
  </si>
  <si>
    <t>Mustafa Doğan Tel : 0536 714 61 79 TC: 18172142848</t>
  </si>
  <si>
    <t>Mücahit Özbey Tel : 0506 142 49 45 TC : 42805135266</t>
  </si>
  <si>
    <t>Çekici : 45 ABY 51 Dorse : 45 AHP 597</t>
  </si>
  <si>
    <t>Çekici : 01 ALF 240 Dorse : 01 P 0054</t>
  </si>
  <si>
    <t>Baştuğ Metalurji: Osmaniye OSB No:14, 80950 Tüysüz/Toprakkale/Osmaniye</t>
  </si>
  <si>
    <t>Yenelsis – Maviçam</t>
  </si>
  <si>
    <t>TRHSA090123MAY_V1</t>
  </si>
  <si>
    <t>Yusuf Toz Tel : 0545 505 66 04 TC: 67102204798</t>
  </si>
  <si>
    <t>Çekici : 66 AAG 449 Dorse : 66 ABR  439</t>
  </si>
  <si>
    <t>Mehmet Ersungur Tel : 0542 238 76 48 TC: 24758619542</t>
  </si>
  <si>
    <t>Çekici : 66 EB 666 Dorse : 66 EF 650</t>
  </si>
  <si>
    <t>Yasin İçyer Tel : 05445454809 TC: 20807760426</t>
  </si>
  <si>
    <t>Çekici : 66 EB 444 Dorse : 66 ACE 132</t>
  </si>
  <si>
    <t>Oğuzhan Coşkun Tel : 05521362648 TC: 24617622654</t>
  </si>
  <si>
    <t>Çekici : 66 ACB 372 Dorse : 66 ABJ 644</t>
  </si>
  <si>
    <t>Alufem: Organize Sanayi Bölgesi 17. Cadde No:2/A 38030 Melikgazi/ Kayseri</t>
  </si>
  <si>
    <t>Sefa Doğan Tel : 0 536 779 88 86 TC: 18424134478</t>
  </si>
  <si>
    <t>Çekici : 01 AGF 654 Dorse : 33 NG 036</t>
  </si>
  <si>
    <t>HSA-405</t>
  </si>
  <si>
    <t>HSA-410</t>
  </si>
  <si>
    <t>HSA-414</t>
  </si>
  <si>
    <t>Şeyhmuz Çetinkaya Tel: 0541 735 84 12 TC: 48460593830</t>
  </si>
  <si>
    <t xml:space="preserve">Necmettin Özel Tel : 0536 552 54 83 TC: 33188041008  </t>
  </si>
  <si>
    <t>HSA-411</t>
  </si>
  <si>
    <t>İsa Demir Tel : 0536 760 6211 TC: 26315284720</t>
  </si>
  <si>
    <t xml:space="preserve">Çekici : 46 AGU 808 Dorse : 46 ADG 277 </t>
  </si>
  <si>
    <t>Fikret Günsever Tel : 05417182744 TC: 43945177932</t>
  </si>
  <si>
    <t xml:space="preserve">Çekici : 27 HG 218 Dorse : 35 AJP 76 </t>
  </si>
  <si>
    <t>Sıddık Bulut Tel : 05326428423 TC: 37855488110</t>
  </si>
  <si>
    <t>Çekici : 46 AFV 124 Dorse : 46 LN 421</t>
  </si>
  <si>
    <t>HSA-423</t>
  </si>
  <si>
    <t>Soner iriş Tel : 0537 639 70 33 TC : 62512385068</t>
  </si>
  <si>
    <t>Çekici : 68 LC 157 Dorse : 68 ADL 699</t>
  </si>
  <si>
    <t>Mücahit Özcan Tel : 05446326030 TC: 38128806242</t>
  </si>
  <si>
    <t xml:space="preserve">Çekici : 42 GM 541 Dorse : 42 RY 288 </t>
  </si>
  <si>
    <t>Doğan Çamur Tel : 05418805211 TC: 14069608138</t>
  </si>
  <si>
    <t>Çekici : 42 J 7993 Dorse : 42 EHD 54</t>
  </si>
  <si>
    <t>HSA-425</t>
  </si>
  <si>
    <t>HSA-426</t>
  </si>
  <si>
    <t>HSA-427</t>
  </si>
  <si>
    <t>HSA-422</t>
  </si>
  <si>
    <t>Asaf Polat Tel : 0541 807 33 58 TC: 41177152604</t>
  </si>
  <si>
    <t xml:space="preserve">Çekici : 27 HG 832 Dorse : 27 AAK 571 </t>
  </si>
  <si>
    <t>Erkan Oğul Tel : 05382242080 TC: 21956340460</t>
  </si>
  <si>
    <t>Çekici : 42 EJY 51 Dorse : 42 ETY 30</t>
  </si>
  <si>
    <t>Çekici : 33 AAJ 719 Dorse : 45 AKD 064</t>
  </si>
  <si>
    <t xml:space="preserve">HSAJA2305_P25 </t>
  </si>
  <si>
    <t>Hüseyin Apapbak Tel : 05453754116 TC : 43015421088</t>
  </si>
  <si>
    <t>Çekici : 33 NOA 62 Dorse : 33 NVB 37</t>
  </si>
  <si>
    <t>Ersay Ersoy Tel : 0533 466 6519 TC : 46909291910</t>
  </si>
  <si>
    <t>Çekici : 33 AAC 920 Dorse : 33 AOC 484</t>
  </si>
  <si>
    <t>Mustafa Teke : 0537 972 07 61 TC : 28354909718</t>
  </si>
  <si>
    <t>Cumali Kök Tel : 05316608970 TC: 45994321366</t>
  </si>
  <si>
    <t>Çekici  : 33 AEC 553 Dorse : 33 NND 28</t>
  </si>
  <si>
    <t xml:space="preserve">Demsan Projesi </t>
  </si>
  <si>
    <t>TRHSA080523OMK_V35</t>
  </si>
  <si>
    <t>HSA-437</t>
  </si>
  <si>
    <t xml:space="preserve">Mehmet Ali Dilik Tel: 0232 437 06 10 </t>
  </si>
  <si>
    <t xml:space="preserve">20 AJH 624 </t>
  </si>
  <si>
    <t>Mehmet Kurşun Tel : 0 536 693 68 47 TC: 27887281452</t>
  </si>
  <si>
    <t xml:space="preserve">Çekici : 47 AAK 615 Dorse : 47 ABS 370 </t>
  </si>
  <si>
    <t xml:space="preserve">Bartem </t>
  </si>
  <si>
    <t>TRHSA230523OMK_V35</t>
  </si>
  <si>
    <t>HSA-439</t>
  </si>
  <si>
    <t>Vedat Sümer TC: 36535236676 Tel: 05351079511</t>
  </si>
  <si>
    <t>35 VJC 89</t>
  </si>
  <si>
    <t xml:space="preserve">6125/1 No:13 Bornova / İzmir </t>
  </si>
  <si>
    <t>HSAJA2306_P29</t>
  </si>
  <si>
    <t>Murat Aytuç Tel : 0536 417 26 77 TC: 20635033068</t>
  </si>
  <si>
    <t>Çekici : 01 BT 758 Dorse : 01 AIY 413</t>
  </si>
  <si>
    <t>Hacı Murat Böyük Tel : 0507 466 58 54 TC: 11191341438</t>
  </si>
  <si>
    <t>Çekici : 01 AEM 786 Dorse : 34 AK 6854</t>
  </si>
  <si>
    <t>Erkan Uzun Tel : 0536 870 53 61 TC: 23459612068</t>
  </si>
  <si>
    <t xml:space="preserve">Çekici : 23 ACD 668 Dorse : 23 ACN 068 </t>
  </si>
  <si>
    <t>Yüksel Özcan Tel : 0536 986 37 27 TC : 63610022404</t>
  </si>
  <si>
    <t xml:space="preserve">Çekici : 45 AKA 166 Dorse : 45 ACU 664 </t>
  </si>
  <si>
    <t>RBS Ravago İnş. Yalıtım Ürünleri A.Ş. Dilovası OSB 2.Kısım Dilovası/Kocaeli</t>
  </si>
  <si>
    <t>Gürdal Uçar Tel : 0542 307 19 35 TC: 15529876890</t>
  </si>
  <si>
    <t>35 ANR 454</t>
  </si>
  <si>
    <t>Faruk Serin Tel : 05445612042 TC : 19963021304</t>
  </si>
  <si>
    <t xml:space="preserve">Çekici : 01 AIS 134 Dorse : 33 NTJ 61 </t>
  </si>
  <si>
    <t>Harun kuşçu Tel : 0 533 215 46 63 TC: 10996320044</t>
  </si>
  <si>
    <t>Çekici : 01 P 0090 Dorse : 01 AOT 480</t>
  </si>
  <si>
    <t>Sıtkı Fatih Sürün Tel : 0 546 875 49 46 TC: 15223247354</t>
  </si>
  <si>
    <t>Çekici : 01 AOC 504 Dorse : 01 ANT 572</t>
  </si>
  <si>
    <t>Çekici : 35 AED 457 Dorse : 35 DC 8757</t>
  </si>
  <si>
    <t>Çekici : 35 BEH 038 Dorse : 41 ACT 073</t>
  </si>
  <si>
    <t>HSA-434</t>
  </si>
  <si>
    <t>Ali Hayırsöz Tel : 0532 625 69 73 TC : 37756904528</t>
  </si>
  <si>
    <t xml:space="preserve">Çekici : 27 AKE 33 Dorse : 27 AIF 07 </t>
  </si>
  <si>
    <t>Predo Sağlık Ürünleri, Başpınar Org. San. Böl. Merkez / Şehitkamil / Gaziantep</t>
  </si>
  <si>
    <t xml:space="preserve">Çekici : 27 HY 137 Dorse : 27 J 7815       </t>
  </si>
  <si>
    <t>Mustafa Doğan Tel : 0536 714 6179 TC: 18172142848</t>
  </si>
  <si>
    <t xml:space="preserve">Çekici : 01 ALF 240 Dorse : 01 P 0054 </t>
  </si>
  <si>
    <t xml:space="preserve">Sefa Doğan Tel : 0542 580 05 18 TC: 18424134478 </t>
  </si>
  <si>
    <t xml:space="preserve">Çekici : 01 AGF 654 Dorse:  33 NG 036 </t>
  </si>
  <si>
    <t>Hilmi Doğan Tel : 0539 550 1541 TC: 18406135042</t>
  </si>
  <si>
    <t xml:space="preserve">Çekici : 01 BOZ 26 Dorse:  01 BOZ 52 </t>
  </si>
  <si>
    <t>Rıfat Yırtlaz Tel : 0534 720 90 32 TC: 48361243506</t>
  </si>
  <si>
    <t xml:space="preserve">Çekici : 33 NUF 71 Dorse : 33 ADB 074 </t>
  </si>
  <si>
    <t>Ersoy Ateş Tel : 05412126631 TC : 14957356066</t>
  </si>
  <si>
    <t>Çekici : 01 P 1565 Dorse : 01 P 1566</t>
  </si>
  <si>
    <t>Uşak Nokta Enerji</t>
  </si>
  <si>
    <t>TRHSA180523OMK_V35</t>
  </si>
  <si>
    <t>İbrahim Altın Tel : 05333165864 TC: 18943249134</t>
  </si>
  <si>
    <t>Çekici : 26 UC 964 Dorse : 26 E 5497</t>
  </si>
  <si>
    <t>119. Cd. No:488, 64500 Tekstil Osb/MERKEZ/Uşak</t>
  </si>
  <si>
    <t>HSA-433</t>
  </si>
  <si>
    <t>HSA-440</t>
  </si>
  <si>
    <t>Mehmet Narlı Tel : 0546 455 2810 TC: 50671517710</t>
  </si>
  <si>
    <t xml:space="preserve">Çekici : 46 BV 474 Dorse:  46 AGH 421 </t>
  </si>
  <si>
    <t>Mehmet Yiğit Tel : 0532 337 28 39 TC: 29056782920</t>
  </si>
  <si>
    <t xml:space="preserve">Çekici : 46 ABK 344 Dorse : 46 AGS 613 </t>
  </si>
  <si>
    <t>KİPAŞ OSB - Karacasu Ferhuş Mahallesi, Havaalanı Cad. No:32/A-B-C Dulkadiroğlu/KAHRAMANMARAŞ</t>
  </si>
  <si>
    <t>Bülent Sezer Tel : 0533 430 4235 TC : 38422393662</t>
  </si>
  <si>
    <t xml:space="preserve">Çekici : 27 ED 392 Dorse : 27 C 4083 </t>
  </si>
  <si>
    <t>Mehmet Karaçalı Tel : 0532 669 99 86 TC : 36925411584</t>
  </si>
  <si>
    <t>Çekici : 27 AOJ 180 Dorse : 27 AOJ 132</t>
  </si>
  <si>
    <t>HSA-447</t>
  </si>
  <si>
    <t>Ali Bayırlı Tel : 0536 934 85 03 TC: 3727509938</t>
  </si>
  <si>
    <t>Çekici : 03 KS 046 Dorse : 03 KF 046</t>
  </si>
  <si>
    <t>HSA-430</t>
  </si>
  <si>
    <t>HSA-431</t>
  </si>
  <si>
    <t>Muhsin Yıldız Tel : 05336028144 TC: 54910025264</t>
  </si>
  <si>
    <t xml:space="preserve">Çekici : 33 AAK 488 Dorse : 33 NRP 42 </t>
  </si>
  <si>
    <t>Selim Ormanoğlu Tel : 05339639603 TC: 29677864616</t>
  </si>
  <si>
    <t>Çekici : 33 NAE 05 Dorse : 33 NZP 50</t>
  </si>
  <si>
    <t>HSA-441</t>
  </si>
  <si>
    <t>HSA-444</t>
  </si>
  <si>
    <t xml:space="preserve">Mehmet Çomruk Tel: 0543 534 85 19 TC: 30749182026 </t>
  </si>
  <si>
    <t>Çekici : 46 AGK 033 Dorse : 46 AGK 448</t>
  </si>
  <si>
    <t>Mustafa Göçer Tel : 0542 295 12 88 TC: 32734858806</t>
  </si>
  <si>
    <t>Çekici : 46 AGZ 551 Dorse : 46 AFS 549</t>
  </si>
  <si>
    <t>ORGANİZE SANAYİ BÖLGESİ MAH. 20 NOLU YOL CAD. 5 BOR/ NİĞDE, 51100 Bor/Niğde</t>
  </si>
  <si>
    <t>HSA-429</t>
  </si>
  <si>
    <t>Hazim Savaş Tel : 05322265667 TC : 67426010860</t>
  </si>
  <si>
    <t>Çekici : 51 ABZ 268 Dorse : 51 ACP 896</t>
  </si>
  <si>
    <t>Muzaffer Özdem</t>
  </si>
  <si>
    <t xml:space="preserve">Forsel </t>
  </si>
  <si>
    <t>HSA-435</t>
  </si>
  <si>
    <t>HSA-436</t>
  </si>
  <si>
    <t>HSA-453</t>
  </si>
  <si>
    <t>TRHSA240523OMK_V41</t>
  </si>
  <si>
    <t>İsmet Cidani TC: 50275471326</t>
  </si>
  <si>
    <t>45 M 5280</t>
  </si>
  <si>
    <t>Gözlet Mahallesi, Gözlet Caddesi No:121 Saruhanlı / Manisa</t>
  </si>
  <si>
    <t xml:space="preserve">MİGROS Taze Et Tesisleri 10008. Sk. 2-41, 35865 İtob Osb/Menderes/İzmir </t>
  </si>
  <si>
    <t>HSA-438</t>
  </si>
  <si>
    <t>Sait Güven Tel : 0541 230 0500 TC: 11336456706</t>
  </si>
  <si>
    <t>Çekici : 32 ND 601 Dorse 32 ND 603</t>
  </si>
  <si>
    <t>Selim Bozca Tel : 05558134809 TC: 21020436198</t>
  </si>
  <si>
    <t xml:space="preserve">35 AGB 698 </t>
  </si>
  <si>
    <t xml:space="preserve">Murat Evyurt Tel : 0 532 636 22 43 TC: 10738549962 </t>
  </si>
  <si>
    <t>Çekici : 35 AYN 287 Dorse : 35 AFL 696</t>
  </si>
  <si>
    <t>HSA-449</t>
  </si>
  <si>
    <t>Seyfettin Biçer Tel : 0536 685 88 64 TC: 19111991800</t>
  </si>
  <si>
    <t>Çekici : 27 GH 644 Dorse :  27 Z 5608</t>
  </si>
  <si>
    <t>Ünal Çiriş Tel : 0544 643 57 39 TC: 207746594466</t>
  </si>
  <si>
    <t>Çekici : 46 AGT 978 Dorse : 46 ADL 918</t>
  </si>
  <si>
    <t>Metsoy Elektik Elektronik</t>
  </si>
  <si>
    <t>SUNPWT280223OMK_V35</t>
  </si>
  <si>
    <t>Yunus Sadıç Tel : 0554 393 69 11 TC: 53728402236</t>
  </si>
  <si>
    <t>35 HA 9130</t>
  </si>
  <si>
    <t>İpek Mah. İpekyolu Cad. A/Blok No:109/B Kızıltepe / Mardin</t>
  </si>
  <si>
    <t>Sinan Özbay Tel : 0545 542 68 38 TC: 56451540042</t>
  </si>
  <si>
    <t xml:space="preserve">35 AER  605 </t>
  </si>
  <si>
    <t>HSA-443</t>
  </si>
  <si>
    <t>TRHSA290523OMK_V35</t>
  </si>
  <si>
    <t>Forlift ile transfer</t>
  </si>
  <si>
    <t>Irmak Antrepo / İzmir</t>
  </si>
  <si>
    <t>Emre Çakır Tel : 0532 015 62 57 TC: 48850301380</t>
  </si>
  <si>
    <t>20 RF 798</t>
  </si>
  <si>
    <t>HSA-456</t>
  </si>
  <si>
    <t>Cevahir Deri</t>
  </si>
  <si>
    <t>HSA-459</t>
  </si>
  <si>
    <t xml:space="preserve">Mehmet Çeliker Tel : 0554 494 04 28 </t>
  </si>
  <si>
    <t>45 EN 552</t>
  </si>
  <si>
    <t>Yenişehir / İzmir</t>
  </si>
  <si>
    <t>Ahmet Keskin Tel : 0530 879 96 72 TC : 27847820356</t>
  </si>
  <si>
    <t xml:space="preserve">Çekici : 46 AEP 261 Dorse : 46 AEP 189 </t>
  </si>
  <si>
    <t>Muhammed Atilla Kızlar Tel : 0507 721 94 66  TC: 22984858118</t>
  </si>
  <si>
    <t xml:space="preserve">Çekici : 27 APU 362 Dorse : 27 ALK 470 </t>
  </si>
  <si>
    <t xml:space="preserve">HSC Ticaret </t>
  </si>
  <si>
    <t xml:space="preserve">HSC Ticaret – Hasan Sami Arkan </t>
  </si>
  <si>
    <t>Çırkan Mahallesi Amiral Sok. No: 2/F1 Konacık Bodrum</t>
  </si>
  <si>
    <t>Seran Kaya Tel : 05325567194 TC: 39025553888</t>
  </si>
  <si>
    <t xml:space="preserve">Çekici : 33 ANE 945 Dorse : 33 ALA 877 </t>
  </si>
  <si>
    <t>Mehmet Şen Tel : 0506 585 4080 TC: 45487338888</t>
  </si>
  <si>
    <t xml:space="preserve">Çekici : 33 NR 599 Dorse : 33 NSN 42 </t>
  </si>
  <si>
    <t>HSA-454</t>
  </si>
  <si>
    <t>HSA-458</t>
  </si>
  <si>
    <t>Çekici : 45 AFM 528 Dorse : 45 AFM 529</t>
  </si>
  <si>
    <t xml:space="preserve">Değişim TIRI </t>
  </si>
  <si>
    <t>HSA-469</t>
  </si>
  <si>
    <t>İbrahim Özcan Tel :  0532 668 24 67 TC : 52663325522</t>
  </si>
  <si>
    <t xml:space="preserve">Çekici : 24 UA 318 Dorse : 52 AAD 987 </t>
  </si>
  <si>
    <t>Özkan Acar Tel : 0544 336 67 65 TC: 32515458454</t>
  </si>
  <si>
    <t xml:space="preserve">Çekici : 35 EZ 304 Dorse : 35 HL 258 </t>
  </si>
  <si>
    <t>KİPAŞ YENİ DOKUMA &amp; MARMİS : Karacasu Karaziyaret Mah. Fatih Sultan Mehmet Cad. No:1/A Dulkadiroğlu/KAHRAMANMARAŞ</t>
  </si>
  <si>
    <t>Yenelsis</t>
  </si>
  <si>
    <t>*</t>
  </si>
  <si>
    <t>Değişim TIRI ( Demontenin yerine giden )</t>
  </si>
  <si>
    <t>Acarsan</t>
  </si>
  <si>
    <t>HSA-445</t>
  </si>
  <si>
    <t>HSA-446</t>
  </si>
  <si>
    <t>HSA-448</t>
  </si>
  <si>
    <t>HSA-450</t>
  </si>
  <si>
    <t>HSA-451</t>
  </si>
  <si>
    <t>Oğuzhan Canbolat Tel : 05356484196 TC: 29218880716</t>
  </si>
  <si>
    <t>Çekici : 33 AHB 114 Dorse : 33 AKN 189</t>
  </si>
  <si>
    <t>Erol Ak Tel : 0536 635 14 66 TC : 26935957264</t>
  </si>
  <si>
    <t>Çekici: 33 APE 851 Dorse : 33 APH 118</t>
  </si>
  <si>
    <t>Ahmet Özcan Projesi</t>
  </si>
  <si>
    <t>TRHSA130622OMK_V1_REV1 (162 Adet) + TRHSA310523OMK_V1 (23 Adet)</t>
  </si>
  <si>
    <t>Kayhan Eser Tel : 05385743506 TC : 46234008916</t>
  </si>
  <si>
    <t xml:space="preserve">35 ASA 075 </t>
  </si>
  <si>
    <t>Camikebir Mah. Sanayi 12 SK. No: 22-42 Ümraniye/İstanbul</t>
  </si>
  <si>
    <t>KONTEK 50MW</t>
  </si>
  <si>
    <t>TRHSA011222_V1</t>
  </si>
  <si>
    <t>HSA-472</t>
  </si>
  <si>
    <t>Irmak Depoları - Ankara Yolu Akalan Mh. Nu: 375 Kemalpaşa/İzmir</t>
  </si>
  <si>
    <t>Gökhan Apapbak Tel : 0536 018 65 88 TC: 43048419946</t>
  </si>
  <si>
    <t>Çekici : 33 AAK 214 Dorse : 33 AOV 252</t>
  </si>
  <si>
    <t>Mehmet Güçük Tel : 05358972005 TC : 22154116642</t>
  </si>
  <si>
    <t xml:space="preserve">Çekici : 33 APG 811 Dorse : 33 NZF 05 </t>
  </si>
  <si>
    <t>Forklift ile Aktarım Olacaktır.</t>
  </si>
  <si>
    <t>Fatih Sonsa Tel : 0 537 210 15 72 TC : 11555455522</t>
  </si>
  <si>
    <t>Çekici : 16 ZF 996 Dorse : 35 KB 5938</t>
  </si>
  <si>
    <t>HSA-452</t>
  </si>
  <si>
    <t>Faruk Düzenli Tel : 05535585833 TC: 26986697776</t>
  </si>
  <si>
    <t xml:space="preserve">Çekici : 35 TOU 80 Dorse : 35 NJN 42 </t>
  </si>
  <si>
    <t>No:11, iskele cad. Torbalı /izmir Migros A.Ş Torbalı Dağıtım Merkezi</t>
  </si>
  <si>
    <t>Hasan Basak Tel : 0533 661 2013 TC: 12769418132</t>
  </si>
  <si>
    <t>Tekasya Projesi</t>
  </si>
  <si>
    <t>SUNPWT060623OMK_V35</t>
  </si>
  <si>
    <t>02 AAF 694</t>
  </si>
  <si>
    <t xml:space="preserve">Güzelburç Mah. Çevre Yolu Cad. Tekasya Blok No:49 Antakya/Hatay </t>
  </si>
  <si>
    <t>HSA-455</t>
  </si>
  <si>
    <t>Hakan Görgülü Tel : 0532 772 24 26 TC : 34492774606</t>
  </si>
  <si>
    <t>Çekici : 35 AR 6973 Dorse : 35 AR 6974</t>
  </si>
  <si>
    <t>HSA-457</t>
  </si>
  <si>
    <t>HSA-461</t>
  </si>
  <si>
    <t>Bülent Nalcı Tel : 05454902399 TC : 25607222860</t>
  </si>
  <si>
    <t>Çekici : 35 ABY 381 Dorse : 45 DF 461</t>
  </si>
  <si>
    <t>Osman Alkış Tel : 05303637001 TC : 27256192082</t>
  </si>
  <si>
    <t>Çekici : 09 BCK 26 Dorse : 09 ACY 556</t>
  </si>
  <si>
    <t>23th-4+23th-5</t>
  </si>
  <si>
    <t>Sıtkı Fatih Sürün Tel : 0546 875 49 46 TC:  15223247354</t>
  </si>
  <si>
    <t xml:space="preserve">Çekici : 01 AOC 504 Dorse : 01 ANT 572 </t>
  </si>
  <si>
    <t>Osman Akgül Tel : 05358425769 TC : 10300377382</t>
  </si>
  <si>
    <t xml:space="preserve">Çekici  : 01 AHB 491 Dorse : 01 AHB 489 </t>
  </si>
  <si>
    <t>Orhan Can Tel : 0538 503 46 92 TC:38407471284</t>
  </si>
  <si>
    <t>Çekici : 46 AES 398 Dorse : 46 AED 997</t>
  </si>
  <si>
    <t>Göymen Food Gıda Arazi Tokdemir / Tuğlu / Şehitkamil / Gaziantep</t>
  </si>
  <si>
    <t xml:space="preserve">Naturel Enerji Mercedes </t>
  </si>
  <si>
    <t xml:space="preserve">TRHSA261022MAY_V3 (Garantiden Değişim Yapılacak Modüller ) </t>
  </si>
  <si>
    <t>TRHSA060623MAY_V3</t>
  </si>
  <si>
    <t>HSA-479</t>
  </si>
  <si>
    <t>Birol Toprak Tel : 0532 333 5925 TC : 28429634378</t>
  </si>
  <si>
    <t>Çekici : 27 AOD 569 Dorse : 38 AGV 818</t>
  </si>
  <si>
    <t xml:space="preserve"> Çekici : 27 AID 143 Dorse : 27 AIE 661 </t>
  </si>
  <si>
    <t>Eyüp Doğan Tel : 0544 441 31 71 TC : 26791740994</t>
  </si>
  <si>
    <t>Çekici : 27 AEU 654 Dorse : 27 AEV 253</t>
  </si>
  <si>
    <t xml:space="preserve">  Çekici : 27 FA 884 Dorse : 27 AOV 296</t>
  </si>
  <si>
    <t>Alperen Çelik Tel : 05334666539 TC : 34624700770</t>
  </si>
  <si>
    <t xml:space="preserve">Çekici : 33 NDG 99 Dorse : 33 AOE 633 </t>
  </si>
  <si>
    <t>Ferhat Karasay Tel : 05318576648 TC : 28747896618</t>
  </si>
  <si>
    <t>Çekici : 33 ALK 581 Dorse : 33 AOP 990</t>
  </si>
  <si>
    <t>Adil Sarı Tel : 05377172677 TC : 35452673106</t>
  </si>
  <si>
    <t>Çekici : 33 ACM 429 Dorse : 33 ALH 298</t>
  </si>
  <si>
    <t>Forem İade Modül</t>
  </si>
  <si>
    <t>TRHSA120623MAY_V3</t>
  </si>
  <si>
    <t>Mehmet Saban Tel : 05323202693 TC : 44659142094</t>
  </si>
  <si>
    <t xml:space="preserve">Çekici : 27 L 0593 Dorse : 27 AHP 538    </t>
  </si>
  <si>
    <t>Enka Hijyen Ürünleri , Başpınar OSB 5. Organize Sanayi Bölgesi Gaziantep</t>
  </si>
  <si>
    <t>HSA-462</t>
  </si>
  <si>
    <t>HSA-463</t>
  </si>
  <si>
    <t>HSA-465</t>
  </si>
  <si>
    <t>HSA-466</t>
  </si>
  <si>
    <t>Çekici : 45 AHR 891 Dorse : 54 AEK 753</t>
  </si>
  <si>
    <t>Hüseyin Payam Tel : 0533 524 10 65 TC : 28636692338</t>
  </si>
  <si>
    <t xml:space="preserve">Çekici : 27 P 6390 Dorse : 27 F 4522 </t>
  </si>
  <si>
    <t>Orhan Sert Tel : 0544 817 20 65 TC : 33457739674</t>
  </si>
  <si>
    <t xml:space="preserve">Çekici : 33 NCR 79 Dorse : 33 AKS 310 </t>
  </si>
  <si>
    <t>HSA-473</t>
  </si>
  <si>
    <t>Muhammet Eser Tel : 0 532 221 94 43 TC : 46276007596</t>
  </si>
  <si>
    <t>Çekici : 35 S 1143 Dorse : 35 Ay 0641</t>
  </si>
  <si>
    <t>Volkan Soğancı Tel : 0 534 583 28 79 TC: 50800052662</t>
  </si>
  <si>
    <t>HSA-475</t>
  </si>
  <si>
    <t>HSA-477</t>
  </si>
  <si>
    <t>HSA-481</t>
  </si>
  <si>
    <t>Kemal Çelen Tel : 0544 893 2727 TC : 33907513090</t>
  </si>
  <si>
    <t xml:space="preserve">Çekici : 27 Z 3150 Dorse : 27 KZ 510 </t>
  </si>
  <si>
    <t>Fikret Günsever Tel : 0541 718 27 44 TC : 43945177932</t>
  </si>
  <si>
    <t>Çekici  : 27 HG 218 Dorse  : 35 NJP 76</t>
  </si>
  <si>
    <t xml:space="preserve">Oz Energy - Dönmez Debryaj   </t>
  </si>
  <si>
    <t>TRHSA1912OMK_V35</t>
  </si>
  <si>
    <t>HSA-483</t>
  </si>
  <si>
    <t>HSA-486</t>
  </si>
  <si>
    <t>Ege Cd. Bağyurdu Org. San. Böl. No: 6 Halilbeyli OSB Mh, 35730 Kemalpaşa/İzmir</t>
  </si>
  <si>
    <t>HSAJA2306_P26_REV1</t>
  </si>
  <si>
    <t>HSAJA2306_P29_REV1</t>
  </si>
  <si>
    <t>Ali Serinkaya Tel : 05363304133 TC : 40492505188</t>
  </si>
  <si>
    <t>Çekici : 33 PB 577 Dorse : 33 NVL 59</t>
  </si>
  <si>
    <t>Ali Çolak</t>
  </si>
  <si>
    <t>SUNPWT230523OMK_V38_REV1</t>
  </si>
  <si>
    <t>Ali Çolak TC: 19532727354 Tel : 0530 317 14 95</t>
  </si>
  <si>
    <t>35 HA 9262</t>
  </si>
  <si>
    <t>Urla Özberk / İzmir</t>
  </si>
  <si>
    <t>Adem Bilgiç Tel : 05369429982 TC : 16538084320</t>
  </si>
  <si>
    <t xml:space="preserve">Çekici : 27 HG 301 Dorse : 27 APS 20 </t>
  </si>
  <si>
    <t xml:space="preserve">Entegro </t>
  </si>
  <si>
    <t xml:space="preserve">Değişim </t>
  </si>
  <si>
    <t>Emre Kayıp Tel : 0506 169 4384 TC: 15434862384</t>
  </si>
  <si>
    <t xml:space="preserve">35 APE 050 </t>
  </si>
  <si>
    <t>Niyazi Sarı Tel : 05331702257 TC : 35698664906</t>
  </si>
  <si>
    <t>Çekici : 33 ANC 425 Dorse : 33 APB 941</t>
  </si>
  <si>
    <t>SUNPWT090623_V38</t>
  </si>
  <si>
    <t>Mehmet Mingür Tel : 0537 736 9445 TC : 66250039146</t>
  </si>
  <si>
    <t>45 ADV 270</t>
  </si>
  <si>
    <t>Güzelyurt Mahallesi 5779 sokak NO / 35 A Yunusemre /  Manisa</t>
  </si>
  <si>
    <t>HSA-494</t>
  </si>
  <si>
    <t>HSA-487</t>
  </si>
  <si>
    <t>HSA-488</t>
  </si>
  <si>
    <t>HSA-492</t>
  </si>
  <si>
    <t xml:space="preserve">Hasan Kurt Tel : 0536 974 9173 TC : 16595594374 </t>
  </si>
  <si>
    <t>45 UC 684</t>
  </si>
  <si>
    <t>Yeşilköy Mahallesi No : 448 Şehzadeler / Manisa</t>
  </si>
  <si>
    <t xml:space="preserve">	Personel Sevkiyatı</t>
  </si>
  <si>
    <t>HSA-484</t>
  </si>
  <si>
    <t>HSA-485</t>
  </si>
  <si>
    <t>HSA-489</t>
  </si>
  <si>
    <t>HSA-491</t>
  </si>
  <si>
    <t>HSA-493</t>
  </si>
  <si>
    <t>HSA-495</t>
  </si>
  <si>
    <t>HSA-498</t>
  </si>
  <si>
    <t>Mehmet Emin TC : 33188041008 Tel : 05333350530</t>
  </si>
  <si>
    <t>Halil Uysal TC: 49204503580 Tel : 0507 9152470</t>
  </si>
  <si>
    <t>45 AEP 885</t>
  </si>
  <si>
    <t>826+827</t>
  </si>
  <si>
    <t>Sedat Öztoprak Tel : 0 (537) 714 21 61 TC: 15086670857</t>
  </si>
  <si>
    <t xml:space="preserve">Çekici : 54 ADM 767 Dorse : 54 AIK 464 </t>
  </si>
  <si>
    <t>Ersen Akçam Tel : 05421049015 TC:  46606578710</t>
  </si>
  <si>
    <t>Çekici : 35 PIR 05 Dorse : 35 PU 270</t>
  </si>
  <si>
    <t xml:space="preserve">Pelitli Mahallesi 323 ada 3 parsel Kocaeli / Gebze </t>
  </si>
  <si>
    <t xml:space="preserve">HSA ( Kemalpaşa ) </t>
  </si>
  <si>
    <t>HSA-474</t>
  </si>
  <si>
    <t>HSA-476</t>
  </si>
  <si>
    <t>HSA-478</t>
  </si>
  <si>
    <t>HSA-480</t>
  </si>
  <si>
    <t>Ferhat Canözkan Tel : 0546 678 18 61 TC : 12600089354</t>
  </si>
  <si>
    <t>Halil Sönmez Tel : 0538 558 51 73 TC : 37087914166</t>
  </si>
  <si>
    <t>Çekici : 35 ELR 25 Dorse :  35 EAP 25</t>
  </si>
  <si>
    <t>İsmail Daşdan Tel : 0537 208 34 43 TC : 33130835624</t>
  </si>
  <si>
    <t>Çekici : 45 ZD 1058 Dorse : 35 KB 5938</t>
  </si>
  <si>
    <t>16.BOM</t>
  </si>
  <si>
    <t>HSA-490</t>
  </si>
  <si>
    <t>HSA-482</t>
  </si>
  <si>
    <t>Muhammet Sadık Yıldız Tel : 0531 812 10 92 TC : 41695202706</t>
  </si>
  <si>
    <t xml:space="preserve">Çekici : 35 AAL 024 Dorse : 35 HD 8826 </t>
  </si>
  <si>
    <t>HSA-496</t>
  </si>
  <si>
    <t>Şükrü Arslan Tel : 0554 373 03 61 TC : 41182890644</t>
  </si>
  <si>
    <t>Çekici : 06 BK 5384 Dorse : 78 AL 600</t>
  </si>
  <si>
    <t>Tırsan - Adliye Köyü Meşelik 1520. Sk. 54700 Arifiye/Sakarya Türkiye</t>
  </si>
  <si>
    <t>HSA-497</t>
  </si>
  <si>
    <t>Hüseyin Özkan Tel : 0536 632 73 76 TC:  624258890110</t>
  </si>
  <si>
    <t>Çekici : 54 YT 004 Dorse : 54 AFT 316</t>
  </si>
  <si>
    <t>Osman Talmaç Tel : 0537 664 73 67 TC : 38738134568</t>
  </si>
  <si>
    <t>Çekici : 27 ATM 38 Dorse : 06 GC 9194</t>
  </si>
  <si>
    <t>Refik Yıldız Tel : 0536 652 91 07 TC : 44287581548</t>
  </si>
  <si>
    <t>Çekici : 59 AFE 578 Dorse : 59 AFY 629</t>
  </si>
  <si>
    <t>Özer Kendirci Tel : 0532 772 91 26 TC : 39482186810</t>
  </si>
  <si>
    <t xml:space="preserve">74 DF 259 </t>
  </si>
  <si>
    <t>Soğucak Mahallesi 103 Ada 534 ve 564 Parseller Vize / Kırklareli</t>
  </si>
  <si>
    <t>HSA-500</t>
  </si>
  <si>
    <t>HSA-502</t>
  </si>
  <si>
    <t>HSA-504</t>
  </si>
  <si>
    <t>Bülent Nalcı Tel : 0545 490 23 99 TC : 25607222860</t>
  </si>
  <si>
    <t>Çekici : 35 ABY 381 Dorse :  45 DF 461</t>
  </si>
  <si>
    <t>Necmettin Özel  Tel : 0536 552 54 83 TC : 33188041008</t>
  </si>
  <si>
    <t>Entegro – Doğuş Vana</t>
  </si>
  <si>
    <t xml:space="preserve">TRHSA071222MAY_V1 </t>
  </si>
  <si>
    <t xml:space="preserve"> HSA-424</t>
  </si>
  <si>
    <t>Fatih Polat Tel : 0555 862 96 56 TC: 44464067926</t>
  </si>
  <si>
    <t>Çekici : 35 BCV 428 Dorse : 35 BFU 871</t>
  </si>
  <si>
    <t>Sevk adresi - 1 : MOSB Ahmet Nazif Zorlu Blv. 28 - 45030 Yunusemre /MANİSA</t>
  </si>
  <si>
    <t>TRHSA120623OMK_V35</t>
  </si>
  <si>
    <t>HSA-501</t>
  </si>
  <si>
    <t>HSA-514</t>
  </si>
  <si>
    <t>Uğur Süngü Tel : 05516627713 TC : 10955410274</t>
  </si>
  <si>
    <t>Çekici : 45 AHU 108 Dorse : 45 AHU 112</t>
  </si>
  <si>
    <t>Mustafa Hasdereli Tel : 05342267965 TC : 39229838958</t>
  </si>
  <si>
    <t>45 AKL 756</t>
  </si>
  <si>
    <t>Necatipaşa, Balsu Cd. No:2, 54100 Hendek/Sakarya</t>
  </si>
  <si>
    <t>Harun Yılmaz Tel : 0543 551 7878 TC : 33749396240</t>
  </si>
  <si>
    <t>54 RB 223</t>
  </si>
  <si>
    <t>Noğman Şen Tel : 0533 326 08 76 TC : 16294184678</t>
  </si>
  <si>
    <t xml:space="preserve">Çekici : 35 NMN 96 Dorse : 35 NMN 68 </t>
  </si>
  <si>
    <t>Çolaklar Mah. Aliağa İktisat Organize Sanayi Bölgesi 5015 Sok. Kapı No:10 Aliağa/İZMİR</t>
  </si>
  <si>
    <t>HSA-515</t>
  </si>
  <si>
    <t>Özkan Aydın Tel : 0534 264 22 90 TC : 11623705982</t>
  </si>
  <si>
    <t>HSA-428</t>
  </si>
  <si>
    <t>HSA-442</t>
  </si>
  <si>
    <t>Mahmut Akalın Tel : 0536 964 59 42 TC: 14515525446</t>
  </si>
  <si>
    <t xml:space="preserve">Çekici : 07 P 5450 Dorse : 07 P 5472 </t>
  </si>
  <si>
    <t>İsmail Daşkın Tel : 0537 208 34 43 TC : 33130835624</t>
  </si>
  <si>
    <t xml:space="preserve">Çekici : 45 ZD 1058 Dorse : 35 BDF 821 </t>
  </si>
  <si>
    <t xml:space="preserve">Aksel Sular Tel : 505 811 84 74 </t>
  </si>
  <si>
    <t xml:space="preserve">Çekici : 35 AIA 823 Dorse : 35 P 2261 </t>
  </si>
  <si>
    <t>TRHSA120523OMK_V61</t>
  </si>
  <si>
    <t>Mehmet Sait Sürer Tel : 05434167127 TC : 62848128650</t>
  </si>
  <si>
    <t xml:space="preserve">Çekici : 55 K 6467 Dorse: 34 LA 2198 </t>
  </si>
  <si>
    <t>Kızılüzüm, Kırovası Kümeevleri No:6, 35730 Kemalpaşa/İzmir</t>
  </si>
  <si>
    <t>Yaşar Özatak Tel : 05418724239 TC : 38056342966</t>
  </si>
  <si>
    <t>Çekici : 34 DRU 563 Dorse : 35 AZ 0024</t>
  </si>
  <si>
    <t>Inter Abrasiv</t>
  </si>
  <si>
    <t>TRHSA071122OMK_V45</t>
  </si>
  <si>
    <t>HSA-507</t>
  </si>
  <si>
    <t>HSA-508</t>
  </si>
  <si>
    <t>HSA-510</t>
  </si>
  <si>
    <t>HSA-511</t>
  </si>
  <si>
    <t>HSA-503</t>
  </si>
  <si>
    <t>Kadir Yılmaz Tel : 05464066400 TC : 46588593244</t>
  </si>
  <si>
    <t xml:space="preserve">45 E 6276 </t>
  </si>
  <si>
    <t xml:space="preserve">Süleyman Dikici Tel : 05414105925 TC : 18596534540   </t>
  </si>
  <si>
    <t>45 HH 205</t>
  </si>
  <si>
    <t xml:space="preserve">Şenol Keskin Tel : 05326924627 TC : 47935548702 </t>
  </si>
  <si>
    <t>45 C 4819</t>
  </si>
  <si>
    <t>Karaali, Hasan Türek Cd., 45030 Keçiliköy Osb/Yunusemre/Manisa</t>
  </si>
  <si>
    <t>Mustafa Yıldızhan Tel : 0532 290 78 27 TC :24355818646</t>
  </si>
  <si>
    <t xml:space="preserve">Çekici : 27 AKS 503 Dorse : 27 ACU 851 </t>
  </si>
  <si>
    <t xml:space="preserve">Tahsin Solar Tel : 0544 205 46 27 TC: 42220755322 </t>
  </si>
  <si>
    <t xml:space="preserve">Çekici : 27 AG 078 Dorse : 27 ACF 262 </t>
  </si>
  <si>
    <t>İbrahim Özer Tel : 05468395005 TC : 18922193892</t>
  </si>
  <si>
    <t xml:space="preserve">Çekici : 35 YP 815 Dorse : 27 AFA 744 </t>
  </si>
  <si>
    <t>JA SOLAR TURKEY- (Free Yapı - OEM SATIŞ)</t>
  </si>
  <si>
    <t>HSAJA2307_P38</t>
  </si>
  <si>
    <t>Seran Kaya Tel : 05325567194 TC : 39025553888</t>
  </si>
  <si>
    <t>Çekici : 33 ANE 945 Dorse : 33 ALA 877</t>
  </si>
  <si>
    <t>Akdeniz, Sarı İbrahimli mh. Kızılkaya Kümeevler No:10, Mersin / Free Enerji Fabrika</t>
  </si>
  <si>
    <t>HSA-418</t>
  </si>
  <si>
    <t>Uğur Güler Tel : 05445223500 TC : 52888166712</t>
  </si>
  <si>
    <t>Şeyhmuz Çetinkaya Tel : 05417358412 TC : 48460593890</t>
  </si>
  <si>
    <t>Çekici : 50 FD 373 Dorse : 47 AAF 526</t>
  </si>
  <si>
    <t>HSAJA2306_P30</t>
  </si>
  <si>
    <t>Ahmet Küçükefe Tel : 0542 355 6042 TC: 20620758730</t>
  </si>
  <si>
    <t>Çekici : 35 AHE 682 Dorse : 35 BAK 536</t>
  </si>
  <si>
    <t>HSA-523</t>
  </si>
  <si>
    <t>Cafer Öcal Tel : 0538 882 14 30 TC: 14059252716</t>
  </si>
  <si>
    <t>45 AAV 154</t>
  </si>
  <si>
    <t>HSA-516</t>
  </si>
  <si>
    <t>HSA-517</t>
  </si>
  <si>
    <t>HSA-519</t>
  </si>
  <si>
    <t>Kayseri Depo Adres: Mimar Sinan OSB,16.Cadde, No:4 Melikgazi/ Kayseri</t>
  </si>
  <si>
    <t>İbrahim Tokalı Tel : 05353959476 TC : 19375074400</t>
  </si>
  <si>
    <t>Çekici : 01 YG 384 Dorse : 01 ALE 526</t>
  </si>
  <si>
    <t>HSA-521</t>
  </si>
  <si>
    <t>Erdi Ünal Tel : 0533 3325731 TC : 11005100008</t>
  </si>
  <si>
    <t>16 AYD 277</t>
  </si>
  <si>
    <t>Ankara İli Sincan ilçesinde Temelli / Alcı Mahallesi 102259 Ada 2 Parsel / Ankara</t>
  </si>
  <si>
    <t>HSA-528</t>
  </si>
  <si>
    <t>İskender Atıcı Tel : 05356173719 TC : 41458217750</t>
  </si>
  <si>
    <t>59 AGN 161</t>
  </si>
  <si>
    <t>Defacto Çerkezköy Depo - Karaağaç Mah. Gazeteci Uğur Mumcu Cad. No:134 Kapaklı/Tekirdağ</t>
  </si>
  <si>
    <t>Kasım Türkmen Tel: 0534 205 42 91 TC : 11699465506</t>
  </si>
  <si>
    <t>Çekici : 33 AOK 627 Dorse : 33 AON 169</t>
  </si>
  <si>
    <t>Ergün Karakuyu Tel : 05339493867 TC : 41632467182</t>
  </si>
  <si>
    <t>Çekici : 33 NVS 17 Dorse : 33 NZB 42</t>
  </si>
  <si>
    <t>Yenelsis - CFN - Maviçam</t>
  </si>
  <si>
    <t>HSA-505</t>
  </si>
  <si>
    <t>Burak Arık Tel : 0530 266 78 52 TC : 24908023930</t>
  </si>
  <si>
    <t>Çekici : 33 AHV 263 Dorse : 33 NR 877</t>
  </si>
  <si>
    <t>HSA-506</t>
  </si>
  <si>
    <t>HSA-509</t>
  </si>
  <si>
    <t>Yasin Aydın Tel : 05435158860 TC : 10850493808</t>
  </si>
  <si>
    <t>Çekici : 33 NSK 62 Dorse : 33 NSF 60</t>
  </si>
  <si>
    <t>Hüseyin Köse Tel : 05372014603 TC :51124151550</t>
  </si>
  <si>
    <t>Çekici : 33 NF 940 Dorse : 33 ALP 711</t>
  </si>
  <si>
    <t>HSA-512</t>
  </si>
  <si>
    <t>Soner Yavuz Tel : 05431159874 TC : 20614107742</t>
  </si>
  <si>
    <t>Çekici : 01 AOU 600  Dorse : 01 AOU 595</t>
  </si>
  <si>
    <t>HSA-513</t>
  </si>
  <si>
    <t>Rıfat Yırtlaz Tel : 0534 720 90 32 TC : 48361243506</t>
  </si>
  <si>
    <t>Tunahan Çetinoğlu Tel : 0546 100 55 36 TC: 46882399986</t>
  </si>
  <si>
    <t>Çekici : 45 TT 672 Dorse : 45 TT 214</t>
  </si>
  <si>
    <t>HSA-499</t>
  </si>
  <si>
    <t>HSA-518</t>
  </si>
  <si>
    <t>Mücahit Özbey Tel:  0506 142 4945 TC : 42805135266</t>
  </si>
  <si>
    <t>Mustafa Özer Tel : 0532 602 72 06 TC : 18313137658</t>
  </si>
  <si>
    <t xml:space="preserve">Çekici : 51 ACT 220 Dorse : 51 LB 043 </t>
  </si>
  <si>
    <t>Özkoyuncu – Maviçam</t>
  </si>
  <si>
    <t>TRHSA041222MAY_V1</t>
  </si>
  <si>
    <t>HSA-522</t>
  </si>
  <si>
    <t>HSA-524</t>
  </si>
  <si>
    <t>HSA-525</t>
  </si>
  <si>
    <t>Süleyman Aydemir Tel : 05302915304 TC : 396496682636</t>
  </si>
  <si>
    <t>Çekici : 38 AFZ 809 Dorse : 38 AFZ 810</t>
  </si>
  <si>
    <t>Mehmet Doyuran Tel : 05309383090 TC : 17888653242</t>
  </si>
  <si>
    <t xml:space="preserve">Çekici : 38 AFZ 805 Dorse :38 AFZ 806 </t>
  </si>
  <si>
    <t>Mehmet Çetin Tel : 05354600727 TC : 54535194130</t>
  </si>
  <si>
    <t xml:space="preserve">Çekici : 38 ADP 604 Dorse: 38 PP 260 </t>
  </si>
  <si>
    <t>İçmece, Yeşilhisar/Kayseri Ada:670 – Parsel :260</t>
  </si>
  <si>
    <t>Mahmut İkiz Tel : 0533 085 41 90 TC : 52348256656</t>
  </si>
  <si>
    <t>Çekici : 38 AAH 276 Dorse : 38 F 0418</t>
  </si>
  <si>
    <t>Özdemir Reduktör</t>
  </si>
  <si>
    <t>SUNPWT240523OMK_V36</t>
  </si>
  <si>
    <t>Özdemir Redüktör: İzmir Ankara Yolu No.:325 O.S.B.Kemalpaşa İzmir, Türkiye</t>
  </si>
  <si>
    <t>Çekici : 27 ATF 06 Dorse : 27 AG 731</t>
  </si>
  <si>
    <t>Ali Kemal Erdoğan Tel : 0536 921 6292 TC : 43351187754</t>
  </si>
  <si>
    <t xml:space="preserve">Çekici : 27 HG 217 Dorse : 27 PM 239 </t>
  </si>
  <si>
    <t>Çekici : 46 ADA 315 Dorse : 46 BV 258</t>
  </si>
  <si>
    <t>HSA-527</t>
  </si>
  <si>
    <t>HSA-529</t>
  </si>
  <si>
    <t>HSA-530</t>
  </si>
  <si>
    <t>HSA-531</t>
  </si>
  <si>
    <t>Metin Tuğrul Tel : 05354600403 TC : 15548244182</t>
  </si>
  <si>
    <t>Çekici : 38 ADP 602 Dorse : 38 PP 215</t>
  </si>
  <si>
    <t>Ozan Bozdağ Tel : 05360648257 TC : 23738007066</t>
  </si>
  <si>
    <t>Çekici : 38 LJ 951 Dorse : 38 LJ 952</t>
  </si>
  <si>
    <t>Hamdi Sır Tel : 05358889823 TC : 47440426540</t>
  </si>
  <si>
    <t>Çekici : 38 PP 056 Dorse : 38 PP 181</t>
  </si>
  <si>
    <t>Şahin Dönmez Tel : 05309383094 TC : 45715917380</t>
  </si>
  <si>
    <t>Çekici : 38 PP 150 Dorse:  38 PP 180</t>
  </si>
  <si>
    <t>HSA-538</t>
  </si>
  <si>
    <t>Adem Reçber Tel : 0544 646 54 00 TC: 14234871886</t>
  </si>
  <si>
    <t>Çekici : 54 GB 784 Dorse :  54 ADV 069</t>
  </si>
  <si>
    <t>Mehmet Zeki Üstoğlu Tel : 0545 533 41 53 TC : 57312526824</t>
  </si>
  <si>
    <t>Çekici : 53 K 5643 Dorse : 53 AAR 774</t>
  </si>
  <si>
    <t>Mustafa Yağcı Tel : 0541 238 34 35 TC : 24314157320</t>
  </si>
  <si>
    <t>Çekici : 34 DPT 158 Dorse : 34 BGD 420</t>
  </si>
  <si>
    <t>Ahmet Turan Tel : 0536 226 98 96 TC : 16421626446</t>
  </si>
  <si>
    <t>Çekici : 54 H 5715 Dorse : 54 H 5716</t>
  </si>
  <si>
    <t>Selim Esgin Tel : 05369267454 TC : 21655406059</t>
  </si>
  <si>
    <t>Çekici : 10 TV 079 Dorse : 10 TA 803</t>
  </si>
  <si>
    <t>Rahmi Ertürk Tel : 05322936532 TC : 17428667180</t>
  </si>
  <si>
    <t xml:space="preserve">Çekici : 14 BC 397 Dorse : 14 BS 381 </t>
  </si>
  <si>
    <t>HSA-532</t>
  </si>
  <si>
    <t>HSA-533</t>
  </si>
  <si>
    <t>HSA-534</t>
  </si>
  <si>
    <t>HSA-535</t>
  </si>
  <si>
    <t>Ercan Acun Tel : 05376591148 TC : 49015373990</t>
  </si>
  <si>
    <t>Çekici : 38 HG 151 Dorse : 38 PT 924</t>
  </si>
  <si>
    <t>Faruk Gürden Tel : 05315181945 TC : 41131651372</t>
  </si>
  <si>
    <t>Çekici : 38 LJ 961 Dorse : 38 LJ 962</t>
  </si>
  <si>
    <t>Hakan Kırtaş Tel :  05374430319 TC : 43954790832</t>
  </si>
  <si>
    <t xml:space="preserve">Çekici :  38 PP 911 Dorse : 38 PT 858 </t>
  </si>
  <si>
    <t>Bülent Pınarcık Tel : 05541249638 TC : 16435604492</t>
  </si>
  <si>
    <t>Çekici : 53 AF 562 Dorse : 53 AF 143</t>
  </si>
  <si>
    <t>JA SOLAR TURKEY- ( My Energy - OEM SATIŞ)  March</t>
  </si>
  <si>
    <t>Bayram Gök Tel : 05353143278 TC : 36676592778</t>
  </si>
  <si>
    <t xml:space="preserve">Çekici : 60 ET 626 Dorse : 60 EU 627 </t>
  </si>
  <si>
    <t>Bolu İli Merkez ilçesinde Yukarısoku Mah.. Ada 2335 Parsel / Bolu</t>
  </si>
  <si>
    <t>Çekici :38 ADP 603  Dorse : 38 PP 273</t>
  </si>
  <si>
    <t>İbrahim Dinçer Tel : 05376591156 TC : 25465687439</t>
  </si>
  <si>
    <t>Yaşar Duymaz Tel : 05315519373 TC : 10777897994</t>
  </si>
  <si>
    <t>Çekici :  15 ABC 225 Dorse :  15 ABP 184</t>
  </si>
  <si>
    <t>Salih Ören Tel : 05377637383 TC : 27274329354</t>
  </si>
  <si>
    <t xml:space="preserve">Çekici :  06 CPF 965 Dorse : 06 CPR 167 </t>
  </si>
  <si>
    <t>SUNPWT050723OGC_V32</t>
  </si>
  <si>
    <t>Bayram Çetinkaya Tel : 0536 485 4290 TC : 41110776478</t>
  </si>
  <si>
    <t>45 AJU 743</t>
  </si>
  <si>
    <t xml:space="preserve">	Güzelyurt Mahallesi 5779 sokak NO / 35 A Yunusemre /  Manisa</t>
  </si>
  <si>
    <t>HSA-536</t>
  </si>
  <si>
    <t>HSA-537</t>
  </si>
  <si>
    <t>Ahmet Dikme Tel : 0537 659 11 32 TC : 25598168048</t>
  </si>
  <si>
    <t>Çekici : 38 ADP 600 Dorse : 38 PP 207</t>
  </si>
  <si>
    <t>Mustafa Kaya Tel : 0530 291 53 21 TC : 30868982880</t>
  </si>
  <si>
    <t>Çekici : 38 AFZ 803 Dorse : 38 AFZ 804</t>
  </si>
  <si>
    <t>HSA-539</t>
  </si>
  <si>
    <t>HSA-540</t>
  </si>
  <si>
    <t>HSA-541</t>
  </si>
  <si>
    <t>Ayhan İzmirlioğlu Tel : 05308779535 TC : 53743650148</t>
  </si>
  <si>
    <t>Çekici : 38 LJ 975 Dorse : 38 LJ 976</t>
  </si>
  <si>
    <t>Ersin Polat Tel : 05376591128 TC : 13457572778</t>
  </si>
  <si>
    <t>Çekici : 38 LJ 957 Dorse : 38 LJ 958</t>
  </si>
  <si>
    <t>Altan Gültekin Tel : 05309383079 TC : 30212004732</t>
  </si>
  <si>
    <t xml:space="preserve">Çekici : 38 PP 922 Dorse :  38 PP 154 </t>
  </si>
  <si>
    <t xml:space="preserve">HSAJA2303_P10 </t>
  </si>
  <si>
    <t>Bayram Çiloğlu Tel : 05419226420 TC : 41866248076</t>
  </si>
  <si>
    <t xml:space="preserve">Çekici : 27 ARH 825 Dorse : 27 AP 749 </t>
  </si>
  <si>
    <t>Mesut Yılmaz Kılınçparlar Tel : 0542 273 36 26 TC : 13670169182</t>
  </si>
  <si>
    <t>Çekici : 34 GH 5094 Dorse : 27 AKM 030</t>
  </si>
  <si>
    <t>Halil Kara Tel : 0543 423 53 55 TC : 28834893094</t>
  </si>
  <si>
    <t xml:space="preserve">Çekici : 33 NNA 67 Dorse : 33 NM 074 </t>
  </si>
  <si>
    <t>Can Çelik Tel : 0546 543 88 20 TC: 11134377456</t>
  </si>
  <si>
    <t xml:space="preserve">Çekici : 51 ACU 155 Dorse : 51 ACU 158 </t>
  </si>
  <si>
    <t>SUNPWT030523OMK_V38</t>
  </si>
  <si>
    <t xml:space="preserve">Gökhan Eşin Tel : 0530 596 14 38 </t>
  </si>
  <si>
    <t>HSA-542</t>
  </si>
  <si>
    <t>HSA-543</t>
  </si>
  <si>
    <t>HSA-544</t>
  </si>
  <si>
    <t>Bekir Yılmaz Tel : 05465287963 TC : 51070649248</t>
  </si>
  <si>
    <t xml:space="preserve">Çekici : 50 ER 906 Dorse : 50 EN 908 </t>
  </si>
  <si>
    <t>Samet Karayılan Tel : 05376591390 TC : 26111379156</t>
  </si>
  <si>
    <t>Çekici : 39 HG 148 Dorse : 38 PP 269</t>
  </si>
  <si>
    <t>Mehmet Mahsun Şalvarcı Tel : 05359330012 TC : 65665241410</t>
  </si>
  <si>
    <t xml:space="preserve">Çekici : 33 AOS 716 Dorse  : 33 AOS 721 </t>
  </si>
  <si>
    <t>Karaali, Yunusemre / Manisa</t>
  </si>
  <si>
    <t>Emrah Özdemir Tel : 05383386624 TC : 51841526068</t>
  </si>
  <si>
    <t xml:space="preserve">Çekici : 50 ABI 709 Dorse : 50 ABN 187 </t>
  </si>
  <si>
    <t>Murat Özoğul Tel : 05355846034 TC : 54841420480</t>
  </si>
  <si>
    <t xml:space="preserve">Çekici  : 50 LF 402 Dorse :  50 LF 403 </t>
  </si>
  <si>
    <t>Adem Yılan Tel : 05465430949 TC : 13753673926</t>
  </si>
  <si>
    <t xml:space="preserve">Çekici : 35 MPB 49 Dorse : 35 MND 49 </t>
  </si>
  <si>
    <t>HSA-545</t>
  </si>
  <si>
    <t>HSA-546</t>
  </si>
  <si>
    <t>HSA-547</t>
  </si>
  <si>
    <t>Kemal  Korkmaz Tel : 05327999992 TC : 17057689294</t>
  </si>
  <si>
    <t xml:space="preserve">Çekici : 51 AAN 222 Dorse : 51 ACP 768 </t>
  </si>
  <si>
    <t>HSA-548</t>
  </si>
  <si>
    <t>Ozan Özocak Tel : 05467342682 TC : 25169163700</t>
  </si>
  <si>
    <t xml:space="preserve">Çekici : 38 NS 219 Dorse : 38 ACB 245 </t>
  </si>
  <si>
    <t>23th-6</t>
  </si>
  <si>
    <t>Sercan Ata Tel : 05417438668 TC : 24844903150</t>
  </si>
  <si>
    <t xml:space="preserve">Çekici : 10 AIB 724 Dorse : 10 AJE 616 </t>
  </si>
  <si>
    <t>HSA-549</t>
  </si>
  <si>
    <t>HSA-550</t>
  </si>
  <si>
    <t>HSA-551</t>
  </si>
  <si>
    <t>HSA-552</t>
  </si>
  <si>
    <t>HSA-553</t>
  </si>
  <si>
    <t>Mahmut İkiz Tel : 05330854190 TC : 52348256658</t>
  </si>
  <si>
    <t>Çekici :  38 AAH 276 Dorse : 38 F 0418</t>
  </si>
  <si>
    <t>Üzeyir Mert Tel : 05468023815 TC : 35953603118</t>
  </si>
  <si>
    <t xml:space="preserve">Çekici : 38 JG 173 Dorse : 38 AHY 788 </t>
  </si>
  <si>
    <t>Hikmet Şen Tel : 05392410942 TC : 42592828808</t>
  </si>
  <si>
    <t xml:space="preserve">Çekici : 50 ADB 620 Dorse  : 50 ACM 799 </t>
  </si>
  <si>
    <t>Gazanfer Sağlam Tel : 05376808825 TC : 32257687246</t>
  </si>
  <si>
    <t xml:space="preserve">Çekici :  38 ADB 141 Dorse :  38 ADB 225 </t>
  </si>
  <si>
    <t>Ahmet Yılmaz Tel : 05353464954 TC : 10943636990</t>
  </si>
  <si>
    <t xml:space="preserve">Çekici : 38 AHF 960 Dorse : 38 JM 056 </t>
  </si>
  <si>
    <t>JA SOLAR TURKEY- ( My Energy - OEM SATIŞ)  Nisan</t>
  </si>
  <si>
    <t>HSAJA2304_P15</t>
  </si>
  <si>
    <t>Subutay Yıldız Tel : 05345249438 TC : 24190951720</t>
  </si>
  <si>
    <t>Çekici : 41 AJY 292 Dorse : 41 VU 368</t>
  </si>
  <si>
    <t>Mustafa Dalkılıç Tel : 05321334634 TC : 41770949304</t>
  </si>
  <si>
    <t>34 COE 192</t>
  </si>
  <si>
    <t>GEBKIM KOCAELI GEBZE V (KIMYA) IHTISAS ORGANIZE SANAYİ BÖLGESİ, REFİK BAYDUR CAD. NO:15, 41455</t>
  </si>
  <si>
    <t>Ömer Demircan Tel : 05368181378 TC : 10111943210</t>
  </si>
  <si>
    <t>Çekici : 16 PF 438 Dorse : 16 AHV 735</t>
  </si>
  <si>
    <t>HSA-554</t>
  </si>
  <si>
    <t>HSA-555</t>
  </si>
  <si>
    <t>HSA-556</t>
  </si>
  <si>
    <t>HSA-557</t>
  </si>
  <si>
    <t>HSA-558</t>
  </si>
  <si>
    <t>Erdoğan Kaş Tel : 0535 688 78 80 TC : 44848753698</t>
  </si>
  <si>
    <t>Çekici : 50 ABY 946 Dorse : 50 BD 291</t>
  </si>
  <si>
    <t>İbrahim Bektaş Tel : 05418595066 TC : 3215959424</t>
  </si>
  <si>
    <t>Çekici : 66 RD 896 Dorse : 66 EB 142</t>
  </si>
  <si>
    <t xml:space="preserve">Çekici : 38 ADP 603 Dorse : 38 PP 273 </t>
  </si>
  <si>
    <t>Mustafa Kıratlı Tel : 05389285395 TC : 96321254566</t>
  </si>
  <si>
    <t xml:space="preserve">Çekici : 66 Abu 663 Dorse : 66 AAD 806 </t>
  </si>
  <si>
    <t>Sinan Tuncer Tel : 05417694462 TC : 72934010264</t>
  </si>
  <si>
    <t xml:space="preserve">Çekici : 66 EE 987 Dorse : 66 DF 072 </t>
  </si>
  <si>
    <t>HSAJA2307_P35</t>
  </si>
  <si>
    <t>Abdullah Sarıtaş Tel : 0545 557 11 01 TC : 21214013150</t>
  </si>
  <si>
    <t>Seydi Başkut Tel : 0544 461 57 84 TC : 13262978604</t>
  </si>
  <si>
    <t xml:space="preserve">Çekici : 63 AB 919 Dorse : 63 ABH 764 </t>
  </si>
  <si>
    <t>Çekici : 01 P 0827 Dorse :  51 AT 615</t>
  </si>
  <si>
    <t>Serkan ozcan  Tc. 51460621410  Tel. 05418481157</t>
  </si>
  <si>
    <t>Çekici : 57 AAL 214   Dorse : 11 BA 552</t>
  </si>
  <si>
    <t>Göğerli Köyü , Viranşehir/Şanlıurfa</t>
  </si>
  <si>
    <t xml:space="preserve"> 4 Eylül, Düzdağ Yolu 1.KM, 11300 Alibeydüzü/Bozüyük/Bilecik</t>
  </si>
  <si>
    <t>HSA-520</t>
  </si>
  <si>
    <t>HSA-561</t>
  </si>
  <si>
    <t>HSA-562</t>
  </si>
  <si>
    <t>Adem Reçber Tel : 0544 646 54 00 TC : 14264871886</t>
  </si>
  <si>
    <t xml:space="preserve">Çekici : 54 GB 784 Dorse : 54 ADV 069 </t>
  </si>
  <si>
    <t>Ahmet Cemal Emil Tel : 0532 138 08 50 TC:  53689365692</t>
  </si>
  <si>
    <t>Çekici : 54 AFR 426 Dorse : 54 AFP 897</t>
  </si>
  <si>
    <t>Nurettin Durmuş Tel : 0543 254 76 93 TC : 24319756298</t>
  </si>
  <si>
    <t>Çekici : 34 EUE 695 Dorse : 41 U 3474</t>
  </si>
  <si>
    <t>Yakup Başkurt Tel : 0 543 602 30 64 TC : 15647900484</t>
  </si>
  <si>
    <t xml:space="preserve">Çekici : 42 AHH 984 Dorse : 63 BA 020 </t>
  </si>
  <si>
    <t>Mirkelam Yavuz Tel : 0 546 453 03 25 TC : 23528628310</t>
  </si>
  <si>
    <t>Mustafa Taşkın Tel : 0544 430 32 27 TC : 49657773424</t>
  </si>
  <si>
    <t>Çekici : 63 FG 018 Dorse : 27 SN 755</t>
  </si>
  <si>
    <t>Emrullah Altınel Tel : 0542 459 12 57 TC : 20255238098</t>
  </si>
  <si>
    <t xml:space="preserve">Çekici : 34 CVJ 958 Dorse : 34 TC 4356   </t>
  </si>
  <si>
    <t>Levent Hergül Tel :  05537061603 TC : 39985835314</t>
  </si>
  <si>
    <t xml:space="preserve">Çekici : 34 RMN 74 Dorse : 16 BF 271 </t>
  </si>
  <si>
    <t xml:space="preserve"> Esan Balya Kurşun Çinko İşletmesi , Kocacamii Mevkii Balya-Balıkesir</t>
  </si>
  <si>
    <t>HSA-564</t>
  </si>
  <si>
    <t>Cengizhan karaer Tel : 05531765060  TC : 34372632460</t>
  </si>
  <si>
    <t>50ADF 835</t>
  </si>
  <si>
    <t>HSA-468</t>
  </si>
  <si>
    <t>HSA-563</t>
  </si>
  <si>
    <t>HSA-565</t>
  </si>
  <si>
    <t>Mehmet Caner Tel : 0531 025 47 61 TC : 40846772266</t>
  </si>
  <si>
    <t xml:space="preserve">Çekici : 45 ER 943 Dorse : 45 ER 980 </t>
  </si>
  <si>
    <t>Ümit Konuk Tel : 0534 529 46 58 TC: 15848605300</t>
  </si>
  <si>
    <t xml:space="preserve">Çekici : 45 ER 708 Dorse : 45 ER 631 </t>
  </si>
  <si>
    <t>Furkan Gündoğan Tel : 0541 317 19 23 TC: 58543182264</t>
  </si>
  <si>
    <t xml:space="preserve">Çekici : 45 ER 294 Dorse : 45 AGY 372 </t>
  </si>
  <si>
    <t>Akas Enerji</t>
  </si>
  <si>
    <t>Point Enerji - Güven Hastanesi</t>
  </si>
  <si>
    <t>Mina Galvaniz</t>
  </si>
  <si>
    <t>Azra Galvaniz</t>
  </si>
  <si>
    <t>Mustafa Taşkın Tel : 0544 430 32 27 TC: 49657773424</t>
  </si>
  <si>
    <t>23th-5 + 23th-6</t>
  </si>
  <si>
    <t>Mahmut Türkmen Tel: 05433505456 TC :29846416516</t>
  </si>
  <si>
    <t>Çekici : 63 ABR 372 Dorse : 63 ABR 106</t>
  </si>
  <si>
    <t>Casim Kürek Tel : 05423300507 TC : 37337186008</t>
  </si>
  <si>
    <t>Çekici :68 EF 554 Dorse : 47 PG 106</t>
  </si>
  <si>
    <t>Ali Kürek Tel :05425394914 TC :371841191194</t>
  </si>
  <si>
    <t>Çekici : 63 AJ 594 Dorse : 33 HE 978</t>
  </si>
  <si>
    <t>Hüseyin Üles Tel : 05453873899 TC 46759871614</t>
  </si>
  <si>
    <t xml:space="preserve">Çekici 63 ADC 826 Dorse : 50 EV 594 </t>
  </si>
  <si>
    <t>İbrahim Demirkol Tel : 0544 386 3638 TC : 57901498306</t>
  </si>
  <si>
    <t>Osman Özker Tel :0542 118 0201 TC : 22741037602</t>
  </si>
  <si>
    <t xml:space="preserve">Çekici : 34 KJ 6664 Dorse : 01 AOL 561 </t>
  </si>
  <si>
    <t>Mehmet Aslan Tel : 05432375004 TC : 25070584304</t>
  </si>
  <si>
    <t>Çekici : 33 VTT 47 Dorse : 63 AC 1036</t>
  </si>
  <si>
    <t>Mehmet Akbaba Tel  : 05324016945 TC : 14210677648</t>
  </si>
  <si>
    <t>Çekici : 45 RG 220 Dorse : 45 RG 221</t>
  </si>
  <si>
    <t>Mustafa Göğüş Tel : 0507 609 77 27 TC:48529025982</t>
  </si>
  <si>
    <t xml:space="preserve">Çekici : 27 TG 342 Dorse : 27 TG 372 </t>
  </si>
  <si>
    <t>Cebrail Yavuz Tel : 05352203427 TC : 36116208894</t>
  </si>
  <si>
    <t xml:space="preserve">Çekici : 63 ADV 403 Dorse : 63 AEA 231 </t>
  </si>
  <si>
    <t>Gaziantep Nurdağı çakmak mahallesi çakmak Sokak no:200/4</t>
  </si>
  <si>
    <t>Serhat Akyol Tel : 05387704181 TC : 34810535896</t>
  </si>
  <si>
    <t xml:space="preserve">Çekici: 35 BIP 855 Dorse: 35 BGP 765 </t>
  </si>
  <si>
    <t>Cevdet Sarmaşık Tel : 05369327124 TC : 28816674642</t>
  </si>
  <si>
    <t>Çekici : 27 KJ 251 Dorse : 27 KJ 252</t>
  </si>
  <si>
    <t>Nurullah Deveci Tel : 05309521399 TC : 20267449824</t>
  </si>
  <si>
    <t xml:space="preserve">Çekici : 44 AEY 172 Dorse : 44 AT 714 </t>
  </si>
  <si>
    <t>Murat Arı TC:  63259024708 Tel : 05309237171</t>
  </si>
  <si>
    <t>Çekici : 35 AZH 165  Dorse : 34 NS 4378</t>
  </si>
  <si>
    <t xml:space="preserve">Ömer Yoğun Tel : 0534 446 07 84 </t>
  </si>
  <si>
    <t xml:space="preserve">Çekici : 46 ADC 965 Dorse : 46 AAZ 096 </t>
  </si>
  <si>
    <t>Mehmet Reşat Çiğay Dorse : 05454002763 TC : 14546935894</t>
  </si>
  <si>
    <t xml:space="preserve">Çekici : 06 BC 6301 Dorse : 34 AF 2729 </t>
  </si>
  <si>
    <t xml:space="preserve">KONTEK 50MW </t>
  </si>
  <si>
    <t>HSA-566</t>
  </si>
  <si>
    <t>HSA-568</t>
  </si>
  <si>
    <t>GÜRKAN GÜLEN TEL: 0 552 025 31 46 TC:34642088454</t>
  </si>
  <si>
    <t>Çekici:14 BG 944 Dorse: 14 DR 502</t>
  </si>
  <si>
    <t>ALİ AY Tel: 0 543 401 82 34  TC;18325988645</t>
  </si>
  <si>
    <t>Çekici: 14 BS 879 Dorse: 14 AAY 203</t>
  </si>
  <si>
    <t>Salih Zeki Pekşen Tel  : 0541 748 15 55 TC : 32516229910</t>
  </si>
  <si>
    <t>Çekici : LH 679 LL  Dorse : UU 469 V</t>
  </si>
  <si>
    <t>Yusuf Altınpıçak Tel : 05079448581 TC : 11517028364</t>
  </si>
  <si>
    <t>Çekici : 27 AJR 844 Dorse : 27 AFC 936</t>
  </si>
  <si>
    <t>İsmail Büyüktaşdelen Tel  : 0506 243 97 20 TC:  37741807018</t>
  </si>
  <si>
    <t xml:space="preserve">Çekici : 42 AGL 317 Dorse : 42 AID 201 </t>
  </si>
  <si>
    <t>Erteknik Sulama</t>
  </si>
  <si>
    <t>SUNPWT190723OMK_V38</t>
  </si>
  <si>
    <t>Sefa Ercan Tel : 0541 798 59 19 TC: 34208015856</t>
  </si>
  <si>
    <t>45 AIU 860</t>
  </si>
  <si>
    <t>Subaşı mah. Fırat Yılmaz Çakıroğlu Cad. No : 125b Turgutlu/Manisa</t>
  </si>
  <si>
    <t>Tavşanlı 1. Organize Sanayii Bölgesi, 43300 Tavşanlı/Kütahya</t>
  </si>
  <si>
    <t>Ahmet Çiğay Tel : 05550313014 TC : 12699001312</t>
  </si>
  <si>
    <t>Çekici : 33 BJB 22 Dorse : 63 AER 264</t>
  </si>
  <si>
    <t>Celal Çiğay Tel : 05550313014 TC : 14279944774</t>
  </si>
  <si>
    <t>Çekici : 42 YU 254 Dorse : 63 AJ 355</t>
  </si>
  <si>
    <t>Veysi Selek Tel : 0542 802 47 60 TC : 46420869728</t>
  </si>
  <si>
    <t>Çekici : 63 M 4907 Dorse : 63 AEZ 397</t>
  </si>
  <si>
    <t>HSA-571</t>
  </si>
  <si>
    <t>HSA-573</t>
  </si>
  <si>
    <t>Mehmet Zeki Üstoğlu Tel : 0 545 533 41 53 TC : 57612526024</t>
  </si>
  <si>
    <t>Çekici :  53 K 5643 Dorse : 53 AAR 774</t>
  </si>
  <si>
    <t>Miktat Önlütürk Tel : 0 532 735 70 17 TC : 49594517914</t>
  </si>
  <si>
    <t>Çekici : 54 FJ 841 Dorse : 54 AFJ 842</t>
  </si>
  <si>
    <t>Hüseyin Gümüştekin Tel : 0542 288 6311 TC: 29852421306</t>
  </si>
  <si>
    <t>Çekici : 63 ACD 508 Dorse : 63 ACJ 908</t>
  </si>
  <si>
    <t>Halil Tamdağ Tel : 0542 288 6311 TC : 34475262250</t>
  </si>
  <si>
    <t>Çekici : 35 ACU 435 Dorse : 63 AEY 522</t>
  </si>
  <si>
    <t>İshaklı, 34829 Beykoz/İstanbul</t>
  </si>
  <si>
    <t>JA SOLAR TURKEY- ( My Energy - OEM SATIŞ) Nisan</t>
  </si>
  <si>
    <t>Alişan Küçüker Tel : 0537 253 08 97 TC: 14561610790</t>
  </si>
  <si>
    <t xml:space="preserve">Çekici : 26 DV 250 Dorse : 06 AB 4667 </t>
  </si>
  <si>
    <t>Ramazan Erol Tel : 0533 650 83 62 TC : 34321456086</t>
  </si>
  <si>
    <t>Çekici: 26 EC 330 Dorse: 26 RE 991</t>
  </si>
  <si>
    <t>Ramazan Pektaş Tel : 0541 808 04 39 TC : 40150728096</t>
  </si>
  <si>
    <t>Çekici : 26 PU 040 Dorse : 26 SN 829</t>
  </si>
  <si>
    <t>Mehmet Derin Tel : 05425389079 TC: 40094089598</t>
  </si>
  <si>
    <t>Çekici : 63 K 8428 Dorse : 63 K 8596</t>
  </si>
  <si>
    <t>Fevzi Alptekin Tel  : 05454896300 TC : 46267674128</t>
  </si>
  <si>
    <t>Çekici : 63 AEF 010 Dorse : 63 AEJ 306</t>
  </si>
  <si>
    <t>Abdulkadir Altundag TC : 36395206666 Tel : 05437324100</t>
  </si>
  <si>
    <t>Çekici : 80 HA 617 Dorse : 80 AAZ 691</t>
  </si>
  <si>
    <t>Mehmet Bozkurt Tel : 05422736163 TC : 47263850072</t>
  </si>
  <si>
    <t>Çekici : 63 K 1356 Dorse : 63 NK 287</t>
  </si>
  <si>
    <t xml:space="preserve">Muharrem Selvibayır Tel : 0534 785 10 41 TC: 56032182108 </t>
  </si>
  <si>
    <t xml:space="preserve">10 AFC 781 </t>
  </si>
  <si>
    <t>Eyüp Tok Tel : 0536 886 53 01 TC : 19210045800</t>
  </si>
  <si>
    <t>Çekici : 01 ACU 325 Dorse : 01 APL 695</t>
  </si>
  <si>
    <t>HSA-567</t>
  </si>
  <si>
    <t>HSA-569</t>
  </si>
  <si>
    <t>Yılmaz Akyol Tel : 0 534 515 03 42 TC : 34223163846</t>
  </si>
  <si>
    <t>Çekici : 41 HK 349 Dorse : 41 SP 890</t>
  </si>
  <si>
    <t>Salih Buyuneğmez Tel : 0 535 224 28 62 TC : 61006018710</t>
  </si>
  <si>
    <t>Çekici : 41 BY 614 Dorse : 41 BY 615</t>
  </si>
  <si>
    <t>HSA-570</t>
  </si>
  <si>
    <t>HSA-576</t>
  </si>
  <si>
    <t>HSA-574</t>
  </si>
  <si>
    <t>HSA-572</t>
  </si>
  <si>
    <t>Ahmet Karakan Tel : 05423218898 TC : 37124192908</t>
  </si>
  <si>
    <t>Çekici : 33 EJD 87 Dorse :  33 NAU 97</t>
  </si>
  <si>
    <t>Ali Can Çiğay Tel : 05447748263</t>
  </si>
  <si>
    <t>Çekici : 63 VP 210 Dorse  : 63 K 7798</t>
  </si>
  <si>
    <t>Halil Çıkay Tel : 05434098962 TC : 13526969898</t>
  </si>
  <si>
    <t>Çekici : 35 ATK 131 Dorse : 63 VA 029</t>
  </si>
  <si>
    <t>İzzet Çiğay Tel : 05448073841 TC: 14297941190</t>
  </si>
  <si>
    <t>Çekici : 63 M 6841 Dorse : 63 B 8028</t>
  </si>
  <si>
    <t>Adil Bora Tel : 05438251516 TC: 37187190804</t>
  </si>
  <si>
    <t>Çekici : 63 AAJ 994 Dorse :  63 F 2913</t>
  </si>
  <si>
    <t>Mehmet Altaş Tel : 05453942510 TC : 14759928768</t>
  </si>
  <si>
    <t>Çekici : 63 AAC 724 Dorse : 54 AGM 007</t>
  </si>
  <si>
    <t>Esat Aydoğan Tel : 05432996263 TC: 14330943074</t>
  </si>
  <si>
    <t>Çekici : 42 GV 264 Dorse : 63 N 4859</t>
  </si>
  <si>
    <t>Mustafa Çıkay Tel : 05437430303 TC : 13550969086</t>
  </si>
  <si>
    <t>Çekici : 63 B 0364 Dorse : 63 ADC 215</t>
  </si>
  <si>
    <t>Müslüm Ferhat Tel : 05453942510 TC : 35105249986</t>
  </si>
  <si>
    <t>Çekici : 31 AKE 937 Dorse : 63 K 2318</t>
  </si>
  <si>
    <t>Ceren Plastik - Rec Enerji</t>
  </si>
  <si>
    <t xml:space="preserve">Ceren Plastik - Rec Enerji </t>
  </si>
  <si>
    <t>HSA-575</t>
  </si>
  <si>
    <t>HSA-577</t>
  </si>
  <si>
    <t>Ören 75.Yıl Cumhuriyet Mah. İzmir Ankara Cad. No:19 İç Kapı No: 1 Kemalpaşa/ İzmir Kardeşler Kümes</t>
  </si>
  <si>
    <t>HSA-580</t>
  </si>
  <si>
    <t>Ali Kirazlı Tel : 0545 944 59 52 TC : 17215300504</t>
  </si>
  <si>
    <t>Çekici :20 F 7956  Dorse : 20 AED 399</t>
  </si>
  <si>
    <t>Halil Akça Tel : 0545 478 75 10 TC : 36638197058</t>
  </si>
  <si>
    <t>Çekici : 63 ACB 100 Dorse :  63 M 0938</t>
  </si>
  <si>
    <t>HSA-464</t>
  </si>
  <si>
    <t>Hüseyin Turgut Tel : 0543 779 50 27 TC : 12688612802</t>
  </si>
  <si>
    <t>Bayır, 48000 Muğla Merkez/Muğla</t>
  </si>
  <si>
    <t>Mehmet Ali Kuzu Tel : 0 542 363 90 63 TC : 38735126252</t>
  </si>
  <si>
    <t>Çekici : 63 YV 009 Dorse : 63 M 5723</t>
  </si>
  <si>
    <t xml:space="preserve">Şalt Enerji ( Şalt Enerji – BBK SATIŞ) </t>
  </si>
  <si>
    <t xml:space="preserve">Zarif Arıcı TC :50554081390 Tel : 0542 740 97 24 </t>
  </si>
  <si>
    <t>Çekici  : 10 FY 570 Dorse : 10 AJF 156</t>
  </si>
  <si>
    <t>Hasan Hüseyin Biltekin TC : 59878106666 Tel : 0535 487 33 88</t>
  </si>
  <si>
    <t>Çekici : 43 AER 920 Dorse : 43 AAD 154</t>
  </si>
  <si>
    <t>Hasan Dinler TC : 31772043568 Tel : 0534 330 09 90</t>
  </si>
  <si>
    <t xml:space="preserve">Çekici : 43 PL 525 Dorse : 43 PB 762 </t>
  </si>
  <si>
    <t>HSA-560</t>
  </si>
  <si>
    <t>HSA-582</t>
  </si>
  <si>
    <t>Adem Reçber Tel : 0544 646 54 00 TC : 14234871886</t>
  </si>
  <si>
    <t>Çekici : 54 GB 784 Dorse : 54 ADV 069</t>
  </si>
  <si>
    <t>Murat Yılmaz Tel : 0507 250 59 33 TC : 10646826000</t>
  </si>
  <si>
    <t>Çekici : 54 H 5742 Dorse : 54 H 5743</t>
  </si>
  <si>
    <t xml:space="preserve">JA SOLAR TURKEY- ( Asunim - OEM SATIŞ) </t>
  </si>
  <si>
    <t>HSAJA2306_P27_REV</t>
  </si>
  <si>
    <t>Fethiye Mah. Ankara Yurtiçi Nakliye ve Lojistik Merkezi A Blok No: 153/ 26 / 27 / 28 / 29</t>
  </si>
  <si>
    <t xml:space="preserve">Çekici : 35 ANK 144 Dorse : 35 TUD 53 </t>
  </si>
  <si>
    <t xml:space="preserve">Mehmet Bayyiğit Tel : 0538 461 02 90 TC : </t>
  </si>
  <si>
    <t>Mustafa Gürbüz Tel : 0507 911 35 17 TC: 25247218742</t>
  </si>
  <si>
    <t>Çekici : 35 BCZ 214 Dorse : 35 ACV 806</t>
  </si>
  <si>
    <t>Göksel Mert Tel : 0531 691 49 45 TC : 22327178002</t>
  </si>
  <si>
    <t>Çekici : 35 BCB 631 Dorse : 35 HJN 78</t>
  </si>
  <si>
    <t>Murat Ünlü Tel : 05375926054 TC : 42286676494</t>
  </si>
  <si>
    <t>06 DFU 798</t>
  </si>
  <si>
    <t>Volta Grup</t>
  </si>
  <si>
    <t>TRHSA27072023GC_V27</t>
  </si>
  <si>
    <t>HSA-587</t>
  </si>
  <si>
    <t>Fahrettin Şenol Tel : 0537 224 1037 TC: 18629292942</t>
  </si>
  <si>
    <t xml:space="preserve">37 ACG 077 </t>
  </si>
  <si>
    <t>Ankara nakliyeciler Sitesi Kazan / Ankara</t>
  </si>
  <si>
    <t>Yenelsis - Maviçam</t>
  </si>
  <si>
    <t>HSA-578</t>
  </si>
  <si>
    <t>HSA-579</t>
  </si>
  <si>
    <t>HSA-581</t>
  </si>
  <si>
    <t>Cuma Korkmaz Tel : 05445239916 TC : 58795471208</t>
  </si>
  <si>
    <t xml:space="preserve">Çekici : 33 CAM 77 Dorse : 63 AER 817 </t>
  </si>
  <si>
    <t>Mehmet Çiçek Tel : 05432608459 TC : 66631205290</t>
  </si>
  <si>
    <t xml:space="preserve">Çekici : 63 AEV 115 Dorse : 63 ACN 277 </t>
  </si>
  <si>
    <t>Ali Sökmen Tel : 05425015078 TC : 51535707902</t>
  </si>
  <si>
    <t xml:space="preserve">Çekici : 42 J 9637 Dorse : 63 AFL 980 </t>
  </si>
  <si>
    <t>Çiftçibaşı, 63600 Siverek/Şanlıurfa</t>
  </si>
  <si>
    <t>HSA-583</t>
  </si>
  <si>
    <t>Mehmet Emin Çiğay Tel : 0 543 586 28 38  TC : 12699001008</t>
  </si>
  <si>
    <t xml:space="preserve">Çekici : 63 AF 200 Dorse : 63 ADJ 425 </t>
  </si>
  <si>
    <t>Özcan Erkol Tel : 05456033413 TC : 21772496570</t>
  </si>
  <si>
    <t>34 ERR 855</t>
  </si>
  <si>
    <t>Demirciler, GEBKIM KOCAELI, Refik Baydur Cd. GEBZE V (KIMYA) IHTISAS ORGANIZE SANAYİ BÖLGESİ NO:15, 41455 Demirciler Osb/Dilovası/Kocaeli</t>
  </si>
  <si>
    <t>SUNPWT280723OMK_V38</t>
  </si>
  <si>
    <t>Şeref Çiğay Tel  : 05413690907 TC : 14303943940</t>
  </si>
  <si>
    <t>27 V 8340</t>
  </si>
  <si>
    <t>OSB 2.Etap 13.Cad No:11 Mina Galvaniz Fabrikası / Yenişehir- Diyarbakır</t>
  </si>
  <si>
    <t xml:space="preserve">Çekici : 26 SF 241 Dorse : 26 PE 795 </t>
  </si>
  <si>
    <t>Şevket Uzgöz Tel : 05363943544 TC : 21894894344</t>
  </si>
  <si>
    <t xml:space="preserve">26  PA 938 </t>
  </si>
  <si>
    <t>Mustafa Köksal TC : 10702523684 Tel : 05326034589</t>
  </si>
  <si>
    <t>Boğaziçi Hediyelik</t>
  </si>
  <si>
    <t>TRHSA020523OMK_V35_Rev1</t>
  </si>
  <si>
    <t>HSA-559</t>
  </si>
  <si>
    <t>HSA-590</t>
  </si>
  <si>
    <t>HSA-592</t>
  </si>
  <si>
    <t>Mustafa Kaya Tel : 05302915321 TC : 30868982880</t>
  </si>
  <si>
    <t xml:space="preserve">Çekici : 38 AFZ 803 Dorse : 38 AFZ 804 </t>
  </si>
  <si>
    <t>Altan Gültekin Tel : 05309383079 TC : 30212064732</t>
  </si>
  <si>
    <t xml:space="preserve">Çekici : 38 PP 922 Dorse : 38 PP 154 </t>
  </si>
  <si>
    <t xml:space="preserve">Çekici : 38 ADP 604 Dorse : 38 PP 260 </t>
  </si>
  <si>
    <t>Kalaycık, Elbistan/Kahramanmaraş</t>
  </si>
  <si>
    <t>Entegro – Bimer</t>
  </si>
  <si>
    <t>HSA-585</t>
  </si>
  <si>
    <t xml:space="preserve">BİMER Elyaf OSB. 10014 Sok. No:5 Menderes – İzmir </t>
  </si>
  <si>
    <t>HSA-594</t>
  </si>
  <si>
    <t>HSA-597</t>
  </si>
  <si>
    <t>Hasan Aydoğan Tel : 0532 440 71 73 TC : 24971292950</t>
  </si>
  <si>
    <t>Çekici : 44 BR 540 Dorse : 44 AEV 411</t>
  </si>
  <si>
    <t>Mustafa Yıldız Tel : 05365238444 TC : 49155466592</t>
  </si>
  <si>
    <t>Çekici : 44 AFC 583 Dorse : 44 AES 450</t>
  </si>
  <si>
    <t>HSAJA2307_P32_REV</t>
  </si>
  <si>
    <t>Hasan Oğur  Tel: 05454551960  TC: 42736738932</t>
  </si>
  <si>
    <t>Mehmet Aslan  Tel: 05438119312  TC: 37420376798</t>
  </si>
  <si>
    <t>Çekici : 27 AJB 054 Dorse :  27 APL 474</t>
  </si>
  <si>
    <t>HSA-603</t>
  </si>
  <si>
    <t>Aziz Kaplan Tel : 0507 361 8305 TC: 59836147182</t>
  </si>
  <si>
    <t>HSA-421</t>
  </si>
  <si>
    <t>HSA-432</t>
  </si>
  <si>
    <t>Ahmet Başkurt Tel : 05495426389 TC : 72403017374</t>
  </si>
  <si>
    <t xml:space="preserve">Çekici : 63 BB 016 Dorse : 63 K 7527 </t>
  </si>
  <si>
    <t>Hüsnü Karacan Tel : 05437763573 TC : 41993019938</t>
  </si>
  <si>
    <t>Çekici : 33 NHN 36 Dorse : 63 K 0264</t>
  </si>
  <si>
    <t>Cebrail Küçükoğlu  Tel: 0 507 410 65 12  TC: 462940499238</t>
  </si>
  <si>
    <t>Çekici : 27 AIJ 418 Dorse :  27 AKN 620</t>
  </si>
  <si>
    <t>Cordatex Tekstil</t>
  </si>
  <si>
    <t>HSA-607</t>
  </si>
  <si>
    <t>Çekici : 45 TB 626 Dorse : 45 TB 146</t>
  </si>
  <si>
    <t xml:space="preserve">Turan Barlas Tel : 0544 738 68 48 </t>
  </si>
  <si>
    <t>Ramazan Abasakal Tel : 05374 253 2041</t>
  </si>
  <si>
    <t xml:space="preserve">Çekici : 45 AJP 544 Dorse : 45 AJR 327 </t>
  </si>
  <si>
    <t>Vedat Özkök Tel : 0546 510  86 64 TC : 15676069190</t>
  </si>
  <si>
    <t xml:space="preserve">Çekici : 34 ESC 724 Dorse : 45 AEU 295 </t>
  </si>
  <si>
    <t>Mustafa Gemci Tel : 0537 778 87 85 TC : 59740215250</t>
  </si>
  <si>
    <t xml:space="preserve">46 AAV 554 </t>
  </si>
  <si>
    <t>17 cadde no: 6, 64000 Karma Osb/Uşak Merkez/Uşak</t>
  </si>
  <si>
    <t>Lütfi Alparslan Tel : 05415381519 TC : 50641740568</t>
  </si>
  <si>
    <t xml:space="preserve">Çekici : 27 ACK 530 Dorse : 81 DD 237 </t>
  </si>
  <si>
    <t>Bülent Büyüktaşdelen Tel : 05062439720 TC : 37741807018</t>
  </si>
  <si>
    <t>Çekici : 42 AGL 317 Dorse : 42 AID 201</t>
  </si>
  <si>
    <t>Abdülhamit Yatgın Tel : 0544 391 16 02 TC: 35651237574</t>
  </si>
  <si>
    <t xml:space="preserve">Çekici : 27 APE 215 Dorse : 27 APR 922 </t>
  </si>
  <si>
    <t>HSA-591</t>
  </si>
  <si>
    <t>HSA-598</t>
  </si>
  <si>
    <t>HSA-595</t>
  </si>
  <si>
    <t>Kemal Çiftçi Tel : 05313566713 TC : 1963635803</t>
  </si>
  <si>
    <t xml:space="preserve">Çekici : 07 DG 440 Dorse : 07 AVZ 862 </t>
  </si>
  <si>
    <t>Mehmet Boztaş Tel : 05447700570 TC: 28981046480</t>
  </si>
  <si>
    <t xml:space="preserve">Çekici : 07 ZS 540 Dorse : 07 TEZ 40 </t>
  </si>
  <si>
    <t>Irmak Depoları - Ankara Yolu Akalan Mh. Nu: 375 Kemalpaşa/İzmir/ TIRSAN</t>
  </si>
  <si>
    <t>HSA-599</t>
  </si>
  <si>
    <t>HSA-601</t>
  </si>
  <si>
    <t>Bülent Palabıyık Tel : 05445562246 TC : 51802480064</t>
  </si>
  <si>
    <t xml:space="preserve">Çekici : 46 BP 727 Dorse : 34 JU 4161 </t>
  </si>
  <si>
    <t>İbrahim Deveci Tel : 05448987770 TC : 18902788384</t>
  </si>
  <si>
    <t xml:space="preserve">Çekici : 63 K 8093 Dorse : 63 ABY 209 </t>
  </si>
  <si>
    <t>Ferhatcan Özkan Tel : 0 546 678 18 61 TC : 12600089354</t>
  </si>
  <si>
    <t>HSA-467</t>
  </si>
  <si>
    <t>Necati Aksu Tel : 05375793337 TC : 443566114842</t>
  </si>
  <si>
    <t xml:space="preserve">Çekici : 35 AE 3724 Dorse : 35 EJA 24 </t>
  </si>
  <si>
    <t>HSA-606+ HSA-247+HSA-259+HSA-275</t>
  </si>
  <si>
    <t>HSA-606</t>
  </si>
  <si>
    <t>Halil Koç Tel : 05549139070 TC : 54319322896</t>
  </si>
  <si>
    <t xml:space="preserve">Çekici : 35 KCF 24 Dorse : 35 KFZ 24 </t>
  </si>
  <si>
    <t>Gökhan Eşin Tel : 0530 596 14 38 TC: 18152541456</t>
  </si>
  <si>
    <t xml:space="preserve">34 FIC 566 </t>
  </si>
  <si>
    <t>Entegro – Ramada</t>
  </si>
  <si>
    <t>HSA-588</t>
  </si>
  <si>
    <t>HSA-593</t>
  </si>
  <si>
    <t xml:space="preserve">Abdüssemih Ertunç Tel : 0505 069 90 99 TC : 16001557634 </t>
  </si>
  <si>
    <t xml:space="preserve">Çekici : 35 NA 564 Dorse : 35 HC 1751 </t>
  </si>
  <si>
    <t xml:space="preserve">Burak Kaya Tel : 0553 492 50 45 TC: 37114326894 </t>
  </si>
  <si>
    <t xml:space="preserve">Çekici : 35 ANG 917 Dorse : 35 EKT 17  </t>
  </si>
  <si>
    <t>Fatih, İstasyon Cd. NO:83, 35910 Tire/İzmir</t>
  </si>
  <si>
    <t>HSA-596</t>
  </si>
  <si>
    <t>HSA-604</t>
  </si>
  <si>
    <t>Murat Yılmaz Tel : 0507 250 59 33 TC : 10346826066</t>
  </si>
  <si>
    <t xml:space="preserve">Çekici : 54 H 5742 Dorse : 54 H 5743 </t>
  </si>
  <si>
    <t>Hakan Görgülü Tel : 0532 772 24 26 TC: 34492774606</t>
  </si>
  <si>
    <t>HSAJA2308_P41_REV</t>
  </si>
  <si>
    <t>Mehmet Dinç Tel : 0 532 441 12 68 TC : 39392159034</t>
  </si>
  <si>
    <t>Çekici : 68 BU 284 Dorse : 68 BU 285</t>
  </si>
  <si>
    <t>Osman Dinç Tel : 0 532 431 54 22 TC : 39353160314</t>
  </si>
  <si>
    <t xml:space="preserve">Çekici : 68 BM 464 Dorse : 68 BM 465 </t>
  </si>
  <si>
    <t>TRHSA030723MAY_V1</t>
  </si>
  <si>
    <t>HSA-605</t>
  </si>
  <si>
    <t>HSA-608</t>
  </si>
  <si>
    <t>Ayhan Arıkan Tel : 05325708226 TC: 25483981752</t>
  </si>
  <si>
    <t xml:space="preserve">Çekici : 32 K 4780 Dorse : 32 K 4781 </t>
  </si>
  <si>
    <t>Gökhan Kunduk Tel : 05454040288 TC : 25414050256</t>
  </si>
  <si>
    <t xml:space="preserve">Çekici : 32 AZ 295 Dorse : 32 ACB 523 </t>
  </si>
  <si>
    <t>Keçiborlu / Isparta</t>
  </si>
  <si>
    <t>Mustafa Gögüş Tel : 05076097727 TC:  48529025982</t>
  </si>
  <si>
    <t>Çekici : 27 TG 342 Dorse : 27 TG 372</t>
  </si>
  <si>
    <t>Temel Özener Tel : 0537 526 61 16 TC : 55239276436</t>
  </si>
  <si>
    <t xml:space="preserve">Çekici : 41 AEP 549 Dorse : 41 AHE 377 </t>
  </si>
  <si>
    <t>23th-7</t>
  </si>
  <si>
    <t>23th-6+23th-7</t>
  </si>
  <si>
    <t>Entegro – Baklan</t>
  </si>
  <si>
    <t>HSA-602</t>
  </si>
  <si>
    <t>Hasan Hüseyin Karabacak Tel : 05425052037 TC: 31774123794</t>
  </si>
  <si>
    <t>Manisa ili, Kula ilçesi, Gökçeören/İkioluklu Mahallesi</t>
  </si>
  <si>
    <t>Cumali Özkaya Tel : 05364507830 TC: 46639300258</t>
  </si>
  <si>
    <t xml:space="preserve">Çekici : 33 AFE 500 Dorse : 33 NFS 60 </t>
  </si>
  <si>
    <t>Harun Başkurt Tel : 05415426329 TC : 19034796100</t>
  </si>
  <si>
    <t xml:space="preserve">Çekici : 63 B 5970 Dorse : 63 M 3735 </t>
  </si>
  <si>
    <t xml:space="preserve">Erol Sadi Tel : 0535 290 62 52 TC:  33838837890 </t>
  </si>
  <si>
    <t>16 AHG 072</t>
  </si>
  <si>
    <t>Volkan Çanak Tel : 0505 025 85 35 TC: 33184826050</t>
  </si>
  <si>
    <t xml:space="preserve">10 SG 064 </t>
  </si>
  <si>
    <t xml:space="preserve">Çekici : 33 NHN 36 Dorse : 63 K 0264 </t>
  </si>
  <si>
    <t>Neşet Kırvar Tel : 05427883920 TC : 12914990230</t>
  </si>
  <si>
    <t xml:space="preserve">Çekici : 63 LV 659 Dorse : 41 YN 744 </t>
  </si>
  <si>
    <t>Seyfi Başkut Tel : 05444615784 TC : 13262978604</t>
  </si>
  <si>
    <t>İsmail Durbulu Tel : 05423385999 TC : 45862889684</t>
  </si>
  <si>
    <t>Çekici : 63 AFT 317 Dorse : 06 SGE 45</t>
  </si>
  <si>
    <t>Entegro – Merit</t>
  </si>
  <si>
    <t>HSA-610</t>
  </si>
  <si>
    <t>HSA-614</t>
  </si>
  <si>
    <t>HSA-602 + HSA-623</t>
  </si>
  <si>
    <t>HSA-623</t>
  </si>
  <si>
    <t>Ankara Asfaltı Cd. No:69, 35730 Kemalpaşa Osb/Kemalpaşa/İzmir</t>
  </si>
  <si>
    <t>HSA-618</t>
  </si>
  <si>
    <t>HSAJA2307_P36</t>
  </si>
  <si>
    <t>937 + 940</t>
  </si>
  <si>
    <t>Necmi Yerlitürk Tel: 0507 955 33 87 TC : 24347241254</t>
  </si>
  <si>
    <t xml:space="preserve">Çekici: 41 AJS 944 Dorse : 41 HU 912 </t>
  </si>
  <si>
    <t>Mahir Saka Tel : 0533 579 46 81 Tel : 25493202816</t>
  </si>
  <si>
    <t xml:space="preserve">Çekici: 41 AHA 404 Dorse : 41 ANP 303  </t>
  </si>
  <si>
    <t>Aytekin Albayrak Tel: 0537 928 93 14 TC : 32575141772</t>
  </si>
  <si>
    <t xml:space="preserve">16 CTZ 04 </t>
  </si>
  <si>
    <t>Kartepe / Kocaeli</t>
  </si>
  <si>
    <t xml:space="preserve">Mehmet Demir Tel: 0545 765 29 60 TC: 29302667230 </t>
  </si>
  <si>
    <t xml:space="preserve">Çekici : 27 Z 5570 Dorse : 27 BJF 63 </t>
  </si>
  <si>
    <t>Şeyhmus Aslan Tel : 0544 884 04 28 TC: 24941585716</t>
  </si>
  <si>
    <t xml:space="preserve">Çekici : 63 YV 384 Dorse : 63 ACM 224 </t>
  </si>
  <si>
    <t>HSA-621</t>
  </si>
  <si>
    <t>HSA-622</t>
  </si>
  <si>
    <t>Şükrü Arslan Tel : 0554 373 0361 TC: 41182800644</t>
  </si>
  <si>
    <t xml:space="preserve">Çekici : 06 BK 5384 Dorse : 78 AL 600 </t>
  </si>
  <si>
    <t>Uğur Kalyoncu Tel : 0532 247 71 78 TC : 38876108506</t>
  </si>
  <si>
    <t xml:space="preserve">Çekici : 54 H 5877 Dorse : 54 H 5871 </t>
  </si>
  <si>
    <t>HSA-629</t>
  </si>
  <si>
    <t>Saygın Öngen Tel : 0544 571 75 16 TC : 13657876430</t>
  </si>
  <si>
    <t>Çekici : 34 EJ 875 Dorse : 34 FS 5938</t>
  </si>
  <si>
    <t>Ömer Güven Tel : 0552 202 37 95 TC : 41920352220</t>
  </si>
  <si>
    <t xml:space="preserve">Çekici : 34 TJ 217 Dorse : 34 FS 5906 </t>
  </si>
  <si>
    <t>HSA-624</t>
  </si>
  <si>
    <t>HSA-625</t>
  </si>
  <si>
    <t>İsmail Bilge Tel : 0532 713 14 75 TC : 42817025342</t>
  </si>
  <si>
    <t xml:space="preserve">Çekici : 41 AIV 948 Dorse : 41 EB 954 </t>
  </si>
  <si>
    <t>Murat Atabay Tel : 0532 383 50 07 TC : 29261077408</t>
  </si>
  <si>
    <t>Çekici : 41 FM 510 Dorse : 41 FM 512</t>
  </si>
  <si>
    <t>Ahmet Deveci Tel : 0545 320 98 04 TC : 18920787710</t>
  </si>
  <si>
    <t xml:space="preserve">Çekici : 33 R 7200 Dorse : 63 TK 448 </t>
  </si>
  <si>
    <t>857 + 940</t>
  </si>
  <si>
    <t>HSA Enerji</t>
  </si>
  <si>
    <t>Mustafa Bademcigil Tel : 0536 941 83 64 TC: 10100817996</t>
  </si>
  <si>
    <t xml:space="preserve">Çekici : 45 AHH 656 Dorse : 45 M 3541 </t>
  </si>
  <si>
    <t>Çampınar, Çampınar Köyü İç Yolu, 45400 Turgutlu/Manisa</t>
  </si>
  <si>
    <t>HSA-632</t>
  </si>
  <si>
    <t>HSA-626</t>
  </si>
  <si>
    <t>Mustafa Yağcı Tel : 0541 238 34 35 TC : 24314137320</t>
  </si>
  <si>
    <t>Çekici : 34 DPT 156 Dorse : 34 BGD 420</t>
  </si>
  <si>
    <t>Abdulaziz Başkurt Tel : 0 541 920 47 63 TC: 37457182232</t>
  </si>
  <si>
    <t xml:space="preserve">Çekici : 27 AIH 396 Dorse : 63 AJ 196 </t>
  </si>
  <si>
    <t>Fuat Çetinkaya Tel : 0 534 586 95 63 TC : 31196374026</t>
  </si>
  <si>
    <t>Çekici : 33 DMD 80 Dorse : 33 ANL 385</t>
  </si>
  <si>
    <t>Salih Karacan Tel : 0543 6872125 TC : 41870024062</t>
  </si>
  <si>
    <t xml:space="preserve">Çekici : 68 HT 966 Dorse : 63 B 2059 </t>
  </si>
  <si>
    <t>Hüsnü Karacan Tel : 0543 776 35 73 TC: 41993019938</t>
  </si>
  <si>
    <t xml:space="preserve">Çekici : 33 NHN 36 Dorse : 63 K 0262 </t>
  </si>
  <si>
    <t>Sedat Yılmaz Tel : 05360359155 TC: 28578987230</t>
  </si>
  <si>
    <t xml:space="preserve">Çekici :32 AAT 967 Dorse : 32 ACD 033 </t>
  </si>
  <si>
    <t>Hasan Hüseyin Devecioğlu Tel : 05411120992 TC : 10799474562</t>
  </si>
  <si>
    <t xml:space="preserve">Çekici : 32 GC 758 Dorse : 32 AAC 969 </t>
  </si>
  <si>
    <t>Murat Turan Tel : 05363210827 TC : 37501582360</t>
  </si>
  <si>
    <t xml:space="preserve">Çekici : 32 FM 506 Dorse : 32 NE 303 </t>
  </si>
  <si>
    <t>İsa Yavuz Tel : 05327795246 TC : 28837294744</t>
  </si>
  <si>
    <t xml:space="preserve">Çekici : 15 PK 007 Dorse : 15 AL 884 </t>
  </si>
  <si>
    <t>Ahmet Arslan Tel:05312830106 TC : 39052802492</t>
  </si>
  <si>
    <t xml:space="preserve">Çekici : 43 AF 838 Dorse : 43 AN 839 </t>
  </si>
  <si>
    <t xml:space="preserve">JA SOLAR TURKEY- ( My Energy- OEM SATIŞ) </t>
  </si>
  <si>
    <t>Emir Şanlı Tel:05461636263 TC:10641068208</t>
  </si>
  <si>
    <t>Çekici : 51 KB 641 Dorse : 63 AES 921</t>
  </si>
  <si>
    <t>Takmak Köyü 182 ada 1 parsel Eşme/UŞAK</t>
  </si>
  <si>
    <t>Mustafa Köksal Tel: 05326034589 TC : 10702523684</t>
  </si>
  <si>
    <t>Çekici : 26 SF 241 Dorse : 26 PE795</t>
  </si>
  <si>
    <t>Hakan Görgülü Tel: 05327722426 TC : 34492774606</t>
  </si>
  <si>
    <t>İbrahim Hakkı Yıldız Tel: 05355752540 TC : 41725201754</t>
  </si>
  <si>
    <t>Muhammet sadık yıldız Tel: 05318121092 TC : 41695202706</t>
  </si>
  <si>
    <t>Çekici : 35 ALL 024 Dorse : 35 HD 8826</t>
  </si>
  <si>
    <t>Erhan Alp Tel: 05423727217 TC : 39052802492</t>
  </si>
  <si>
    <t>Çekici : 35 RH 024 Dorse : 35 AYK 724</t>
  </si>
  <si>
    <t>Necmettin Özel GSM: 05365525483  TC:33188041008</t>
  </si>
  <si>
    <t>Çekici : 35 HD 0786   Dorse : 35 ZD 884</t>
  </si>
  <si>
    <t>Emir Boz GSM: 0553 418 1508  TC:58777183310</t>
  </si>
  <si>
    <t>Çekici : 45 AHG 534   Dorse : 10 AL 793</t>
  </si>
  <si>
    <t xml:space="preserve">Altay Otomasyon Elektrik San. Ltd. Şti </t>
  </si>
  <si>
    <t>35 GY 928</t>
  </si>
  <si>
    <t>85. Yıl Cumhuriyet, Mahallesi, Sağlık Cd. No:11, 35737 Kemalpaşa/İzmir</t>
  </si>
  <si>
    <t>1 KAMYONET</t>
  </si>
  <si>
    <t>TRHSA160223EYA_V1</t>
  </si>
  <si>
    <t>Uğur Üstün TC :18118018312 Tel : 05366434230</t>
  </si>
  <si>
    <t>Çekici  : 34 FKL 312 Dorse : 34 DTF 702</t>
  </si>
  <si>
    <t>Boskay Metal Sanayi ve Ticaret Ltd. Şti. KARABÜK</t>
  </si>
  <si>
    <t>Ayhan Ölmez TC :69736195534 Tel : 05356237383</t>
  </si>
  <si>
    <t>Çekici  : 78 ABJ 401 Dorse : 78 EC 054</t>
  </si>
  <si>
    <t>Bayram Böyükdikmen TC :64237379056 Tel : 05327441894</t>
  </si>
  <si>
    <t>Çekici  : 78 ED 160 Dorse : 78 ED 162</t>
  </si>
  <si>
    <t>1 TIR</t>
  </si>
  <si>
    <t>Ahmet Onun Tel: 05462751853  TC:13997676288</t>
  </si>
  <si>
    <t>Çekici : 45 HH 747   Dorse : 45 HH 179</t>
  </si>
  <si>
    <t xml:space="preserve">Mustafa Yılmaz Tel: 05322670466 </t>
  </si>
  <si>
    <t>Çekici : 46 AGG 417 Dorse :  46 AEZ 447</t>
  </si>
  <si>
    <t>Göymen Food Gıda San A.Ş. (Arazi) Tokdemir / Tuğlu / Şehitkamil / Gaziantep</t>
  </si>
  <si>
    <t xml:space="preserve">1.TIR </t>
  </si>
  <si>
    <t xml:space="preserve">Erdal Kaya  Tel: 05347046496 </t>
  </si>
  <si>
    <t>Çekici : 46 ACY 963 Dorse :  46 ADN 377</t>
  </si>
  <si>
    <t xml:space="preserve">2.TIR </t>
  </si>
  <si>
    <t xml:space="preserve">Muzaffer Kardeş Tel: 05455101146 </t>
  </si>
  <si>
    <t>Çekici : 46 P 0748 Dorse :  46 ACF 127</t>
  </si>
  <si>
    <t xml:space="preserve">3.TIR </t>
  </si>
  <si>
    <t>Mustafa Gögüş Tel: 05076097727</t>
  </si>
  <si>
    <t>Çekici : 27 TG 342 Dorse :  27 TG 372</t>
  </si>
  <si>
    <t xml:space="preserve">4.TIR </t>
  </si>
  <si>
    <t>Entegro-Onur Acar 550W</t>
  </si>
  <si>
    <t>Volkan Soğancı Tel : 0534 5832879 TC:  43918044902</t>
  </si>
  <si>
    <t>İnönü Mah. 145 Sk. No:105 Torbalı/İzmir – (Onur Acar Müh. Mak. İnş. Metal San.)</t>
  </si>
  <si>
    <t>JA SOLAR TURKEY- ( Yenelsis - OEM SATIŞ)</t>
  </si>
  <si>
    <t>Sami Sağır Tel : 0 542 469 04 81 TC : 36845182748</t>
  </si>
  <si>
    <t>Çekici : 27 AAP 87 Dorse : 27 ACV 30</t>
  </si>
  <si>
    <t>Ömer Ataş Tel : 0 544 523 17 67 TC: 59293437338</t>
  </si>
  <si>
    <t>Çekici : 27 AIC 433 36 Dorse : 27 ALV 609</t>
  </si>
  <si>
    <t>Enes Akseki Tel : 05339167858 TC : 15550908098</t>
  </si>
  <si>
    <t>Çekici : 41 ACH 548 Dorse : 41 YT 550</t>
  </si>
  <si>
    <t>Orhan Keskin Tel : 05527321035 TC : 42547174318</t>
  </si>
  <si>
    <t>Mustafa Arıcı Tel : 05325001658 TC : 120076080004</t>
  </si>
  <si>
    <t>Çekici : 07 BAM 841 Dorse : 07 BBG 457</t>
  </si>
  <si>
    <t>Zekeriya Yavuz Tel : 05416829123 TC : 43036978134</t>
  </si>
  <si>
    <t>Çekici : 27 AOU 492 Dorse : 01 ADP 327</t>
  </si>
  <si>
    <t>Müslüm Bozkurt Tel : 0 545 241 81 76 TC : 49879750098</t>
  </si>
  <si>
    <t>Çekici : 27 VY 578 Dorse : 27 AET 271</t>
  </si>
  <si>
    <t>TRHSA22082023GC_V48</t>
  </si>
  <si>
    <t>Nazım Özmen Tel : 05398359032 TC : 51559114090</t>
  </si>
  <si>
    <t>Çekici : 32 ABY 608 Dorse : 32 ACK 722</t>
  </si>
  <si>
    <t>Gelendost Madenli ISPARTA</t>
  </si>
  <si>
    <t>Garantiden 1 Adet Değişim Yapılmıştır.</t>
  </si>
  <si>
    <t>Ahmet Murat Cimik Tel : 0543 594 4852 TC : 39799730478</t>
  </si>
  <si>
    <t>Çekici : 26 GE 831 Dorse : 42 UZ 631</t>
  </si>
  <si>
    <t>Vedat Özkök Tel: 0546 510 8664  TC:15676069190</t>
  </si>
  <si>
    <t>Çekici : 34 ESC 724  Dorse : 45 AEU 295</t>
  </si>
  <si>
    <t>Entegro-Bundy</t>
  </si>
  <si>
    <t>Mahmut Avcu Tel : 0507 1383523 TC:  43918044902</t>
  </si>
  <si>
    <t>Çekici: 35 BEB 871 Dorse: 35 BEB 945</t>
  </si>
  <si>
    <t>Bundy Refrigeration, Selvitepe OSB Mah. 2004 Cad No:7/1, 45400 Turgutlu/Manisa</t>
  </si>
  <si>
    <t>Fatih Altuntaş Tel: 0542 455 5532  TC:11548206748</t>
  </si>
  <si>
    <t>Çekici : 41 DH 440 Dorse : 41 PD 246</t>
  </si>
  <si>
    <t>Burhanettin Yeşildağ Tel : 05073036682 TC : 37687831856</t>
  </si>
  <si>
    <t>Çekici : 42 SM 256 Dorse : 42 APU 474</t>
  </si>
  <si>
    <t>Bahadır Tezcan Tel : 0544 947 2955 TC : 24251022918</t>
  </si>
  <si>
    <t>Çekici : 32 K 4844 Dorse : 32 K 1433</t>
  </si>
  <si>
    <t>Cengiz Cetin Tel : 0 536 685 21 89 TC : 26216130416</t>
  </si>
  <si>
    <t>Çekici : 50 EN 270 Dorse : 50 EN 271</t>
  </si>
  <si>
    <t>mimarsinan osb. 16.cad no:4 Melikgazi/kayseri</t>
  </si>
  <si>
    <t>Mustafa Cavlak Tel : 05323692650 TC: 21701278390</t>
  </si>
  <si>
    <t>Çekici : 38 RR 540 Dorse : 38 ADM 998</t>
  </si>
  <si>
    <t>Abdullah Şahin Tel : 05428346721 TC : 22346667792</t>
  </si>
  <si>
    <t>Çekici : 06 DL 0087 Dorse : 27 AAT 818</t>
  </si>
  <si>
    <t>Murat Bozkurt Tel : 05437262760 TC : 19925748454</t>
  </si>
  <si>
    <t>Çekici : 63 L 5853 Dorse : 63 FB 925</t>
  </si>
  <si>
    <t>Ahmet Arslan Tel : 05435077192 TC : 20618725348</t>
  </si>
  <si>
    <t>Çekici : 63 L 2826 Dorse : 31 EM 756</t>
  </si>
  <si>
    <t>Mustafa Alaş Tel : 05413531841 TC : 35195257298</t>
  </si>
  <si>
    <t>Çekici : 80 AR 242 Dorse : 63 B 2795</t>
  </si>
  <si>
    <t>Yenelsis -CFN - Maviçam</t>
  </si>
  <si>
    <t>26 AHL 978</t>
  </si>
  <si>
    <t>Oğulcan Kanpakoğlu Tel: 0553 736 4707 TC:60157419698</t>
  </si>
  <si>
    <t>Bursa Tek Enerji</t>
  </si>
  <si>
    <t>SUNPWT280823OMK_V38</t>
  </si>
  <si>
    <t>Köksal koyuncu Tel : 0542 208 05 08 TC : 27940144854</t>
  </si>
  <si>
    <t xml:space="preserve">16 ALK 822 </t>
  </si>
  <si>
    <t>San.Tic.Ltd.Şti Alaaddinbey mah. 615.Sk No:2/1 Nilüfer / Bursa</t>
  </si>
  <si>
    <t>AD Grup</t>
  </si>
  <si>
    <t>TRHSA191222OMK_V47</t>
  </si>
  <si>
    <t xml:space="preserve">Mehmet Payam Tel : 0536 931 9721 </t>
  </si>
  <si>
    <t xml:space="preserve">Çekici : 27 VH 101 Dorse : 27 AGR 972 </t>
  </si>
  <si>
    <t>Hakim Aral Tel: 05324237971 TC : 62515157136</t>
  </si>
  <si>
    <t xml:space="preserve">49 D 2652 </t>
  </si>
  <si>
    <t>AHMETOĞULLARI MERMER BATMAN OSB</t>
  </si>
  <si>
    <t>Kadir Tunca Tel : 053126384 TC : 59635263076</t>
  </si>
  <si>
    <t xml:space="preserve">Çekici : 50 ZB 222 Dorse : 50 ZB 223 </t>
  </si>
  <si>
    <t>Murat Bozdemir Tel : 05333034238 TC : 10143013744</t>
  </si>
  <si>
    <t>Çekici : 58 RB 041 Dorse : 34 KL 0312</t>
  </si>
  <si>
    <t>Mimarsinan osb. 16.cad no:4 Melikgazi/kayseri</t>
  </si>
  <si>
    <t>HSA-642</t>
  </si>
  <si>
    <t>HSA-627</t>
  </si>
  <si>
    <t>HSA-645</t>
  </si>
  <si>
    <t>HSA-637</t>
  </si>
  <si>
    <t>HSA-644</t>
  </si>
  <si>
    <t>HSA-636</t>
  </si>
  <si>
    <t>HSA-635</t>
  </si>
  <si>
    <t>HSA-641</t>
  </si>
  <si>
    <t>HSA-640</t>
  </si>
  <si>
    <t>HSA-639</t>
  </si>
  <si>
    <t>HSA-634</t>
  </si>
  <si>
    <t>HSA-630</t>
  </si>
  <si>
    <t>HSA-646</t>
  </si>
  <si>
    <t>HSA-643</t>
  </si>
  <si>
    <t>HSA-638</t>
  </si>
  <si>
    <t>HSA-633</t>
  </si>
  <si>
    <t>HSA-631</t>
  </si>
  <si>
    <t>HSA-628</t>
  </si>
  <si>
    <t>HSA-600</t>
  </si>
  <si>
    <t>HSA-651</t>
  </si>
  <si>
    <t>Yaşar Bozkuş Tel : 0532 206 1751 TC: 55612400632</t>
  </si>
  <si>
    <t>Çekici : 50 ADK 802 Dorse : 50 BJ 080</t>
  </si>
  <si>
    <t>Mahmut Demirdağ Tel : 05434472754 TC : 20609144264</t>
  </si>
  <si>
    <t xml:space="preserve">Çekici : 42 AV 463 Dorse : 32 K 5982 </t>
  </si>
  <si>
    <t>HSA-655</t>
  </si>
  <si>
    <t>827+1043</t>
  </si>
  <si>
    <t>Ahmet Onun Tel : 05462751853 TC : 13997676288</t>
  </si>
  <si>
    <t>Arif Danacıoğlu Tel : 0533 481 68 72 TC: 10100817996</t>
  </si>
  <si>
    <t xml:space="preserve">Çekici : 45 AHH 656 Dorse : 45 M 3441 </t>
  </si>
  <si>
    <t>SUNPWT040923OGC_V52</t>
  </si>
  <si>
    <t>HSA-662</t>
  </si>
  <si>
    <t>HSA-664</t>
  </si>
  <si>
    <t>HSA-679</t>
  </si>
  <si>
    <t>Akdoorplast PVC San. ve Ticaret A.Ş. 121 Ada 15-16 Parsel Tuğlu  Şehitkamil /Gaziantep</t>
  </si>
  <si>
    <t>MOSB</t>
  </si>
  <si>
    <t>Burhan Özmen Tel : 0535 425 1259 TC: 14774653546</t>
  </si>
  <si>
    <t>45 M 8462</t>
  </si>
  <si>
    <t>MOSB KEÇİLİKÖY OSB MAH. CUMHURİYET BUL. NO:14 Yunusemre Manisa</t>
  </si>
  <si>
    <t>HSA-659</t>
  </si>
  <si>
    <t>HSA-667</t>
  </si>
  <si>
    <t>HSA-663</t>
  </si>
  <si>
    <t xml:space="preserve">Çekici : 34 EUE 695 Dorse : 41 U 3474 </t>
  </si>
  <si>
    <t>Mehmet Zeki Üstoğlu Tel : 0545 533 41 53 TC : 3712526024</t>
  </si>
  <si>
    <t xml:space="preserve">Çekici : 53 K 5643 Dorse : 53 AAR 774 </t>
  </si>
  <si>
    <t>JA SOLAR TURKEY- ( My Energy - OEM SATIŞ)</t>
  </si>
  <si>
    <t>Esme Takmak Tel : 05312930106 TC : 39052802492</t>
  </si>
  <si>
    <t>Çekici : 43 AF 838 Dorse : 43 AN 839</t>
  </si>
  <si>
    <t>Mustafa Köksal Tel : 05326034589 TC : 10702523684</t>
  </si>
  <si>
    <t>Çekici : 26 SF 241 Dorse : 26 PE 795</t>
  </si>
  <si>
    <t>Mikail Dalyan Tel : 05431984048 TC : 53371746514</t>
  </si>
  <si>
    <t xml:space="preserve">Çekici : 26 VR 920 Dorse : 26 UK 820 </t>
  </si>
  <si>
    <t>64600 Kıranköy/Eşme/Uşak</t>
  </si>
  <si>
    <t>Şeyhmus Aslan Tel : 0544 884 04 28 TC : 24941585716</t>
  </si>
  <si>
    <t>Emin Şahin Tel : 05492632563 TC : 36758187410</t>
  </si>
  <si>
    <t>Hüsnü Karacan Tel : 0 543 776 35 73 TC : 41993019938</t>
  </si>
  <si>
    <t xml:space="preserve">Çekici : 33 NHN 36  Dorse : 63 K 0262 </t>
  </si>
  <si>
    <t>Çekici : 45 TT 731 Dorse : 45 TT 190</t>
  </si>
  <si>
    <t>Ergül Alkan Tel : 05462583708 TC : 43477669950</t>
  </si>
  <si>
    <t xml:space="preserve">Çekici : 44 ABH 644 Dorse : 44 ABG 183 </t>
  </si>
  <si>
    <t>Mehmet Açar Tel : 05337680375 TC : 11279483982</t>
  </si>
  <si>
    <t>Çekici : 33 ABK 807 Dorse : 33 ABZ 134</t>
  </si>
  <si>
    <t>Abdulşakir Çiçek Tel : 05428491114 TC : 27467504544</t>
  </si>
  <si>
    <t>Çekici : 33 ABV 797 Dorse : 63 B 0480</t>
  </si>
  <si>
    <t>Mehmet Yagma Tel : 05432256308 TC : 18779798882</t>
  </si>
  <si>
    <t xml:space="preserve">Çekici : 63 ADN 050 Dorse : 63 ADK 650 </t>
  </si>
  <si>
    <t>Mustafa Gülbakan Tel : 05358806501 TC : 11514042042</t>
  </si>
  <si>
    <t>Çekici : 63 EA 502 Dorse : 63 EA 501</t>
  </si>
  <si>
    <t>Musa Erdim Tel : 05443278383 TC : 39628311328</t>
  </si>
  <si>
    <t>Çekici : 27 AKG 439 Dorse : 27 KF 101</t>
  </si>
  <si>
    <t xml:space="preserve">İsmet Canpolat Tel : 05414228463 TC : 58675456578 </t>
  </si>
  <si>
    <t>Çekici : 27 ABZ 499 Dorse : 27 AYF 30</t>
  </si>
  <si>
    <t>Zeynel Türkmenoğlu Tel : 05438005253 TC: 23843619063</t>
  </si>
  <si>
    <t>Çekici : 76 DF 107 Dorse : 63 ACN 929</t>
  </si>
  <si>
    <t>Seydi Başkurt Tel : 05444611578 TC : 13262978604</t>
  </si>
  <si>
    <t>Çekici : 63 AB 119 Dorse : 3 ABH 764</t>
  </si>
  <si>
    <t>Emin Ergün Tel : 05444625393 TC : 43162973836</t>
  </si>
  <si>
    <t>Çekici : 63 AEF 220 Dorse : 63 ACR 547</t>
  </si>
  <si>
    <t>Öğümsöğüt köyü / Şehitkamil / Gaziantep</t>
  </si>
  <si>
    <t>HSAJA2309_P47</t>
  </si>
  <si>
    <t>Ahmet Ateş Tel : 05426597771 TC : 26399548770</t>
  </si>
  <si>
    <t>Çekici : 63 L 0168 Dorse : 27 FY 276</t>
  </si>
  <si>
    <t>Abdulbaki Baskurt Tel : 05435426309 TC : 17498839616</t>
  </si>
  <si>
    <t>Çekici : 63 M 3704 Dorse : 63 M 0889</t>
  </si>
  <si>
    <t>Burak özdemir Tel : 0553 619 73 58 TC : 32530559260</t>
  </si>
  <si>
    <t>Çekici : 27 ALM 044 Dorse : 27 ALF 385</t>
  </si>
  <si>
    <t>Şağdan Baştuğ Tel : 05426519151 TC : 7625337042</t>
  </si>
  <si>
    <t>Çekici : 51 KH 399 Dorse : 51 LA 650</t>
  </si>
  <si>
    <t>Denizli İli, Acıpayam İlçesi, Akalan Mah, 596 Ada, 25 Parsel / TÜZÜN GES</t>
  </si>
  <si>
    <t>Ramazan Ecit Tel : 05070743820 TC : 16444341906</t>
  </si>
  <si>
    <t xml:space="preserve">Çekici : 20 ACL 914 Dorse : 20 AGS 772 </t>
  </si>
  <si>
    <t>Hakan Yanık Tel : 0534 863 82 08 TC : 12061863524</t>
  </si>
  <si>
    <t>Çekici : 15 ACB 040 Dorse : 15 DL 538</t>
  </si>
  <si>
    <t>Ömer Özçelik Tel : 05432530063 TC : 11305884684</t>
  </si>
  <si>
    <t>Çekici : 15 ABS 354 Dorse : 15 ABT 357</t>
  </si>
  <si>
    <t>Sadık Sayar Tel : 05437603161 TC: 31114226796</t>
  </si>
  <si>
    <t>Çekici : 15 ABS 419 Dorse : 15 ABY 052</t>
  </si>
  <si>
    <t>Osman Sipahi Tel : 05333445682 TC : 28780303944</t>
  </si>
  <si>
    <t>Çekici : 15 NK 005  Dorse: 15 AAG 512</t>
  </si>
  <si>
    <t>İbrahim İşler Tel : 05322775213 TC : 942400848</t>
  </si>
  <si>
    <t>Çekici : 15 DB 920 Dorse : 15 AR 876</t>
  </si>
  <si>
    <t>Mustafa Ağım Tel : 05356116926 TC : 28120327128</t>
  </si>
  <si>
    <t xml:space="preserve">Çekici : 15 ACB 793 Dorse : 07 RG 244 </t>
  </si>
  <si>
    <t>Mehmet Varol Tel : 05374489714 TC: 16792705894</t>
  </si>
  <si>
    <t>Çekici : 15 DM 305 Dorse : 15 SF 219</t>
  </si>
  <si>
    <t>Ese Yavuz Tel : 05431726665 TC: 22438125704</t>
  </si>
  <si>
    <t>Çekici : 03 FH 299 Dorse : 03 F 0051</t>
  </si>
  <si>
    <t>Umut Turan Tel : 0537 704 5567 TC : 27268360554</t>
  </si>
  <si>
    <t>Çekici : 15 LA 516 Dorse : 07 PBJ 05</t>
  </si>
  <si>
    <t>Osman Türkmen Tel : 05333445682 TC : 31621386730</t>
  </si>
  <si>
    <t>Çekici : 20 AFZ 598 Dorse : 20 AJU 578</t>
  </si>
  <si>
    <t>TRHSA200123MAY_V1</t>
  </si>
  <si>
    <t>Mahmut Akbulut Tel : 05433519737 TC: 22301676760</t>
  </si>
  <si>
    <t>Çekici : 63 ACL 503 Dorse : 47 AAC 353</t>
  </si>
  <si>
    <t>HSA-686</t>
  </si>
  <si>
    <t>Bekir Zıvkara Tel : 05343973446</t>
  </si>
  <si>
    <t>Çekici : 46 ACK 623 Dorse : 46 ACB 911</t>
  </si>
  <si>
    <t>HSA-691</t>
  </si>
  <si>
    <t>Ahmet Cemal Emil Tel : 0532 138 08 50 TC : 53689385692</t>
  </si>
  <si>
    <t xml:space="preserve">Çekici : 54 AFR 426 Dorse : 41 AFP 897 </t>
  </si>
  <si>
    <t xml:space="preserve">Vakıf Bilveren Tel : 0507 939 19 79 </t>
  </si>
  <si>
    <t xml:space="preserve">Çekici : 27 AOF 767 Dorse : 27 ALC 832 </t>
  </si>
  <si>
    <t>HSA-692</t>
  </si>
  <si>
    <t>HSA-693</t>
  </si>
  <si>
    <t>Kadir Çoban Tel : 05365185340 TC : 46669297104</t>
  </si>
  <si>
    <t>Çekici : 32 NF 003 Dorse : 32 ABP 215</t>
  </si>
  <si>
    <t>Kadir Bodur Tel : 05316621543 TC : 41323458178</t>
  </si>
  <si>
    <t xml:space="preserve">Çekici:  32 ACL 063 Dorse : 32 ADS 338 </t>
  </si>
  <si>
    <t>Çetince / Yalvaç / Isparta</t>
  </si>
  <si>
    <t>TRHSA22082023GC_V49</t>
  </si>
  <si>
    <t>HSA-694</t>
  </si>
  <si>
    <t>Uluhan Köseoğlu Tel : 0545 535 61 54 TC : 49714120576</t>
  </si>
  <si>
    <t>Çekici : 54 AGH 173 Dorse : 34 SU 0829</t>
  </si>
  <si>
    <t>HSAJA202305_24</t>
  </si>
  <si>
    <t>İsmail Çaylar Tel : 05323628560 TC : 13273462840</t>
  </si>
  <si>
    <t xml:space="preserve">Çekici : 03 AFA 141 Dorse : 03 AFA 975 </t>
  </si>
  <si>
    <t>Osman Türkmen Tel : 05444566811 TC : 31621396730</t>
  </si>
  <si>
    <t>Çekici : 20 AFZ 598 Dorse : 20 AFZ 807</t>
  </si>
  <si>
    <t>İbrahim Erbay Tel : 05327265844 TC : 61069101608</t>
  </si>
  <si>
    <t>Çekici : 45 ACL 905 Dorse:  45 ACU 622</t>
  </si>
  <si>
    <t>Manisa / Demirci Akdere Mahallesi 0 ada 181-182 parsel</t>
  </si>
  <si>
    <t>HSA-650</t>
  </si>
  <si>
    <t>HSA-653</t>
  </si>
  <si>
    <t>Haşem Deniz Tel : 0538 765 3313 TC: 59278459324</t>
  </si>
  <si>
    <t xml:space="preserve">Çekici : 65 ABN 426 Dorse : 65 ABM 962 </t>
  </si>
  <si>
    <t>Sedat Yılmaz Tel : 05360359155 TC : 28578987230</t>
  </si>
  <si>
    <t>Çekici : 32 AAT 967 Dorse : 32 ACD 033</t>
  </si>
  <si>
    <t>Isparta Yalvaç Çetince</t>
  </si>
  <si>
    <t>HSA-669</t>
  </si>
  <si>
    <t>Helios ( Helios- BBK SATIŞ)</t>
  </si>
  <si>
    <t>TRHSA060923OMK_V34</t>
  </si>
  <si>
    <t>Cuma Bahadır Özdemir Tel : 0543 332 14 35 TC : 12248469310</t>
  </si>
  <si>
    <t>09 NT 925</t>
  </si>
  <si>
    <t>Yeşiltepe, Yeşiltepe Mahallesi, Anadolu Üniversitesi, Yunus Emre Kampüsü Rektörlük Binası, 26470 Tepebaşı/Eskişehir</t>
  </si>
  <si>
    <t>Yakup Başkurt  Tel : 05436023064 TC : 15647900484</t>
  </si>
  <si>
    <t>Çekici : 42 AHH 984  Dorse : 63 BA 020</t>
  </si>
  <si>
    <t>Seydi Başkurt  Tel : 05444615784   TC : 13262978604</t>
  </si>
  <si>
    <t>Çekici : 63 AB 919   Dorse : 63 ABH 764</t>
  </si>
  <si>
    <t>Mücahit Özbey  Tel : 05061424945 TC : 42805135266</t>
  </si>
  <si>
    <t>Çekici : 45 ABY 51  Dorse : 45 AHP 597</t>
  </si>
  <si>
    <t>Çekici : 27 ACK 530 Dorse : 81 DD 237</t>
  </si>
  <si>
    <t>Aziz Alparslan Tel : 0541 538 15 19 TC : 50599741976</t>
  </si>
  <si>
    <t xml:space="preserve">Çekici : 08 AAG 705 Dorse : 63 FC 850  </t>
  </si>
  <si>
    <t>Şeref Ağlamaz Tel : 05322334819 TC : 32150074440</t>
  </si>
  <si>
    <t xml:space="preserve">Çekici : 45 DF 500 Dorse : 45 DF 501 </t>
  </si>
  <si>
    <t>Burakcan Birinci Enerji</t>
  </si>
  <si>
    <t>SUNPWT060923OMK_V38</t>
  </si>
  <si>
    <t xml:space="preserve">Halil Uysal Tel : 0 507 915 24 70 </t>
  </si>
  <si>
    <t>Manisa / Muradiye</t>
  </si>
  <si>
    <t>HSA-647</t>
  </si>
  <si>
    <t>Ayhan Arıkan Tel : 05325708226 TC : 25483981752</t>
  </si>
  <si>
    <t>Çekici : 32 K 4780 Dorse : 32 K 4781</t>
  </si>
  <si>
    <t>Çekici : 32 AZ 295 Dorse : 32 ACB 523</t>
  </si>
  <si>
    <t>Mahmut Demirdağ Tel : 05434472754 TC: 20609144264</t>
  </si>
  <si>
    <t>HSAJA2308_P39</t>
  </si>
  <si>
    <t>Özgür Demir Tel : 05356535646 TC : 39976418670</t>
  </si>
  <si>
    <t xml:space="preserve">Çekici : 46 KK 909 Dorse : 46 HS 654 </t>
  </si>
  <si>
    <t>Mir Yıldız Müh. Ortaklar Köyü İnceçayır Mevkii 107 Ada Şehitkamil Gaziantep</t>
  </si>
  <si>
    <t>Mehmet Reşat Cigay Tel : 0545 400 2763 TC: 14546935894</t>
  </si>
  <si>
    <t>İsmail Aslan Tel : 0542 376 6601 TC : 20498729382</t>
  </si>
  <si>
    <t>Abdülbaki Başkurt Tel : 0543 542 6309 TC : 17498839616</t>
  </si>
  <si>
    <t>Çekici : 63 MB 3704 Dorse:  63 M 0889</t>
  </si>
  <si>
    <t>TRHSA090423OMK_V1</t>
  </si>
  <si>
    <t>Recep Yanık Tel : 05320696521 TC : 28267544020</t>
  </si>
  <si>
    <t xml:space="preserve">Çekici : 07 AUZ 793 Dorse : 07 ABA 954 </t>
  </si>
  <si>
    <t>Elazığ yolu 22.km -13. Cad, no:11 OSB 2. ETAP-DİYARBAKIR</t>
  </si>
  <si>
    <t>Ramazan Kara Tel : 05413059303 TC : 28410316916</t>
  </si>
  <si>
    <t xml:space="preserve">07 AJK 708 </t>
  </si>
  <si>
    <t xml:space="preserve">Çekici : 65 BC 665 Dorse : 65 ABS 552 </t>
  </si>
  <si>
    <t>Bekir Çalan Tel : 05072614963 TC : 56656133090</t>
  </si>
  <si>
    <t>Hasan Yıldırım Tel : 05354094501 TC : 36565377776</t>
  </si>
  <si>
    <t>İlhan Özkan Tel : 05304023931 TC:  41715221499</t>
  </si>
  <si>
    <t xml:space="preserve">Çekici : 26 TD 150 Dorse : 26 TD 351 </t>
  </si>
  <si>
    <t xml:space="preserve">Çekici : 11 DZ 816 Dorse : 26 E 0448 </t>
  </si>
  <si>
    <t>Abdurrahman Çelik Tel : 0544 589 32 61 TC : 43171991050</t>
  </si>
  <si>
    <t xml:space="preserve">Çekici : 63 AZ 880 Dorse : 63 K 7530 </t>
  </si>
  <si>
    <t>Cafer Yalçın Tel : 0532 606 22 08 TC : 35843231144</t>
  </si>
  <si>
    <t xml:space="preserve">Çekici : 33 E 4469 Dorse : 33 E 3769 </t>
  </si>
  <si>
    <t>Çekici : 27 AFH 556 Dorse : 27 AFL 510</t>
  </si>
  <si>
    <t>Halil Rahman Akalın Tel : 05418180742 TC : 69007112376</t>
  </si>
  <si>
    <t>Çekici : 27 AST 528 Dorse : 27 AST 543</t>
  </si>
  <si>
    <t>Akalan, Ankara Asfaltı Cd., 35730 Kemalpaşa/İzmir ( Depo arası Çekim )</t>
  </si>
  <si>
    <t>Mitech ( Mitech- BBK SATIŞ)</t>
  </si>
  <si>
    <t>TRHSA210923EYA_V1</t>
  </si>
  <si>
    <t>İhsan Çelik Tel : 05423032354 TC : 20548565324</t>
  </si>
  <si>
    <t xml:space="preserve">Çekici : 11 UB 049 Dorse : 11 BA 398 </t>
  </si>
  <si>
    <t>Kula / Manisa</t>
  </si>
  <si>
    <t>Ahmet Arslan Tel : 05312930106 TC : 39052802492</t>
  </si>
  <si>
    <t>HSA-678</t>
  </si>
  <si>
    <t>HSA-714</t>
  </si>
  <si>
    <t>HSA-715</t>
  </si>
  <si>
    <t>HSA-717</t>
  </si>
  <si>
    <t xml:space="preserve">Akalan, Ankara Asfaltı Cd., 35730 Kemalpaşa/İzmir </t>
  </si>
  <si>
    <t>Muhammet Eser Tel : 0532 221 94 43 TC : 46276007596</t>
  </si>
  <si>
    <t>Çekici : 35 S 1143 Dorse : 35 AY 0641</t>
  </si>
  <si>
    <t>İbrahim Hakkı Yıldız Tel : 0535 575 25 40 TC : 41725201754</t>
  </si>
  <si>
    <t>Volkan Soğancı Tel : 0 534 583 28 79 TC : 50800052662</t>
  </si>
  <si>
    <t>HSAJA2304_P18_Rev</t>
  </si>
  <si>
    <t xml:space="preserve">Memik Ayrıç Tel : 0553 793 13 30 </t>
  </si>
  <si>
    <t>Çekici : 27 AIG 972 Dorse : 27 AIF 172</t>
  </si>
  <si>
    <t>Tureco (Tureco- BBK SATIŞ)</t>
  </si>
  <si>
    <t>TRHSA210823OMK_V35</t>
  </si>
  <si>
    <t>Aydın Yılmaz Tel : 05424042100 TC : 73105002996</t>
  </si>
  <si>
    <t>Çekici :45 DF 466 Dorse : 45 ACS 161</t>
  </si>
  <si>
    <t>Süleymaniye Mah., Babacan Cad. No:17, 16400 Bursa</t>
  </si>
  <si>
    <t>Ömer Faruk Taş Tel : 05422681387 TC : 16022885754</t>
  </si>
  <si>
    <t xml:space="preserve">Çekici : 79 EH 695 Dorse : 27 VZ 312 </t>
  </si>
  <si>
    <t>Mehmet Yavuz Tel : 0543 324 31 16</t>
  </si>
  <si>
    <t>1054+1093+1094</t>
  </si>
  <si>
    <t>Mehmet Reşit Çiğay Tel : 05454002764 TC :  14546935894</t>
  </si>
  <si>
    <t>Çekici : 06 BC 6301 Dorse : 34 AF 2729</t>
  </si>
  <si>
    <t>Kadir Turgut Tel : 05423323047 TC : 12916259274</t>
  </si>
  <si>
    <t xml:space="preserve">Çekici : 33 AEJ 792 Dorse : 33 APB 915 </t>
  </si>
  <si>
    <t>Mehmet Altaş Tel : 05462340339 TC : 14759928768</t>
  </si>
  <si>
    <t xml:space="preserve">Çekici : 80 AR 242 Dorse : 63 B 2795 </t>
  </si>
  <si>
    <t>Serdar Yağmur Tel : 05444360251 TC : 25991562368</t>
  </si>
  <si>
    <t>Çekici : 63 AFV 744 Dorse : 63 AEC 364</t>
  </si>
  <si>
    <t>Mustafa Yıldırım Tel : 05446262685 TC : 32357350132</t>
  </si>
  <si>
    <t>Çekici : 63 FH 493 Dorse : 34 BJS 970</t>
  </si>
  <si>
    <t>Salih Karacan Tel : 05436872125 TC: 41870024062</t>
  </si>
  <si>
    <t>Çapan Kılıç Tel : 0536 845 44 07 TC : 14945930308</t>
  </si>
  <si>
    <t>Çekici : 63 AFB 459 Dorse : 63 AFR 912</t>
  </si>
  <si>
    <t>Hüseyin Şahin Tel  : 0543 933 55 12 TC : 55153589988</t>
  </si>
  <si>
    <t>Çekici : 63 ABY 863 Dorse : 06 JNG 85</t>
  </si>
  <si>
    <t>Ahmet Yıldırım Tel : 0542 378 32 34 TC: 32327351152</t>
  </si>
  <si>
    <t>Çekici : 01 CRZ 86 Dorse : 27 AHK 076</t>
  </si>
  <si>
    <t>Emir Şanlı Tel : 0546 163 6263 TC : 10641068208</t>
  </si>
  <si>
    <t xml:space="preserve">Ozenergy </t>
  </si>
  <si>
    <t>TRHSA29092023GC_V61</t>
  </si>
  <si>
    <t>Servet Kaya Tel : 05423818604 TC : 35923914332</t>
  </si>
  <si>
    <t>HSA-722</t>
  </si>
  <si>
    <t>06 CLC 914</t>
  </si>
  <si>
    <t>Cafer Yatkın Tel : 05326062208 TC : 35843231144</t>
  </si>
  <si>
    <t>Çekici : 33 E 4469 Dorse : 33 E 4937</t>
  </si>
  <si>
    <t>Entegro - Helvacıoğlu</t>
  </si>
  <si>
    <t>HSA-718</t>
  </si>
  <si>
    <t>Akalan, Ankara Asfaltı Cd., 35730 Kemalpaşa/İzmir ( Çobantur Depo )</t>
  </si>
  <si>
    <t>Mehmet Ördek Tel : 0533 191 55 27 TC : 11579243934</t>
  </si>
  <si>
    <t>Hamza Caymaz Tel : 05417440163 TC : 49888765656</t>
  </si>
  <si>
    <t xml:space="preserve">Çekici : 63 FD 016 Dorse : 27 ACK 454 </t>
  </si>
  <si>
    <t>Sedat Yavuz Tel : 0541 977 3264</t>
  </si>
  <si>
    <t>Çekici : 27 RH 543 Dorse : 27 ATE 06</t>
  </si>
  <si>
    <t>TRHSA100423OMK_V1</t>
  </si>
  <si>
    <t>HSA-719</t>
  </si>
  <si>
    <t>HSA-721</t>
  </si>
  <si>
    <t>Faysal Düzenli Tel : 05363370856 TC : 49108855594</t>
  </si>
  <si>
    <t>72 ABE 237</t>
  </si>
  <si>
    <t>Hüseyin Taş Tel : 0537 747 14 27 TC : 10122083096</t>
  </si>
  <si>
    <t>Çekici : 06 DJ 3638 Dorse : 76 DS 177</t>
  </si>
  <si>
    <t>MTL Elektrik Elektronik</t>
  </si>
  <si>
    <t>SUNPWT180923OMK_V38</t>
  </si>
  <si>
    <t>İnkilap mahallesi Küçüksu caddesi süzen sokak no:1 Doğu Batı motorlu taşıtlar (Doğu &amp; batı Honda bayii) – İstanbul/ Ümraniye</t>
  </si>
  <si>
    <t>Engin Balaban Tel : 0506 387 61 31 TC : 45772217522</t>
  </si>
  <si>
    <t>35 HHU 90</t>
  </si>
  <si>
    <t>Şükrü Uygun Tel : 05538411265 TC : 45355420592</t>
  </si>
  <si>
    <t>35 BKT 986</t>
  </si>
  <si>
    <t>Yaşar Tiryaki Tel : 0533 140 2103 TC : 43108709950</t>
  </si>
  <si>
    <t>Çekici : 45 ANF 734 Dorse : 45 ANH 736</t>
  </si>
  <si>
    <t>1 KAMYON</t>
  </si>
  <si>
    <t>Entegro-Kütaş 3</t>
  </si>
  <si>
    <t>VOLKAN SOĞANCI Tel : 0534 583 28 79 TC : 43918044902</t>
  </si>
  <si>
    <t>Kütaş Tarım, Çepnidere Mah. Manisa Turgutlu Yolu 45000 Turgutlu/MANİSA</t>
  </si>
  <si>
    <t>ÖZKAN AYDIN Tel : 0534 264 22 90 TC : 11623705982</t>
  </si>
  <si>
    <t>Celal Savlı Tel : 0437658380 TC : 49015796416</t>
  </si>
  <si>
    <t>Çekici : 27 AOL 939 Dorse : 34 GC 5946</t>
  </si>
  <si>
    <t>Halil Rahman Akalın Tel : 0541 818 0742 TC : 69007112376</t>
  </si>
  <si>
    <t>Mehmet Ali Bulut Tel : 0542 333 5173 TC : 33461310630</t>
  </si>
  <si>
    <t>Çekici : 33 AGY 015 Dorse : 42 AİG 742</t>
  </si>
  <si>
    <t>UĞUR BOZOĞLAN Tel : 0532 440 30 53 TC : 24371426818</t>
  </si>
  <si>
    <t>48 YH 959</t>
  </si>
  <si>
    <t>İTOB OSB Ekrem Demirtaş Cad.1008 Sk. No:5 Menderes / İZMİR(31 ADET) --- Karaçulha Belediyesi, Cumhuriyet Cad. No:199 Fethiye / Muğla (200 ADET)</t>
  </si>
  <si>
    <t>Entegro-Liva 2</t>
  </si>
  <si>
    <t>Sowi</t>
  </si>
  <si>
    <t>TRHSA0410230MK_V2</t>
  </si>
  <si>
    <t>TALHA ÇOBAN Tel : 0553 219 6580 TC : 23008805286</t>
  </si>
  <si>
    <t>Cumhuriyet Mahallesi 4. Sokak Loft Ofis No:18 Kuşadası/Aydın</t>
  </si>
  <si>
    <t>Karadeniz Holding</t>
  </si>
  <si>
    <t>TRHSA08092023MK_V58</t>
  </si>
  <si>
    <t>Özgür Şentürk Tel : 05368195949 TC : 4064836933</t>
  </si>
  <si>
    <t>41 ALM 842</t>
  </si>
  <si>
    <t>Karmarine Tersanesi / Devletyolu Altı Mah. Çavuşçiftliği Köyü, Tersaneler Cad. No:60 Altınova, Yalova</t>
  </si>
  <si>
    <t>TRHSA270723MAY_V42</t>
  </si>
  <si>
    <t>Durdu Bağca Tel : 0537 794 5374 TC : 28540279434</t>
  </si>
  <si>
    <t>Çekici : 09 ABF 955 Dorse : 09 AJY 791</t>
  </si>
  <si>
    <t>Ataosb Mah. Astim 5 Cad. No:1 Efeler/Aydın</t>
  </si>
  <si>
    <t>35 AFL 090</t>
  </si>
  <si>
    <t>Balkan Tekstil</t>
  </si>
  <si>
    <t>Davut Akarsu Tel : 0536 347 8141 TC : 47608337179</t>
  </si>
  <si>
    <t>Neşet Kırvar  Gsm : 05427883920 T.C. : 1294990230</t>
  </si>
  <si>
    <t>Çekici : 63 LV 659 Dorse :  41 YN 744</t>
  </si>
  <si>
    <t>Ali Eyyüpoğlu  Gsm : 05425789093  T.C. : 18464804386</t>
  </si>
  <si>
    <t>Çekici : 63 N 6918  Dorse : 63 VZ 080</t>
  </si>
  <si>
    <t>İbrahim Güneş  Gsm : 05418119630  T.C. : 21278703370</t>
  </si>
  <si>
    <t>Çekici : 63 AFB 164  Dorse :  47 PB 415</t>
  </si>
  <si>
    <t>Halil Güneş  Gsm : 05438136648  T.C. : 63016313328</t>
  </si>
  <si>
    <t>Çekici : 27 YG 078  Dorse :  27 Z 8813</t>
  </si>
  <si>
    <t>Murtaza Ercan  Gsm : 05545616551  T.C. : 33934504450</t>
  </si>
  <si>
    <t>Çekici : 27 PM 037  Dorse :  34 DFT 553</t>
  </si>
  <si>
    <t>UĞUR GÜLER  T.C. 52888166712  GSM : 05445223500</t>
  </si>
  <si>
    <t>Entegro Ramada-Merit</t>
  </si>
  <si>
    <t>Emre kayıp Tel : 0506 169 4384 TC:15434862384</t>
  </si>
  <si>
    <t>Akdere Mah. 0 Ada 479 Parsel,Demirci/Manisa</t>
  </si>
  <si>
    <t>1.KAMYON</t>
  </si>
  <si>
    <t>2.KAMYON</t>
  </si>
  <si>
    <t>KONTEK ENERJİ-50MW</t>
  </si>
  <si>
    <t>İbrahim Hakkı Yıldız Tel : 0535 5752540 TC : 41725201754</t>
  </si>
  <si>
    <t>Çekici: 35 AC 1730 Dorse: 35 AT 5157</t>
  </si>
  <si>
    <t>Irmak Depoları -Ankara yolu Akalan Mah. Nu:375 Kemalpaşa/İzmir</t>
  </si>
  <si>
    <t>Şenol Toptan Tel : 0539 245 9162 TC : 11552548584</t>
  </si>
  <si>
    <t>Çekici: 45 B 6449 Dorse: 35 AEZ 126</t>
  </si>
  <si>
    <t>Samet eser Tel : 0506 135 4225 TC : 46219009472</t>
  </si>
  <si>
    <t>Çekici: 35 DB 0414 Dorse: 35 DB 0438</t>
  </si>
  <si>
    <t>Halil Sönmez Tel : 0538558 51 73 TC : 37087914166</t>
  </si>
  <si>
    <t>Çekici: 35 ELR 25 Dorse: 35 EAP 25</t>
  </si>
  <si>
    <t>KONTEK ENERJİ-50MW(PMI PROJESİ)</t>
  </si>
  <si>
    <t>Alpay Güner Tel : 0533 3514375 TC : 28378793096</t>
  </si>
  <si>
    <t>35 U 6236</t>
  </si>
  <si>
    <t>Philsa- 7 Eylül Mah. Philsa Caddesi No:32 35860 Torbalı-İzmir</t>
  </si>
  <si>
    <t>Ömer Faruk Taş Tel : 0542 268 13 87 TC : 16022885754</t>
  </si>
  <si>
    <t>Çekici : 79 EH 695 Dorse : 27 VZ 312</t>
  </si>
  <si>
    <t>HSAJA2305_P18_Rev</t>
  </si>
  <si>
    <t>Sofor : Bekir Sığa  Gsm : 05414379767  T.C. : 57475513030</t>
  </si>
  <si>
    <t>27 ALC 240 / 63 ACT 473</t>
  </si>
  <si>
    <t>Sofor : Halil Rahman Akalın  Gsm : 05418180742  T.C. : 69007112376</t>
  </si>
  <si>
    <t>Emin Şahin Gsm : 05492632563 T.C. : 36758187410</t>
  </si>
  <si>
    <t>27 AST 528 / 27 AST 543</t>
  </si>
  <si>
    <t>31 AUN 21 / 63 L 0474</t>
  </si>
  <si>
    <t>Sofor : Nihat Bozkurt  Gsm : 05437262760  T.C. : 19928748390</t>
  </si>
  <si>
    <t>63 L 5853 / 63 FB 925</t>
  </si>
  <si>
    <t>Rec Enerji</t>
  </si>
  <si>
    <t>Durmuş Altay  0532 364 53 51   15958327178</t>
  </si>
  <si>
    <t xml:space="preserve">20 N 0073  </t>
  </si>
  <si>
    <t>Demsan-3</t>
  </si>
  <si>
    <t>TRHSA080523OMK_V38_Rev</t>
  </si>
  <si>
    <t>Yusuf Erdoğan Tel : 0532 7807871 TC:2362480004</t>
  </si>
  <si>
    <t>Çekici: 15 LB 378 Dorse: 15 LB 379</t>
  </si>
  <si>
    <t>İbrahim İşler Tel : 0532 2775213 TC:25942400848</t>
  </si>
  <si>
    <t>Çekici: 15 DB 20 Dorse: 15 AR 876</t>
  </si>
  <si>
    <t>Yusuf Baykan Tel : 0506 4994288 TC:1279860430</t>
  </si>
  <si>
    <t>Çekici: 15 ABK 610 Dorse: 35 DE 1292</t>
  </si>
  <si>
    <t>Hakan Taşkın Tel : 05327893162 TC:19597611964</t>
  </si>
  <si>
    <t>Çekici: 15 NZ 522 Dorse: 15 NT 752</t>
  </si>
  <si>
    <t>Demsan Denizli Mensucat Tsan Tic.Aş. Düzkıran Mevkii Akdağ Çivril/DENİZLİ</t>
  </si>
  <si>
    <t>HSAJA2309_P47_REV</t>
  </si>
  <si>
    <t>Ertuğrul Güner Tel : 0544 870 77 76 TC : 28381792934</t>
  </si>
  <si>
    <t>Mesut Bingöl Tel : 05337478002 TC : 52364174558</t>
  </si>
  <si>
    <t>Emircan Gültekin Tel : 05300435024 TC : 54858555558</t>
  </si>
  <si>
    <t>Volkan Soğancı Tel : 05345832879 TC : 50800052662</t>
  </si>
  <si>
    <t>MUHAMMET SADIK YILDIZ  0 531 812 10 92   TC;41695202706</t>
  </si>
  <si>
    <t>35 AAL 024 DORSE 35 HD 8826</t>
  </si>
  <si>
    <t>Ödemesi yapılmış.</t>
  </si>
  <si>
    <t>Tek Enerji</t>
  </si>
  <si>
    <t>TRHSA06102023GC_V34</t>
  </si>
  <si>
    <t xml:space="preserve">06 HNT 09 </t>
  </si>
  <si>
    <t>İsmail Gürkan Tel : 05324870155 TC : 12070561778</t>
  </si>
  <si>
    <t>Kızılcık Herek Mevki Muratlar Mah. 10902 Gönen/Balıkesir</t>
  </si>
  <si>
    <t>TRHSA1610230MK_V2</t>
  </si>
  <si>
    <t>Entegro Önder Lift</t>
  </si>
  <si>
    <t>Önder Lift - Selvilitepe OSB Mahallesi 2004. Cad. No:4/A Turgutlu/MANİSA</t>
  </si>
  <si>
    <t>ÖZKAN AYDIN Tel : 0 534 264 22 90 TC : 11623705982</t>
  </si>
  <si>
    <t>Mahmut Avcu Tel : 0 507 138 35 23 TC : 43918044902</t>
  </si>
  <si>
    <t>Çekici: 35 KF 284 Dorse: 25 UR 284</t>
  </si>
  <si>
    <t>Çekici: 35 AZC 011 Dorse: 35 AVD 310</t>
  </si>
  <si>
    <t>Samet Eser Tel : 0506 135 4225 TC : 46219009472</t>
  </si>
  <si>
    <t>Çekici : 33 AJC 232 Dorse : 27 AKH 519</t>
  </si>
  <si>
    <t>Emin Şahin Tel : 0549 263 25 63 TC: 36758187410</t>
  </si>
  <si>
    <t>Çekici : 31 AUN 21 Dorse : 63 L 0474</t>
  </si>
  <si>
    <t>Ekrem Yağmur Tel : 0544 567 0828 TC : 20789719610</t>
  </si>
  <si>
    <t>Çekici : 63 L 0749 Dorse : 63 L 4738</t>
  </si>
  <si>
    <t>AKAS ENERJİ LTD. ŞTİ.</t>
  </si>
  <si>
    <t>ÇEKİCİ 45 TT 731   DORSE 45 TT 190</t>
  </si>
  <si>
    <t xml:space="preserve">UŞAK- SİVASLI-TATAR- 0  ADA 2008 PARSEL / </t>
  </si>
  <si>
    <t>TUNAHAN ÇETİNOĞLU  TC : 46882399986  GSM : 0546 100 55 36</t>
  </si>
  <si>
    <t>45 TT 672  45 TT 214</t>
  </si>
  <si>
    <t>Seyfi boyacı Tc. 21520723552 Tel. 05424245592</t>
  </si>
  <si>
    <t>20 dn 161 . 20 Dt 154</t>
  </si>
  <si>
    <t>EMRULLAH YENİAY  62353072042  05373148777</t>
  </si>
  <si>
    <t>45RM717  35RJL93</t>
  </si>
  <si>
    <t>RAŞİT AŞKIN  TC : 15122647200  05373511068</t>
  </si>
  <si>
    <t>45AGG937  45AGJ667</t>
  </si>
  <si>
    <t>AHMET ONUN  TC: 13997676288  GSM: 05462751853</t>
  </si>
  <si>
    <t>45 HH 747  45 HH179</t>
  </si>
  <si>
    <t>TRHSA161023OMK_V10</t>
  </si>
  <si>
    <t>Sezayi sarica  Tc. 49927414606  Tel. 0554 941 12 55</t>
  </si>
  <si>
    <t>Çeker 42 acs 609 . Dorse 42 s 1390</t>
  </si>
  <si>
    <t>Şenkaya Çelik</t>
  </si>
  <si>
    <t>TRHSA0206230MK_V35</t>
  </si>
  <si>
    <t>UĞUR GÜLER Tel : 05445223500 TC : 52888166712</t>
  </si>
  <si>
    <t>Çekici: 45 TT 731 Dorse: 45 TT 190</t>
  </si>
  <si>
    <t>Point Enerji-NBA Hastanesi</t>
  </si>
  <si>
    <t>TRHSA210323MAY_V36_Rev</t>
  </si>
  <si>
    <t>Murat Et Tel : 05368444121 TC : 73774011954</t>
  </si>
  <si>
    <t>Çekici: 06 BVL 991 Dorse: 06 SGB 19</t>
  </si>
  <si>
    <t>Şeyhli Köyü 180631 Ada 11 Parsel Şereflikoçhisar/Ankara</t>
  </si>
  <si>
    <t>Murat Çeliksoy Tel : 05424577759 TC : 12420037290</t>
  </si>
  <si>
    <t>Çekici: 06 CJF 570 Dorse: 06 DVU 639</t>
  </si>
  <si>
    <t>Ömer yasin çalış  05441144542  TC 15337078004</t>
  </si>
  <si>
    <t>06bıg298  06bek514</t>
  </si>
  <si>
    <t>İsim: EKREM YÜKSEL   Tel: 05077086951  TC: 26684114260</t>
  </si>
  <si>
    <t>Plaka: 06 CRC 751</t>
  </si>
  <si>
    <t>Sofor : Muhammet Zeki Taşkın  Gsm : 0542 5852206  T.C. : 49483779270</t>
  </si>
  <si>
    <t>63 TF 609 / 63 ADT 015</t>
  </si>
  <si>
    <t>Sofor: Osman Taşkın  Gsm : 0541 896 5402  T.C. : 49477779408</t>
  </si>
  <si>
    <t>26 ADM 241 / 47 PB 316</t>
  </si>
  <si>
    <t>Sofor : Zekariya Yavuz  Gsm : 0541 6829123  T.C. : 43036978134</t>
  </si>
  <si>
    <t>01 ADP 327 / 27 AOU 492</t>
  </si>
  <si>
    <t>Sofor : Yusuf Baykan  Gsm : 0506 499 4288  T.C. : 12079860430</t>
  </si>
  <si>
    <t>15 ABK 610 / 35 DE 1292</t>
  </si>
  <si>
    <t>Sofor : Abdülgafur Baldemir  Gsm : 0542 419 2241  T.C. : 59881428892</t>
  </si>
  <si>
    <t>63 ACH 573 / 63 BB 335</t>
  </si>
  <si>
    <t>HSAJA2310_P47_REV</t>
  </si>
  <si>
    <t>Abdullah Taşkın Tel : 05434917416 TC : 49471779626</t>
  </si>
  <si>
    <t>Çekici : 27 AKT 588 Dorse : 63 AET 617</t>
  </si>
  <si>
    <t>Mehmet Aslan Tel : 05415423027 TC : 27350500530</t>
  </si>
  <si>
    <t>Abdullah Şahin Tel : 05418751466 TC : 22400665948</t>
  </si>
  <si>
    <t>Mustafa Uzun  T.C. 47148043010  GSM : 05368938843</t>
  </si>
  <si>
    <t>ÇEKİCİ: 26 VF 674   DORSE:26 HN 023</t>
  </si>
  <si>
    <t>Ahmet Tan T.C. 45979564986  GSM : 05355271220</t>
  </si>
  <si>
    <t>ÇEKİCİ: 43 RE 383   DORSE:43 ET 372</t>
  </si>
  <si>
    <t>ÖZKAN UÇAR  T.C. 26698789899  GSM : 05458555256</t>
  </si>
  <si>
    <t>MEHMET ALTINEL  T.C. 42631190118  GSM : 05412725016</t>
  </si>
  <si>
    <t>ÇEKİCİ: 26 AHB 652   DORSE:26 AFH 539</t>
  </si>
  <si>
    <t>ÇEKİCİ: 32 DV 839   DORSE: 26 AGR 257</t>
  </si>
  <si>
    <t>HSAJA2310_P49</t>
  </si>
  <si>
    <t>Mehmet Emin Güneş Tel : 05418658339TC : 46000881096</t>
  </si>
  <si>
    <t>Çekici : 27 AJT 688 Dorse : 27 Z 8813</t>
  </si>
  <si>
    <t>KONTEK ENERJİ-TİRSAN</t>
  </si>
  <si>
    <t>HALİL SÖNMEZ  Tel : 0538 5585173 TC : 37087914166</t>
  </si>
  <si>
    <t>Tirsan Kardan-Keçiliköy OSB Mahallesi Ahmet Nazif Bulvarı No:31 Yunusemre/MANİSA</t>
  </si>
  <si>
    <t>Çekici : 35 AAL 024 Dorse : 35 HD 8826</t>
  </si>
  <si>
    <t>Sedat Türkeli  T.C. 48382665226  GSM : 05358549652</t>
  </si>
  <si>
    <t>ÇEKİCİ: 52 K 9900  DORSE:52 AEA 916</t>
  </si>
  <si>
    <t>Kenan Köksal T.C. 10639525720  GSM : 05363688370</t>
  </si>
  <si>
    <t>ÇEKİCİ: 26 KK 104  DORSE:26 FC 695</t>
  </si>
  <si>
    <t>Sofor : İbrahim halil Gsm : 0545 2278177 T.C. : 15671890232</t>
  </si>
  <si>
    <t>Çekici: 63 L 1514 Dorse: 01 YP 057</t>
  </si>
  <si>
    <t>Sofor : Osman dirier Gsm : 0541 571 62 63 T.C. : 48469796980</t>
  </si>
  <si>
    <t>Çekici: 27 AYL 58 Dorse: 63 AEU 751</t>
  </si>
  <si>
    <t>Sofor : Huseyin Yurtseven Gsm : 0542 266 1651T.C. : 31882561396</t>
  </si>
  <si>
    <t>Çekici: 27 Y 7355 Dorse: 27 Y 7356</t>
  </si>
  <si>
    <t>Sofor : Mustafa Bozkurt Gsm : 0542 738 2300 T.C. : 27817696882</t>
  </si>
  <si>
    <t>Çekici: 33 EY 109 Dorse: 79 EH 366</t>
  </si>
  <si>
    <t>KONTEK ENERJİ-50MW(TLS)</t>
  </si>
  <si>
    <t>Cemal Gezegen  Tel : 0532 7677424 TC : 46117361290</t>
  </si>
  <si>
    <t>Çekici: 41 YE 431 Dorse: 34 ZEZ 45</t>
  </si>
  <si>
    <t>TLS Lojistik-Orhanlı Mahallesi Dostane Sokak NO:29 Tuzla-34956 İstanbul</t>
  </si>
  <si>
    <t>AKAS ENERJİ</t>
  </si>
  <si>
    <t>Kürşat Ahmet Atalay Tel : 05457484235 TC :45355563770</t>
  </si>
  <si>
    <t>35 BOS 769</t>
  </si>
  <si>
    <t>Isparta-Keçiborlu-Tuzla</t>
  </si>
  <si>
    <t xml:space="preserve">BME ( Humartaş - BBK SATIŞ) </t>
  </si>
  <si>
    <t>Osman Erdem Tel : 0542 527 9310 TC : 11083096064</t>
  </si>
  <si>
    <t>Çekici : 06 FD 8985 Dorse : 06 FD 8986</t>
  </si>
  <si>
    <t>Köke,20800 Acıpayam/Denizli</t>
  </si>
  <si>
    <t>Hasan Oturak Tel : 0536 7174447 TC : 29437281882</t>
  </si>
  <si>
    <t>Çekici : 15 KC 950 Dorse : 15 AAD 559</t>
  </si>
  <si>
    <t>Hasan Ayan Tel : 0532 490 7909 TC : 28489313558</t>
  </si>
  <si>
    <t>Çekici : 15 KA 846 Dorse : 15 KD 557</t>
  </si>
  <si>
    <t>Osman Sipahi Tel : 0533 3445682 TC : 28780303944</t>
  </si>
  <si>
    <t>Çekici : 15 NK 005 Dorse : 15 AAG 512</t>
  </si>
  <si>
    <t>Sandal, 45180 Kula/Manisa</t>
  </si>
  <si>
    <t>Mustafa Acar Tel : 0553 858 7569 TC : 21839422900</t>
  </si>
  <si>
    <t>Çekici : 45 YG 420 Dorse : 45 YG 426</t>
  </si>
  <si>
    <t>Şerafettin Budak Tel : 0535 5157700 TC : 19436502594</t>
  </si>
  <si>
    <t>Çekici : 45 AHV 789 Dorse : 45 AHV 041</t>
  </si>
  <si>
    <t>Mahmut Ok Tel : 05363003505 TC : 11219777386</t>
  </si>
  <si>
    <t>Çekici : 45 AJB 367 Dorse : 45 AJB 368</t>
  </si>
  <si>
    <t>Abdulhalik Ekinci  Tel : 0532 347 37 13 TC : 32134160022</t>
  </si>
  <si>
    <t>Çekici: 41 ANG 019 Dorse: 34 JCN 95</t>
  </si>
  <si>
    <t>Sofor : Osman Taşkın Gsm : 05418965402T.C. : 49477779408</t>
  </si>
  <si>
    <t>Çekici: 26 ADM 241 Dorse: 47 PB 316</t>
  </si>
  <si>
    <t>Sofor : Muhammet Zeki Gsm : 05418965402 T.C. : 49483779270</t>
  </si>
  <si>
    <t>Çekici: 63 TF 609 Dorse: 63 ADT 015</t>
  </si>
  <si>
    <t>Sofor : Ahmet Er Gsm : 05451971963T.C. : 66424213884</t>
  </si>
  <si>
    <t>Çekici: 27 AHP 872 Dorse: 27 AHM 424</t>
  </si>
  <si>
    <t>Sofor : Vahit Doğan Gsm : 05436049002T.C. : 35588242108</t>
  </si>
  <si>
    <t>Çekici: 33 CLE 38 Dorse: 33 PAN 75</t>
  </si>
  <si>
    <t>Sercan Akyürek Tel : 05439639273 TC : 18811633584</t>
  </si>
  <si>
    <t>Çekici : 15 ABK 533 Dorse : 07 AOT 529</t>
  </si>
  <si>
    <t>Halil Eroz Tel : 05327923170 TC : 25180421216</t>
  </si>
  <si>
    <t>Çekici : 07 BEV 611 Dorse : 15 ACG 414</t>
  </si>
  <si>
    <t>Ziya Erden Tel : 05055901354 TC : 16195720708</t>
  </si>
  <si>
    <t>Çekici : 07 ZY 0093 Dorse : 07 BKV 152</t>
  </si>
  <si>
    <t>Osman Turkmen Tel : 05444566811 TC : 31621386730</t>
  </si>
  <si>
    <t>Yusuf Erdoğan Tel : 05327807871 TC : 23692480004</t>
  </si>
  <si>
    <t>Çekici : 15 LB 378 Dorse : 15 LB 379</t>
  </si>
  <si>
    <t>Yusuf Şen Tel : 0536 852 7835 TC : 46696587944</t>
  </si>
  <si>
    <t>Çekici : 45 RA 6579 Dorse : 45 RA 6715</t>
  </si>
  <si>
    <t>Sabri Etmeli Tel : 05338143218 TC : 30664406368</t>
  </si>
  <si>
    <t>Çekici : 20 ACB 409 Dorse : 35 NJJ 84</t>
  </si>
  <si>
    <t>Sofor : AHMET ALMAK Gsm : 05434339676 T.C. : 10314085686</t>
  </si>
  <si>
    <t>Çekici: 33 DGU 01 Dorse: 41 DG 492</t>
  </si>
  <si>
    <t>Sofor : Salih Adıgüzel Gsm : 05433956491 T.C. : 62746337222</t>
  </si>
  <si>
    <t>Çekici: 27 Z 9668 Dorse: 33 B 1377</t>
  </si>
  <si>
    <t>Sofor : Mustafa Demir Gsm : 05536581691T.C. : 31673372934</t>
  </si>
  <si>
    <t>Çekici: 63 FL 663 Dorse: 63 FH 681</t>
  </si>
  <si>
    <t>Sofor : FETHİ DEMİR Gsm : 05419548448T.C. : 31862366690</t>
  </si>
  <si>
    <t>Çekici: 27 AKS 112 Dorse: 63 AGP 396</t>
  </si>
  <si>
    <t>Çekici: 45 ABY 51 Dorse: 45 AHP 597</t>
  </si>
  <si>
    <t>Sofor : Mücahit Özbey Gsm : 05061424945 T.C. : 42805135266</t>
  </si>
  <si>
    <t>İsmail Çaylar  T.C. 13273462840  GSM : 05323628560</t>
  </si>
  <si>
    <t>ÇEKİCİ: 03 AEB 552 DORSE: 06 GA 3349</t>
  </si>
  <si>
    <t>Mahmut Gümüş Tel : 05072976483 TC : 12229857938</t>
  </si>
  <si>
    <t>Musa Çevik Tel : 05356376392 TC : 13411818546</t>
  </si>
  <si>
    <t>Çekici : 15 ABP 545 Dorse : 32 K 4697</t>
  </si>
  <si>
    <t>Osman Coşkun Tel : 05384889482 TC : 25057430242</t>
  </si>
  <si>
    <t>Çekici : 15 ABR 609 Dorse : 15 ABH 495</t>
  </si>
  <si>
    <t>Mustafa Köksal T.C. 10702523684  GSM : 05326034589</t>
  </si>
  <si>
    <t>ÇEKİCİ: 26 SF 241 DORSE: 26 PE 795</t>
  </si>
  <si>
    <t>Çekici : 15 AD 595 Dorse : 15 SH 292</t>
  </si>
  <si>
    <t>Mustafa Uzun T.C. 47148043010  GSM : 05368938843</t>
  </si>
  <si>
    <t>ÇEKİCİ: 26 VF 674 DORSE: 26 HN 023</t>
  </si>
  <si>
    <t>Tolga Çetin T.C. 15953619582 GSM : 05545980284</t>
  </si>
  <si>
    <t>ÇEKİCİ: 45 AID 439 DORSE: 45 AFU 579</t>
  </si>
  <si>
    <t>Tolunay Çetin T.C. 10847791658 GSM : 05359593265</t>
  </si>
  <si>
    <t>ÇEKİCİ: 45 ABM 767 DORSE: 35 EK 625</t>
  </si>
  <si>
    <t>Sofor : Emir Şanlı Gsm : 05461636263 T.C. : 10641068208</t>
  </si>
  <si>
    <t>Çekici: 51 KB 641 Dorse: 63 AES 921</t>
  </si>
  <si>
    <t>Sofor : Yusuf Baykan Gsm : 05064994288 T.C. : 12079860430</t>
  </si>
  <si>
    <t>Sofor : Hasan Eniştekin Gsm : 05432206693T.C. : 44485945968</t>
  </si>
  <si>
    <t>Çekici: 63 FH 373 Dorse: 63 FH 464</t>
  </si>
  <si>
    <t>Seyhan Özkan T.C. 29155632362 GSM : 05333419125</t>
  </si>
  <si>
    <t>ÇEKİCİ: 26 KF 232 DORSE: 26 E 6378</t>
  </si>
  <si>
    <t>Ahmet Atalay  Tel : 05425570945 TC : 14438619512</t>
  </si>
  <si>
    <t>Çekici: 35 KFC 24 Dorse: 35 KFZ 24</t>
  </si>
  <si>
    <t>Lmaddin Yılmaz Tel :05417453057 TC : 27412317748</t>
  </si>
  <si>
    <t>Plaka : 06 FA 6944</t>
  </si>
  <si>
    <t>Çerkeşli OSB Mah. İMES 4.Bulvar No:12 İMES OSB, 41455 Dilovası/Kocaeli</t>
  </si>
  <si>
    <t>İlker Sancak Tel : 05543712956 TC : 56095487868</t>
  </si>
  <si>
    <t>Çekici: 35 THY 46 Dorse:20 YN 027</t>
  </si>
  <si>
    <t>Yavuz Doğan Tel: 05075412896 TC : 20162167038</t>
  </si>
  <si>
    <t>Çekici: 32 FA 677  Dorse: 32 E 5299</t>
  </si>
  <si>
    <t>KAMYON</t>
  </si>
  <si>
    <t>Çekici: 34 BUY 563  Dorse: 34 KM 6545</t>
  </si>
  <si>
    <t>URLA-DEMİRCİLİ KÖYÜ</t>
  </si>
  <si>
    <t>Çekici: 35 KC 1165  Dorse: 59 ZR 493</t>
  </si>
  <si>
    <t>Mustafa Yaşa Tel:0532 252 4566   TC:16890791644</t>
  </si>
  <si>
    <t>ÇEKİCİ: 45 RR 464 DORSE:45 RV 686</t>
  </si>
  <si>
    <t>Mehmet Kaçaroğlu Tel:05324244658    TC:35458968930</t>
  </si>
  <si>
    <t>ÇEKİCİ: 35 AAL 024 DORSE 35 HD 8826</t>
  </si>
  <si>
    <t>ÇEKİCİ: 45 SV 900 DORSE:45 AJU 737</t>
  </si>
  <si>
    <t>TRHSA22082023GC_V44</t>
  </si>
  <si>
    <t>Hilal Trans-Tureco</t>
  </si>
  <si>
    <t>TRHSA030723GC_V38_REV</t>
  </si>
  <si>
    <t>Selahattin Tosun  tel:05433369325 TC:24841105410</t>
  </si>
  <si>
    <t>ÇEKİCİ: 45 S 1273 DORSE:45 S 1275</t>
  </si>
  <si>
    <t>Mücahit Özbey Tel: 0506 142 4945 TC:42805135266</t>
  </si>
  <si>
    <t>ÇEKİCİ: 45 ABY 51 DORSE: 45 AHP 597</t>
  </si>
  <si>
    <t>Orhanlı, Gençlik Cad. No:37 ,34956 Tuzla/İstanbul</t>
  </si>
  <si>
    <t>Selim Kalbisağda Tel: 05324208813 TC: 33736804666</t>
  </si>
  <si>
    <t>ÇEKİCİ: 45 AHP 396 DORSE: 45 ALA 103</t>
  </si>
  <si>
    <t>KONTEK ENERJİ-50MW (Polinbak)</t>
  </si>
  <si>
    <t>Orhan Gültekin Tel : 0 544 358 35 00  TC : 22548785877</t>
  </si>
  <si>
    <t>HSA-730</t>
  </si>
  <si>
    <t>HSA-790</t>
  </si>
  <si>
    <t>HSA-782</t>
  </si>
  <si>
    <t>HSA-783</t>
  </si>
  <si>
    <t>HSA-731</t>
  </si>
  <si>
    <t>HSA-741</t>
  </si>
  <si>
    <t>HSA-739</t>
  </si>
  <si>
    <t>HSA-733</t>
  </si>
  <si>
    <t>HSA-735</t>
  </si>
  <si>
    <t>HSA-808</t>
  </si>
  <si>
    <t>HSA-793</t>
  </si>
  <si>
    <t>HSA-785</t>
  </si>
  <si>
    <t>HSA-787</t>
  </si>
  <si>
    <t>HSA-788</t>
  </si>
  <si>
    <t>HSA-796</t>
  </si>
  <si>
    <t>HSA-797</t>
  </si>
  <si>
    <t>HSA-811</t>
  </si>
  <si>
    <t>HSA-789</t>
  </si>
  <si>
    <t>HSA-800</t>
  </si>
  <si>
    <t>HSA-810</t>
  </si>
  <si>
    <t>HSA-791</t>
  </si>
  <si>
    <t>HSA-801</t>
  </si>
  <si>
    <t>HSA-807</t>
  </si>
  <si>
    <t>HSA-784</t>
  </si>
  <si>
    <t>HSA-616</t>
  </si>
  <si>
    <t>HSA-617</t>
  </si>
  <si>
    <t>HSA-619</t>
  </si>
  <si>
    <t>HSA-586</t>
  </si>
  <si>
    <t>HSA-612</t>
  </si>
  <si>
    <t>HSA-615</t>
  </si>
  <si>
    <t>HSA-775</t>
  </si>
  <si>
    <t>HSA-748</t>
  </si>
  <si>
    <t>HSA-774</t>
  </si>
  <si>
    <t>HSA-702</t>
  </si>
  <si>
    <t>HSA-671</t>
  </si>
  <si>
    <t>HSA-685</t>
  </si>
  <si>
    <t>HSA-688</t>
  </si>
  <si>
    <t>HSA-689</t>
  </si>
  <si>
    <t>HSA-666</t>
  </si>
  <si>
    <t>HSA-668</t>
  </si>
  <si>
    <t>HSA-776</t>
  </si>
  <si>
    <t>HSA-777</t>
  </si>
  <si>
    <t>HSA-781</t>
  </si>
  <si>
    <t>HSA-710</t>
  </si>
  <si>
    <t>HSA-711</t>
  </si>
  <si>
    <t>HSA-712</t>
  </si>
  <si>
    <t>HSA-713</t>
  </si>
  <si>
    <t>HSA-611</t>
  </si>
  <si>
    <t>HSA-613</t>
  </si>
  <si>
    <t>HSA-766</t>
  </si>
  <si>
    <t>HSA-768</t>
  </si>
  <si>
    <t>HSA-769</t>
  </si>
  <si>
    <t>HSA-770</t>
  </si>
  <si>
    <t>HSA-778</t>
  </si>
  <si>
    <t>HSA-779</t>
  </si>
  <si>
    <t>HSA-759</t>
  </si>
  <si>
    <t>HSA-734</t>
  </si>
  <si>
    <t>HSA-737</t>
  </si>
  <si>
    <t>HSA-744</t>
  </si>
  <si>
    <t>HSA-747</t>
  </si>
  <si>
    <t>HSA-749</t>
  </si>
  <si>
    <t>HSA-754</t>
  </si>
  <si>
    <t>HSA-755</t>
  </si>
  <si>
    <t>HSA-757</t>
  </si>
  <si>
    <t>HSA-758</t>
  </si>
  <si>
    <t>HSA-470</t>
  </si>
  <si>
    <t>HSA-609</t>
  </si>
  <si>
    <t>HSA-764</t>
  </si>
  <si>
    <t>HSA-771</t>
  </si>
  <si>
    <t>HSA-772</t>
  </si>
  <si>
    <t>HSA-750</t>
  </si>
  <si>
    <t>HSA-765</t>
  </si>
  <si>
    <t>HSA-760</t>
  </si>
  <si>
    <t>HSA-761</t>
  </si>
  <si>
    <t>HSA-762</t>
  </si>
  <si>
    <t>HSA-763</t>
  </si>
  <si>
    <t>HSA-767</t>
  </si>
  <si>
    <t>HSA-752</t>
  </si>
  <si>
    <t>HSA-753</t>
  </si>
  <si>
    <t>HSA-740</t>
  </si>
  <si>
    <t>HSA-751</t>
  </si>
  <si>
    <t>HSA-716</t>
  </si>
  <si>
    <t>HSA-746</t>
  </si>
  <si>
    <t>HSA-756</t>
  </si>
  <si>
    <t>HSA-723</t>
  </si>
  <si>
    <t>HSA-724</t>
  </si>
  <si>
    <t>HSA-732</t>
  </si>
  <si>
    <t>HSA-725</t>
  </si>
  <si>
    <t>HSA-726</t>
  </si>
  <si>
    <t>HSA-727</t>
  </si>
  <si>
    <t>HSA-736</t>
  </si>
  <si>
    <t>HSA-742</t>
  </si>
  <si>
    <t>HSA-743</t>
  </si>
  <si>
    <t>HSA-729</t>
  </si>
  <si>
    <t>HSA-738</t>
  </si>
  <si>
    <t>HSA-795</t>
  </si>
  <si>
    <t>HSA-809</t>
  </si>
  <si>
    <t>806+1067</t>
  </si>
  <si>
    <t>Akas Enerji ( Güney İdil )</t>
  </si>
  <si>
    <t>HSA-620</t>
  </si>
  <si>
    <t>HSA-657</t>
  </si>
  <si>
    <t>Mesut Yılmaz Tel : 05303135885 TC : 48343492298</t>
  </si>
  <si>
    <t>Çekici : 43 NY 926 Dorse : 43 AJ 139</t>
  </si>
  <si>
    <t>Ramazan Tekin Tel : 05372814350 TC :  46477548386</t>
  </si>
  <si>
    <t>Çekici : 43 NV 655 Dorse : 43 NV 659</t>
  </si>
  <si>
    <t>Uşak- SİVASLI-TATAR- 0  ADA 2008 PARSEL</t>
  </si>
  <si>
    <t>TOGG ( TOGG - BBK SATIŞ )</t>
  </si>
  <si>
    <t>Asım Bayramcı Tel : 05494199219 TC : 16267851804</t>
  </si>
  <si>
    <t xml:space="preserve">Çekici : 41 K 7373 Dorse : 41 ALJ 998  </t>
  </si>
  <si>
    <t>HSA-798</t>
  </si>
  <si>
    <t>HSA-799</t>
  </si>
  <si>
    <t>Oktay Aydın Tel : 05422049828 TC : 39703351102</t>
  </si>
  <si>
    <t xml:space="preserve">Çekici : 41 GR 161 Dorse : 41 APM 860 </t>
  </si>
  <si>
    <t>HSA-670</t>
  </si>
  <si>
    <t>Mehmet Imış Tel : 05439296451 TC :  10351579988</t>
  </si>
  <si>
    <t>Çekici : 35 BEL 077 Dorse : 35 BEL 078</t>
  </si>
  <si>
    <t>HSA-648</t>
  </si>
  <si>
    <t>Tolga Çetin T.C. 15953619582 Tel : 05545980284</t>
  </si>
  <si>
    <t>Çekici : 45 AID 439 Dorse : 45 AFU 579</t>
  </si>
  <si>
    <t>HSA-665</t>
  </si>
  <si>
    <t xml:space="preserve">Çekici : 03 AEB 552 Dorse : 06 GA 3349 </t>
  </si>
  <si>
    <t>HSA-656</t>
  </si>
  <si>
    <t>HSA-654</t>
  </si>
  <si>
    <t>HSA-658</t>
  </si>
  <si>
    <t>Çekici : 26 KK 104 Dorse : 26 FC 695</t>
  </si>
  <si>
    <t>Çekici : 45 PK 199 Dorse : 45 PK 320</t>
  </si>
  <si>
    <t>Kenan Köksal Tel : 0536 368 83 70 TC : 10639525720</t>
  </si>
  <si>
    <t>Mustafa Köksal Tel : 0532 603 45 89 TC : 10702523684</t>
  </si>
  <si>
    <t>Mehmet Oktay Tel : 0534 711 27 09 TC : 39988806090</t>
  </si>
  <si>
    <t>HSA-812</t>
  </si>
  <si>
    <t>HSA-814</t>
  </si>
  <si>
    <t>HSA-816</t>
  </si>
  <si>
    <t>HSA-821</t>
  </si>
  <si>
    <t>HSA-815</t>
  </si>
  <si>
    <t>HSA-806</t>
  </si>
  <si>
    <t>Mehmet Acar Tel : 0537 622 47 52 TC : 48013669906</t>
  </si>
  <si>
    <t xml:space="preserve">Çekici : 34 DGG 959 Dorse : 34 DGL 239 </t>
  </si>
  <si>
    <t xml:space="preserve">Selimiye, Dr. Eyüp Aksoy Cd. No:9 34668 Üsküdar / İstanbul </t>
  </si>
  <si>
    <t>HSA-819</t>
  </si>
  <si>
    <t>Emir Boz Tel : 05534181508 TC : 58777183310</t>
  </si>
  <si>
    <t>Çekici : 45 AHG 534 Dorse : 10 AL 793</t>
  </si>
  <si>
    <t>Helios Enerji</t>
  </si>
  <si>
    <t>Korkmaz Atanur Tel : 05372630903 TC : 58747044818</t>
  </si>
  <si>
    <t>Çekici : 38 NF 061 Dorse : 38 NF 073</t>
  </si>
  <si>
    <t>Gültepe, Mecnun Otyakmaz Cd No:1, 58000 Sivas Merkez/Sivas Sivas Bilim ve Teknoloji Üniversitesi</t>
  </si>
  <si>
    <t>Sarcam Bobinaj</t>
  </si>
  <si>
    <t>43 LU 598</t>
  </si>
  <si>
    <t xml:space="preserve">YAŞAR TAŞKESDİK  TC: 52558348998 Tel: 543 660 55 70  </t>
  </si>
  <si>
    <t>ESKİGEDİZ BELEDİYE BAŞKANLIĞI SABIRGAZİ MAHALLESİ EMET CADDESİ NO:2 ESKİGEDİZ GEDİZ KÜTAHYA</t>
  </si>
  <si>
    <t xml:space="preserve">KONTEK ENERJİ-50MW/ Sunra Avrasya Projesi </t>
  </si>
  <si>
    <t>Matech Yenilenebilir Enerji</t>
  </si>
  <si>
    <t>HSA-833</t>
  </si>
  <si>
    <t>Çekici : 35 HA 3509 Dorse : 35 HAC 41</t>
  </si>
  <si>
    <t>Hanyolu Mahallesi No:1 Altınözü / Hatay</t>
  </si>
  <si>
    <t>Şenol Odabaşı TC : 31765069490 Tel: 0535 515 77 98</t>
  </si>
  <si>
    <t>HSA-817</t>
  </si>
  <si>
    <t>HSA-832</t>
  </si>
  <si>
    <t>HSA-824</t>
  </si>
  <si>
    <t>HSA-820</t>
  </si>
  <si>
    <t>HSA-826</t>
  </si>
  <si>
    <t>HSA-831</t>
  </si>
  <si>
    <t>Caner Bayar Tel : 05416673646 TC : 19919403208</t>
  </si>
  <si>
    <t xml:space="preserve">Çekici : 42 GF 885 Dorse :  59 AEU 238 </t>
  </si>
  <si>
    <t xml:space="preserve">Balıkesir / Bandırma </t>
  </si>
  <si>
    <t>DHL ( MOS )</t>
  </si>
  <si>
    <t>DHL ( Muradiye )</t>
  </si>
  <si>
    <t>HSA-813</t>
  </si>
  <si>
    <t>HSA-836</t>
  </si>
  <si>
    <t>HSA-838</t>
  </si>
  <si>
    <t>Emre Keleş  Tel: 0552 509 67 25  TC: 36967708062</t>
  </si>
  <si>
    <t>Ahmet Tahta  Tel: 0506 336 39 12   TC: 41998529760</t>
  </si>
  <si>
    <t>İLKNAK - Güler Mak.</t>
  </si>
  <si>
    <t>İlknak- Güler Mühendislik</t>
  </si>
  <si>
    <t>Halis Polat Tel : 0533 084 34 25 TC : 14113476928</t>
  </si>
  <si>
    <t>35 AH 6315</t>
  </si>
  <si>
    <t>Demircili Köyü / Urla / İzmir</t>
  </si>
  <si>
    <t>HSA-834</t>
  </si>
  <si>
    <t>Sedat Yavuz Tel : 0541 977 32 64 TC : 23693622878</t>
  </si>
  <si>
    <t>Çekici : 27 RH 543  Dorse : 27 ATE 06</t>
  </si>
  <si>
    <t>MV Grup Danışmanlık - Fons Solar</t>
  </si>
  <si>
    <t>Çamköy / Selendi / Manisa</t>
  </si>
  <si>
    <t>Ahmet Kaya Tel : 05333698544 TC : 49834436494</t>
  </si>
  <si>
    <t>Çekici : 43 AFF 288 Dorse : 43 NC 421</t>
  </si>
  <si>
    <t xml:space="preserve">Yaşar Okmeydan Tel : 05306520903 TC: 53971304226 </t>
  </si>
  <si>
    <t xml:space="preserve">Çekici : 43 ABP 276 Dorse : 43 ABU 478 </t>
  </si>
  <si>
    <t>İlyas Çelik Tel : 05387452412 TC : 9007463718</t>
  </si>
  <si>
    <t xml:space="preserve">Çekici : 43 ACL 744 Dorse : 35 ZGN 35 </t>
  </si>
  <si>
    <t xml:space="preserve">Vawtturk Enerji </t>
  </si>
  <si>
    <t>HSA-828</t>
  </si>
  <si>
    <t>Tuncay Yalçın Tel : 05327320225 TC : 50620669644</t>
  </si>
  <si>
    <t xml:space="preserve">Çekici : 58 TD 666 Dorse : 58 FD 399 </t>
  </si>
  <si>
    <t>Mehmet Akif Şenol TC : 48175751020 Tel : 05320587413</t>
  </si>
  <si>
    <t xml:space="preserve">Çekici : 58 FZ 999 Dorse : 58 AAB 051 </t>
  </si>
  <si>
    <t>1.OSB ER İkram Süt Ürünleri Gıda Tarım Hayvancılık Aziziye / Erzurum</t>
  </si>
  <si>
    <t>Seyfettin Sevinç Tel : 0507 827 21 21 TC : 10145764378</t>
  </si>
  <si>
    <t>Volkan Safa Aktaş Tel : 0 553 543 52 38 TC : 17798169154</t>
  </si>
  <si>
    <t>Çekici : 38 KB 003 Dorse : 38 KB 343</t>
  </si>
  <si>
    <t>İsmail Ceren  Tel : 05444024188 TC : 45706497440</t>
  </si>
  <si>
    <t>Çekici : 66 EG 045  Dorse : 66 AAE 870</t>
  </si>
  <si>
    <t>KONTEK 50MW - Unilever</t>
  </si>
  <si>
    <t>KONTEK 50MW - Polibak</t>
  </si>
  <si>
    <t>KONTEK 50MW – Oto Irmak</t>
  </si>
  <si>
    <t>KONTEK 50MW - Defacto</t>
  </si>
  <si>
    <t>HSA-805</t>
  </si>
  <si>
    <t>HSA-361-1</t>
  </si>
  <si>
    <t>HSA-362-1</t>
  </si>
  <si>
    <t>HSA-363-1</t>
  </si>
  <si>
    <t>HSA-841</t>
  </si>
  <si>
    <t>HSA-818</t>
  </si>
  <si>
    <t>HSA-843</t>
  </si>
  <si>
    <t>HSA-844</t>
  </si>
  <si>
    <t>Orhun Akkurt Tel : 05447266078 TC : 34519723464</t>
  </si>
  <si>
    <t xml:space="preserve">38 AHT 036 </t>
  </si>
  <si>
    <t>Yusuf Atıcı Tel : 0532 166 73 24 TC : 42124145946</t>
  </si>
  <si>
    <t xml:space="preserve">Çekici : 35 BNG 203 Dorse : 35 BBL 82 </t>
  </si>
  <si>
    <t>Erdal Bingöl Tel : 0 532 476 78 39 TC : 44047081806</t>
  </si>
  <si>
    <t>Çekici : 45 YA 9363 Dorse : 35 V 0749</t>
  </si>
  <si>
    <t>Recai Kenar Tel : 0 544 395 86 44 TC : 450794426726</t>
  </si>
  <si>
    <t>HSA-830</t>
  </si>
  <si>
    <t>HSA-837</t>
  </si>
  <si>
    <t>HSA-835</t>
  </si>
  <si>
    <t>HSA-840</t>
  </si>
  <si>
    <t>Yaşar Kartal Tel : 05324966502 TC : 3591761184</t>
  </si>
  <si>
    <t xml:space="preserve">Çekici : 32 ADV 088 Dorse : 32 NE 529 </t>
  </si>
  <si>
    <t>Murat Emir Tel : 05323666456 TC: 18896204648</t>
  </si>
  <si>
    <t>Çekici : 32 ND 498 Dorse : 32 ND 976</t>
  </si>
  <si>
    <t>İsmail Babuş Tel : 05436503711 TC : 20639372552</t>
  </si>
  <si>
    <t xml:space="preserve">Çekici : 42 AGS 462 Dorse : 42 AGY 745 </t>
  </si>
  <si>
    <t>TRHSA17102023GC_V50</t>
  </si>
  <si>
    <t>TRHSA250923OMK_V35</t>
  </si>
  <si>
    <t>TRHSA161123OMK_V2</t>
  </si>
  <si>
    <t>HSA-842</t>
  </si>
  <si>
    <t>Sowi Enerji Sistemleri  Cumhuriyet Mahallesi 4. Sokak Loft ofis No:18 Kuşadası/ Aydn</t>
  </si>
  <si>
    <t>HSAJA2310_P50</t>
  </si>
  <si>
    <t>TRHSA021123OMK_V37</t>
  </si>
  <si>
    <t>TRHSA09112023GC_V40</t>
  </si>
  <si>
    <t>TRHSA01112023GC_V37</t>
  </si>
  <si>
    <t>SUNPWT021123OGC_V42</t>
  </si>
  <si>
    <t>TRHSA061123OMK_V34</t>
  </si>
  <si>
    <t>TRHSA020623OMK_V35</t>
  </si>
  <si>
    <t>TRHSA231022OMK_V1</t>
  </si>
  <si>
    <t>TRHSA011223MAY_V1</t>
  </si>
  <si>
    <t>TRHSA22112023GC_V46</t>
  </si>
  <si>
    <t>HSA-845</t>
  </si>
  <si>
    <t>Mustafa Güven Tel : 05375138502 TC : 15247846984</t>
  </si>
  <si>
    <t xml:space="preserve">10 AHK 260  </t>
  </si>
  <si>
    <t>Edincik / Bandırma / Balıkesir</t>
  </si>
  <si>
    <t>Elektroiz Elek.</t>
  </si>
  <si>
    <t>SUNPWT211123OMK_V64</t>
  </si>
  <si>
    <t>Metin Can Tel : 0554 572 90 43 TC : 37240819802</t>
  </si>
  <si>
    <t>35 BKD 786</t>
  </si>
  <si>
    <t>Organize Sanayi Bölgesi, Cevdet İnci Caddesi, No: 7/3, 45010 Yunusemre/Manisa</t>
  </si>
  <si>
    <t>Ege Blower</t>
  </si>
  <si>
    <t>SUNPWT221123OGC_V09</t>
  </si>
  <si>
    <t>Fatih Ağdar Tel : 0553 320 85 58 TC : 37846703840</t>
  </si>
  <si>
    <t xml:space="preserve">35 FC 167 </t>
  </si>
  <si>
    <t>8780 Sokak  No:6/32 Çiğli İzmir</t>
  </si>
  <si>
    <t>BME ( Humartaş - BBK SATIŞ)</t>
  </si>
  <si>
    <t>Özkan Fikircioğlu Tel : 0553 013 98 60 TC : 10807862046</t>
  </si>
  <si>
    <t>Çekici : 13 AAS 346 Dorse : 34 HHT 259</t>
  </si>
  <si>
    <t>Osman Türkmen Tel : 0544 456 68 11 TC: 31621386730</t>
  </si>
  <si>
    <t>Çekici : 20 AKY 487 Dorse : 20 AJU 578</t>
  </si>
  <si>
    <t>Sabri Eşmeli Tel : 0533 814 32 18 TC : 30664406368</t>
  </si>
  <si>
    <t xml:space="preserve">Çekici : 20 ACB 409 Dorse : 35 NJJ 84 </t>
  </si>
  <si>
    <t>Yusuf Şen  Tel : 0536 852 78 35TC : 46696587944</t>
  </si>
  <si>
    <t>Köke, 20800 Acıpayam/Denizli</t>
  </si>
  <si>
    <t>Mehmet Yıldırım Tel : 0532 516 93 24 TC : 12542738204</t>
  </si>
  <si>
    <t>45 U 0405</t>
  </si>
  <si>
    <t>Bekir Bedenli Tel : 0530 885 17 49 TC : 29234181606</t>
  </si>
  <si>
    <t>45 U 7408</t>
  </si>
  <si>
    <t>Süleyman Başaran Tel : 0541 883 95 33 TC : 23126373636</t>
  </si>
  <si>
    <t xml:space="preserve">45 U 4067 </t>
  </si>
  <si>
    <t>Yalçın Boz Tel : 0535 580 82 66 TC : 20414460832</t>
  </si>
  <si>
    <t>45 R 7133</t>
  </si>
  <si>
    <t>İlkay Nergis Tel : 0533 217 35 00 TC : 30596124538</t>
  </si>
  <si>
    <t>45 AGD 978</t>
  </si>
  <si>
    <t>Erol Bilir Tel : 0555 887 32 31 TC : 36272222994</t>
  </si>
  <si>
    <t>64 ABD 230</t>
  </si>
  <si>
    <t xml:space="preserve">KONTEK 50MW ( Klemps Delikli Modül ) </t>
  </si>
  <si>
    <t>HSA-848</t>
  </si>
  <si>
    <t>HSA-847</t>
  </si>
  <si>
    <t>HSA-849</t>
  </si>
  <si>
    <t>Erol Ateş Tel : 05541472298 TC : 47824557068</t>
  </si>
  <si>
    <t xml:space="preserve">45 AKD 979 </t>
  </si>
  <si>
    <t>Ali Koç Tel : 0536 450 05 40 TC : 35428883652</t>
  </si>
  <si>
    <t xml:space="preserve">Çekici : 42 FT 866 Dorse : 42 ACU 017 </t>
  </si>
  <si>
    <t>KONTEK 50MW - Sunra</t>
  </si>
  <si>
    <t>HSA-851</t>
  </si>
  <si>
    <t>HSA-850</t>
  </si>
  <si>
    <t>HSA-745</t>
  </si>
  <si>
    <t xml:space="preserve">Çekici : 50 FD 373 Dorse : 47 AAF 526 </t>
  </si>
  <si>
    <t>Tunahan Çetinoğlu Tel : 0546 100 55 36 TC : 46882399986</t>
  </si>
  <si>
    <t xml:space="preserve">Çekici : 45 TT 672 Dorse : 45 TT 214 </t>
  </si>
  <si>
    <t>45 ABZ 679</t>
  </si>
  <si>
    <t>HSA-852</t>
  </si>
  <si>
    <t>Burhan Aydın Tel : 0530 370 38 04 TC: 11113577860</t>
  </si>
  <si>
    <t>Çekici : 38 GU 299 Dorse : 38 TP 464</t>
  </si>
  <si>
    <t>HSA-853</t>
  </si>
  <si>
    <t>Işık Tarım - Entegro</t>
  </si>
  <si>
    <t>HSA-674</t>
  </si>
  <si>
    <t>HSA-677</t>
  </si>
  <si>
    <t>HSA-680</t>
  </si>
  <si>
    <t>HSA-675</t>
  </si>
  <si>
    <t>HSA-672</t>
  </si>
  <si>
    <t>HSA-673</t>
  </si>
  <si>
    <t>HSA-676</t>
  </si>
  <si>
    <t>HSA-683</t>
  </si>
  <si>
    <t>HSA-684</t>
  </si>
  <si>
    <t>HSA-690</t>
  </si>
  <si>
    <t>Adem Ozan Tel : 05428199041 TC : 53611167358</t>
  </si>
  <si>
    <t xml:space="preserve">Çekici : 35 HD 0458 Dorse : 35 ZY 3403 </t>
  </si>
  <si>
    <t>Mustafa Şenol Tel : 05365145013 TC : 16853570454</t>
  </si>
  <si>
    <t>Çekici : 35 AGR 653 Dorse : 35 AGV 300</t>
  </si>
  <si>
    <t>TRHSA040423OMK_V35</t>
  </si>
  <si>
    <t>Birinci Enerji</t>
  </si>
  <si>
    <t>HSA-695</t>
  </si>
  <si>
    <t>HSA-687</t>
  </si>
  <si>
    <t>HSA-696</t>
  </si>
  <si>
    <t>Vosmer - Entegro</t>
  </si>
  <si>
    <t>TRHSA29092023GC_V64_Rev</t>
  </si>
  <si>
    <t>HSA-846</t>
  </si>
  <si>
    <t>Volkan Karakaya Tel : 0 535 879 23 75 TC : 48964298088</t>
  </si>
  <si>
    <t xml:space="preserve">35 BTY 034 </t>
  </si>
  <si>
    <t>Bozburun mahallesi 0 Ada 293 Parsel KöprüBaşı/Manisa</t>
  </si>
  <si>
    <t xml:space="preserve"> HSAJA2307_P32_REV</t>
  </si>
  <si>
    <t>HSA-825</t>
  </si>
  <si>
    <t>Elsan Mühendislik</t>
  </si>
  <si>
    <t>HSA-681</t>
  </si>
  <si>
    <t>TRHSA071123OMK_V35</t>
  </si>
  <si>
    <t>Halil Yıldız Tel : 0541 394 62 27 TC : 12251241514</t>
  </si>
  <si>
    <t xml:space="preserve">Çekici : 52 ACK 964 Dorse : 52 ACK 975 </t>
  </si>
  <si>
    <t>Erdal Alyan Tel : 0546 787 09 55 TC : 47770717820</t>
  </si>
  <si>
    <t xml:space="preserve">Çekici : 34 JE 2578 Dorse : 34 AH 5066 </t>
  </si>
  <si>
    <t>Elsan Mühendislik / Bulancak / Giresun</t>
  </si>
  <si>
    <t>HSA-858</t>
  </si>
  <si>
    <t>KONTEK 50MW - TİRSAN</t>
  </si>
  <si>
    <t>HSA-827</t>
  </si>
  <si>
    <t>HSA-855</t>
  </si>
  <si>
    <t>HSA-856</t>
  </si>
  <si>
    <t xml:space="preserve">Çekici : 345 KCZ 24 Dorse : 35 KCM 24 </t>
  </si>
  <si>
    <t>Manisa Organize Sanayi Bölgesi, 45300, Keçiliköy Osb/Yunusemre/Manisa</t>
  </si>
  <si>
    <t>Fons Solar - Manisa Kaplama</t>
  </si>
  <si>
    <t>TRHSA02123OMK_V36</t>
  </si>
  <si>
    <t>İbrahim Hakkı Yıldız Tel : 0 535 575 25 40 TC : 41725201754</t>
  </si>
  <si>
    <t>Çekici : 35 AC 1730 Dorse : 35 AV 5625</t>
  </si>
  <si>
    <t>M.O.S.B 4.Bölgesi Keçililöy Mah Yusufkaraoğlu Cad. No:16, 45030 Manisa Merkez/Manisa</t>
  </si>
  <si>
    <t>HSA-854</t>
  </si>
  <si>
    <t>HSA-857</t>
  </si>
  <si>
    <t>TRHSA08122023GC_V14</t>
  </si>
  <si>
    <t>HSA-860</t>
  </si>
  <si>
    <t>Ege Kauçuk San. Ve Tic. Ltd. Şti. - Muradiye Sanayi Bölgesi Muradiye Mah. 17. Sk. No:33/C Yunus Emre – MANİSA</t>
  </si>
  <si>
    <t xml:space="preserve">Solares </t>
  </si>
  <si>
    <t>TRHSA121223OMK_V35</t>
  </si>
  <si>
    <t>HSA-861</t>
  </si>
  <si>
    <t>Vehbi Koç Tel : 0532 688 95 99 TC : 13810530438</t>
  </si>
  <si>
    <t>35 AYD 698</t>
  </si>
  <si>
    <t>Ata Osb mah. Astim Bulvarı No:15 Efeler/Aydın</t>
  </si>
  <si>
    <t>TRHSA090123MAY_V1_REV2</t>
  </si>
  <si>
    <t>İbrahim Halil Polat Tel : 0532 657 27 63 TC : 71164048146</t>
  </si>
  <si>
    <t>Çekici  : 27 RP 341 Dorse : 47 KU 419</t>
  </si>
  <si>
    <t>Mehmet Yavuz Tel : 0543 324 31 16  TC : 24284603122</t>
  </si>
  <si>
    <t>Çekici : 27 AİY 375 Dorse : 27 AAF 197</t>
  </si>
  <si>
    <t xml:space="preserve">Mehmet Emin Çakıcı Tel : 0542 490 99 77 TC : 36830202734 </t>
  </si>
  <si>
    <t>Çekici : 63 B 1085 Dorse : 63 YK 020</t>
  </si>
  <si>
    <t>Erhan Çalışoğlu Tel : 0542 310 23 05 TC : 32732334894</t>
  </si>
  <si>
    <t>Çekici : 63 AEV 949 Dorse : 63 B 4682</t>
  </si>
  <si>
    <t>Alagün, 63600 Siverek/Şanlıurfa</t>
  </si>
  <si>
    <t>Vawtturk Enerji</t>
  </si>
  <si>
    <t>TRHSA011223OMK_V35</t>
  </si>
  <si>
    <t>HSA-864</t>
  </si>
  <si>
    <t>Harun Türker Tel : 0507 920 58 24 TC: 52458552585</t>
  </si>
  <si>
    <t>45 ACT 784</t>
  </si>
  <si>
    <t xml:space="preserve">Denim Gold </t>
  </si>
  <si>
    <t>TRHSA081223MK_V35</t>
  </si>
  <si>
    <t>HSA-863</t>
  </si>
  <si>
    <t>Serkan Aydemir Tel : 0539 229 7466 TC : 22975456460</t>
  </si>
  <si>
    <t>Çekici : 13 AAN 884 Dorse : 13 AAP 014</t>
  </si>
  <si>
    <t xml:space="preserve">Organize Sanayi Bölgesi / Beşiri / Batman </t>
  </si>
  <si>
    <t>Vempi Plastik</t>
  </si>
  <si>
    <t>TRHSA09112023GC_V19</t>
  </si>
  <si>
    <t>HSA-697</t>
  </si>
  <si>
    <t>HSA-700</t>
  </si>
  <si>
    <t>HSA-865</t>
  </si>
  <si>
    <t>Asaf Öztürk Tel : 05346884515 TC : 18410637044</t>
  </si>
  <si>
    <t>50 FE 497</t>
  </si>
  <si>
    <t>55 FE 497</t>
  </si>
  <si>
    <t>56 FE 497</t>
  </si>
  <si>
    <t>Organize Sanayi Bölgesi, Cevdet İnci Caddesi No: 7/3 45010 Yunusemre / Manisa</t>
  </si>
  <si>
    <t xml:space="preserve"> </t>
  </si>
  <si>
    <t>Salih Doğan Tel : 0541 373 97 52 TC : 63583294426</t>
  </si>
  <si>
    <t>Çekici : 27 P 6041 Dorse : 59 ABS 430</t>
  </si>
  <si>
    <t>Kadir Demir Tel : 0507 388 77 63 TC : 55642573962</t>
  </si>
  <si>
    <t xml:space="preserve">Çekici : 27 C 3754 Dorse : 33 F 2644 </t>
  </si>
  <si>
    <t>KONTEK 50MW - TİRSAN - Değişim Amaçlı</t>
  </si>
  <si>
    <t>Mehmet Doğan Tel : 0541 942 6383TC : 63580294580</t>
  </si>
  <si>
    <t>Çekici : 27 L 6742 Dorse : 27 L 1012</t>
  </si>
  <si>
    <t>Cebrail Yavuz Tel : 0535 220 34 27 TC : 36116208894</t>
  </si>
  <si>
    <t>Galip Şahin Tel : 0545 223 63 24 TC : 22403665884</t>
  </si>
  <si>
    <t>Çekici : 63 AEZ 650 Dorse : 61 K 8492</t>
  </si>
  <si>
    <t>İbrahim Halil Asil Tel : 0542 834 67 21 TC : 29963413962</t>
  </si>
  <si>
    <t>Değişim Amaçlı</t>
  </si>
  <si>
    <t>TRHSA231214MK_V3</t>
  </si>
  <si>
    <t>Sowi Enerji Sistemleri Cumhuriyet Mahallesi 4. Sokak Loft ofis No:18 Kuşadası/ Aydn</t>
  </si>
  <si>
    <t>HSA-866</t>
  </si>
  <si>
    <t>HSA-701</t>
  </si>
  <si>
    <t>HSA-704</t>
  </si>
  <si>
    <t>HSA-859</t>
  </si>
  <si>
    <t>Ertuğrul Güner Tel : 05448707776 TC : 28381792934</t>
  </si>
  <si>
    <t>Elektroiz Yükseller Demir</t>
  </si>
  <si>
    <t>TRHSA071223OMK_V35</t>
  </si>
  <si>
    <t>HSA-867</t>
  </si>
  <si>
    <t>YÜKSELLER Demir Mak. Hırd.75. Yıl Mah.5313 Sk.No:99/A  Yunusemre/Manisa</t>
  </si>
  <si>
    <t>Yusuf Baykan Tel : 0506 499 42 88 TC : 12079860430</t>
  </si>
  <si>
    <t xml:space="preserve">Çekici : 15 ABK 610 Dorse : 35 DE 1292 </t>
  </si>
  <si>
    <t>Beşir Yavuz Tel : 0541 790 60 63 TC :  24278603350</t>
  </si>
  <si>
    <t>Çekici : 27 AAJ 268 Dorse : 27 BRB 15</t>
  </si>
  <si>
    <t>Yusuf Yavuz Tel : 0544 970 27 63 TC : 23642624526</t>
  </si>
  <si>
    <t>Çekici : 06 PSD 72 Dorse  : 34 UB 9941</t>
  </si>
  <si>
    <t>Özgür Yavuz Tel : 0542 298 36 44 TC  : 60805385870</t>
  </si>
  <si>
    <t>Çekici : 27 ALF 709 Dorse : 38 PL 208</t>
  </si>
  <si>
    <t>Minevra Enerji</t>
  </si>
  <si>
    <t>TRHSA231221GCA_V58</t>
  </si>
  <si>
    <t>HSA-872</t>
  </si>
  <si>
    <t>Mithat Oğuzakcan Tel : 0543 212 5318 TC : 22258342862</t>
  </si>
  <si>
    <t>09 AGH 819</t>
  </si>
  <si>
    <t>Orhaniye Mah. Pazar Sokak Selami İş Merkezi Menteşe Muğla</t>
  </si>
  <si>
    <t>Mehmet Yavuz  Tel : 0543 324 31 16  TC : 24284603122</t>
  </si>
  <si>
    <t>Çekici : 27 AIY 375  Dorse : 27 AAF 197</t>
  </si>
  <si>
    <t>İzzettin Karabekir Tel : 05416534546 TC : 42223793888</t>
  </si>
  <si>
    <t>Çekici : 46 AFA 708 Dorse  : 46 ABU 868</t>
  </si>
  <si>
    <t>Unat Yağ Gıda San. Şehitkamil / Gaziantep</t>
  </si>
  <si>
    <t>Erhan Kula Tel : 0552 428 28 86 TC : 0552 428 28 86</t>
  </si>
  <si>
    <t>Çekici : 06 DBF 677 Dorse : 06 DSK 875</t>
  </si>
  <si>
    <t>Mehmet Doğan Tel : 0535 563 49 84 TC :  63562295154</t>
  </si>
  <si>
    <t>Çekici : 33 AFR 49 Dorse : 27 AKR 463</t>
  </si>
  <si>
    <t>Mehmet Karabiber Tel : 0544 956 23 06 TC : 14017363140</t>
  </si>
  <si>
    <t>Çekici : 02 AEB 164 Dorse : 02 AEB 911</t>
  </si>
  <si>
    <t>Mustafa Hasdemir Tel : 0535 628 77 28 TC : 17405194708</t>
  </si>
  <si>
    <t>Çekici : 43 BH 939 Dorse : 43 BH 414</t>
  </si>
  <si>
    <t>Uşak - Karahallı - Coğuplu</t>
  </si>
  <si>
    <t>Özkan Uçar Tel : 0545  855 5256 TC : 26698789899</t>
  </si>
  <si>
    <t>Çekici : 32 DV 839 Dorse : 42 DA 961</t>
  </si>
  <si>
    <t>Hasan şen Tel : 05325779532 TC : 20930137904</t>
  </si>
  <si>
    <t>Çekici : 32  ACS 062 Dorse : 32 ADP 648</t>
  </si>
  <si>
    <t xml:space="preserve"> İsmail Erdik Tel : 05538500970 TC : 46342515796</t>
  </si>
  <si>
    <t>Çekici : 42 B 5642 Dorse : 42 B 5084</t>
  </si>
  <si>
    <t>İbrahim Yüksel Tel : 05324880085 TC : 31231389268</t>
  </si>
  <si>
    <t>Çekici : 20YK 729 Dorse : 20 ABR 237</t>
  </si>
  <si>
    <t>Mehmet Akbulut Tel : 0544 382 84 63 TC : 24911597862</t>
  </si>
  <si>
    <t>Çekici : 42 YU 222 Dorse : 35 HUN 11</t>
  </si>
  <si>
    <t>Beşir Yavuz Tel : 0541 790 60 63 TC : 24278603350</t>
  </si>
  <si>
    <t xml:space="preserve">34 RMJ 08 </t>
  </si>
  <si>
    <t>Mehmet Reşat Özbay Tel : 0542 333 24 91 TC : 45199913786</t>
  </si>
  <si>
    <t>Solares Başteks Tekstil</t>
  </si>
  <si>
    <t>SUNPWT201223OMK_V35</t>
  </si>
  <si>
    <t xml:space="preserve">Başkets Tekstil Hilal Mah. Başmakçı ,3450 Afyonkarahisar </t>
  </si>
  <si>
    <t>Lider Enerji</t>
  </si>
  <si>
    <t>SUNPWT231225GCA_V64</t>
  </si>
  <si>
    <t>Şakir Balkan Tel : 0538 558 74 94 TC : 22589398286</t>
  </si>
  <si>
    <t xml:space="preserve">45 AHP 240 </t>
  </si>
  <si>
    <t>Koca Çeşme mah.71.sokak No:3/A Salihli/Manisa</t>
  </si>
  <si>
    <t>SUNPWT231228_V30</t>
  </si>
  <si>
    <t>Samet Kandak Tel : 05525715096 TC : 5525715096</t>
  </si>
  <si>
    <t xml:space="preserve">45 AKN 033  </t>
  </si>
  <si>
    <t>Aşağıçobanisa mah. sanayi sk. no:4 Şehzadeler / Manisa</t>
  </si>
  <si>
    <t>HSAJA2308_P43_Rev2</t>
  </si>
  <si>
    <t>TRHSA231222GCA_V57</t>
  </si>
  <si>
    <t xml:space="preserve">35 ABP 904 </t>
  </si>
  <si>
    <t>Manisa Demirci Akdere Mah. 0 Ada 181-182 Parsel</t>
  </si>
  <si>
    <t>Özkoyuncu Maden Ges</t>
  </si>
  <si>
    <t>TRHSA210623OMK_V35_REV1</t>
  </si>
  <si>
    <t>HSA-877</t>
  </si>
  <si>
    <t>HSA-878</t>
  </si>
  <si>
    <t>Mehmet Ceran Tel : 05467115162 TC : 60823060308</t>
  </si>
  <si>
    <t>42 ARR 360</t>
  </si>
  <si>
    <t>Osmaniye Organize Sanayi Bölgesi, Fuat Tosyalı Caddesi, No:19 Osmaniye</t>
  </si>
  <si>
    <t>HSAJA2309_P45</t>
  </si>
  <si>
    <t>Orhan Kırık Tel : 0505 056 91 01 TC : 44836140370</t>
  </si>
  <si>
    <t xml:space="preserve">27 VA 434 </t>
  </si>
  <si>
    <t>TRHSA261223OMK_V2</t>
  </si>
  <si>
    <t>HSA-880</t>
  </si>
  <si>
    <t>TRHSA301222OMK_V35_Rev</t>
  </si>
  <si>
    <t>HSA-706</t>
  </si>
  <si>
    <t>HSA-708</t>
  </si>
  <si>
    <t>Yusuf Yıldırım Tel : 05344614773 TC : 49765168488</t>
  </si>
  <si>
    <t xml:space="preserve">Çekici : 19 ADH 091 Dorse : 66 FK 091 </t>
  </si>
  <si>
    <t>Mehmet Şahin Tel : 05355186966 TC : 50395147408</t>
  </si>
  <si>
    <t xml:space="preserve">Çekici : 66 ACL 770 Dorse : 19 ADS 388 </t>
  </si>
  <si>
    <t>Yukarı Çavundur, 06760 Çubuk/Ankara</t>
  </si>
  <si>
    <t>HSA-862</t>
  </si>
  <si>
    <t>HSA-869</t>
  </si>
  <si>
    <t>Samet Bağrıaçık Tel : 05412722825 TC : 35083597550</t>
  </si>
  <si>
    <t xml:space="preserve">Çekici : 71 ACV 292 Dorse : 71 DS 322 </t>
  </si>
  <si>
    <t>Huzur Karabulut Tel : 05416485856 TC : 30190760668</t>
  </si>
  <si>
    <t>Çekici : 71 AAZ 194 Dorse : 71 ACV 860</t>
  </si>
  <si>
    <t>Sefa Akçayır Tel : 05395900493 TC : 30130580820</t>
  </si>
  <si>
    <t xml:space="preserve">Çekici : 35 AY 4465 Dorse : 35 AR 3928 </t>
  </si>
  <si>
    <t>HSA-703</t>
  </si>
  <si>
    <t>Emin Ateş Tel : 0533 6650659 TC : 15104651294</t>
  </si>
  <si>
    <t xml:space="preserve">Çekici : 42 AE 922 Dorse : 45 AHO 870 </t>
  </si>
  <si>
    <t>Ulus Süt</t>
  </si>
  <si>
    <t>TRHSA081223OMK_V35</t>
  </si>
  <si>
    <t>HSA-652</t>
  </si>
  <si>
    <t>Umut Soykan Tel : 0532 420 45 13 TC : 11204576376</t>
  </si>
  <si>
    <t xml:space="preserve">61 K 3209 </t>
  </si>
  <si>
    <t>Ulus Süt / Ödemiş / İzmir</t>
  </si>
  <si>
    <t>HSA-705</t>
  </si>
  <si>
    <t>Kazim Parlak Tel : 05434012742 TC : 58176822546</t>
  </si>
  <si>
    <t xml:space="preserve">Çekici : 42 U 6051 Dorse : 42 U 6041 </t>
  </si>
  <si>
    <t>HSA-707</t>
  </si>
  <si>
    <t>Muammer Yetkin Tel : 05382679756 TC : 40894287484</t>
  </si>
  <si>
    <t xml:space="preserve">Çekici : 28 ACH 776 Dorse : 28 ABE 381 </t>
  </si>
  <si>
    <t>HSA-870</t>
  </si>
  <si>
    <t>HSA-871</t>
  </si>
  <si>
    <t>HSA-873</t>
  </si>
  <si>
    <t>HSA-792</t>
  </si>
  <si>
    <t>Eyüp Gezener Tel : 05424183572 TC : 60169419792</t>
  </si>
  <si>
    <t xml:space="preserve">Çekici : 07 DEB 27 Dorse : 63 M 9250 </t>
  </si>
  <si>
    <t>Lütfü Gezener Tel : 05365528954 TC : 60157420106</t>
  </si>
  <si>
    <t xml:space="preserve">Çekici : 33 EMT 50 Dorse : 63 YF 382 </t>
  </si>
  <si>
    <t>Abbas Kılıç Tel : 05424918563 TC: 71062057356</t>
  </si>
  <si>
    <t xml:space="preserve">Çekici : 34 HE 045 Dorse : 63 NB 263 </t>
  </si>
  <si>
    <t>Mehmet İmir Tel : 05425756463 TC : 34565273814</t>
  </si>
  <si>
    <t>Çekici : 60 ABP 581 Dorse : 63 ADE 998</t>
  </si>
  <si>
    <t>Sinan Uluk Tel : 05445936299 TC : 19490776340</t>
  </si>
  <si>
    <t>Çekici : 63 AGT 328 Dorse : 63 K 8596</t>
  </si>
  <si>
    <t>Mustafa Köksal Tel : 0532603 45 88 TC: 10702523684</t>
  </si>
  <si>
    <t>HSA-804</t>
  </si>
  <si>
    <t>Engin Yılmaz Tel : 0544 442 23 77 TC : 14524019714</t>
  </si>
  <si>
    <t xml:space="preserve">Çekici : 06 DEJ 292 Dorse : 06 CIA 969 </t>
  </si>
  <si>
    <t>İsmail Günenç Tel : 05444531210 TC : 16516692646</t>
  </si>
  <si>
    <t xml:space="preserve">Çekici : 06 BCJ 594 Dorse : 06 EAR 212 </t>
  </si>
  <si>
    <t>Mustafa Çimen Tel : 05444048987 TC : 15668900814</t>
  </si>
  <si>
    <t xml:space="preserve">Çekici : 47 AAZ 464 Dorse : 63 AGN 358 </t>
  </si>
  <si>
    <t>Mehmet Ali Çimen Tel : 05459089392 TC : 18326819626</t>
  </si>
  <si>
    <t>Çekici : 31 PBP 16 Dorse : 63 RD 156</t>
  </si>
  <si>
    <t>HSA-875</t>
  </si>
  <si>
    <t>Fethi Başkurt Tel : 05422110278 TC : 38036153278</t>
  </si>
  <si>
    <t>Çekici : 42 VK 918 Dorse : 63 AGC 760</t>
  </si>
  <si>
    <t>HSA-874</t>
  </si>
  <si>
    <t>HSA-881</t>
  </si>
  <si>
    <t>HSA-882</t>
  </si>
  <si>
    <t>TRHSA261023OMK_V1</t>
  </si>
  <si>
    <t>AFG Çelik Yapı - Assan</t>
  </si>
  <si>
    <t>Erdoğan Çelik Tel : 0532 642 32 52 TC : 46123392370</t>
  </si>
  <si>
    <t>Çekici : 35 ATZ 548 Dorse : 35 BEC 904</t>
  </si>
  <si>
    <t>Mustafa Ün Tel : 0544 797 41 76 TC :38350669202</t>
  </si>
  <si>
    <t xml:space="preserve">Çekici : 35 BBK 722 Dorse : 35 BJU 933 </t>
  </si>
  <si>
    <t>Çekici : 42 AGS 462 Dorse : 42 AGY 745</t>
  </si>
  <si>
    <t>Gaziosmanpaşa, Balıkesir OSB 16.Cd, 10010 Gazi Osmanpaşa Osb/Karesi/Balıkesir</t>
  </si>
  <si>
    <t>HSA-876</t>
  </si>
  <si>
    <t>Muharrem Eryuruk Tel : 05368502615 TC : 23374102316</t>
  </si>
  <si>
    <t>Çekici : 26 ADF 025 Dorse : 26 AHY 973</t>
  </si>
  <si>
    <t>Çekici : 27 AFE 471 Dorse :  27 AUB 026</t>
  </si>
  <si>
    <t>Mehmet Demir Tel : 05372640894 TC : 42223341720</t>
  </si>
  <si>
    <t>Çekici  : 46 AHS 328 Dorse  : 46 AHT 459</t>
  </si>
  <si>
    <t>HSAJA2308_P43_Rev3</t>
  </si>
  <si>
    <t>Cuma Kalcık Tel : 0541 945 63 21 TC : 62191352122</t>
  </si>
  <si>
    <t>Çekici : 63 ADC 757 Dorse : 63 B 5249</t>
  </si>
  <si>
    <t>Mustafa Karatek Tel : 0534 817 12 05 TC : 11655028592</t>
  </si>
  <si>
    <t xml:space="preserve">Çekici : 44 ACJ 282 Dorse : 07 ZJ 700 </t>
  </si>
  <si>
    <t>SUNPWT240110_V45</t>
  </si>
  <si>
    <t>HSAJA2309_P46</t>
  </si>
  <si>
    <t>Hasan Bilgin TC: 13744936658</t>
  </si>
  <si>
    <t xml:space="preserve">Çekici : 19 NB 325 Dorse : 19 FN 807 </t>
  </si>
  <si>
    <t>Murat Güder TC : 15676524221</t>
  </si>
  <si>
    <t>Çekici : 19 LN 044 Dorse : 19 LP 701</t>
  </si>
  <si>
    <t>Ramazan Mendilli TC : 186 737 916 20</t>
  </si>
  <si>
    <t xml:space="preserve">Çekici : 19 AAE 563 Dorse : 19 SN 465 </t>
  </si>
  <si>
    <t>Kemal Karaçil TC : 18250805504</t>
  </si>
  <si>
    <t xml:space="preserve">Çekici : 19 SK 107 Dorse : 19 UT 307 </t>
  </si>
  <si>
    <t>5.cadde no:1-7, 19000 Pınarçay Osb/Merkez/Çorum</t>
  </si>
  <si>
    <t xml:space="preserve">KONTEK 50MW – TİRSAN </t>
  </si>
  <si>
    <t>HSA-879</t>
  </si>
  <si>
    <t>HSA-886</t>
  </si>
  <si>
    <t>HSA-887</t>
  </si>
  <si>
    <t xml:space="preserve">Çekici : 35 ELR 25 Dorse : 35 AEP 25 </t>
  </si>
  <si>
    <t>Ferhat Canözkan Tel : 0546 678  18 61 TC : 126000089354</t>
  </si>
  <si>
    <t>TRHSA281223OMK_V35</t>
  </si>
  <si>
    <t>HSA-889</t>
  </si>
  <si>
    <t>Umut Çakır Tel : 05493472047 TC : 42146025868</t>
  </si>
  <si>
    <t>34 GVG 008</t>
  </si>
  <si>
    <t xml:space="preserve">Gümüldür İtfaiye / İzmir </t>
  </si>
  <si>
    <t>HSA-891</t>
  </si>
  <si>
    <t>Cihan Altaş Tel : 0534 311 1179 TC : 14888649794</t>
  </si>
  <si>
    <t>45 C 9166</t>
  </si>
  <si>
    <t>Mehmet Özdemir Tel : 0532 130 0246 TC : 19490102040</t>
  </si>
  <si>
    <t xml:space="preserve">Çekici : 46 NV 605 Dorse : 46 ADT 170 </t>
  </si>
  <si>
    <t>Nebi Asil TC : 15821885132</t>
  </si>
  <si>
    <t xml:space="preserve">Çekici : 06 DL 0087 Dorse : 63 AEE 071 </t>
  </si>
  <si>
    <t>Kamil Şahin Tel : 0536 482 37 63 TC : 10263071112</t>
  </si>
  <si>
    <t xml:space="preserve">Çekici : 63 AHC 554 Dorse : 63 L 2457 </t>
  </si>
  <si>
    <t>HSA-883</t>
  </si>
  <si>
    <t>HSA-884</t>
  </si>
  <si>
    <t>HSA-885</t>
  </si>
  <si>
    <t>Avanos / Nevşehir</t>
  </si>
  <si>
    <t>Çekici : 50 LF 402 Dorse : 50 LF 403</t>
  </si>
  <si>
    <t>Ömer Ozaşkın Tel : 05426858768 TC :19453272902</t>
  </si>
  <si>
    <t>Çekici : 03 HB 712 Dorse : 03 ABP 469</t>
  </si>
  <si>
    <t>Feza Akyol Tel : 0532 624 2357 TC: 18148836054</t>
  </si>
  <si>
    <t>Çekici : 20 EK 755 Dorse : 20 DN 275</t>
  </si>
  <si>
    <t>Omer Yolcular Tel : 05399545045 TC : 13268798060</t>
  </si>
  <si>
    <t>Çekici : 45 AE 654   Dorse : 34 HU 1764</t>
  </si>
  <si>
    <t>HSAJA2308_P42</t>
  </si>
  <si>
    <t>Insight Enerji</t>
  </si>
  <si>
    <t>SUNPWT240112_V48</t>
  </si>
  <si>
    <t>Sinan Hazar Tel : 05415634889 TC : 33446039822</t>
  </si>
  <si>
    <t xml:space="preserve">45 M 8829 </t>
  </si>
  <si>
    <t>Saruhanlı / Manisa</t>
  </si>
  <si>
    <t>HSA-890</t>
  </si>
  <si>
    <t>HSA-893</t>
  </si>
  <si>
    <t>HSA-892</t>
  </si>
  <si>
    <t>Savaç Gündoğdu Tel : 0544 547 54 61 TC : 10110051380</t>
  </si>
  <si>
    <t xml:space="preserve">54 AGS 908 </t>
  </si>
  <si>
    <t>Çekici : 27 LL 717 Dorse : 27 APH 915</t>
  </si>
  <si>
    <t>Hüseyin Karaduman Tel : 05363733416 TC : 24013828468</t>
  </si>
  <si>
    <t>HSAJA24</t>
  </si>
  <si>
    <t>Muhammet Güneş Tel : 0530 546 88 38 TC : 5325507506</t>
  </si>
  <si>
    <t>Çekici : 38 AEN 508 Dorse : 38 AHF 032</t>
  </si>
  <si>
    <t>CA Mimarlık</t>
  </si>
  <si>
    <t>TRHSA05122023GC_V51</t>
  </si>
  <si>
    <t xml:space="preserve">HSA-894 </t>
  </si>
  <si>
    <t>HSA-896</t>
  </si>
  <si>
    <t>Seyfettin Sevinç Tel : 05078272121 TC : 10145764378</t>
  </si>
  <si>
    <t>Salih Adıyaman Tel : 05412015789 TC : 21776214224</t>
  </si>
  <si>
    <t>35 CBN 06</t>
  </si>
  <si>
    <t>Kazimdirik Mahallesi 372 SK. Öğrenci Yurtları No:12/2 Bornova / İzmir</t>
  </si>
  <si>
    <t>HSA-895</t>
  </si>
  <si>
    <t>İlker Zeşen Tel : 0507 793 90 54 TC:  37327902250</t>
  </si>
  <si>
    <t>45 ACC 228</t>
  </si>
  <si>
    <t>Ergene, Mustafa Kemal Cd. No: 60, 35040 Bornova/İzmir</t>
  </si>
  <si>
    <t>HSA-897</t>
  </si>
  <si>
    <t>İsmail Çaylar Tel : 0532 362 85 60 TC : 13273462840</t>
  </si>
  <si>
    <t>Çekici : 03 AFA 141 Dorse : 03 AFA 975</t>
  </si>
  <si>
    <t>HSA-868</t>
  </si>
  <si>
    <t>HSA-888</t>
  </si>
  <si>
    <t xml:space="preserve">Olin Enerji - ( Olin Enerji - OEM SATIŞ)  </t>
  </si>
  <si>
    <t>Sefa Altıntop Tel : 05322824263 TC : 10606109328</t>
  </si>
  <si>
    <t>Çekici : 06 DPZ 290 Dorse : 06 DTN 104</t>
  </si>
  <si>
    <t>Mustafa Işık Tel : 0544 747 5180</t>
  </si>
  <si>
    <t>Çekici : 06 BVA 410 Dorse : 06 CCH 807</t>
  </si>
  <si>
    <t>Selman Işık Tel : 0507 777 0964</t>
  </si>
  <si>
    <t>Çekici : 07 YMP 99 Dorse : 06 BKB 591</t>
  </si>
  <si>
    <t>102 Ada / 116 Parsel Karasenir Mahallesi Merkez / Amasya</t>
  </si>
  <si>
    <t>Tozoğlu Mühendislik</t>
  </si>
  <si>
    <t>HSA-899</t>
  </si>
  <si>
    <t>Mustafa Erkoca Tel : 0545 398 17 31 TC : 56689182544</t>
  </si>
  <si>
    <t>42 ANR 644</t>
  </si>
  <si>
    <t>Alavardı Mahallesi Yaka Caddesi No:80 Meram/KONYA</t>
  </si>
  <si>
    <t>Turan Çaprak Tel : 0532 245 86 93 TC : 39901927932</t>
  </si>
  <si>
    <t xml:space="preserve">Çekici : 51 AG 551 Dorse : 51 AG 068 </t>
  </si>
  <si>
    <t>HSA-898</t>
  </si>
  <si>
    <t>HSA-900</t>
  </si>
  <si>
    <t>Yılmaz Öncü Tel : 05433311801 TC :27850262204</t>
  </si>
  <si>
    <t>Çekici : 43 AFE 018 Dorse : 43 ADD 700</t>
  </si>
  <si>
    <t>Halil Keskin Tel : 0552 4311318 TC : 43606650156</t>
  </si>
  <si>
    <t>Çekici : 43 AFH 492 Dorse : 43 AFL 902</t>
  </si>
  <si>
    <t>HSA-903</t>
  </si>
  <si>
    <t>Cemil Türker Tel : 05072521041 TC : 39877817190</t>
  </si>
  <si>
    <t xml:space="preserve">45 AHY 356 </t>
  </si>
  <si>
    <t xml:space="preserve"> Kurtuluş, Şht. Bülent Kula Cd. No:18, 35800 Aliağa/İzmir</t>
  </si>
  <si>
    <t>TRHSA240122GCA_V91</t>
  </si>
  <si>
    <t>HSA-904</t>
  </si>
  <si>
    <t>Furkan Başbunar Tel : 0537 301 66 82 TC:  10295597390</t>
  </si>
  <si>
    <t xml:space="preserve">35 K 00195 </t>
  </si>
  <si>
    <t xml:space="preserve">Salihli / Manisa </t>
  </si>
  <si>
    <t>TRHSA011123MAY_V1</t>
  </si>
  <si>
    <t>Fırat Uslu Tel : 05374467061 TC : 33668378846</t>
  </si>
  <si>
    <t>Çekici : 53 EK 955 Dorse : 34 FC 5425</t>
  </si>
  <si>
    <t>Okan Kayabaşı Tel : 0536 230 60 67 TC : 33922469402</t>
  </si>
  <si>
    <t xml:space="preserve">Çekici : 11 BA 460 Dorse : 11 ADP 970 </t>
  </si>
  <si>
    <t>Hüseyin Durukan Tel : 05326036510 TC : 32320213938</t>
  </si>
  <si>
    <t>Ramazan Kesenek Tel : 0539 422 96 51 TC : 56161270738</t>
  </si>
  <si>
    <t>Çekici : 16 AYY 358 Dorse : 16 AVB 896</t>
  </si>
  <si>
    <t>Çekici : 16 AN 156 Dorse : 34 PY 8467</t>
  </si>
  <si>
    <t xml:space="preserve">Akas Enerji </t>
  </si>
  <si>
    <t>HSA-901</t>
  </si>
  <si>
    <t>Engin Ünal Tel : 05466424948 TC : 46996264736</t>
  </si>
  <si>
    <t xml:space="preserve">Çekici : 32 ABE 638 Dorse : 32 K 4621 </t>
  </si>
  <si>
    <t>HSAJA2304_P15_Rev</t>
  </si>
  <si>
    <t>Ali Güçlü Tel : 05458983738 TC : 68953151132</t>
  </si>
  <si>
    <t>38 AGR 807</t>
  </si>
  <si>
    <t>Tahsin Öztürk Tel : 0533 254 73 03 TC : 34858151140</t>
  </si>
  <si>
    <t>Çekici : 16 BUJ 21 Dorse : 16 TCL 51</t>
  </si>
  <si>
    <t>Yasin Öztürk Tel : 0532 777 33 84 TC : 34870150794</t>
  </si>
  <si>
    <t>Çekici : 16 ADU 503 Dorse : 16 BEG 45</t>
  </si>
  <si>
    <t>Köksal Bozdemir Tel : 0532 303 11 50 TC : 32834301756</t>
  </si>
  <si>
    <t>Çekici : 61 LZ 500 Dorse : 61 ACJ 436</t>
  </si>
  <si>
    <t>Ahmet Atalay Tel : 0542 557 09 45 TC : 14438619512</t>
  </si>
  <si>
    <t>Çekici : 35 YB 024 Dorse : 35 AYK 524</t>
  </si>
  <si>
    <t>Halil Koç Tel : 0554 913 90 70 TC : 54319322896</t>
  </si>
  <si>
    <t>Çekici : 35 AJ 6662 Dorse : 35 HD 8824</t>
  </si>
  <si>
    <t>Ramazan Kesenek Tel : 0539 422 96 61 TC :  56161270738</t>
  </si>
  <si>
    <t>Çekici : 16 AN 156 Dorse : 34 BY 8467</t>
  </si>
  <si>
    <t>Hüseyin Yılmaz Tel : 0552 936 28 06 TC : 43786696784</t>
  </si>
  <si>
    <t xml:space="preserve">Çekici : 20 GH 164 Dorse : 20 AKR 147 </t>
  </si>
  <si>
    <t>Ertuğrul Duman Tel  : 0552 423 37 11 TC : 23456787777</t>
  </si>
  <si>
    <t xml:space="preserve">Çekici : 11 AAH 559 Dorse : 16 AHR 595 </t>
  </si>
  <si>
    <t>Ferdi Ertuğrul Tel : 0535 965 55 44 TC : 32407360364</t>
  </si>
  <si>
    <t xml:space="preserve">Çekici : 20 GH 169 Dorse : 20 ALA 907 </t>
  </si>
  <si>
    <t>Nurettin Bedir Tel : 05335452505 TC : 31375542796</t>
  </si>
  <si>
    <t xml:space="preserve">Çekici : 16 ASZ 452 Dorse : 16 ASV 315 </t>
  </si>
  <si>
    <t>HSA-906</t>
  </si>
  <si>
    <t>HSA-907</t>
  </si>
  <si>
    <t>HSA-905</t>
  </si>
  <si>
    <t>Halil Duman Tel : 0543 470 18 91 TC : 25277236464</t>
  </si>
  <si>
    <t>Çekici : 42 AOJ 149 Dorse : 42 ANP 30</t>
  </si>
  <si>
    <t xml:space="preserve">Çekici : 42 AFM 898 Dorse : 42 AKG 113 </t>
  </si>
  <si>
    <t>Mehmet Nohutçu Tel : 0534 459 74 93 TC : 536592280514</t>
  </si>
  <si>
    <t>HSA-909</t>
  </si>
  <si>
    <t>Adnan Baser Tel : 0544 329 53 93 TC : 14881371104</t>
  </si>
  <si>
    <t xml:space="preserve">42 DZ 622 </t>
  </si>
  <si>
    <t>Ercan Yaman Tel : 0542 627 57 84  TC : 67267089094</t>
  </si>
  <si>
    <t>Çekici : 55 PR 736 Dorse : 55 PJ 748</t>
  </si>
  <si>
    <t>Murat Kaya Tel : 0544 970 71 86 TC : 31067295474</t>
  </si>
  <si>
    <t>Çekici : 55 PB 727 Dorse : 55 PB 725</t>
  </si>
  <si>
    <t>Ahmet Çelik Tel : 0533 260 16 41 TC : 27514716890</t>
  </si>
  <si>
    <t xml:space="preserve">Çekici : 27 ANS 978 Dorse : 27 ASG 853 </t>
  </si>
  <si>
    <t>Arif Akar Tel : 0533 218 79 51 TC : 39895953832</t>
  </si>
  <si>
    <t xml:space="preserve">Çekici : 35 AIK 500 Dorse : 35 BPK 368 </t>
  </si>
  <si>
    <t>BAŞPINAR (Organize) OSB MAH. O.S.B 5. BÖLGE 83527 NOLU CADDE NO:5 ŞEHİTKAMİL/GAZİANTEP</t>
  </si>
  <si>
    <t>HSAJA2310_P48</t>
  </si>
  <si>
    <t>Emre Keleş Tel : 05525096725 TC : 36967708062</t>
  </si>
  <si>
    <t>Çekici : 34 BUY 563 Dorse :  34 KM 6545</t>
  </si>
  <si>
    <t>Yusuf Kırtıl Tel : 05331990425 TC : 38587287378</t>
  </si>
  <si>
    <t xml:space="preserve">Çekici : 35 KC 9351 Dorse : 34 BY 3284 </t>
  </si>
  <si>
    <t>Kerim Güler Tel : 05339292158 TC : 22180661444</t>
  </si>
  <si>
    <t>Çekici : 19 ABA 228 Dorse : 19 UP 485</t>
  </si>
  <si>
    <t>Subaşı Mah. 232. Sok. No:2/1 Torbalı/İzmir</t>
  </si>
  <si>
    <t>Çekici : 55 PN 341 Dorse : 55 PP 448</t>
  </si>
  <si>
    <t>Asım Karaca TC : 40729973124 Tel : 0544 624 67 45</t>
  </si>
  <si>
    <t>Alican Kaya Tel : 05078783114 TC : 7117326730</t>
  </si>
  <si>
    <t>Çekici : 35 BVD 721 Dorse : 35 AIA 222</t>
  </si>
  <si>
    <t xml:space="preserve">Serdar Özel Tel : 05327608758 TC : 44644470362 </t>
  </si>
  <si>
    <t>Çekici : 35 BJA 077 Dorse : 35 DV 7859</t>
  </si>
  <si>
    <t>Yunus Koç Tel : 0545 433 61 09 TC :28922366974</t>
  </si>
  <si>
    <t>Çekici : 55 FU 590 Dorse : 55 ALN 149</t>
  </si>
  <si>
    <t>HSA-912</t>
  </si>
  <si>
    <t>Ali Yanık Tel : 0532 170 14 15 TC : 12133861106</t>
  </si>
  <si>
    <t>Çekici : 15 ABP 519 Dorse : 15 NR 232</t>
  </si>
  <si>
    <t>Keçiborlu - Kılıç -Isparta</t>
  </si>
  <si>
    <t>HSA-908</t>
  </si>
  <si>
    <t>Enes Aktuna Tel : 0539 327 71 54 TC : 50239476466</t>
  </si>
  <si>
    <t xml:space="preserve">Çekici : 06 DKT 751 Dorse : 06 EDD 691 </t>
  </si>
  <si>
    <t>Aladdin Çerez Tel : 0535 029 84 07 TC : 16457439638</t>
  </si>
  <si>
    <t xml:space="preserve">Çekici : 37 ABL 875 Dorse : 37 ABM 423 </t>
  </si>
  <si>
    <t xml:space="preserve">Salih Kutlucan Tel : 0542 538 8095 TC : 14687938624 </t>
  </si>
  <si>
    <t xml:space="preserve">Çekici : 45 CZ 7097 Dorse : 33 AFD 78 </t>
  </si>
  <si>
    <t>Zeynel Sönmez Tel : 0546 483 3231 TC : 15674975790</t>
  </si>
  <si>
    <t xml:space="preserve">Çekici : 35 ASP 842 Dorse : 35 HD 8325 </t>
  </si>
  <si>
    <t>Sinan Tufan Tel : 05350195520 TC : 44443262762</t>
  </si>
  <si>
    <t>Çekici : 35 AHM 786 Dorse : 43 AAU 263</t>
  </si>
  <si>
    <t>Vedat Çabuk Tel : 0535 725 75 63 TC : 21547229686</t>
  </si>
  <si>
    <t>Mehmet Çelebi Tel : 0544 284 03 39 TC : 32951232636</t>
  </si>
  <si>
    <t>Çekici : 55 PD 121 Dorse : 55 PG 938</t>
  </si>
  <si>
    <t>HSA-915</t>
  </si>
  <si>
    <t>Talha Çoban Tel : 0553 219 65 80 TC : 23008805286</t>
  </si>
  <si>
    <t>Cumhuriyet Mahallesi 4. Sokak Loft Office No: 18 Kuşadası-Aydın</t>
  </si>
  <si>
    <t>TRHSA020224GCA_V91</t>
  </si>
  <si>
    <t>HSA-920</t>
  </si>
  <si>
    <t>Cumhur Çıbıkdağ TC : 29323125558,</t>
  </si>
  <si>
    <t>35 BTD 705</t>
  </si>
  <si>
    <t>ESKEN HAYVANCILIK BAŞIBÜYÜK KÖYÜ MERKEZ MEVKİİ No:318/1 - 06100 Kula/MANİSA</t>
  </si>
  <si>
    <t>TRHSA240206GCA_V13</t>
  </si>
  <si>
    <t>HSA-919</t>
  </si>
  <si>
    <t>Hasan Hüseyin Karabacak Tel : 0 542 505 20 37 TC : 31774123794</t>
  </si>
  <si>
    <t>Entegro Enerji Sistemleri - İTOB OSB Mah. 10005 Sk. No:3 Menderes / İZMİR</t>
  </si>
  <si>
    <t>SUNPWT240208_V47</t>
  </si>
  <si>
    <t>Samet Kandak Tel : 05525715096 TC : 55354301938</t>
  </si>
  <si>
    <t>Hakan Susem Tel : 05383082454 TC : 30466757996</t>
  </si>
  <si>
    <t xml:space="preserve">Çekici : 35 BLM 574 Dorse : 35 BLM 542 </t>
  </si>
  <si>
    <t>Recep Bozkurt Tel  : 05369279449 TC : 27394636448</t>
  </si>
  <si>
    <t>SUNPWT211123OMK</t>
  </si>
  <si>
    <t xml:space="preserve"> Elsan Mühendislik</t>
  </si>
  <si>
    <t>TRHSA070224OMK_V35</t>
  </si>
  <si>
    <t>HSA-926</t>
  </si>
  <si>
    <t>Kadem İşçi Tel : 05455483661 TC : 36656167224</t>
  </si>
  <si>
    <t>Çekici : 61 AHC 182 Dorse : 61 K 23070</t>
  </si>
  <si>
    <t>Cumhuriyet Mahallesi 1352 Nolu sokak No:5/A Altınordu / Ordu</t>
  </si>
  <si>
    <t>Kontek - Parkcam</t>
  </si>
  <si>
    <t>HSA-911</t>
  </si>
  <si>
    <t>Ahmet Kıvık Tel : 0536 780 54 68 TC : 16887868764</t>
  </si>
  <si>
    <t xml:space="preserve">Çekici : 16 ANJ 050 Dorse : 16 AKR 900 </t>
  </si>
  <si>
    <t>Nevzat Gürler Tel : 0539 308 29 54 TC : 25330346208</t>
  </si>
  <si>
    <t>Çekici : 11 AAU 253 Dorse : 11 AAT 044</t>
  </si>
  <si>
    <t>PARK CAM SAN. ve TİC. A.Ş. - Bozüyük OSB 3.Cadde No:12 Bozüyük / Bilecik</t>
  </si>
  <si>
    <t>Mahmut Yıldıray</t>
  </si>
  <si>
    <t>SUNPWT231228_V38</t>
  </si>
  <si>
    <t>İbrahim Başer Tel : 0546 456 64 89 TC : 14428386264</t>
  </si>
  <si>
    <t>45 ALY 596</t>
  </si>
  <si>
    <t>Altıeylül Mah. Anafartalar Cad. No: 7/E Ahmetli / Manisa</t>
  </si>
  <si>
    <t>TRHSA240208CA_V92</t>
  </si>
  <si>
    <t>HSA-923</t>
  </si>
  <si>
    <t>Ahmet Taş Tel : 05426597771 TC : 26399546770</t>
  </si>
  <si>
    <t xml:space="preserve">Çekici : 63 L 0168 Dorse : 27 FY 276 </t>
  </si>
  <si>
    <t>YEŞİLYURT Mah.DİYARBAKIR Cad. No:218 Kapı No:4 06100 MERKEZ/ ELAZIĞ</t>
  </si>
  <si>
    <t>HSA-913</t>
  </si>
  <si>
    <t>Kontek 50MW</t>
  </si>
  <si>
    <t>HSA-931</t>
  </si>
  <si>
    <t>Mevlüt Uzun Tel : 0544 288 26 83 TC : 53152399614</t>
  </si>
  <si>
    <t xml:space="preserve">Çekici : 54 ADM 171 Dorse : 53 AB 559 </t>
  </si>
  <si>
    <t>Tırsan - Adliye Köyü Meşelik 1520. Sk. 54700 Arifiye/Sakarya</t>
  </si>
  <si>
    <t>TRHSA190224OMK_V35</t>
  </si>
  <si>
    <t>HSA-935</t>
  </si>
  <si>
    <t>Can Taşkıran TC : 10007413994 Tel : 0 544 233 42 40</t>
  </si>
  <si>
    <t>35 AV 1543</t>
  </si>
  <si>
    <t>Kıvaç Uğurlu Tel : 0 533 701 30 21 TC : 20750054856</t>
  </si>
  <si>
    <t>35 BYY 593</t>
  </si>
  <si>
    <t>Kemalpaşa İzmir</t>
  </si>
  <si>
    <t xml:space="preserve">Fons Solar Depo / Kısıkköy / Menderes / İzmir </t>
  </si>
  <si>
    <t xml:space="preserve">HSAJA2309_P44 </t>
  </si>
  <si>
    <t>Çekici : 27 ANS 978 Dorse : 27 ASG 853</t>
  </si>
  <si>
    <t>İbrahim Görenoğlu Tel : 0543 370 2805 TC : 29632659394</t>
  </si>
  <si>
    <t xml:space="preserve">Çekici : 27 BCZ 39 Dorse : 27 VZ 318 </t>
  </si>
  <si>
    <t xml:space="preserve"> Nurdağı çakmak mahallesi çakmak Sokak no:200/1 Gaziantep</t>
  </si>
  <si>
    <t xml:space="preserve">Insight Enerji ( Ozenergy ) </t>
  </si>
  <si>
    <t>TRHSA190224GCA_V91</t>
  </si>
  <si>
    <t>HSA-936</t>
  </si>
  <si>
    <t>Hidayet Serter Tel : 05359541698 TC : 35155254022</t>
  </si>
  <si>
    <t xml:space="preserve">20 V 2491 </t>
  </si>
  <si>
    <t xml:space="preserve">Honaz / Denizli  </t>
  </si>
  <si>
    <t>SUNPWT240219_V49</t>
  </si>
  <si>
    <t>SUNPWT240215_V48</t>
  </si>
  <si>
    <t>Ahmet Topçu Tel : 05398233530 TC : 54913316642</t>
  </si>
  <si>
    <t>45 RT 388</t>
  </si>
  <si>
    <t>HSA-922</t>
  </si>
  <si>
    <t>HSA-927</t>
  </si>
  <si>
    <t>Çekici : 45 TT 731  Dorse : 45 TT 190</t>
  </si>
  <si>
    <t>HSA-929</t>
  </si>
  <si>
    <t>HSA-930</t>
  </si>
  <si>
    <t xml:space="preserve">Osman Görenoğlu Tel : 0541 486 07 67 TC :11747255158 </t>
  </si>
  <si>
    <t>Çekici : 27 BDD 41 Dorse : 27 BIV 80</t>
  </si>
  <si>
    <t>Nurdağı çakmak mahallesi çakmak Sokak no:200/1 Gaziantep</t>
  </si>
  <si>
    <t>Murtaza Ercan Tel : 0554 561 65 51 TC : 33934504450</t>
  </si>
  <si>
    <t xml:space="preserve">Çekici : 27 FM 037 Dorse : 34 DFT 553 </t>
  </si>
  <si>
    <t>NES Enerji</t>
  </si>
  <si>
    <t>SUNPWT190224_V33</t>
  </si>
  <si>
    <t>Yazar Ağkurt Tel : 05323259277 TC:  3483193746</t>
  </si>
  <si>
    <t>Çekici : 27 AEN 630 Dorse : 27 AEN 468</t>
  </si>
  <si>
    <t>Mücahitler mahallesi 52015 nolu sokak No.12/A Şehitkamil Gaziantep</t>
  </si>
  <si>
    <t>TRHSA240212GCA_V12</t>
  </si>
  <si>
    <t>HSA-902</t>
  </si>
  <si>
    <t>ITOB ORGANİZE SANAYİ BÖLGESİ 10014 SOKAK NO:8 MENDERES/İZMİR</t>
  </si>
  <si>
    <t>SUNPWT231228_V33</t>
  </si>
  <si>
    <t>HSAJA2309_P44</t>
  </si>
  <si>
    <t>Burak Kaya Tel : 0553 492 50 45 TC : 37114326894</t>
  </si>
  <si>
    <t>Çekici : 35 ANG 917 Dorse : 35 EKT 17</t>
  </si>
  <si>
    <t>Erdal Yağmur Tel : 0546 552 72 20 TC : 11855246574</t>
  </si>
  <si>
    <t>45 ABV 475</t>
  </si>
  <si>
    <t>Ersan Kurt Tel : 0553 000 25 60 TC : 16598594210</t>
  </si>
  <si>
    <t>Hafsa Sultan Mahallesi. 4804 Sokak NO 5/9 Yunusemre Manisa</t>
  </si>
  <si>
    <t>Yılmaz Öğündür Tel : 0537 484 11 10 TC : 57781181008</t>
  </si>
  <si>
    <t>Çekici : 35 BGB 452 Dorse : 35 BDY 280</t>
  </si>
  <si>
    <t>Tolga Çerin Tel : 0554 598 02 84 TC : 15953619582</t>
  </si>
  <si>
    <t xml:space="preserve">Çekici : 45 AID 439 Dorse : 45 AFU 579 </t>
  </si>
  <si>
    <t>Karmarine Tersanesi - Devletyolu Altı, 77700 Çavuşçiftliği/Altınova/Yalova</t>
  </si>
  <si>
    <t>Engin Kulaç Tel : 05323345430 TC : 33968142444</t>
  </si>
  <si>
    <t xml:space="preserve">Çekici : 34 BS 9003 Dorse : 41 ASA 589 </t>
  </si>
  <si>
    <t>Mustafa Mehdi Tel : 05438194642 TC : 29542682918</t>
  </si>
  <si>
    <t xml:space="preserve">Çekici : 28 ACP 909 Dorse : 28 ACP 903 </t>
  </si>
  <si>
    <t>Eltima Mühendislik</t>
  </si>
  <si>
    <t>TRHSA200224OMK_V35</t>
  </si>
  <si>
    <t>HSA-914</t>
  </si>
  <si>
    <t>HSA-917</t>
  </si>
  <si>
    <t>HSA-918</t>
  </si>
  <si>
    <t>HSA-924</t>
  </si>
  <si>
    <t>Gencer Ambalaj OSB 4.Kısım Ahmet Nazif Zorlu Bulvarı No/10 Yunusemre / Manisa</t>
  </si>
  <si>
    <t>HSA-939</t>
  </si>
  <si>
    <t>Yaşar Karagül Tel : 0552 293 88 69 TC : 50662618150</t>
  </si>
  <si>
    <t>55 NG 866</t>
  </si>
  <si>
    <t>Kemalpaşa OSB mah. 13. Sk. No:2/1 35730 Kemalpaşa OSB Kemalpaşa/İZMİR</t>
  </si>
  <si>
    <t>HSA-921</t>
  </si>
  <si>
    <t>Yavuz Kara Tel : 05549518756 TC : 29212588298</t>
  </si>
  <si>
    <t xml:space="preserve">Çekici : 16 BFC 791 Dorse : 16 AOF 260 </t>
  </si>
  <si>
    <t>Tugay Kaynak Tel : 05510528579 TC : 43564814218</t>
  </si>
  <si>
    <t>41 AED 988</t>
  </si>
  <si>
    <t>HSA-940</t>
  </si>
  <si>
    <t>Entegro – Şenkaya Yedek</t>
  </si>
  <si>
    <t>HSA-942</t>
  </si>
  <si>
    <t>Emre Kayıp Tel : 0 506 169 43 84 TC : 15434862384</t>
  </si>
  <si>
    <t xml:space="preserve">Çampınar Mahallesi 0 Ada 376 Parsel Turgutlu / Manisa </t>
  </si>
  <si>
    <t>Çekici : 27 AOT 438 Dorse: 27 C 7671</t>
  </si>
  <si>
    <t xml:space="preserve">Öğümsöğüt Depo Şehitkamil / Gaziantep </t>
  </si>
  <si>
    <t>Gökhan Kumru Tel : 05415305311 TC : 7973069466</t>
  </si>
  <si>
    <t xml:space="preserve">Çekici : 38 GK 631 Dorse : 38 AIL 241 </t>
  </si>
  <si>
    <t xml:space="preserve">İbrahim Erikli Tel : 05399704152 TC : 33361889854 </t>
  </si>
  <si>
    <t>Çekici : 38 AFN 962 Dorse : 38 ABT 476</t>
  </si>
  <si>
    <t>Hakki Karataş Tel : 05399424628 TC : 16865184458</t>
  </si>
  <si>
    <t xml:space="preserve">Çekici : 35 AUH 320 Dorse : 35 BGF 989 </t>
  </si>
  <si>
    <t>Mustafa Deliçay Tel : 05372571517 TC : 16420172722</t>
  </si>
  <si>
    <t>Çekici : 01 ANH 857 Dorse : 01 AJM 077</t>
  </si>
  <si>
    <t xml:space="preserve">Elektroiz </t>
  </si>
  <si>
    <t>SUNPWT270224_V33</t>
  </si>
  <si>
    <t xml:space="preserve">Metin Can Tel : 0554 572 90 43 TC : 37240819802 </t>
  </si>
  <si>
    <t xml:space="preserve">35 BKD 786 </t>
  </si>
  <si>
    <t>TRHSA240227GCA_V24</t>
  </si>
  <si>
    <t>Eyüp Dursun Tel : 0554 275 83 21 TC : 15385487292</t>
  </si>
  <si>
    <t>Acarsan Pazarlama , Çolaklar Mah. Aliağa İktisat Organize Sanayi Bölgesi 5015 Sok. Kapı No:10 Aliağa/İZMİR</t>
  </si>
  <si>
    <t>T-10</t>
  </si>
  <si>
    <t>SUNPWT240227_V58</t>
  </si>
  <si>
    <t>HSA-945</t>
  </si>
  <si>
    <t>Halim Aydın Tel : 0506 859 22 84 TC : 19441148226</t>
  </si>
  <si>
    <t>35 BTB 868</t>
  </si>
  <si>
    <t xml:space="preserve">Köprübaşı / Demirci / Manisa </t>
  </si>
  <si>
    <t>Halil Tuğlu Tel : 0535 057 68 63 TC : 26432116836</t>
  </si>
  <si>
    <t>Çekici : 38 FR 206 Dorse : 38 AAY 905</t>
  </si>
  <si>
    <t>Üzeyir Tel : 05468023815 TC : 35953803118</t>
  </si>
  <si>
    <t>Çekici : 38 JG 173 Dorse : 38 AHY 788</t>
  </si>
  <si>
    <t>HSAJA2309_P44_Rev2</t>
  </si>
  <si>
    <t>Ayhan Doğru Tel : 05436611707 TC : 63895311354</t>
  </si>
  <si>
    <t>Çekici : 66 ACL 211 Dorse : 66 ABG 715</t>
  </si>
  <si>
    <t>Sadettin Yıldız Tel : 05422714077 TC : 15269565290</t>
  </si>
  <si>
    <t>Çekici : 42 APH 94 Dorse : 42 AEM 005</t>
  </si>
  <si>
    <t>JA SOLAR TURKEY- ( LIVA- OEM SATIŞ )</t>
  </si>
  <si>
    <t xml:space="preserve">HSAJA2308_P39 </t>
  </si>
  <si>
    <t>Mustafa Aydoğdu Tel : 0539 731 26 18 TC : 43402965362</t>
  </si>
  <si>
    <t>Çekici : 07 BAN 198 Dorse : 27 AFA 744</t>
  </si>
  <si>
    <t>Mehmet Halhallı Tel : 0544 329 27 63  TC : 69205106986</t>
  </si>
  <si>
    <t xml:space="preserve">Çekici : 35 YP 815 Dorse : 27 AOG 156 </t>
  </si>
  <si>
    <t>Çekici : 27 AHB 528 Dorse : 27 BKF 11</t>
  </si>
  <si>
    <t xml:space="preserve">Müslüm Oktaş Tel : 05558972027 </t>
  </si>
  <si>
    <t>SUNPWT240304_V50</t>
  </si>
  <si>
    <t>Bünyamin Şahin Tel : 05358646677 TC : 15848619192</t>
  </si>
  <si>
    <t>45 EB 681</t>
  </si>
  <si>
    <t>Enver Ayten TC : 0532 203 33 48 TC : 32303301768</t>
  </si>
  <si>
    <t>Çekici : 68 TG 007 Dorse : 68 ADP 332</t>
  </si>
  <si>
    <t>Ayhan Karataş Tel : 0545 360 32 40 TC: 70114041012</t>
  </si>
  <si>
    <t>Çekici : 60 AET 615 Dorse : 60 ADF 038</t>
  </si>
  <si>
    <t>Bozbelen Yolu Çiviliçam Mevkii Tavşanlı/Kütahya</t>
  </si>
  <si>
    <t>Rec Elektrik</t>
  </si>
  <si>
    <t>SUNPWT050324_V33</t>
  </si>
  <si>
    <t>Ramazan Tunç Tel : 05456315335 TC : 13606629902</t>
  </si>
  <si>
    <t xml:space="preserve">09 ZD 825 </t>
  </si>
  <si>
    <t>Akçeşme, 2605. Sk. No:16, 20020 Merkezefendi/Denizli</t>
  </si>
  <si>
    <t>Fatih Cömert Tel : 0537 437 22 29 TC : 16544030250</t>
  </si>
  <si>
    <t xml:space="preserve">Çekici : 16 LD 141 Dorse : 16 LAG 58 </t>
  </si>
  <si>
    <t>Ümit Akkuş Tel : 0532 723 7825 TC : 14468110522</t>
  </si>
  <si>
    <t xml:space="preserve">Çekici : 16 AZD 514 Dorse : 16 AYT 072 </t>
  </si>
  <si>
    <t>Ali Gürlek Tel : 0 545 946 92 01 TC : 34066960688</t>
  </si>
  <si>
    <t>Çekici : 41 VE 729 Dorse : 41 YE 529</t>
  </si>
  <si>
    <t>Ali Bozdemir  TC : 62449017216</t>
  </si>
  <si>
    <t>Çekici : 16 AKY 650 Dorse : 16 ACV 163</t>
  </si>
  <si>
    <t>Ali Akcan Tel : 0545 428 08 78 TC : 41665720810</t>
  </si>
  <si>
    <t xml:space="preserve">Çekici : 43 LL 013 Dorse : 43 AY 978 </t>
  </si>
  <si>
    <t>SUNPWT240308_V51</t>
  </si>
  <si>
    <t>Aykut Dizdar Tel : 0531 434 8138 TC : 55066311546</t>
  </si>
  <si>
    <t>45 AOP 808</t>
  </si>
  <si>
    <t xml:space="preserve">MEPA Enerji - ( MEPA Enerji - OEM SATIŞ) </t>
  </si>
  <si>
    <t>Abdil Yıldırım Tel : 05424799940 TC : 21838155328</t>
  </si>
  <si>
    <t xml:space="preserve">Çekici : 26 AFS 656 Dorse : 26 AFS 659 </t>
  </si>
  <si>
    <t>Murat Taşdeler Tel : 05415732648 TC : 46486553012</t>
  </si>
  <si>
    <t>Çekici : 26 UZ 411 Dorse : 26 UZ 412</t>
  </si>
  <si>
    <t>Sakintepe Mah. 110 sokak Keskin Çiftliği Tepebaşı / Eskişehir</t>
  </si>
  <si>
    <t>TRHSA080324GCA_V91</t>
  </si>
  <si>
    <t>HSA-958</t>
  </si>
  <si>
    <t>Güven Kurtoğlu Tel : 0533 772 4464 TC:  11510763408</t>
  </si>
  <si>
    <t>45 ACK 014</t>
  </si>
  <si>
    <t>İstasyon Mah. Gümüşpala Cad. No: 18 Alaşehir / Manisa</t>
  </si>
  <si>
    <t>Özcan Süzen Tel : 0533 6918673 TC : 26656716560</t>
  </si>
  <si>
    <t>35 ADG 692</t>
  </si>
  <si>
    <t>TRHSA280224OMK_V35</t>
  </si>
  <si>
    <t>HSA-925</t>
  </si>
  <si>
    <t>Bayram Yıldız Tel : 05367950456 TC : 31843407718</t>
  </si>
  <si>
    <t>Çekici : 16 AIG 120 Dorse : 41 RD 568</t>
  </si>
  <si>
    <t xml:space="preserve">Point Enerji </t>
  </si>
  <si>
    <t>TRHSA240311CA_V78</t>
  </si>
  <si>
    <t>HSA-959</t>
  </si>
  <si>
    <t>Selçuk Yanarsönmez Tel : 0542 663 06 42 TC : 33556967442</t>
  </si>
  <si>
    <t>Çekici : 06 JTP 81 Dorse : 06 DIB 519</t>
  </si>
  <si>
    <t>Ankara ili Şereflikoçhisar ilçesi Şeyhli Mah. 180631 Ada 11 Parsel</t>
  </si>
  <si>
    <t>Karahan Erdem Tel : 05427420568 TC : 12433053416</t>
  </si>
  <si>
    <t xml:space="preserve">Çekici : 06 BAD 858 Dorse : 06 BAE 350 </t>
  </si>
  <si>
    <t>Entegro – Cena Projesi</t>
  </si>
  <si>
    <t>TRHSA240221GCA_V21</t>
  </si>
  <si>
    <t>HSA-949</t>
  </si>
  <si>
    <t>HSA-963</t>
  </si>
  <si>
    <t>CENA Fabrika - Bahçearası Sok. No:105 Alaşehir - Manisa</t>
  </si>
  <si>
    <t>Kontek 50MW - PMI Değişim</t>
  </si>
  <si>
    <t>HSA-965</t>
  </si>
  <si>
    <t>HSA-964</t>
  </si>
  <si>
    <t>Metin Mutlu Tel : 0534 434 40 13 TC : 63742094072</t>
  </si>
  <si>
    <t>35 DZC 36</t>
  </si>
  <si>
    <t>PMI -  Philsa - 7 Eylül Mahallesi, Philsa Caddesi No:32 35860 Torbalı – İzmir</t>
  </si>
  <si>
    <t xml:space="preserve">Entegro - Inter Abrasiv 3  </t>
  </si>
  <si>
    <t>TRHSA240221GCA_V23</t>
  </si>
  <si>
    <t>HSA-916</t>
  </si>
  <si>
    <t>HSA-661</t>
  </si>
  <si>
    <t>HSA-682</t>
  </si>
  <si>
    <t>Furkan Yıldız  Tel : 0542 892 2945 TC : 43219663048</t>
  </si>
  <si>
    <t>Çekici : 43 ACH 582 Dorse : 43 ABI 478</t>
  </si>
  <si>
    <t>HSA-962</t>
  </si>
  <si>
    <t>HSA-471</t>
  </si>
  <si>
    <t>HSA-660</t>
  </si>
  <si>
    <t>Ümit Akkuş Tel : 0532 723 72 25 TC : 14468110522</t>
  </si>
  <si>
    <t>Çekici : 16 AZD 514 Dorse : 16 AYT 072</t>
  </si>
  <si>
    <t>Fatih Cömert Tel : 0537 437 22 28 TC : 16544030250</t>
  </si>
  <si>
    <t>Çekici : 16 LD 141 Dorse : 16 LAG 58</t>
  </si>
  <si>
    <t>Deniz Enerji</t>
  </si>
  <si>
    <t>SUNPWT240315_V48</t>
  </si>
  <si>
    <t>Ali Başol Tel : 05446329500 TC : 14484599140</t>
  </si>
  <si>
    <t xml:space="preserve">09 NZ 349 </t>
  </si>
  <si>
    <t>Emirbeyazıt Mah. Ethem Serim Sok. No:16 Menteşe/Muğla</t>
  </si>
  <si>
    <t>TRHSA240304CA_V93</t>
  </si>
  <si>
    <t>HSA-954</t>
  </si>
  <si>
    <t xml:space="preserve">Cumhur Çıbıkdağ TC : 29323125558 Tel : 0533 290 68 76  </t>
  </si>
  <si>
    <t>06100 Torbalı/ İzmir</t>
  </si>
  <si>
    <t>Asunim Enerji</t>
  </si>
  <si>
    <t>TRHSA120124OMK_V35</t>
  </si>
  <si>
    <t>HSA-932</t>
  </si>
  <si>
    <t>Emre Başkonak Tel : 0532 545 3884 TC : 30109762806</t>
  </si>
  <si>
    <t xml:space="preserve">Çekici : 71 ACC 679 Dorse : 07 DHY 45 </t>
  </si>
  <si>
    <t>Ersan Depo / Kazan – Ankara</t>
  </si>
  <si>
    <t>HSA-933</t>
  </si>
  <si>
    <t>HSA-934</t>
  </si>
  <si>
    <t>Halit Arslan Tel : 0530 566  0461 TC : 63211287202</t>
  </si>
  <si>
    <t xml:space="preserve">Çekici : 61 HA 452 Dorse : 61 HA 451 </t>
  </si>
  <si>
    <t>Önder İlman Tel : 0532 678 46 56 TC : 50434552750</t>
  </si>
  <si>
    <t xml:space="preserve">Çekici : 06 BDF 831 Dorse : 06 DRE 881 </t>
  </si>
  <si>
    <t>Unitas Enerji</t>
  </si>
  <si>
    <t>TRHSA240319GCA_V26</t>
  </si>
  <si>
    <t>HSA-957</t>
  </si>
  <si>
    <t>Ramazan Çetin Tel : 05386460731 TC : 19676494556</t>
  </si>
  <si>
    <t>45 AEJ 893</t>
  </si>
  <si>
    <t>Dr Mehmet Akarsu Mh Ahi Evran San Sit Yağcı Bedir Sokak No:1, Demirci/Manisa</t>
  </si>
  <si>
    <t>Disolar - Muslular</t>
  </si>
  <si>
    <t>TRHSA231220GCA_V80_REV3</t>
  </si>
  <si>
    <t>HSA-937</t>
  </si>
  <si>
    <t>HSA-960</t>
  </si>
  <si>
    <t>HSA-938</t>
  </si>
  <si>
    <t>Mehmet Ulutepe Tel : 05413526493 TC : 51811512206</t>
  </si>
  <si>
    <t xml:space="preserve">Çekici : 48 GM 210 Dorse : 48 AOJ 076 </t>
  </si>
  <si>
    <t>Cafer Aydın Tel : 05462393780 TC : 42001839074</t>
  </si>
  <si>
    <t xml:space="preserve">Çekici : 48 APM 385 Dorse : 48 APM 652 </t>
  </si>
  <si>
    <t>Erkan Sivri Tel : 05314982857 TC : 52354052792</t>
  </si>
  <si>
    <t xml:space="preserve">35 ACB 313 </t>
  </si>
  <si>
    <t xml:space="preserve">Muslular Sanayi Atakent Mahallesi, Dalaman / Muğla </t>
  </si>
  <si>
    <t>Fimart Mozaik Tasarım</t>
  </si>
  <si>
    <t>TRHSA080324OMK_V35</t>
  </si>
  <si>
    <t>HSA-698</t>
  </si>
  <si>
    <t>HSA-699</t>
  </si>
  <si>
    <t>HSA-709</t>
  </si>
  <si>
    <t>Muhammed Ali Uygun Tel : 05395965748 TC : 34727086580</t>
  </si>
  <si>
    <t xml:space="preserve">16 ASU 902 </t>
  </si>
  <si>
    <t>Vedat Yıldız Tel : 05421024144 TC : 52702368216</t>
  </si>
  <si>
    <t xml:space="preserve">54 AFC 763 </t>
  </si>
  <si>
    <t>Harun Apaydın Tel : 05417261900 TC : 10778056666</t>
  </si>
  <si>
    <t xml:space="preserve">19 ACE 513 </t>
  </si>
  <si>
    <t xml:space="preserve">Nuri Mutlu Tel : 05303796603 TC : 63079416882 </t>
  </si>
  <si>
    <t>06 DOT 171</t>
  </si>
  <si>
    <t>Erdal Yılmaz Tel : 05344994487 TC : 19967843186</t>
  </si>
  <si>
    <t>20 AKE 409</t>
  </si>
  <si>
    <t>20 AKE 871</t>
  </si>
  <si>
    <t>Ömer Yılmaz Tel : 05393243292 TC : 60832481620</t>
  </si>
  <si>
    <t>05000 Çavuş/Amasya Merkez/Amasya</t>
  </si>
  <si>
    <t>5001 Çavuş/Amasya Merkez/Amasya</t>
  </si>
  <si>
    <t>5002 Çavuş/Amasya Merkez/Amasya</t>
  </si>
  <si>
    <t>5003 Çavuş/Amasya Merkez/Amasya</t>
  </si>
  <si>
    <t>5004 Çavuş/Amasya Merkez/Amasya</t>
  </si>
  <si>
    <t>5005 Çavuş/Amasya Merkez/Amasya</t>
  </si>
  <si>
    <t>5006 Çavuş/Amasya Merkez/Amasya</t>
  </si>
  <si>
    <t>5007 Çavuş/Amasya Merkez/Amasya</t>
  </si>
  <si>
    <t>5008 Çavuş/Amasya Merkez/Amasya</t>
  </si>
  <si>
    <t>1.Kamyon</t>
  </si>
  <si>
    <t>2.Kamyon</t>
  </si>
  <si>
    <t>3.Kamyon</t>
  </si>
  <si>
    <t>4.Kamyon</t>
  </si>
  <si>
    <t>5.Kamyon</t>
  </si>
  <si>
    <t>6.Kamyon</t>
  </si>
  <si>
    <t>7.Kamyon</t>
  </si>
  <si>
    <t>8.Kamyon</t>
  </si>
  <si>
    <t>9.Kamyon</t>
  </si>
  <si>
    <t>MOSB Enerji Elektrik</t>
  </si>
  <si>
    <t>TRHSA240301CA_V82</t>
  </si>
  <si>
    <t>HSA-983</t>
  </si>
  <si>
    <t>Okan Darcan Tel : 0532 722 75 98 TC : 41314770142</t>
  </si>
  <si>
    <t xml:space="preserve">45 ES 721 </t>
  </si>
  <si>
    <t xml:space="preserve">MOSB – Yunusemre / Manisa </t>
  </si>
  <si>
    <t>Salman Göçgün Tel : 0544 598 89 04 TC : 48676129564</t>
  </si>
  <si>
    <t xml:space="preserve">Çekici : 46 ABS 085 Dorse : 46 AIL 328 </t>
  </si>
  <si>
    <t>Eshabil Turcan Tel : 0544 618 12 85 TC :  42202799702</t>
  </si>
  <si>
    <t xml:space="preserve">Çekici : 46 ACA 203 Dorse : 46 TB 120 </t>
  </si>
  <si>
    <t>Uğur Boz Tel : 0536 959 91 72 TC : 10139291118</t>
  </si>
  <si>
    <t>Çekici : 27 Y 7165 Dorse : 27 AIH 057</t>
  </si>
  <si>
    <t>Elki Elektrik</t>
  </si>
  <si>
    <t>TRHSA231204GCA_V41_REV1</t>
  </si>
  <si>
    <t>GreenHouse</t>
  </si>
  <si>
    <t>SUNPWT240322_V57</t>
  </si>
  <si>
    <t>Kemal Gezer Tel : 05343496751 TC : 57796452094</t>
  </si>
  <si>
    <t>45 TK 790</t>
  </si>
  <si>
    <t>Cumhuriyet köyü Reşadiye CD no 25 Beykoz İst Green house otel</t>
  </si>
  <si>
    <t>Ramazan Akkulak Tel : 05443446639 TC : 41404133864</t>
  </si>
  <si>
    <t xml:space="preserve">Çekici : 45 AOA 310 Dorse : 45 ACV 832 </t>
  </si>
  <si>
    <t>KeçiliköyOSB Mah, Merkez Manisa TR, Yusuf Karaoğlu Cd. No:6, 45030 Yunusemre/Manisa</t>
  </si>
  <si>
    <t>HSA-941</t>
  </si>
  <si>
    <t>HSA-984</t>
  </si>
  <si>
    <t>Çekici : 27 HG 152 Dorse : 27 APS 20</t>
  </si>
  <si>
    <t>Ali Kılıçoğlu Tel : 0545 730 91 68 TC : 11777253070</t>
  </si>
  <si>
    <t>Çekici : 27 YJ 034 Dorse : 33 AJK 30</t>
  </si>
  <si>
    <t>Hüseyin Karaduman Tel : 0536 373 3416 TC : 24013828468</t>
  </si>
  <si>
    <t>İnsight Enerji</t>
  </si>
  <si>
    <t>TRHSA260324GCA_V91</t>
  </si>
  <si>
    <t>Bedelsiz ( Sergi Amaçlı )</t>
  </si>
  <si>
    <t>HSA-986</t>
  </si>
  <si>
    <t>HSA-985</t>
  </si>
  <si>
    <t>Katman Enerji</t>
  </si>
  <si>
    <t>TRHSA260324OMK_V35</t>
  </si>
  <si>
    <t>HSA-948</t>
  </si>
  <si>
    <t>HSA-952</t>
  </si>
  <si>
    <t>HSA-956</t>
  </si>
  <si>
    <t>HSA-961</t>
  </si>
  <si>
    <t>Hüseyin Şahan Tel : 0532 171 82 85 TC : 32587016204</t>
  </si>
  <si>
    <t>Çekici : 20 AFS 119 Dorse : 20 BJ 895</t>
  </si>
  <si>
    <t>Ali Tekin Tel : 0532 510 70 55 TC : 39163134864</t>
  </si>
  <si>
    <t xml:space="preserve">Çekici : 20 GM 140 Dorse : 20 BT 351 </t>
  </si>
  <si>
    <t xml:space="preserve">Ali Bahar Tel : 0544 367 2884 TC :1740294424 </t>
  </si>
  <si>
    <t xml:space="preserve">Çekici : 20 AFP 823 Dorse : 20 AFR 129 </t>
  </si>
  <si>
    <t>Çağan Özdemir Tel : 0546 812 09 28 TC: 16789351820</t>
  </si>
  <si>
    <t xml:space="preserve">Çekici : 20 AHU 788 Dorse : 20 ALU 724 </t>
  </si>
  <si>
    <t>Yaşar Özcan Cd. No:22 Denizli Organize Sanayi Bölgesi Honaz/Denizli</t>
  </si>
  <si>
    <t>2A Enerji Sistemleri</t>
  </si>
  <si>
    <t>TRHSA240326GCA_V32</t>
  </si>
  <si>
    <t>HSA-973 + HSA-974</t>
  </si>
  <si>
    <t>Ümit Demir Tel : 05061027432 TC : 14618355070</t>
  </si>
  <si>
    <t xml:space="preserve">33 LZ 588 </t>
  </si>
  <si>
    <t>Tekmen Beldesi – Bozyazı - Mersin</t>
  </si>
  <si>
    <t>CMS ( CMS  / HSA – JA Satış )</t>
  </si>
  <si>
    <t>Selviler Köyü / Köprübaşı / Manisa</t>
  </si>
  <si>
    <t xml:space="preserve">JA SOLAR TURKEY- (LİVA - OEM SATIŞ) </t>
  </si>
  <si>
    <t>Zeynelabidin Demir Tel : 0542 541 47 27 TC: 46276981698</t>
  </si>
  <si>
    <t xml:space="preserve">Çekici : 27 ARV 134 Dorse : 34 LR 9973 </t>
  </si>
  <si>
    <t>Furkan Eray Ünal Tel : 0534 764 83 11 TC : 49534119758</t>
  </si>
  <si>
    <t xml:space="preserve">Çekici : 09 BBS 17 Dorse : 09 AHP 660 </t>
  </si>
  <si>
    <t>Nurdağı Çakmak Mahallesi, Çakmak Sokak No:200/1- Gaziantep</t>
  </si>
  <si>
    <t>SUNPWT290324_V33</t>
  </si>
  <si>
    <t>Tufan Yıldırım Tel : 0544 253 8669 TC : 12008620920</t>
  </si>
  <si>
    <t>20 BDM 92</t>
  </si>
  <si>
    <t>Kadir Sertdüşer Tel : 0554 560 59 16 TC : 19589510312</t>
  </si>
  <si>
    <t xml:space="preserve">Çekici : 27 ASZ 631 Dorse : 27 ANN 488 </t>
  </si>
  <si>
    <t>HSA-953 + HSA- 988</t>
  </si>
  <si>
    <t>HSAJA2310_P48_Rev</t>
  </si>
  <si>
    <t>Celal Ateş Tel : 0533 418 6878 TC  : 44548158144</t>
  </si>
  <si>
    <t xml:space="preserve">Çekici : 27 BKS 06 Dorse : 55 ACN 049 </t>
  </si>
  <si>
    <t>Hüseyin Kıran Tel : 0530 072 42 89 TC : 56227591838</t>
  </si>
  <si>
    <t xml:space="preserve">Çekici : 35 ALK 60 Dorse : 35 ALN 568 </t>
  </si>
  <si>
    <t>Hurşit Gözükara Tel : 0536 397 27 01 TC : 18863122180</t>
  </si>
  <si>
    <t xml:space="preserve">Çekici : 46 ABK 090 Dorse : 46 AAK 319 </t>
  </si>
  <si>
    <t>Stok Kodu</t>
  </si>
  <si>
    <t xml:space="preserve">JAM72S30-550/MR                                          </t>
  </si>
  <si>
    <t>SUNPWT-T20 / 545W</t>
  </si>
  <si>
    <t xml:space="preserve">JAM72D30-550/MB                                             </t>
  </si>
  <si>
    <t>HSA72M10MF- 550W</t>
  </si>
  <si>
    <t>HSA72M10MF- 540W</t>
  </si>
  <si>
    <t>HSA72M10MF- 545W</t>
  </si>
  <si>
    <t xml:space="preserve">JAM72S30-545/MR       </t>
  </si>
  <si>
    <t>SUNPWT-T20 / 550W</t>
  </si>
  <si>
    <t xml:space="preserve">JAM72S30-545/MR    </t>
  </si>
  <si>
    <t>SUNPWT-T10 / 535W</t>
  </si>
  <si>
    <t>HSA72M10MF- 535W</t>
  </si>
  <si>
    <t xml:space="preserve">JAM72S30-545/MR                                          </t>
  </si>
  <si>
    <t>SUNPWT-T20 / 540W</t>
  </si>
  <si>
    <t>Eneres Enerji</t>
  </si>
  <si>
    <t>TRHSA240112GCA_V57</t>
  </si>
  <si>
    <t>HSA-966</t>
  </si>
  <si>
    <t>İsmail TAN Tel : 0536 397 35 07 TC : 42878001482</t>
  </si>
  <si>
    <t>45 ZC 9964</t>
  </si>
  <si>
    <t>Kuşçular Mh., 8036. Sk. 4B, 35437 Urla/İzmir</t>
  </si>
  <si>
    <t>TRHSA240315GCA_V28</t>
  </si>
  <si>
    <t>HSA-955</t>
  </si>
  <si>
    <t>Sezai Ürker Tel : 05424314325 TC : 29290597632</t>
  </si>
  <si>
    <t>Çekici : 38 AG 780 Dorse : 38 AG 781</t>
  </si>
  <si>
    <t>ALPASLAN MAHALLESİ KIZILIRMAK CADDESİ KAPALI PAZAR YERİ Melikgazi / KAYSERİ</t>
  </si>
  <si>
    <t>Hakan İşlek Tel : 05357804760 TC : 34085018278</t>
  </si>
  <si>
    <t>SUNPWT240404_V48</t>
  </si>
  <si>
    <t>JAM72S30-545/MR</t>
  </si>
  <si>
    <t>TRHSA061223MAY_V1</t>
  </si>
  <si>
    <t>Kontek - Purchase Order</t>
  </si>
  <si>
    <t xml:space="preserve">Uçak Tekstil Söke  - Yeni Cami, Söke Organize Sanayi Bölgesi, 2 Sk. No:13, 09200 Söke/AYDIN  </t>
  </si>
  <si>
    <t>HSA-969</t>
  </si>
  <si>
    <t>Çekici : 45 AIS 691 Dorse : 45 ABM 275</t>
  </si>
  <si>
    <t>Mehmet Ali Özyurtlu Tel : 0 539 645 17 27 TC :  15215422608</t>
  </si>
  <si>
    <t>45 HB 7934</t>
  </si>
  <si>
    <t>Kontek İzmir Depo – Gürpınar Mh. 7225 Sk. No:3/A Pınarbaşı-Bornova/İzmir</t>
  </si>
  <si>
    <t xml:space="preserve">Irmak Enerji ( Özel Aktıp Hastanesi ) </t>
  </si>
  <si>
    <t>SUNPWT301123OMK_V35</t>
  </si>
  <si>
    <t xml:space="preserve">SUNPWT-T20 / 550W </t>
  </si>
  <si>
    <t>Murat Hamarat Tel : 05353880135 TC : 44662969398</t>
  </si>
  <si>
    <t>Çekici : 67 ZR 254 Dorse : 67 ZR 248</t>
  </si>
  <si>
    <t xml:space="preserve">Erhan Toraman Tel : 05073489150 TC : 43966992514 </t>
  </si>
  <si>
    <t xml:space="preserve">Çekici : 67 ZG 485 Dorse : 67 ZG 486 </t>
  </si>
  <si>
    <t xml:space="preserve">Kurtköy Yolu, Yolar Kiremit Fabrikası, Bartın </t>
  </si>
  <si>
    <t>HSA-982</t>
  </si>
  <si>
    <t xml:space="preserve">Orhan Ece Tel : 0554 907 31 90 TC : 52942376682  </t>
  </si>
  <si>
    <t xml:space="preserve">45 M 8462 </t>
  </si>
  <si>
    <t xml:space="preserve">JAM72S30-550/MR   </t>
  </si>
  <si>
    <t>Ümit Subaşı Tel : 05334328238 TC : 36523798070</t>
  </si>
  <si>
    <t>Çekici : 38 AHY 103 Dorse : 38 AH 961</t>
  </si>
  <si>
    <t>Abdülaziz Coşkun Tel : 05464083744 TC : 51397064960</t>
  </si>
  <si>
    <t>Çekici : 50 UP 697 Dorse : 50 UB 926</t>
  </si>
  <si>
    <t>Hamza Şimşek Tel : 05378231486 TC : 49111361556</t>
  </si>
  <si>
    <t xml:space="preserve">Çekici : 38 AEU 571 Dorse : 01 P 3455 </t>
  </si>
  <si>
    <t>Cuma şimşek Tel : 05426490223 TC : 49129360992</t>
  </si>
  <si>
    <t>Çekici : 38 ACE 598 Dorse : 38 ADF 997</t>
  </si>
  <si>
    <t>Süleyman Demir Tel : 05322953036 TC : 53071232856</t>
  </si>
  <si>
    <t>Çekici : 38 YN 695 Dorse : 38 UZ 261</t>
  </si>
  <si>
    <t>Reşit Şimşek Tel : 05300673669 TC : 49096362098</t>
  </si>
  <si>
    <t>Çekici : 38 AGS 917 Dorse : 38 AGH 792</t>
  </si>
  <si>
    <t>HSA-773</t>
  </si>
  <si>
    <t>HSA-780</t>
  </si>
  <si>
    <t>HSA-991</t>
  </si>
  <si>
    <t>HSA-993</t>
  </si>
  <si>
    <t>Halil Sönmez Tel : 05385585173 TC : 37087914166</t>
  </si>
  <si>
    <t>Muhammed Sadık Yıldız Tel : 05318121092 TC : 41695202706</t>
  </si>
  <si>
    <t>Hakan Çetinkaya Tel : 05337334576 TC : 32524488118</t>
  </si>
  <si>
    <t>Hakan Çokgenç Tel : 0535 883 1715 TC : 22664198312</t>
  </si>
  <si>
    <t>34 K 44439</t>
  </si>
  <si>
    <t xml:space="preserve">Foça – İzmir </t>
  </si>
  <si>
    <t>CORAKLAR MH. 5003 SK. NO: 26, ALIAGA ORGANIZE SANAYI BOLGESI, 35800 ALIAGA/İzmir</t>
  </si>
  <si>
    <t>Price Diffrence</t>
  </si>
  <si>
    <t>Hasan Karakaya Tel : 0 546 805 58 25 TC : 540677210002</t>
  </si>
  <si>
    <t xml:space="preserve">Çekici : 78 YB 540 Dorse : 78 YE 352 </t>
  </si>
  <si>
    <t xml:space="preserve">Bedelsiz </t>
  </si>
  <si>
    <t>HSA-943</t>
  </si>
  <si>
    <t>HSA-947</t>
  </si>
  <si>
    <t>Muslular Sanayi Atakent Mahallesi, Dalaman / Muğla</t>
  </si>
  <si>
    <t>Ayhan Tunç Tel : 05079912252 TC : 31058000490</t>
  </si>
  <si>
    <t>Çekici : 06 BYB 552 Dorse : Dorse : 06 DFK 853</t>
  </si>
  <si>
    <t>Samet Kılıçer Tel : 05425090380 TC  : 38048174004</t>
  </si>
  <si>
    <t>Çekici : 66 ACM 007 Dorse : 66 EG 162</t>
  </si>
  <si>
    <t xml:space="preserve">Hikmet Erik Tel : 05352794280 TC : 22537931800 </t>
  </si>
  <si>
    <t>Çekici : 48 AAK 555 Dorse : 48 AJU 161</t>
  </si>
  <si>
    <t xml:space="preserve">SUNPWT-T10 / 550W </t>
  </si>
  <si>
    <t xml:space="preserve">JA SOLAR TURKEY- ( Olin  - OEM SATIŞ) </t>
  </si>
  <si>
    <t xml:space="preserve">Büyükhacıbey Köyü Eldivan / Çankırı </t>
  </si>
  <si>
    <t>Tayfun Göksel Tel : 0552 882 50 57 TC : 42478920916</t>
  </si>
  <si>
    <t>35 DU 782</t>
  </si>
  <si>
    <t>Ömer Karaküçük Tel : 05077627485 TC : 12757134112</t>
  </si>
  <si>
    <t>06 DAA 926</t>
  </si>
  <si>
    <t>Nuri Taşan Tel : 05336469524 TC : 26218960622</t>
  </si>
  <si>
    <t>32 ABZ 169</t>
  </si>
  <si>
    <t>Haydar Çoban Tel : 05077163423 TC : 41696098698</t>
  </si>
  <si>
    <t>06 EEZ 792</t>
  </si>
  <si>
    <t xml:space="preserve">Hüseyin Çoban Tel : 05539449582 TC : 18103052204 </t>
  </si>
  <si>
    <t>19 DH 642</t>
  </si>
  <si>
    <t>Mehmet Yıldız Tel : 05331611658 TC : 25408518216</t>
  </si>
  <si>
    <t>06 BN 2004</t>
  </si>
  <si>
    <t>Murat Kara Tel : 05303274869 TC : 14143117686</t>
  </si>
  <si>
    <t>06 CCR 142</t>
  </si>
  <si>
    <t>Zafer Şanlı Tel : 05443771507 TC : 26215389310</t>
  </si>
  <si>
    <t xml:space="preserve">15 ACB 377 </t>
  </si>
  <si>
    <t>Mehmet Kılıçarslan Tel : 05425226606 TC : 53407415212</t>
  </si>
  <si>
    <t xml:space="preserve">34 JC 8630 </t>
  </si>
  <si>
    <t>HSA-944</t>
  </si>
  <si>
    <t>HSA-946</t>
  </si>
  <si>
    <t>HSA-994</t>
  </si>
  <si>
    <t>Oğuzhan Görüşük Tel : 05514500980 TC : 24461424052</t>
  </si>
  <si>
    <t xml:space="preserve">Çekici : 35 HNP 01 Dorse : 35 HLF 01 </t>
  </si>
  <si>
    <t>Çekici : 48 APM 385 Dorse : 48 APM 652</t>
  </si>
  <si>
    <t>Tahir Gençer Tel : 05364433569 TC:  37493129390</t>
  </si>
  <si>
    <t xml:space="preserve">41 ATF 670 </t>
  </si>
  <si>
    <t>Muslular Sanayi Bayır / Muğla</t>
  </si>
  <si>
    <t>Nizamettin Şık Tel : 05372987144 TC : 5785359492</t>
  </si>
  <si>
    <t xml:space="preserve">Çekici : 78 YE 145 Dorse : 78 ABG 751 </t>
  </si>
  <si>
    <t>Şafak İnam Tel : 05426493817 TC : 41189150346</t>
  </si>
  <si>
    <t>Çekici : 78 YA 546 Dorse : 78 AAE 233</t>
  </si>
  <si>
    <t>Engin Duzlu Tel : 05376383345 TC : 64777729901</t>
  </si>
  <si>
    <t xml:space="preserve">67 ZD 640 </t>
  </si>
  <si>
    <t>Gökhan Kumru Tel : 05415305311 TC:  57973069466</t>
  </si>
  <si>
    <t>Çekici : 38 GK 631 Dorse : 38 AIL 241</t>
  </si>
  <si>
    <t>Mehmet Akışık Tel : 05448298102 TC : 11761262422</t>
  </si>
  <si>
    <t>06 PPS 74</t>
  </si>
  <si>
    <t>Murat Kodal Tel : 05377264711 TC : 14623072016</t>
  </si>
  <si>
    <t xml:space="preserve">06 CHV 885 </t>
  </si>
  <si>
    <t>İlker Kulaksız Tel : 05352728680 TC : 32402076116</t>
  </si>
  <si>
    <t>45 AKM 721</t>
  </si>
  <si>
    <t>Galip Aktürk Tel : 05384805007 TC : 43408709274</t>
  </si>
  <si>
    <t>45 K 6680</t>
  </si>
  <si>
    <t>Ferhan Aktürk Tel : 05363766205 TC : 43417708992</t>
  </si>
  <si>
    <t>10 TG 007</t>
  </si>
  <si>
    <t>SUNPWT160424OMK_V33</t>
  </si>
  <si>
    <t xml:space="preserve">SUNPWT-T20 / 545W </t>
  </si>
  <si>
    <t>Ramazan Ziraman Tel : 0532 621 38 57 TC : 39589836786</t>
  </si>
  <si>
    <t>45 ZC 8539</t>
  </si>
  <si>
    <t>Sezer Bektaş Tel : 05076556343 TC : 12394810974</t>
  </si>
  <si>
    <t>45 AOF 275</t>
  </si>
  <si>
    <t>Hakkı Kurt Tel : 05368934062 TC : 12751484282</t>
  </si>
  <si>
    <t xml:space="preserve">27 R 6100 </t>
  </si>
  <si>
    <t>Ali Engez Tel : 05453520680 TC: 19660073620</t>
  </si>
  <si>
    <t>01 B 3745</t>
  </si>
  <si>
    <t>Haydar Bilen Tel : 05428050360 TC : 44083695920</t>
  </si>
  <si>
    <t xml:space="preserve">71 ACC 956 </t>
  </si>
  <si>
    <t>Scrap Modules</t>
  </si>
  <si>
    <t>Çekici : 45 TT 102 Dorse :  45 TT 214</t>
  </si>
  <si>
    <t>Ufuk Yurttaş Tel : 05362375525 TC : 16846015146</t>
  </si>
  <si>
    <t xml:space="preserve">06 GC 9390 </t>
  </si>
  <si>
    <t>Hasırcı Tekstil Karpuzkaya 120 Ada / 121 Parsel Şehitkamil - Gaziantep</t>
  </si>
  <si>
    <t>Ömer Gül Tel : 05442333538 TC:  20915500136</t>
  </si>
  <si>
    <t>Çekici : 46 AHE 738 Dorse : 46 AIC 973</t>
  </si>
  <si>
    <t>Fevzeddin Akay TC : 69958079384 Tel : 05423331691</t>
  </si>
  <si>
    <t>Çekici : 63 ADY 343 Dorse : 34 EKG 676</t>
  </si>
  <si>
    <t>Mevlüt Aslan Tel : 0541 770 1240 TC : 15608907736</t>
  </si>
  <si>
    <t>Çekici : 46 BR 830 Dorse : 34 GH 8311</t>
  </si>
  <si>
    <t>Doğan Güneş Tel : 05426034808 TC : 63409300218</t>
  </si>
  <si>
    <t xml:space="preserve">Çekici : 63 AHP 458 Dorse : 27 VE 430 </t>
  </si>
  <si>
    <t>Uğur Boz TC : 10139291118 Tel : 05369599172</t>
  </si>
  <si>
    <t>Hasan Oğur Tel : 05454551960 TC : 42736738932</t>
  </si>
  <si>
    <t>Çekici : 27 AFE 471 Dorse : 27 AUB 026</t>
  </si>
  <si>
    <t>Ahmet Nedirli Tel : 05327351242  TC : 11360369706</t>
  </si>
  <si>
    <t>Çekici : 46 AFB 491 Dorse : 34 CUF 298</t>
  </si>
  <si>
    <t>Kamil Oğuz Türkmen Tel : 05423424040 TC:  20110952730</t>
  </si>
  <si>
    <t xml:space="preserve">Çekici : 27 AGS 958 Dorse : 49 E 2999 </t>
  </si>
  <si>
    <t>Tahir Gençer Tel : 05364433569 TC : 37493129390</t>
  </si>
  <si>
    <t>41 ATF 670</t>
  </si>
  <si>
    <t>Ferro Döküm ( Ferro Döküm  / HSA – JA Satış ) Uzunoluk</t>
  </si>
  <si>
    <t>TRHSA040123MAY_V1</t>
  </si>
  <si>
    <t>Mustafa Akdağ Tel : 05437611316 TC : 1793374694</t>
  </si>
  <si>
    <t xml:space="preserve">Çekici : 54 H 2777 Dorse : 54 H 2999 </t>
  </si>
  <si>
    <t xml:space="preserve"> 426 ada, 2-3 parsel ve 427 Ada 10-11-13-20-21 İlyaslı Köyü Mevkii Merkez / Uşak </t>
  </si>
  <si>
    <t>Yalçın Öztürk Tel : 05368721292 TC : 54586281582</t>
  </si>
  <si>
    <t>Çekici : 26 B 7080 Dorse : 26 AAP 843</t>
  </si>
  <si>
    <t>Seydi Başkut Tel : 0543 776 67 21 TC : 13262978604</t>
  </si>
  <si>
    <t>Çekici : 63 AB 919 Dorse : 27 AKA 167</t>
  </si>
  <si>
    <t>Mehmet Bağlan Tel : 05437735222 TC : 54181622650</t>
  </si>
  <si>
    <t>Çekici : 33 DU 789 Dorse : 33 BDM 28</t>
  </si>
  <si>
    <t>Mehmet Karaçalı Tel : 05326699986 TC : 36925411584</t>
  </si>
  <si>
    <t>Şanlıurfa OSB / Şanlıurfa</t>
  </si>
  <si>
    <t xml:space="preserve"> 427 ada, 2-3 parsel ve 427 Ada 10-11-13-20-21 İlyaslı Köyü Mevkii Merkez / Uşak </t>
  </si>
  <si>
    <t xml:space="preserve"> 428 ada, 2-3 parsel ve 427 Ada 10-11-13-20-21 İlyaslı Köyü Mevkii Merkez / Uşak </t>
  </si>
  <si>
    <t>Hasan Erdemlik Tel : 05324881626 TC : 29666422490</t>
  </si>
  <si>
    <t xml:space="preserve">Çekici : 63 AB 811 Dorse : 47 AAK 242 </t>
  </si>
  <si>
    <t>Serdar Öztürk Tel : 05375836706 TC : 54604280986</t>
  </si>
  <si>
    <t xml:space="preserve">Çekici : 26 AAZ 680 Dorse : 26 GM 339 </t>
  </si>
  <si>
    <t>Kemal Karaca Tel : 05327161372 TC : 50020433760</t>
  </si>
  <si>
    <t>Çekici : 64 AK 200 Dorse : 26 E 7876</t>
  </si>
  <si>
    <t>Necati Reis Tel : 05548940061 TC : 49795390804</t>
  </si>
  <si>
    <t>Çekici : 41 ASN 228 Dorse : 41 R 1649</t>
  </si>
  <si>
    <t>Çekici: 26 SF 241 Dorse : 26 PE  795</t>
  </si>
  <si>
    <t>Yukarısöğüt / Seyitgazi / Eskişehir</t>
  </si>
  <si>
    <t xml:space="preserve">JAM72S30-545/MR                                        </t>
  </si>
  <si>
    <t>Ramazan Kadir Özturgut Tel :  05437950045 TC : 62896060636</t>
  </si>
  <si>
    <t>Çekici : 45 ER 934 Dorse : 45 ER 938</t>
  </si>
  <si>
    <t>Muharrem Atikoğlu Tel : 05304950873 TC : 34900979326</t>
  </si>
  <si>
    <t>45 F 5767</t>
  </si>
  <si>
    <t>Erzurum OSB / Erzurum</t>
  </si>
  <si>
    <t>Recai akarsu Tel : 0553 286 04 92 TC : 47143571462</t>
  </si>
  <si>
    <t>Çekici : 45 KK 710 Dorse : 45 AH 642</t>
  </si>
  <si>
    <t>DHL MOS / Manisa</t>
  </si>
  <si>
    <t>Sedat Yavuz Tel : 05419773264 TC : 23693622878</t>
  </si>
  <si>
    <t xml:space="preserve">Çekici : 27 RH 543 Dorse : 27 ATE 06 </t>
  </si>
  <si>
    <t>Ramazan Yavuz Tel : 05422420329 TC : 43027978426</t>
  </si>
  <si>
    <t>Recep Erdoğan Tel : 05322730120 TC : 29297438600</t>
  </si>
  <si>
    <t>Çekici : 27 ANT 026 Dorse : 27 ASG 031</t>
  </si>
  <si>
    <t>Nebi Asil Tel : 05444153398 TC : 15821885132</t>
  </si>
  <si>
    <t>Yusuf Bakan Tel : 05332562540 TC : 12079860430</t>
  </si>
  <si>
    <t>Çekici : 15 ABK 610 Dorse : 35 DE 1292</t>
  </si>
  <si>
    <t>Ahmet Şahin Tel : 0541 564 16 15 TC : 22373666836</t>
  </si>
  <si>
    <t xml:space="preserve">Çekici : 70 BD 727 Dorse : 27 ACK 663 </t>
  </si>
  <si>
    <t>Mehmet Memiş Tel : 05313420187 TC:  33944015212</t>
  </si>
  <si>
    <t xml:space="preserve">45 FS 542 </t>
  </si>
  <si>
    <t>SUNPWT240429_V74</t>
  </si>
  <si>
    <t>TRHSA250424OMK_V35</t>
  </si>
  <si>
    <t>HSA-996</t>
  </si>
  <si>
    <t>Coşkun Gülmez Tel: 0538 699 52 30 TC : 42130751902</t>
  </si>
  <si>
    <t>45 ANA 709</t>
  </si>
  <si>
    <t xml:space="preserve">Atatürk Mahallesi / Manisa </t>
  </si>
  <si>
    <t>Hasan Çiftçi Tel : 05422636263 TC : 41255045422</t>
  </si>
  <si>
    <t xml:space="preserve">Çekici : 63 HC 560 Dorse : 63 AEN 065 </t>
  </si>
  <si>
    <t>Çekici : 63 LV 659 Dorse : 41 YN 744</t>
  </si>
  <si>
    <t>Nusret Bozkurt Tel : 05387692253 TC : 20171740260</t>
  </si>
  <si>
    <t>Çekici : 27 ABF 46 Dorse : 27 Z 4706</t>
  </si>
  <si>
    <t>Ebay Mühendislik</t>
  </si>
  <si>
    <t>SUNPWT300424_V33</t>
  </si>
  <si>
    <t xml:space="preserve">Ramazan Dolgun Tel : 0501 301 8251 TC : 49651499344 </t>
  </si>
  <si>
    <t xml:space="preserve">10 ZE 486 </t>
  </si>
  <si>
    <t>Güzelyurt Mahallesi 5783 Sokak / Yunusemre  / Manisa</t>
  </si>
  <si>
    <t>İsmail Yavuz Tel : 05539207540 TC : 34367267110</t>
  </si>
  <si>
    <t>Çekici : 06 DS 5293 Dorse : 63 ACF 676</t>
  </si>
  <si>
    <t>Özgür Yavuz Tel : 05422983644 TC : 60805385870</t>
  </si>
  <si>
    <t>Çekici : 63 ACU 716 Dorse : 63 AHF 511</t>
  </si>
  <si>
    <t>İbrahim Toprak Tel : 05444568363 TC : 40022086316</t>
  </si>
  <si>
    <t>Çekici : 63 E 5429 Dorse : 33 AN 278</t>
  </si>
  <si>
    <t>Fevzeddin Akay Tel : 05423331691 TC : 69958079384</t>
  </si>
  <si>
    <t>HSA-997</t>
  </si>
  <si>
    <t>34 VC 918</t>
  </si>
  <si>
    <t>Murat Tuna Tel : 0532 136 35 96 TC : 12542555666</t>
  </si>
  <si>
    <t>Kemal Karaca Tel : 0532 716 13 72 TC : 50020433760</t>
  </si>
  <si>
    <t xml:space="preserve">426 ada, 2-3 parsel ve 427 Ada 10-11-13-20-21 İlyaslı Köyü Mevkii Merkez / Uşak </t>
  </si>
  <si>
    <t>Mustafa Erdemir Tel : 05343393883 TC :  12554181524</t>
  </si>
  <si>
    <t>Çekici : 26 AGD 580 Dorse : 26 AIN 106</t>
  </si>
  <si>
    <t>Sefa Kabayel Tel : 05433931615 TC : 19510243050</t>
  </si>
  <si>
    <t>Çekici : 26 ADA 602 Dorse : 26 PY 169</t>
  </si>
  <si>
    <t>Serdar Öztürk Tel : 0537 583 6706 TC : 54604280986</t>
  </si>
  <si>
    <t>Çekici : 26 AAZ 680 Dorse : 26 GM 339</t>
  </si>
  <si>
    <t>Tacettin Yücel Tel : 05074864192 TC : 24859785604</t>
  </si>
  <si>
    <t>Çekici : 26 AFM 710 Dorse : 26 BD 236</t>
  </si>
  <si>
    <t>TRHSA240503CA_V90</t>
  </si>
  <si>
    <t>HSA-999</t>
  </si>
  <si>
    <t>Hasan Erçetin Tel : 05362763805 TC : 46798673784</t>
  </si>
  <si>
    <t>45 ADY 27</t>
  </si>
  <si>
    <t>EOM Mühendislik Yapısal Teknik Sanayi Seferihisar / İzmir</t>
  </si>
  <si>
    <t>Abut Ayna Tel : 05447273427 TC : 17657042024</t>
  </si>
  <si>
    <t>Çekici : 27 AUJ 736 Dorse : 27 AOK 345</t>
  </si>
  <si>
    <t>Şerif Bayram</t>
  </si>
  <si>
    <t>SUNPWT030524_V33</t>
  </si>
  <si>
    <t>Ahmet Ali Dolaş  Tel : 0545 365 07 30 TC : 10529803716</t>
  </si>
  <si>
    <t>45 AKD 027</t>
  </si>
  <si>
    <t>Vatan Caddesi 1/2A 45800 Saruhanlı / Manisa</t>
  </si>
  <si>
    <t>Ferro Döküm ( Ferro Döküm  / HSA – JA Satış ) Kırıkkale</t>
  </si>
  <si>
    <t>Yusuf Şahin Tel : 0530 496 1643 TC : 10675200056</t>
  </si>
  <si>
    <t>Çekici : 06 DKK 311 Dorse : 06 DMJ 421</t>
  </si>
  <si>
    <t>Halil İbrahim Özdemir Tel : 0531 666 1210 TC : 55483276640</t>
  </si>
  <si>
    <t>Çekici : 35 BTL 783  Dorse : 35 AYE 572</t>
  </si>
  <si>
    <t>Cankurtaran Köyü, Keskin, Kırıkkale</t>
  </si>
  <si>
    <t>TRHSA041223MAY_V2</t>
  </si>
  <si>
    <t>Şükrü Akbulut Tel : 05395691146 TC : 19859471206</t>
  </si>
  <si>
    <t>Çekici : 45 AHC 060 Dorse : 45 AKK 417</t>
  </si>
  <si>
    <t>Ahmet Güçlü Tel : 0530 179 87 10 TC : 72229046114</t>
  </si>
  <si>
    <t>Çekici : 38 ADA 915 Dorse : 66 ACM 456</t>
  </si>
  <si>
    <t>Samet Kılıçer Tel : 05425090380 TC : 38048173004</t>
  </si>
  <si>
    <t xml:space="preserve">Çekici : 66 ACM 007 Dorse : 66 EG 162 </t>
  </si>
  <si>
    <t>Hasan Caner Tel : 05434832052 TC : 57853513232</t>
  </si>
  <si>
    <t>Çekici : 66 ABK 124 Dorse : 66 ACV 583</t>
  </si>
  <si>
    <t>Fatih Ismık Tel : 05439584018 TC : 32609055730</t>
  </si>
  <si>
    <t>Çekici : 35 AER 536 Dorse : 26 BR 386</t>
  </si>
  <si>
    <t>Abdurrahman Eren Tel : 05366544489 TC : 14972647842</t>
  </si>
  <si>
    <t xml:space="preserve">45 L 2425 </t>
  </si>
  <si>
    <t>DHL MOS</t>
  </si>
  <si>
    <t>Satı Karaağaç Tel : 05444115096 TC : 56179115410</t>
  </si>
  <si>
    <t>37 AR 780</t>
  </si>
  <si>
    <t>Hasan Reçber Tel : 05352574346 TC : 11317175916</t>
  </si>
  <si>
    <t>06 CEL 95</t>
  </si>
  <si>
    <t>Alperen Çevik Tel : 05315844035 TC : 34433003796</t>
  </si>
  <si>
    <t>45 SK 899</t>
  </si>
  <si>
    <t>Tahsin Çevik Tel : 05078482285 TC : 14384671824</t>
  </si>
  <si>
    <t>45 ALA 275</t>
  </si>
  <si>
    <t>TRHSA030524OMK_V35</t>
  </si>
  <si>
    <t>Mirza Mehmet Aldırmaz Tel : 05354719649 TC : 39637921662</t>
  </si>
  <si>
    <t>20 AEB 436</t>
  </si>
  <si>
    <t>21 AEB 436</t>
  </si>
  <si>
    <t xml:space="preserve">Boskay- (Boskay- Buy Back) </t>
  </si>
  <si>
    <t>741 +740</t>
  </si>
  <si>
    <t>HSA-1002</t>
  </si>
  <si>
    <t xml:space="preserve">JAM72S30-545/MR   </t>
  </si>
  <si>
    <t>1354+1360+1366</t>
  </si>
  <si>
    <t>Yaşar Taş Tel : 05455455397 TC : 45223947466</t>
  </si>
  <si>
    <t xml:space="preserve">Çekici : 66 ACH 590 Dorse : 33 BVD 55 </t>
  </si>
  <si>
    <t xml:space="preserve">JAM72S30-550/MR  </t>
  </si>
  <si>
    <t>1396+1367</t>
  </si>
  <si>
    <t>Yalçın Fedakar Tel : 0540 040 19 82 TC : 41416261678</t>
  </si>
  <si>
    <t>Çekici : 35 BZS 813 Dorse : 35 BZV 574</t>
  </si>
  <si>
    <t xml:space="preserve">JA SOLAR TURKEY- (Mepa - OEM SATIŞ) </t>
  </si>
  <si>
    <t>HSAJAOEM0805_545w</t>
  </si>
  <si>
    <t xml:space="preserve">JAM72D30-545/MB   </t>
  </si>
  <si>
    <t>Mehmet Kuzu Tel : 05386080948 TC : 43879954784</t>
  </si>
  <si>
    <t>Çekici : 63 ACG 253 Dorse : 63 B 9809</t>
  </si>
  <si>
    <t>Hakan AŞĞIN Tel : 0 541 527 60 90 TC : 11026326630</t>
  </si>
  <si>
    <t>Çekici : 31 AIU 867 Dorse : 34 ZBS 47</t>
  </si>
  <si>
    <t>MARİTAŞ TEKSTİL SANAYİ VE TİCARET A.Ş.ORGANİZE SANAYİ BÖLGESİ 7 CAD. NO:8  ONİKİŞUBAT / KAHRAMANMARAŞ</t>
  </si>
  <si>
    <t>Faruk Anlar Tel : 05352142515 TC : 5804839212</t>
  </si>
  <si>
    <t>Çekici : 31 AJA 070 Dorse : 31 ASB 708</t>
  </si>
  <si>
    <t>Beytullah Yeşilyurt Tel : 05541116681 TC : 68719153752</t>
  </si>
  <si>
    <t>Çekici : 06 CYE 030 Dorse : 06 CYJ 501</t>
  </si>
  <si>
    <t>Suat Aksu Tel : 05421900667 TC : 60178460518</t>
  </si>
  <si>
    <t xml:space="preserve">Çekici : 45 AAE 756 Dorse : 45 AAK 147 </t>
  </si>
  <si>
    <t>Soner Aksu Tel : 05349758467 TC : 60175460672</t>
  </si>
  <si>
    <t>Çekici : 45 LM 662 Dorse : 44 AEJ 141</t>
  </si>
  <si>
    <t>Mehmet Narin Tel : 05415262000 TC : 57049241260</t>
  </si>
  <si>
    <t>Mehmet Demir Tel : 05446391217 TC : 14819639764</t>
  </si>
  <si>
    <t>Çekici :  45 PA 0961 Dorse : 45 AJR 178</t>
  </si>
  <si>
    <t>Çekici : 45 YK 673 Dorse : 45 AKE 064</t>
  </si>
  <si>
    <t>Berkay Enerji-Şerif bayram</t>
  </si>
  <si>
    <t>SUNPWT100524_V33</t>
  </si>
  <si>
    <t>Ahmet Ali Dolaş Tel : 0545 365 07 30 TC : 10529803716</t>
  </si>
  <si>
    <t>Vatan Cd. 1/2A 45800 Saruhanlı/Manisa</t>
  </si>
  <si>
    <t>Yalçın Öztürk Tel : 0536 872 1292 TC : 54586281582</t>
  </si>
  <si>
    <t xml:space="preserve">Çekici : 26 B 7080 Dorse : 26 AFN 387 </t>
  </si>
  <si>
    <t>Bestami Kartal Tel : 05354388296 TC : 21829901248</t>
  </si>
  <si>
    <t>Çekici : 46 BL 766 Dorse : 27 AUG 309</t>
  </si>
  <si>
    <t>HSA-1000</t>
  </si>
  <si>
    <t>HSA-1003</t>
  </si>
  <si>
    <t>HSA-1005</t>
  </si>
  <si>
    <t xml:space="preserve">Entegro - ABM  </t>
  </si>
  <si>
    <t>HSA-1010</t>
  </si>
  <si>
    <t>Emre Kayıp Tel : 0506 169 43 84 TC : 15434862384</t>
  </si>
  <si>
    <t>İtob Osb, ATATÜRK Caddesi No:56, 35471 Menderes/İzmir</t>
  </si>
  <si>
    <t>Cemil Çiçek Tel : 0533 031 4020 TC : 57679510460</t>
  </si>
  <si>
    <t>Çekici : 64 ABR 319 Dorse : 64 BB 925</t>
  </si>
  <si>
    <t>Selami Sümürken Tel : 0533 719 50 33 TC : 14440411616</t>
  </si>
  <si>
    <t>Çekici : 03 VD 400 Dorse : 03 VD 399</t>
  </si>
  <si>
    <t>Ali Bedez Tel : 05438780754 TC : 41677755282</t>
  </si>
  <si>
    <t>Çekici : 45 FV 675 Dorse : 20 ACM 255</t>
  </si>
  <si>
    <t>Raşit Güngör Tel : 0535 331 31 34 TC : 50026466380</t>
  </si>
  <si>
    <t xml:space="preserve">Çekici : 45 AFL 245 Dorse : 45 AJZ 783 </t>
  </si>
  <si>
    <t>Fikri Deniz Tel : 05078630817 TC : 16837694510</t>
  </si>
  <si>
    <t xml:space="preserve">Çekici : 15 PN 132 Dorse : 07 GMG 36 </t>
  </si>
  <si>
    <t>Ferro Döküm SunPWT</t>
  </si>
  <si>
    <t xml:space="preserve">SUNPWT T20-CCP 550W                                                    </t>
  </si>
  <si>
    <t>Eyüp Hazar Tel : 0535 540 96 55 TC : 59425152610</t>
  </si>
  <si>
    <t>Çekici : 45 AFM 597 Dorse : 45 AHB 326</t>
  </si>
  <si>
    <t>Naci Karacaoğlu Tel : 0541 674 93 28 TC : 11740110454</t>
  </si>
  <si>
    <t>Çekici : 06 BUF 859 Dorse : 06 BCK 18</t>
  </si>
  <si>
    <t>İsmail Günenç Tel : 0544 453 1210 TC : 16516692646</t>
  </si>
  <si>
    <t>Çekici : 06 BCJ 594 Dorse : 06 EAR 212</t>
  </si>
  <si>
    <t>Yılmaz Büyükarslan Tel : 0530 954 2268 TC : 28525250458</t>
  </si>
  <si>
    <t>Çekici : 06 EED 500 Dorse : 06 EEN 062</t>
  </si>
  <si>
    <t>SUNPWT190424_V33</t>
  </si>
  <si>
    <t>Çağatay Güç Tel : 0 546 211 84 22 TC : 13595701450</t>
  </si>
  <si>
    <t>45 APA 642</t>
  </si>
  <si>
    <t>Vatan Cd. 1/2A 45800 Saruhanlı Manisa</t>
  </si>
  <si>
    <t>Elekta Enerji</t>
  </si>
  <si>
    <t>TRHSA170524OMK_V35</t>
  </si>
  <si>
    <t>HSA-1021</t>
  </si>
  <si>
    <t>Ali Çapan Tel : 0553 333 2707 TC : 45487107118</t>
  </si>
  <si>
    <t>Çekici : 27 AKS 503 Dorse : 27 LM 541</t>
  </si>
  <si>
    <t>Aykut Mutfak Gereçleri  Kılılı mah. 9002 sk. No:8/A Türkoğlu/ Kahramanmaraş</t>
  </si>
  <si>
    <t>Solarımed ( Furkan Demiral )</t>
  </si>
  <si>
    <t>TRHSA240327GCA_48</t>
  </si>
  <si>
    <t>HSA-1023</t>
  </si>
  <si>
    <t>Oğuzhan Koşmaz Tel : 05067411009 TC : 22189359380</t>
  </si>
  <si>
    <t>09 AJM 761</t>
  </si>
  <si>
    <t xml:space="preserve">Merkez / Muğla </t>
  </si>
  <si>
    <t>Muhammed Solak</t>
  </si>
  <si>
    <t>TRHSA240521GCA_V48</t>
  </si>
  <si>
    <t>HSA-1027</t>
  </si>
  <si>
    <t>Mesut Muhammed Solar Tel : 0505 544 01 79 TC : 47782503220</t>
  </si>
  <si>
    <t xml:space="preserve">06 AN 381 </t>
  </si>
  <si>
    <t>Merkez / Manisa</t>
  </si>
  <si>
    <t>Murat Adıyaman Tel : 0541 201 5780 TC : 21785213942</t>
  </si>
  <si>
    <t xml:space="preserve">Çekici : 34 DP 1227 Dorse : 35 ABB 989 </t>
  </si>
  <si>
    <t>Kemalpaşa OSB, Ankara Asfaltı Cd. No:69, 35730 Kemalpaşa/İzmir</t>
  </si>
  <si>
    <t>Lokman Dumlupınar Tel : 05330334094 TC : 43321106044</t>
  </si>
  <si>
    <t>Çekici : 35 ZY 4289 Dorse : 35 BDZ 353</t>
  </si>
  <si>
    <t>HSA-950</t>
  </si>
  <si>
    <t>HSA-1024</t>
  </si>
  <si>
    <t xml:space="preserve">Berkhan Gümüştepe Tel : 05074215432 TC : 46762798694 </t>
  </si>
  <si>
    <t xml:space="preserve">Çekici : 35 AVU 938 Dorse : 35 GC 3743 </t>
  </si>
  <si>
    <t xml:space="preserve">Hasan Bülen Tel : 0531 8455692 TC : 16534126468 </t>
  </si>
  <si>
    <t>Çekici : 06 EBB 217 Dorse : 06 DLZ 611</t>
  </si>
  <si>
    <t>Serhat Delgeç Tel : 0546 892 0625 TC : 19102948554</t>
  </si>
  <si>
    <t xml:space="preserve">06 DZP 627 </t>
  </si>
  <si>
    <t>Şükrü Akbulut Tel : 0539 569 1146 TC : 19859471206</t>
  </si>
  <si>
    <t xml:space="preserve">Çekici : 45 AHV 060 Dorse : 45 AKK 417 </t>
  </si>
  <si>
    <t>Ahmet Kaan Başgül Tel : 05413838330 TC : 28385497062</t>
  </si>
  <si>
    <t xml:space="preserve">Çekici : 66 ABH 030 Dorse : 66 ABV 483 </t>
  </si>
  <si>
    <t xml:space="preserve">Çekici : 64 AK 200 Dorse : 26 E 7876 </t>
  </si>
  <si>
    <t>Oğuzhan Coşkun Tel : 05521362648 TC : 24617622684</t>
  </si>
  <si>
    <t xml:space="preserve">Çekici : 66 EG 937 Dorse : 66 ACJ 973 </t>
  </si>
  <si>
    <t>Zafer Güngör Tel : 0544 330 31 34 TC : 50032466152</t>
  </si>
  <si>
    <t xml:space="preserve">Çekici : 45 YD 460 Dorse : 45 ALA 431 </t>
  </si>
  <si>
    <t xml:space="preserve">Çekici : 45 FV 675 Dorse : 20 ACM 255 </t>
  </si>
  <si>
    <t>Eyüp Hazar Tel : 0535 540 9655 TC : 59425152610</t>
  </si>
  <si>
    <t xml:space="preserve">Çekici : 45 AFM 597 Dorse : 45 AHB 326  </t>
  </si>
  <si>
    <t>Musa İlbaşı TC : 59956442778 TC:0543 221 00 66</t>
  </si>
  <si>
    <t>Çekici : 66 ACR 701 Dorse : 66 AAV 478</t>
  </si>
  <si>
    <t>Ahmet kay Tel : 0533 369 8544 TC : 49834436494</t>
  </si>
  <si>
    <t xml:space="preserve">Çekici : 43 AAF 288 Dorse : 43 NC 421 </t>
  </si>
  <si>
    <t>Ali Akış Tel : 05434157015 TC : 33721963880</t>
  </si>
  <si>
    <t>Çekici : 42 Z 5957 Dorse : 59 TM 859</t>
  </si>
  <si>
    <t>TRHSA240524CA_V25</t>
  </si>
  <si>
    <t>HSA-981</t>
  </si>
  <si>
    <t xml:space="preserve">Şerif Bayram Vatan Cad. 45800 No:1/2A 06100 Saruhanlı / Manisa </t>
  </si>
  <si>
    <t>Entegro Teknokent</t>
  </si>
  <si>
    <t>HSA-989</t>
  </si>
  <si>
    <t xml:space="preserve">Çekici : 45 AE 185 Dorse : 45 AE 437 </t>
  </si>
  <si>
    <t>Serkan Özer Tel : 0537 871 97 57 TC : 11912742186</t>
  </si>
  <si>
    <t>Celal Bayar Üniversitesi Muradiye Kampüsü Teknokent Nu:22-202, 45140 Yunusemre/Manisa</t>
  </si>
  <si>
    <t>Çağatay Güç TC : 13595701450 Tel : 0546 211 84 22</t>
  </si>
  <si>
    <t>SUNPWT160424_V33_REV</t>
  </si>
  <si>
    <t>Sefa Ercan TC : 34208015856</t>
  </si>
  <si>
    <t xml:space="preserve">45 AIV 860 </t>
  </si>
  <si>
    <t>Erteknik Sulama Tarım Fırat Yılmaz Çakıroğlu Cad. Turgutlu Manisa</t>
  </si>
  <si>
    <t>Ömer Özer Tel : 0543 748 29 12 TC : 12955156688</t>
  </si>
  <si>
    <t xml:space="preserve">Çekici : 06 CSD 450 Dorse : 06 DIM 453 </t>
  </si>
  <si>
    <t>Ozenergy - Gamatekstil</t>
  </si>
  <si>
    <t>TRHSA200524MAY_V1</t>
  </si>
  <si>
    <t xml:space="preserve">Hamdi Hazan Tel : 0537 571 27 95 TC : 14158977732 </t>
  </si>
  <si>
    <t xml:space="preserve">Çekici : 20 AFE 658 Dorse : 20 AKS 822 </t>
  </si>
  <si>
    <t xml:space="preserve">Kemal Bartal Tel : 0535 579 0085 TC : 25897586482 </t>
  </si>
  <si>
    <t xml:space="preserve">Çekici : 20 ED 401 Dorse : 20 AAE 77 </t>
  </si>
  <si>
    <t>Çardak OSB 272 ada 6 parsel 5. Cadde No :10 Çardak Denizli</t>
  </si>
  <si>
    <t>Birler Un Gıda</t>
  </si>
  <si>
    <t>TRHSA240527CA_V28</t>
  </si>
  <si>
    <t>HSA-951+HSA-972</t>
  </si>
  <si>
    <t>Irmak Çobanisa</t>
  </si>
  <si>
    <t xml:space="preserve">Çekici : 21 AFB 820 Dorse : 21 ADJ 119 </t>
  </si>
  <si>
    <t>Osman Kayaalp Tel : 05300950621 TC : 178556832</t>
  </si>
  <si>
    <t>Al, 21010 Alköy Köyü/Yenişehir/Diyarbakır</t>
  </si>
  <si>
    <t>SUNPWT-T20 GGNS / 575W</t>
  </si>
  <si>
    <t>Mehmet Boyat Tel : 0555 809 84 12 TC : 25916289608</t>
  </si>
  <si>
    <t xml:space="preserve">45 AFU 362 </t>
  </si>
  <si>
    <t>Güzelyurt Mahallesi 5779 Sokak No:35 Yunusemre / Manisa</t>
  </si>
  <si>
    <t>Edip Tekin Tel : 05369526103 TC : 41257098488</t>
  </si>
  <si>
    <t xml:space="preserve">Çekici : 41 VS 821 Dorse :21 TJ 912 </t>
  </si>
  <si>
    <t>Mehmet Reşat Çiğay Tel : 05454002763 TC : 14546935894</t>
  </si>
  <si>
    <t>Çekici : 27 NT 849 Dorse : 27 ARJ 046</t>
  </si>
  <si>
    <t>Tarık Yavuz Tel : 05426200098 TC : 24140607936</t>
  </si>
  <si>
    <t>Çekici : 63 AHF 132 Dorse : 27 F 3191</t>
  </si>
  <si>
    <t>Şerafettin Keser Tel : 0535 035 21 45 TC : 32134395202</t>
  </si>
  <si>
    <t>Mikail Dalyan Tel : 05431984048 TC : 53371748514</t>
  </si>
  <si>
    <t xml:space="preserve">Çekici : 26 BR 920 Dorse : 26 UK 820 </t>
  </si>
  <si>
    <t xml:space="preserve">Volkan Çağırman Tel : 0545 324 9686 TC : 68092171510  </t>
  </si>
  <si>
    <t>Çekici : 66 ACN 422 Dorse : 66 ACP 782</t>
  </si>
  <si>
    <t xml:space="preserve">Çekici : 66 EF 849 Dorse : 66 ABI 367 </t>
  </si>
  <si>
    <t>Recep Yılmaz Tel : 05423162084 Dorse : 51871712226</t>
  </si>
  <si>
    <t xml:space="preserve">Çekici : 66 AAT 944 Dorse : 66 ABJ 964 </t>
  </si>
  <si>
    <t>Karani Taşdemir Tel : 05367802631 TC : 46915877580</t>
  </si>
  <si>
    <t xml:space="preserve">Çekici : 66 RD 580 Dorse : 66 RD 581 </t>
  </si>
  <si>
    <t>Hacı Yusuf Açıkgöz Tel : 0542 736 1866 TC : 13448994978</t>
  </si>
  <si>
    <t>Eyüp Hazar Tel : 05355409655 TC : 59425152610</t>
  </si>
  <si>
    <t xml:space="preserve">Çekici : 45 AFM 597 Dorse : 45 AHB 326 </t>
  </si>
  <si>
    <t>Emre Avcı Tel : 0539 217 7959 TC : 30083139816</t>
  </si>
  <si>
    <t>Çekici : 45 HA 8969 Dorse : 45 AHG 623</t>
  </si>
  <si>
    <t>HSA-794</t>
  </si>
  <si>
    <t>HSA-803</t>
  </si>
  <si>
    <t>HSA-802</t>
  </si>
  <si>
    <t>TRHSA300524OMK_V35</t>
  </si>
  <si>
    <t>HSA-790+HSA-1017</t>
  </si>
  <si>
    <t>Bozbelen Köyü Çivilçam, 43000 Tavşanlı/Kütahya</t>
  </si>
  <si>
    <t>HSA-786</t>
  </si>
  <si>
    <t>Mustafa Turan Tel : 0531 471 0470 TC : 39142441884</t>
  </si>
  <si>
    <t>Çekici : 35 APH 428 Dorse : 35 HA 1737</t>
  </si>
  <si>
    <t>Bayram Kebude Tel : 0533 636 3803  TC : 39541122018"</t>
  </si>
  <si>
    <t>Çekici : 20 ACF 894 Dorse : 20 ANA 406</t>
  </si>
  <si>
    <t>SUNPWT310524_V33</t>
  </si>
  <si>
    <t>Tekin Demirer Tel : 0543 320 8024 TC : 11909049182</t>
  </si>
  <si>
    <t xml:space="preserve">20 SR 654 </t>
  </si>
  <si>
    <t>Irlıganlı Mah. Atatürk Cad. No.68 Pamukkale / Denizli</t>
  </si>
  <si>
    <t>Elektroiz - Kerem Makine</t>
  </si>
  <si>
    <t>Çekici : 45 TT 832 Dorse : 45 TT 190</t>
  </si>
  <si>
    <t>Keçiliköy OSB Mahallesi Ekrem Elginkan Caddesi 3. Kısım No: 18, 45030 Yunusemre/Manisa</t>
  </si>
  <si>
    <t>BG Mekatronik</t>
  </si>
  <si>
    <t>TRHSA270524EYA_V1</t>
  </si>
  <si>
    <t>HSA-990</t>
  </si>
  <si>
    <t>8 Eylül Mah, BG Makina, Küplücealtı Kümeevleri No:108/C, 35730 Kemalpaşa/İzmir</t>
  </si>
  <si>
    <t>Çağatay Elektrik</t>
  </si>
  <si>
    <t>TRHSA240604CA_V25</t>
  </si>
  <si>
    <t>HSA-720</t>
  </si>
  <si>
    <t>Çağatay Güç Tel : 0546 211 84 22 TC : 13595701450</t>
  </si>
  <si>
    <t xml:space="preserve">Saruhanlı / Manisa </t>
  </si>
  <si>
    <t>SUNPWT240604_V75</t>
  </si>
  <si>
    <t>SunPwt-M10-580W-MC4-T20</t>
  </si>
  <si>
    <t>46 APA 642</t>
  </si>
  <si>
    <t>Kontek -  Pepsico Adana ( Solar Alyans )</t>
  </si>
  <si>
    <t>Merdan Özüberk Tel : 0535 878 9344 TC : 46261236178</t>
  </si>
  <si>
    <t xml:space="preserve">50 AAK 654 </t>
  </si>
  <si>
    <t>Agon Enerji - Yuvaköy Mah. 3703  cadde no:9 Yenimahalle/Ankara</t>
  </si>
  <si>
    <t>Murat Özdemir Tel : 0543 844 7704 TC : 13564979880</t>
  </si>
  <si>
    <t>Çekici : 20 AKV 252 Dorse : 20 AAG 301</t>
  </si>
  <si>
    <t>Bayram Kebude Tel : 0533 636 3803  TC : 39541122018</t>
  </si>
  <si>
    <t xml:space="preserve">Emre Avcı Tel : 0539 217 7959 TC : 30083139816 </t>
  </si>
  <si>
    <t xml:space="preserve">Çekici : 45 HA 8969 Dorse : 45 AHG 623 </t>
  </si>
  <si>
    <t>Nihat Tosun Tel : 0507 243 2750 TC : 6951118128</t>
  </si>
  <si>
    <t>20 GD 425</t>
  </si>
  <si>
    <t>Nejdet Ertürk Tel : 05465650001 TC : 68128170104</t>
  </si>
  <si>
    <t xml:space="preserve">Çekici : 66 ACH 897 Dorse : 66 ACJ 046 </t>
  </si>
  <si>
    <t>1471+1472</t>
  </si>
  <si>
    <t xml:space="preserve"> Fikret Doğan Tel :0542 788 0737 TC : 24365629300</t>
  </si>
  <si>
    <t>Çekici : 66 ACB 532 Dorse : 66 ACE 226</t>
  </si>
  <si>
    <t>Kontek - BİM</t>
  </si>
  <si>
    <t>TRHSA1206_BİM</t>
  </si>
  <si>
    <t>HSA-1049</t>
  </si>
  <si>
    <t>HSA-1050</t>
  </si>
  <si>
    <t>HSA-1051</t>
  </si>
  <si>
    <t>Hasan Kiraz Tel : 0542 563 86 43 TC : 17171851583</t>
  </si>
  <si>
    <t>Çekici : 63 ACM 454 Dorse : 02 LA 028</t>
  </si>
  <si>
    <t>İsmail Kiraz Tel : 0542 304 43 34 TC : 31277368838</t>
  </si>
  <si>
    <t>Çekici : 63 KC 440 Dorse : 63 AGV 270</t>
  </si>
  <si>
    <t>İsmail Kiraz Tel : 0544 299 33 74 TC : 31253369621</t>
  </si>
  <si>
    <t>Çekici : 27 ANT 757 Dorse : 46 KV 632</t>
  </si>
  <si>
    <t>BİM URFA - Göğerli, 63700 Viranşehir/Şanlıurfa</t>
  </si>
  <si>
    <t>HSA-1053</t>
  </si>
  <si>
    <t>Ahmet Eroğlu Tel : 0542 292 99 98 TC : 67711161796</t>
  </si>
  <si>
    <t xml:space="preserve">Çekici : 42 AID 572 Dorse : 63 ABN 158 </t>
  </si>
  <si>
    <t>SUNPWT240610_V76</t>
  </si>
  <si>
    <t>Sefa Ercan TC : 34208015856 Tel : 0541 798 5919</t>
  </si>
  <si>
    <t>45 EY 873</t>
  </si>
  <si>
    <t>Energima Elektrik</t>
  </si>
  <si>
    <t>SUNPWT130624_V33</t>
  </si>
  <si>
    <t>Subaşı Mahallesi Fırat Yılmaz Çakıroğlu Cad No: 125/B Turgutlu Manisa</t>
  </si>
  <si>
    <t>SUNPWT-T10 / 545W</t>
  </si>
  <si>
    <t>Gürcan Aslan Tel : 0533 350 94 82 TC : 10922782922</t>
  </si>
  <si>
    <t xml:space="preserve">45 AKN 033 </t>
  </si>
  <si>
    <t>SUNPWT240614_V52</t>
  </si>
  <si>
    <t xml:space="preserve">Çekici : 45 HA 8999 Dorse : 45 AHP 400  </t>
  </si>
  <si>
    <t>HSAJAOEM0805_545w_Rev</t>
  </si>
  <si>
    <t xml:space="preserve">JAM72D30-545/MB         </t>
  </si>
  <si>
    <t>1371+1382</t>
  </si>
  <si>
    <t>1374+1382</t>
  </si>
  <si>
    <t>1384+1382</t>
  </si>
  <si>
    <t>Mustafa Çıkay Tel : 0543 743 03 03 TC : 13550969086</t>
  </si>
  <si>
    <t>Çekici : 63 B 0364 Dorse : 63 AHE 735</t>
  </si>
  <si>
    <t>Halil Çıkay Tel : 0543 409 8962 TC : 13526969898</t>
  </si>
  <si>
    <t>Çekici : 63 M 6981 Dorse : 63 K 4370</t>
  </si>
  <si>
    <t>Ali Can Çıkay Tel : 0546 234 0483 TC : 3489971386</t>
  </si>
  <si>
    <t xml:space="preserve">Çekici  :63 VP 210 Dorse : 63 K 7798 </t>
  </si>
  <si>
    <t>Özbilgin Enerji</t>
  </si>
  <si>
    <t>TRHSA290424OMK_V35</t>
  </si>
  <si>
    <t>HSA-972</t>
  </si>
  <si>
    <t>Tuncay Özbilgin Tel : 0530 900 39 67 TC : 13459966148</t>
  </si>
  <si>
    <t>34 HHG 746</t>
  </si>
  <si>
    <t>Doğan Araslı Bulvarı N Merkez Özyurtlar Avm, 34510 Esenyurt/İstanbul</t>
  </si>
  <si>
    <t xml:space="preserve">SUNPWT T20-CCP 550W      </t>
  </si>
  <si>
    <t>Ahmet Taş Tel : 0533 451 35 63 TC : 59476438466</t>
  </si>
  <si>
    <t>Çekici : 66 ACD 728 Dorse : 63 AFC 640</t>
  </si>
  <si>
    <t>63700 Viranşehir/Şanlıurfa</t>
  </si>
  <si>
    <t>TRHSA2506_DoubleGlass</t>
  </si>
  <si>
    <t>İbrahim Başer Tel : 0546 4566489 TC : 14428386264</t>
  </si>
  <si>
    <t>Viva Solar</t>
  </si>
  <si>
    <t>TRHSA250624OMK_V35</t>
  </si>
  <si>
    <t>HSA72M10GGPS-550W</t>
  </si>
  <si>
    <t>İsmail Tan Tel : 0536 397 35 07 TC : 42878001482</t>
  </si>
  <si>
    <t xml:space="preserve">45 FJ 629 </t>
  </si>
  <si>
    <t>29 Ekim, 10007 sokak, Ulukent Sanayi Bölgesi No:17, 35660 Menemen/İzmir</t>
  </si>
  <si>
    <t>Katman Enerji - Ar Döküm</t>
  </si>
  <si>
    <t>HSA72M10GGNS-580w-MC4</t>
  </si>
  <si>
    <t>HSA-1099</t>
  </si>
  <si>
    <t>HSA-1036</t>
  </si>
  <si>
    <t>HSA-3</t>
  </si>
  <si>
    <t>Katman-Pruchase Order</t>
  </si>
  <si>
    <t>Çekici : 20 U 9764 Dorse : 20 ABM 249</t>
  </si>
  <si>
    <t>Ali Döken Tel : 0541 355 7656 TC : 24955608548</t>
  </si>
  <si>
    <t>Akyar Mahallesi Tavas / Denizli</t>
  </si>
  <si>
    <t>BYA Elektrik - DC Enerji</t>
  </si>
  <si>
    <t>TRHSA080224OMK_V35_REV1</t>
  </si>
  <si>
    <t>HSA72M10GGPS-545W</t>
  </si>
  <si>
    <t>HSA-1074</t>
  </si>
  <si>
    <t>Ethem Albayrak Tel :  0531 021 25 16 TC : 34414627898</t>
  </si>
  <si>
    <t>43 ADG 926</t>
  </si>
  <si>
    <t>Fulya Mah. Ortaklar Cd, Örmeci Sk. No:1/9, 34394 Şişli/İstanbul</t>
  </si>
  <si>
    <t>Senda Elektrik</t>
  </si>
  <si>
    <t xml:space="preserve">Senda Elektrik </t>
  </si>
  <si>
    <t>TRHSA240612CA_V20</t>
  </si>
  <si>
    <t>HSA72M10MF-550W-MC</t>
  </si>
  <si>
    <t>HSA-1076</t>
  </si>
  <si>
    <t>HSA-1088</t>
  </si>
  <si>
    <t>Hasan Çetinkaya Tel : 0533 733 4576 TC : 32524488118</t>
  </si>
  <si>
    <t xml:space="preserve">Çekici : 35 AR 6973 Dorse : 35 AR 6974 </t>
  </si>
  <si>
    <t>Ege Seramik Karşısı, İzmir Ankara Asfaltı, Deveciavlusu Mevki 26 Km, 35730 Kemalpaşa/İzmir</t>
  </si>
  <si>
    <t>Veli Ay Tel : 0545 738 75 75 TC : 24601437614</t>
  </si>
  <si>
    <t>Çekici : 15 EF 460 Dorse : 07 AAD 944</t>
  </si>
  <si>
    <t>Ali Çağlayan Tel : 0532 491 7610 TC : 25309596740</t>
  </si>
  <si>
    <t xml:space="preserve">Çekici : 20 ALN 429 Dorse : 20 ALP 721 </t>
  </si>
  <si>
    <t>HSA-1052</t>
  </si>
  <si>
    <t>Halil Akkurt Tel : 0542 722 06 59 TC : 623350338134</t>
  </si>
  <si>
    <t xml:space="preserve">Çekici : 47 PC 676 Dorse : 63 NU 829 </t>
  </si>
  <si>
    <t>HSA-1054</t>
  </si>
  <si>
    <t>Mehmet Emin Çiftçi Tel : 0542 413 14 36 TC : 69217113774</t>
  </si>
  <si>
    <t>Çekici : 63 B 4910 Dorse : 63 ADG 235</t>
  </si>
  <si>
    <t xml:space="preserve">Kontek Kipaş </t>
  </si>
  <si>
    <t>Kontek Purchase Order</t>
  </si>
  <si>
    <t>HSA-803+HSA-822+HSA-1103</t>
  </si>
  <si>
    <t>Mürsel Katırcı Tel : 0539 881 18 71 TC : 27487719386</t>
  </si>
  <si>
    <t>Çekici : 27 ADM 099 Dorse : 27 ADT 681</t>
  </si>
  <si>
    <t>KİPAŞ - Karacasu Ferhuş Mahallesi, Havaalanı Cad. No:32/A-B-C Dulkadiroğlu/KAHRAMANMARAŞ</t>
  </si>
  <si>
    <t>Hasbi Yeşilbaş Tel : 0543 626 0896 TC : 21980133748</t>
  </si>
  <si>
    <t xml:space="preserve">Çekici : 20 YK 751 Dorse : 20 AIN 372 </t>
  </si>
  <si>
    <t>HSA-1056</t>
  </si>
  <si>
    <t>HSA-1063</t>
  </si>
  <si>
    <t>HSA-1064</t>
  </si>
  <si>
    <t>Suphi Bozkurt Tel : 0543 622 66 52 TC : 62479328632</t>
  </si>
  <si>
    <t>Çekici : 63 ACY 764 Dorse : 63 M 2634</t>
  </si>
  <si>
    <t>Ahmet Ay Tel : 0545 693 35 82 TC : 25106593720</t>
  </si>
  <si>
    <t xml:space="preserve">Çekici : 63 ACV 720 Dorse : 42 YJ 424 </t>
  </si>
  <si>
    <t>Mahmut Ay Tel : 0543 840 18 00 TC : 25094594198</t>
  </si>
  <si>
    <t>Çekici : 45 ABM 767 Dorse : 42 EGT 81</t>
  </si>
  <si>
    <t>SUNPWT240626_V76</t>
  </si>
  <si>
    <t>HSAJAOEM1504_575-580N</t>
  </si>
  <si>
    <t xml:space="preserve">JAM66D42-575/MB </t>
  </si>
  <si>
    <t>Erhan Tutan Tel : 0538 583 6269  TC : 11045789218</t>
  </si>
  <si>
    <t>Çekici : 45 ADE 013 Dorse : 45 ADR 811</t>
  </si>
  <si>
    <t>Tureco Elektrik Bakım Derviş Cad. No:24 Tuzla / İstanbul</t>
  </si>
  <si>
    <t>HSA-1067</t>
  </si>
  <si>
    <t>Hüseyin İkikat Tel : 0543 303 92 31 TC : 48442805128</t>
  </si>
  <si>
    <t>Çekici : 63 LY 659 Dorse : 41 YN 744</t>
  </si>
  <si>
    <t>SUNPWT240628_V72</t>
  </si>
  <si>
    <t>Gürcan Aslan Tel : 0533 350 9482 TC : 10922782922</t>
  </si>
  <si>
    <t xml:space="preserve">45 AFF 950 </t>
  </si>
  <si>
    <t>Aşağıçobanisa Mah. Sanayi Sokak. No:4 Şehzadeler / Manisa</t>
  </si>
  <si>
    <t>HSA-1065</t>
  </si>
  <si>
    <t>Adem Çiğay Tel : 0542 520 63 60 TC : 14329743148</t>
  </si>
  <si>
    <t>Çekici : 27 GC 912 Dorse : 63 ABH 956</t>
  </si>
  <si>
    <t>HSA-1068</t>
  </si>
  <si>
    <t>Abdulkerim Altaş Tel : 0544 598 63 63 TC : 36773191478</t>
  </si>
  <si>
    <t xml:space="preserve">Çekici  :33 ABZ 04 Dorse : 51 ADF 853 </t>
  </si>
  <si>
    <t>HSA-1071</t>
  </si>
  <si>
    <t>HSA-1057</t>
  </si>
  <si>
    <t>Ramazan Yıldız Tel : 0541 692 93 88 TC : 3494314292</t>
  </si>
  <si>
    <t xml:space="preserve">Çekici : 63 ACR 126 Dorse : 63 ACP 147 </t>
  </si>
  <si>
    <t>HSA-1062</t>
  </si>
  <si>
    <t>Adnan  Büyükaslan Tel : 0542 463 20 26 TC : 54262602670</t>
  </si>
  <si>
    <t xml:space="preserve">Çekici : 42 GP 074 Dorse : 63 AGG 943 </t>
  </si>
  <si>
    <t>HSA-1008</t>
  </si>
  <si>
    <t>Ali Çağlayan Tel : 0532 491 7610 TC : 5309596740</t>
  </si>
  <si>
    <t>HSA-1015</t>
  </si>
  <si>
    <t>Mustafa Şenol Tel : 0536 514 5013 TC : 16853570454</t>
  </si>
  <si>
    <t>HSA-1018</t>
  </si>
  <si>
    <t>HSA-1020</t>
  </si>
  <si>
    <t>Serdar Özel Tel : 0532 760 8758 TC : 44644470362</t>
  </si>
  <si>
    <t>Çekici : 35 BJA 077 Dorse : 35 DC 7859</t>
  </si>
  <si>
    <t>Yusuf Yokuş Tel : 0532 441 4052 TC : 11783049384</t>
  </si>
  <si>
    <t>Çekici : 20 YY 468 Dorse : 35 AS 2482</t>
  </si>
  <si>
    <t xml:space="preserve">Ferro Döküm ( Ferro Döküm  / HSA – JA Satış ) </t>
  </si>
  <si>
    <t xml:space="preserve">JAM72D30-550/MB   </t>
  </si>
  <si>
    <t>1483+1481</t>
  </si>
  <si>
    <t>Reşit Karaben Tel : 05426532022 TC : 16261049290</t>
  </si>
  <si>
    <t>06 CJU 597</t>
  </si>
  <si>
    <t>Çözüm Mühendislik</t>
  </si>
  <si>
    <t>TRHSA240624GCA_V35</t>
  </si>
  <si>
    <t>HSA-1059</t>
  </si>
  <si>
    <t>Cihan Çakır TC : 21304180076 Tel : 0544 414 04 95</t>
  </si>
  <si>
    <t>35 HCG 29</t>
  </si>
  <si>
    <t>İne Köyü, Kahramankazan / Ankara</t>
  </si>
  <si>
    <t>HSAJAOEM2406_Krannich_580N</t>
  </si>
  <si>
    <t>Mahmut Avcu Tel : 0507 138 3523 TC : 43918044902</t>
  </si>
  <si>
    <t>Çekici : 34 BEB 871 Dorse : 35 HH 644</t>
  </si>
  <si>
    <t>Çobantur Depo Kemalpaşa / İzmir</t>
  </si>
  <si>
    <t>HSAJAOEM2406_575N</t>
  </si>
  <si>
    <t>Salih Aslan TC : 37388174146 Tel : 05335080963</t>
  </si>
  <si>
    <t>Çekici : 63 NB 640 Dorse : 63 AHZ 565</t>
  </si>
  <si>
    <t>MARİTAŞ TEKSTİL SANAYİ VE TİCARET A.Ş. ORGANİZE SANAYİ BÖLGESİ 7 CAD. NO:8  ONİKİŞUBAT / KAHRAMANMARAŞ</t>
  </si>
  <si>
    <t>SUNPWT240703_V74</t>
  </si>
  <si>
    <t>SUNPWT240703_V54</t>
  </si>
  <si>
    <t xml:space="preserve">JAM66D42-575/MB   </t>
  </si>
  <si>
    <t>Hüseyin Esmer Tel : 0532 252 96 85 TC : 16006922130</t>
  </si>
  <si>
    <t xml:space="preserve">Çekici : 21 TG 384 Dorse : 21 TG 385 </t>
  </si>
  <si>
    <t>Mehmet Ateş Tel : 0535 920 36 47 TC : 23642337426</t>
  </si>
  <si>
    <t xml:space="preserve">Çekici : 44 ABD 276 Dorse : 44 ACA 462 </t>
  </si>
  <si>
    <t>Ataşehir, Hacı Sadettin Efendi Blv, 23040 Elâzığ Merkez/Elazığ</t>
  </si>
  <si>
    <t xml:space="preserve">JA SOLAR TURKEY- (REST - OEM SATIŞ) </t>
  </si>
  <si>
    <t xml:space="preserve">JAM66D42-580/MB   </t>
  </si>
  <si>
    <t>DENİZLİ ORGANİZE SANAYİ BÖLGESİ 2. KISIM ALİ RIZA ÖZTÜRK CADDESİ YAVUZ TEKSTİL HONAZ/DENİZLİ</t>
  </si>
  <si>
    <t>HSAJAOEM2904_HGG_580N/585N_Rev</t>
  </si>
  <si>
    <t>HSA72M10GGNS-580w-QC4</t>
  </si>
  <si>
    <t>HSA-1026</t>
  </si>
  <si>
    <t>HSA-1014</t>
  </si>
  <si>
    <t>Osman Tanpınar Tel : 0535 785 9551 TC : 22495124122</t>
  </si>
  <si>
    <t>20 AEE 716</t>
  </si>
  <si>
    <t>Faruk Erata Tel : 0530 666 68 88 TC : 10246562354</t>
  </si>
  <si>
    <t xml:space="preserve">Çekici : 35 BDL 990 Dorse : 35 DB 5165 </t>
  </si>
  <si>
    <t>HSA-1083</t>
  </si>
  <si>
    <t>HSA-1072</t>
  </si>
  <si>
    <t>HSA-1077</t>
  </si>
  <si>
    <t>Ali Çiğay Tel : 0545 368 59 94 TC: 14402940666</t>
  </si>
  <si>
    <t>Çekici : 63 M 2369 Dorse : 63 E 2108</t>
  </si>
  <si>
    <t>Mustafa Çiğay Tel : 0544 412 04 45 TC : 14333942920</t>
  </si>
  <si>
    <t xml:space="preserve">Çekici : 26 ZE 464 Dorse : 63 VV 350 </t>
  </si>
  <si>
    <t xml:space="preserve">Mehmet Emin Çiğay Tel : 0545 953 68 10 TC : 65899224364 </t>
  </si>
  <si>
    <t>Çekici : 63 ADB 546 Dorse : 63 AFH 322</t>
  </si>
  <si>
    <t xml:space="preserve">Katman Enerji </t>
  </si>
  <si>
    <t>HSA72M10GGPS-550w</t>
  </si>
  <si>
    <t>HSA-1073</t>
  </si>
  <si>
    <t>Abdül Selçuk Kutlu Tel : 0533 149 5934 TC : 32098962458</t>
  </si>
  <si>
    <t>Bozburun Mahallesi A.Nazif Zorlu Sanayi Sitesi 7152 Sk. No.4 Merkezefendi / Denizli</t>
  </si>
  <si>
    <t>Mehmet Polat Tel : 0530 324 34 30 TC : 61561355800</t>
  </si>
  <si>
    <t xml:space="preserve">Çekici : 62 AAD 707 Dorse : 34 KM 6620 </t>
  </si>
  <si>
    <t>Selahattin Yılmaz Tel : 0534 368 50 52 TC : 19474860324</t>
  </si>
  <si>
    <t xml:space="preserve">Çekici : 23 EL 500 Dorse : 23 ACH 949 </t>
  </si>
  <si>
    <t>HSA-1081</t>
  </si>
  <si>
    <t>HSA-1082</t>
  </si>
  <si>
    <t>Sezai Çiğay Tel : 0544 313 13 57 TC : 20804727538</t>
  </si>
  <si>
    <t xml:space="preserve">Çekici : 35 ATJ 131 Dorse : 63 VA 029 </t>
  </si>
  <si>
    <t>Ferit Çiğay Tel : 0546 450 53 84 TC : 46201881245</t>
  </si>
  <si>
    <t>Çekici : 63 AAB 588 Dorse : 63 ABJ 737</t>
  </si>
  <si>
    <t>HSA-1084</t>
  </si>
  <si>
    <t>HSA-1120</t>
  </si>
  <si>
    <t>Serkan Güner Tel : 0555 503 4305 TC : 28123801588</t>
  </si>
  <si>
    <t>35 AG 4111</t>
  </si>
  <si>
    <t>Mehmet Çiğay Tel : 0545 401 80 20 TC : 276597499078</t>
  </si>
  <si>
    <t xml:space="preserve">Çekici : 34 HH 6673 Dorse : 63 ZU 457 </t>
  </si>
  <si>
    <t>SUNPWT240708_V70</t>
  </si>
  <si>
    <t>SunPwt-550W-TB-T20</t>
  </si>
  <si>
    <t>Sefa Ercan TC: 34208015856 Tel: 0541 798 5919</t>
  </si>
  <si>
    <t xml:space="preserve">45 EY 873 </t>
  </si>
  <si>
    <t>Solarra Enerji</t>
  </si>
  <si>
    <t>Solarra Purchase Order</t>
  </si>
  <si>
    <t>SunPwt-550w T-10</t>
  </si>
  <si>
    <t>Serkan Bozkurt Tel : 05302841074 TC : 26914464028</t>
  </si>
  <si>
    <t>06 EJK 315</t>
  </si>
  <si>
    <t>Merkez / Eskişehir</t>
  </si>
  <si>
    <t>HSA-1095</t>
  </si>
  <si>
    <t>Mehmet Altaş Tel : 0545 394 25 10 TC : 14759928768</t>
  </si>
  <si>
    <t>Çekici : 63 ACC 724 Dorse : 54 AGM 007</t>
  </si>
  <si>
    <t>HSA-1070</t>
  </si>
  <si>
    <t>İbrahim Çiğay Tel : 0542 572 36 63 TC : 12135018584</t>
  </si>
  <si>
    <t xml:space="preserve">Çekici : 63 TK 797 Dorse : 63 ACJ 757 </t>
  </si>
  <si>
    <t>HSA-1078</t>
  </si>
  <si>
    <t>HSA-1086</t>
  </si>
  <si>
    <t>Enver Toprak Tel : 0543 269 48 54 TC : 45406916678</t>
  </si>
  <si>
    <t>Çekici : 63 AHG 698 Dorse : 63 AEB 970</t>
  </si>
  <si>
    <t>HSA-1089</t>
  </si>
  <si>
    <t>Ahmet Toprak Tel : 0542 510 22 55 TC : 45466914638</t>
  </si>
  <si>
    <t xml:space="preserve">Çekici : 63 K 0257 Dorse : 42 AOU 569 </t>
  </si>
  <si>
    <t>Aydem Enerji</t>
  </si>
  <si>
    <t>TRHSA24702GCA_V21</t>
  </si>
  <si>
    <t>TRHSA240702GCA_V20</t>
  </si>
  <si>
    <t>HSA72M10GGPS-545w</t>
  </si>
  <si>
    <t>HSA72M10GGNS-580w</t>
  </si>
  <si>
    <t>Cüneyt Türkay Tel : 0538 989 7522 TC : 65479356386</t>
  </si>
  <si>
    <t>41 AHM 61</t>
  </si>
  <si>
    <t>Dumlupınar şehitliği mevkii Afyonkarahisar 50.km Banaz / Uşak</t>
  </si>
  <si>
    <t>Ahmet Doğan Çiçek Tel : 0 551 404 76 02 TC : 17306369892</t>
  </si>
  <si>
    <t>35 GE 1799</t>
  </si>
  <si>
    <t>Pronen Enerji</t>
  </si>
  <si>
    <t>TRHSA240708GCA_V10</t>
  </si>
  <si>
    <t>HSA-1124</t>
  </si>
  <si>
    <t>Mustafa Erbayat Tel : 0542 765 89 09 TC : 32359362362</t>
  </si>
  <si>
    <t>20 AKZ 276</t>
  </si>
  <si>
    <t>118 ada 79 parsel Akdağ mahallesi ışıklı köyü ÇİVRİL/DENİZLİ</t>
  </si>
  <si>
    <t>Ferro Döküm ( Ferro Döküm  / HSA – JA Satış ) Kulakboğazı</t>
  </si>
  <si>
    <t>TRHSA041223MAY_V3</t>
  </si>
  <si>
    <t>Yalçın Öztürk Tel: 0536 872 1292 TC : 54586281582</t>
  </si>
  <si>
    <t>HSA-1126</t>
  </si>
  <si>
    <t>HSA-1098</t>
  </si>
  <si>
    <t>HSA-1093</t>
  </si>
  <si>
    <t>Abulkadir Demir Tel : 0542 621 03 46 TC : 64021075386</t>
  </si>
  <si>
    <t>Çekici : 33 BHY 50 Dorse : 33 ABD 28</t>
  </si>
  <si>
    <t>Sedat Önal Tel : 0542 143 47 21 TC : 61663153922</t>
  </si>
  <si>
    <t xml:space="preserve">Çekici : 34 EJ 4573 Dorse : 34 UC 1309 </t>
  </si>
  <si>
    <t>HSA-1100</t>
  </si>
  <si>
    <t>HSA-1101</t>
  </si>
  <si>
    <t>Ahmet Ay Tel : 0545 693 35 82 TC : 5106593720</t>
  </si>
  <si>
    <t xml:space="preserve">Çekici : 45 ABM 767 Dorse : 42 EGT 81 </t>
  </si>
  <si>
    <t>HSA-1105</t>
  </si>
  <si>
    <t>Abdülaziz Altaş Tel : 0542 469 41 76 TC  : 10782063704</t>
  </si>
  <si>
    <t>HSA-1104</t>
  </si>
  <si>
    <t>HSA-1106</t>
  </si>
  <si>
    <t>Mustafa Altaş Tel : 0542 528 82 61 TC : 1478697802</t>
  </si>
  <si>
    <t xml:space="preserve">Çekici : 63 AB 899 Dorse : 63 AB 898 </t>
  </si>
  <si>
    <t>Mehmet Altaş Tel : 0542 612 02 63 TC : 14789927740</t>
  </si>
  <si>
    <t>Çekici : 18 BD 559 Dorse : 60 AAN 167</t>
  </si>
  <si>
    <t>SUNPWT240711_V75</t>
  </si>
  <si>
    <t>SUNPWT240709_V75</t>
  </si>
  <si>
    <t>Konak Demir Çelik</t>
  </si>
  <si>
    <t>TRHSA240625GCA_V68-R1</t>
  </si>
  <si>
    <t>HSA72M10GGNS-585w-MC4</t>
  </si>
  <si>
    <t>HSA72M10GGNS-585w-QC4</t>
  </si>
  <si>
    <t>HSA-1001</t>
  </si>
  <si>
    <t>HSA-1001+HSA-1004</t>
  </si>
  <si>
    <t>HSA-1004+HSA-1013+HSA-1025+HSA-1058</t>
  </si>
  <si>
    <t>Bayram Filikçi Tel : 0542 730 97 02 TC : 32876375876</t>
  </si>
  <si>
    <t xml:space="preserve">Çekici : 68 ACM 927 Dorse : 68 ADU 548 </t>
  </si>
  <si>
    <t>Sinan Özdemir Tel : 0538 232 3199 TC : 19106834990</t>
  </si>
  <si>
    <t xml:space="preserve">Çekici : 68 ABT 144 Dorse : 68 ABP 442 </t>
  </si>
  <si>
    <t>Mesut Übal Tel : 0545 547 86 68 TC : 17312898256</t>
  </si>
  <si>
    <t xml:space="preserve">Çekici : 68 ACA 732 Dorse : 68 AAT 291 </t>
  </si>
  <si>
    <t>Yavuz Sultan Selim Mahallesi, 131. Cadde No:41/A - Aksaray</t>
  </si>
  <si>
    <t>Udem Enerji</t>
  </si>
  <si>
    <t>TRHSA240703GCA_V45</t>
  </si>
  <si>
    <t>HSA72M10GGNS-575w</t>
  </si>
  <si>
    <t>Mücahit Özbey Tel : 0506 142 4945 TC : 42805135266</t>
  </si>
  <si>
    <t>Hacıköseli, 45320 Salihli/Manisa</t>
  </si>
  <si>
    <t>HSA-995+HSA-1011</t>
  </si>
  <si>
    <t>HSA-1090</t>
  </si>
  <si>
    <t>HSA-1107</t>
  </si>
  <si>
    <t>Mehmet Hançer Tel : 0 541 535 09 78 TC : 55930561138</t>
  </si>
  <si>
    <t>Çekici : 63 FB 178 Dorse : 63 AAB 111</t>
  </si>
  <si>
    <t>Celal Çiğay Tel : 0542 217 96 52 TC : 14279944774</t>
  </si>
  <si>
    <t xml:space="preserve">Çekici : 42 YU 254 Dorse : 63 AJ 335 </t>
  </si>
  <si>
    <t>HSA-1111</t>
  </si>
  <si>
    <t>HSA-1113</t>
  </si>
  <si>
    <t>HSA-1116</t>
  </si>
  <si>
    <t>HSA-1109</t>
  </si>
  <si>
    <t>Mehmet Sonka Tel : 0541 461 32 25 TC : 18827798628</t>
  </si>
  <si>
    <t>Çekici : 63 ADZ 688 Dorse :63 AHU 556</t>
  </si>
  <si>
    <t>Alican Çiğay Tel : 0546 234 0483 TC : 43489971386</t>
  </si>
  <si>
    <t xml:space="preserve">Çekici : 63 VP 210 Dorse : 63 K 7798 </t>
  </si>
  <si>
    <t>Mehmet Ali Çiğay Tel : 0542 339 70 63 TC : 23780628332</t>
  </si>
  <si>
    <t xml:space="preserve">Çekici : 63 AFC 073 Dorse : 63 ACY 285 </t>
  </si>
  <si>
    <t>Halit Baraç Tel : 0544 670 67 77 TC  :22784666562</t>
  </si>
  <si>
    <t xml:space="preserve">Çekici : 63 AGV 940 Dorse : 63 F 1401 </t>
  </si>
  <si>
    <t>HSA-1110</t>
  </si>
  <si>
    <t>HSA-1102</t>
  </si>
  <si>
    <t>HSA-1092</t>
  </si>
  <si>
    <t>Mehmet Ali Ceylan Tel : 0543 486 16 62 TC : 58782482178</t>
  </si>
  <si>
    <t>Çekici : 42 B 2470 Dorse : 01 ACK 839</t>
  </si>
  <si>
    <t>Seyda Elma Tel : 0542 353 92 28 TC : 30797399490</t>
  </si>
  <si>
    <t>Çekici : 38 FG 627 Dorse : 63 AAB 466</t>
  </si>
  <si>
    <t>Ramazan Çiğay Tel  :0542 764 18 06 TC : 14276944638</t>
  </si>
  <si>
    <t xml:space="preserve">Çekici : 06 DEZ 577 Dorse : 63 AGL 355 </t>
  </si>
  <si>
    <t>Kemal Karaca Tel : 0532 716 1372 TC : 50020433760</t>
  </si>
  <si>
    <t>Çekici : 64 AK 200 Dorse : 26 E 876</t>
  </si>
  <si>
    <t>SUNPWT240716_V76</t>
  </si>
  <si>
    <t>SunPwt-M10-580W-QC4-T20</t>
  </si>
  <si>
    <t>Seyit Ahmet Kulak Tel : 05386270959 TC : 28604201272</t>
  </si>
  <si>
    <t>45 ABR 523</t>
  </si>
  <si>
    <t>Sarıçam Mh. Saruhanlı/Manisa</t>
  </si>
  <si>
    <t>Erteknik Tarımsal Sulama</t>
  </si>
  <si>
    <t>SUNPWT240716_V72</t>
  </si>
  <si>
    <t>Sefa Ercan TC: 34208015856 Tel: 0541 798 59 19</t>
  </si>
  <si>
    <t>HSA-1115</t>
  </si>
  <si>
    <t>HSA-1117</t>
  </si>
  <si>
    <t>HSA-1087</t>
  </si>
  <si>
    <t>HSA-1112</t>
  </si>
  <si>
    <t xml:space="preserve">Çekici : 63 ACY 764 Dorse : 63 M 2634 </t>
  </si>
  <si>
    <t>Adil Aydoğan Tel : 0543 537 98 63 TC : 14516936814</t>
  </si>
  <si>
    <t>Çekici : 34 DIS 361 Dorse : 63 M 8862</t>
  </si>
  <si>
    <t>Mustafa Altaş Tel : 0542 528 82 61 TC : 14786927802</t>
  </si>
  <si>
    <t>Çekici: 63 AB 899 Dorse : 63 AB 898</t>
  </si>
  <si>
    <t>Emin Erdem Tel : 0544 978 78 70 TC : 51721704760</t>
  </si>
  <si>
    <t>Çekici : 63 AEC 176 Dorse : 34 UD 3579</t>
  </si>
  <si>
    <t>Gerhat Türkel Tel : 0542 413 80 97 TC : 44095958914</t>
  </si>
  <si>
    <t xml:space="preserve">Çekici : 27 AHA 083 Dorse : 33 AGD 308 </t>
  </si>
  <si>
    <t>HSA-1118+HSA-1122</t>
  </si>
  <si>
    <t>HSA-1122+HSA-1120</t>
  </si>
  <si>
    <t>Çekici : 35 ATJ 131 Dorse : 63 VA 029</t>
  </si>
  <si>
    <t>Haşim Öz Tel : 0543 966 99 26 TC : 14120950046</t>
  </si>
  <si>
    <t>Çekici : 63 ZH 574 Dorse : 63 LE 1855</t>
  </si>
  <si>
    <t>Hüseyin Çelebi Tel : 0539 270 4124 TC : 53470742956</t>
  </si>
  <si>
    <t xml:space="preserve">Çekici : 79 DP 701 Dorse : 79 EJ 606 </t>
  </si>
  <si>
    <t>Point Enerji</t>
  </si>
  <si>
    <t>TRHSA240712CA_V50</t>
  </si>
  <si>
    <t>Sedat Tekin Tel : 0507 082 4629 TC : 28258442038</t>
  </si>
  <si>
    <t>06 EZ 1476</t>
  </si>
  <si>
    <t>İstasyon Mahallesi, Çatalca Caddesi, No:75 Sincan, Ankara</t>
  </si>
  <si>
    <t>HSA-1133</t>
  </si>
  <si>
    <t>SUNPWT240717_V80</t>
  </si>
  <si>
    <t>SunPwt-M10-585W-MC4-T20</t>
  </si>
  <si>
    <t>SUNPWT240719_V20</t>
  </si>
  <si>
    <t xml:space="preserve">Mehmet Sarı Tel : 0544 281 88 76 TC: 31816558850  </t>
  </si>
  <si>
    <t>Fatih Sağın Tel : 0544 432 32 38 TC : 38063159410</t>
  </si>
  <si>
    <t xml:space="preserve">Çekici : 27 AKD 682 Dorse : 27 P 2793 </t>
  </si>
  <si>
    <t>Nevzat Altındemir Tel : 0532 595 5967 TC : 22177080524</t>
  </si>
  <si>
    <t>Çekici : 34 ZN 8613 Dorse : 34 KAE 042</t>
  </si>
  <si>
    <t xml:space="preserve">JA SOLAR TURKEY- (Non Xinjiang - OEM SATIŞ) </t>
  </si>
  <si>
    <t>HSAJAOEM0503_20MW</t>
  </si>
  <si>
    <t>İbrahim Uzun Tel : 0553 188 38 47 TC : 34471865424</t>
  </si>
  <si>
    <t>Çekici : 35 AED 095 Dorse : 35 AND 922</t>
  </si>
  <si>
    <t>Yayla, 10470 Manyas/Balıkesir</t>
  </si>
  <si>
    <t>Adem Uzun Tel : 0541 932 89 76 TC : 53611167358</t>
  </si>
  <si>
    <t>Çekici : 35 HD 0458 Dorse : 35 ZY 3403</t>
  </si>
  <si>
    <t>Mehmet Varol Tel : 0543 761 13 16 TC : 51793374694</t>
  </si>
  <si>
    <t>Çekici : 54 H 2777 Dorse : 54 H 2999</t>
  </si>
  <si>
    <t>İlhami Tanyolu Tel : 0532 629 5138 TC : 64714100722</t>
  </si>
  <si>
    <t>Çekici : 35 HD 0454 Dorse : 35 APG 431</t>
  </si>
  <si>
    <t>Halil Keskin Tel : 0552 431 1318 TC : 43606650156</t>
  </si>
  <si>
    <t>Mehmet Yaman Tel : 0536 273 8338 TC : 35467274176</t>
  </si>
  <si>
    <t xml:space="preserve">Çekici : 35 BEF 119 Dorse : 35 HEU 51 </t>
  </si>
  <si>
    <t xml:space="preserve">Çekici : 26 AFM 710 Dorse : 26 BD 236 </t>
  </si>
  <si>
    <t>İbrahim Doğan Tel : 0541 228 48 00 TC : 33137427976</t>
  </si>
  <si>
    <t xml:space="preserve">Çekici : 45 AJD 551 Dorse : 45 AJD 855 </t>
  </si>
  <si>
    <t>İbrahim Uzun Tel : 0553 188 38 47 TC : 4471865424</t>
  </si>
  <si>
    <t>Abdullah Öztürk Tel : 0539 915 5464 TC : 33107307734</t>
  </si>
  <si>
    <t>Çekici : 47 KC 542 Dorse : 63 NU 626</t>
  </si>
  <si>
    <t>Adem Ozan Tel : 0541 932 8976 TC : 53611167358</t>
  </si>
  <si>
    <t>Özgür Doğramacı TC : 53611167358 Tel : 05419328976</t>
  </si>
  <si>
    <t xml:space="preserve">Çekici : 06 COB 415 Dorse  : 41 AJP 171 </t>
  </si>
  <si>
    <t>İbrahim Demir Tel : 0542 653 42 10 TC : 70858057426</t>
  </si>
  <si>
    <t>Çekici : 63 AFF 944 Dorse : 63 ACJ 034</t>
  </si>
  <si>
    <t>İsmail Altundağ Tel : 0542 560 33 40 TC : 11823026856</t>
  </si>
  <si>
    <t>Çekici : 26 DP 025 Dorse : 63 AFG 025</t>
  </si>
  <si>
    <t>Sinan Çiğay Tel : 0542 247 88 82 TC : 14030953038</t>
  </si>
  <si>
    <t xml:space="preserve">Çekici : 63 AFT 317 Dorse : 63 YL 705 </t>
  </si>
  <si>
    <t>İbrahim Çiğay Tel : 0542 572 3663 TC: 12135018584</t>
  </si>
  <si>
    <t>Çekici : 63 TK 797 Dorse : 63 ACJ 757</t>
  </si>
  <si>
    <t>SunPwt-M10-585w-MC4-T-20</t>
  </si>
  <si>
    <t>Samet Ekim Tel : 0544 618 94 90 TC : 25144314240</t>
  </si>
  <si>
    <t xml:space="preserve">Çekici : 10 CAE 98 Dorse : 10 CAB 98 </t>
  </si>
  <si>
    <t xml:space="preserve">Samet Çanakçı Tel : 0543 484 38 88 TC : 15853623788 </t>
  </si>
  <si>
    <t>Çekici : 10 CDU 57 Dorse : 16 APT 963</t>
  </si>
  <si>
    <t>MBS Mekatronik</t>
  </si>
  <si>
    <t>TRHSA260724EYA_V1</t>
  </si>
  <si>
    <t>Uğur Işık Tel : 05376112453 TC : 37283078402</t>
  </si>
  <si>
    <t>34 SR 0917</t>
  </si>
  <si>
    <t xml:space="preserve">Balçık Mahallesi Organize Caddesi No:39 Gebze / Kocaeli </t>
  </si>
  <si>
    <t>İbrahim Doğan Tel : 0541 228 4800 TC : 33137427976</t>
  </si>
  <si>
    <t>Çekici : 10 CBY 25 Dorse : 10 CBY 26</t>
  </si>
  <si>
    <t>Engin Höşgör Tel : 0 545 362 08 28 TC: 13699694344</t>
  </si>
  <si>
    <t>Conseco Enerji – Inversion Enerji</t>
  </si>
  <si>
    <t>TRHSA240112GCA_V80</t>
  </si>
  <si>
    <t>HSA-823</t>
  </si>
  <si>
    <t>Korhan Yücetürk Tel : 0539 862 32 56 TC : 14452176022</t>
  </si>
  <si>
    <t>Çekici : 06 TG 362 Dorse : 06 FB 4352</t>
  </si>
  <si>
    <t>İbni Melek OSB Mah. Tosbi Yol 1 Sokak Kapı no : 20 İzmir/Tire</t>
  </si>
  <si>
    <t>Inversion Enerji</t>
  </si>
  <si>
    <t>SUNPWT240729_V41</t>
  </si>
  <si>
    <t>TRHSA240729_V40</t>
  </si>
  <si>
    <t xml:space="preserve">HSA66M1AGGNS-575w </t>
  </si>
  <si>
    <t>HSA-1135</t>
  </si>
  <si>
    <t>Mefail Mert Zambak Tel : 05335901395 TC : 27706221614</t>
  </si>
  <si>
    <t>35 CEB 911</t>
  </si>
  <si>
    <t>7408/6 Sok No: 41/3 Yunusemre / Bornova - İzmir</t>
  </si>
  <si>
    <t>Serkan İnce</t>
  </si>
  <si>
    <t>TRHSA240730_V27</t>
  </si>
  <si>
    <t>HSA-1137</t>
  </si>
  <si>
    <t>Enver Demirci Tel : 0532 792 3678 TC : 41602886364</t>
  </si>
  <si>
    <t xml:space="preserve">45 AAZ 671 </t>
  </si>
  <si>
    <t>Hemşin Toki Konutları, A Blok daire 1 Hemşin / Rize</t>
  </si>
  <si>
    <t>Hidco Redüktör Senda Elektrik</t>
  </si>
  <si>
    <t>TRHSA240729GCA_V25</t>
  </si>
  <si>
    <t>HSA-829 + HSA-1138</t>
  </si>
  <si>
    <t>Muhammet Sadık Yıldız Tel : 05318121092 TC : 41695202706</t>
  </si>
  <si>
    <t>Çekici : 35 KKF 25 Dorse : 35 AV 5625</t>
  </si>
  <si>
    <t>Kemalpaşa OSB Mah. 605 Sk. No:7 Kemalpaşa / İzmir</t>
  </si>
  <si>
    <t>HSA-1029</t>
  </si>
  <si>
    <t>HSA-1033</t>
  </si>
  <si>
    <t>Bayram Kebude TC : 39541122018 Tel : 05336363803</t>
  </si>
  <si>
    <t>Faruk Ereta Tel : 0530 666 6888 TC : 10246562354</t>
  </si>
  <si>
    <t>Çekici : 35 BDL 990 Dorse : 35 DB 5165</t>
  </si>
  <si>
    <t>Hacı Eyüplü Mahallesi, Merkez / Denizli</t>
  </si>
  <si>
    <t>Denim Gold</t>
  </si>
  <si>
    <t>TRHSA240729_V35</t>
  </si>
  <si>
    <t>Fikret Hıdır Tel : 05392486001 TC : 11647773714</t>
  </si>
  <si>
    <t>Çekici : 35 CRD 27 Dorse : 35 ANP 407</t>
  </si>
  <si>
    <t>Organize Sanayi Bölgesi Mevkii Necat Nasıroğlu Cad. Örmegöze Köyü Beşiri Batman</t>
  </si>
  <si>
    <t>HSA-1042+HSA-1060</t>
  </si>
  <si>
    <t>HSA-1035</t>
  </si>
  <si>
    <t>Yusuf Yokuş Tel : 0532 441 40 52 TC:  11783049384</t>
  </si>
  <si>
    <t>Abdüllatif İşçenli Tel : 0 531 316 01 24 TC : 11873043254</t>
  </si>
  <si>
    <t xml:space="preserve">Çekici : 20 AEF 108 Dorse : 20 ADP 905 </t>
  </si>
  <si>
    <t>Akaylar Yem</t>
  </si>
  <si>
    <t>TRHSA270624OMK_V35</t>
  </si>
  <si>
    <t>HSA66M1AGGNS-580w</t>
  </si>
  <si>
    <t>Muzaffer Özçakır Tel : 0536 555 09 01 TC : 44866614100</t>
  </si>
  <si>
    <t xml:space="preserve">Çekici : 43 HB 250 Dorse : 43 UN 990 </t>
  </si>
  <si>
    <t>Moymul Mahallesi Balıkesir Yolu Cad. 20 D/2 Tavşanlı / Kütahya</t>
  </si>
  <si>
    <t>HSA-1128</t>
  </si>
  <si>
    <t>HSA-1034</t>
  </si>
  <si>
    <t>HSA-1037</t>
  </si>
  <si>
    <t>Murat Özdemir Tel : 05438447704 TC : 13564979880</t>
  </si>
  <si>
    <t>Kubilay Akan Tel : 05421028787 TC : 41785053430</t>
  </si>
  <si>
    <t>HSAJAOEM0706_580N/585N</t>
  </si>
  <si>
    <t xml:space="preserve">JAM66D42-585/MB   </t>
  </si>
  <si>
    <t>Bursa Kestel OSB, Kestel / Bursa</t>
  </si>
  <si>
    <t>SUNPWT240731_V50</t>
  </si>
  <si>
    <t>SunPwt-545W-CCP-T20</t>
  </si>
  <si>
    <t>HSA-1130</t>
  </si>
  <si>
    <t>Süleyman Koçyiğit Tel : 0536 200 67 46 TC: 41377730800</t>
  </si>
  <si>
    <t>Çekici : 43 HB 740 Dorse : 43 UN 320</t>
  </si>
  <si>
    <t>Ömer Altundağ Tel : 0545 213 6106 TC : 35528232336</t>
  </si>
  <si>
    <t>Çekici : 07 ACS 682 Dorse : 63 AFM 124</t>
  </si>
  <si>
    <t>Fevzi Altundağ Tel : 0542 269 8474 TC : 45139911766</t>
  </si>
  <si>
    <t xml:space="preserve">Çekici : 15 PT 974 Dorse : 63 AEN 941 </t>
  </si>
  <si>
    <t>İsmail Bike Tel : 0542 453 1050 TC : 44488933474</t>
  </si>
  <si>
    <t xml:space="preserve">Çekici : 06 DK 1308 Dorse : 63 M 2715 </t>
  </si>
  <si>
    <t>İsmail Aktay Tel : 0542 374 6317 TC : 66034210136</t>
  </si>
  <si>
    <t xml:space="preserve">Çekici : 63 NE 555 Dorse : 63 AFG 515 </t>
  </si>
  <si>
    <t>İbrahim Doğan Tel : 05412284800 TC : 33137427976</t>
  </si>
  <si>
    <t>Mustafa Ortayol Tel : 05385789321 TC : 37450902516</t>
  </si>
  <si>
    <t>Çekici : 35 HD 0456 Dorse : 35 ALN 544</t>
  </si>
  <si>
    <t>HSA-1058+HSA-1140</t>
  </si>
  <si>
    <t>Deniz Toprak Tel : 0541 480 04 54 TC : 23080314034</t>
  </si>
  <si>
    <t xml:space="preserve">09 ADH 065 </t>
  </si>
  <si>
    <t>SUNPWT240802_V83</t>
  </si>
  <si>
    <t>SunPwt-M1A-575W-QC4-T20</t>
  </si>
  <si>
    <t>HSA-1131</t>
  </si>
  <si>
    <t>HSA-1136</t>
  </si>
  <si>
    <t>SUNPWT240710_V61</t>
  </si>
  <si>
    <t>İbrahim Başer TC : 14428386264 Tel : 0546 456 64 89</t>
  </si>
  <si>
    <t>Altıeylül Mahallesi Anafartalar Caddesi No: 7/A Ahmetli - Manisa</t>
  </si>
  <si>
    <t>Metin Meral TC : 69337053882 Tel : 05066457751</t>
  </si>
  <si>
    <t>Çekici : 58 AEA 494 Dorse : 58 DY 375</t>
  </si>
  <si>
    <t>Serdar Manyas Tel : 0543 561 14 45 TC : 21163599972</t>
  </si>
  <si>
    <t>Çekici : 16 VT 385 Dorse : 16 NBV 03</t>
  </si>
  <si>
    <t>İlker Dinç Tel : 0532 449 7081 TC : 14020818576</t>
  </si>
  <si>
    <t>Çekici : 16 BGK 101 Dorse : 16 TV 122</t>
  </si>
  <si>
    <t>Murat Dingil Tel : 0530 793 51 89 TC : 18064692062</t>
  </si>
  <si>
    <t>Çekici : 16 BGK 101 Dorse : 16 BGH 167</t>
  </si>
  <si>
    <t>Mustafa Yoruk Tel : 0542 563 77 78 TC : 11391031672</t>
  </si>
  <si>
    <t>Çekici : 63 ACJ 696 Dorse : 63 AEA 300</t>
  </si>
  <si>
    <t>Halil Yoruk Tel : 0533 546 38 47 TC : 47542826750</t>
  </si>
  <si>
    <t>Çekici : 63 AFC 874 Dorse : 63 AEF 250</t>
  </si>
  <si>
    <t>Mehmet Felhan Tel : 0542 358 7303 TC : 70456071640</t>
  </si>
  <si>
    <t xml:space="preserve">Çekici : 34 GT 0461 Dorse : 63 K 7411 </t>
  </si>
  <si>
    <t>Duran Özaydın Tel : 0545 653 1145 TC : 25879431762</t>
  </si>
  <si>
    <t>Çekici : 16 TE 480 Dorse : 16 ATN 480</t>
  </si>
  <si>
    <t>Harun Öztürk Tel : 0542 154 45 04 TC : 11197573802</t>
  </si>
  <si>
    <t xml:space="preserve">Çekici : 35 AKB 271 Dorse : 35 HD 0450 </t>
  </si>
  <si>
    <t>Ali Çakmak Tel : 0 530 332 70 02 TC : 32407874274</t>
  </si>
  <si>
    <t>Çekici : 16 ALA 501 Dorse : 16 BCD 402</t>
  </si>
  <si>
    <t>Volkan Tosun Tel : 05364128592TC : 27664502282</t>
  </si>
  <si>
    <t>Çekici : 35 HD 0452 Dorse : 34 BZ 0642</t>
  </si>
  <si>
    <t>HSA-1139</t>
  </si>
  <si>
    <t>Çekici : 35 ABK 271 Dorse : 35 HD 0450</t>
  </si>
  <si>
    <t>Kenan Ergin Tel : 0536 501 79 71 TC : 26093080514</t>
  </si>
  <si>
    <t xml:space="preserve">Çekici : 35 HD 454 Dorse : 35 APG 431 </t>
  </si>
  <si>
    <t>SUNPWT240808_V22</t>
  </si>
  <si>
    <t>İbrahim Doğan Tel : 0541 228 48 00 TC : 3137427976</t>
  </si>
  <si>
    <t>Çekici : 45 AJD 551 Dorse : 45 AJD 855</t>
  </si>
  <si>
    <t>Tuncay Dönmez Tel : 05387349190 TC : 19117514010</t>
  </si>
  <si>
    <t>Çekici : 10 TA 502 Dorse : 10 TA 492</t>
  </si>
  <si>
    <t>HSA-1141</t>
  </si>
  <si>
    <t>As Ofis - Point Enerji</t>
  </si>
  <si>
    <t>TRHSA240805GCA_V45</t>
  </si>
  <si>
    <t>HSA-1075</t>
  </si>
  <si>
    <t>108 Ada, 39 Parsel, Sarıhaçılar Köyü, Gölpazarı , Bilecik</t>
  </si>
  <si>
    <t>Çekici : 06 DRM 815 Dorse : 06 DRM 809</t>
  </si>
  <si>
    <t>Mustafa Göktaş Tel : 0533 710 7479 TC : 69895173312</t>
  </si>
  <si>
    <t>HSA-1080</t>
  </si>
  <si>
    <t>Sinan Avcıbaşı Tel : 0544 358 6424 TC : 66640209036</t>
  </si>
  <si>
    <t xml:space="preserve">Çekici : 63 ADM 754 Dorse : 63 ADM 075 </t>
  </si>
  <si>
    <t>HSA-1142</t>
  </si>
  <si>
    <t>HSA-1085</t>
  </si>
  <si>
    <t>Ali Kaynak Tel : 0532 471 6053 TC : 39817964052</t>
  </si>
  <si>
    <t>Çekici : 35 BNZ 181 Dorse : 35 ZY 3400</t>
  </si>
  <si>
    <t>Mehmet Erol Baykal Tel : 0541 831 00 30 TC  : 47509319042</t>
  </si>
  <si>
    <t>Çekici : 35 HD 0462 Dorse : 35 HCD 26</t>
  </si>
  <si>
    <t>HSA-1127</t>
  </si>
  <si>
    <t>Mert Özeker Tel : 0542 353 5116 TC : 39850611890</t>
  </si>
  <si>
    <t>Çekici : 35 BED 207 Dorse : 35 ALN 525</t>
  </si>
  <si>
    <t>Harun Öztürk Tel : 0536 501 79 71 TC : 26093080514</t>
  </si>
  <si>
    <t>Çekici : 35 HD 0450 Dorse : 35 AKB 271</t>
  </si>
  <si>
    <t>Türkter GES</t>
  </si>
  <si>
    <t>HSA72M1AGGNS-585w</t>
  </si>
  <si>
    <t>HSA-1006</t>
  </si>
  <si>
    <t>HSA-1009</t>
  </si>
  <si>
    <t>Celal Eravcu Tel : 05386823508 TC : 43174564442</t>
  </si>
  <si>
    <t xml:space="preserve">Çekici : 66 ACM 490 Dorse : 66 ACR 043 </t>
  </si>
  <si>
    <t>Özgür Sarmaşık Tel : 05434528595 TC : 12106282518</t>
  </si>
  <si>
    <t>Çekici : 01 LE 190 Dorse : 01 LE 191</t>
  </si>
  <si>
    <t>Alaybey Çiftliği, 60000 Dereyaka/Tokat Merkez/Tokat</t>
  </si>
  <si>
    <t>HSA-1094</t>
  </si>
  <si>
    <t>HSA-1108</t>
  </si>
  <si>
    <t>Cihan Turan Tel : 0553 261 5153 TC : 58459348556</t>
  </si>
  <si>
    <t xml:space="preserve">Çekici : 11 AJ 047 Dorse : 34 VV 7994 </t>
  </si>
  <si>
    <t>Emre Çiçek Tel : 0553 476 5353 TC : 17773988886</t>
  </si>
  <si>
    <t>Çekici : 34 GJY 327 Dorse : 34 GJD 194</t>
  </si>
  <si>
    <t>HSA-1016</t>
  </si>
  <si>
    <t>HSA-1019</t>
  </si>
  <si>
    <t>Murat Çetiner Tel : 05368856466 TC :  22438651180</t>
  </si>
  <si>
    <t xml:space="preserve">Çekici : 05 BD 530 Dorse : 05 ADD 354 </t>
  </si>
  <si>
    <t>Fahrettin Dönmez Tel : 05432544466 TC : 45766915632</t>
  </si>
  <si>
    <t xml:space="preserve">Çekici : 66 AAZ 754 Dorse : 66 ACN 891 </t>
  </si>
  <si>
    <t>Körfez Döküm</t>
  </si>
  <si>
    <t>TRHSA210324MAY_V1_Saha2</t>
  </si>
  <si>
    <t>Mücahit Özbey Tel : 05061424945 TC:  42805135266</t>
  </si>
  <si>
    <t>Rahmiye Mahallesi 0 Ada, 62 Parsel ,26750 Beylikova/Eskişehir</t>
  </si>
  <si>
    <t>HSA-1114</t>
  </si>
  <si>
    <t>Sezai Bürcü Tel : 0530 232 6010 TC : 12098649368</t>
  </si>
  <si>
    <t>Çekici : 41 HS 501 Dorse : 41 PU 473</t>
  </si>
  <si>
    <t>Ferit Toprak TC : 30664198614</t>
  </si>
  <si>
    <t>Nurullah Üraz TC : 11209846900</t>
  </si>
  <si>
    <t>Çekici : 33 ALJ 599 Dorse : 61 ABB 196</t>
  </si>
  <si>
    <t>Çekici : 06 PUZ 11 Dorse : 34 GAH 548</t>
  </si>
  <si>
    <t>HSA-1143 + HSA-1144</t>
  </si>
  <si>
    <t>Özer Yenigün Tel : 05466366986 TC : 8848655816</t>
  </si>
  <si>
    <t xml:space="preserve">Çekici : 45 AIS 036 Dorse : 45 AIS 026 </t>
  </si>
  <si>
    <t>İsmail Aktay Tel : 0542 374 63 17 TC : 66034210136</t>
  </si>
  <si>
    <t>Çekici : 63 NE 555 Dorse : 63 AFG 515</t>
  </si>
  <si>
    <t xml:space="preserve">Kemal Altunboğa Tel : 0542 687 42 84 TC : 32363337752 </t>
  </si>
  <si>
    <t>Çekici : 63 AFP 946 Dorse : 63 M 0013</t>
  </si>
  <si>
    <t>Halit Bozkurt Tel : 0533 760 51 88 TC : 32999311300</t>
  </si>
  <si>
    <t>Çekici : 63 AHK 841 Dorse : 63 AHB 218</t>
  </si>
  <si>
    <t>Mehmet Uzun Tel : 0534 512 40 34 TC : 45601900410</t>
  </si>
  <si>
    <t xml:space="preserve">Çekici : 63 AHS 915 Dorse : 63 AHM 982 </t>
  </si>
  <si>
    <t>Yaşar Eren Tel : 0533 024 00 63 TC : 56416530730</t>
  </si>
  <si>
    <t>Çekici : 43 FL 401 Dorse : 63 AEV 511</t>
  </si>
  <si>
    <t xml:space="preserve">Çekici : 31 AGV 373 Dorse : 63 K 1357 </t>
  </si>
  <si>
    <t>Abdülatif Bozkurt Tel : 0544 574 16 12 TC : 658062171960</t>
  </si>
  <si>
    <t>Halil İbrahim Alparslan Tel : 0546 266 60 08 TC : 39959109342</t>
  </si>
  <si>
    <t xml:space="preserve">Çekici : 66 ACB 878 Dorse : 66 EA 591 </t>
  </si>
  <si>
    <t>Ufuk Su TC : 69109214732 Tel : 0545 665 5066</t>
  </si>
  <si>
    <t xml:space="preserve">Çekici : 66 ABU 367 Dorse : 08 K 6531 </t>
  </si>
  <si>
    <t>Nuri Demir Tel : 05451797430 TC : 64153282584</t>
  </si>
  <si>
    <t>Çekici : 26 ET 840 Dorse : 26 VY 466</t>
  </si>
  <si>
    <t>Özer Yenigün Tel : 05466366986 TC : 38848655816</t>
  </si>
  <si>
    <t>Çekici : 45 AIS 036 Dorse : 45 AIS 026</t>
  </si>
  <si>
    <t>Hüseyin Yıldız Tel : 0554 371 62 24 TC : 17332398118</t>
  </si>
  <si>
    <t>Çekici : 10 ADB 700 Dorse : 10 ACA 977</t>
  </si>
  <si>
    <t>Faruk Özata Tel : 0530 666 68 88 TC : 10246562354</t>
  </si>
  <si>
    <t xml:space="preserve">Çekici : 35 BDL 900 Dorse : 35 BD 5165 </t>
  </si>
  <si>
    <t>Mustafa Ortayol Tel : 0538 578 9321 TC : 37450902516</t>
  </si>
  <si>
    <t xml:space="preserve">Çekici : 35 HD 0456 Dorse : 35 ALN 544 </t>
  </si>
  <si>
    <t>Yusuf Şahin Tel : 0507 094 44 69 TC : 10675200056</t>
  </si>
  <si>
    <t xml:space="preserve">Çekici : 06 DKK 311 Dorse : 06 DMJ 421 </t>
  </si>
  <si>
    <t>Ahmet Mış Tel : 0545 669 85 02 TC : 39208951388</t>
  </si>
  <si>
    <t xml:space="preserve">Çekici : 51 ADJ 390 Dorse : 51 ADL 635 </t>
  </si>
  <si>
    <t>Ceylan Sakar Tel : 0542 328 61 02 TC: 19258218792</t>
  </si>
  <si>
    <t xml:space="preserve">Çekici : 26 E 5055 Dorse : 26 AEY 434 </t>
  </si>
  <si>
    <t>Hacı Mustafa Çoban Tel : 0552 185 84 31 TC : 61528430380</t>
  </si>
  <si>
    <t xml:space="preserve">Çekici : 42 AIB 938 Dorse : 42 FGT 67 </t>
  </si>
  <si>
    <t>Recep Ersöz Tel : 0533 682 5291 TC : 26782400470</t>
  </si>
  <si>
    <t>Çekici : 16 NAA 55 Dorse : 16 BEK 848</t>
  </si>
  <si>
    <t>Ertuğrul Durmuş TC 39139299702</t>
  </si>
  <si>
    <t>Çekici : 55 KY 215 Dorse : 55 KY 216</t>
  </si>
  <si>
    <t>Behçet Endeş Tel : 0532 620 0614 TC : 39841826562</t>
  </si>
  <si>
    <t>Çekici : 45 AEM 008 Dorse : 45 AEM 999</t>
  </si>
  <si>
    <t>Cemil Çiçek Tel : 05330314020 TC : 57679510460</t>
  </si>
  <si>
    <t xml:space="preserve">Mesut Doğru Tel : 0532 471 60 53 TC : 23966137962 </t>
  </si>
  <si>
    <t>Çekici : 35 AFH 805 Dorse : 35 AND 924</t>
  </si>
  <si>
    <t>Ali Kaynak Tel : 0532 471 60 53 TC : 39817964052</t>
  </si>
  <si>
    <t>Durmuş Seyyar Tel : 0535 643 6915 TC : 35005579824</t>
  </si>
  <si>
    <t>TRHSA240820_V43</t>
  </si>
  <si>
    <t>HSA66M1AGGNS-575w</t>
  </si>
  <si>
    <t>HSA-1066</t>
  </si>
  <si>
    <t>Ergün Çeşmeci Tel : 05055147409 TC : 14414677970</t>
  </si>
  <si>
    <t xml:space="preserve">45 ZC 9640 </t>
  </si>
  <si>
    <t>Acarlar Mahallesi Piyaleoğlu Caddesi No:259/A Turgutlu - Manisa</t>
  </si>
  <si>
    <t>Mehmet Yaşar Tel : 0552 228 00 04 TC : 53548147928</t>
  </si>
  <si>
    <t xml:space="preserve">Çekici : 07 CRR 53 Dorse : 35 ALL 535 </t>
  </si>
  <si>
    <t>Recep Ersöz Tel : 0533 682 5291  TC : 26782400470</t>
  </si>
  <si>
    <t>Ergün Çolak Tel : 0555 823 1257 TC : 12056925268</t>
  </si>
  <si>
    <t>55 SC 043</t>
  </si>
  <si>
    <t>Faruk Kartal Tel : 0536 911 5992 TC : 29386241296</t>
  </si>
  <si>
    <t>Çekici : 07 NU 840 Dorse : 61 ACM 865</t>
  </si>
  <si>
    <t>Melike Tekstil</t>
  </si>
  <si>
    <t>TRHSA240808GCA_V35</t>
  </si>
  <si>
    <t>Sıtkı Adıgüzel Tel : 0546 577 9410 TC : 5355583084</t>
  </si>
  <si>
    <t xml:space="preserve">Çekici : 27 ARE 05 Dorse : 33 B 1377 </t>
  </si>
  <si>
    <t>Musa Kızılkaya Tel : 0541 794 25 95 TC : 44319941186</t>
  </si>
  <si>
    <t xml:space="preserve">Çekici : 63 AGB 188 Dorse : 27 P 2795 </t>
  </si>
  <si>
    <t>Mehmet Arslan Tel : 0543 726 27 60 TC : 13982946686</t>
  </si>
  <si>
    <t>Çekici : 63 L 853 Dorse : 63 FB 925</t>
  </si>
  <si>
    <t>Melike Tekstil, 4.OSB 83404 Nolu Cadde No:17 Şehitkamil/Gaziantep</t>
  </si>
  <si>
    <t>Ahmet Ay Tel : 0532 6611905 TC : 30199286558</t>
  </si>
  <si>
    <t>Çekici : 16 AF 226 Dorse : 16 BFR 098</t>
  </si>
  <si>
    <t>HSA-1119</t>
  </si>
  <si>
    <t>HSA-1121</t>
  </si>
  <si>
    <t>HSA-1125</t>
  </si>
  <si>
    <t>Vakıf Bilveren Tel : 0507 939 19 79 TC : 47521050442</t>
  </si>
  <si>
    <t>Çekici : 27 AOF 767 Dorse : 27 ALC 832</t>
  </si>
  <si>
    <t>İbrahim Doğan Tel : 0536 551 7503 TC : 63535296010</t>
  </si>
  <si>
    <t>Çekici : 27 ABA 875 Dorse : 27 ABC 173</t>
  </si>
  <si>
    <t>Mehmet Çiçek Tel : 0541 664 51 63 TC : 12591001076</t>
  </si>
  <si>
    <t>Çekici : 06 CKC 268 Dorse : 63 ADU 978</t>
  </si>
  <si>
    <t>Hacı Salgut Tel :  0542 604 20 22 TC : 60229409664</t>
  </si>
  <si>
    <t xml:space="preserve">Çekici : 42 ERE 67 Dorse : 63 AHC 478 </t>
  </si>
  <si>
    <t>Mustafa Barçatayin Tel : 05424951213 TC : 49309787120</t>
  </si>
  <si>
    <t xml:space="preserve">Çekici : 63 ACF 070 Dorse : 63 ADU 959 </t>
  </si>
  <si>
    <t>Mehmet Karabulut Tel : 0533 596 20 03 TC : 31597273928</t>
  </si>
  <si>
    <t xml:space="preserve">Çekici : 16 BJB 110 Dorse : 16 HA 475 </t>
  </si>
  <si>
    <t>Mehmet Güner Tel : 0552 488 3910 TC : 22606382752</t>
  </si>
  <si>
    <t xml:space="preserve">16 BIV 861 </t>
  </si>
  <si>
    <t>Rıza Yalçın Tel : 05433318489 TC : 42326005710</t>
  </si>
  <si>
    <t xml:space="preserve">Çekici : 06 DJ 3106 Dorse : 72 SL 014 </t>
  </si>
  <si>
    <t>Mehmet Salih Bozkurt Tel : 05418801512 TC : 32990311682</t>
  </si>
  <si>
    <t>Cihan Tay Tel : 05365742786 TC : 38431776492</t>
  </si>
  <si>
    <t>Çekici : 26 TN 287 Dorse : 42 AAK 120</t>
  </si>
  <si>
    <t>Mehmet Varol Tel : 05510488819 TC : 54082298312</t>
  </si>
  <si>
    <t>Faruk Erata Tel : 05306666888 TC : 10246562354</t>
  </si>
  <si>
    <t>Çekici : 35 BDL 990 Dorse : 35 DB 165</t>
  </si>
  <si>
    <t>Mehmet Atilla Yıldırım Tel : 0535 393 27 65 TC : 36676256618</t>
  </si>
  <si>
    <t>Çekici : 35 BRN 206 Dorse : 35 ATN 235</t>
  </si>
  <si>
    <t>Mehmet Ali Filiz Tel : 05355721719 TC : 27958259298</t>
  </si>
  <si>
    <t>Çekici : 11 ABV 725 Dorse : 11 ABV 726</t>
  </si>
  <si>
    <t>Mehmet Şaltak Tel : 05436605763 TC : 34835256028</t>
  </si>
  <si>
    <t>Çekici : 01 ARN 57 Dorse : 63 PL 804</t>
  </si>
  <si>
    <t>Ramazan Sağlam Tel : 05419658780 TC : 28169478072</t>
  </si>
  <si>
    <t>Çekici : 63 DS 430 Dorse : 63 AFL 060</t>
  </si>
  <si>
    <t>Hamit Şahin Tel : 05443993488 TC : 10029089054</t>
  </si>
  <si>
    <t xml:space="preserve">Çekici : 63 AGY 572 Dorse : 63 AGD 320 </t>
  </si>
  <si>
    <t>Alican Çiğay Tel : 05462340483 TC : 43489971386</t>
  </si>
  <si>
    <t>Çekici : 63 VB 210 Dorse : 63 K 7798</t>
  </si>
  <si>
    <t xml:space="preserve">SolarApex </t>
  </si>
  <si>
    <t>SUNPWT030524_V36</t>
  </si>
  <si>
    <t>SunPWT-540w T-20</t>
  </si>
  <si>
    <t>P-130</t>
  </si>
  <si>
    <t>Halil Şen Tel : 05449066663 TC : 45547899090</t>
  </si>
  <si>
    <t>Çekici : 63 ADD 293 Dorse : 33 ACR 216</t>
  </si>
  <si>
    <t>Eyübnebi Mahallesi 111 Ada 2 Parsel Viranşehir/Şanlıurfa</t>
  </si>
  <si>
    <t>P-128</t>
  </si>
  <si>
    <t>Mehmet Nuri Erdem Tel : 05437289921 TC : 58153487506</t>
  </si>
  <si>
    <t>Çekici : 63 PL 700 Dorse : 63 HAH 200</t>
  </si>
  <si>
    <t>SUNPWT240826_V86</t>
  </si>
  <si>
    <t>P-129</t>
  </si>
  <si>
    <t>P-131</t>
  </si>
  <si>
    <t>Mehmet Yavuz Tel : 05433243116 TC : 24284603122</t>
  </si>
  <si>
    <t xml:space="preserve">Çekici : 27 ARY 375 Dorse : 27 AAF 197 </t>
  </si>
  <si>
    <t>Muhammed Güneş Tel : 0 545 953 76 87 TC:  10560060772</t>
  </si>
  <si>
    <t>Çekici : 27 ARY 435 Dorse : 63 L 1601</t>
  </si>
  <si>
    <t>JA SOLAR TURKEY - ( Migros - OEM SATIŞ)</t>
  </si>
  <si>
    <t>HSAJAOEM1604_Ptype</t>
  </si>
  <si>
    <t>Mustafa Emre Paker Tel : 0507 6608260 TC : 33853879264</t>
  </si>
  <si>
    <t xml:space="preserve">Çekici : 38 AIH 452 Dorse : 38 AIH 659 </t>
  </si>
  <si>
    <t>Mustafa Kıyak Tel : 0533 749 7638 TC : 19193364578</t>
  </si>
  <si>
    <t xml:space="preserve">Çekici : 50 FH 435 Dorse : 50 FH 493 </t>
  </si>
  <si>
    <t>Ali Acı Tel : 05338166638 TC : 70540088394</t>
  </si>
  <si>
    <t>Çekici :  38 NP 066 Dorse : 38 GV 066</t>
  </si>
  <si>
    <t>40002 Karıncalı/Kırşehir Merkez/Kırşehir</t>
  </si>
  <si>
    <t>Bedelsiz</t>
  </si>
  <si>
    <t>SunPwt-545W-CCP-T10</t>
  </si>
  <si>
    <t>Rasim Arslan Tel :  0506 130 82 08 TC : 58402027132</t>
  </si>
  <si>
    <t>Sadık Çağlan Tel : 0530 0225919 TC : 275114498300</t>
  </si>
  <si>
    <t xml:space="preserve">Çekici : 19 SN 560 Dorse : 19 SN 666 </t>
  </si>
  <si>
    <t>Ordu Barbarus Tel : 05435394919 TC : 11378877934</t>
  </si>
  <si>
    <t>Çekici : 51 ACK 456 Dorse : 51 ABV 570</t>
  </si>
  <si>
    <t>HSA-1147</t>
  </si>
  <si>
    <t>HSA-1150</t>
  </si>
  <si>
    <t>Niyazi Korkmaz TC: 32174068944</t>
  </si>
  <si>
    <t>Çekici : 45 AGR 157 Dorse : 45 R 558</t>
  </si>
  <si>
    <t>Mehmet Akman Tel : 05367496371 TC : 19070497658</t>
  </si>
  <si>
    <t xml:space="preserve">Çekici : 45 ASB 796 Dorse : 45 ALS 097 </t>
  </si>
  <si>
    <t>HSAJAOEM706_580N/585N</t>
  </si>
  <si>
    <t>İsa Ağcagöz Tel : 0542 568 8769  TC : 19057020138</t>
  </si>
  <si>
    <t>Çekici : 14 ER 145 Dorse : 06 EAE 076</t>
  </si>
  <si>
    <t>SARAY OSB MH, 64770/9 ADAPARSEL G6 NO:13, 06980 Kahramankazan/Ankara</t>
  </si>
  <si>
    <t>Ekrem Enes Sucu Tel : 0553 067 0698 TC : 15055155940</t>
  </si>
  <si>
    <t xml:space="preserve">Çekici : 06 EU 3021 Dorse : 06 EAN 457 </t>
  </si>
  <si>
    <t>Salih Kobas Tel : 0535 963 6311 TC : 34633569504</t>
  </si>
  <si>
    <t>Çekici : 06 CVM 846 Dorse : 06 DKG 988</t>
  </si>
  <si>
    <t>HSA-1149</t>
  </si>
  <si>
    <t>Sadettin Turan Tel : 0532 334 67 81 TC : 29585476758</t>
  </si>
  <si>
    <t xml:space="preserve">Çekici : 35 AH 3882 Dorse : 67 IZ 427 </t>
  </si>
  <si>
    <t>1479+1480</t>
  </si>
  <si>
    <t>Mustafa Doğan Tel : 05355863263 TC : 11878795028</t>
  </si>
  <si>
    <t>26 TE 107</t>
  </si>
  <si>
    <t>Bilal Doğan Tel : 05438252546 TC : 19265430156</t>
  </si>
  <si>
    <t xml:space="preserve">Çekici : 42 BA 471 Dorse : 42 YY 767 </t>
  </si>
  <si>
    <t>Ayhan Inal Tel : 05424328334 TC : 46486522704</t>
  </si>
  <si>
    <t>Çekici : 42 YN 694 Dorse : 42 YE 097</t>
  </si>
  <si>
    <t>Hikmet kılıç Tel : 05318910182 TC : 36553853930</t>
  </si>
  <si>
    <t>Çekici : 51 ACJ 455 Dorse : 42 AJB 944</t>
  </si>
  <si>
    <t>Yakup Oğul Tel : 05356610544 TC : 22151333998</t>
  </si>
  <si>
    <t xml:space="preserve">Çekici : 42 YB 048 Dorse : 42 YB 046 </t>
  </si>
  <si>
    <t>Alim Ozata Tel : 05333618793 TC : 11546385766</t>
  </si>
  <si>
    <t xml:space="preserve">Çekici : 01 ALU 253 Dorse : 68 HF 497 </t>
  </si>
  <si>
    <t>Kadir Altınkaya Tel : 05325068681 TC : 29444090866</t>
  </si>
  <si>
    <t xml:space="preserve">Çekici : 68 KA 342 Dorse : 68 ADZ 327 </t>
  </si>
  <si>
    <t>SUNPWT240829_V21</t>
  </si>
  <si>
    <t>Yakup Dumrul Tel : 0530 110 3920 TC : 15004937436</t>
  </si>
  <si>
    <t xml:space="preserve">Çekici : 20 AEN 864 Dorse : 20 ADR 857 </t>
  </si>
  <si>
    <t>Akçeşme Mevki 2605 Sokak No: 16  Merkezefendi / Denizli</t>
  </si>
  <si>
    <t>SunPWT-545w T-20</t>
  </si>
  <si>
    <t>SunPWT-550w T-20</t>
  </si>
  <si>
    <t>P-133</t>
  </si>
  <si>
    <t>P-134</t>
  </si>
  <si>
    <t>P-135</t>
  </si>
  <si>
    <t>Mahmut Güneş Tel : 0539 657 99 63 TC : 39374106384</t>
  </si>
  <si>
    <t>Çekici : 01 AP 063 Dorse : 01 AOS 678</t>
  </si>
  <si>
    <t>Mehmet Ergün Tel : 05435851610 TC : 42439997940</t>
  </si>
  <si>
    <t>Çekici : 63 L 4514 Dorse : 27 AOA 507</t>
  </si>
  <si>
    <t>Ahmet Koyuncu Tel : 05427704583 TC : 64687257904</t>
  </si>
  <si>
    <t xml:space="preserve">Çekici : 27 BGB 38 Dorse : 63 AGJ 959 </t>
  </si>
  <si>
    <t>HSA-1148</t>
  </si>
  <si>
    <t>HSA-1146</t>
  </si>
  <si>
    <t>Ferhat Aksu Tel : 0535 228 53 26 TC : 6018146044</t>
  </si>
  <si>
    <t>Çekici : 45 AJD 313 Dorse : 45 ALT 376</t>
  </si>
  <si>
    <t>Halil Kaplan Tel : 0535 7618357 TC : 13405616950</t>
  </si>
  <si>
    <t>76 AV 971</t>
  </si>
  <si>
    <t>Mustafa Ceylan TC : 42454649312 Tel : 05423370970</t>
  </si>
  <si>
    <t>Çekici : 42 CYU 31 Dorse : 42 APD 062</t>
  </si>
  <si>
    <t xml:space="preserve">HLS Enerji </t>
  </si>
  <si>
    <t>TRHSA240815GCA_V34</t>
  </si>
  <si>
    <t>HSA72M10GGNS-585W</t>
  </si>
  <si>
    <t>HSA-1058</t>
  </si>
  <si>
    <t>Ali Ulu Tel : 0544 598 97 76 TC : 39076793790</t>
  </si>
  <si>
    <t xml:space="preserve">42 U 3996  </t>
  </si>
  <si>
    <t>Okçular – Bigadiç - Balıkesir</t>
  </si>
  <si>
    <t>Veysel Mercimek Tel : 05317040040 TC : 20954498944</t>
  </si>
  <si>
    <t>Çekici : 50 AAY 568 Dorse : 46 AHR 586</t>
  </si>
  <si>
    <t>Erdal Karakülah Tel : 05459141846 TC : 48013439158</t>
  </si>
  <si>
    <t xml:space="preserve">Çekici : 40 ABD 572 Dorse : 40 ABY 797 </t>
  </si>
  <si>
    <t>Ahmet Müfit Çubuk Tel : 05444400113 TC : 56068173804</t>
  </si>
  <si>
    <t xml:space="preserve">Çekici : 40 LA 885 Dorse : 40 ACE 597 </t>
  </si>
  <si>
    <t>Samet Yurteri Tel : 05432907096 TC : 43144605052</t>
  </si>
  <si>
    <t>Çekici : 40 EH 446 Dorse : 40 ABU 617</t>
  </si>
  <si>
    <t>Abdullah Polat Tel : 0531 813 95 60 TC : 15057022394</t>
  </si>
  <si>
    <t xml:space="preserve">Çekici : 27 ANR 693 Dorse : 27 ATD 443 </t>
  </si>
  <si>
    <t>Conseco ( Conseco  / HSA – JA Satış )</t>
  </si>
  <si>
    <t>TRHSA170724HDI_V68</t>
  </si>
  <si>
    <t>Hasan Çetinkaya Tel : 05337334576 TC : 35224488118</t>
  </si>
  <si>
    <t xml:space="preserve">Çekici : 35 AR 973 Dorse : 35 AR 6974 </t>
  </si>
  <si>
    <t>Cumhuriyet Mahallesi, Anadolu Caddesi, No:616 Conseco Plaza Karşıyaka/İzmir</t>
  </si>
  <si>
    <t>İshak Baysal Tel : 0537 205 3075 TC : 51013460268</t>
  </si>
  <si>
    <t xml:space="preserve">Çekici : 68 BY 700 Dorse : 68 BY 701 </t>
  </si>
  <si>
    <t>40003 Karıncalı/Kırşehir Merkez/Kırşehir</t>
  </si>
  <si>
    <t>40004 Karıncalı/Kırşehir Merkez/Kırşehir</t>
  </si>
  <si>
    <t>40005 Karıncalı/Kırşehir Merkez/Kırşehir</t>
  </si>
  <si>
    <t>Muharrem Ünal Tel : 05334879955 TC : 2923339822</t>
  </si>
  <si>
    <t>Çekici : 68 ACG 516 Dorse : 68 KY 237</t>
  </si>
  <si>
    <t>İbrahim Tokdemir Tel : 05355974091 TC : 47023203292</t>
  </si>
  <si>
    <t>Çekici : 42 YN 326 Dorse : 42 YN 336</t>
  </si>
  <si>
    <t>Güral Porselen</t>
  </si>
  <si>
    <t>TRHSA020724_MAY</t>
  </si>
  <si>
    <t>HSA72M10MF-550W</t>
  </si>
  <si>
    <t>HSA-1154</t>
  </si>
  <si>
    <t>Mustafa Demirkazık Tel : 0537 563 8322 TC : 18899436480</t>
  </si>
  <si>
    <t>Çekici : 26 KL 940 Dorse : 26 LF 972</t>
  </si>
  <si>
    <t xml:space="preserve">1.OSB 12.Cadde No:3 29 Ekim Güral Seramik Fabrikası Merkez / Kütahya </t>
  </si>
  <si>
    <t>İbrahim Karakoç Tel : 0532 310 82 93 TC : 14377109372</t>
  </si>
  <si>
    <t xml:space="preserve">Çekici : 06 BPU 755 Dorse : 06 YA 9089 </t>
  </si>
  <si>
    <t>Sadık Karademir Tel : 0506 780 18 04 TC : 18490756178</t>
  </si>
  <si>
    <t>Çekici : 06 BYM 844 Dorse : 06 DBG 764</t>
  </si>
  <si>
    <t xml:space="preserve">Entegro ( Entegro/ HSA – JA Satış ) </t>
  </si>
  <si>
    <t>HSAJAOEM2604_HSA_580N_585N_Rev4</t>
  </si>
  <si>
    <t>Ferhat Aksu Tel : 0 535 228 53 26 TC : 60181460444</t>
  </si>
  <si>
    <t>Kılavuzlar mahallesi 306 ada 31 parsel Demirci /Manisa</t>
  </si>
  <si>
    <t>HSA-1156</t>
  </si>
  <si>
    <t>HSA-1157</t>
  </si>
  <si>
    <t>Çekici : 26 DG 363 Dorse : 26 AIN 053</t>
  </si>
  <si>
    <t>Mustafa Özbaş Tel : 05417298248 TC : 10865738604</t>
  </si>
  <si>
    <t>Murat İmece Tel : 05336652482 TC : 20791911606</t>
  </si>
  <si>
    <t>Çekici : 26 AJM 529 Dorse : 26 AFT 014</t>
  </si>
  <si>
    <t>Mustafa Karataş Tel : 05443958020 TC : 50356358768</t>
  </si>
  <si>
    <t>Çekici : 40 ABY 531 Dorse : 40 ACD 683</t>
  </si>
  <si>
    <t>Rıza İlkay Aydın Tel : 05434264187 TC : 39103736844</t>
  </si>
  <si>
    <t xml:space="preserve">Çekici : 40 ABT 537 Dorse : 50 AAN 721 </t>
  </si>
  <si>
    <t>TRHSA240813GCA_V18</t>
  </si>
  <si>
    <t>ABM Makina -  İtob Osb, ATATÜRK Caddesi No:56, 35471 Menderes/İzmir</t>
  </si>
  <si>
    <t>Muhammet Almuhamet Tel : 0537 012 57 12 TC : 99620295866</t>
  </si>
  <si>
    <t xml:space="preserve">Çekici : 27 AIG 962 Dorse : 27 AIF 165 </t>
  </si>
  <si>
    <t>Muhammet Zeki Sezgin Tel : 0532 740 1957 TC : 23191859288</t>
  </si>
  <si>
    <t xml:space="preserve">Çekici : 27 AIG 972 Dorse : 27 AIF 173 </t>
  </si>
  <si>
    <t>HSA-1158</t>
  </si>
  <si>
    <t>Emrah Yıldız Tel : 05462601266 TC : 18982024150</t>
  </si>
  <si>
    <t xml:space="preserve">Çekici : 06 EEK 522 Dorse : 26 HN 120 </t>
  </si>
  <si>
    <t>HSA-1159</t>
  </si>
  <si>
    <t>Sinan Başol Tel : 0553 138 11 03 TC : 40261758586</t>
  </si>
  <si>
    <t xml:space="preserve">Çekici : 26 LC 750 Dorse : 26 ER 816 </t>
  </si>
  <si>
    <t>HSA-1160</t>
  </si>
  <si>
    <t>Cüneyt Şar Tel : 0532 511 59 27 TC : 34057967900</t>
  </si>
  <si>
    <t xml:space="preserve">Çekici : 26 DP 474 Dorse : 26 AIM 068 </t>
  </si>
  <si>
    <t>Olcay Kavun Tel : 0541 903 84 95 TC : 21524325240</t>
  </si>
  <si>
    <t xml:space="preserve">Çekici  : 40 ABL 162 Dorse : 40 ACC 702 </t>
  </si>
  <si>
    <t>Erdal Karakulah Tel : 05459141846 TC : 48013439158</t>
  </si>
  <si>
    <t>Çekici : 40 ABD 572 Dorse : 40 ABY 797</t>
  </si>
  <si>
    <t>Sinan Arslan Tel : 0533 080 0556 TC : 18536419760</t>
  </si>
  <si>
    <t xml:space="preserve">Çekici : 40 ABS 033 Dorse : 40 AB 215 </t>
  </si>
  <si>
    <t>Ahmet Müfit Çubuk Tel : 0544 440 01 13 TC : 56068173804</t>
  </si>
  <si>
    <t>HSA-1163</t>
  </si>
  <si>
    <t>Zeynel Akgül Tel :   0546 640 49 58 TC : 19879941840</t>
  </si>
  <si>
    <t>Çekici : 26 GR 897 Dorse : 26 GR 899</t>
  </si>
  <si>
    <t>Çekici : 27 ANR 693 Dorse : 27 ATD 443</t>
  </si>
  <si>
    <t>SUNPWT240909_V25</t>
  </si>
  <si>
    <t>SunPwt- 545W-CCP T20</t>
  </si>
  <si>
    <t>P-137</t>
  </si>
  <si>
    <t>P-138</t>
  </si>
  <si>
    <t>Ata Kaan Toprakçı Tel : 0545 864 53 25 TC : 20977093850</t>
  </si>
  <si>
    <t xml:space="preserve">Çekici : 35 BUM 481 Dorse : 34 FUV 801 </t>
  </si>
  <si>
    <t>Ali Rıza Toprakçı Tel : 0507 049 02 81 TC : 20989093404</t>
  </si>
  <si>
    <t>Çekici : 01 APB 024 Dorse : 01 UG 811</t>
  </si>
  <si>
    <t>Muslular Sanayi</t>
  </si>
  <si>
    <t>TRHSA240905GCA_V48</t>
  </si>
  <si>
    <t>HSA-1155</t>
  </si>
  <si>
    <t>HSA-1161</t>
  </si>
  <si>
    <t>Sedat Şevik Tel : 05423863172 TC : 59545050384</t>
  </si>
  <si>
    <t>Çekici  : 40 LE 505 Dorse : 40 ACB 753</t>
  </si>
  <si>
    <t>Çekici : 40 AAY 568 Dorse : 46 AHR 586</t>
  </si>
  <si>
    <t>Kadir Ateş Tel : 0546 951 11 47 TC : 28385092984</t>
  </si>
  <si>
    <t>Çekici : 40 AT 529 Dorse : 40 ABB 050</t>
  </si>
  <si>
    <t>Ali Can Erdoğan Tel : 0539 619 19 25 TC : 29138130052</t>
  </si>
  <si>
    <t xml:space="preserve">Çekici : 26 ER 385 Dorse : 26 LE 797 </t>
  </si>
  <si>
    <t>HSA-1165</t>
  </si>
  <si>
    <t>HSA-1166</t>
  </si>
  <si>
    <t>Özgür Öz Tel : 0546 782 46 14 TC : 19894938900</t>
  </si>
  <si>
    <t>Çekici : 26 TU 773 Dorse : 26 LD 077</t>
  </si>
  <si>
    <t>Mesut Erdoğan Tel : 0541 505 00 26 TC : 45649918118</t>
  </si>
  <si>
    <t xml:space="preserve">Çekici : 26 AHV 246 Dorse : 26 AGH 907 </t>
  </si>
  <si>
    <t>SUNPWT240910_V34</t>
  </si>
  <si>
    <t>Hüseyin Arısoy Tel : 0534 922 3200 TC : 14642653258</t>
  </si>
  <si>
    <t xml:space="preserve">Çekici : 45 R 8049 Dorse : 45 BA 881 </t>
  </si>
  <si>
    <t>Ersin Çapkın Tel : 05321746347 TC:  24437616160</t>
  </si>
  <si>
    <t xml:space="preserve">Çekici : 35 BYJ 084 Dorse : 35 ASY 833 </t>
  </si>
  <si>
    <t>HSA-1164</t>
  </si>
  <si>
    <t>Murat Altun Tel : 05432714747 TC : 20492540624</t>
  </si>
  <si>
    <t xml:space="preserve">35 BGP 180 </t>
  </si>
  <si>
    <t>JA SOLAR TURKEY - ( HGG - OEM SATIŞ)</t>
  </si>
  <si>
    <t>Sulusaray Merkez / Nevşehir</t>
  </si>
  <si>
    <t>Çekici : 45 AIC 071 Dorse :45 AIC 113</t>
  </si>
  <si>
    <t>P-141</t>
  </si>
  <si>
    <t>Ahmet Aslan Tel : 05415423027 TC : 27350500530</t>
  </si>
  <si>
    <t>Çekici : 35 EAP 09 Dorse : 01 CYG 84</t>
  </si>
  <si>
    <t>HSA72M10GGNS-585w</t>
  </si>
  <si>
    <t>HSA-1022</t>
  </si>
  <si>
    <t>Murat Kara Tel : 05465675860 TC :  31142340402</t>
  </si>
  <si>
    <t xml:space="preserve">Çekici : 60 AFR 866 Dorse : 60 AFZ 145 </t>
  </si>
  <si>
    <t>HSA-1061</t>
  </si>
  <si>
    <t>Hasan Çağlar Tel : 05437961829 TC : 27571496360</t>
  </si>
  <si>
    <t>Çekici : 19 SL 440 Dorse : 19 SL 450</t>
  </si>
  <si>
    <t>HSA-1167</t>
  </si>
  <si>
    <t>Hilmi Kırık Tel : 05355011565 TC : 37231854980</t>
  </si>
  <si>
    <t>Çekici : 26 AC 500 Dorse : 26 AEY 079</t>
  </si>
  <si>
    <t>Ayka Enerji</t>
  </si>
  <si>
    <t>TRHSA240704GCA_V46</t>
  </si>
  <si>
    <t>HSA-1151</t>
  </si>
  <si>
    <t>Özcan Koca Tel : 05075803359 TC : 24611347750</t>
  </si>
  <si>
    <t xml:space="preserve">Çekici : 09 AER 648 Dorse : 09 AHA 427 </t>
  </si>
  <si>
    <t>Neşetiye Mahallesi Hilal Sokak No:4 Germencik Aydın</t>
  </si>
  <si>
    <t>HSA-1153</t>
  </si>
  <si>
    <t>Mustafa Bardakçı Tel : 05312442590 TC : 38098918476</t>
  </si>
  <si>
    <t xml:space="preserve">42 SJ 039 </t>
  </si>
  <si>
    <t>HSA-1169</t>
  </si>
  <si>
    <t>HSA-1171</t>
  </si>
  <si>
    <t>İbrahim Altın Tel : 0533 316 5864 TC : 18943249134</t>
  </si>
  <si>
    <t xml:space="preserve">Çekici : 26 UC 964 Dorse : 26 E 5497 </t>
  </si>
  <si>
    <t>İbrahim Öz Tel : 05376110073 TC : 20939406070</t>
  </si>
  <si>
    <t xml:space="preserve">Çekici : 26 BK 620 Dorse : 26 AFC 633 </t>
  </si>
  <si>
    <t>HSA-1162</t>
  </si>
  <si>
    <t>Emre Karakoçan Tel : 05557564950 TC : 48208004758</t>
  </si>
  <si>
    <t>Çekici : 26 ACM 479 Dorse : 26 AGG 640</t>
  </si>
  <si>
    <t>İsmail Sambur Tel : 05332293023 TC : 57763485926</t>
  </si>
  <si>
    <t xml:space="preserve">Çekici : 63 ABD 216 Dorse : 63 ADS 407 </t>
  </si>
  <si>
    <t>Mahmut Felhan Tel : 05423645063 TC : 37514169466</t>
  </si>
  <si>
    <t xml:space="preserve">Çekici : 63 AC 602 Dorse : 63 AGJ 284 </t>
  </si>
  <si>
    <t>HSA-1028 +  HSA-1058</t>
  </si>
  <si>
    <t>Cevdet Perktaş Tel : 0532 434 6074 TC : 41029141350</t>
  </si>
  <si>
    <t xml:space="preserve">Çekici : 35 DD 4125 Dorse : 35 AHV 252 </t>
  </si>
  <si>
    <t xml:space="preserve"> Bedelsiz</t>
  </si>
  <si>
    <t>SunPwt-535W T20</t>
  </si>
  <si>
    <t>Nihat Kapanşahin Tel : 05055424667 TC : 23195749202</t>
  </si>
  <si>
    <t>06 DAB 476</t>
  </si>
  <si>
    <t>Yenimehmetli Köyü Polatlı / Ankara</t>
  </si>
  <si>
    <t>HSA-1168</t>
  </si>
  <si>
    <t>HSA-1172</t>
  </si>
  <si>
    <t>Yusuf Aktaş Tel : 0542 372 03 26 TC : 19255238724</t>
  </si>
  <si>
    <t xml:space="preserve">Çekici : 26 UA 501 Dorse : 26 UA 709 </t>
  </si>
  <si>
    <t>Cevdet Öztürk Tel : 0543 532 64 05 TC : 54664278978</t>
  </si>
  <si>
    <t>Çekici : 26 LF 466 Dorse : 26 LC 900</t>
  </si>
  <si>
    <t>Cebrail Yüce Tel : 05462086866 TC : 61891412068</t>
  </si>
  <si>
    <t xml:space="preserve">Çekici : 68 FJ 195 Dorse : 68 AEE 885 </t>
  </si>
  <si>
    <t>Hüseyin Bitmişoğlu Tel : 05368636163 TC : 43252933146</t>
  </si>
  <si>
    <t xml:space="preserve">Çekici : 60 KF 909 Dorse : 60 KF 737 </t>
  </si>
  <si>
    <t>Şahin Sandalye Tel : 0544 827 1660 TC : 29819007994</t>
  </si>
  <si>
    <t xml:space="preserve">Çekici : 38 LJ 953 Dorse : 38 LJ 954 </t>
  </si>
  <si>
    <t>Şahin Toy Tel : 0531 283 2389 TC : 29477032048</t>
  </si>
  <si>
    <t xml:space="preserve">Çekici : 38 ADB 600 Dorse : 38 PP 207 </t>
  </si>
  <si>
    <t>Ali Özcan Tel : 0537 659 1156 TC : 37414771004</t>
  </si>
  <si>
    <t xml:space="preserve">Çekici : 38 PP 066 Dorse : 38 PP 850 </t>
  </si>
  <si>
    <t>Kontek - Penguen ( Kontek - Penguen  / HSA – JA Satış</t>
  </si>
  <si>
    <t>HSAJAOEM2404_9,23MW_Rev2</t>
  </si>
  <si>
    <t>İsmail Yaman Tel : 0535 371 54 32 TC : 35821903360</t>
  </si>
  <si>
    <t xml:space="preserve">Çekici : 43 ACG 038 dorse : 43 FF 456 </t>
  </si>
  <si>
    <t>Saim Atlıhan Tel : 0532 785 30 00 TC : 13652495476</t>
  </si>
  <si>
    <t>Çekici : 35 BEK 267 Dorse : 48 ACP 133</t>
  </si>
  <si>
    <t>Göğem, 170 Ada, 22, 47, 48, 49, 50, 81 Parsel, MERKEZ/UŞAK</t>
  </si>
  <si>
    <t>HSA-1173</t>
  </si>
  <si>
    <t>Mikail Demir Tel : 0537 252 60 70 TC : 24511699546</t>
  </si>
  <si>
    <t xml:space="preserve">Çekici : 23 AL 540 Dorse : 23 ADR 169 </t>
  </si>
  <si>
    <t>SUNPWT240919_V42</t>
  </si>
  <si>
    <t>Alperen Umut Aktuğ Tel : 0544 236 4315 TC : 39304798924</t>
  </si>
  <si>
    <t xml:space="preserve">Çekici : 26 EG 223 Dorse : 26 ACF 833 </t>
  </si>
  <si>
    <t>Ömer Orhan Tel : 05323692650 TC : 16631694006</t>
  </si>
  <si>
    <t>Çekici : 50 ABP 571 Dorse : 50 ABP 041</t>
  </si>
  <si>
    <t>Hüseyin Karşıyaka Tel : 0532 656 3542 TC : 15290551132</t>
  </si>
  <si>
    <t>Enerji Otomasyon</t>
  </si>
  <si>
    <t>TRHSA240903_V45</t>
  </si>
  <si>
    <t xml:space="preserve">Tunahan Çetinoğlu TC : 46882399986 Tel : 0546 100 55 36 </t>
  </si>
  <si>
    <t>Çekici : 45 TT 102 Dorse : 45 TT 214</t>
  </si>
  <si>
    <t>Şehitler Mahallesi Karaağaç Yolu No: 183/d Turgutlu Manisa</t>
  </si>
  <si>
    <t>Erhan Ay Tel : 05333443382 TC : 42337689350</t>
  </si>
  <si>
    <t xml:space="preserve">Çekici : 26 ER 729 Dorse : 26 LA 720 </t>
  </si>
  <si>
    <t>İbrahim İşin Tel : 05422063128 TC : 69388117878</t>
  </si>
  <si>
    <t xml:space="preserve">Çekici : 68 AG 222 Dorse : 63 ZY 429 </t>
  </si>
  <si>
    <t>İsa Atmaca Tel : 05427250858 TC : 56995530350</t>
  </si>
  <si>
    <t>Çekici : 81 EU 248 Dorse : 63 AFU 893</t>
  </si>
  <si>
    <t>Mustafa Atalan</t>
  </si>
  <si>
    <t>SUNPWT 550W-CCP T10</t>
  </si>
  <si>
    <t>Mustafa Atalan Tel : 0553 384 88 97 TC : 21089555588</t>
  </si>
  <si>
    <t>35 AGD 704</t>
  </si>
  <si>
    <t>Gülbahçe 35430 Urla / İzmir</t>
  </si>
  <si>
    <t>Yalçın Öztürk Tel : 0536 872 1292</t>
  </si>
  <si>
    <t>Çekici : 26 B 7080 Dorse : 26 AFN 387</t>
  </si>
  <si>
    <t>İlave Alım</t>
  </si>
  <si>
    <t>HSA-1174</t>
  </si>
  <si>
    <t>HSA-1175</t>
  </si>
  <si>
    <t>HSA-1176</t>
  </si>
  <si>
    <t xml:space="preserve">Çekici : 26 KL 940 Dorse : 26 LF 972 </t>
  </si>
  <si>
    <t>Uğur Bayram Tel : 0543 164 26 26 TC : 26254741292</t>
  </si>
  <si>
    <t xml:space="preserve">Çekici : 26 AIB 065 Dorse : 26 AJC 228 </t>
  </si>
  <si>
    <t>Vezir Cenk Şakar Tel : 05444344673 TC : 61987371620</t>
  </si>
  <si>
    <t xml:space="preserve">Çekici : 61 ADG 470 Dorse : 33 F 5757 </t>
  </si>
  <si>
    <t>Mehmet Ali Filiz Tel : 0535 572 17 19 TC : 27958259298</t>
  </si>
  <si>
    <t>Engin Girci Tel : 05428928537 TC : 28771232192</t>
  </si>
  <si>
    <t>Çekici : 11 DH 802 Dorse : 11 ACB 213</t>
  </si>
  <si>
    <t>Yasin Şahin Tel : 05374887391 TC : 41437769528</t>
  </si>
  <si>
    <t>Çekici : 45 S 1600 Dorse : 35 AD 7801</t>
  </si>
  <si>
    <t>Ramazan Dündar Tel : 05454241518 TC : 30434086288</t>
  </si>
  <si>
    <t>Çekici : 26 ABC 294 Dorse : 26 AHC 414</t>
  </si>
  <si>
    <t>P-144</t>
  </si>
  <si>
    <t>Fethi Başkurt Tel : 0544 461 5784 TC : 15647900248</t>
  </si>
  <si>
    <t xml:space="preserve">Çekici : 63 AB 919 Dorse : 27 AKA 167 </t>
  </si>
  <si>
    <t>Ömer Orhan Tel : 0532 369 26 50 TC : 16631694006</t>
  </si>
  <si>
    <t xml:space="preserve">Çekici : 50 ABP 571 Dorse : 50 ABP 041 </t>
  </si>
  <si>
    <t>Tuncay Doğan Tel : 0532 547 4692 TC : 58618068530</t>
  </si>
  <si>
    <t xml:space="preserve">Çekici : 38 AHH 417 Dorse : 38 AHS 257 </t>
  </si>
  <si>
    <t>Aburrazzak Güngör Tel : 05422302339 TC : 18541130384</t>
  </si>
  <si>
    <t xml:space="preserve">Çekici : 01 ACK 019 Dorse : 01 AGT 936 </t>
  </si>
  <si>
    <t>Levent Vuran Tel : 0533 451 7477 TC : 16114775406</t>
  </si>
  <si>
    <t>Çekici : 16 FS 620 Dorse : 14 BB 984</t>
  </si>
  <si>
    <t>Soner Köktürk Tel : 0536 592 10 81 TC : 34933960322</t>
  </si>
  <si>
    <t>Çekici : 26 LG 175 Dorse : 26 LG 176</t>
  </si>
  <si>
    <t>HSA-1177</t>
  </si>
  <si>
    <t>Mehmet Ali Can Tel : 05353691873 TC : 20654415388</t>
  </si>
  <si>
    <t>Çekici : 26 LE 787 Dorse : 26 VV 028</t>
  </si>
  <si>
    <t>Cemalettin Ölmez Tel : 0533255540 TC : 19793412556</t>
  </si>
  <si>
    <t>Çekici : 68 ADD 196 Dorse : 68 BS 146</t>
  </si>
  <si>
    <t>Gökhan Taşçı Tel : 05301504967 TC : 15149952400</t>
  </si>
  <si>
    <t xml:space="preserve">Çekici : 14 ABA 822 Dorse : 34 FCB 335 </t>
  </si>
  <si>
    <t>Mehmet Kaya Tel : 05397863501 TC : 69736147496</t>
  </si>
  <si>
    <t>Çekici : 68 HK 837 Dorse : 68 HR 774</t>
  </si>
  <si>
    <t>HSA-1178</t>
  </si>
  <si>
    <t>HSA-1179</t>
  </si>
  <si>
    <t>Ferhat Aksu Tel : 0535 228 53 26 TC : 60181460444</t>
  </si>
  <si>
    <t xml:space="preserve">Çekici : 45 AJD 313 Dorse : 45 ALT 376 </t>
  </si>
  <si>
    <t>Kemal Sungur Tel : 0545 844 90 48 TC : 10160266642</t>
  </si>
  <si>
    <t xml:space="preserve">Çekici : 26 AB 829 Dorse : 26 AJC 954 </t>
  </si>
  <si>
    <t xml:space="preserve">Kontek </t>
  </si>
  <si>
    <t>HSA72M10MF-545W-MC</t>
  </si>
  <si>
    <t>HSA-822+HSA-829</t>
  </si>
  <si>
    <t>Musa Başaran Tel : 0530 420 35 63 TC : 51424711522</t>
  </si>
  <si>
    <t>Çekici : 35 AAL 024 Dorse:  35 HD 8826</t>
  </si>
  <si>
    <t>Es-Demir, Necati Âtıl Akkan Blv. / ALOSBİ / Aliağa / İZMİR</t>
  </si>
  <si>
    <t>HSA-1079</t>
  </si>
  <si>
    <t>TRHSA240926_V41</t>
  </si>
  <si>
    <t>Bedirhan Bayram Tel : 05392387644 TC:  40960782264</t>
  </si>
  <si>
    <t xml:space="preserve">35 CEB 911  </t>
  </si>
  <si>
    <t>Yunus emre mahallesi 7408/6sk. No:41/3 Bornova / İzmir</t>
  </si>
  <si>
    <t>1486+1659+1674</t>
  </si>
  <si>
    <t>Yüksel Kaplan Tel : 0536 450 66 17  TC : 42040108278</t>
  </si>
  <si>
    <t xml:space="preserve">Çekici : 23 AAR 090 Dorse : 23 LA 442 </t>
  </si>
  <si>
    <t>HSAJAOEM1604_PType</t>
  </si>
  <si>
    <t>Ramazan Şahin Tel :  05300604416 TC : 22610318610</t>
  </si>
  <si>
    <t xml:space="preserve">Çekici : 42 YF 709 Dorse : 51 KM 317 </t>
  </si>
  <si>
    <t>Soner Şahin Tel : 0536 468 16 77 TC : 53407292158</t>
  </si>
  <si>
    <t xml:space="preserve">Çekici : 51 ADJ 584 Dorse : 51 ADK 267 </t>
  </si>
  <si>
    <t>Yasin Gökcan Tel : 0533 559 35 53 TC : 42274663116</t>
  </si>
  <si>
    <t xml:space="preserve">Çekici : 42 YG 813 Dorse : 42 YG 819 </t>
  </si>
  <si>
    <t>HSA-1180</t>
  </si>
  <si>
    <t>Mustafa Özbaş Tel : 0541 729 82 48 TC : 10865738604</t>
  </si>
  <si>
    <t xml:space="preserve">Çekici : 26 DG 363 Dorse : 26 AİN 053 </t>
  </si>
  <si>
    <t>Abdulgani Açar Tel : 0542 244 47 10 TC : 27641489810</t>
  </si>
  <si>
    <t>Çekici : 81 KE 088 Dorse : 63 M 0145</t>
  </si>
  <si>
    <t>Bayram Aslan Tel : 05444068243 TC : 11989493318</t>
  </si>
  <si>
    <t xml:space="preserve">Çekici : 03 AHD 593 Dorse : 03 ABG 753 </t>
  </si>
  <si>
    <t>TRHSA240624CA_V25</t>
  </si>
  <si>
    <t>Halil Kahraman Tel : 0530 173 42 64 TC : 8440459265</t>
  </si>
  <si>
    <t>35 CCF 465</t>
  </si>
  <si>
    <t xml:space="preserve">Yayla Mah. Çayıralan Mevkii Tibet Makine Menemen / İzmir </t>
  </si>
  <si>
    <t>JA SOLAR TURKEY - (SolarApex - OEM SATIŞ)</t>
  </si>
  <si>
    <t>HSAJAOEM1609_585N_Rev</t>
  </si>
  <si>
    <t>HSA-1197</t>
  </si>
  <si>
    <t>Vahit Mayda Tel : 05444644232 TC : 50821736350</t>
  </si>
  <si>
    <t>Çekici : 63 AGZ 602 Dorse : 55 VH 903</t>
  </si>
  <si>
    <t>Şeyhmus Unat Tel : 0543 739 2666 TC : 31861223209</t>
  </si>
  <si>
    <t>Çekici : 47 AP 377 Dorse : 47 DT 238</t>
  </si>
  <si>
    <t>İsmet Paşa OSB, 5. sokak, Kapaklı Sanayi Sitesi No:2, 59520 Kapaklı/Tekirdağ</t>
  </si>
  <si>
    <t>Point Enerji - As Ofis</t>
  </si>
  <si>
    <t xml:space="preserve"> Bedelsiz - Garanti Kapsamlı Değişim</t>
  </si>
  <si>
    <t>35 BPG 180</t>
  </si>
  <si>
    <t>Murat Altun TC:  20492540624 Tel : 0543 271 47 47</t>
  </si>
  <si>
    <t>HSA-1181</t>
  </si>
  <si>
    <t>Mesut Çalıkuşu Tel : 0533 662 43 11 TC : 38317324854</t>
  </si>
  <si>
    <t>Çekici : 26 BL 422 Dorse : 26 B 0883</t>
  </si>
  <si>
    <t>HSA-1183</t>
  </si>
  <si>
    <t>Erhan Ay Tel : 0533 344 33 82 TC : 42337689350</t>
  </si>
  <si>
    <t>Erdal Külah Tel : 05459141846 TC : 48013439158</t>
  </si>
  <si>
    <t>Mehmet Emin Kırvar Tel : 05443622134 TC : 37427183252</t>
  </si>
  <si>
    <t>Çekici : 63 K 2222 Dorse : 63 ACG 895</t>
  </si>
  <si>
    <t>Halit Hüyük Tel : 0546 556 70 26 TC : 18298272436</t>
  </si>
  <si>
    <t xml:space="preserve">Çekici : 26 AES 876 Dorse : 26 AJE 240 </t>
  </si>
  <si>
    <t>Ayhan Topbaş Tel : 0506 616 37 43 TC : 35323420068</t>
  </si>
  <si>
    <t xml:space="preserve">Çekici : 09 K 9848 Dorse : 26 AFL 901 </t>
  </si>
  <si>
    <t>HSA-1184</t>
  </si>
  <si>
    <t>HSA-1185</t>
  </si>
  <si>
    <t>Mehmet Ali Sevim Tel : 0507 839 2017 TC : 48211007418</t>
  </si>
  <si>
    <t xml:space="preserve">Çekici : 26 LF 295 Dorse : 26 AIA 665 </t>
  </si>
  <si>
    <t>Murat Erol Tel : 0538 218 66 78 TC  : 40600261234</t>
  </si>
  <si>
    <t>Çekici : 26 LD 333 Dorse : 26 LA 383</t>
  </si>
  <si>
    <t>Ozenergy - Güloğlu GES</t>
  </si>
  <si>
    <t>Garanti Kapsamlı Değişim</t>
  </si>
  <si>
    <t>Özcan Çildağ Tel : 0552 372 28 49 TC : 49354495834</t>
  </si>
  <si>
    <t xml:space="preserve">35 APK 647  </t>
  </si>
  <si>
    <t>İbni Melek OSB, Tire Organize Sanayi, 5. Yol Sk No:12, 35900 Tire/İzmir</t>
  </si>
  <si>
    <t>Serkan Görür Tel : 05424836205 TC : 37216763252</t>
  </si>
  <si>
    <t xml:space="preserve">Çekici : 38 LJ 965 Dorse : 38 LJ 966 </t>
  </si>
  <si>
    <t>Ali Rıza Çırkın Tel : 05331528238 TC : 54253203442</t>
  </si>
  <si>
    <t>Çekici : 38 ALA 982 Dorse : 38 PP 028</t>
  </si>
  <si>
    <t>Şenol Yağbasan Tel : 05388816900 TC : 53098479678</t>
  </si>
  <si>
    <t xml:space="preserve">Çekici : 38 ALA 981 Dorse : 38 PP 269 </t>
  </si>
  <si>
    <t>Mustafa Öztaş Tel  : 05358332588 TC : 13529567626</t>
  </si>
  <si>
    <t>Çekici : 38 LJ 969 Dorse : 38 LJ 970</t>
  </si>
  <si>
    <t>Hüseyin Keskin Tel : 0544 464 46 45 TC : 50437419654</t>
  </si>
  <si>
    <t>Çekici : 43 EZ 328 Dorse : 43 HK 246</t>
  </si>
  <si>
    <t xml:space="preserve">Ramazan Korkmaz Tel : 0539 832 60 45 TC : 25367255566 </t>
  </si>
  <si>
    <t xml:space="preserve">Çekici : 43 RK 990 Dorse : 43 AEP 969 </t>
  </si>
  <si>
    <t>Ozan Yılmaz Tel : 0532 732 27 29 TC : 22472352074</t>
  </si>
  <si>
    <t>Çekici : 43 LN 575 Dorse : 43 LB 575</t>
  </si>
  <si>
    <t>Yılmaz Yener Tel : 0537 336 97 70 TC : 55678253258</t>
  </si>
  <si>
    <t xml:space="preserve">Çekici : 45 AGS 634 Dorse :  64 ADM 174 </t>
  </si>
  <si>
    <t>Körfez Santrfüj</t>
  </si>
  <si>
    <t>TRHSA210324MAY_V1_Saha1</t>
  </si>
  <si>
    <t>Mehmet Altınel Tel : 05412725016 TC : 42631190118</t>
  </si>
  <si>
    <t xml:space="preserve">Çekici : 26 AHB 652 Dorse : 26 AFH 539 </t>
  </si>
  <si>
    <t>Yusuf Aktaş Tel : 0542 372 03 26 TC : 19243239160</t>
  </si>
  <si>
    <t xml:space="preserve">Çekici : 26 UA 354 Dorse : 26 TK 253 </t>
  </si>
  <si>
    <t>Kurtuluş Yılmaz Tel : 0535 928 82 46 TC :  182570002982</t>
  </si>
  <si>
    <t xml:space="preserve">Çekici : 26 AJ 876 Dorse : 26 AEC 819 </t>
  </si>
  <si>
    <t>Cemil Palıt Tel : 05494600226 TC : 16535046178</t>
  </si>
  <si>
    <t xml:space="preserve">Çekici : 26 ZB 460 Dorse : 26 AZ 461 </t>
  </si>
  <si>
    <t>HSA-1186</t>
  </si>
  <si>
    <t>HSA-1187</t>
  </si>
  <si>
    <t>Mesut Erdoğan Tel : 0541 505 0026 TC : 45649918118</t>
  </si>
  <si>
    <t>Çekici : 26 AHV 246 Dorse : 26 AGH 907</t>
  </si>
  <si>
    <t>Emre Karakoç Tel : 05557564950 TC : 48208004758</t>
  </si>
  <si>
    <t>Çekici : 26 BL 480 Dorse : 26 ADM 137</t>
  </si>
  <si>
    <t>Ali Rıza Çirkin Tel : 05331528238 TC : 54253203442</t>
  </si>
  <si>
    <t>Çekici : 48 ALA 982 Dorse : 38 PP 028</t>
  </si>
  <si>
    <t xml:space="preserve">Çekici : 68 HK 837 Dorse : 68 HR 774 </t>
  </si>
  <si>
    <t>Emrullah Peker Tel : 05378718258 TC : 29332800096</t>
  </si>
  <si>
    <t xml:space="preserve">Çekici : 40 ABR 093 Dorse : 40 AAG 646 </t>
  </si>
  <si>
    <t xml:space="preserve">Zafer Atasoy Tel : 05467370087 TC : 41743648074 </t>
  </si>
  <si>
    <t xml:space="preserve">Çekici : 40 ABE 895 Dorse : 42 AJH 274 </t>
  </si>
  <si>
    <t>Bekir Ülkeryıldızı Tel : 05442919335 TC : 29408058826</t>
  </si>
  <si>
    <t xml:space="preserve">Çekici : 40 BH 559 Dorse : 40 EL 632 </t>
  </si>
  <si>
    <t>İlhan Karaböce Tel : 0551 433 57 60 TC : 40903737180</t>
  </si>
  <si>
    <t>Çekici : 43 LH 870 Dorse : 43 LG 942</t>
  </si>
  <si>
    <t>Savaş Erkuş Tel : 0535 777 18 74 TC : 5629922992</t>
  </si>
  <si>
    <t xml:space="preserve">Çekici : 15 NS 4608 Dorse : 34 DIC 006 </t>
  </si>
  <si>
    <t>Özcan Kulaksız Tel : 0536 973 67 15 TC : 32150084586</t>
  </si>
  <si>
    <t xml:space="preserve">Çekici : 45 U 0154 Dorse : 45 U 7623 </t>
  </si>
  <si>
    <t>Ali Taşkın Tel : 0536 691 05 07 TC : 547140529664</t>
  </si>
  <si>
    <t xml:space="preserve">Çekici : 43 LD 222 Dorse : 43 LD 225 </t>
  </si>
  <si>
    <t>Aytaç Yıldırım Tel : 05445227593 TC : 30157591236</t>
  </si>
  <si>
    <t xml:space="preserve">Çekici : 26 AIP 418 Dorse : 26 AIP 419 </t>
  </si>
  <si>
    <t>Yusuf Kısaağıl Tel : 05345839526 TC : 23797087306</t>
  </si>
  <si>
    <t xml:space="preserve">Çekici : 03 HL 240 Dorse : 03 HL 250 </t>
  </si>
  <si>
    <t>Mahmut Toktimur Tel : 0541 588 24 07 TC: 71839016678</t>
  </si>
  <si>
    <t>Çekici : 63 B 3364 Dorse : 63 ACV 853</t>
  </si>
  <si>
    <t>Nurettin Ayhan Tel : 0543 953 46 36 TC : 21179705428</t>
  </si>
  <si>
    <t xml:space="preserve">Çekici : 63 ACG 033 Dorse : 63 K 8438 </t>
  </si>
  <si>
    <t>İsa Öncel Tel : 0543 618 02 75 TC : 47074842310</t>
  </si>
  <si>
    <t>Çekici : 41 V 1398 Dorse : 63 AAB 356</t>
  </si>
  <si>
    <t>İlhan Özkan Tel : 05304023931 TC : 29179631570</t>
  </si>
  <si>
    <t xml:space="preserve">Çekici : 26 TD 150 Dorse : 26 AGF 310 </t>
  </si>
  <si>
    <t>Mehmet Akpınar Tel : 05464649295 TC : 73495040080</t>
  </si>
  <si>
    <t>Çekici : 72 AAG 353 Dorse : 72 AAN 371</t>
  </si>
  <si>
    <t>Muhterem Yayla Tel : 05368673156 TC : 14119410292</t>
  </si>
  <si>
    <t xml:space="preserve">Çekici : 26 DA 392 Dorse : 26 ZH 765 </t>
  </si>
  <si>
    <t>Mehmet Aslaner Tel : 05426723942 TC : 14770390674</t>
  </si>
  <si>
    <t>Çekici : 26 AFC 581 Dorse : 26 AHU 623</t>
  </si>
  <si>
    <t>Furkan Deniz Tel : 0531 906 23 49 TC : 54175424610</t>
  </si>
  <si>
    <t>HSA-1188</t>
  </si>
  <si>
    <t>HSA-1189</t>
  </si>
  <si>
    <t>İlker Yılmaz Tel : 0507 054 8726 TC : 22162142886</t>
  </si>
  <si>
    <t>Çekici : 26 AIS 276 Dorse : 26 ABS 493</t>
  </si>
  <si>
    <t>Bayram Aslan Tel : 0544 406 82 43 TC : 11989493318</t>
  </si>
  <si>
    <t>Güven Sezer Tel : 0543 618 48 09 TC : 32507017588</t>
  </si>
  <si>
    <t xml:space="preserve">Çekici : 43 AFF 986 Dorse : 43 LC 891 </t>
  </si>
  <si>
    <t xml:space="preserve">Çekici : 43 LN 575 Dorse : 43 LB 575 </t>
  </si>
  <si>
    <t>Ali Özcan Tel : 05449514431 TC : 37414771004</t>
  </si>
  <si>
    <t>Çekici : 38 PP 066 Dorse : 38 PP 850</t>
  </si>
  <si>
    <t>Murat Göksu Tel : 05350364279 TC : 65653016440</t>
  </si>
  <si>
    <t xml:space="preserve">Çekici : 38 LJ 951 Dorse : 38 LJ 952 </t>
  </si>
  <si>
    <t>Ahmet Kubat Tel : 05331371863 TC : 18515802606</t>
  </si>
  <si>
    <t xml:space="preserve">Çekici : 42 UY 420 Dorse : 63 AHD 021 </t>
  </si>
  <si>
    <t>Faruk Toprak Tel : 05422629833 TC : 31076384800</t>
  </si>
  <si>
    <t xml:space="preserve">Çekici : 63 K 4018 Dorse : 63 K 0453 </t>
  </si>
  <si>
    <t>Hakkı Canpolatlı Tel : 05414329467 TC : 33170315070</t>
  </si>
  <si>
    <t xml:space="preserve">Çekici : 02 BJ 867 Dorse : 63 AFM 766 </t>
  </si>
  <si>
    <t>HSA-1123</t>
  </si>
  <si>
    <t>Mehmet Çiftçi Tel : 0542 254 65 25 TC : 18962788560</t>
  </si>
  <si>
    <t>Çekici : 63 BD 573 Dorse : 27 AIU 112</t>
  </si>
  <si>
    <t>Nurettin Koç Tel : 0544 454 39 48 TC : 16640542626</t>
  </si>
  <si>
    <t xml:space="preserve">Çekici : 43 VH 925 Dorse : 42 VE 106 </t>
  </si>
  <si>
    <t>Ali Rıza Hatipoğlu Tel : 0537 288 08 40 TC : 42019696928</t>
  </si>
  <si>
    <t>Çekici : 43 VA 828 Dorse : 35 YEE 38</t>
  </si>
  <si>
    <t>Şerafettin Yücel Tel : 05423108188 TC : 59938443274</t>
  </si>
  <si>
    <t xml:space="preserve">Çekici : 66 EF 080 Dorse : 38 ZY 541 </t>
  </si>
  <si>
    <t>İbrahim ışık Tel : 05385849199 TC : 30152436082</t>
  </si>
  <si>
    <t>Çekici : 66 ADG 855 Dorse : 66 ADA 206</t>
  </si>
  <si>
    <t>Kadir Dalkılıç Tel : 05301511050 TC : 61831193316</t>
  </si>
  <si>
    <t>Çekici : 50 AEN 841 Dorse : 50 AEH 521</t>
  </si>
  <si>
    <t>HSA-1190</t>
  </si>
  <si>
    <t>Bülent Okumuş Tel : 05534461748 TC : 23265958586</t>
  </si>
  <si>
    <t>Çekici : 35 BNZ 896 Dorse : 35 BNZ 911</t>
  </si>
  <si>
    <t>JA SOLAR TURKEY - ( Termesos - OEM SATIŞ)</t>
  </si>
  <si>
    <t>HSAJAOEM0309_585N</t>
  </si>
  <si>
    <t>Koray Çimen Tel : 05308938339 TC : 28504631100</t>
  </si>
  <si>
    <t>Çekici : 08 YC 333 Dorse : 08 ABN 704</t>
  </si>
  <si>
    <t>Tanır Mah. 103 Ada 3 Parsel Hınıs / Erzurum</t>
  </si>
  <si>
    <t>Medeni Turan Tel : 05333991281 TC : 29722579632</t>
  </si>
  <si>
    <t>Çekici :25 ACV 306 Dorse : 25 ACU 275</t>
  </si>
  <si>
    <t>Hasan Pulluk Tel : 05459588401 TC : 23483284194</t>
  </si>
  <si>
    <t>Çekici : 42 ANY 989 Dorse : 42 AVF 729</t>
  </si>
  <si>
    <t>Ozan Yılmaz Tel : 0532 732 2729 TC : 22472352074</t>
  </si>
  <si>
    <t xml:space="preserve">Çekici : 26 BL 480 Dorse : 26 ADM 137 </t>
  </si>
  <si>
    <t>HSAJAOEM0706_580N/58N</t>
  </si>
  <si>
    <t xml:space="preserve">Mustafa Göçmen Tel : 0543 867 27 08 </t>
  </si>
  <si>
    <t>Çekici : 40 ABR 061 Dorse : 40 ABE 711</t>
  </si>
  <si>
    <t xml:space="preserve">Tuğrul Kocakuş Tel : 05380786926 TC : 23770113688 </t>
  </si>
  <si>
    <t xml:space="preserve">Çekici : 35 ABR 870 Dorse : 35 HC 5202 </t>
  </si>
  <si>
    <t>Osman Şeker Tel : 05511880945 TC : 11662368698</t>
  </si>
  <si>
    <t>Çekici : 35 BTL 856 Dorse : 35 AJ 8303</t>
  </si>
  <si>
    <t>Korhan Ersoy Tel : 0546 275 38 66 TC : 65749249646</t>
  </si>
  <si>
    <t>Çekici : 66 AAY 541 Dorse : 66 ABL 515</t>
  </si>
  <si>
    <t>Abdullah Arslaner Tel : 05442855876 TC : 35390231758</t>
  </si>
  <si>
    <t xml:space="preserve">Çekici : 63 AAC 825 Dorse : 63 AAC 725 </t>
  </si>
  <si>
    <t>İbrahim Arslaner Tel : 05453541951 TC : 12261002846</t>
  </si>
  <si>
    <t xml:space="preserve">Çekici : 63 NR 012 Dorse : 63 NH 840 </t>
  </si>
  <si>
    <t>Şeyhmus Aslan Tel : 05448840428 TC : 24941585716</t>
  </si>
  <si>
    <t>Çekici : 63 ADN 393 Dorse : 63 AGZ 053</t>
  </si>
  <si>
    <t>Korhan Ersoy Tel : 05462753866 TC : 65749249646</t>
  </si>
  <si>
    <t xml:space="preserve">Çekici : 66 AAY 541 Dorse : 66 ABL 515 </t>
  </si>
  <si>
    <t>İbrahim Bektaş Tel : 05418595066 TC : 32159369424</t>
  </si>
  <si>
    <t xml:space="preserve">Çekici : 66 RD 896 Dorse : 66 EN 142 </t>
  </si>
  <si>
    <t>Buğra Güleç Tel : 05316624086 TC : 70528090180</t>
  </si>
  <si>
    <t xml:space="preserve">Çekici : 66 ADH 041 Dorse : 66 ADK 117 </t>
  </si>
  <si>
    <t>Olcay Kavun Tel : 05419038495 TC : 21524325240</t>
  </si>
  <si>
    <t xml:space="preserve">Çekici : 40 ABL 162 Dorse : 40 ACC 702 </t>
  </si>
  <si>
    <t>Mustafa Kara Tel : 05443958020 TC : 50356358768</t>
  </si>
  <si>
    <t xml:space="preserve">Çekici : 40 ABY 531 Dorse : 40 ACD 683 </t>
  </si>
  <si>
    <t>Veysi Varal Tel : 05414470993 TC : 59953426924</t>
  </si>
  <si>
    <t>Çekici : 40 AAK 483 Dorse : 25 ABJ 261</t>
  </si>
  <si>
    <t>Uğur Mete Tel : 05446242907 TC : 12173606354</t>
  </si>
  <si>
    <t>Çekici : 66 ACY 588 Dorse : 66 ADF 130</t>
  </si>
  <si>
    <t>Mustafa Aydınlı Tel : 0551 044 83 56</t>
  </si>
  <si>
    <t>Çekici : 40 ABK 388 Dorse : 40 ABV 116</t>
  </si>
  <si>
    <t>Ahmet Fehmi Göçer Tel : 0532 554 70 61</t>
  </si>
  <si>
    <t>Çekici : 40 ABU 420 Dorse : 40 ABU 374</t>
  </si>
  <si>
    <t>Hasan Gökşen Tel : 05456240040 TC : 25319199054</t>
  </si>
  <si>
    <t>Çekici : 40 ABA 128 Dorse : 40 BF 410</t>
  </si>
  <si>
    <t>Kadir Ateş Tel : 0546 951 11 47 TC : 283385092984</t>
  </si>
  <si>
    <t>Yusuf Kardaş Tel : 05332390867 TC : 26612185270</t>
  </si>
  <si>
    <t>Çekici : 68 EE 853 Çekici : 42 ERT 61</t>
  </si>
  <si>
    <t>Ömer Canpolatlı Tel : 05436362491 TC : 31121383338</t>
  </si>
  <si>
    <t>Çekici : 06 CET 30 Dorse:  63 RD 473</t>
  </si>
  <si>
    <t>Nusret Canpolatlı Tel : 05332953073 TC : 12546007948</t>
  </si>
  <si>
    <t>Çekici : 58 TN 873 Dorse :  63 ABG 042</t>
  </si>
  <si>
    <t>Osman Dağlı Tel : 0542 840 52 04 TC : 20297358714</t>
  </si>
  <si>
    <t>Çekici : 40 ACB 482 Dorse : 40 ABE 151</t>
  </si>
  <si>
    <t>Taliva Enerji</t>
  </si>
  <si>
    <t>TRHSA100924EYA_V1</t>
  </si>
  <si>
    <t>HSA-1069</t>
  </si>
  <si>
    <t>Ersun Erguvan Tel : 0543 698 16 55 TC : 24281324006</t>
  </si>
  <si>
    <t xml:space="preserve">Çekici : 35 BHB 800 Dorse : 35 HB 7749 </t>
  </si>
  <si>
    <t>Lüleburgaz / Kırklareli</t>
  </si>
  <si>
    <t>Mirkelam Yavuz Tel : 05464530325 TC : 23528628310</t>
  </si>
  <si>
    <t>Çekici : 80 GV 144 Dorse : 55 ABB 465</t>
  </si>
  <si>
    <t>Ahmet Sedat Patpat Tel : 05350470541 TC : 58954042478</t>
  </si>
  <si>
    <t>01 ADU 37</t>
  </si>
  <si>
    <t>SUNPWT241014_V88</t>
  </si>
  <si>
    <t xml:space="preserve">Leo Solar </t>
  </si>
  <si>
    <t>SUNPWT241014_V30</t>
  </si>
  <si>
    <t>Vedat Taş Tel : 05432290415 TC : 52651699744</t>
  </si>
  <si>
    <t>Çekici : 66 AG 074 Dorse : 66 EG 121</t>
  </si>
  <si>
    <t>Acacia</t>
  </si>
  <si>
    <t>TRHSA230724MAY_V1</t>
  </si>
  <si>
    <t>Mithat Dikel Tel : 0533 772 82 67 TC : 21551120726</t>
  </si>
  <si>
    <t>Çekici : 06 DSB 728 Dorse : 06 DNR 575</t>
  </si>
  <si>
    <t>Mustafa Sarı Tel : 0532 202 33 87 TC : 54346637222</t>
  </si>
  <si>
    <t>Çekici : 06 ERV 494 Dorse : 06 DJT 760</t>
  </si>
  <si>
    <t>Yenimehmetli / Polatlı / Ankara</t>
  </si>
  <si>
    <t>Ersin Demirel Tel : 05324015883 TC : 52465304650</t>
  </si>
  <si>
    <t>Çekici : 53 ACK 608 Dorse : 06 EHB 608</t>
  </si>
  <si>
    <t>Kubilay Veli Kolcu Tel : 0552 487 96 99 TC : 10597201858</t>
  </si>
  <si>
    <t>Çekici : 06 CVM 678 Dorse : 06 DAH 658</t>
  </si>
  <si>
    <t>YEO-BİM</t>
  </si>
  <si>
    <t>TRHSA280624HDI_V1</t>
  </si>
  <si>
    <t>HSA72M10BFPS-550w</t>
  </si>
  <si>
    <t>HSA-1202</t>
  </si>
  <si>
    <t>HSA-1205</t>
  </si>
  <si>
    <t>HSA-1208</t>
  </si>
  <si>
    <t>HSA-1209</t>
  </si>
  <si>
    <t>HSA-1210</t>
  </si>
  <si>
    <t>Enes Aktaş Tel : 05370404050 TC : 24367410210</t>
  </si>
  <si>
    <t xml:space="preserve">Çekici : 06 DHS 046 Dorse : 13 AAH 710 </t>
  </si>
  <si>
    <t>Fatih Erbay Tel : 0537 667 2826 TC : 12805795760</t>
  </si>
  <si>
    <t>Çekici : 13 AAV 473 Dorse : 13 AAY 450</t>
  </si>
  <si>
    <t>Adem Aktaş Tel : 0531 603 84 40 TC : 24397409222</t>
  </si>
  <si>
    <t>Çekici : 35 AED 752 Dorse : 13 DD 792</t>
  </si>
  <si>
    <t>Cihan Özdemir Tel : 0539 202 8826 TC : 34240085534</t>
  </si>
  <si>
    <t>Çekici : 06 PTH 65 Dorse : 13 AAL 812</t>
  </si>
  <si>
    <t>Mithat Büyüksu Tel : 0553 074 17 87 TC : 41512174780</t>
  </si>
  <si>
    <t xml:space="preserve">Çekici : 25 ACD 701 Dorse : 25 ACE 285 </t>
  </si>
  <si>
    <t>Karaçoban Yolu Mevki Euroil Petrol Karşısı Hınıs Erzurum</t>
  </si>
  <si>
    <t>Mustafa Aydınlı Tel : 0551 044 83 56 TC : 53515691140</t>
  </si>
  <si>
    <t xml:space="preserve">Çekici : 40 ABK 388 Dorse : 40 ABV 116 </t>
  </si>
  <si>
    <t>Engin Akın Tel : 0545 621 6172 TC : 3336410214</t>
  </si>
  <si>
    <t xml:space="preserve">Çekici : 80 YK 891 Dorse : 13 DC 973 </t>
  </si>
  <si>
    <t>Kerem Kardaş Tel : 05353808840 TC : 30655200594</t>
  </si>
  <si>
    <t>Çekici : 13 AAK 721 Dorse : 13 AAK 762</t>
  </si>
  <si>
    <t>TRHSA100924EYA_V1_REV1</t>
  </si>
  <si>
    <t>Adnan Cihan Özaydın Tel : 0542 609 1025 TC : 70546015424</t>
  </si>
  <si>
    <t>59 AJY 260</t>
  </si>
  <si>
    <t>Mustafa Göçmen Tel : 0543 867 27 08 TC : 44347561138</t>
  </si>
  <si>
    <t>Çekici : 40 ABR 061 Dorse : 40 ABZ 894</t>
  </si>
  <si>
    <t>Hacı Küçük Tel : 0530 345 64 86 TC : 11956455916</t>
  </si>
  <si>
    <t xml:space="preserve">Çekici : 02 HV 529 Dorse : 02 ACT 018 </t>
  </si>
  <si>
    <t>Musa İlbaşı Tel : 05432210066 TC : 59956442778</t>
  </si>
  <si>
    <t>Mansur Çalış Tel : 0536 608 8631 TC : 28669945874</t>
  </si>
  <si>
    <t xml:space="preserve">Çekici : 19 SA 642 Dorse : 19 SA 189 </t>
  </si>
  <si>
    <t>Suat Aksu Tel : 0542 190 06 67 TC : 60178460518</t>
  </si>
  <si>
    <t>Soner Aksu Tel : 0534 975 84 67 TC : 60175460672</t>
  </si>
  <si>
    <t>Çekici : 45 ARG 695 Dorse : 45 ARK 733</t>
  </si>
  <si>
    <t>Evren Mengen Tel : 0507 787 0040 TC : 12226276312</t>
  </si>
  <si>
    <t>Çekici : 06 UF 195 Dorse : 06 DMC 913</t>
  </si>
  <si>
    <t>Serkan Uzunoğlu Tel : 05427673789 TC : 14380024518</t>
  </si>
  <si>
    <t>Çekici : 06 M 4910 Dorse : 06 ETC 268</t>
  </si>
  <si>
    <t>İsa Altunboğa Tel : 0543 434 3663 TC : 32315339346</t>
  </si>
  <si>
    <t xml:space="preserve">Çekici : 63 AFF 858 Dorse : 63 K 6525 </t>
  </si>
  <si>
    <t>Mehmet Altaş Tel : 05437238565 TC : 36758191998</t>
  </si>
  <si>
    <t>Çekici : 68 HY 925 Dorse : 63 ADD 212</t>
  </si>
  <si>
    <t>İbrahim Çiğay Tel : 05443979716 TC : 13658965430</t>
  </si>
  <si>
    <t>Çekici : 63 AFU 173 Dorse : 63 AD 512</t>
  </si>
  <si>
    <t>Hüseyin Altaş Tel : 05437204373 TC :  14765928530</t>
  </si>
  <si>
    <t xml:space="preserve">Çekici : 31 AKE 937 Dorse : 63 K 2318 </t>
  </si>
  <si>
    <t>Mahmut Aslan Tel : 05306942413 TC : 14036790224</t>
  </si>
  <si>
    <t>Çekici : 51 ABZ 268 Dorse : 51 ABM 426</t>
  </si>
  <si>
    <t xml:space="preserve">Çekici : 38 LA 981 Dorse : 38 PP 269 </t>
  </si>
  <si>
    <t>Selçuk Toprakkale Tel : 05532520420 TC : 24755191790</t>
  </si>
  <si>
    <t>Çekici : 06 EFK 571 Dorse : 06 DM 9677</t>
  </si>
  <si>
    <t>Mücahit Öztürk Tel : 05306230253 TC : 14783658519</t>
  </si>
  <si>
    <t xml:space="preserve">Çekici : 45 ASB 550 Dorse : 45 AHR 159 </t>
  </si>
  <si>
    <t>Asım Kuyucak Tel : 05051411056 TC : 11914062688</t>
  </si>
  <si>
    <t xml:space="preserve">Çekici : 06 CCY 143 Dorse : 06 EKV 739 </t>
  </si>
  <si>
    <t>HSA-1206+HSA-1207+HSA-1129+HSA-1195</t>
  </si>
  <si>
    <t>Salih Akşam Tel : 0542 691 99 37 TC : 72562009326</t>
  </si>
  <si>
    <t xml:space="preserve">Çekici : 27 ASE 98 Dorse : 06 TJ 845 </t>
  </si>
  <si>
    <t>Servet Tekerek Tel : 0541 358 60 62 TC : 73399085330</t>
  </si>
  <si>
    <t>Çekici : 80 AEM 099 Dorse : 80 GR 224</t>
  </si>
  <si>
    <t>Şeref Kaya TC : 60340195750 Tel : 05442367185</t>
  </si>
  <si>
    <t xml:space="preserve">Çekici : 46 ABR 292 Dorse : 46 ABR 685 </t>
  </si>
  <si>
    <t>Seyfullah Kaya TC : 48094603622 Tel : 05436830022</t>
  </si>
  <si>
    <t>Çekici : 46 D 8341 Dorse : 46 AIN 640</t>
  </si>
  <si>
    <t>TRHSA241022GCA_V47</t>
  </si>
  <si>
    <t>Enver Yöndemli Tel : 05435201542 TC : 71950055686</t>
  </si>
  <si>
    <t xml:space="preserve">16 ACK 46 </t>
  </si>
  <si>
    <t>HSA-1211</t>
  </si>
  <si>
    <t>Mikail Güneş Tel : 05379786791 TC : 11317845932</t>
  </si>
  <si>
    <t>Çekici : 42 CFG 20 Dorse : 27 AKC 824</t>
  </si>
  <si>
    <t>Birsoy Yıldız Tel : 05426684765 TC : 18464427646</t>
  </si>
  <si>
    <t>Çekici : 40 AY 158 Dorse : 40 AY 357</t>
  </si>
  <si>
    <t>Abbas Atmaca Tel : 05424146989 TC : 57202523400</t>
  </si>
  <si>
    <t xml:space="preserve">Çekici : 63 E 5859 Dorse : 63 F 3948 </t>
  </si>
  <si>
    <t>İbrahim İşin Tel : 0542 206 3128 TC : 69388117878</t>
  </si>
  <si>
    <t>Çekici : 68 AG 222 Dorse : 63 ZY 429</t>
  </si>
  <si>
    <t>SUNPWT241023_V90</t>
  </si>
  <si>
    <t>SUNPWT241023_V35</t>
  </si>
  <si>
    <t>İsa Kısrak TC : 32684058152 Tel : 0545 414 39 28</t>
  </si>
  <si>
    <t xml:space="preserve">45 AC 112 </t>
  </si>
  <si>
    <t>Refik Kurak Tel : 0536 648 25 35 TC : 47077015742</t>
  </si>
  <si>
    <t>Ferdi Alçı Tel : 05325077820 TC : 28403197622</t>
  </si>
  <si>
    <t>Çekici : 35 CGC 941 Dorse : 35 CGC 931</t>
  </si>
  <si>
    <t>Hasan Kockan Tel : 0542 526 5854 TC : 47188445062</t>
  </si>
  <si>
    <t>Çekici : 27 ANU 20 Dorse : 63 ADZ 411</t>
  </si>
  <si>
    <t>Burhan Koç Tel : 0545 570 7255 TC : :28943366237</t>
  </si>
  <si>
    <t>Çekici : 55 ABH 409 Dorse : 63 ADN 986</t>
  </si>
  <si>
    <t>Kasım Atmaca Tel : 0545 495 9480 TC : 60286421234</t>
  </si>
  <si>
    <t>Çekici : 63 ABZ 386 Dorse : 63 ADL 772</t>
  </si>
  <si>
    <t>Samet Yıldırım Tel : 05079110482 TC : 26815904678</t>
  </si>
  <si>
    <t>Çekici : 58 AEY 852 Dorse : 58 ADM 586</t>
  </si>
  <si>
    <t>Uğur Kaya Tel : 05054197647 TC : 11036427778</t>
  </si>
  <si>
    <t>Çekici : 58 ADM 584 Dorse : 58 ADZ 708</t>
  </si>
  <si>
    <t>Mücahit Öztürk Tel : 05306230253 TC : 14783658518</t>
  </si>
  <si>
    <t xml:space="preserve">İdris Ünlü Tel : 05417643096 TC : 11671112336 </t>
  </si>
  <si>
    <t>Çekici : 06 EDG 182 Dorse : 06 EOJ 899</t>
  </si>
  <si>
    <t>Ersin Demirel Tel : 0538 774 06 99 TC : 11326275546</t>
  </si>
  <si>
    <t>HSA-1212</t>
  </si>
  <si>
    <t>HSA-1213</t>
  </si>
  <si>
    <t>HSA-1214</t>
  </si>
  <si>
    <t>Murat Sarıdağ Tel : 05427185490 TC : 50674551698</t>
  </si>
  <si>
    <t xml:space="preserve">Çekici : 20 UK 783 Dorse : 49 AAY 327 </t>
  </si>
  <si>
    <t>Harun Akın Tel : 05445899543 TC : 24814406100</t>
  </si>
  <si>
    <t xml:space="preserve">Çekici : 13 AAT 415 Dorse : 13 AAB 621 </t>
  </si>
  <si>
    <t>Cevdet Yakın Tel : 05442524613 TC : 16667778312</t>
  </si>
  <si>
    <t xml:space="preserve">Çekici : 06 DSK 459 Dorse : 34 HLA 303 </t>
  </si>
  <si>
    <t>Gökhan Kurt Tel : 05464730146</t>
  </si>
  <si>
    <t xml:space="preserve">Çekici : 46 ABT 620 Dorse : 46 ACB 307 </t>
  </si>
  <si>
    <t>Sait Çağala Tel : 0545 771 3738 TC : 55990544966</t>
  </si>
  <si>
    <t xml:space="preserve">Çekici : 50 ACS 180 Dorse : 37 AVC 940 </t>
  </si>
  <si>
    <t>Erkan Yaşa Tel : 05436183903 TC :  49867410188</t>
  </si>
  <si>
    <t>Çekici : 39 TA 606 Dorse : 59 HF 499</t>
  </si>
  <si>
    <t>Şeref Altınkaya Tel : 05334519229 TC : 29450090638</t>
  </si>
  <si>
    <t xml:space="preserve">Çekici : 42 EKC 51 Dorse : 42 YR 959 </t>
  </si>
  <si>
    <t>Sait Acı Tel : 0532 425 59 18 TC : 70588086710</t>
  </si>
  <si>
    <t>Çekici : 38 CH 540 Dorse : 38 JK 066</t>
  </si>
  <si>
    <t>Faik Demirci Tel : 05423236850 TC : 27803324560</t>
  </si>
  <si>
    <t>Çekici : 68 AED 686 Dorse : 68 AEE 214</t>
  </si>
  <si>
    <t>Bayram Tezcan Tel : 05364711487 TC : 49810110318</t>
  </si>
  <si>
    <t xml:space="preserve">Çekici : 68 KP 682 Dorse : 68 KP 683 </t>
  </si>
  <si>
    <t>Ali Acı Tel : 0533 816 6638 TC : 70540088394</t>
  </si>
  <si>
    <t>Çekici : 38 NP 066 Dorse : 38 GV 066</t>
  </si>
  <si>
    <t>Ali Aslan Tel : 05416746630 TC : 14843926298</t>
  </si>
  <si>
    <t>Çekici : 81 KG 461 Dorse : 63 BE 301</t>
  </si>
  <si>
    <t>HSA-1215</t>
  </si>
  <si>
    <t>HSA-1216</t>
  </si>
  <si>
    <t>HSA-1218</t>
  </si>
  <si>
    <t>Kenan Tezcan Tel : 05326639542 TC : 49471121616</t>
  </si>
  <si>
    <t xml:space="preserve">Çekici : 42 ABF 640 Dorse : 42 ABF 641 </t>
  </si>
  <si>
    <t>Mustafa Kızıldoğan Tel : 05550470209 TC : 50191585442</t>
  </si>
  <si>
    <t>Çekici : 51 LB 625 Dorse : 07 AHM 608</t>
  </si>
  <si>
    <t>Ahmet Tezcan Tel : 0538 749 26 91 TC:  49456122126</t>
  </si>
  <si>
    <t>Çekici : 68 EL 851 Dorse : 68 AEK 873</t>
  </si>
  <si>
    <t>FTR</t>
  </si>
  <si>
    <t>Garanti Kapsamlı Bedelsiz Değişim</t>
  </si>
  <si>
    <t>HSA-1221</t>
  </si>
  <si>
    <t>Âdem Çoban Tel : 0546 774 09 46 TC : 54478385510</t>
  </si>
  <si>
    <t>50 ACY 785</t>
  </si>
  <si>
    <t>HSA-1217</t>
  </si>
  <si>
    <t>HSA-1219</t>
  </si>
  <si>
    <t>Erdoğan Aylu Tel : 05369359259 TC : 23284446036</t>
  </si>
  <si>
    <t>Çekici : 13 DC 407 Dorse : 13 DC J 9</t>
  </si>
  <si>
    <t>Sertif Duman Tel : 05368699895 TC : 38689282646</t>
  </si>
  <si>
    <t>Çekici : 28 ABD 036 Dorse : 35 MSM 04</t>
  </si>
  <si>
    <t>Ferit Kahya Tel : 05549449637 TC : 12860704974</t>
  </si>
  <si>
    <t xml:space="preserve">35 N 1518 </t>
  </si>
  <si>
    <t>Seyfettin Akyüz Tel : 05446720883 TC : 15964057670</t>
  </si>
  <si>
    <t>Çekici : 06 EGY 850 Dorse : 06 DJJ 598</t>
  </si>
  <si>
    <t>Çağrı Çiftçi Tel : 0545 403 93 63 TC : 10102320920</t>
  </si>
  <si>
    <t xml:space="preserve">Çekici : 06 CHC 128 Dorse : 06 PZA 84 </t>
  </si>
  <si>
    <t>Hacı Küçük Tel : 0530 345 64 86 TC : 11956455196</t>
  </si>
  <si>
    <t>Çekici : 02 HV 529 Dorse : 02 ACT 018</t>
  </si>
  <si>
    <t>Hasan Küçük Tel : 0544 840 0202 TC : 11863458242</t>
  </si>
  <si>
    <t>Çekici : 02 HK 484 Dorse : 02 HK 483</t>
  </si>
  <si>
    <t>SUNPWT241025_V40</t>
  </si>
  <si>
    <t>Muzaffer Yılmaz TC : 41704756756</t>
  </si>
  <si>
    <t>Bayram Duman Tel : 05325715751 TC : 17119018840</t>
  </si>
  <si>
    <t>Çekici : 06 BHE 456 Dorse : 06 DRZ 64</t>
  </si>
  <si>
    <t>HSA-1222</t>
  </si>
  <si>
    <t>HSA-1223</t>
  </si>
  <si>
    <t>HSA-1224</t>
  </si>
  <si>
    <t>Mehmet Kaçmaz Tel : 0546 795 56 18 TC : 12472012436</t>
  </si>
  <si>
    <t>Çekici : 33 ANE 816 Dorse : 33 AJF 195</t>
  </si>
  <si>
    <t>Cumali Gülsoy Tel : 0531 43 02 42 TC : 19928430242</t>
  </si>
  <si>
    <t>Çekici : 42 EPG 40 Dorse : 42 YZ 691</t>
  </si>
  <si>
    <t>Ali Yıldız Tel : 0545 398 16 72 TC : 26738180432</t>
  </si>
  <si>
    <t>Çekici : 42 V 9170 Dorse : 42 ATJ 750</t>
  </si>
  <si>
    <t>Hüseyin Soylu Tel : 0541 2739967 TC : 17723484130</t>
  </si>
  <si>
    <t>Çekici : 42 YR 200 Dorse : 42 YE 214</t>
  </si>
  <si>
    <t>Mahmut Tezcan Tel : 0537 7412080 TC : 49423123200</t>
  </si>
  <si>
    <t xml:space="preserve">Çekici : 42 YP 851 Dorse : 51 YP 951 </t>
  </si>
  <si>
    <t>HSA-1225</t>
  </si>
  <si>
    <t>Mustafa Köseoğlu Tel : 0546 247 2437 TC : 30154982754</t>
  </si>
  <si>
    <t xml:space="preserve">Çekici : 37 BF 142 Dorse : 37 BF 143       </t>
  </si>
  <si>
    <t>Yılmaz Bekiroğlu Tel : 05433318555 TC : 28661032604</t>
  </si>
  <si>
    <t>Çekici : 37 BF 609 Dorse : 37 HE 502</t>
  </si>
  <si>
    <t>Ali Kaymakçı Tel : 05453306884 TC : 52819221572</t>
  </si>
  <si>
    <t xml:space="preserve">Çekici : 37 HE 545 Dorse : 37 ABV 087 </t>
  </si>
  <si>
    <t>Hacı İçgil Tel : 0531 713 90 70 TC : 21244778050</t>
  </si>
  <si>
    <t>Çekici : 06 BZA 797 Dorse : 21 AFJ 787</t>
  </si>
  <si>
    <t>HSA-1226</t>
  </si>
  <si>
    <t>Çekici : 68 KY 011 Dorse : 68 KY 912</t>
  </si>
  <si>
    <t>Hasan Özay Tel : 0535 560 36 88 TC : 51985037840</t>
  </si>
  <si>
    <t>HSA-1227</t>
  </si>
  <si>
    <t>Halil İbrahim Binici Tel : 05427280225 TC : 25769212778</t>
  </si>
  <si>
    <t xml:space="preserve">Çekici : 42 V 0689 Dorse : 42 V 8962 </t>
  </si>
  <si>
    <t>Muhammet Çelebi Tel : 0531 715 90 85 TC : 50338605538</t>
  </si>
  <si>
    <t>Çekici : 52 AFL 690 Dorse : 52 AFL 691</t>
  </si>
  <si>
    <t>HSA-1220</t>
  </si>
  <si>
    <t>HSA-1228</t>
  </si>
  <si>
    <t>Hikmet Kumral Tel : 0541 914 58 45 TC : 246 828 755 96</t>
  </si>
  <si>
    <t xml:space="preserve">Çekici : 31 VS 048 Dorse : 31 VS 028 </t>
  </si>
  <si>
    <t>Mehmet Abcı Tel : 0546 544 31 63 TC : 49996751640</t>
  </si>
  <si>
    <t>Çekici : 31 V 0451 Dorse : 31 V 7412</t>
  </si>
  <si>
    <t>HSA-1229</t>
  </si>
  <si>
    <t>HSA-1230</t>
  </si>
  <si>
    <t>Sedat Yücel Tel : 05367432516 TC : 18737830210</t>
  </si>
  <si>
    <t xml:space="preserve">Çekici : 38 AD 799 Dorse : 38 AD 621 </t>
  </si>
  <si>
    <t>Hacı Yusuf Açıkgöz Tel : 05427361866 TC : 13448994978</t>
  </si>
  <si>
    <t>Çekici : 66 RD 580 Dorse : 66 RD 581</t>
  </si>
  <si>
    <t>SUNPWT241105_V50</t>
  </si>
  <si>
    <t>Çekici : 50 ABP 571 Dorse : 45 TB 442</t>
  </si>
  <si>
    <t>HSA-1231</t>
  </si>
  <si>
    <t>HSA-1232</t>
  </si>
  <si>
    <t>HSA-1233</t>
  </si>
  <si>
    <t>Osman Yıldız Tel : 05338103713 TC : 26825177536</t>
  </si>
  <si>
    <t>Çekici : 42 AOP 932 Dorse : 42 ASV 586</t>
  </si>
  <si>
    <t>Harun Avcı Tel : 05335649883 TC : 58237133732</t>
  </si>
  <si>
    <t>Çekici : 42 V 1445 Dorse : 42 AEN 218</t>
  </si>
  <si>
    <t>Erdoğan Çetinkaya Tel : 05346078946 TC : 32290995650</t>
  </si>
  <si>
    <t xml:space="preserve">Çekici : 42 E 3636 Dorse : 42 V 2141 </t>
  </si>
  <si>
    <t>Ramazan Sönmez Tel : 0507 998 2586 TC : 17086087726</t>
  </si>
  <si>
    <t>Çekici : 06 PGJ 08 Dorse : 06 HB 1609</t>
  </si>
  <si>
    <t>Rüstem Deveci Tel : 05326281815 TC : 43699794966</t>
  </si>
  <si>
    <t>Çekici : 50 ADZ 356 Dorse : 50 ADZ 357</t>
  </si>
  <si>
    <t>Atanur Korkmaz Tel : 0537 263 09 03 TC : 58747044818</t>
  </si>
  <si>
    <t>HSA-1234</t>
  </si>
  <si>
    <t>HSA-1235</t>
  </si>
  <si>
    <t>İrfan Kotan Tel : 05325903492 TC : 69697188880</t>
  </si>
  <si>
    <t>Çekici : 25 AEB 916 Dorse : 25 AEC 370</t>
  </si>
  <si>
    <t>Fırat Duman Tel :  05435094874 TC : 10112238772</t>
  </si>
  <si>
    <t>Çekici : 25 ACG 576 Dorse : 25 ACG 979</t>
  </si>
  <si>
    <t>TRHSA241107CA_V15</t>
  </si>
  <si>
    <t>Seyfi Çiçek Tel : 05427840354 TC : 16720033068</t>
  </si>
  <si>
    <t>Çekici : 06 JRU 61 Dorse : 06 DOR 626</t>
  </si>
  <si>
    <t>Çekici : 07 ATD 165 Dorse : 15 DV 543</t>
  </si>
  <si>
    <t>Orhan Erol Tel : 0533 031 90 75 TC :  19030623172</t>
  </si>
  <si>
    <t xml:space="preserve">Cafer Sadk Abalıoğlu Bulvar Pamukkale / Denizli </t>
  </si>
  <si>
    <t>1620+1839</t>
  </si>
  <si>
    <t>Baran Kebude TC : 39541122018</t>
  </si>
  <si>
    <t>HSA-1237</t>
  </si>
  <si>
    <t>HSA-1238</t>
  </si>
  <si>
    <t>HSA-1239</t>
  </si>
  <si>
    <t>Ensar Akçayır Tel : 0546 238 98 26 TC : 30106581622</t>
  </si>
  <si>
    <t>Çekici : 35 AY 4465 Dorse : 35 AR 3928</t>
  </si>
  <si>
    <t>İhsan Dağcı Tel : 05462679327 TC : 29728594264</t>
  </si>
  <si>
    <t xml:space="preserve">Çekici : 25 ADM 130 Dorse : 25 ABU 723 </t>
  </si>
  <si>
    <t>Şerafettin Atiz Tel : 05459211357 TC : 50383282326</t>
  </si>
  <si>
    <t>Çekici : 36 AAP 067 Dorse : 36 ABC 272</t>
  </si>
  <si>
    <t>HSA-1240</t>
  </si>
  <si>
    <t>HSA-1241</t>
  </si>
  <si>
    <t>Nurullah Yalçın Tel : 05414020125  TC  : 30559566504</t>
  </si>
  <si>
    <t>Çekici : 25 FS 307 Dorse : 25 ADS 316</t>
  </si>
  <si>
    <t>Samet Şenel Tel : 05445882928 TC : 34021532684</t>
  </si>
  <si>
    <t>Çekici : 28 ACG 499 Dorse : 28 ACG 530</t>
  </si>
  <si>
    <t>Şahin Sepek Tel : 05393471311 TC : 21082519570</t>
  </si>
  <si>
    <t xml:space="preserve">Çekici : 13 KC 593 Dorse : 34 UF 9965 </t>
  </si>
  <si>
    <t>Doğan Seviniş Tel : 05350346876 TC : 17146650730</t>
  </si>
  <si>
    <t>Çekici : 13 AAP 381 Dorse : 13 AAZ 833</t>
  </si>
  <si>
    <t>HSA-1242</t>
  </si>
  <si>
    <t>HSA-1244</t>
  </si>
  <si>
    <t>Hakkı Akçayır Tel : 0537 302 61 33 TC : 30115581330</t>
  </si>
  <si>
    <t>Çekici : 35 AH 5998 Dorse : 35 AF 2491</t>
  </si>
  <si>
    <t>Baki Arslan Tel : 05356833746 TC : 10190214200</t>
  </si>
  <si>
    <t>41 EG 762</t>
  </si>
  <si>
    <t>Bekir Gümüş Tel : 0543 360 9059 TC : 2619449J 98</t>
  </si>
  <si>
    <t>Çekici : 18 ABZ 955 Dorse : 18 ACB 499</t>
  </si>
  <si>
    <t>Kamil Badır Tel : 0533 763 0874 TC : 23420665154</t>
  </si>
  <si>
    <t xml:space="preserve">Çekici : 06 BPT 073 Dorse : 06 BPT 067 </t>
  </si>
  <si>
    <t>Ali Urfalı Tel : 05443904402 TC : 49J 2763974</t>
  </si>
  <si>
    <t>Çekici : 63 AC 468 Dorse : 63 AHE 906</t>
  </si>
  <si>
    <t>Halil Binici Tel : 05439075063 TC : 22937652602</t>
  </si>
  <si>
    <t>Çekici : 63 AGH 982 Dorse : 07 JJ 216</t>
  </si>
  <si>
    <t>Halil Sungurtekin Tel : 0542 568 3419 TC : 33740286632</t>
  </si>
  <si>
    <t>Çekici : 42 EDL 81 Dorse : 63 AGM 565</t>
  </si>
  <si>
    <t>TRHSA081124EYA_V1</t>
  </si>
  <si>
    <t>HSA-1195</t>
  </si>
  <si>
    <t>Serkan Güner Tel : 05555034305 TC : 28123801588</t>
  </si>
  <si>
    <t xml:space="preserve">Armutlu 85.YIL Cumhuriyet Mah. Sanayi Cad. Kemalpaşa / İzmir </t>
  </si>
  <si>
    <t>Berkay Tütüncü Tel : 05373550512 TC : 30118067770</t>
  </si>
  <si>
    <t>Çekici : 16 ASZ 441 Dorse : 16 AVB 901</t>
  </si>
  <si>
    <t>Refik Osmanoğlu Tel : 05435695404 TC : 14060952018</t>
  </si>
  <si>
    <t>Çekici : 06 DJB 405 Dorse : 63 AFB 098</t>
  </si>
  <si>
    <t>Piramit Sentetik</t>
  </si>
  <si>
    <t>TRHSA020724HDI_V98</t>
  </si>
  <si>
    <t>HSA-1031</t>
  </si>
  <si>
    <t>Süleyman Kızılcık Tel : 05446164042 TC : 3801283120</t>
  </si>
  <si>
    <t>Çekici : 42 AIT 732 Dorse : 42 APM 458</t>
  </si>
  <si>
    <t>Cevdet Yıldız Tel : 05455695965 TC : 65326259648</t>
  </si>
  <si>
    <t xml:space="preserve">Çekici : 59 AHE 414 Dorse : 59 AIS 918 </t>
  </si>
  <si>
    <t>Seymen, Seymen Yolu 4. Km, 59740 Çorlu/Tekirdağ</t>
  </si>
  <si>
    <t>HSA-1038</t>
  </si>
  <si>
    <t>Mehmet Barca Tel : 0541 776 80 19 TC : 37304186956</t>
  </si>
  <si>
    <t>Çekici : 10 PT 333 Dorse : 18 DZ 798</t>
  </si>
  <si>
    <t>Ömer Orhan Tel : 0532 369 2650 TC : 16631694006</t>
  </si>
  <si>
    <t>Ali Demir Tel : 0532 409 10 56 TC : 53038233940</t>
  </si>
  <si>
    <t xml:space="preserve">Çekici : 38 AKT 430 Dorse : 38 LM 581 </t>
  </si>
  <si>
    <t>Ferhat Öner Tel : 0534 813 0434 TC : 23759456416</t>
  </si>
  <si>
    <t>Çekici : 50 LF 266 Dorse : 50 ADR 338</t>
  </si>
  <si>
    <t>Fimar Mermer</t>
  </si>
  <si>
    <t>TRHSA240730GCA_V50</t>
  </si>
  <si>
    <t>Ünal Kanar Tel : 05447435104 TC : 28210035360</t>
  </si>
  <si>
    <t xml:space="preserve">05 AJ 343 </t>
  </si>
  <si>
    <t>Amasya – Mecitözü, Karayolu Üzeri 20. Km, 05000 Amasya Merkez/Amasya</t>
  </si>
  <si>
    <t>SUNPWT241114_V51</t>
  </si>
  <si>
    <t>TRHSA241114CA_V16</t>
  </si>
  <si>
    <t>TRHSA241113_V46</t>
  </si>
  <si>
    <t>Yunus Emre Mahallesi 7408/6 Sk. No:41/3 Bornova / İzmir</t>
  </si>
  <si>
    <t>Ordu Barbaros Tel : 05435394919 TC : 11378877934</t>
  </si>
  <si>
    <t>İdamar Mermer</t>
  </si>
  <si>
    <t>TRHSA241004GCA_V40</t>
  </si>
  <si>
    <t>HSA-1039</t>
  </si>
  <si>
    <t>Ayetullah Kiluken Tel : 05071251469 TC : 29542241966</t>
  </si>
  <si>
    <t>Çekici : 35 BOF 376 Dorse : 35 BOF 393</t>
  </si>
  <si>
    <t>Oğlananası Atatürk Mah. 7091 Sokak No: 7 Menderes / İzmir</t>
  </si>
  <si>
    <t>Yiğit Kayabaş Tel : 0530 962 9814 TC : 10971094922</t>
  </si>
  <si>
    <t>Çekici : 14 ABT 458 Dorse : 14 ACC 164</t>
  </si>
  <si>
    <t>Sabahattin Şentürk Tel : 05333058889 TC : 13387776024</t>
  </si>
  <si>
    <t>Çekici : 80 ACA 624 Dorse : 16 KB 370</t>
  </si>
  <si>
    <t>Ülpaş - Alanyum</t>
  </si>
  <si>
    <t>Bedelsiz Sevk</t>
  </si>
  <si>
    <t>SunPWT-M10-575W-MC4-T10</t>
  </si>
  <si>
    <t>Süleyman Saygın Tel : 0530 202 90 01 TC : 43930482058</t>
  </si>
  <si>
    <t>35 K 01573</t>
  </si>
  <si>
    <t xml:space="preserve">Ülpaş GES Şantiyesi, Savcıllı, Buharkent, Aydın </t>
  </si>
  <si>
    <t>Harun Gönül Tel : 05443372885 TC : 45316725007</t>
  </si>
  <si>
    <t xml:space="preserve">Çekici : 48 APN 925 Dorse : 48 APP 672 </t>
  </si>
  <si>
    <t>Ali Kardaş Tel : 05360269234 TC : 26474189898</t>
  </si>
  <si>
    <t>Çekici : 42 AKT 734 Dorse : 68 KN 306</t>
  </si>
  <si>
    <t>Abuzer Açıkgöz Tel : 0543 394 7975 TC : 15076336472</t>
  </si>
  <si>
    <t>Çekici : 02 HR 225 Dorse : 44 AFL 353</t>
  </si>
  <si>
    <t>Uğur Gürler Tel : 0544 918 6640 TC : 0544 918 6640</t>
  </si>
  <si>
    <t>Çekici : 02 HR 888 Dorse : 02 AEZ 774</t>
  </si>
  <si>
    <t>Yusuf Kodal Tel : 05321657469 TC : 14752067754</t>
  </si>
  <si>
    <t>Çekici : 06 EGA 482 Dorse : 06 DMC 605</t>
  </si>
  <si>
    <t>Hilmi Tandoğan Tel : 05011538158 TC : 44263293014</t>
  </si>
  <si>
    <t>Çekici : 06 CGK 45 Dorse : 06 DMC 613</t>
  </si>
  <si>
    <t>Mustafa Can  Tel : 05346390404 TC : 10183215832</t>
  </si>
  <si>
    <t xml:space="preserve">Çekici : 06 DEY 016 Dorse : 06 CMZ 250 </t>
  </si>
  <si>
    <t>Mehmet Gündoğdu Tel : 05349345566 TC : 58018234382</t>
  </si>
  <si>
    <t>Çekici : 13 AAS 108 Dorse : 13 AAS 316</t>
  </si>
  <si>
    <t>Ali Türe Tel : 0544 224 63 21 TC : 20351752106</t>
  </si>
  <si>
    <t xml:space="preserve">Çekici : 06 CTG 452 Dorse : 06 DLD 537 </t>
  </si>
  <si>
    <t>TRHSA240722GCA_V25-R1</t>
  </si>
  <si>
    <t>HSA-1243</t>
  </si>
  <si>
    <t>HSA-1247</t>
  </si>
  <si>
    <t>HSA-1245</t>
  </si>
  <si>
    <t>Veysel Aydoğan Tel : 05373103701 TC : 29393084930</t>
  </si>
  <si>
    <t>Çekici : 42 ANV 662 Dorse : 42 ARZ 958</t>
  </si>
  <si>
    <t>Erdem Kuzulgüden Tel : 05333179791 TC : 51919523050</t>
  </si>
  <si>
    <t>Çekici : 50 ACV 741 Dorse : 50 EF 428</t>
  </si>
  <si>
    <t>Ergün Kuzulgüden Tel : 05346665662 TC : 51928522778</t>
  </si>
  <si>
    <t>Çekici : 50 BH 262 Dorse : 50 BH 263</t>
  </si>
  <si>
    <t>Kayseri Melikgazi Arazi Mimar Sinan OSB Mimar Sinan OSB Mah 25. Cad</t>
  </si>
  <si>
    <t>Mesut Morova Tel : 0532 527 77 50 TC : 22258567906</t>
  </si>
  <si>
    <t>16 BYT 53</t>
  </si>
  <si>
    <t>Bademli Mahallesi / Mudanya - Bursa</t>
  </si>
  <si>
    <t>Çekici :  52 AFL 690 Dorse : 52 AFL 691</t>
  </si>
  <si>
    <t>Hakan Bağcı Tel : 05436980606 TC : 13372113056</t>
  </si>
  <si>
    <t>Çekici : 06 EHN 720 Dorse : 06 CYM 283</t>
  </si>
  <si>
    <t>Serhat Yıldız Tel : 05324682202 TC : 16714999578</t>
  </si>
  <si>
    <t>Çekici : 06 CLC 855 Dorse : 06 CKD 037</t>
  </si>
  <si>
    <t>Polat Aslan Tel : 05425183085 TC : 119322569350</t>
  </si>
  <si>
    <t xml:space="preserve">Çekici : 06 DG 7680 Dorse : 06 HB 5991 </t>
  </si>
  <si>
    <t>Ahmet Algır Tel : 05389847203 TC : 25891693902</t>
  </si>
  <si>
    <t>Çekici : 34 KET 197 Dorse : 34 GTB 351</t>
  </si>
  <si>
    <t xml:space="preserve">İlave Alım </t>
  </si>
  <si>
    <t>HSA-9J</t>
  </si>
  <si>
    <t>Vakkas Günsever Tel : 0544 321 17 20 TC : 43840181492</t>
  </si>
  <si>
    <t xml:space="preserve">Çekici : 27 ADK 795 Dorse : 27 APS 18 </t>
  </si>
  <si>
    <t>Viranşehir ilçesi - Göğerli Köyü 120. Ada/1 Parseli- Şanlıurfa – Viranşehir (BİM URFA)</t>
  </si>
  <si>
    <t>Yakup Erdoğan Tel :  05425181714 TC : 16717099022</t>
  </si>
  <si>
    <t>Çekici : 06 PTZ 78 Dorse : 06 HE 4835</t>
  </si>
  <si>
    <t>Veysel Kaymakçı Tel : 05300943898 TC : 16195053448</t>
  </si>
  <si>
    <t xml:space="preserve">Çekici : 06 DUS 648 Dorse : 06 EBL 817 </t>
  </si>
  <si>
    <t>Mesut Aydın Tel : 05325791133 TC : 16681037372</t>
  </si>
  <si>
    <t>Çekici : 06 BMJ 93 Dorse : 06 EDN 752</t>
  </si>
  <si>
    <t>Bülent Çoşkun Tel : 05304233525 TC : 16366047856</t>
  </si>
  <si>
    <t>Çekici : 06 PCJ 04 Dorse : 06 EDH 474</t>
  </si>
  <si>
    <t>Yusuf Yıldız Tel : 0532 672 02 07 TC : 60805321724</t>
  </si>
  <si>
    <t>Çekici : 38 YF 190 Dorse : 38 YF 191</t>
  </si>
  <si>
    <t>Hüseyin Serkay Tel : 05074184072 TC : 38824960156</t>
  </si>
  <si>
    <t xml:space="preserve">Çekici : 50 BC 184 Dorse : 46 ABJ 472 </t>
  </si>
  <si>
    <t>Hakan Yıldırım Tel :  0531 238 08 76 TC : 23357662554</t>
  </si>
  <si>
    <t>Çekici : 38 AJD 160 Dorse : 38 ABN 035</t>
  </si>
  <si>
    <t>Sinan Korkmaz Tel : 05439336374 TC : 35554431314</t>
  </si>
  <si>
    <t xml:space="preserve">Çekici : 06 PZU 98 Dorse : 06 DVA 437 </t>
  </si>
  <si>
    <t>Çağrı Kıyak Tel : 05377082783 TC : 13330213422</t>
  </si>
  <si>
    <t>Çekici : 06 DHJ 801 Dorse : 06 BJE 764</t>
  </si>
  <si>
    <t>İbrahim Gürler Tel : 0535 826 46 67 TC : 18211050738</t>
  </si>
  <si>
    <t>Çekici :06 CCK 349 Dorse : 06 BIE 323</t>
  </si>
  <si>
    <t>HSA-1040</t>
  </si>
  <si>
    <t>Mehmet Dal Tel : 05423644250 TC : 17819830704</t>
  </si>
  <si>
    <t>Çekici : 58 TA 893 Dorse : 63 YZ 273</t>
  </si>
  <si>
    <t>HSA-1041</t>
  </si>
  <si>
    <t>Osman Çıldır Tel : 0538 408 1442 TC : 29684155066</t>
  </si>
  <si>
    <t>Çekici : 45 K 6445 Dorse : 45 RA 1145</t>
  </si>
  <si>
    <t>Cora Enerji / Rönesans</t>
  </si>
  <si>
    <t>HSAJAOEM1124_Rönesans_12B</t>
  </si>
  <si>
    <t>İsa Kazak Tel : 05321137519 TC : 14677909788</t>
  </si>
  <si>
    <t>Çekici : 19 AEC 322 Dorse : 19 AEC 927</t>
  </si>
  <si>
    <t>Ali Yağlı Tel : 05367926808 TC : 24727574378</t>
  </si>
  <si>
    <t>Çekici : 19 ABS 883 Dorse : 19 ABS 739</t>
  </si>
  <si>
    <t>Sait Karaduman Tel : 05326930339 TC : 22327654433</t>
  </si>
  <si>
    <t>Çekici : 06 ZAG 90 Dorse : 19 AEN 7J</t>
  </si>
  <si>
    <t>Q32P+MW4 Özbaraklı, Taşova/Amasya</t>
  </si>
  <si>
    <t>Celal Gürbüz Tel : 0537 852 31 96 TC : 41569013896</t>
  </si>
  <si>
    <t>Çekici : 19 ACJ 828 Dorse : 19 ACJ 829</t>
  </si>
  <si>
    <t>HSA-1255</t>
  </si>
  <si>
    <t>HSA-987</t>
  </si>
  <si>
    <t>Necmettin Oğuz Tel : 05326684199 TC : 35062064400</t>
  </si>
  <si>
    <t xml:space="preserve">45 LY 013 </t>
  </si>
  <si>
    <t>Adalet Mah. 10043 Sk. No:8 İç Kapı No:22, Denizli Merkezefendi/Denizli</t>
  </si>
  <si>
    <t>Konfor Mobilya</t>
  </si>
  <si>
    <t>TRHSA241125GCA_V50</t>
  </si>
  <si>
    <t>HSA-1250</t>
  </si>
  <si>
    <t xml:space="preserve">HALİLBEYLİ OSB MAH. MANİSA CAD NO:13/6 İÇKAPI: 1, 35743 Kemalpaşa/İzmir </t>
  </si>
  <si>
    <t>Abdurrahman Çoban Tel : 05098696538 TC : 20960397590</t>
  </si>
  <si>
    <t>Çekici :06 EEH 265 Dorse : 06 EPU 554</t>
  </si>
  <si>
    <t>SUNPWT241128_V37</t>
  </si>
  <si>
    <t>Aykut Dizdar Tel : 0531 434 81 38 TC : 55066311546</t>
  </si>
  <si>
    <t>Hasan Şevük Tel : 0542 514 26 07 TC : 14669698256</t>
  </si>
  <si>
    <t xml:space="preserve">Çekici : 06 DSK 392 Dorse : 06 DSV 611 </t>
  </si>
  <si>
    <t>Ahmet Uzun Tel : 0546 604 49 41 TC : 39010782538</t>
  </si>
  <si>
    <t>Çekici : 42 FD 635 Dorse : 42 FD 490</t>
  </si>
  <si>
    <t>HSA-1251</t>
  </si>
  <si>
    <t>TRHSA241125GCA_V40</t>
  </si>
  <si>
    <t>TRHSA241125GCA_V41</t>
  </si>
  <si>
    <t>HSA72M10MF-545w-MC</t>
  </si>
  <si>
    <t>HSA72M10MF-550w-MC</t>
  </si>
  <si>
    <t>HSA-1170</t>
  </si>
  <si>
    <t>HSA-1259</t>
  </si>
  <si>
    <t>Hasan Hüseyin Karabacak Tel : 05425052037 TC : 31774123794</t>
  </si>
  <si>
    <t>İtob Osb, 10005. Sk. No: 3, 35865 Menderes/İzmir</t>
  </si>
  <si>
    <t>Tayfun Kozan Tel : 05466599213 TC : 15916846178</t>
  </si>
  <si>
    <t xml:space="preserve">Çekici :18 ABM 537 Dorse : 18 ACB 487 </t>
  </si>
  <si>
    <t>Remzi Yürekli Tel : 05392457217 TC : 10624302312</t>
  </si>
  <si>
    <t>Çekici :06 CAK 498 Dorse : 06 CCD 120</t>
  </si>
  <si>
    <t>JA SOLAR TURKEY - ( Rest Energy - OEM SATIŞ)</t>
  </si>
  <si>
    <t>HSAJAOEM0807_Rest_580w</t>
  </si>
  <si>
    <t>Ali Karaaslan Tel : 0554 004 67 19 TC : 23587647956</t>
  </si>
  <si>
    <t>Çekici : 20 ANY 624 Dorse : 16 BKE 088</t>
  </si>
  <si>
    <t>HSA-1252</t>
  </si>
  <si>
    <t>HSA-1249</t>
  </si>
  <si>
    <t>Hasan Hüseyin Sapa Tel : 05378305613 TC : 28868110082</t>
  </si>
  <si>
    <t>Çekici : 42 JC 920 Dorse : 42 ALR 400</t>
  </si>
  <si>
    <t>Bülent Şen Tel : 05416917313 TC : 24599252312</t>
  </si>
  <si>
    <t xml:space="preserve">Çekici : 42 YP 880 Dorse : 42 EKC 17 </t>
  </si>
  <si>
    <t>Murat Sapa Tel : 05388389916 TC : 28910108616</t>
  </si>
  <si>
    <t xml:space="preserve">Çekici : 42 YV 150 Dorse : 42 APZ 596 </t>
  </si>
  <si>
    <t>Galip Sapa Tel : 05445125498 TC : 28913108552</t>
  </si>
  <si>
    <t>Çekici : 42 YC 311 Dorse : 42 AOV 245</t>
  </si>
  <si>
    <t>SolarApex ( SolarApex  / HSA – JA Satış )</t>
  </si>
  <si>
    <t>TRHSA241120GCA_V10</t>
  </si>
  <si>
    <t>Ali Gürbüz Tel : 05526578218 TC : 23929132898</t>
  </si>
  <si>
    <t>35 BTT 085</t>
  </si>
  <si>
    <t>Subaşı Mahallesi 232. Sokak No:2/1 Torbalı/İzmir</t>
  </si>
  <si>
    <t>HSA-1123+HSA-1190+HSA-1196</t>
  </si>
  <si>
    <t>HSA-1118+HSA-1253</t>
  </si>
  <si>
    <t>HSA-1253</t>
  </si>
  <si>
    <t>35 ANB 002</t>
  </si>
  <si>
    <t>Sedat Kahraman Tel : 05438904203 TC : 16714826836</t>
  </si>
  <si>
    <t xml:space="preserve">Çekici : 19 AEN 202 Dorse : 18 BB 101 </t>
  </si>
  <si>
    <t>Hasan Vurkan Tel : 05425421945 TC : 26491493626</t>
  </si>
  <si>
    <t>Çekici : 18 ABS 543 Dorse : 18 ACB 483</t>
  </si>
  <si>
    <t>Furkan Demir Tel : 05340592870 TC : 14731675578</t>
  </si>
  <si>
    <t>Çekici : 18 ABZ 944 Dorse : 18 AAK 915</t>
  </si>
  <si>
    <t>Yakup Erdoğan Tel : 05425181714 TC : 16717099022</t>
  </si>
  <si>
    <t xml:space="preserve">Çekici : 06 PTZ 78 Dorse : 06 HE 4835 </t>
  </si>
  <si>
    <t>Yakup Kırgın Tel : 0542 277 96 85 TC : 15167921371</t>
  </si>
  <si>
    <t>Çekici : 63 RB 709 Dorse : 63 ADM 001</t>
  </si>
  <si>
    <t>İbrahim Çiğay Tel : 05425723663 TC : 12135018584</t>
  </si>
  <si>
    <t>Recep Tezcan Tel : 05336537321 TC : 49981104680</t>
  </si>
  <si>
    <t>Çekici : 42 AAY 028 Dorse : 42 AFV 104</t>
  </si>
  <si>
    <t>Muhammet Tezcan Tel : 05426123979 TC : 48025170018</t>
  </si>
  <si>
    <t>Çekici : 42 AGA 453 Dorse : 42 AAY 562</t>
  </si>
  <si>
    <t>Alper Elektromekanik</t>
  </si>
  <si>
    <t>SUNPWT240111_V42</t>
  </si>
  <si>
    <t>İbrahim Erçoban Tel : 0546 609 11 27 TC : 43879669664</t>
  </si>
  <si>
    <t>Altı Eylül Mahallesi Kışla Sokak No:64 Ahmetli / Manisa</t>
  </si>
  <si>
    <t>Ömer Orhan Tel : 05323692650 TC : 11631694006</t>
  </si>
  <si>
    <t>Fethi Saçkan Tel : 05425569878 TC : 60940439308</t>
  </si>
  <si>
    <t xml:space="preserve">Çekici : 68 AAH 087 Dorse : 68 HDL 993 </t>
  </si>
  <si>
    <t>HGG ENERJİ ÜRETİM A.Ş. GES-2 Şantiyesi Sultan Aladdin Mah. Sulusaray Kasabası Merkez/NEVŞEHİR</t>
  </si>
  <si>
    <t>TRHSA241203CA_V28</t>
  </si>
  <si>
    <t>HSA-1260</t>
  </si>
  <si>
    <t>Tuncer Akdoğan Tel : 05389565584 TC : 14942516260</t>
  </si>
  <si>
    <t>Çekici : 64 ABJ 523 Dorse : 38 LM 036</t>
  </si>
  <si>
    <t>Hüseyin Gezen Tel : 05541980913 TC : 15139151646</t>
  </si>
  <si>
    <t>Çekici : 06 DKV 722 Dorse : 06 EFY 438</t>
  </si>
  <si>
    <t>Müslüm Çakıcı Tel : 05384830219 TC : 12613158108</t>
  </si>
  <si>
    <t>Çekici : 06 M 5290 Dorse : 06 ETV 620</t>
  </si>
  <si>
    <t>TRHSA241129CA_V17</t>
  </si>
  <si>
    <t>Osman Koç Tel : 05445334108 TC : 32050991212</t>
  </si>
  <si>
    <t>Çekici :42 AUK 001 Dorse : 42 ATF 177</t>
  </si>
  <si>
    <t xml:space="preserve">Hacı Çakmak Tel : 05357006684 TC : 22565307516 </t>
  </si>
  <si>
    <t xml:space="preserve">Çekici : 42 GT 810 Dorse : 42 HB 371 </t>
  </si>
  <si>
    <t xml:space="preserve">Çekici : 42 LD 493 Dorse : 42 HC 248 </t>
  </si>
  <si>
    <t>Ramazan Gülyaşar Tel : 05444874021 TC : 31613005830</t>
  </si>
  <si>
    <t>Yunus Emre Yolcu Tel : 05372735883 TC : 34561901398</t>
  </si>
  <si>
    <t>Çekici : 42 AFY 739 Dorse : 42 ANY 504</t>
  </si>
  <si>
    <t>Aykut Yücetürk Tel : 05074272797 TC : 25447917517</t>
  </si>
  <si>
    <t>Çekici : 06 DGV 588 Dorse : 06 BZV 046</t>
  </si>
  <si>
    <t>Cemal Alparslan Tel : 05439730293 TC : 30502367400</t>
  </si>
  <si>
    <t>Çekici : 19 ADY 612 Dorse : 19 ADZ 417</t>
  </si>
  <si>
    <t>Şaban Çetinkaya Tel : 0555 899 8319 TC : 36244179960</t>
  </si>
  <si>
    <t>Çekici : 06 DTZ 19 Dorse : 06 DED 983</t>
  </si>
  <si>
    <t>Hüseyin Eroğlu Tel : 05343032377 TC : 14465058384</t>
  </si>
  <si>
    <t>Çekici : 24 ABK 354 Dorse : 24 ABK 988</t>
  </si>
  <si>
    <t xml:space="preserve">Tureco Elektrik, Derviş Caddesi, Tuzla İstanbul </t>
  </si>
  <si>
    <t>TRHSA111124HDI_V1</t>
  </si>
  <si>
    <t>HSA-1248</t>
  </si>
  <si>
    <t>Şahin Alan Tel : 05349206116 TC : 19168562312</t>
  </si>
  <si>
    <t>07 BHJ 122</t>
  </si>
  <si>
    <t xml:space="preserve">Erdoğan Yaşar Tel : 05458380463 TC : 29336450822 </t>
  </si>
  <si>
    <t>Çekici : 63 FK 515 Dorse : 63 FK 902</t>
  </si>
  <si>
    <t>SUNPWT241209_V90</t>
  </si>
  <si>
    <t>HSAJAOEM2406_MP-ARL_580N</t>
  </si>
  <si>
    <t>Ali Yıldırım Tel : 05445322250 TC : 24005610996</t>
  </si>
  <si>
    <t>Çekici : 63 ADK 718 Dorse : 63 AFG 582</t>
  </si>
  <si>
    <t>Mehmet Narlı Tel : 0544 682 18 81 TC : 50383527328</t>
  </si>
  <si>
    <t>Çekici : 46 BH 521 Dorse : 46 AFY 545</t>
  </si>
  <si>
    <t>Mehmet Narlı Tel : 0546 455 28 10 TC : 50671517710</t>
  </si>
  <si>
    <t>Çekici : 46 BV 474 Dorse : 46 AGH 421</t>
  </si>
  <si>
    <t>İrfan Kurt Tel : 05366759105 TC : 54652384940</t>
  </si>
  <si>
    <t>Çekici : 46 AY 759 Dorse : 46 AHA 836</t>
  </si>
  <si>
    <t xml:space="preserve">AR-AL TEKSTİL Osmanbey Mh. 40060. Sk. No:5 A D.No:- DULKADİROĞLU KAHRAMANMARAŞ </t>
  </si>
  <si>
    <t>Soner Yayılkan Tel : 05375053556 TC : 29662388172</t>
  </si>
  <si>
    <t>Çekici : 06 DKT 918 Dorse : 06 FN 8772</t>
  </si>
  <si>
    <t>Cemal Alparslan Tel : 05439730293 TC :  30502367400</t>
  </si>
  <si>
    <t xml:space="preserve">Çekici : 19 ADY 612 Dorse : 19 ADZ 417 </t>
  </si>
  <si>
    <t>TRHSA271124EYA_V1</t>
  </si>
  <si>
    <t>HSA-1254</t>
  </si>
  <si>
    <t>Ahmet Torun Tel : 0544 633 73 38 TC : 56098191144</t>
  </si>
  <si>
    <t>42 ABH 315</t>
  </si>
  <si>
    <t>Mehmet Ercan Tel : 0506 103 36 72 TC : 15316145758</t>
  </si>
  <si>
    <t>Çekici : 06 PFF 69 Dorse : 06 PYZ 65</t>
  </si>
  <si>
    <t>Naci Bulut Tel : 05322684531 TC : 20200955542</t>
  </si>
  <si>
    <t>27 AZY 382</t>
  </si>
  <si>
    <t>Müfit çabuk Tel : 0544 4400113 TC : 56068173804</t>
  </si>
  <si>
    <t>Çekici : 40 LA 885 Dorse : 40 ACE 579</t>
  </si>
  <si>
    <t>HGG ENERJİ ÜRETİM A.Ş. GES-2 ŞantiyesiSultan Aladdin Mah. Sulusaray Kasabası Merkez/NEVŞEHİR</t>
  </si>
  <si>
    <t>Recep Sayıs Tel : 0545 501 48 63 TC : 35186248366</t>
  </si>
  <si>
    <t>Çekici : 63 AEU 934 Dorse : 63 AIM 312</t>
  </si>
  <si>
    <t>Mehmet Nuri Erdem Tel : 0543 728 99 21 TC : 58153487506</t>
  </si>
  <si>
    <t>Çekici : 63 PL 700 Dorse : 63 AFK 418</t>
  </si>
  <si>
    <t>HSA-1045</t>
  </si>
  <si>
    <t>Nadir Özbek Tel : 0531 915 33 15 TC : 12002444850</t>
  </si>
  <si>
    <t>Çekici : 33 ATU 289 Dorse : 33 ATT 392</t>
  </si>
  <si>
    <t>HSA-1046</t>
  </si>
  <si>
    <t>Emre Yıkılmaz Tel : 0530 482 80 51 TC : 10142925802</t>
  </si>
  <si>
    <t>Çekici : 41 AFZ 408 Dorse : 41 AGA 305</t>
  </si>
  <si>
    <t>JA SOLAR TURKEY - ( Liva - OEM SATIŞ)</t>
  </si>
  <si>
    <t>HSAJAOEM1124_Liva_12B</t>
  </si>
  <si>
    <t>Çekici : 27 AIG 968 Dorse : 27 AIF 178</t>
  </si>
  <si>
    <t>Yalçın Özkan Tel : 0534 270 2664 TC : 10589276918</t>
  </si>
  <si>
    <t>BAŞPINAR (ORGANİZE) OSB 2.ORGANİZE SANAYİ BÖLGESİ VALİ MUAMMER GÜLER BULVARI NO:29 GAZİANTEP / ŞEHİTKAMİL</t>
  </si>
  <si>
    <t>Cemal Alparslan Tel : 05439730293 TC : 0502367400</t>
  </si>
  <si>
    <t xml:space="preserve">Çekici : 06 EBB 762 Dorse : 06 SDF 21 </t>
  </si>
  <si>
    <t>Zekeriya Can Akçagöz Tel : 05077419359 TC : 19192015648</t>
  </si>
  <si>
    <t>Levent Kubat Tel : 05332131794 TC : 12802190766</t>
  </si>
  <si>
    <t>Çekici : 06 JVF 34 Dorse : 06 BGK 116</t>
  </si>
  <si>
    <t>Rıdvan Beşkanat Tel : 0534 014 00 22  TC : 22742759312</t>
  </si>
  <si>
    <t>Çekici : 41 SS 689 Dorse : 77 ADG 254</t>
  </si>
  <si>
    <t>Lİ-ON Enerji</t>
  </si>
  <si>
    <t>TRHSA15112024MAY_V1</t>
  </si>
  <si>
    <t>HSA-1091+HSA-1069</t>
  </si>
  <si>
    <t>Tuhanan Çetinoğlu Tel : 0546 100 55 36 TC : 6882399986</t>
  </si>
  <si>
    <t>Kahramandere, 864. Sk. Site Girişi 3, 35310 Güzelbahçe/İzmir</t>
  </si>
  <si>
    <t>Çankaya Enerji</t>
  </si>
  <si>
    <t>TRHSA161224EYA_V1</t>
  </si>
  <si>
    <t>HSA-1091</t>
  </si>
  <si>
    <t>HSA-1132</t>
  </si>
  <si>
    <t>Görmeli Köyü Ören Tarafı Ermenek/Karaman</t>
  </si>
  <si>
    <t>Muzaffer Kılınç Tel : 05398943266 TC : 15715069464</t>
  </si>
  <si>
    <t>Çekici : 06 CLB 668 Dorse : 06 AD 4828</t>
  </si>
  <si>
    <t>Mutlu Kut Tel : 05446112002 TC : 42784806324</t>
  </si>
  <si>
    <t>Çekici : 48 L 0541 Dorse : 48 LU 401</t>
  </si>
  <si>
    <t>Gökhan Esgi Tel : 0544 373 4043 TC : 46120602168</t>
  </si>
  <si>
    <t>TRHSA241118_V47</t>
  </si>
  <si>
    <t xml:space="preserve">35 CDC 028  </t>
  </si>
  <si>
    <t>Gökhan Uzcan Tel : 05431150677  TC : 17626070188</t>
  </si>
  <si>
    <t>Çekici : 06 BGJ 839 Dorse : 06 DEY 574</t>
  </si>
  <si>
    <t>Samet Açıkgöz Tel : 05395652540 TC : 31480195078</t>
  </si>
  <si>
    <t>Çekici : 06 BTV 177 Dorse : 06 HZR 66</t>
  </si>
  <si>
    <t>Seyit Ahmet Çiftçi Tel : 05457331545 TC : 30406384930</t>
  </si>
  <si>
    <t>Çekici : 19 AAS 084 Dorse : 19 ACS 902</t>
  </si>
  <si>
    <t>Mehmet Kaya Tel : 05459678124 TC : 24646578686</t>
  </si>
  <si>
    <t>Çekici : 19 AEV 440 Dorse : 19 AFJ 818</t>
  </si>
  <si>
    <t>Çekici : 06 JVF 34 Dorse : 06 BKG 116</t>
  </si>
  <si>
    <t>Metin Kocalar Tel : 05416682237 TC : 34619052730</t>
  </si>
  <si>
    <t>Çekici :46 AP 840 Dorse : 46 ABZ 154</t>
  </si>
  <si>
    <t>Nazif Kocalar Tel : 0541 379 14 55 TC : 34628052448</t>
  </si>
  <si>
    <t>Çekici : 46 AIH 566 Dorse : 46 AAD 449</t>
  </si>
  <si>
    <t>Murat Yıldız Tel : 0530 865 67 58 TC : 33145699976</t>
  </si>
  <si>
    <t xml:space="preserve">Çekici : 06 CNC 735 Dorse : 06 DIC 872 </t>
  </si>
  <si>
    <t>Tuncay Koş Tel : 0535 310 9236 TC : 12880159396</t>
  </si>
  <si>
    <t>Çekici : 06 DVE 80 Dorse : 06 DTS 586</t>
  </si>
  <si>
    <t xml:space="preserve">AF Yapı </t>
  </si>
  <si>
    <t>TRHSA031224MAY_V1</t>
  </si>
  <si>
    <t>HSA66M1AGGNS-585w</t>
  </si>
  <si>
    <t>HSA-1263</t>
  </si>
  <si>
    <t xml:space="preserve">Altıntop Mahallesi 834 Sokak No:3/80 Denizli </t>
  </si>
  <si>
    <t>SUNPWT241223_V55</t>
  </si>
  <si>
    <t>SunPwt-M1A-575W-QC4-T10</t>
  </si>
  <si>
    <t>Refik Osmanoğlu Tel : 05435695404</t>
  </si>
  <si>
    <t xml:space="preserve">Çekici : 06 DJB 405 Dorse : 63 AFB 098 </t>
  </si>
  <si>
    <t>Çekici : 63 AFC 073 Dorse : 63 ACY 285</t>
  </si>
  <si>
    <t>Ali Can Çiğay Tel : 05462340483 TC : 43489971386</t>
  </si>
  <si>
    <t>SUNPWT241220_V09</t>
  </si>
  <si>
    <t>Sedat Mülayim Tel : 05424866778 TC : 73522069374</t>
  </si>
  <si>
    <t>Çekici : 78 ABA 235 Dorse : 78 ABG 664</t>
  </si>
  <si>
    <t>Murat Mülayim Tel : 05422265784 TC :  73459071488</t>
  </si>
  <si>
    <t>Çekici : 78 ABP 364 Dorse : 78 ABP 365</t>
  </si>
  <si>
    <t>Talat Mülayim Tel : 05376447057 TC : 73519069448</t>
  </si>
  <si>
    <t>Hakkı Mülayim Tel : 05352265784 TC : 73594066998</t>
  </si>
  <si>
    <t>Çekici : 78 ABA 004 Dorse : 78 BC 271</t>
  </si>
  <si>
    <t>HESA Teknik</t>
  </si>
  <si>
    <t>TRHSA031224EYA_V1</t>
  </si>
  <si>
    <t>Mehmet Kayalar Tel : 05307603067 TC : 63652025470</t>
  </si>
  <si>
    <t>45 DY 802</t>
  </si>
  <si>
    <t>Maxion Keçiliköy OSB, Gaziler Cd. No: 8, 45030 Manisa Merkez/Manisa</t>
  </si>
  <si>
    <t>Sedat Mergen Tel : 0507 787 0006 TC : 12238275976</t>
  </si>
  <si>
    <t>Çekici : 06 CNZ 671 Dorse : 06 BAN 953</t>
  </si>
  <si>
    <t>Ferit Bayar Tel : 05353157596 TC : 20057398622</t>
  </si>
  <si>
    <t xml:space="preserve">Çekici :42 ALR 58 Dorse : 42 ALR 59 </t>
  </si>
  <si>
    <t>Ferhat Keskin Tel : 05367875633 TC : 14116119778</t>
  </si>
  <si>
    <t xml:space="preserve">Çekici : 06 DJT 725 Dorse : 07 EPN 7J6 </t>
  </si>
  <si>
    <t>Hüsnü Sert Tel : 05316620210 TC : 24251258874</t>
  </si>
  <si>
    <t xml:space="preserve">Çekici : 42 AYH 723 Dorse : 42 FGY 45 </t>
  </si>
  <si>
    <t>Kerim Uslu Tel : 05323961773 TC : 10891320880</t>
  </si>
  <si>
    <t xml:space="preserve">Çekici : 06 ET 0335 Dorse : 06 DIY 074 </t>
  </si>
  <si>
    <t>Pvlux Enerji</t>
  </si>
  <si>
    <t>TRHSA241225GCA_V45</t>
  </si>
  <si>
    <t>HSA72M10MF-550w</t>
  </si>
  <si>
    <t>HSA-1261</t>
  </si>
  <si>
    <t>İsmail Güven TC : 14735081166 Tel : 0534 310 44 12</t>
  </si>
  <si>
    <t>35 CBJ 819</t>
  </si>
  <si>
    <t>Yokuşbaşı, İbrahim Gökbel Cd. No:25, Bodrum/Muğla</t>
  </si>
  <si>
    <t>Emre Çoban Tel : 0509 534 05 76 TC : 46825582000</t>
  </si>
  <si>
    <t>45 ARP 926</t>
  </si>
  <si>
    <t>Harun Demir Tel : 05075359296 TC : 49852089634</t>
  </si>
  <si>
    <t>Çekici : 46 AEK 805 Dorse : 46 BA 336</t>
  </si>
  <si>
    <t>Murat Çanak Tel : 05423394605 TC : 25517353944</t>
  </si>
  <si>
    <t>46 AIY 661</t>
  </si>
  <si>
    <t>Karacasu Karaziyaret, Fatih Sultan Mehmet Cad 53Y/A, 46090 Dulkadiroğlu/Kahramanmaraş</t>
  </si>
  <si>
    <t>SUNPWT241219_V41</t>
  </si>
  <si>
    <t>Cemal Acarluk Tel : 05443558354 TC : 61570364978</t>
  </si>
  <si>
    <t>Çekici : 63 AFV 438 Dorse : 63 BA 757</t>
  </si>
  <si>
    <t>TRHSA241217GCA_V45</t>
  </si>
  <si>
    <t xml:space="preserve">Adnan Akman Tel : 0532 256 50 94 TC : 32269862570 </t>
  </si>
  <si>
    <t>80 LD 688</t>
  </si>
  <si>
    <t>1.OSB 12.Cadde No:3 29 Ekim Güral Seramik Fabrikası Merkez / Kütahya</t>
  </si>
  <si>
    <t>Optimal Enerji</t>
  </si>
  <si>
    <t>TRHSA241203CA_V47</t>
  </si>
  <si>
    <t>HSA-1201</t>
  </si>
  <si>
    <t>Muhammet Oflaz Tel : 05372844672 TC : 59200271062</t>
  </si>
  <si>
    <t>Çekici : 25 LP 538 Dorse : 54 HV 875</t>
  </si>
  <si>
    <t>Midyat / Mardin</t>
  </si>
  <si>
    <t>Sz İnşaat Madencilik</t>
  </si>
  <si>
    <t>TRHSA240614CA_V35</t>
  </si>
  <si>
    <t>HSA-1048</t>
  </si>
  <si>
    <t>Metin Şahingül Tel : 05335498853</t>
  </si>
  <si>
    <t xml:space="preserve">Çekici : 16 BIB 293 Dorse : 16 BIB 754 </t>
  </si>
  <si>
    <t>Metin Yaman Tel : 05327797267 TC : 14692732576</t>
  </si>
  <si>
    <t>13 AAJ 343</t>
  </si>
  <si>
    <t>Görükle, Orkide Sk. SZ-5 Apt No:6/A, 16285 Ni̇lüfer/Bursa</t>
  </si>
  <si>
    <t>Berduhan Taş Tel : 05385691947 TC : 17693662066</t>
  </si>
  <si>
    <t>Çekici : 35 CAC 998 Dorse : 45 EE 138</t>
  </si>
  <si>
    <t>Emin Karakız Tel : 05444041964 TC : 50008131008</t>
  </si>
  <si>
    <t>58 AZ 624</t>
  </si>
  <si>
    <t>Hakan Tuncer Tel : 05434014238 TC : 38839709344</t>
  </si>
  <si>
    <t>Çekici : 38 AFK 376 Dorse : 38 UL 817</t>
  </si>
  <si>
    <t>Sümer Mahallesi 267 Ada 85 Parsel Bünyan/Kayseri</t>
  </si>
  <si>
    <t>Nissan Arslanoğlu Otomativ, İssume, Hatay İskenderun yolu, 31350 Belen/Hatay</t>
  </si>
  <si>
    <t>Servet Gerçek Tel : 0533 514 4601 TC : 43207602868</t>
  </si>
  <si>
    <t>Çekici : 06 CMF 542 Dorse : 06 HE 7304</t>
  </si>
  <si>
    <t>Murat Mikdat Tel : 0505 064 0581 TC : 11986119624</t>
  </si>
  <si>
    <t>Çekici : 06 CUV 902 Dorse : 06 DHY 126</t>
  </si>
  <si>
    <t>İbrahim Hakkı Yıldız Tel : 05355752540 TC : 41725201754</t>
  </si>
  <si>
    <t>Oktay Kaba Tel : 05467880584 TC : 20489623968</t>
  </si>
  <si>
    <t>Çekici : 35 AJM 24 Dorse : 35 U 1225</t>
  </si>
  <si>
    <t>Mustafa Karabatak Tel : 05365083322 TC : 32392878226</t>
  </si>
  <si>
    <t>Şevket Batur Tel : 05415944517 TC : 20711778418</t>
  </si>
  <si>
    <t>Çekici : 42 ARG 175 Dorse : 68 ADV 167</t>
  </si>
  <si>
    <t>TRHSA30122024EYA_V1</t>
  </si>
  <si>
    <t>Ümit Saçar Tel : 0541 971 6676 TC : 41449762456</t>
  </si>
  <si>
    <t>Ferdi Alcı Tel : 0532 507 7820 TC : 28403197622</t>
  </si>
  <si>
    <t>Çekici : 35 CHG 221 Dorse : 35 CHG 230</t>
  </si>
  <si>
    <t>Orhan Gündoğan Tel : 0539 858 6118 TC : 39889029122</t>
  </si>
  <si>
    <t xml:space="preserve">Çekici : 06 DMU 212 Dorse : 06 CCD 969 </t>
  </si>
  <si>
    <t>İhsan Dede Tel : 0543 440 0613 TC : 11668266646</t>
  </si>
  <si>
    <t>Çekici : 06 DK 8453 Dorse : 06 EP 476</t>
  </si>
  <si>
    <t xml:space="preserve">Çekici : 06 CPF 965 Dorse : 06 CPR 167 </t>
  </si>
  <si>
    <t>Yunus Yeşil Tel : 05306627945 TC : 46249602765</t>
  </si>
  <si>
    <t>Çekici : 45 AOR 039 Dorse : 45 ARK 594</t>
  </si>
  <si>
    <t>Naim Ozovalı Tel : 05342674114 TC : 11960757668</t>
  </si>
  <si>
    <t xml:space="preserve">Çekici : 45 ATH 973 Dorse : 45 SA 6964 </t>
  </si>
  <si>
    <t>Arif Yeşil Tel : 05386245582 TC : 46246602820</t>
  </si>
  <si>
    <t>Çekici : 45 AT 370 Dorse : 45 AKF 871</t>
  </si>
  <si>
    <t>Ali Yeşil Tel : 05383452520 TC : 35575958838</t>
  </si>
  <si>
    <t>Çekici : 45 ASA 213 Dorse : 45 AKS 818</t>
  </si>
  <si>
    <t>Ufuk Öztürk Tel : 05356175551 TC : 29281400736</t>
  </si>
  <si>
    <t>Çekici : 18 ABZ 951 Dorse : 18 EA 415</t>
  </si>
  <si>
    <t>Ali Türkdaş Tel : 0534 580 7018 TC : 12190970346</t>
  </si>
  <si>
    <t>Çekici : 18 AAK 926 Dorse : 18 AAK 670</t>
  </si>
  <si>
    <t>Akel Elektrik</t>
  </si>
  <si>
    <t>TRHSA301224MAY_V1</t>
  </si>
  <si>
    <t>HSA-1194</t>
  </si>
  <si>
    <t>Abdullah Akdeniz Tel : 0506 601 39 36 TC : 249042J 904</t>
  </si>
  <si>
    <t>09 LR 408</t>
  </si>
  <si>
    <t>Kadınlar Denizi Mah. 550 Sok. No:20 Kuşadası - Aydın</t>
  </si>
  <si>
    <t>Bursa Tek - Selina Mobilya</t>
  </si>
  <si>
    <t>TRHSA241112GCA_V42</t>
  </si>
  <si>
    <t>HSA-998+HSA-1012</t>
  </si>
  <si>
    <t>Kamuran Demir Tel : 05325873449 TC : 27880291434</t>
  </si>
  <si>
    <t xml:space="preserve">Çekici : 01 AEC 048 Dorse : 45 ZC 7065 </t>
  </si>
  <si>
    <t>Burhaniye, İnegöl Bursa Yolu 6. Km., 16400 İnegöl/Bursa Morello Mobilya</t>
  </si>
  <si>
    <t>HSA-1012</t>
  </si>
  <si>
    <t>Hakan Gezici Tel : 0536 815 6138 TC : 11387368164</t>
  </si>
  <si>
    <t>64 AAP 151</t>
  </si>
  <si>
    <t>HSA-1267</t>
  </si>
  <si>
    <t>Selçuk Güler Tel : 05374031700 TC : 14552754014</t>
  </si>
  <si>
    <t>48 AOU 044</t>
  </si>
  <si>
    <t>Çekici : 06 CLC 855 Dorse : 06 EUH 638</t>
  </si>
  <si>
    <t>Furkan Aydın Tel : 05432434594 TC : 14605167112</t>
  </si>
  <si>
    <t>Çekici : 06 EYS 238 Dorse : 06 PGU 72</t>
  </si>
  <si>
    <t>Serhat Şentürk Tel : 05414320018 TC : 19900705786</t>
  </si>
  <si>
    <t xml:space="preserve">Çekici : 18 ABS 531 Dorse : 18 ABN 377 </t>
  </si>
  <si>
    <t>Savaş Özsoy Tel : 0 530 938 41 75 TC : 25558124732</t>
  </si>
  <si>
    <t xml:space="preserve">Çekici : 05 EY 496 Dorse : 05 BD 279 </t>
  </si>
  <si>
    <t>Zafer Fışgın Tel : 05337730512 TC : 24580154762</t>
  </si>
  <si>
    <t xml:space="preserve">Çekici : 05 ABL 749 Dorse : 05 ABL 746 </t>
  </si>
  <si>
    <t>Levent Kubat Tel : 0533 213 17 94 TC : 12602190766</t>
  </si>
  <si>
    <t>Aslan Aktaş Tel : 05388123636 TC : 35149198134</t>
  </si>
  <si>
    <t>Çekici : 18 ABN 064 Dorse : 18 ABJ 313</t>
  </si>
  <si>
    <t>Volkan Öztürk Tel : 05316660767 TC : 40577035708</t>
  </si>
  <si>
    <t>Çekici : 67 AAS 245 Dorse : 67 ABK 006</t>
  </si>
  <si>
    <t>Hasan Kasap Tel : 05364849502 TC : 26741489102</t>
  </si>
  <si>
    <t xml:space="preserve">Çekici : 67 AED 241 Dorse : 06 BLZ 15 </t>
  </si>
  <si>
    <t>Sinan Tepe Tel : 05454048554 TC : 27046073324</t>
  </si>
  <si>
    <t>Çekici : 05 ACA 543 Dorse : 05 ACB 899</t>
  </si>
  <si>
    <t>Fırat Deniz Tel : 05439651068 TC : 40231046842</t>
  </si>
  <si>
    <t xml:space="preserve">Çekici : 18 ABS 535 Dorse : 18 AAG 670 </t>
  </si>
  <si>
    <t>Emre Aşuk Tel : 0533 641 82 18 TC : 40399022986</t>
  </si>
  <si>
    <t>Çekici : 18 AAG 680 Dorse : 18 AAH 023</t>
  </si>
  <si>
    <t>Cenova Enerji - Yavuzkan Hazel</t>
  </si>
  <si>
    <t>TRHSA241202GCA_V50</t>
  </si>
  <si>
    <t>HSA-1191</t>
  </si>
  <si>
    <t>HSA-1203</t>
  </si>
  <si>
    <t xml:space="preserve">Ethem Erdoğan Tel : 05332337072 TC : 20761741974 </t>
  </si>
  <si>
    <t>Çekici : 35 BDK 973 Dorse : 35 BTP 429</t>
  </si>
  <si>
    <t>Nazmi Gültekin Tel : 0532 201 51 25 TC : 10291217834</t>
  </si>
  <si>
    <t>Çekici : 07 ACU 266 Dorse : 07 RR 544</t>
  </si>
  <si>
    <t>Ümit Ertürk Tel : 05346484293 TC : 42307518178</t>
  </si>
  <si>
    <t xml:space="preserve">45 ATC 044 </t>
  </si>
  <si>
    <t>Madenaltı, Çardaktepe Mevkii No:5, 28310 Pazarsuyu/Bulancak/Giresun</t>
  </si>
  <si>
    <t>HSA-1257+HSA- 1262 + HSA-1074 + HSA-1264</t>
  </si>
  <si>
    <t>Tuncay Koş Tel : 05353109236 TC : 12880159396</t>
  </si>
  <si>
    <t>Cafer Kağan Tel : 05423668694 TC : 53572284422</t>
  </si>
  <si>
    <t xml:space="preserve">Çekici : 42 GY 339 Dorse : 42 JG 142 </t>
  </si>
  <si>
    <t>Mehmet Çöker Tel : 05324007730 TC : 18692471930</t>
  </si>
  <si>
    <t>Çekici : 42 DFT 30 Dorse : 42 BHA 19</t>
  </si>
  <si>
    <t>Savaş Özcan Tel : 05456788539 TC : 38650748652</t>
  </si>
  <si>
    <t>Çekici : 19 LE 433 Dorse : 19 LE 434</t>
  </si>
  <si>
    <t>İsmail Aksoy Tel : 0507 655 2271 TC : 47605179908</t>
  </si>
  <si>
    <t>06 DAP 557</t>
  </si>
  <si>
    <t>TRHSA241220_V37</t>
  </si>
  <si>
    <t>HSA-1266</t>
  </si>
  <si>
    <t>Ekrem Tatlıkalp Tel : 05380970198 TC : 33980014446</t>
  </si>
  <si>
    <t>45 ATB 288</t>
  </si>
  <si>
    <t>Çubuklu Mahallesi Hidiv Kasrı Caddesi (HMB Villaları) A2 Blok / Beykoz / İstanbul</t>
  </si>
  <si>
    <t>TRHSA020125EYA_V1</t>
  </si>
  <si>
    <t>35 TIZ 03</t>
  </si>
  <si>
    <t>Halil İbrahim Çelik TC : 25034000352</t>
  </si>
  <si>
    <t>İztem Enerji, Yeşil Mahallesi 1856 Ada 2 Gaziemir / İzmir</t>
  </si>
  <si>
    <t>Sadık Yıldırım Tel : 05453581818 TC : 20956671062</t>
  </si>
  <si>
    <t>Çekici : 18 AAG 679 Dorse : 18 AAK 913</t>
  </si>
  <si>
    <t>Bekir Gümüş Tel : 05433609059 TC : 2619449J 98</t>
  </si>
  <si>
    <t xml:space="preserve">Çekici : 18 ABZ 955 Dorse : 18 ACB 499 </t>
  </si>
  <si>
    <t>Sabahattin Güler Tel : 05433206066 TC : 27665120874</t>
  </si>
  <si>
    <t xml:space="preserve">Çekici : 40 AG 640 Dorse : 40 AAH 454 </t>
  </si>
  <si>
    <t>Süleyman Bayar Tel : 0535 929 6806 TC : 27196117138</t>
  </si>
  <si>
    <t xml:space="preserve">Çekici : 07 BIM 07 Dorse : 07 ZBA 35  </t>
  </si>
  <si>
    <t>Çekici : 42 AYH 723 Dorse : 42 FGY 45</t>
  </si>
  <si>
    <t>Önder Güvener Tel : 0534 624 93 90 TC : 16808885374</t>
  </si>
  <si>
    <t>Çekici : 06 EHV 578 Dorse : 06 CJC 220</t>
  </si>
  <si>
    <t>Orhan Cömert Tel : 0542 293 80 56 TC : 28861426074</t>
  </si>
  <si>
    <t>Adem Özsoy Tel : 05448760038 TC : 12262986084</t>
  </si>
  <si>
    <t>Çekici : 19 AAF 056 Dorse : 19 AAF 057</t>
  </si>
  <si>
    <t>Derih Gürtürk Tel : 05301475385 TC : 33836114368</t>
  </si>
  <si>
    <t>Çekici : 54 ABY 218 Dorse : 41 ARP 268</t>
  </si>
  <si>
    <t>Burhan Kılıç Tel : 05368968501 TC : 54559423568</t>
  </si>
  <si>
    <t>Çekici : 16 LSK 03 Dorse : 16 AVK 698</t>
  </si>
  <si>
    <t>HSAJAOEM2904_HSA_580N_585N_Rev5</t>
  </si>
  <si>
    <t>1924+1785+2027</t>
  </si>
  <si>
    <t>2030+2022</t>
  </si>
  <si>
    <t>Nurfer Aslan Tel : 0534 505 54 03 TC : 12047741006</t>
  </si>
  <si>
    <t>Çekici : 45 AGE 715 Dorse : 45 AGG 360</t>
  </si>
  <si>
    <t>Orhan Yalçınkaya Tel : 0545 454 51 33 TC : 12743717800</t>
  </si>
  <si>
    <t>Çekici : 45 APC 061 Dorse : 45 APC 064</t>
  </si>
  <si>
    <t>Mustafa Biçer Tel : 05348537008 TC : 12682972018</t>
  </si>
  <si>
    <t>Çekici : 19 NB 446 Dorse : 19 ABJ 086</t>
  </si>
  <si>
    <t>Erhan Ahıskalı Tel : 05352604045 TC : 13681942644</t>
  </si>
  <si>
    <t xml:space="preserve">Çekici : 05 LK 083 Dorse : 19 DS 687 </t>
  </si>
  <si>
    <t xml:space="preserve">Çekici : 37 NC 570 Dorse : 37 NC 568 </t>
  </si>
  <si>
    <t xml:space="preserve">Fatih Maden TC : 46510434850 Tel : </t>
  </si>
  <si>
    <t>Günallar Elektrik</t>
  </si>
  <si>
    <t>TRHSA090125HDI_V98</t>
  </si>
  <si>
    <t xml:space="preserve">JAM72D30-550/MB </t>
  </si>
  <si>
    <t>1643+1706</t>
  </si>
  <si>
    <t>Hasan Yıldız Tel : 0541 348 9596 TC : 22837494784</t>
  </si>
  <si>
    <t>Çekici : 15 DM 878 Dorse : 15 ABC 430</t>
  </si>
  <si>
    <t>E. Hisa Mah. Çevre yolu üzeri 9546. sk No:16/A Manavgat/ANTALYA</t>
  </si>
  <si>
    <t>Ahmet Tezcan Tel : 0538 749 26 91 TC: 49456122126</t>
  </si>
  <si>
    <t>Mehmet Aksu Tel : 05523215168 TC : 13266028008</t>
  </si>
  <si>
    <t>Çekici : 68 BE 045 Dorse : 68 ACN 432</t>
  </si>
  <si>
    <t>Fatih Ekmekçi Tel : 05418330019 TC : 40576038946</t>
  </si>
  <si>
    <t xml:space="preserve">Çekici : 19 EN 661 Dorse : 19 HN 794 </t>
  </si>
  <si>
    <t>Ümit Nemutlu Tel : 05076637036 TC : 12553248112</t>
  </si>
  <si>
    <t>Cansuyu Tarım</t>
  </si>
  <si>
    <t>TRHSA240730_V42</t>
  </si>
  <si>
    <t>368 Ada, 140 Parsel, Akıncılar Mahallesi, Demirci / Manisa</t>
  </si>
  <si>
    <t>Çekici : 06 CGN 502 Dorse : 06 FJ 7245</t>
  </si>
  <si>
    <t>Şehmus Gözalan Tel : 0545 879 62 58 TC : 26281329722</t>
  </si>
  <si>
    <t>Çekici : 27 ARY 237 Dorse : 27 ARY 235</t>
  </si>
  <si>
    <t>Cumhuriyet Mahallesi 4.Sokak Loft Office No:18 Kuşadası / Aydın</t>
  </si>
  <si>
    <t>Mehmet Reha Oktay Tel : 05347112709 TC : 39988806090</t>
  </si>
  <si>
    <t>Çekici : 26 HN 090 Dorse : 45 PK 320</t>
  </si>
  <si>
    <t>Uğur Karataş Tel : 0532 353 94 89 TC : 29389421558</t>
  </si>
  <si>
    <t>Çekici : 19 UK 555 Dorse : 19 UF 788</t>
  </si>
  <si>
    <t>Ali Osman Dizkirici Tel : 05330535005 TC : 22567223548</t>
  </si>
  <si>
    <t>Çekici : 05 ACB 685 Dorse : 05 ACB 681</t>
  </si>
  <si>
    <t>Jinko</t>
  </si>
  <si>
    <t>Çizmeci Gıda</t>
  </si>
  <si>
    <t>TRHSA241101GCA_V41</t>
  </si>
  <si>
    <t>HSA-1270</t>
  </si>
  <si>
    <t>HSA-1271</t>
  </si>
  <si>
    <t>HSA-1273</t>
  </si>
  <si>
    <t>Ali Osman Kılıçlı Tel : 05356743449 TC : 24394791290</t>
  </si>
  <si>
    <t>Çekici : 26 AJZ 162 Dorse : 26 BB 855</t>
  </si>
  <si>
    <t>Halil İbrahim Sarı Tel : 05324064520 TC : 43936639654</t>
  </si>
  <si>
    <t>Çekici : 26 UR 845 Dorse : 26 AG 056</t>
  </si>
  <si>
    <t>Halil Karakaya Tel : 05493162642 TC : 32860469086</t>
  </si>
  <si>
    <t>Çekici : 26 AKK 291 Dorse : 26 AGJ 365</t>
  </si>
  <si>
    <t xml:space="preserve">8GFJ94JG+XH / Eskişehir </t>
  </si>
  <si>
    <t>Beydağ Tekstil</t>
  </si>
  <si>
    <t>TRHSA220824MAY_V1</t>
  </si>
  <si>
    <t xml:space="preserve">JKM585N-72HL4-BDV </t>
  </si>
  <si>
    <t>J25C0001</t>
  </si>
  <si>
    <t>J25C0002</t>
  </si>
  <si>
    <t>J25C0003</t>
  </si>
  <si>
    <t>Kadir Kapar Tel : 05348840184 TC : 47455367876</t>
  </si>
  <si>
    <t>Çekici : 46 ABK 090 Dorse : 46 AAK 319</t>
  </si>
  <si>
    <t>Fatih Güzelbaba Tel : 0544 378 6125 TC : 46489015074</t>
  </si>
  <si>
    <t>Çekici : 46 AIG 981 Dorse : 46 AFL 235</t>
  </si>
  <si>
    <t>Hurşit Gözükara Tel : 0536 397 2701 TC : 18863122180</t>
  </si>
  <si>
    <t xml:space="preserve">Çekici : 46 HK 391 Dorse : 46 TB 449 </t>
  </si>
  <si>
    <t>Doğanlı Karahasan Köyü, Dulkadiroğlu, Kahramanmaraş</t>
  </si>
  <si>
    <t>J25C0004</t>
  </si>
  <si>
    <t>Mustafa Yoldaş Tel : 05384715533 TC : 14837712104</t>
  </si>
  <si>
    <t>Çekici : 46 HK 381 Dorse : 46 BK 355</t>
  </si>
  <si>
    <t>İbrahim Hakkı Yıldız Tel : 0535 575 2540 TC : 41725201754</t>
  </si>
  <si>
    <t>Murat Ünal Tel : 0533 315 3542 TC : 18980462558</t>
  </si>
  <si>
    <t>Kocaeli Üniversitesi</t>
  </si>
  <si>
    <t>HSA-1269</t>
  </si>
  <si>
    <t>Emre Duman Tel : 0552 378 0213 TC : 18485436290</t>
  </si>
  <si>
    <t>41 RC 362</t>
  </si>
  <si>
    <t>Kocaeli Üniversitesi Rektörlüğü Umuttepe Yerleşkesi 41380 İzmit/KOCAELİ</t>
  </si>
  <si>
    <t>Soner Şahin Tel : 05364681677 TC : 53407292158</t>
  </si>
  <si>
    <t>Çekici : 51 ADJ 584 Dorse : 51 ADK 267</t>
  </si>
  <si>
    <t>HSA-1274</t>
  </si>
  <si>
    <t>HSA-1276</t>
  </si>
  <si>
    <t>HSA-1278</t>
  </si>
  <si>
    <t>Celal Çiğay Tel : 05422179652 TC : 14279944774</t>
  </si>
  <si>
    <t>Çekici : 42 YU 254 Dorse : 63 AJ 335</t>
  </si>
  <si>
    <t>Mehmet Sinan Çiğay Tel : 05424965942 TC : 13169981970</t>
  </si>
  <si>
    <t>Çekici : 35 BVJ 908 Dorse : 63 AGN 570</t>
  </si>
  <si>
    <t>Mikail Çiğay Tel : 05466436818 TC : 1028055620</t>
  </si>
  <si>
    <t>İdamer Mermer</t>
  </si>
  <si>
    <t>TRHSA_250120GCA_V41</t>
  </si>
  <si>
    <t>Temel Ün Tel : 0530 957 77 14 TC : 46840367996</t>
  </si>
  <si>
    <t>35 SP 033</t>
  </si>
  <si>
    <t>Oğlananası Atatürk Mah. 7091 sokak No 7 Menderes / İzmir</t>
  </si>
  <si>
    <t>SUNPWT250121_V08</t>
  </si>
  <si>
    <t>Orhan Mühendislik</t>
  </si>
  <si>
    <t>SUNPWT250116_V08</t>
  </si>
  <si>
    <t>SunPwt-M1A-580W-QC4-T20</t>
  </si>
  <si>
    <t>Osman Orhan Tel : 0 551 870 08 13 TC : 13127721116</t>
  </si>
  <si>
    <t>45 ABG 074</t>
  </si>
  <si>
    <t>Turan Mahallesi Atatürk Bulvarı No: 88/B Turgutlu / Manisa</t>
  </si>
  <si>
    <t>Mehmet Reha Oktay  Tel : 05347112709 TC : 39988806090</t>
  </si>
  <si>
    <t xml:space="preserve">Çekici : 26 HN 090 Dorse : 45 PK 320 </t>
  </si>
  <si>
    <t xml:space="preserve">Fabio Hava </t>
  </si>
  <si>
    <t>TRHSA241022GCA_V16</t>
  </si>
  <si>
    <t>HSA-1134</t>
  </si>
  <si>
    <t>Koray Yavuzer Tel : 05072499183 TC : 36295836642</t>
  </si>
  <si>
    <t>Çekici : 41 NV 979 Dorse : 34 BY 8470</t>
  </si>
  <si>
    <t>HASANAĞA ORGANİZE SANAYİ BÖLGESİ 10. CADDE NO.6 NİLÜFER / BURSA</t>
  </si>
  <si>
    <t>HSA-1275</t>
  </si>
  <si>
    <t>Selçuk Özkaya Tel : 0541 303 00 26 TC : 45655082612</t>
  </si>
  <si>
    <t>HSA-1282</t>
  </si>
  <si>
    <t>Ahmet Atalay Tel : 05425570945 TC : 14438619512</t>
  </si>
  <si>
    <t>HSA-1170+HSA-1129</t>
  </si>
  <si>
    <t>Mehmet Keskin Tel : 0505 338 77 87 TC : 309231256498</t>
  </si>
  <si>
    <t xml:space="preserve">35 HKH 58 </t>
  </si>
  <si>
    <t>Savaş Gündoğdu Tel : 0544 547 54 61 TC : 10110051380</t>
  </si>
  <si>
    <t>Çekici : 54 ALK 183 Dorse : 54 ALK 182</t>
  </si>
  <si>
    <t>HSA-1277</t>
  </si>
  <si>
    <t>Sezgin Has Tel : 05541980226 TC : 12235782842</t>
  </si>
  <si>
    <t>Çekici : 43 AAV 400 Dorse : 43 AAV 386</t>
  </si>
  <si>
    <t>Jinko Solar - ( Limak - OEM SATIŞ )</t>
  </si>
  <si>
    <t>HSAJKOEM2309_JK</t>
  </si>
  <si>
    <t>J25C0010</t>
  </si>
  <si>
    <t>J25C0011</t>
  </si>
  <si>
    <t>Halil Öktem Tel : 05333003281 TC : 27002214266</t>
  </si>
  <si>
    <t xml:space="preserve">Çekici : 35 AKG 311 Dorse : 35 KFR 37 </t>
  </si>
  <si>
    <t>Oktay Aktürk Tel : 05519705663 TC : 35662748472</t>
  </si>
  <si>
    <t>Çekici : 35 CIV 015 Dorse : 35 CIV 005</t>
  </si>
  <si>
    <t>Tatarköy Köyü İç Yolu, 39750 Tatarköy/Lüleburgaz/Kırklareli</t>
  </si>
  <si>
    <t>HSA-1279</t>
  </si>
  <si>
    <t>HSA-1280</t>
  </si>
  <si>
    <t>HSA-1281</t>
  </si>
  <si>
    <t>HSA-1283</t>
  </si>
  <si>
    <t>Çekici : 81 AF 914 Dorse : 81 ABE 563</t>
  </si>
  <si>
    <t xml:space="preserve">Çekici : 81 ACH 743 Dorse : 81 FL 012 </t>
  </si>
  <si>
    <t>Çekici : 42 AZS 605 Dorse : 42 P 5115</t>
  </si>
  <si>
    <t>Çekici : 81 ADR 500 Dorse : 81 DZ 539</t>
  </si>
  <si>
    <t>Atilla Parlak Tel : 0506 972 44 82 TC : 74128065654</t>
  </si>
  <si>
    <t>Turan Göbel Tel : 0536 846 46 01 TC : 30970692264</t>
  </si>
  <si>
    <t>Ahmet Şafak Gülbahar Tel : 0530 678 32 42 TC : 36730856266</t>
  </si>
  <si>
    <t>Ramazan Kundakçı Tel : 0536 506 83 99 TC : 24763898568</t>
  </si>
  <si>
    <t>Cari Hesaptan Düşülecektir</t>
  </si>
  <si>
    <t>Serkan Balıkçı Tel : 0530 413 4680 TC : 26582313482</t>
  </si>
  <si>
    <t>J25C0005</t>
  </si>
  <si>
    <t>J25C0006</t>
  </si>
  <si>
    <t>Çekici : 46 HK 391 Dorse : 46 TB 449</t>
  </si>
  <si>
    <t>Mustafa Yoldaş Tel : 05384715533 TC : 4837712104</t>
  </si>
  <si>
    <t xml:space="preserve">Çekici :46 HK 381 Dorse : 46 BK 355 </t>
  </si>
  <si>
    <t>J25C0007</t>
  </si>
  <si>
    <t>J25C0008</t>
  </si>
  <si>
    <t>HSA-1284</t>
  </si>
  <si>
    <t>Uğur Bayram Tel : 0553 458 95 23 TC : 26254741292</t>
  </si>
  <si>
    <t>Çekici : 26 AIB 065 Dorse : 26 AJC 228</t>
  </si>
  <si>
    <t>Orhan Baltacı Tel : 0 545 338 80 66 TC : 19274108350</t>
  </si>
  <si>
    <t>Çekici : 46 HK 397 Dorse : 46 AEV 129</t>
  </si>
  <si>
    <t>Osman Yoldaş Tel : 0539 721 32 16 TC : 38677460674</t>
  </si>
  <si>
    <t xml:space="preserve">Çekici : 46 HK 398 Dorse : 46 KM 852 </t>
  </si>
  <si>
    <t xml:space="preserve">Muzaffer Yılmaz TC : 41704756756  </t>
  </si>
  <si>
    <t>Sunra Enerji</t>
  </si>
  <si>
    <t>TRHSA250120CA_V35</t>
  </si>
  <si>
    <t>Özgür Yavuzarslan Tel : 0538 509 92 80 TC : 21722216104</t>
  </si>
  <si>
    <t>09 VG 734</t>
  </si>
  <si>
    <t>Karacaoğlan Mah. 6166 C-D Blok No:32-32 Bornova/İzmir</t>
  </si>
  <si>
    <t>J25C0012</t>
  </si>
  <si>
    <t>J25C0013</t>
  </si>
  <si>
    <t>J25C0014</t>
  </si>
  <si>
    <t>J25C0015</t>
  </si>
  <si>
    <t>J25C0016</t>
  </si>
  <si>
    <t>Abuzer Bulgur Tel : 05316659817 TC : 16058590240</t>
  </si>
  <si>
    <t xml:space="preserve">Çekici : 33 AEN 313 Dorse : 33 AIC 400 </t>
  </si>
  <si>
    <t>Sedat Koç Tel : 05072603795 TC : 12331177498</t>
  </si>
  <si>
    <t>Çekici : 06 BJV 823 Dorse : 06 DYD 450</t>
  </si>
  <si>
    <t>Lokman Duyar Tel : 05465401233 TC : 15868062466</t>
  </si>
  <si>
    <t>Çekici : 06 JGV 26 Dorse : 26 B 6099</t>
  </si>
  <si>
    <t>Mehmet Cemal Sabır Tel : 0539 341 04 92 TC : 469 932 578 92</t>
  </si>
  <si>
    <t xml:space="preserve">Çekici : 34 DKL 080 Dorse : 34 DOT 671 </t>
  </si>
  <si>
    <t>Mehmet Akgün Tel : 05330846330 TC : 25240672312</t>
  </si>
  <si>
    <t xml:space="preserve">Çekici : 35 AJG 760 Dorse : 35 AHC 966 </t>
  </si>
  <si>
    <t>Eczacıbaşı</t>
  </si>
  <si>
    <t>TRHSA250123GCA_V30</t>
  </si>
  <si>
    <t>Hüseyin Çam Tel : 0543 623 70 19 TC : 33652037650</t>
  </si>
  <si>
    <t>10 P 0905</t>
  </si>
  <si>
    <t>Enverpaşa, Kurtuluş Cd. No:38-1, 10840 Balya/Balıkesir</t>
  </si>
  <si>
    <t>Mehmet Veysel Akdemir Tel : 05425962004 TC : 14420626870</t>
  </si>
  <si>
    <t>Çekici : 43 KY 026 Dorse : 43 KY 045</t>
  </si>
  <si>
    <t>Hamit Kaya Tel : 0532 352 31 39 TC : 35230226890</t>
  </si>
  <si>
    <t>Çekici : 19 BS 125 Dorse : 19 BS 124</t>
  </si>
  <si>
    <t xml:space="preserve">Uğur Arıcılıoğlu Tel : 0532 7923027 TC : 31741357528 </t>
  </si>
  <si>
    <t>Çekici : 19 SN 358 Dorse : 19 SN 168</t>
  </si>
  <si>
    <t>Ali Nural Tel : 05423126945 TC : 67528095574</t>
  </si>
  <si>
    <t>Çekici : 57 AN 550 Dorse : 57 AAP 749</t>
  </si>
  <si>
    <t>Ekipman Elektrik</t>
  </si>
  <si>
    <t>SUNPWT241121_V48</t>
  </si>
  <si>
    <t xml:space="preserve">Sezer Bulut TC : 34343087664 Tel : 0538 620 04 12 </t>
  </si>
  <si>
    <t>48 APP 660</t>
  </si>
  <si>
    <t>Beyobası Mah.48/1  No:8  Köyceğiz/ Muğla</t>
  </si>
  <si>
    <t>Hıdır Çınar Tel : 05426660281 TC : 25891536100</t>
  </si>
  <si>
    <t>Çekici : 19 AFE 654 Dorse : 19 LB 391</t>
  </si>
  <si>
    <t xml:space="preserve">Çekici : 19 NB 446 Dorse : 19 ABJ 086 </t>
  </si>
  <si>
    <t>Cihan Yaman Tel : 0542J350581 TC : 67168092346</t>
  </si>
  <si>
    <t xml:space="preserve">Çekici : 55 AGG 705 Dorse : 55 AKD 159 </t>
  </si>
  <si>
    <t>Burak Demirtaş Tel : 05493531993 TC : 27418494672</t>
  </si>
  <si>
    <t xml:space="preserve">Çekici : 19 AEC 946 Dorse : 19 ABC 407 </t>
  </si>
  <si>
    <t xml:space="preserve">ODTÜ Günam </t>
  </si>
  <si>
    <t>TRHSA220125EYA_V1</t>
  </si>
  <si>
    <t>HSA33M1AGGNS-250w</t>
  </si>
  <si>
    <t>HSA-1286</t>
  </si>
  <si>
    <t>Erdoğan Bostancı Tel : 0541 640 6773 TC : 12J 9099652</t>
  </si>
  <si>
    <t xml:space="preserve">06 CPS 434 </t>
  </si>
  <si>
    <t>Üniversiteler Mahallesi Dumlupınar Bulvarı No:1 Çankaya / Ankara</t>
  </si>
  <si>
    <t>J25C0019</t>
  </si>
  <si>
    <t>J25C0021 + J25C0027</t>
  </si>
  <si>
    <t>Mustafa Yoldaş Tel : 0538 471 55 33 TC : 14837712104</t>
  </si>
  <si>
    <t>SUNPWT241220_V10</t>
  </si>
  <si>
    <t>SunPwt-M1A-585W-QC4-T20</t>
  </si>
  <si>
    <t>34 FNN 727</t>
  </si>
  <si>
    <t>Erkan Amir Tel : 05321311043 TC : 19469749446</t>
  </si>
  <si>
    <t xml:space="preserve">Çekici : 19 BL 299 Dorse : 19 BL 451 </t>
  </si>
  <si>
    <t>Hayrettin Çağıl Tel : 05356781638 TC : 12277991592</t>
  </si>
  <si>
    <t>Çekici : 19 PKL 017 Dorse : 19 AAE 510</t>
  </si>
  <si>
    <t>TRHSA250127GCA_V35</t>
  </si>
  <si>
    <t>HSA-1288</t>
  </si>
  <si>
    <t>Murat Çalağan Tel : 0533 488 20 05 TC : 20992892810</t>
  </si>
  <si>
    <t>35 ASM 716</t>
  </si>
  <si>
    <t>Kemalpaşa Organize Sanayi Bölgesi, İstiklal Mah., 21. Sok. No:5, 35730 Ulucak, Kemalpaşa/İzmir</t>
  </si>
  <si>
    <t>Burhan Aydın Tel : 0530 370 3804 TC : 11113577860</t>
  </si>
  <si>
    <t>Çekici : 38 GU 299 Dorse : 38 ALT 404</t>
  </si>
  <si>
    <t>İsmail Boğaç Tel : 05413908546 TC : 24011611062</t>
  </si>
  <si>
    <t>Çekici : 06 DYV 434 Dorse : 63 AFZ 924</t>
  </si>
  <si>
    <t>ORGANİZE SANAYİ BÖLGESİ 7 CAD. NO:8  ONİKİŞUBAT / KAHRAMANMARAŞ</t>
  </si>
  <si>
    <t>Integral Solar</t>
  </si>
  <si>
    <t>TRHSA250113_V35</t>
  </si>
  <si>
    <t>Mehmet Altunpolat Tel : 05448075958 TC : 7935851260</t>
  </si>
  <si>
    <t>41 ALV 469</t>
  </si>
  <si>
    <t>Acarlar Mahallesi Çubuklu Vadi Villaları Zirve Sokak No: 4 Kavacık Beykoz İstanbul</t>
  </si>
  <si>
    <t>Conseco Enerji</t>
  </si>
  <si>
    <t>HSA-1287</t>
  </si>
  <si>
    <t>Emrah Akçan Tel : 05446449133 TC : 31315302176</t>
  </si>
  <si>
    <t>Çekici : 17 ABN 262 Dorse : 17 AEC 112</t>
  </si>
  <si>
    <t>Çanakkale İzmir Karayolu 25. Km, Gökçalı Köyü, Karatepe Mevki, 17100 Çanakkale Merkez/Çanakkale</t>
  </si>
  <si>
    <t>TRHSA250123GCA_V50</t>
  </si>
  <si>
    <t>HSA-1285</t>
  </si>
  <si>
    <t>Emrah Çakan Tel : 05434878168 TC : 30353058670</t>
  </si>
  <si>
    <t xml:space="preserve">42 ACR 155 </t>
  </si>
  <si>
    <t>J25C0020</t>
  </si>
  <si>
    <t>J25C0023</t>
  </si>
  <si>
    <t>J25C0024</t>
  </si>
  <si>
    <t>Mahmut Keskin Tel : 05384046922 TC : 17158933388</t>
  </si>
  <si>
    <t xml:space="preserve">Çekici :59 AJR 496 Dorse : 59 AJT 092 </t>
  </si>
  <si>
    <t xml:space="preserve">Çekici : 35 CIV 015 Dorse : 35 CIV 005 </t>
  </si>
  <si>
    <t>Ümit Sever Tel : 05393402872 TC : 43781003938</t>
  </si>
  <si>
    <t xml:space="preserve">Çekici  : 67 AEP 966 Dorse : 16 MEV 59 </t>
  </si>
  <si>
    <t>Jinko Solar - ( Akas - OEM SATIŞ )</t>
  </si>
  <si>
    <t>2062+2063</t>
  </si>
  <si>
    <t>J25C0018.Batch</t>
  </si>
  <si>
    <t>J25C0025.Batch</t>
  </si>
  <si>
    <t>J25C0026.Batch</t>
  </si>
  <si>
    <t>İsa Kazak Tel : 0532 113 75 19 TC : 14677909788</t>
  </si>
  <si>
    <t xml:space="preserve">Çekici :  19 AEC 322 Dorse : 19 AEC 927 </t>
  </si>
  <si>
    <t>Eyüp Üstün Tel : 05362718621 TC : 38650382498</t>
  </si>
  <si>
    <t>Çekici :  55 HS 328 Dorse : 34 EU 5281</t>
  </si>
  <si>
    <t>Eşref Çoban Tel : 0507 524 4980 TC : 46210292422</t>
  </si>
  <si>
    <t xml:space="preserve">Çekici : 32 K 4696 Dorse : 32 E 4468 </t>
  </si>
  <si>
    <t>Kadir Çoban Tel : 05348910641 TC : 4606927104</t>
  </si>
  <si>
    <t>Muammer Dilmen Tel : 05442335271 TC : 17552251682</t>
  </si>
  <si>
    <t>Çekici : 07 AKA 02 Dorse : 07 AAD 142</t>
  </si>
  <si>
    <t>Aka-2 GES Sahası Çetince Köyü Yalvaç - Isparta</t>
  </si>
  <si>
    <t>2061+2067</t>
  </si>
  <si>
    <t>Servet Büyükbaş Tel : 05394863867 TC : 46645272488</t>
  </si>
  <si>
    <t>Abdullah Baykal Tel : 0531 027 46 00 TC : 43546375782</t>
  </si>
  <si>
    <t>Çekici :  31 AGD 790 Dorse : 19 ADH 523</t>
  </si>
  <si>
    <t>Çekici :  66 ABG 438 Dorse : 66 ABG 439</t>
  </si>
  <si>
    <t>Bilal Hergün Tel : 0536 611 02 68 TC : 53929349880</t>
  </si>
  <si>
    <t>45 FJ 107</t>
  </si>
  <si>
    <t>Sinan Esmer Tel : 05325143425 TC : 429402J 716</t>
  </si>
  <si>
    <t>Çekici : 19 KE 101 Dorse : 06 DUT 827</t>
  </si>
  <si>
    <t>Entegro - Güral Porselen</t>
  </si>
  <si>
    <t>HSA-1293</t>
  </si>
  <si>
    <t>Vedat Kılıç Tel : 0501 368 48 91 TC : 49057583944</t>
  </si>
  <si>
    <t>J25C0022</t>
  </si>
  <si>
    <t>J25C0028</t>
  </si>
  <si>
    <t>J25C0030</t>
  </si>
  <si>
    <t>Oğuzhan Özel Tel : 05462804375 TC : 25651514706</t>
  </si>
  <si>
    <t xml:space="preserve">Çekici : 18 BF 028 Dorse : 18 AAS 484 </t>
  </si>
  <si>
    <t>Hüseyin Uluyaz Tel : 05425021818 TC : 34570217032</t>
  </si>
  <si>
    <t>Çekici : 18 AL 111 Dorse : 18 ABK 011</t>
  </si>
  <si>
    <t>Ali Varol Tel : 05321326008 TC : 26504037434</t>
  </si>
  <si>
    <t>Çekici : 35 CBP 437 Dorse : 35 BZT 368</t>
  </si>
  <si>
    <t>TRHSA241113HDI_V03</t>
  </si>
  <si>
    <t>HSA-1290</t>
  </si>
  <si>
    <t>İdris Işık Tel : 05363935508 TC : 61816372576</t>
  </si>
  <si>
    <t>Çekici : 20 EK 755 Dorse : 20 AEJ 088</t>
  </si>
  <si>
    <t>Sundurlu Köyü Çivril/ Denizli</t>
  </si>
  <si>
    <t>Nuri Kılıç Tel : 0 507 531 15 35 TC : 39808613020</t>
  </si>
  <si>
    <t>35 ALG 196</t>
  </si>
  <si>
    <t>Deniz Sanayi Caddesi No: 27 41900 Derince / Kocaeli</t>
  </si>
  <si>
    <t>HSA-1292</t>
  </si>
  <si>
    <t>Soner Aşar Tel : 0537 640 14 74 TC : 34045290478</t>
  </si>
  <si>
    <t>Çekici : 20 ACE 91 Dorse : 20 ALJ 835</t>
  </si>
  <si>
    <t>İsmail Taşkıran Tel : 0542 422 07 20 TC : 22859499996</t>
  </si>
  <si>
    <t>Çekici : 38 AGN 455 Dorse : 38 TP 464</t>
  </si>
  <si>
    <t>HSA-1291</t>
  </si>
  <si>
    <t>Yaşar Canlı Tel : 0536 327 87 41 TC : 53836342486</t>
  </si>
  <si>
    <t>Çekici : 45 TA 7773 Dorse : 20 KS 028</t>
  </si>
  <si>
    <t>Serhan Topçu Tel : 0532 359 44 85 TC : 12561093018</t>
  </si>
  <si>
    <t>Karmarine</t>
  </si>
  <si>
    <t>Satın Alma Formu - Karmarine</t>
  </si>
  <si>
    <t>41 ARN 641</t>
  </si>
  <si>
    <t>Tersaneler Bölgesi, 77700 Çavuşçiftliği/Altınova/Yalova</t>
  </si>
  <si>
    <t>Kontek - Floteks</t>
  </si>
  <si>
    <t xml:space="preserve">Stok Sipariş </t>
  </si>
  <si>
    <t xml:space="preserve">HSA72M10GGPS-545w </t>
  </si>
  <si>
    <t>HSA-1264</t>
  </si>
  <si>
    <t>Mustafa Yıldırım Tel : 0544 626 26 84 TC : 32357350132</t>
  </si>
  <si>
    <t>Çekici : 63 FH 493 Dorse : 35 BJS 970</t>
  </si>
  <si>
    <t>Demirtaş Dumlupınar OSB, 1. Fulya Sk. no: 7, 16245 Osmangazi̇/Bursa(Floteks)</t>
  </si>
  <si>
    <t>Uğur Arabacı Tel : 0538 374 85 08</t>
  </si>
  <si>
    <t>Çekici : 38 AJK 948 Dorse : 38 AJK 664</t>
  </si>
  <si>
    <t>Celal Yılmaz Tel : 0532 717 36 73</t>
  </si>
  <si>
    <t>Çekici : 38 AAC 540 Dorse : 38 AAF 501</t>
  </si>
  <si>
    <t>1893+2014+2076</t>
  </si>
  <si>
    <t>Ekipman Enerji</t>
  </si>
  <si>
    <t>MEHMET AKİF BENLİAY Tel : 0532 697 32 43 TC : 21125399046</t>
  </si>
  <si>
    <t>35 BAU 476</t>
  </si>
  <si>
    <t>Yakaköy/Bornova/İzmir</t>
  </si>
  <si>
    <t>J25C0032</t>
  </si>
  <si>
    <t>J25C0033</t>
  </si>
  <si>
    <t>J25C0034</t>
  </si>
  <si>
    <t>J25C0035</t>
  </si>
  <si>
    <t>J25C0037</t>
  </si>
  <si>
    <t>J25C0038</t>
  </si>
  <si>
    <t>J25C0040</t>
  </si>
  <si>
    <t>Turan Çelik Tel : 0554 261 27 28 TC : 36619545908</t>
  </si>
  <si>
    <t>Çekici : 34 SM 4043 Dorse : 35 BLJ 594</t>
  </si>
  <si>
    <t>Ali Varol Tel : 0532 132 60 08 TC : 26504037434</t>
  </si>
  <si>
    <t>Oktay Aktürk Tel : 0551 970 5663 TC : 35662748472</t>
  </si>
  <si>
    <t>Ali Murat Terzioğlu Tel : 0544 318 75 77 TC : 27613513086</t>
  </si>
  <si>
    <t>Çekici :  35 BDN 260 Dorse : 35 BEF 871</t>
  </si>
  <si>
    <t>Hakan Özaydın Tel : 0544 596 3973 TC : 23810364568</t>
  </si>
  <si>
    <t>Çekici : 35 BHB 618 Dorse : 35 BBA 149</t>
  </si>
  <si>
    <t>İlyas Yıldız Tel : 0538 576 6473 TC : 11092378236</t>
  </si>
  <si>
    <t>Çekici : 01 TT 920 Dorse : 01 ART 354</t>
  </si>
  <si>
    <t>Şadan Baştuğ Tel : 0542 651 91 51 TC : 57625337042</t>
  </si>
  <si>
    <t>Vedarko Metal</t>
  </si>
  <si>
    <t>TRHSA080125MAY_V1</t>
  </si>
  <si>
    <t>Fatih Akkan Tel : 05515501510 TC : 14441083218</t>
  </si>
  <si>
    <t>34 BZD 545</t>
  </si>
  <si>
    <t>MERMERCİLER SAN. SİT. 13. CAD. NO: A2/20 BEYLİKDÜZÜ - İSTANBUL</t>
  </si>
  <si>
    <t>Ercan Yaman Tel : 05426275784 TC : 67267089094</t>
  </si>
  <si>
    <t>Çekici : 55 AOL 378 Dorse : 55 PJ 748</t>
  </si>
  <si>
    <t>Ramazan Saha Tel : 05379378551 TC : 53020490924</t>
  </si>
  <si>
    <t>Çekici : 60 AAV 451 Dorse : 60 AAU 463</t>
  </si>
  <si>
    <t>Savaş Altuntaş Tel : 0539 668 34 60 TC : 61120341558</t>
  </si>
  <si>
    <t>Çekici :60 AGF 592 Dorse : 60 AGF 601</t>
  </si>
  <si>
    <t>J25C0036</t>
  </si>
  <si>
    <t>J25C0041</t>
  </si>
  <si>
    <t>J25C0042</t>
  </si>
  <si>
    <t>Efe Karagöl Tel : 05386373405 TC : 38443275310</t>
  </si>
  <si>
    <t>Çekici : 10 HD 020 Dorse : 35 BHY 611</t>
  </si>
  <si>
    <t>Yılmaz Ülkü Tel : 05332543445 TC : 22610624766</t>
  </si>
  <si>
    <t xml:space="preserve">Çekici : 60 TR 530 Dorse : 60 TB 851 </t>
  </si>
  <si>
    <t>Fatih Canyakar Tel : 05326840155 TC : 19241723302</t>
  </si>
  <si>
    <t>34 FOS 456</t>
  </si>
  <si>
    <t>J25C0043</t>
  </si>
  <si>
    <t>Ramazan Ermenek Tel : 0530 422 93 87 TC : 49552181072</t>
  </si>
  <si>
    <t>Çekici : ACH 364 Dorse : 32 ACV 127</t>
  </si>
  <si>
    <t xml:space="preserve">Merkez / Isparta </t>
  </si>
  <si>
    <t>Jinko Solar - (Ozkaya - OEM SATIŞ )</t>
  </si>
  <si>
    <t>IMF Enerji</t>
  </si>
  <si>
    <t xml:space="preserve">Murat Dereli Tel : 0544 333 3927 </t>
  </si>
  <si>
    <t>45 R 5494</t>
  </si>
  <si>
    <t>TRHSA250207GCA_90</t>
  </si>
  <si>
    <t>SUNPWT250204_V45</t>
  </si>
  <si>
    <t>SUNPWT250212_V75</t>
  </si>
  <si>
    <t>Mustafa Yılmaz Tel : 0 553 513 98 66 TC : 10358809262</t>
  </si>
  <si>
    <t>45 AUE 153</t>
  </si>
  <si>
    <t>Gama Proje</t>
  </si>
  <si>
    <t>TRHSA241227GCA_V30</t>
  </si>
  <si>
    <t>HSA-1256</t>
  </si>
  <si>
    <t>Şerafettin Yelman Tel : 05333403840 TC : 13145713162</t>
  </si>
  <si>
    <t>Çekici : 45 AIH 625 Dorse : 45 ASE 788</t>
  </si>
  <si>
    <t>Salihli Organize, Organize Sanayi Bulvarı NO:28, Salihli OSB, 45300 Salihli/Manisa</t>
  </si>
  <si>
    <t>TRHSA300124GCA_V45</t>
  </si>
  <si>
    <t>Mert Söğütlükaya TC : 24658088494</t>
  </si>
  <si>
    <t>35 K 00034</t>
  </si>
  <si>
    <t>İstasyon Mahallesi Gümüşpala Cad. No:18 Kapı No : 1 Alaşehir / Manisa</t>
  </si>
  <si>
    <t>Unknown</t>
  </si>
  <si>
    <t>Ali İnce TC : 15326955354</t>
  </si>
  <si>
    <t>Çekici : 34 BRV 195 Dorse : 34 CDF 161</t>
  </si>
  <si>
    <t>Barbaros, Afor Group Enerji San. A.Ş. Varyap Meridian A Blok, Varyap Meridian A Blok Kat: 33 No: 278, 34746 Ataşehir/İstanbul</t>
  </si>
  <si>
    <t xml:space="preserve">Ayka Enerji </t>
  </si>
  <si>
    <t>TRHSA250214GCA_V48</t>
  </si>
  <si>
    <t>Mesut Kaya TC : 23362169192</t>
  </si>
  <si>
    <t>35 K 00352</t>
  </si>
  <si>
    <t>TRHSA240926GCA_V07</t>
  </si>
  <si>
    <t xml:space="preserve">JKM575N-72HL4-BDV </t>
  </si>
  <si>
    <t>J25C0009</t>
  </si>
  <si>
    <t>J25C0029</t>
  </si>
  <si>
    <t>Mehmet Tunç  Tel : 05452836849 TC : 13606629902</t>
  </si>
  <si>
    <t xml:space="preserve">Çekici : 09 ZF 052 Dorse : 09 ZF 054 </t>
  </si>
  <si>
    <t>Abidin Polat Tel : 05442529361 TC : 53150802452</t>
  </si>
  <si>
    <t>Çekici : 49 AAK 415 Dorse : 49 AAB 172</t>
  </si>
  <si>
    <t>Savcıllı Mahallesi  / Buharkent / Aydın</t>
  </si>
  <si>
    <t>SUNPWT250218_V76</t>
  </si>
  <si>
    <t>J25C0044</t>
  </si>
  <si>
    <t>J25C0051</t>
  </si>
  <si>
    <t>Mehmet Tunç Tel : 05452836849 TC : 13606629902</t>
  </si>
  <si>
    <t>Çekici : 09 ZF 052 Dorse : 09 ZF 054</t>
  </si>
  <si>
    <t>Hüseyin İşler Tel : 0541 896 6174 TC : 13639628828</t>
  </si>
  <si>
    <t>Çekici : 70 ABE 902 Dorse : 42 ANY 050</t>
  </si>
  <si>
    <t>TRHSA240730GCA_V50-R2</t>
  </si>
  <si>
    <t>HSAJAOEM2401_Fimar_12B_Rev</t>
  </si>
  <si>
    <t>Ünal İlter Tel : 05442748458 TC : 66709155380</t>
  </si>
  <si>
    <t>Çekici : 60 TR 608 Dorse : 60 AFJ 720</t>
  </si>
  <si>
    <t xml:space="preserve">Entegro - Vosmer </t>
  </si>
  <si>
    <t>Mehmet Ali Özyurt  Tel : 05396451727 TC : 15215422608</t>
  </si>
  <si>
    <t>HSA-1297</t>
  </si>
  <si>
    <t>Mehmet Dinçel Tel : 0554 882 5522 TC : 31022035158</t>
  </si>
  <si>
    <t>Çekici : 42 FDM 97 Dorse : 42 ARJ 96</t>
  </si>
  <si>
    <t>HSA-1294 + HSA-1301</t>
  </si>
  <si>
    <t>İsmail Demir Tel : 05426612545 TC : 16627885968</t>
  </si>
  <si>
    <t>20 HV 436</t>
  </si>
  <si>
    <t>Jinko Solar - (EniSolar - OEM SATIŞ )</t>
  </si>
  <si>
    <t>Halil Saçu Tel : 05321008099 TC : 50224291678</t>
  </si>
  <si>
    <t>35 NBB 77</t>
  </si>
  <si>
    <t xml:space="preserve">Umurbey mahallesi, 1518. Sk. No:6, 35230 Konak / İzmir </t>
  </si>
  <si>
    <t>SUNPWT250226_V77</t>
  </si>
  <si>
    <t>Mahmut Yıldıray - Önder Mühendislik</t>
  </si>
  <si>
    <t>SUNPWT250225GCA_V42</t>
  </si>
  <si>
    <t>Altıeylül Mah. Anafartalar Cad. No:7/A Ahmetli / Manisa</t>
  </si>
  <si>
    <t>HSA-1300</t>
  </si>
  <si>
    <t>İlker Aşar Tel : 05458837384 TC : 34042290532</t>
  </si>
  <si>
    <t>Çekici : 20 AGU 294 Dorse : 20 BM 170</t>
  </si>
  <si>
    <t xml:space="preserve">Yeşilyurt </t>
  </si>
  <si>
    <t xml:space="preserve">Çekici : 01 ARN 57 Dorse : 63 PL 804 </t>
  </si>
  <si>
    <t>Üçüzler Mahallesi, 276 Ada, 26 Parsel Hilvan/Şanlıurfa</t>
  </si>
  <si>
    <t>Çekici : 63 AFN 531 Dorse : 63 AJK 008</t>
  </si>
  <si>
    <t>Necmettin Çakıcı Tel : 05365717263 TC : 54640609420</t>
  </si>
  <si>
    <t>Çekici : 01 RE 820 Dorse : 63 AFN 570</t>
  </si>
  <si>
    <t>Mehmet Çakıcı Tel : 05425681114 TC : 36848202160</t>
  </si>
  <si>
    <t>TRHSA151124MAY_V2_JA</t>
  </si>
  <si>
    <t>Hüseyin Alkan Tel : 05304429195 TC : 16007887018</t>
  </si>
  <si>
    <t>Çekici : 33 BRL 86 Dorse : 63 F 1549</t>
  </si>
  <si>
    <t>CN Enerji</t>
  </si>
  <si>
    <t>SUNPWT250228_V35</t>
  </si>
  <si>
    <t>SunPwt-550W-CCP-T20</t>
  </si>
  <si>
    <t>Ramazan Erşahin Tel : 05364726600 TC : 33751840786</t>
  </si>
  <si>
    <t>1004 Sokak No 3/Z Tesisat İş merkezi Yenişehir/İZMİR</t>
  </si>
  <si>
    <t>HSA-1200</t>
  </si>
  <si>
    <t>Muhammet Bağcı Tel : 05354133216 TC : 51265350782</t>
  </si>
  <si>
    <t>Çekici : 42 BAS 950 Dorse : 42 BAT 347</t>
  </si>
  <si>
    <t>Organize Sanayi Bölgesi, Batman Organize Sanayi, 72202 Örmegöze/Beşiri/Batman</t>
  </si>
  <si>
    <t>Salih Çakı Tel : 05412169363 TC : 21881696618</t>
  </si>
  <si>
    <t>Çekici : 63 KK 606 Dorse : 63 YL 606</t>
  </si>
  <si>
    <t>Mahmut Çiftçi Tel : 05419765662 TC : 33185313726</t>
  </si>
  <si>
    <t>Çekici : 63 VP 506 Dorse : 63 ZV 109</t>
  </si>
  <si>
    <t>Hamza Yıldız Tel : 05449406321 TC : 26834536232</t>
  </si>
  <si>
    <t xml:space="preserve">Çekici : 45 AP 321 Dorse : 63 AGL 863 </t>
  </si>
  <si>
    <t>Mahmut Çınar Tel : 05422710282 TC : 26867530412</t>
  </si>
  <si>
    <t>Çekici : 57 DG 315 Dorse : 63 AGM 970</t>
  </si>
  <si>
    <t>Furkan Çelikel Tel : 05065966059 TC : 51988454026</t>
  </si>
  <si>
    <t>Çekici : 60 AAY 448 Dorse : 59 AFM 500</t>
  </si>
  <si>
    <t>Hakkı Arslan Tel : 05439299109 TC : 15416911124</t>
  </si>
  <si>
    <t>Çekici : 27 AYN 50 Dorse : 28 K 1102</t>
  </si>
  <si>
    <t>Ahmet Çakıcı Tel : 05435653763 TC : 67231182134</t>
  </si>
  <si>
    <t>Çekici : 40 AAR 601 Dorse : 63 AHC 077</t>
  </si>
  <si>
    <t>Abdülkerim Altaş Tel : 05445986363 TC : 36773191478</t>
  </si>
  <si>
    <t>Çekici : 33 ABZ 04 Dorse : 51 ADF 853</t>
  </si>
  <si>
    <t>Haydar Palabıçak Tel : 05337333186 TC : 36142545246</t>
  </si>
  <si>
    <t>Çekici : 46 AEN 498 Dorse : 46 AFA 489</t>
  </si>
  <si>
    <t>TRHSA151124MAY_V3_JK</t>
  </si>
  <si>
    <t xml:space="preserve">JKM580N-72HL4-BDV </t>
  </si>
  <si>
    <t>J25C0074</t>
  </si>
  <si>
    <t>J25C0076</t>
  </si>
  <si>
    <t>J25C0078</t>
  </si>
  <si>
    <t>Yahya Koç Tel : 0538 714 40 93 TC : 38908453000</t>
  </si>
  <si>
    <t>Çekici :46 AHL 874 Dorse : 46 ABV 908</t>
  </si>
  <si>
    <t>Ahmet Yıldız Tel : 05417361182 TC : 44548265378</t>
  </si>
  <si>
    <t>Çekici : 46 ACC 019 Dorse : 46 ABL 122</t>
  </si>
  <si>
    <t>Hüseyin Baydemir Tel : 05455060603 TC : 59872429174</t>
  </si>
  <si>
    <t xml:space="preserve">Çekici : 63 AFB 389 Dorse : 63 AFC 011 </t>
  </si>
  <si>
    <t>Fehmi Çiftçi Tel : 05449531363 TC : 67366174516</t>
  </si>
  <si>
    <t>Çekici :27 PM 820 Dorse : 38 AHZ 888</t>
  </si>
  <si>
    <t>Ersan Altan Tel : 05537476614 TC : 28042322676</t>
  </si>
  <si>
    <t xml:space="preserve">Çekici : 15 ADL 818 Dorse : 07 DEZ 69 </t>
  </si>
  <si>
    <t>Cemil Tezcan Tel : 05448890907 TC : 22531506318</t>
  </si>
  <si>
    <t xml:space="preserve">Çekici :15 ACP 599 Dorse : 15 ACP 69 </t>
  </si>
  <si>
    <t>Sedat Bulut Tel : 05452444486 TC : 37642495246</t>
  </si>
  <si>
    <t>Çekici : 46 KK 004 Dorse : 46 NS 734</t>
  </si>
  <si>
    <t>Mehmet Çiçek Tel : 05432608459 TC:  66631205290</t>
  </si>
  <si>
    <t xml:space="preserve">Çekici : 34 DAT 415 Dorse : 33 CBY 65 </t>
  </si>
  <si>
    <t>Çekici : 42 J 9637 Dorse : 63 AFL 980</t>
  </si>
  <si>
    <t>Yusuf Yavuz Tel : 05449702763 TC : 23642624526</t>
  </si>
  <si>
    <t>Çekici : 06 PSD 72 Dorse : 34 UB 9941</t>
  </si>
  <si>
    <t>J25C0064</t>
  </si>
  <si>
    <t>J25C0065</t>
  </si>
  <si>
    <t>J25C0066</t>
  </si>
  <si>
    <t>J25C0067</t>
  </si>
  <si>
    <t>J25C0068</t>
  </si>
  <si>
    <t>Özgür Yavuz Tel : 0542 298 3644 TC : 60805385870</t>
  </si>
  <si>
    <t xml:space="preserve">Çekici : 63 AHF 132 Dorse : 27 F 3191 </t>
  </si>
  <si>
    <t>Salih Kutlucan Tel : 05425388095 TC : 14687938624</t>
  </si>
  <si>
    <t xml:space="preserve">Çekici : 45 ZC 7097 Dorse : 33 AFD 79 </t>
  </si>
  <si>
    <t>Mustafa Yavuz Tel : 05397250327 TC : 56263537210</t>
  </si>
  <si>
    <t>Çekici : 34 HR 7407 Dorse : 27 AAC 525</t>
  </si>
  <si>
    <t>Özcan Çakır Tel : 05428051001 TC : 10219916740</t>
  </si>
  <si>
    <t>Çekici : 15 ADK 885 Dorse : 15 ADK 887</t>
  </si>
  <si>
    <t>J25C0059</t>
  </si>
  <si>
    <t>J25C0060</t>
  </si>
  <si>
    <t>J25C0061</t>
  </si>
  <si>
    <t>J25C0062</t>
  </si>
  <si>
    <t>J25C0063</t>
  </si>
  <si>
    <t>J25C0069</t>
  </si>
  <si>
    <t>J25C0070</t>
  </si>
  <si>
    <t>J25C0058</t>
  </si>
  <si>
    <t>J25C0055</t>
  </si>
  <si>
    <t>Habip Bilecen Tel : 05433828164 TC : 31760352658</t>
  </si>
  <si>
    <t>Çekici : 06 DEB 253 Dorse : 63 FB 603</t>
  </si>
  <si>
    <t>Mehmet Acaruk Tel : 05428385963 TC : 25352573866</t>
  </si>
  <si>
    <t xml:space="preserve">Çekici : 38 ABM 386 Dorse : 63 ADU 681 </t>
  </si>
  <si>
    <t>Fevzi Çiğay Tel : 05352872163 TC : 14207947150</t>
  </si>
  <si>
    <t xml:space="preserve">Çekici : 27 AHY 667 Dorse : 27 P 3754 </t>
  </si>
  <si>
    <t>Mehmet Başkurt Tel : 05425886162 TC : 13259978778</t>
  </si>
  <si>
    <t xml:space="preserve">Çekici : 60 VA 711 Dorse : 27 AFM 84 </t>
  </si>
  <si>
    <t>Seydi Başkurt Tel : 0543 776 67 21 TC : 13262978604</t>
  </si>
  <si>
    <t xml:space="preserve">Çekici : 33 APG 043 Dorse : 63 M 4812 </t>
  </si>
  <si>
    <t>Çekici : 63 AGU 695 Dorse : 63 AGV 910</t>
  </si>
  <si>
    <t>J25C0071</t>
  </si>
  <si>
    <t>Kadir Ferhan Tel : 0541 839 41 62 TC : 4601287444</t>
  </si>
  <si>
    <t xml:space="preserve">Çekici : 31 PU 854 Dorse : 63 ADJ 028 </t>
  </si>
  <si>
    <t>Recep Aslan Tel : 0543 429 18 04 TC : 15242912400</t>
  </si>
  <si>
    <t>Çekici : 38 DU 234 Dorse : 63 AFF 918</t>
  </si>
  <si>
    <t>Yasin Aslan Tel : 0538 652 12 51 TC : 22247679436</t>
  </si>
  <si>
    <t>Çekici : 63 ADG 788 Dorse : 63 ADH 085</t>
  </si>
  <si>
    <t>J25C0072</t>
  </si>
  <si>
    <t>İbrahim Halil Yıldız Tel : 0542 558 88 63 TC : 43918956410</t>
  </si>
  <si>
    <t>Çekici : 02 AAG 379 Dorse : 63 AHG 526</t>
  </si>
  <si>
    <t>SUNPWT250306_V78</t>
  </si>
  <si>
    <t>Barış Sakiner TC : 32897058260</t>
  </si>
  <si>
    <t>Plaka Bilgisi	45 AAS 902</t>
  </si>
  <si>
    <t>Kudret Furkan Dönmez TC : 50923461662</t>
  </si>
  <si>
    <t>45 HB 2155</t>
  </si>
  <si>
    <t>J25C0073</t>
  </si>
  <si>
    <t>J25C0075</t>
  </si>
  <si>
    <t>J25C0079</t>
  </si>
  <si>
    <t>J25C0080</t>
  </si>
  <si>
    <t>J25C0081</t>
  </si>
  <si>
    <t>J25C0082</t>
  </si>
  <si>
    <t>J25C0083</t>
  </si>
  <si>
    <t>J25C0084</t>
  </si>
  <si>
    <t>Ahmet Alğın Tel : 0530 590 10 63 TC : 50713730220</t>
  </si>
  <si>
    <t xml:space="preserve">Çekici : 63 ADN 714 Dorse : 63 ABF 368 </t>
  </si>
  <si>
    <t>Halil Alpak Tel : 0545 875 75 63 TC : 50566735120</t>
  </si>
  <si>
    <t>Çekici : 42 RT 797 Dorse : 63 AFM 786</t>
  </si>
  <si>
    <t>İbrahim Direk Tel : 0541 507 80 19 TC : 49993754224</t>
  </si>
  <si>
    <t>Çekici : 44 LE 626 Dorse : 63 B 7027</t>
  </si>
  <si>
    <t>Habib Çiğay Tel : 0542 465 66 62 TC : 12135018584</t>
  </si>
  <si>
    <t>Çekici : 63 YV 384 Dorse : 63 AAB 742</t>
  </si>
  <si>
    <t>Mehmet Çiğay Tel : 0543 686 19 59 TC : 14027953102</t>
  </si>
  <si>
    <t xml:space="preserve">Çekici : 63 DP 414 Dorse : 63 ZS 996 </t>
  </si>
  <si>
    <t>Bahri Çiğay Tel : 0541 219 8808 TC: 14168948494</t>
  </si>
  <si>
    <t xml:space="preserve">Çekici : 63 AEU 8433 Dorse : 42 AIE 527 </t>
  </si>
  <si>
    <t>Mehmet Altaş Tel : 0543 723 8565 TC: 3675891998</t>
  </si>
  <si>
    <t>J25C0085</t>
  </si>
  <si>
    <t>J25C0086</t>
  </si>
  <si>
    <t xml:space="preserve">Hakkı Çiğay Tel : 05427720272 TC : 14423939960 </t>
  </si>
  <si>
    <t>Çekici : 34 EIS 346 Dorse : 35 ANA 272</t>
  </si>
  <si>
    <t>TRHSA250303GCA_V50</t>
  </si>
  <si>
    <t>Süleyman Meral Tel : 05425121538 TC : 23834470764</t>
  </si>
  <si>
    <t xml:space="preserve">06 FL 6312 </t>
  </si>
  <si>
    <t>Muhammed Altaş Tel : 0542 612 0263 TC : 14789927748</t>
  </si>
  <si>
    <t>Çekici : 18 BD 559 Dorse : 60 ANN 167</t>
  </si>
  <si>
    <t>Elektro Enerji</t>
  </si>
  <si>
    <t>TRHSA250307MAY_V1</t>
  </si>
  <si>
    <t>HSA-1069+HSA-1295</t>
  </si>
  <si>
    <t>HSA-1012+HSA-1132</t>
  </si>
  <si>
    <t>Hakı Yeşilgöz Tel : 05439669756 TC : 33539307968</t>
  </si>
  <si>
    <t>Çekici : 68 KF 684 Dorse : 63 ADN 523</t>
  </si>
  <si>
    <t>Siverek / Şanlıurfa</t>
  </si>
  <si>
    <t>J25C0053</t>
  </si>
  <si>
    <t>J25C0054</t>
  </si>
  <si>
    <t>Ali Çağlayan Tel : 05324917610 TC : 25309596740</t>
  </si>
  <si>
    <t>J25C0087</t>
  </si>
  <si>
    <t>J25C0088</t>
  </si>
  <si>
    <t>J25C0089</t>
  </si>
  <si>
    <t>J25C0090</t>
  </si>
  <si>
    <t>J25C0092</t>
  </si>
  <si>
    <t>J25C0093</t>
  </si>
  <si>
    <t>J25C0094</t>
  </si>
  <si>
    <t>Mehmet Altaş Tel : 0545 394 2510 TC : 14759928768</t>
  </si>
  <si>
    <t xml:space="preserve">Çekici : 63 ACC 724 Dorse : 54 AGM 007 </t>
  </si>
  <si>
    <t>Bişar Kuzu Tel : 0543 928 0203 TC : 38711127044</t>
  </si>
  <si>
    <t xml:space="preserve">Çekici :16 AKF 864 Dorse : 42 ANZ 443 </t>
  </si>
  <si>
    <t>Hamit Çiğay Tel : 0545 129 0063 TC : 60193415166</t>
  </si>
  <si>
    <t xml:space="preserve">Çekici :63 AFU 173 Dorse : 63 AD 512 </t>
  </si>
  <si>
    <t>Abulkadir Bingöl Tel : 0542 639 4555 TC : 15260912062</t>
  </si>
  <si>
    <t>Hasan Başkut Tel : 0542 493 98 56 TC : 12935989534</t>
  </si>
  <si>
    <t xml:space="preserve">Çekici : 34 ET 3293 Dorse : 63 B 9993 </t>
  </si>
  <si>
    <t>Muhittin Puse Tel : 0542 499 6561 TC : 55879562760</t>
  </si>
  <si>
    <t>Çekici :63 AIH 418 Dorse : 63 AJN 367</t>
  </si>
  <si>
    <t>Halil Ötünç Tel : 0544 813 2163 TC : 36473204188</t>
  </si>
  <si>
    <t xml:space="preserve">Çekici : 63 M 2461 Dorse : 63 E 6577 </t>
  </si>
  <si>
    <t>Refik Osmanoğlu Tel : 0543 569 5404 TC : 14060952018</t>
  </si>
  <si>
    <t>Mahmut Çiğay Tel : 0545 931 4647 TC : 12144019800</t>
  </si>
  <si>
    <t>Çekici : 63 GC 912 Dorse : 63 ABH 956</t>
  </si>
  <si>
    <t>Halil Çiğay Tel : 0543 409 8962 TC : 13526969898</t>
  </si>
  <si>
    <t xml:space="preserve">Çekici : 63 M 6981 Dorse : 63 K 4370 </t>
  </si>
  <si>
    <t>Sinan Çiğay Tel : 0542 247 8882 TC : 14030953038</t>
  </si>
  <si>
    <t xml:space="preserve">Çekici :  63 AFT 317 Dorse : 63 YL 705 </t>
  </si>
  <si>
    <t>J25C0056</t>
  </si>
  <si>
    <t>Latif İşler Tel : 05453121926 TC : 13324639382</t>
  </si>
  <si>
    <t>Çekici : 20 ABY 215 Dorse : 09 ZG 945</t>
  </si>
  <si>
    <t>Sunguru</t>
  </si>
  <si>
    <t xml:space="preserve">Ali Yalçın TC : 44413653538 </t>
  </si>
  <si>
    <t>35 BBN 170</t>
  </si>
  <si>
    <t>Alaaddin Bey Mahallesi 626 Sokak No:10 A/A Nilüfer Bursa</t>
  </si>
  <si>
    <t>SUNPWT250306_V36</t>
  </si>
  <si>
    <t>SUNPWT250310_V37</t>
  </si>
  <si>
    <t>SunPwt-545W-T10</t>
  </si>
  <si>
    <t>Alişan Doğan Tel : 05531269776 TC : 26468206082</t>
  </si>
  <si>
    <t>35 CKD 985</t>
  </si>
  <si>
    <t>Hasan Yol Tel : 0546 601 99 79 TC : 57928494480</t>
  </si>
  <si>
    <t xml:space="preserve">Çekici : 63 ACR 705 Dorse : 63 ACT 852 </t>
  </si>
  <si>
    <t>Mehmet Demirel Tel : 0542 494 02 00 TC : 34046282380</t>
  </si>
  <si>
    <t>Çekici : 63 LC 363 Dorse : 63 ADA 076</t>
  </si>
  <si>
    <t>Ramazan Sağlam Tel : 0541 965 8780 TC : 28169478072</t>
  </si>
  <si>
    <t xml:space="preserve">Çekici : 63 DS 430 Dorse : 63 AFL 060 </t>
  </si>
  <si>
    <t>Hüseyin Kuzu Tel : 0544 317 4201 TC : 38729126480</t>
  </si>
  <si>
    <t>Çekici : 43 HZ 985 Dorse : 63 AJB 016</t>
  </si>
  <si>
    <t>Halil Alpak Tel : 0535 333 3703 TC : 14849928128</t>
  </si>
  <si>
    <t>Çekici : 63 AAU 744 Dorse : 63 AEE 758</t>
  </si>
  <si>
    <t>İbrahim Çelik Tel : 0542 448 77 48 TC : 49498770750</t>
  </si>
  <si>
    <t>Çekici : 63 AHY 580 Dorse : 63 BB 595</t>
  </si>
  <si>
    <t>Ali Urfalı Tel : 0544 390 4402 TC : 49702763974</t>
  </si>
  <si>
    <t xml:space="preserve">Çekici : 63 AC 468 Dorse : 63 AHF 996 </t>
  </si>
  <si>
    <t>Hüseyin Alkan Tel : 0530 442 9195 TC : 16007887018</t>
  </si>
  <si>
    <t xml:space="preserve">Çekici : 33 BRL 86 Dorse : 63 F 1549 </t>
  </si>
  <si>
    <t>Jinko Solar - ( Nexus - OEM SATIŞ )</t>
  </si>
  <si>
    <t>HSAJKOEM2111_JK_Rev</t>
  </si>
  <si>
    <t xml:space="preserve">JKM590N-72HL4-BDV </t>
  </si>
  <si>
    <t>J25C0110</t>
  </si>
  <si>
    <t>J25C0111</t>
  </si>
  <si>
    <t>J25C0112</t>
  </si>
  <si>
    <t>J25C0113</t>
  </si>
  <si>
    <t>J25C0114</t>
  </si>
  <si>
    <t>Bahattin Yaşa Tel : 05308794841 TC : 16433524570</t>
  </si>
  <si>
    <t>Çekici : 42 ARF 100 Dorse : 59 ADD 909</t>
  </si>
  <si>
    <t>Murat Yaşa Tel : 05327992028 TC : 16451523906</t>
  </si>
  <si>
    <t>Çekici : 42 YY 722 Dorse : 42 YY 779</t>
  </si>
  <si>
    <t>Sebahattin Yavuz Tel : 0536 663 94 43 TC : 24155267170</t>
  </si>
  <si>
    <t xml:space="preserve">Çekici : 68 ADP 733 Dorse : 68 KC 726 </t>
  </si>
  <si>
    <t>Halpa Akdoğan Tel : 05443027439 TC : 61153382122</t>
  </si>
  <si>
    <t xml:space="preserve">02 AP 452 </t>
  </si>
  <si>
    <t>Lüleburgaz/Kırklareli</t>
  </si>
  <si>
    <t>Mehmet Veysi Çiçek Tel : 05436734819 TC : 51499708700</t>
  </si>
  <si>
    <t>Çekici : 63 ADM 594 Dorse : 63 AJB 209</t>
  </si>
  <si>
    <t>İbrahim Aslan Tel : 05455885550 TC : 10050086404</t>
  </si>
  <si>
    <t>Çekici : 63 AAK 498 Dorse : 63 E 4860</t>
  </si>
  <si>
    <t>Turgut Karagöl Tel : 05327401086 TC : 39463241316</t>
  </si>
  <si>
    <t>Çekici : 35 BAB 714 Dorse : 35 BHY 616</t>
  </si>
  <si>
    <t>2084+2079</t>
  </si>
  <si>
    <t>Aziz Sarkın Tel : 05397700039 TC : 46162533550</t>
  </si>
  <si>
    <t>Çekici : 68 HZ 613 Dorse : 68 ACG 502</t>
  </si>
  <si>
    <t>Jinko Solar - ( BursaTek- OEM SATIŞ )</t>
  </si>
  <si>
    <t>Hayri Demir Tel : 0507 207 33 33 TC : 13898379288</t>
  </si>
  <si>
    <t>16 AGV 989</t>
  </si>
  <si>
    <t>Alaaddinbey, İzmir Yolu Cd No:329, 16120 Ni̇lüfer/Bursa</t>
  </si>
  <si>
    <t>TRHSA250313MAY_V1</t>
  </si>
  <si>
    <t>HSA-1014+HSA-1060</t>
  </si>
  <si>
    <t>HSA-1272</t>
  </si>
  <si>
    <t>İrfan İrkey Tel : 05425057821 TC : 32786333072</t>
  </si>
  <si>
    <t>Çekici : 33 ALN 25 Dorse : 63 B 3126</t>
  </si>
  <si>
    <t>TRHSA250306GCA_45</t>
  </si>
  <si>
    <t>SUNPWT250312_V80</t>
  </si>
  <si>
    <t>SunPwt-M1A-580W-QC4-T10</t>
  </si>
  <si>
    <t>Mustafa Direk Tel : 0544 314 4831 TC : 60574401580</t>
  </si>
  <si>
    <t>Çekici : 16 ART 023 Dorse : 63 NB 272</t>
  </si>
  <si>
    <t>Mehmet Çiğay Tel : 0541 680 9294 TC : 13556968878</t>
  </si>
  <si>
    <t>Çekici : 06 DF 7859 Dorse : 63 YR 736</t>
  </si>
  <si>
    <t>Fikret Karadaş Tel : 0543 379 3848 TC : 35894229428</t>
  </si>
  <si>
    <t>Çekici : 06 DN 4869 Dorse : 63 AB 985</t>
  </si>
  <si>
    <t>Aziz Karadaş Tel : 0544 743 9104 TC : 35891229582</t>
  </si>
  <si>
    <t xml:space="preserve">Çekici : 63 HK 078 Dorse : 63 AFY 547 </t>
  </si>
  <si>
    <t>Murat Barış Tel : 0542 440 9977 TC : 65974231235</t>
  </si>
  <si>
    <t>Çekici : 63 E 5508 Dorse : 63 AGP 146</t>
  </si>
  <si>
    <t>Habib Çiğay Tel : 0542 465 6662 TC : 12135018584</t>
  </si>
  <si>
    <t>Pik Solar</t>
  </si>
  <si>
    <t>TRHSA240224GCA_V37</t>
  </si>
  <si>
    <t>Eşref İnce Tel : 0533 426 41 89 TC : 30590214150</t>
  </si>
  <si>
    <t>48 L 6126</t>
  </si>
  <si>
    <t>Emirbeyazıt Mah. Uğur Mumcu Bul. No.32/B Menteşe, Muğla</t>
  </si>
  <si>
    <t>Mehmet İkier Tel : 0542 656 9848 TC : 1615875510</t>
  </si>
  <si>
    <t xml:space="preserve">Çekici : 63 E 5522 Dorse : 63 AJ 314 </t>
  </si>
  <si>
    <t>Samet İnco Tel : 0546 290 16 11 TC : 15596902614</t>
  </si>
  <si>
    <t>Çekici : 63 AFP 882 Dorse : 63 AFS 987</t>
  </si>
  <si>
    <t>Mustafa Korkmaz Tel : 0542 490 2651 TC : 21443705994</t>
  </si>
  <si>
    <t>Çekici : 63 AHG 156 Dorse : 63 ZA 247</t>
  </si>
  <si>
    <t>İbrahim Toprak Tel : 0533 049 77 63 TC : 50995721312</t>
  </si>
  <si>
    <t>Çekici : 63 AET 706 Dorse : 65 ES 602</t>
  </si>
  <si>
    <t>Fevzi Çimen Tel : 0543 489 4020 TC : 11239722570</t>
  </si>
  <si>
    <t>Çekici : 63 ADP 518 Dorse : 63 AFR 223</t>
  </si>
  <si>
    <t>Abdurrahman Aybasar Tel : 0545 722 3214 TC : 11553031694</t>
  </si>
  <si>
    <t>Çekici : 34 AJ 8637 Dorse : 63 KH 163</t>
  </si>
  <si>
    <t>TRHSA250228HDI_V05</t>
  </si>
  <si>
    <t>HSA-1306</t>
  </si>
  <si>
    <t>Denizli Çardak OSB Mahallesi 2.Cadde No:31 D:1 20350 Çardak / Denizli</t>
  </si>
  <si>
    <t>J25C0121</t>
  </si>
  <si>
    <t>J25C0122</t>
  </si>
  <si>
    <t>J25C0123</t>
  </si>
  <si>
    <t>J25C0124</t>
  </si>
  <si>
    <t>J25C0125</t>
  </si>
  <si>
    <t>J25C0127</t>
  </si>
  <si>
    <t>J25C0129</t>
  </si>
  <si>
    <t>İbrahim Çiğay Tel : 0542 572 3663 TC : 12135018584</t>
  </si>
  <si>
    <t>Çekici : 63 TK 797 Dorse : 63 AJJ 609</t>
  </si>
  <si>
    <t>Fehmi Yıldız Tel : 0544 349 2081 TC : 41612044204</t>
  </si>
  <si>
    <t>Çekici : 63 AIS 037 Dorse : 63 AES 425</t>
  </si>
  <si>
    <t>Ramazan Demir Tel : 0541 682 82 77 TC : 18761800708</t>
  </si>
  <si>
    <t xml:space="preserve">Çekici : 27 AFP 600 Dorse : 63 AFL 650 </t>
  </si>
  <si>
    <t>Numan Çavuşoğlu Tel : 0545 415 3110 TC : 32579339922</t>
  </si>
  <si>
    <t xml:space="preserve">Çekici : 63 AJJ 669 Dorse : 63 ABB 449 </t>
  </si>
  <si>
    <t>Mehmet İrencik Tel : 0542 407 6301 TC : 2972326802</t>
  </si>
  <si>
    <t xml:space="preserve">Çekici : 63 FH 386 Dorse : 63 PL 163 </t>
  </si>
  <si>
    <t>Kamil Sevindik Tel : 0545 722 50 56 TC : 33197324260</t>
  </si>
  <si>
    <t>Çekici : 63 ABU 897 Dorse : 63 AHC 230</t>
  </si>
  <si>
    <t>SUNPWT250318_V38</t>
  </si>
  <si>
    <t>SunPwt-550W-CCP-T10</t>
  </si>
  <si>
    <t xml:space="preserve">Serhat Ölçen TC : 51838018576 </t>
  </si>
  <si>
    <t>20 ASM 03</t>
  </si>
  <si>
    <t>Hasan Oğur TC : 42J36738932 Tel : 0545 455 19 60</t>
  </si>
  <si>
    <t>HSA-1307</t>
  </si>
  <si>
    <t>Ömer Lütfi Erişgen Tel : 05543010806 TC : 34120300788</t>
  </si>
  <si>
    <t>Çekici : 20 AIH 577 Dorse : 20 AIH 574</t>
  </si>
  <si>
    <t>HSA-1309</t>
  </si>
  <si>
    <t>Selçuk Kutlu Tel : 05331495934 TC : 32098962458</t>
  </si>
  <si>
    <t>Çekici : 34 EZ 5107 Dorse : 34 EZ 6950</t>
  </si>
  <si>
    <t>J25C0117</t>
  </si>
  <si>
    <t>J25C0118</t>
  </si>
  <si>
    <t>J25C0120</t>
  </si>
  <si>
    <t>J25C0126</t>
  </si>
  <si>
    <t>TRHSA151124MAY_V1_JA</t>
  </si>
  <si>
    <t>Çekici : 34 HH 6673 Dorse : 63 ZU 457</t>
  </si>
  <si>
    <t xml:space="preserve">Çekici : 40 AAR 601 Dorse : 63 AHC 077 </t>
  </si>
  <si>
    <t>Vedat Hekimoğlu Tel : 0546 676 5457 TC : 69589111156</t>
  </si>
  <si>
    <t xml:space="preserve">Çekici : 33 DBB 12 Dorse : 63 ADK 851 </t>
  </si>
  <si>
    <t>Hüseyin Kuzu Tel : 05443174201 TC : 38729126480</t>
  </si>
  <si>
    <t>Hamza Hekimoğlu Tel : 0542 785 8404 TC : 22313682254</t>
  </si>
  <si>
    <t>Çekici : 01 P 0090 Dorse : 63 AHG 314</t>
  </si>
  <si>
    <t>İbrahim Halil Kiraz Tel : 0535 296 4303 TC : 35792228110</t>
  </si>
  <si>
    <t>Çekici : 63 AJP 666 Dorse : 63 AB 682</t>
  </si>
  <si>
    <t>SUNPWT250320_V39</t>
  </si>
  <si>
    <t>Yaşar Altuğ Tel : 05313950289 TC : 10490751108</t>
  </si>
  <si>
    <t>32 FP 878</t>
  </si>
  <si>
    <t>ABC Solar</t>
  </si>
  <si>
    <t>TRHSA250217GCA_V46</t>
  </si>
  <si>
    <t>HSA-1296</t>
  </si>
  <si>
    <t>Bilal Aslanpay Tel : 05459635010 TC : 44095226204</t>
  </si>
  <si>
    <t>Çekici : 31 BC 115 Dorse : 31 AGF 419</t>
  </si>
  <si>
    <t xml:space="preserve">Mihmanlı Mah. Akçadağ / Malatya </t>
  </si>
  <si>
    <t>SUNPWT250319_V48</t>
  </si>
  <si>
    <t>HSA-1312</t>
  </si>
  <si>
    <t>HSA-1312 + HSA-1301</t>
  </si>
  <si>
    <t>Ahmet Aşar Tel : 0541 431 66 33 TC : 34108288374</t>
  </si>
  <si>
    <t>Çekici : 20 AN 749 Dorse : 20 YN 039</t>
  </si>
  <si>
    <t>Soner Aşar Tel : 0537 640 1474 TC : 34045290478</t>
  </si>
  <si>
    <t>SUNPWT250324_V80</t>
  </si>
  <si>
    <t>J25C0130</t>
  </si>
  <si>
    <t>J25C0131</t>
  </si>
  <si>
    <t>J25C0132</t>
  </si>
  <si>
    <t>J25C0137</t>
  </si>
  <si>
    <t xml:space="preserve">Ramazan Sağlam Tel : 0541 965 87 80 TC : 28169478072             </t>
  </si>
  <si>
    <t>Mehmet Çavuşoğlu Tel : 0542 528 3286 TC : 32582339858</t>
  </si>
  <si>
    <t xml:space="preserve">Çekici : 63 ACV 289 Dorse : 63 ACV 287 </t>
  </si>
  <si>
    <t xml:space="preserve">Kasım İnci Tel : 0544 675 52 78 TC : 32213352102           </t>
  </si>
  <si>
    <t>Çekici : 63 RD 624 Dorse : 63 RD 625</t>
  </si>
  <si>
    <t xml:space="preserve">Ferdi Gürbüzer Tel : 0542 509 3728 TC : 17789832050  </t>
  </si>
  <si>
    <t xml:space="preserve">Çekici : 63 AJL 994 Dorse : 63 AJL 576 </t>
  </si>
  <si>
    <t>J25C0140</t>
  </si>
  <si>
    <t>Mahmut Eş Tel : 0542 716 2163 TC : 51697702524</t>
  </si>
  <si>
    <t xml:space="preserve">Çekici : 34 ART 540 Dorse : 63 AER 930 </t>
  </si>
  <si>
    <t>Necati Solmaz Tel : 0532 132 44 23 TC : 34135606288</t>
  </si>
  <si>
    <t>35 E 6299</t>
  </si>
  <si>
    <t>SUNPWT250324_V30</t>
  </si>
  <si>
    <t>SunPWT-545w T10</t>
  </si>
  <si>
    <t>Fatih Demir Tel : 05356233565 TC : 65233251568</t>
  </si>
  <si>
    <t>Çekici : 63 B 0920 Dorse : 63 ACC 189</t>
  </si>
  <si>
    <t>Hilvan / Şanlıurfa</t>
  </si>
  <si>
    <t>Gökhan Güney Tel : 0539 730 90 40 TC : 39478653296</t>
  </si>
  <si>
    <t xml:space="preserve">Çekici : 06 DLD 981 Dorse : 06 DIL 879 </t>
  </si>
  <si>
    <t>Gümüsçesme, 254. Sk. 20 A, 10040 Balıkesir Merkez/Balıkesir</t>
  </si>
  <si>
    <t>Jinko Solar - ( Solares- OEM SATIŞ )</t>
  </si>
  <si>
    <t>İlyas özgür Tel : 0542 789 6806 TC : 19619488826</t>
  </si>
  <si>
    <t>Kemalpaşa OSB, 78. Sk. No:7, 35730 Kemalpaşa/İzmir</t>
  </si>
  <si>
    <t>Kudret Furkan Dönmez Tel : 0531 915 35 13 TC : 50923461662</t>
  </si>
  <si>
    <t>Jinko Solar - (Artaş - OEM SATIŞ )</t>
  </si>
  <si>
    <t>J25C0107</t>
  </si>
  <si>
    <t>J25C0045</t>
  </si>
  <si>
    <t>J25C0048</t>
  </si>
  <si>
    <t>Ökkeş Aslan Tel : 0553 7268393 TC : 42109225588</t>
  </si>
  <si>
    <t xml:space="preserve">Çekici : 27 AUP 415 Dorse : 27 AND 015 </t>
  </si>
  <si>
    <t>Karaca Mah. 0 Ada, 1227,1319,1320 Parsel Yazıhan / Malatya</t>
  </si>
  <si>
    <t>Çekici : 27 AFN 245 Dorse : 27 GB 629</t>
  </si>
  <si>
    <t>Konelsis Enerji</t>
  </si>
  <si>
    <t>TRHSA20112024MAY_V1</t>
  </si>
  <si>
    <t>HSA-1199</t>
  </si>
  <si>
    <t>HSA-1268</t>
  </si>
  <si>
    <t>Yaşar Uzun Tel : 0530 322 1157 TC : 39490779592</t>
  </si>
  <si>
    <t>Çekici : 42 UN 886 Dorse : 06 BPT 412</t>
  </si>
  <si>
    <t>Ramazan Oturak Tel : 0554 380 8757 TC : 39583515144</t>
  </si>
  <si>
    <t>32 ABV 266</t>
  </si>
  <si>
    <t>WX52+P44 Akkeçili, Başmakçı/Afyonkarahisar</t>
  </si>
  <si>
    <t xml:space="preserve">Garanti Kapsamında Değişim </t>
  </si>
  <si>
    <t>Hamdi Küçük Tel : 0553 267 85 64 TC : 53104321076</t>
  </si>
  <si>
    <t>Çekici : 42 AHL 050 Dorse : 42 AZZ 658</t>
  </si>
  <si>
    <t xml:space="preserve">Kızılgüney mevkii, Balcılar Orta, 42960 Hadim/Konya </t>
  </si>
  <si>
    <t>1482+1610</t>
  </si>
  <si>
    <t>Güven Hastanesi</t>
  </si>
  <si>
    <t>TRHSA250207GCA_50</t>
  </si>
  <si>
    <t>HSA-1246+HSA+1260</t>
  </si>
  <si>
    <t>Selçuk Kandemir Tel : 05414894606 TC : 11404088310</t>
  </si>
  <si>
    <t>34 DMN 378</t>
  </si>
  <si>
    <t>Şehit Osman Avcı Mah. Malazgrit 1071. Cadde No:52/A Etimesgut / Ankara</t>
  </si>
  <si>
    <t>HSA-1204</t>
  </si>
  <si>
    <t>Kemalpaşa Mah. 7415 Sok. Kapı No:1 Bornova /İzmir</t>
  </si>
  <si>
    <t>J25C0039</t>
  </si>
  <si>
    <t>Bülent Öztürk Tel : 05335093844 TC : 26333246526</t>
  </si>
  <si>
    <t xml:space="preserve">Çekici : 42 YT 158 Dorse : 44 AGR 658 </t>
  </si>
  <si>
    <t>J25C0139</t>
  </si>
  <si>
    <t>J25C0141</t>
  </si>
  <si>
    <t>J25C0142</t>
  </si>
  <si>
    <t>J25C0095</t>
  </si>
  <si>
    <t>Mahmut Kiraz Tel : 05428070888 TC : 31226370554</t>
  </si>
  <si>
    <t>Çekici : 34 CUK 022 Dorse : 63 ADN 932</t>
  </si>
  <si>
    <t>Halil İbrahim Kiraz Tel : 05341833563 TC : 35786228348</t>
  </si>
  <si>
    <t xml:space="preserve">Çekici : 63 AGP 622 Dorse : 63 AAK 825 </t>
  </si>
  <si>
    <t>Halil Erkan Tel : 0541 287 4007 TC : 16412876768</t>
  </si>
  <si>
    <t>Çekici : 63 VP 450 Dorse : 63 AFH 364</t>
  </si>
  <si>
    <t>Mehmet Ali Bilecen Tel : 05418078063 TC : 31793351574</t>
  </si>
  <si>
    <t xml:space="preserve">Çekici : 63 F 4170 Dorse : 63 AD 420 </t>
  </si>
  <si>
    <t xml:space="preserve">Çekici : 63 YV 384 Dorse : 63 AAB 742 </t>
  </si>
  <si>
    <t>Sinan Çiğay Tel : 05422478882 TC : 14030953038</t>
  </si>
  <si>
    <t>Çekici : 63 AFT 317 Dorse : 63 YL 705</t>
  </si>
  <si>
    <t>Kırbaşı Mahallesi, 0 Ada 217 Parsel, Hilvan/Şanlıurfa</t>
  </si>
  <si>
    <t>HSA-1272+HSA-1296+HSA-1325</t>
  </si>
  <si>
    <t>Süleyman Yeşilyaprak Tel : 0543 558 7786 TC : 72451010594</t>
  </si>
  <si>
    <t xml:space="preserve">Çekici : 45 ADK 886 Dorse : 45 ADH 389 </t>
  </si>
  <si>
    <t>Hadımköy Mah. İbni Sina Cad. Kapı No:8 Arnavutköy/İstanbul</t>
  </si>
  <si>
    <t>J25C0046</t>
  </si>
  <si>
    <t>J25C0047</t>
  </si>
  <si>
    <t>İbrahim Demir Tel : 0544 843 1699 TC : 37403173154</t>
  </si>
  <si>
    <t>Çekici : 63 ADU 965 Dorse : 63 B 5199</t>
  </si>
  <si>
    <t>Ali Rıza Yıldız Tel : 0541 475 3119 TC : 11664032092</t>
  </si>
  <si>
    <t>Çekici : 63 ADV 628 Dorse : 63 AAF 366</t>
  </si>
  <si>
    <t>HSAJAOEM1802_6,8MW</t>
  </si>
  <si>
    <t>2080+2078</t>
  </si>
  <si>
    <t>Mehmet Paluce Tel : 05448700082 TC : 63874297174</t>
  </si>
  <si>
    <t>Çekici : 35 F 2384 Dorse : 63 AAF 442</t>
  </si>
  <si>
    <t>2086+2078</t>
  </si>
  <si>
    <t>Seyfettin Sökmen Tel : 05444903175 TC : 45148193320</t>
  </si>
  <si>
    <t>Çekici : 31 AEJ 139 Dorse : 31 AIL 198</t>
  </si>
  <si>
    <t>TRHSA250327GCA_V35</t>
  </si>
  <si>
    <t>HSA-1298</t>
  </si>
  <si>
    <t>Çekici : 80 HB 096 Dorse : 63 N 5659</t>
  </si>
  <si>
    <t xml:space="preserve">JA SOLAR TURKEY- (Krannich - OEM SATIŞ) </t>
  </si>
  <si>
    <t>Ahmet Özkan Tel : 0552 083 2950 TC : 10559277938</t>
  </si>
  <si>
    <t>Çekici : 27 AUH 324 Dorse : 27 ARL 702</t>
  </si>
  <si>
    <t>İsa Karakurt Tel : 0507 915 95 54 TC : 29071664904</t>
  </si>
  <si>
    <t>Çekici : 27 BKS 84 Dorse : 35 CHN 203</t>
  </si>
  <si>
    <t>Mücahitler, 52016 nolu sokak No:12/A, 27560 Şehitkamil/Gaziantep</t>
  </si>
  <si>
    <t>Mahmut Esendeniz Tel : 05442J33607 TC : 50023753230</t>
  </si>
  <si>
    <t>Çekici : 63 K 0005 Dorse : 63 K 3679</t>
  </si>
  <si>
    <t>Sıtkı Adıgüzel Tel : 0546 2564920 TC : 10764070140</t>
  </si>
  <si>
    <t>Çekici : 54 AGH 6598 Dorse : 33 DUP 40</t>
  </si>
  <si>
    <t>Mehmet Adıgüzel Tel : 05445564047 TC : 25343583430</t>
  </si>
  <si>
    <t xml:space="preserve">Çekici :06 HB 6170 Dorse : 27 E 9715 </t>
  </si>
  <si>
    <t>TRHSA241022GCA_V90</t>
  </si>
  <si>
    <t>Halil Korkmaz Tel : 05449106627 TC : 55564564246</t>
  </si>
  <si>
    <t>Çekici : 42 HV 841 Dorse : 63 AEA 842</t>
  </si>
  <si>
    <t xml:space="preserve">Çekici :27 AIY 375 Dorse : 27 AAF 197 </t>
  </si>
  <si>
    <t>Sedat Aydoğan Tel : 05466056563 TC : 14306943886</t>
  </si>
  <si>
    <t>Çekici : 35 BVJ 898 Dorse : 63 KZ 387</t>
  </si>
  <si>
    <t>Ömer Altun Tel : 05309607563 TC : 52633666582</t>
  </si>
  <si>
    <t>Çekici : 07 ALZ 505 Dorse : 63 AJP 467</t>
  </si>
  <si>
    <t>Ahmet Altun Tel : 05308818063 TC : 69343109498</t>
  </si>
  <si>
    <t>Çekici : 06 EEK 064 Dorse : 63 AJP 463</t>
  </si>
  <si>
    <t>Abdullah Nurcan Tel : 05458008103 TC : 53053647968</t>
  </si>
  <si>
    <t>Çekici : 01 P 3507 Dorse : 63 AEH 230</t>
  </si>
  <si>
    <t>Mexxsun Enerji</t>
  </si>
  <si>
    <t>SUNPWT250402_V50</t>
  </si>
  <si>
    <t>Oğuzhan Umut Tel : 05383423400 TC : 1660757252598</t>
  </si>
  <si>
    <t>Çekici : 64 EA 733 Dorse : 64 EA 059</t>
  </si>
  <si>
    <t>Fevzi çakmak mah. 1. Ertürk Sok. No:24 Uşak/Merkez</t>
  </si>
  <si>
    <t>Mustafa Ulu Tel : 0536 928 36 24 TC : 56962418810</t>
  </si>
  <si>
    <t>Çekici : 34 AEF 404 Dorse : 34 GPV 705</t>
  </si>
  <si>
    <t>Osman Kılıç Tel : 0545 574 9952 TC : 49405511650</t>
  </si>
  <si>
    <t>Ayhan Aydın Tel : 0507 204 5347 TC : 29555173748</t>
  </si>
  <si>
    <t>45 LV 682</t>
  </si>
  <si>
    <t>Çekici : 34 AEF 413 Dorse : 34 HDA 482</t>
  </si>
  <si>
    <t>Mecit Demir Tel : 05422035879 TC : 51721703848</t>
  </si>
  <si>
    <t>Çekici : 27 DK 151 Dorse : 34 DMZ 558</t>
  </si>
  <si>
    <t>İbrahim Altun Tel : 05413428580 TC : 13055989444</t>
  </si>
  <si>
    <t>Çekici : 63 AIK 326 Dorse : 63 AIH 250</t>
  </si>
  <si>
    <t>Kamil Sevindik Tel : 05457225056 TC : 33197324260</t>
  </si>
  <si>
    <t xml:space="preserve">Çekici : 63 ABU 897 Dorse : 63 AHC 230 </t>
  </si>
  <si>
    <t>Çekici : 46 AHL 874 Dorse : 46 ABV 908</t>
  </si>
  <si>
    <t>Abdulkadir Başaran Tel : 05432097718 TC : 48073823072</t>
  </si>
  <si>
    <t>Çekici : 01 AAD 457 Dorse : 63 AED 698</t>
  </si>
  <si>
    <t>Ferdi Pamuk Tel : 0552 216 45 26 TC : 61492096568</t>
  </si>
  <si>
    <t>45 AUR 210</t>
  </si>
  <si>
    <t>Sedat Çiftçi Tel : 05468412463 TC : 1759361200</t>
  </si>
  <si>
    <t>Çekici : 33 FA 499 Dorse : 63 AEM 430</t>
  </si>
  <si>
    <t>Kadir Demir Tel : 05073887763 TC : 55642573962</t>
  </si>
  <si>
    <t>Çekici : 27 C 3754 Dorse : 33 F 2646</t>
  </si>
  <si>
    <t>SUNPWT250326_V30</t>
  </si>
  <si>
    <t>SunPwt-545W- T10</t>
  </si>
  <si>
    <t>Abülkadir Doğan Tel : 05377050783 TC : 11297266970</t>
  </si>
  <si>
    <t>Çekici : 27 TG 122 Dorse : 27 AIZ 852</t>
  </si>
  <si>
    <t>YAVUZ SULTAN SELİM MAH. YAVUZ SULTAN SELİM CAD.NO/38 KİLİS</t>
  </si>
  <si>
    <t>SunPwt-M1A-585W-QC4-T10</t>
  </si>
  <si>
    <t>J25C0135</t>
  </si>
  <si>
    <t>J25C0138</t>
  </si>
  <si>
    <t>J25C0143</t>
  </si>
  <si>
    <t>J25C0145</t>
  </si>
  <si>
    <t>Yakup Alkan Tel : 05432027709 TC : 44302944280</t>
  </si>
  <si>
    <t>Çekici : 08 AAJ 516 Dorse : 63 AHL 446</t>
  </si>
  <si>
    <t>İbrahim Halil Güneş Tel : 05424343380 TC : 14426940000</t>
  </si>
  <si>
    <t>Çekici : 63 B 4187 Dorse : 67 LZ 242</t>
  </si>
  <si>
    <t>İsa Bozkurt Tel : 05455056343 TC : 62296344084</t>
  </si>
  <si>
    <t>Çekici : 63 ABF 855 Dorse 63 YY 171</t>
  </si>
  <si>
    <t>Ömer Kuzu Tel : 05457449441 TC : 67693164822</t>
  </si>
  <si>
    <t xml:space="preserve">Çekici : 80 GB 335 Dorse : 63 N 3124 </t>
  </si>
  <si>
    <t>J25C0147</t>
  </si>
  <si>
    <t>İsmail Çilenkaya Tel : 05366684293 TC : 10430784524</t>
  </si>
  <si>
    <t xml:space="preserve">33 AEB 294 </t>
  </si>
  <si>
    <t>J25C0096</t>
  </si>
  <si>
    <t>J25C0097</t>
  </si>
  <si>
    <t>Kemal Doğan Tel : 05325538332 TC : 33875133238</t>
  </si>
  <si>
    <t xml:space="preserve">Çekici : 51 BL 005 Dorse : 50 AJ 457 </t>
  </si>
  <si>
    <t>Eray Özbay Tel : 05375801462 TC : 64573110412</t>
  </si>
  <si>
    <t xml:space="preserve">Çekici : 51 BJ 668 Dorse : 51 BJ 669 </t>
  </si>
  <si>
    <t>J4R4+PR7 İncesu, Kayseri</t>
  </si>
  <si>
    <t>KC Technics</t>
  </si>
  <si>
    <t>TRHSA250221GCA_V07</t>
  </si>
  <si>
    <t>HSA-1301</t>
  </si>
  <si>
    <t>İbrahim Türkoğlu Tel : 05368300731 TC : 24572409856</t>
  </si>
  <si>
    <t xml:space="preserve">48 F 8542 </t>
  </si>
  <si>
    <t>TUZLA MAH. MUZAFFER DONTLU CAD. TOKGÖZ APT.1 NO:62/1 FETHİYE / MUĞLA</t>
  </si>
  <si>
    <t>J25C0149</t>
  </si>
  <si>
    <t>J25C0152</t>
  </si>
  <si>
    <t>J25C0153</t>
  </si>
  <si>
    <t>J25C0154</t>
  </si>
  <si>
    <t>J25C0155</t>
  </si>
  <si>
    <t>J25C0159</t>
  </si>
  <si>
    <t>Kamil Türkmen Tel : 0533 245 6556 TC : 11328042696</t>
  </si>
  <si>
    <t>Çekici : 27 VY 262 Dorse : 27 VY 426</t>
  </si>
  <si>
    <t>Ahmet Karakan Tel : 0542 321 8898 TC : 37124192908</t>
  </si>
  <si>
    <t xml:space="preserve">Çekici : 63 AGU 695 Dorse : 63 AGV 910 </t>
  </si>
  <si>
    <t>Ramazan Boztepe Tel : 0530 663 5028 TC : 68701135360</t>
  </si>
  <si>
    <t>Çekici : 63 AHA 938 Dorse : 63 AEV 153</t>
  </si>
  <si>
    <t>Mehmet Çelik Tel : 0546 251 1065 TC : 44437944650</t>
  </si>
  <si>
    <t xml:space="preserve">Çekici : 06 FA 5544 Dorse : 63 AFM 449 </t>
  </si>
  <si>
    <t>Hüseyin Palice Tel : 0541 931 0783 TC : 54301615364</t>
  </si>
  <si>
    <t>Çekici : 63 ND 908 Dorse : 63 TD 749</t>
  </si>
  <si>
    <t>Mehmet Çiçek Tel : 0543 260 84 59 TC : 66631205290</t>
  </si>
  <si>
    <t>J25C0156</t>
  </si>
  <si>
    <t>J25C0146</t>
  </si>
  <si>
    <t>Nuh Palabıçak Tel : 0532 596 60 49 TC : 36148545028</t>
  </si>
  <si>
    <t>Mehmet Yavuz Tel : 0543 324 31 16 TC : 24284603122</t>
  </si>
  <si>
    <t>Şahin Yurtseven Tel : 0546 943 65 18 TC : 34838269148</t>
  </si>
  <si>
    <t xml:space="preserve">Çekici : 63 YY 725 Dorse : 63 KA 867 </t>
  </si>
  <si>
    <t>Ercan Kuzu Tel : 0544 210 9601 TC : 38717126836</t>
  </si>
  <si>
    <t xml:space="preserve">Çekici : 21 GP 250 Dorse : 63 AB 920 </t>
  </si>
  <si>
    <t>Sinan Karahan Tel : 05434692911 TC : 41783032390</t>
  </si>
  <si>
    <t>Çekici : 63 AFA 694 Dorse : 63 AFC 172</t>
  </si>
  <si>
    <t>J25C0167</t>
  </si>
  <si>
    <t>J25C0168</t>
  </si>
  <si>
    <t>J25C0170</t>
  </si>
  <si>
    <t>Cemal Aslan Tel : 0542 838 58 56 TC : 20708722356</t>
  </si>
  <si>
    <t>Çekici : 63 AFK 476 Dorse : 27 AEM 265</t>
  </si>
  <si>
    <t>Cebrail Yavuz Tel : 0535 220 3427 TC : 36116208894</t>
  </si>
  <si>
    <t>Çekici : 63 ADV 403 Dorse : 63 AEA 231</t>
  </si>
  <si>
    <t>Vahap Keskin Tel : 0530 374 97 44 TC : 20408445142</t>
  </si>
  <si>
    <t>Çekici : 44 ADZ 374 Dorse : 44 HB 324</t>
  </si>
  <si>
    <t>Hasan Yol Tel : 0546 601 9979 TC : 57928494480</t>
  </si>
  <si>
    <t>Çekici : 63 ACR 705 Dorse : 63 ACT 852</t>
  </si>
  <si>
    <t>Kerem Çiçek Tel : 0546 943 58 57 TC : 48319815694</t>
  </si>
  <si>
    <t>Çekici : 63 AIS 777 Dorse : 33 DDY 80</t>
  </si>
  <si>
    <t>Adil İpek Tel : 0543 382 6570 TC : 32399345806</t>
  </si>
  <si>
    <t>Çekici : 02 KB 114 Dorse : 63 AIU 809</t>
  </si>
  <si>
    <t>İsmet Akyolcu Tel : 0544 669 81 20 TC : 26228550684</t>
  </si>
  <si>
    <t>Çekici : 63 AJP 289 Dorse : 63 AFL 403</t>
  </si>
  <si>
    <t>Mehmet Ali Akyolcu Tel : 0530 182 50 21 TC : 61294383118</t>
  </si>
  <si>
    <t xml:space="preserve">Çekici : 63 AEM 413 Dorse : 63 AFJ 356 </t>
  </si>
  <si>
    <t>SUNPWT250407_V56</t>
  </si>
  <si>
    <t>J25C0166</t>
  </si>
  <si>
    <t>J25C0169</t>
  </si>
  <si>
    <t>J25C0171</t>
  </si>
  <si>
    <t>Serhat Beyaz Tel : 0536 477 8023 TC : 60178108168</t>
  </si>
  <si>
    <t xml:space="preserve">Çekici : 44 ABT 742 Dorse : 44 AAZ 081 </t>
  </si>
  <si>
    <t>Sami Keskin Tel : 0537 243 87 96 TC : 61591059006</t>
  </si>
  <si>
    <t>Çekici : 44 NK 118 Dorse : 61 K 1486</t>
  </si>
  <si>
    <t>Murat Arslanoğlu Tel : 0533 1411640 TC : 26209647006</t>
  </si>
  <si>
    <t>Çekici : 23 ADE 970 Dorse : 23 ABC 213</t>
  </si>
  <si>
    <t>SUNPWT250409GCA_V50</t>
  </si>
  <si>
    <t>SUNPWT250303_V09-R1</t>
  </si>
  <si>
    <t>HSA-1302</t>
  </si>
  <si>
    <t>Âdem Şahin Tel : 0553 691 71 57 TC : 26615037460</t>
  </si>
  <si>
    <t xml:space="preserve">34 NPL 19 </t>
  </si>
  <si>
    <t>J25C0144</t>
  </si>
  <si>
    <t>J25C0160</t>
  </si>
  <si>
    <t>Şefik Demir Tel : 05422542494 TC : 65266250484</t>
  </si>
  <si>
    <t xml:space="preserve">Çekici : 33 ALE 568 Dorse : 63 AFM 711 </t>
  </si>
  <si>
    <t>İsmail Altun Tel : 05327282463 TC : 69307110614</t>
  </si>
  <si>
    <t>İbrahim Altun Tel : 05332347585 TC : 33224313854</t>
  </si>
  <si>
    <t xml:space="preserve">Çekici : 63 AHN 323 Dorse : 63 NF 933 </t>
  </si>
  <si>
    <t>Çekici : 63 YV 384 Dorse:  63 AAB 742</t>
  </si>
  <si>
    <t>SUNPWT250414_V45</t>
  </si>
  <si>
    <t>İsa Kısrak Tel : 0545 414 39 28 TC : 32684058152</t>
  </si>
  <si>
    <t>J25C0151</t>
  </si>
  <si>
    <t>J25C0157</t>
  </si>
  <si>
    <t>İsmail Bozkurt Tel : 05418212131 TC : 13223982572</t>
  </si>
  <si>
    <t>Çekici : 16 Y 9113 Dorse : 65 BK 103</t>
  </si>
  <si>
    <t>Halil Bozkurt Tel : 05462434663 TC : 13223983180</t>
  </si>
  <si>
    <t>Mustafa Bozkurt Tel : 05425969495 TC : 31976345468</t>
  </si>
  <si>
    <t xml:space="preserve">Çekici : 63 YR 540 Dorse : 63 E 2349 </t>
  </si>
  <si>
    <t>Salih Zamur Tel : 05416730475 TC : 56644530250</t>
  </si>
  <si>
    <t>Çekici : 63 AEH 461 Dorse : 63 AHM 117</t>
  </si>
  <si>
    <t>Şehmus Çaktur Tel : 0542202504 TC : 68623137916</t>
  </si>
  <si>
    <t>Çekici : 06 FU 1261 Dorse : 63 AGG 454</t>
  </si>
  <si>
    <t xml:space="preserve">İbrahim Bicil Tel : 05436935841 TC : 14255936274 </t>
  </si>
  <si>
    <t>Çekici : 63 NA 368 Dorse : 63 NK 719</t>
  </si>
  <si>
    <t>Mustafa Tilaver Tel : 05468238676 TC : 2306349088</t>
  </si>
  <si>
    <t>Çekici : 63 LT 901 Dorse : 63 ABT 698</t>
  </si>
  <si>
    <t>TRHSA250414HDI_V12</t>
  </si>
  <si>
    <t>Ramazan Temel Tel : 05526883095 TC : 10145521378</t>
  </si>
  <si>
    <t>03 ND 497</t>
  </si>
  <si>
    <t>J25C0158</t>
  </si>
  <si>
    <t>SUNPWT250407_V70</t>
  </si>
  <si>
    <t>J25C0161</t>
  </si>
  <si>
    <t>Yusuf Bikeç Tel : 05437967560 TC : 32102341286</t>
  </si>
  <si>
    <t>Çekici : 63 AHV 861 Dorse : 63 AG 121</t>
  </si>
  <si>
    <t>Hüseyin Dirin Tel : 05435692690 TC : 17015844178</t>
  </si>
  <si>
    <t>Çekici : 63 ACY 259 Dorse : 63 K 7412</t>
  </si>
  <si>
    <t>Kamil Türkmen Tel : 05332456556 TC : 11328042696</t>
  </si>
  <si>
    <t xml:space="preserve">Çekici :27 VY 262 Dorse : 27 VY 426 </t>
  </si>
  <si>
    <t>Mustafa Devrim Tel : 05422790460 TC : 19022777296</t>
  </si>
  <si>
    <t>Çekici : 06 FU 0794 Dorse : 63 AFG 510</t>
  </si>
  <si>
    <t>İbrahim Tamdağ Tel : 05448653636 TC : 35015244262</t>
  </si>
  <si>
    <t>Çekici : 35 NGM 73 Dorse : 63 AGD 662</t>
  </si>
  <si>
    <t>J25C0172</t>
  </si>
  <si>
    <t>Celal Arslan Tel : 05425692910 TC : 53809634266</t>
  </si>
  <si>
    <t xml:space="preserve">33 AEF 756 </t>
  </si>
  <si>
    <t>Fikret Önder TC : 21932425020 Tel : 05063985804</t>
  </si>
  <si>
    <t>10 UY 746</t>
  </si>
  <si>
    <t>TRHSA250415GCA_V25</t>
  </si>
  <si>
    <t>HSA-1303</t>
  </si>
  <si>
    <t>SunPwt-M10-585W-MC4-T10</t>
  </si>
  <si>
    <t>J25C0173</t>
  </si>
  <si>
    <t>J25C0174</t>
  </si>
  <si>
    <t>J25C0175</t>
  </si>
  <si>
    <t xml:space="preserve">Çekici : 27 AAJ 268 Dorse : 27 BRB 15 </t>
  </si>
  <si>
    <t>Salih Yağmur Tel : 0544 651 2390 TC : 21110708976</t>
  </si>
  <si>
    <t>Çekici : 80 LH 732 Dorse : 16 LVL 46</t>
  </si>
  <si>
    <t>J25C0178</t>
  </si>
  <si>
    <t>Bülent Öztürk Tel : 0533 509 38 44 TC : 2633246526</t>
  </si>
  <si>
    <t>Çekici : 42 YT 158 Dorse : 44 AGR 658</t>
  </si>
  <si>
    <t>Çekici : 63 HK 078 Dorse : 63 AFY 547</t>
  </si>
  <si>
    <t>İbrahim Halil İnco Tel : 0545 552 65 93 TC : 63250317816</t>
  </si>
  <si>
    <t>Çekici : 38 FB 255 Dorse : 63 AJC 669</t>
  </si>
  <si>
    <t xml:space="preserve">Çekici : 63 TK 797 Dorse : 63 AJJ 609 </t>
  </si>
  <si>
    <t>Bekir Karadaş Tel : 0545 337 38 07 TC : 13175973758</t>
  </si>
  <si>
    <t>Çekici : 45 AP 605 Dorse : 63 ACT 260</t>
  </si>
  <si>
    <t>SUNPWT250417_V02</t>
  </si>
  <si>
    <t>Cengiz Aydoğdu Tel : 05395877741 TC : 12089674232</t>
  </si>
  <si>
    <t>Çekici : 42 RT 245 Dorse : 42 P 1871</t>
  </si>
  <si>
    <t>JA SOLAR TURKEY- (Krannich - BBK SATIŞ)  - Nes Enerji</t>
  </si>
  <si>
    <t xml:space="preserve">Vakıf Bilveren Tel :  0507 939 19 79 TC : 47521050442 </t>
  </si>
  <si>
    <t>Kenan Karakuş Tel : 05076809317 TC : 31603588756</t>
  </si>
  <si>
    <t>Çekici : 27 ADT 935 Dorse : 27 C 0433</t>
  </si>
  <si>
    <t>Şevket Ceyran Tel : 05426011114 TC :  52033693742</t>
  </si>
  <si>
    <t xml:space="preserve">Çekici : 27 BBC 066 Dorse : 27 AKV 571 </t>
  </si>
  <si>
    <t>Başpınar, 18 Nolu Cd No : 6, 27600 3. Organize Sanayi Bölgesi/Şehitkamil/Gaziantep</t>
  </si>
  <si>
    <t>Adil İpek Tel : 0543 382 65 70 TC : 32399345806</t>
  </si>
  <si>
    <t>Çekici :  02 KB 114 Dorse : 63 AIU 809</t>
  </si>
  <si>
    <t>Bekir Yıldız Tel : 05422025183 TC : 39014119378</t>
  </si>
  <si>
    <t>Çekici : 33 AKD 94 Dorse : 63 VL 353</t>
  </si>
  <si>
    <t>Çekici : 63 AHN 323 Dorse : 63 NF 933</t>
  </si>
  <si>
    <t>Çekici : 46 AHL 874 Dorse : 63 ABV 908</t>
  </si>
  <si>
    <t>Eser Şaltak Tel : 05426462463 TC : 34844255746</t>
  </si>
  <si>
    <t>Çekici : 66 NG 632 Dorse : 63 ACT 740</t>
  </si>
  <si>
    <t>Faruk Toprak Tel : 055422629833 TC : 31076384800</t>
  </si>
  <si>
    <t>Çekici :  63 K 4018 Dorse : 42 APY 221</t>
  </si>
  <si>
    <t>Cemal Acaruk Tel : 05443558354 TC : 61570364978</t>
  </si>
  <si>
    <t>Çekici :  63 AFV 438 Dorse : 63 BA 757</t>
  </si>
  <si>
    <t>SUNPWT250417_V05</t>
  </si>
  <si>
    <t>Ersan Dağ Tel : 0542 107 0307 TC : 36346603742</t>
  </si>
  <si>
    <t>35 AGP 636</t>
  </si>
  <si>
    <t>SUNPWT250421_V01</t>
  </si>
  <si>
    <t>SUPWT250415_V68</t>
  </si>
  <si>
    <t>Veysi Alptekin Tel : 05428109547 TC : 54211411414</t>
  </si>
  <si>
    <t>35 PLP 16</t>
  </si>
  <si>
    <t>Meteor Ticaret</t>
  </si>
  <si>
    <t>TRHSA250117_V50</t>
  </si>
  <si>
    <t>HSA-1328</t>
  </si>
  <si>
    <t>İsmail Yılmaz Tel : 0546 204 44 18 TC : 27428240122</t>
  </si>
  <si>
    <t>45 UP 960</t>
  </si>
  <si>
    <t>Gümülceli mahallesi Okul cad. No: 1 Saruhanlı/Manisa</t>
  </si>
  <si>
    <t>J25C0180</t>
  </si>
  <si>
    <t>J25C0181</t>
  </si>
  <si>
    <t>Krannich Enerji</t>
  </si>
  <si>
    <t>TRHSA250416GCA_V10</t>
  </si>
  <si>
    <t>Çekici : 06 DUA 401 Dorse : 45 AHU 112</t>
  </si>
  <si>
    <t>İbrahim Kazıcı Tel : 0545 668 64 44 TC : 33719007572</t>
  </si>
  <si>
    <t>Çekici : 44 AGC 419 Dorse : 44 AGC 550</t>
  </si>
  <si>
    <t>Mehmet Us Tel : 0538 516 0944 TC : 15227618068</t>
  </si>
  <si>
    <t xml:space="preserve">Çekici : 44 AG 585 Dorse : 44 ADM 865 </t>
  </si>
  <si>
    <t>Organize Sanayi Bulvarı NO:28, Salihli OSB, 45300 Salihli/Manisa</t>
  </si>
  <si>
    <t>Sait İneci Tel : 05426591516 TC : 32207352330</t>
  </si>
  <si>
    <t>Çekici : 63 EC 863 Dorse : 63 EC 873</t>
  </si>
  <si>
    <t>Mehmet Ali İnco Tel : 05438874536 TC : 21320715450</t>
  </si>
  <si>
    <t>Çekici : 63 AAF 569 Dorse : 63 K 7608</t>
  </si>
  <si>
    <t xml:space="preserve">Körfez Döküm </t>
  </si>
  <si>
    <t>TRHSA250418GCA_V01</t>
  </si>
  <si>
    <t>Hüseyin Keskin Tel : 0542 617 12 63 TC : 57091516478</t>
  </si>
  <si>
    <t>Çekici : 26 AIU 101 Dorse : 34 KA 1417</t>
  </si>
  <si>
    <t>TRHSA250417GCA_V03</t>
  </si>
  <si>
    <t>Süleyman Toprak Tel : 05436243463 TC : 10146088558</t>
  </si>
  <si>
    <t>Çekici : 26 AEF 714 Dorse : 63 AFU 463</t>
  </si>
  <si>
    <t>Garanti Kapsamında Modül Değişimi</t>
  </si>
  <si>
    <t>Mehmet Özkul Tel : 05423821399 TC : 29101980134</t>
  </si>
  <si>
    <t>Çekici : 35 CLC 946 Dorse : 35 CLC 969</t>
  </si>
  <si>
    <t>İstasyon Mah. 78014 Sok. No:32 Dulkadiroğlu/KAHRAMANMARAŞ</t>
  </si>
  <si>
    <t xml:space="preserve">Malatya İli Akçadağ İlçesi Mihmanlı Mahallesi (0 Ada 710 Parsel)  MİHMAN ÇİFTLİK </t>
  </si>
  <si>
    <t>Taha Barstuğan Tel : 05452665349 TC : 46594867582</t>
  </si>
  <si>
    <t>Çekici : 72 AAS 853 Dorse : 63 AHL 290</t>
  </si>
  <si>
    <t>SunPwt-550W- T10</t>
  </si>
  <si>
    <t>Murat olgun Tel : 0 507 312 27 90 TC : 39322126716</t>
  </si>
  <si>
    <t>20 BY 642</t>
  </si>
  <si>
    <t>Karafiber Tekstil</t>
  </si>
  <si>
    <t>TRHSA250416GCA_V27</t>
  </si>
  <si>
    <t>Veysel Kuşaksız Tel : 0 552 7039434 TC : 12185218064</t>
  </si>
  <si>
    <t>Çekici : 27 RT 274 Dorse : 33 AND 567</t>
  </si>
  <si>
    <t>Başpınar OSB Mah. 2.Bölge 83221 Nolu Cad. Şehitkamil / Gaziantep</t>
  </si>
  <si>
    <t>J25C0164</t>
  </si>
  <si>
    <t>J25C0165</t>
  </si>
  <si>
    <t>Musa Akarasu Tel : 0542 350 68 89 TC : 50125405518</t>
  </si>
  <si>
    <t>Çekici : 42 P 1013 Dorse : 42 BBB 949</t>
  </si>
  <si>
    <t>Ali Nohutçu Tel : 0541 296 60 07 TC : 53734278054</t>
  </si>
  <si>
    <t>Çekici : 42 DEZ 98 Dorse : 42 BAZ 594</t>
  </si>
  <si>
    <t>HSA-1327+HSA-1265</t>
  </si>
  <si>
    <t>SUNPWT250422GCA_V02</t>
  </si>
  <si>
    <t>TRHSA250409GCA_V50</t>
  </si>
  <si>
    <t>HSA-1265</t>
  </si>
  <si>
    <t>Ecevit Uysal Tel : 0506 417 17 11 TC : 56011276750</t>
  </si>
  <si>
    <t>Çekici : 45 L 0005 Dorse : 45 L 5546</t>
  </si>
  <si>
    <t xml:space="preserve">Cevher Kiraz Tel : 05414054431 TC : 31232370326 </t>
  </si>
  <si>
    <t>Çekici : 76 DD 789 Dorse : 63 AFK 836</t>
  </si>
  <si>
    <t>İbrahim Halil Dirier Tel : 05452278177 TC : 15671890232</t>
  </si>
  <si>
    <t xml:space="preserve">Çekici :33 ARF 602 Dorse : 33 EAM 08 </t>
  </si>
  <si>
    <t>SUNPWT250424_V05</t>
  </si>
  <si>
    <t>Cengiz Canpolatlı Tel : 05448446263 TC : 33176314862</t>
  </si>
  <si>
    <t>Çekici : 63 AFY 393 Dorse : 01 ANR 289</t>
  </si>
  <si>
    <t>J25C0182</t>
  </si>
  <si>
    <t>J25C0183</t>
  </si>
  <si>
    <t>J25C0185</t>
  </si>
  <si>
    <t>J25C0189</t>
  </si>
  <si>
    <t>Onur Uyar Tel : 0539 262 46 85 TC : 37298210798</t>
  </si>
  <si>
    <t>Çekici : 50 FH 418 Dorse : 50 FH 419</t>
  </si>
  <si>
    <t>Hüseyin Kuzugüden Tel : 0539 365 35 86 TC : 49330609330</t>
  </si>
  <si>
    <t>Çekici : 50 FF 426 Dorse : 50 FF 270</t>
  </si>
  <si>
    <t>Yılmaz Dağaşan Tel : 0545 723 0223 TC : 42829091050</t>
  </si>
  <si>
    <t xml:space="preserve">Çekici : 35 AYD 367 Dorse : 35 BBL 89 </t>
  </si>
  <si>
    <t>Bayram Uygun Tel : 0554 875 19 36 TC : 39625818226</t>
  </si>
  <si>
    <t>Çekici : 35 CJU 250 Dorse : 35 CGC 826</t>
  </si>
  <si>
    <t>SUNPWT250425_V03</t>
  </si>
  <si>
    <t>Jinko Solar - (Omega Solar - OEM SATIŞ )</t>
  </si>
  <si>
    <t>Trial Run Product</t>
  </si>
  <si>
    <t>Süleyman Saygın Tel : 0530 202 90 01 TC : 43530482058</t>
  </si>
  <si>
    <t>Güzelbahçe / İzmir</t>
  </si>
  <si>
    <t>SUNPWT250424_V03</t>
  </si>
  <si>
    <t>Hamit Çiğay Tel : 05451290063 TC : 60193415166</t>
  </si>
  <si>
    <t>Halil Çiğay Tel : 05424795292 TC : 13619966742</t>
  </si>
  <si>
    <t xml:space="preserve">Çekici : 63 M 0202 Dorse : 63 E 6635 </t>
  </si>
  <si>
    <t>Mikail Çiğay Tel : 05466436818 TC : 1102805562</t>
  </si>
  <si>
    <t>Mustafa Acet Tel : 05436140295 TC : 578534888066</t>
  </si>
  <si>
    <t>Çekici : 63 AHR 043 Dorse : 63 AJD 182</t>
  </si>
  <si>
    <t>Halil Tan Tel : 05453879098 TC : 13820959984</t>
  </si>
  <si>
    <t>Çekici : 63 B 4180 Dorse : 63 B 2736</t>
  </si>
  <si>
    <t>Mehmet Veysi Çobanlı Tel : 05459537712 TC : 55972560076</t>
  </si>
  <si>
    <t>Çekici : 09 AEL 222 Dorse : 63 AFZ 171</t>
  </si>
  <si>
    <t>J25C0202</t>
  </si>
  <si>
    <t>Kamil Avcıbaşı Tel : 0543 521 14 77 TC : 47662842098</t>
  </si>
  <si>
    <t>Çekici : 38 ADN 061 Dorse : 63 AGY 713</t>
  </si>
  <si>
    <t>Bünyamin Avcıbaşı Tel : 0545 297 5343 TC : 66478214424</t>
  </si>
  <si>
    <t>Çekici : 61 K 0757 Dorse : 63 AFM 939</t>
  </si>
  <si>
    <t>Ahmet Çiğay Tel : 0555 031 30 14 TC : 12699001312</t>
  </si>
  <si>
    <t>Çekici : 63 ADL 578 Dorse : 42 RY 292</t>
  </si>
  <si>
    <t>Bülent Ceylanlı Tel : 0536 695 1400 TC : 63184320838</t>
  </si>
  <si>
    <t>Çekici : 63 AJC 020 Dorse : 63 EA 048</t>
  </si>
  <si>
    <t>Mehmet Çiğay Tel : 0545 401 8020 TC : 27659499078</t>
  </si>
  <si>
    <t>Çekici : 07 BZL 11 Dorse : 63 K 8128</t>
  </si>
  <si>
    <t>SUNPWT250407_V20</t>
  </si>
  <si>
    <t>Mehmet Aslan Tel : 05438322551 TC : 37547168832</t>
  </si>
  <si>
    <t>Çekici : 63 NB 640 Dorse : 63 ADU 434</t>
  </si>
  <si>
    <t>Ömer Canpolatlı Tel : 0543 636 24 91 TC : 31121383338</t>
  </si>
  <si>
    <t>Çekici : 06 CET 30 Dorse : 63 RD 473</t>
  </si>
  <si>
    <t>Hacı Ali Sağlam Tel : 05424187987 TC : 28247475436</t>
  </si>
  <si>
    <t>Çekici : 28 K 9011 Dorse : 63 AJB 362</t>
  </si>
  <si>
    <t>Çekici : 63 DS 430  Dorse : 63 AFL 060</t>
  </si>
  <si>
    <t>TRHSA250416GCA_V30</t>
  </si>
  <si>
    <t>Şevket Akçasu Tel : 0507 365 70 65 TC : 42805719534</t>
  </si>
  <si>
    <t>06 AZ 7228</t>
  </si>
  <si>
    <t>8GFJ94JG+XH / Eskişehir</t>
  </si>
  <si>
    <t>Altera Enerji</t>
  </si>
  <si>
    <t>TRHSA250424GCA_V01</t>
  </si>
  <si>
    <t>HSA66M1AGGNS-590w</t>
  </si>
  <si>
    <t>HSA-1317</t>
  </si>
  <si>
    <t>Hasan Bulut Tel : 05363012856 TC : 42607370650</t>
  </si>
  <si>
    <t>09 BDY 92</t>
  </si>
  <si>
    <t xml:space="preserve">Ümraniye / İstanbul </t>
  </si>
  <si>
    <t>Gür Un</t>
  </si>
  <si>
    <t>TRHSA250422_V03</t>
  </si>
  <si>
    <t>Murat Özkaya Tel : 05056710618 TC : 22264625492</t>
  </si>
  <si>
    <t>06 FAC 421</t>
  </si>
  <si>
    <t>HQJC+J2C Kayabaşı, Amasya Merkez/Amasya</t>
  </si>
  <si>
    <t>Çekici : 33 EAP 09 Dorse : 01 CYG 84</t>
  </si>
  <si>
    <t>HSA-1316</t>
  </si>
  <si>
    <t>HSA-1315</t>
  </si>
  <si>
    <t xml:space="preserve">Çekici : 20 ACE 91 Dorse : 20 ALJ 835 </t>
  </si>
  <si>
    <t>Mahmut Alkan Tel : 05427295753 TC : 11436035160</t>
  </si>
  <si>
    <t>Çekici : 63 AJ 494 Dorse : 63 AJ 454</t>
  </si>
  <si>
    <t>TRHSA170425EYA_V1</t>
  </si>
  <si>
    <t>Görkem Filiz TC : 23813130832</t>
  </si>
  <si>
    <t>Reşit Çimen Tel : 05422200592 TC : 11601037470</t>
  </si>
  <si>
    <t>Çekici : 63 ACF 475 Dorse : 63 AHA 045</t>
  </si>
  <si>
    <t>Fevzi Çimen Tel : 0543 489 40 20 TC : 11239722570</t>
  </si>
  <si>
    <t>Habib Çiğay Tel : 0546 450 53 84 TC : 12725998418</t>
  </si>
  <si>
    <t>Çekici : 41 R 3016 Dorse : 63 BD 475</t>
  </si>
  <si>
    <t>Urla / İzmir</t>
  </si>
  <si>
    <t>SUNPWT250430_V02</t>
  </si>
  <si>
    <t>Yusuf Polat Tel : 0552 556 17 24 TC : 13933482362</t>
  </si>
  <si>
    <t>35 CLK 667</t>
  </si>
  <si>
    <t>J25C0179</t>
  </si>
  <si>
    <t>J25C0187</t>
  </si>
  <si>
    <t>J25C0188</t>
  </si>
  <si>
    <t>J25C0176</t>
  </si>
  <si>
    <t>J25C0184</t>
  </si>
  <si>
    <t>Çekici : 50 ACT 619 Dorse : 50 ABN 143</t>
  </si>
  <si>
    <t>Şahin Arslan Tel : 0544 554 0803 TC : 57607333420</t>
  </si>
  <si>
    <t>Turgut Sever Tel : 0536 438 33 90 TC : 61303471218</t>
  </si>
  <si>
    <t>Çekici : 76 DH 109 Dorse : 76 DH 077</t>
  </si>
  <si>
    <t>Çekici : 35 AYD 367 Dorse : 35 BBL 89</t>
  </si>
  <si>
    <t>Korkmaz İnce Tel : 0543 698 4053 TC : 37238184646</t>
  </si>
  <si>
    <t>Çekici : 33 DCP 18 Dorse : 63 PP 466</t>
  </si>
  <si>
    <t>İbrahim Halil İnco Tel : 05455526593 TC : 63250317816</t>
  </si>
  <si>
    <t xml:space="preserve">Erteknik Sulama </t>
  </si>
  <si>
    <t>J25C0190</t>
  </si>
  <si>
    <t>J25C0191</t>
  </si>
  <si>
    <t>J25C0194</t>
  </si>
  <si>
    <t>Atilla Metin Tel : 0542 611 41 24 TC : 45430597546</t>
  </si>
  <si>
    <t>Çekici : 44 ADB 276 Dorse : 44 ACA 462</t>
  </si>
  <si>
    <t>Ramazan Boztepe Tel : 0530 663 50 28 TC : 68701135360</t>
  </si>
  <si>
    <t>Bülent Fırat Tel : 0534 623 30 45  TC : 39637790510</t>
  </si>
  <si>
    <t>Çekici : 44 ABC 779 Dorse : 44 ABU 303</t>
  </si>
  <si>
    <t>Emin Çakmak Tel : 05332122836 TC : 36359208118</t>
  </si>
  <si>
    <t xml:space="preserve">Çekici : 10 FS 198 Dorse : 42 ARF 669 </t>
  </si>
  <si>
    <t>Mahmut İşler Tel : 05332359517 TC : 35834225664</t>
  </si>
  <si>
    <t>Çekici : 63 ZV 119 Dorse : 63 E 5514</t>
  </si>
  <si>
    <t>Mehmet Çiftçi Tel : 05422242743 TC : 66439205904</t>
  </si>
  <si>
    <t>Çekici : 63 ADD 013 Dorse : 63 AGG 888</t>
  </si>
  <si>
    <t>Çekici : 63 AC 468 Dorse : 63 AHF 996</t>
  </si>
  <si>
    <t>Mehmet Akkuş Tel : 05419417060 TC : 64600263074</t>
  </si>
  <si>
    <t>Çekici : 60 KL 800 Dorse : 63 AAK 072</t>
  </si>
  <si>
    <t>Bekir Karadaş Tel : 05453373807 TC : 13175973758</t>
  </si>
  <si>
    <t>J25C0192</t>
  </si>
  <si>
    <t>J25C0195</t>
  </si>
  <si>
    <t>J25C0197</t>
  </si>
  <si>
    <t>J25C0198</t>
  </si>
  <si>
    <t>Çekici : 50 ABY 946 Dorse : 50 ACV 597</t>
  </si>
  <si>
    <t>Fahri Taşçı Tel : 0533 454 44 85 TC : 54124312686</t>
  </si>
  <si>
    <t>Çekici : 44 PA 844 Dorse : 44 AAJ 983</t>
  </si>
  <si>
    <t>Cumali Kılıç Tel : 0535 883 8680 TC : 18515499462</t>
  </si>
  <si>
    <t>Çekici : 35 ARJ 582 Dorse : 44 AFB 152</t>
  </si>
  <si>
    <t>Mehmet Aktürk Tel : 0536 863 5650 TC : 43627670072</t>
  </si>
  <si>
    <t>Çekici : 44 FM 470 Dorse : 44 DM 540</t>
  </si>
  <si>
    <t>Faruk Alğın Tel : 05445057216 TC : 32969322084</t>
  </si>
  <si>
    <t>Çekici : 63 E 5534 Dorse : 63 AHG 957</t>
  </si>
  <si>
    <t>Halil Alpak Tel : 05458757563 TC : 50566735120</t>
  </si>
  <si>
    <t>Reşit Genç Tel : 05433936813 TC : 16886856570</t>
  </si>
  <si>
    <t>Çekici : 63 AJJ 145 Dorse : 63 AHC 828</t>
  </si>
  <si>
    <t>İbrahim Altun Tel : 05332347585 TC : 66886191386</t>
  </si>
  <si>
    <t>Ali Camuz Tel : 05436887050 TC : 67039182602</t>
  </si>
  <si>
    <t>Çekici : 63 AGJ 174 Dorse : 63 KFT 112</t>
  </si>
  <si>
    <t>Hasan Çiğay Tel : 05417216363 TC : 12201014090</t>
  </si>
  <si>
    <t>Çekici : 63 ADB 489 Dorse : 63 ACY 937</t>
  </si>
  <si>
    <t>TRHSA_Inversion_22-23042025_V1</t>
  </si>
  <si>
    <t>Deniz Tilaver Tel : 05452933062 TC : 32318348642</t>
  </si>
  <si>
    <t>Çekici : 63 N 5037 Dorse : 63 N 5372</t>
  </si>
  <si>
    <t>Aziz Karadaş Tel : 05447439104 TC : 35891229582</t>
  </si>
  <si>
    <t>Mehmet Çiğay Tel : 05454018020 TC : 27659499078</t>
  </si>
  <si>
    <t>Ferit Çiğay Tel : 05445646562 TC : 46201881246</t>
  </si>
  <si>
    <t>Mustafa Çiğay Tel : 05454828512 TC : 12135019024</t>
  </si>
  <si>
    <t>Çekici : 63 AEC 376 Dorse : 63 M 5114</t>
  </si>
  <si>
    <t>Kudret Furkan Dönmez Tel : 0531 915 3513 TC : 50923461662</t>
  </si>
  <si>
    <t>SunPwt-M1B-585W-T10</t>
  </si>
  <si>
    <t>İbrahim Canpolatlı Tel : 05323826402 TC : 17318846930</t>
  </si>
  <si>
    <t>Çekici : 16 CVE 03 Dorse : 44 AVC 945</t>
  </si>
  <si>
    <t>Hüseyin Canpolat Tel : 05438137821 TC : 12869993096</t>
  </si>
  <si>
    <t xml:space="preserve">Çekici : 63 AJH 106 Dorse : 63 ADR 201 </t>
  </si>
  <si>
    <t>Veysel Canpolat Tel : 05332953073 TC : 32612334150</t>
  </si>
  <si>
    <t>Çekici : 58 TN 873 Dorse : 63 AGB 042</t>
  </si>
  <si>
    <t>Mehmet Çavuşoğlu Tel : 05425283286 TC : 32582339858</t>
  </si>
  <si>
    <t>Çekici : 63 ACV 289 Dorse : 63 ACV 287</t>
  </si>
  <si>
    <t>Kufettin Sayan Tel : 05413199671 TC : 31736368096</t>
  </si>
  <si>
    <t>Çekici : 57 DP 988 Dorse : 63 AJJ 469</t>
  </si>
  <si>
    <t>Mehmet Şerif Tilaver Tel : 05442410374 TC : 32297349302</t>
  </si>
  <si>
    <t>Çekici : 34 GT 9426 Dorse : 63 AFK 024</t>
  </si>
  <si>
    <t>SUNPWT250508_V05</t>
  </si>
  <si>
    <t>İbrahim Şahinol Tel : 05458013339 TC : 27235891074</t>
  </si>
  <si>
    <t>58 AFA 528</t>
  </si>
  <si>
    <t>Müslüm Aslan Tel : 05433605600 TC : 27410498500</t>
  </si>
  <si>
    <t>Çekici : 63 L 0147 Dorse : 42 AAK 017</t>
  </si>
  <si>
    <t>İsa Yenigeldiler Tel : 05437481540 TC : 32720335230</t>
  </si>
  <si>
    <t>Çekici : 63 AT 056 Dorse : 63 TK 260</t>
  </si>
  <si>
    <t>Mehmet Emin Tilaver Tel : 05550730329 TC : 69529108628</t>
  </si>
  <si>
    <t>Çekici : 63 ABT 922 Dorse : 71 AAC 055</t>
  </si>
  <si>
    <t>J25C0200</t>
  </si>
  <si>
    <t>J25C0201</t>
  </si>
  <si>
    <t>J25C0203</t>
  </si>
  <si>
    <t>J25C0204</t>
  </si>
  <si>
    <t>Şahin Şenses Tel : 0539 323 18 44 TC : 18703192922</t>
  </si>
  <si>
    <t>Çekici : 44 ABL 479 Dorse : 44 AAD 100</t>
  </si>
  <si>
    <t>Hacı Ali Kurt Tel : 0533 762 52 65 TC : 42010725764</t>
  </si>
  <si>
    <t>Çekici : 44 LD 313 Dorse : 44 AEB 873</t>
  </si>
  <si>
    <t>Mehmet Yılmaz Tel : 0535 388 45 29 TC : 30461103996</t>
  </si>
  <si>
    <t>Çekici : 44 HB 744 Dorse : 44 AFR 419</t>
  </si>
  <si>
    <t>Ali Sağnak Tel : 0530 588 64 99 TC : 13406679916</t>
  </si>
  <si>
    <t>Çekici : 44 BN 500 Dorse : 44 BJ 499</t>
  </si>
  <si>
    <t xml:space="preserve">Önder Tanış Tel : 0543 365 0986 TC : 55597258792 </t>
  </si>
  <si>
    <t>Çekici : 44 AEK 257 Dorse : 44 AEL 747</t>
  </si>
  <si>
    <t>TRHSA240926GCA_V08</t>
  </si>
  <si>
    <t>J25C0218</t>
  </si>
  <si>
    <t>Mehmet Ali Özyurt Tel : 05396451727 TC : 15215422608</t>
  </si>
  <si>
    <t xml:space="preserve">45 HB 7934 </t>
  </si>
  <si>
    <t>Ahmet Albakan Tel : 05435123863 TC : 55660555940</t>
  </si>
  <si>
    <t>Çekici : 63 ACR 605 Dorse : 63 AJY 704</t>
  </si>
  <si>
    <t>Abdullah Bozkurt Tel : 0543 544 9174 TC : 72013011038</t>
  </si>
  <si>
    <t>Çekici : 63 AHM 801 Dorse : 27 AAH 852</t>
  </si>
  <si>
    <t>Ramazan Boztepe Tel : 05306635028 TC : 68701135360</t>
  </si>
  <si>
    <t>İbrahim Bozkurt Tel : 05423570488 TC : 33026310402</t>
  </si>
  <si>
    <t>Çekici : 46 LF 555 Dorse : 63 AHM 982</t>
  </si>
  <si>
    <t>Ahmet Bozkurt Tel : 05418523458 TC : 49678755584</t>
  </si>
  <si>
    <t>Çekici : 31 YC 533 Dorse : 63 AGB 680</t>
  </si>
  <si>
    <t>İsa Bige Tel : 05376478912 TC : 59080442170</t>
  </si>
  <si>
    <t>Çekici : 63 ACR 539 Dorse : 63 AFU 593</t>
  </si>
  <si>
    <t>İbrahim Çifçioğlu Tel : 0538 8505794  TC : 53698640102</t>
  </si>
  <si>
    <t>Çekici : 33 APJ 682 Dorse : 63 AJF 592</t>
  </si>
  <si>
    <t>Kasım Kaynup Tel : 05427424842 TC : 35135259306</t>
  </si>
  <si>
    <t>Çekici : 80 HD 660 Dorse : 63 AHV 080</t>
  </si>
  <si>
    <t>Mehmet Karataş Tel : 05428270489 TC : 34310286748</t>
  </si>
  <si>
    <t>Çekici : 63 B 8941 Dorse : 63 ADT 631</t>
  </si>
  <si>
    <t>Ali Akkartal Tel : 0542 5493763 TC : 26030560574</t>
  </si>
  <si>
    <t>Çekici : 27 AIZ 458 Dorse : 27 AOU 498</t>
  </si>
  <si>
    <t>Mehmet Akkartal Tel : 05448822120 TC : 26075559076</t>
  </si>
  <si>
    <t>Çekici : 27 ATV 683 Dorse : 27 AOD 919</t>
  </si>
  <si>
    <t>J25C0098</t>
  </si>
  <si>
    <t>J25C0099</t>
  </si>
  <si>
    <t>J25C0100</t>
  </si>
  <si>
    <t>J25C0101</t>
  </si>
  <si>
    <t>Osman Ünal Tel : 0535 578 23 66 TC : 19064365598</t>
  </si>
  <si>
    <t>Çekici : 38 YS 693 Dorse : 38 ACP 759</t>
  </si>
  <si>
    <t>Umut Demir Tel : 0533 153 5269 TC : 53005235014</t>
  </si>
  <si>
    <t xml:space="preserve">Çekici : 38 AEG 160 Dorse : 38 RT 261 </t>
  </si>
  <si>
    <t>Tayfun Karaca Tel : 0542 626 6032 TC : 61549389544</t>
  </si>
  <si>
    <t>Çekici :66 ADD 567 Dorse : 66 AAU 502</t>
  </si>
  <si>
    <t>Kadir Özen Tel : 0541 367 1558 TC : 27911511388</t>
  </si>
  <si>
    <t>Çekici : 66 KC 500 Dorse : 66 ADU 422</t>
  </si>
  <si>
    <t>Murat Çakır Tel : 05427963691 TC : 58339480246</t>
  </si>
  <si>
    <t xml:space="preserve">Çekici : 27 UJ 663 Dorse : 63 ACS 659 </t>
  </si>
  <si>
    <t>Mehmet Garip Aytekin Tel : 05425792411 TC : 15290916306</t>
  </si>
  <si>
    <t>Çekici : 63 AJH 840 Dorse : 33 AKY 714</t>
  </si>
  <si>
    <t>J25C0199</t>
  </si>
  <si>
    <t>J25C0196</t>
  </si>
  <si>
    <t>J25C0206</t>
  </si>
  <si>
    <t>J25C0207</t>
  </si>
  <si>
    <t>J25C0208</t>
  </si>
  <si>
    <t>J25C0209</t>
  </si>
  <si>
    <t xml:space="preserve">Murat Kızılkaya Tel :0532 794 93 69 TC : 26708241088 </t>
  </si>
  <si>
    <t>Çekici : 44 PN 144 Dorse : 44 BC 144</t>
  </si>
  <si>
    <t>Ömer Doğan Tel : 0551 603 7005 TC : 10292780986</t>
  </si>
  <si>
    <t>Çekici : 06 ETS 941 Dorse : 06 EUG 047</t>
  </si>
  <si>
    <t>Uğur Oğurlu Tel : 0530 252 10 69 TC : 51463055212</t>
  </si>
  <si>
    <t>Çekici :51 AEJ 846 Dorse : 51 KM 011</t>
  </si>
  <si>
    <t>Timur Tezcan Tel : 0533 761 78 99 TC : 49393124252</t>
  </si>
  <si>
    <t xml:space="preserve">Çekici : 68 KE 851 Dorse : 68 KU 615 </t>
  </si>
  <si>
    <t>Celalettin Oğurlu Tel : 0532 483 0473 TC : 51367058432</t>
  </si>
  <si>
    <t>Çekici : 51 TM 541 Dorse : 51 ABR 412</t>
  </si>
  <si>
    <t>SUNPWT250516_V06</t>
  </si>
  <si>
    <t>Osman Orhan TC : 13127721116</t>
  </si>
  <si>
    <t>45 C 2620</t>
  </si>
  <si>
    <t>Bekir Yaşar TC : 27263250164</t>
  </si>
  <si>
    <t>45 TZ 522</t>
  </si>
  <si>
    <t>J25C0102</t>
  </si>
  <si>
    <t>J25C0103</t>
  </si>
  <si>
    <t>J25C0104</t>
  </si>
  <si>
    <t>J25C0105</t>
  </si>
  <si>
    <t>Yusuf Ziya Kardeşseven Tel : 0536 496 6152 TC : 34403106922</t>
  </si>
  <si>
    <t>Çekici :42 BBE 913 Dorse : 50 AFC 070</t>
  </si>
  <si>
    <t>Bekir Özçelik Tel : 05324420219 TC : 64747103844</t>
  </si>
  <si>
    <t>Çekici : 51 AAV 506 Dorse : 51 AAV 507</t>
  </si>
  <si>
    <t>Derviş Özkul Tel : 0538 224 40 52 TC : 33794122146</t>
  </si>
  <si>
    <t>Çekici : 50 AEF 709 Dorse : 50 ACM 802</t>
  </si>
  <si>
    <t>Ramazan Avşar Tel : 0539 474 15 58 TC : 64783089386</t>
  </si>
  <si>
    <t>Çekici : 50 AEA 680 Dorse : 50 ACA 114</t>
  </si>
  <si>
    <t>TRHSA250409GCA_V16</t>
  </si>
  <si>
    <t>HSA-1304</t>
  </si>
  <si>
    <t>HSA-1305</t>
  </si>
  <si>
    <t>HSA-1308</t>
  </si>
  <si>
    <t>MOBİLİYUM AVM  / Yeniceköy, İnegöl Bursa karayolu 6.km İnegöl/BURSA</t>
  </si>
  <si>
    <t>Müslüm Murat Tel : 05442206357 TC : 31724355268</t>
  </si>
  <si>
    <t xml:space="preserve">Çekici : 27 ASK 714 Dorse : 27 AZD 692 </t>
  </si>
  <si>
    <t>Mehmet Erol Tel : 05052326100 TC : 13111310944</t>
  </si>
  <si>
    <t>Çekici : 01 BBL 004 Dorse : 01 ACE 210</t>
  </si>
  <si>
    <t>Ali Kızılkan Tel : 05396697838 TC : 20521064022</t>
  </si>
  <si>
    <t>Çekici : 01 ANK 15 Dorse : 01 ANK 696</t>
  </si>
  <si>
    <t>PNR Solar Enerji</t>
  </si>
  <si>
    <t>SUNPWT14052025_V1</t>
  </si>
  <si>
    <t>SunPWT-535W T10</t>
  </si>
  <si>
    <t>SunPWT-540W T10</t>
  </si>
  <si>
    <t>SunPWT-545W T10</t>
  </si>
  <si>
    <t>İbrahim Halil Mercan Tel : 0544 243 04 83 TC : 67480178674</t>
  </si>
  <si>
    <t>Çekici : 27 APH 088 Dorse : 27 AKR 85</t>
  </si>
  <si>
    <t>Suruç / Şanlıurfa</t>
  </si>
  <si>
    <t>J25C0077</t>
  </si>
  <si>
    <t>J25C0210</t>
  </si>
  <si>
    <t>J25C0128</t>
  </si>
  <si>
    <t>J25C0150</t>
  </si>
  <si>
    <t>Ahmet Tezcan Tel : 0538 749 2691 TC : 49456122126</t>
  </si>
  <si>
    <t>Çekici : 68 EL 851 Dorse : 68 AEU 873</t>
  </si>
  <si>
    <t>Çekici : 68 KE 851 Dorse : 68 KU 615</t>
  </si>
  <si>
    <t>Çekici : 51 KM 541 Dorse : 51 ABR 412</t>
  </si>
  <si>
    <t>Ahmet Arı Tel : 0542 543 2593 TC : 36848191662</t>
  </si>
  <si>
    <t>Çekici : 63 SC 317 Dorse : 63 E 5373</t>
  </si>
  <si>
    <t>Mahmut İşler Tel : 0533 235 95 17 TC : 35834225664</t>
  </si>
  <si>
    <t>Emin Çakmak Tel : 05332122836 TC  : 36359208118</t>
  </si>
  <si>
    <t xml:space="preserve">Çekici : 10 FS 198 Dorse : 42 ARC 669 </t>
  </si>
  <si>
    <t>Mehmet Ali Çakmak Tel : 05432106334 TC : 36362208044</t>
  </si>
  <si>
    <t>Çekici : 63 L 0749 Dorse : 63 ACG 895</t>
  </si>
  <si>
    <t xml:space="preserve">Çekici : 45 AP 605 Dorse : 63 ACT 260 </t>
  </si>
  <si>
    <t>Muhittin Ördek Tel : 05304925113 TC : 59467443158</t>
  </si>
  <si>
    <t>Çekici : 63 ET 019 Dorse : 63 AFR 016</t>
  </si>
  <si>
    <t>TRHSA250520GCA_V01</t>
  </si>
  <si>
    <t xml:space="preserve">48 JD 977 </t>
  </si>
  <si>
    <t>Başaran Aydilek Tel : 05334301759 TC : 48340618240</t>
  </si>
  <si>
    <t>Jinko Solar - ( Beşiktaş Tersane - OEM SATIŞ )</t>
  </si>
  <si>
    <t xml:space="preserve">JKM615N-66HL4M-BDV </t>
  </si>
  <si>
    <t>J25C0222</t>
  </si>
  <si>
    <t>J25C0220 + J25C0225</t>
  </si>
  <si>
    <t>Olcay Okur Tel : 0537 551 2573 TC : 11894653388</t>
  </si>
  <si>
    <t>Çekici : 41 ART 849 Dorse : 41 K 7533</t>
  </si>
  <si>
    <t>Ahmet Öngün Tel : 0533 547 8289 TC : 29383816404</t>
  </si>
  <si>
    <t xml:space="preserve">Çekici : 34 DUY 850 Dorse : 34 GU 235 </t>
  </si>
  <si>
    <t>Beşiktaş Tersane, Altınova, Yalova</t>
  </si>
  <si>
    <t>Levent Kılıç Tel : 0531 676 4530 TC : 5647611996</t>
  </si>
  <si>
    <t>42 GN 622</t>
  </si>
  <si>
    <t>Merkez / Konya</t>
  </si>
  <si>
    <t>Çekici : 80 GV 144 Dorse : 06 GS 5986</t>
  </si>
  <si>
    <t>Hadi Zeyrek Tel : 05330497600 TC : 31469362408</t>
  </si>
  <si>
    <t xml:space="preserve">Çekici : 68 KK 706 Dorse : 63 AFL 901 </t>
  </si>
  <si>
    <t>Salih Alğın Tel : 05304810063 TC : 32966322148</t>
  </si>
  <si>
    <t>Çekici : 51 LA 738 Dorse : 80 GF 589</t>
  </si>
  <si>
    <t>Ahmet Alğın Tel : 05305901063 TC : 50713730220</t>
  </si>
  <si>
    <t>Çekici : 63 ADN 714 Dorse : 63 ABF 368</t>
  </si>
  <si>
    <t>İbrahim Alpak Tel : 05425905541 TC : 46582868300</t>
  </si>
  <si>
    <t>Çekici : 63 M 3008 Dorse : 01 CJV 24</t>
  </si>
  <si>
    <t>J25C0109</t>
  </si>
  <si>
    <t>Ersin Doğru Tel : 0535 500 3613 TC : 18368639138</t>
  </si>
  <si>
    <t xml:space="preserve">Çekici : 50 AEF 415 Dorse : 50 AEZ 246 </t>
  </si>
  <si>
    <t>Lion Enerji</t>
  </si>
  <si>
    <t>2550307BBWJAA00-HSA01Z39820</t>
  </si>
  <si>
    <t>Musa Güney Tel : 0 534 943 80 98 TC : 54772661198</t>
  </si>
  <si>
    <t>71 FE 314</t>
  </si>
  <si>
    <t>Kahramandere mah. 864 SK. No:4/A Güzelbahçe İzmir</t>
  </si>
  <si>
    <t>J25C0108</t>
  </si>
  <si>
    <t>Doğan Budak Tel : 0541 871 3738 TC : 26054143128</t>
  </si>
  <si>
    <t>Çekici : 66 ACL 391 Dorse : 66 ADK 117</t>
  </si>
  <si>
    <t>SUNPWT250522_V20</t>
  </si>
  <si>
    <t>Mehmet Çelikçi Tel : 05073724666 TC : 14524034250</t>
  </si>
  <si>
    <t>06 CBK 392</t>
  </si>
  <si>
    <t>TRHSA250512GCA_V01</t>
  </si>
  <si>
    <t>HSA72M1BGGNS-590w</t>
  </si>
  <si>
    <t>HSA-1334</t>
  </si>
  <si>
    <t>Halil Alkan Tel : 05306973993 TC : 16127883006</t>
  </si>
  <si>
    <t>Çekici : 72 EA 747 Dorse : 63 AJH 083</t>
  </si>
  <si>
    <t>J25C0106</t>
  </si>
  <si>
    <t xml:space="preserve">Çekici : 66 ADY 566 Dorse : 66 RD 581 </t>
  </si>
  <si>
    <t>HSA-1318</t>
  </si>
  <si>
    <t>HSA-1319</t>
  </si>
  <si>
    <t>Ramazan Demir Tel : 05386275881 TC : 37156202118</t>
  </si>
  <si>
    <t>Adlan Bilgen Tel : 05327630125 TC : 39745116196</t>
  </si>
  <si>
    <t>Çekici : 20 AGR 477 Dorse : 20 SF 066</t>
  </si>
  <si>
    <t>Güven Kurtoğlu Tel : 0533 772 4464 TC : 11510763408</t>
  </si>
  <si>
    <t>45 ADT 64</t>
  </si>
  <si>
    <t>Mustafakemalpaşa / Bursa</t>
  </si>
  <si>
    <t>J25C0205</t>
  </si>
  <si>
    <t>J25C0211</t>
  </si>
  <si>
    <t>J25C0215</t>
  </si>
  <si>
    <t>J25C0091</t>
  </si>
  <si>
    <t>Musa Genç Tel : 0537 580 3094 TC : 24883012288</t>
  </si>
  <si>
    <t>Çekici : 02 ABV 958 Dorse : 41 ADR 526</t>
  </si>
  <si>
    <t>Hikmet Şen Tel : 0538 816 6684 TC : 24908242034</t>
  </si>
  <si>
    <t>Çekici : 42 L 9214 Dorse : 42 ADJ 966</t>
  </si>
  <si>
    <t>Nadi Kılıç Tel : 0542 551 1042 TC : 35367894036</t>
  </si>
  <si>
    <t>Çekici : 42 YU 415 Dorse : 42 YU 108</t>
  </si>
  <si>
    <t>Ayhan İnal Tel : 0542 432 8334 TC : 46486522704</t>
  </si>
  <si>
    <t>HSA-1321</t>
  </si>
  <si>
    <t>HSA-1322</t>
  </si>
  <si>
    <t>Hamit Aladağ Tel : 05447831172 TC : 18460224782</t>
  </si>
  <si>
    <t>Çekici : 02 ACA 124 Dorse : 02 AK 857</t>
  </si>
  <si>
    <t>Ziya Öztekin Tel : 05324102800 TC : 14008372892</t>
  </si>
  <si>
    <t>Çekici : 02 AFL 544 Dorse : 02 ABD 275</t>
  </si>
  <si>
    <t>Sinan Baynaz Tel : 05423760405 TC : 23165648566</t>
  </si>
  <si>
    <t xml:space="preserve">Çekici : 02 EF 919 Dorse : 01 AIM 669 </t>
  </si>
  <si>
    <t>Ali Cenap Ağolday Tel : 05427193233 TC : 11298044188</t>
  </si>
  <si>
    <t xml:space="preserve">Çekici : 53 AK 388 Dorse : 63 AGL 729 </t>
  </si>
  <si>
    <t>Çekici : 34 DAT 415 Dorse : 33 CBY 65</t>
  </si>
  <si>
    <t>Mehmet Salih Aslan Tel : 05434667160 TC : 39566111226</t>
  </si>
  <si>
    <t>Çekici : 47 ABL 617 Dorse : 63 AJJ 521</t>
  </si>
  <si>
    <t>Abdurrezak Arslan Tel : 05427386368 TC : 11106052398</t>
  </si>
  <si>
    <t>Çekici : 27 VG 771 Dorse : 63 ADL 871</t>
  </si>
  <si>
    <t>HSA-1320 + HSA-1302 + HSA-1336</t>
  </si>
  <si>
    <t>Çekici : 27 ASK 714 Dorse : 27 AZD 692</t>
  </si>
  <si>
    <t>Mehmet Can Kuzu Tel : 05434661048 TC : 28871455088</t>
  </si>
  <si>
    <t>Çekici : 34 EOF 603 Dorse : 63 AHD 625</t>
  </si>
  <si>
    <t>Ahmet Çiftçi Tel : 05434184853 TC : 12767998896</t>
  </si>
  <si>
    <t>Çekici : 63 AJ 123 Dorse : 63 ACM 220</t>
  </si>
  <si>
    <t>Yusuf Ceylan Tel : 0 545 606 52 63 TC : 15323010172</t>
  </si>
  <si>
    <t>Çekici : 63 AEN 386 Dorse : 63 KC 250</t>
  </si>
  <si>
    <t>TRHSA250523GCA_V18</t>
  </si>
  <si>
    <t>Zufer Sezer Tel : 05416390348 TC : 28678640540</t>
  </si>
  <si>
    <t xml:space="preserve">26 AIM 758 </t>
  </si>
  <si>
    <t>SUNPWT250523_V07</t>
  </si>
  <si>
    <t>SunPwt-M1B-585W-T20</t>
  </si>
  <si>
    <t>J25C0216</t>
  </si>
  <si>
    <t>J25C0214</t>
  </si>
  <si>
    <t>J25C0017</t>
  </si>
  <si>
    <t>J25C0049</t>
  </si>
  <si>
    <t>Hasan Özay Tel : 0535 560 3688 TC : 51985037840</t>
  </si>
  <si>
    <t>Ali Ak Tel : 05303493237 TC : 21980398864</t>
  </si>
  <si>
    <t>Çekici : 44 AK 522 Dorse : 44 AAE 172</t>
  </si>
  <si>
    <t>Mahmut Yaşa Tel : 05314220040 TC : 16547520796</t>
  </si>
  <si>
    <t xml:space="preserve">Çekici : 68 BT 411 Dorse : 42 ALU 721 </t>
  </si>
  <si>
    <t>Ahmet Öz Tel : 05367787922 TC : 39055770422</t>
  </si>
  <si>
    <t>Çekici : 68 AH 353 Dorse : 68 ADB 594</t>
  </si>
  <si>
    <t>Musa Başol Tel : 0507 667 62 60 TC : 70117102256</t>
  </si>
  <si>
    <t>Çekici : 06 CVS 153 Dorse : 06 EZH 486</t>
  </si>
  <si>
    <t>Konya</t>
  </si>
  <si>
    <t>HSA66M1AGGNS-585W</t>
  </si>
  <si>
    <t>HSA-1311</t>
  </si>
  <si>
    <t xml:space="preserve">Görkem Filiz TC : 23813130832 Tel : 05313809411 </t>
  </si>
  <si>
    <t>35 CHF 698</t>
  </si>
  <si>
    <t>Salih Deniz Tel : 05336655763 TC : 22649664818</t>
  </si>
  <si>
    <t>Çekici : 80 AEA 186 Dorse : 63 AFG 093</t>
  </si>
  <si>
    <t>Halil Boğaç Tel : 05417438828 TC : 24002611354</t>
  </si>
  <si>
    <t>Jinko Solar - ( CN Enerji - OEM SATIŞ )</t>
  </si>
  <si>
    <t xml:space="preserve">JKM620N-66HL4M-BDV </t>
  </si>
  <si>
    <t>J25C0221</t>
  </si>
  <si>
    <t>Yusuf Sağdıç Tel : 0554 393 69 11 TC : 53728402236</t>
  </si>
  <si>
    <t>35 NA 015</t>
  </si>
  <si>
    <t>İbrahim Bozkurt Tel : 05462963160 TC : 63163306020</t>
  </si>
  <si>
    <t xml:space="preserve">Çekici : 68 AAC 735 Dorse : 63 F 2994 </t>
  </si>
  <si>
    <t>J25C0227</t>
  </si>
  <si>
    <t>J25C0228</t>
  </si>
  <si>
    <t>Murat Ünlü Tel : 0533 707 5387 TC : 10251098084</t>
  </si>
  <si>
    <t>Mehmet Ay Tel : 05442479986 TC : 30956393772</t>
  </si>
  <si>
    <t>Çekici : 27 AJG 328 Dorse : 63 AEE 624</t>
  </si>
  <si>
    <t>İlhami Kırçiçek Tel : 05435687686 TC : 54910484634</t>
  </si>
  <si>
    <t>Çekici : 55 APE 840 Dorse : 55 AKH 262</t>
  </si>
  <si>
    <t>Çorum</t>
  </si>
  <si>
    <t>Uğur Kaplan Tel : 0532 330 97 04 TC : 35509481128</t>
  </si>
  <si>
    <t>Çekici : 41 UZ 928 Dorse : 28 K 1192</t>
  </si>
  <si>
    <t>Jinko Solar - (Ozenergy- OEM SATIŞ )</t>
  </si>
  <si>
    <t xml:space="preserve">Trial Run Product </t>
  </si>
  <si>
    <t>Mert Kılıç Tel : 0543 570 61 66 TC : 10926101842</t>
  </si>
  <si>
    <t>Çekici : 67 AEN 213 Dorse : 67 AFC 457</t>
  </si>
  <si>
    <t>Sakarya 1. Organize Sanayi Bölgesi 1 Nolu Yol No:45 Arifiye / Sakarya</t>
  </si>
  <si>
    <t>TRHSA250528GCA_V01</t>
  </si>
  <si>
    <t>Mehmet Dizgin Tel : 0546 288 82 37 TC : 31658370610</t>
  </si>
  <si>
    <t xml:space="preserve">Çekici : 02 LE 355 Dorse : 63 AHU 036 </t>
  </si>
  <si>
    <t>Seyithan Dizgin Tel : 0546 287 8237 TC : 28979460274</t>
  </si>
  <si>
    <t xml:space="preserve">Çekici : 76 AP 945 Dorse : 63 NV 427 </t>
  </si>
  <si>
    <t>Çekici : 02 EF 919 Dorse : 01 AIM 669</t>
  </si>
  <si>
    <t>Halil Gubat Tel : 05434411838 TC : 16316875928</t>
  </si>
  <si>
    <t xml:space="preserve">Çekici : 63 YE 106 Dorse : 63 M 4060 </t>
  </si>
  <si>
    <t>Jinko Solar - ( Akas Enerji - OEM SATIŞ )</t>
  </si>
  <si>
    <t>Safir Enerji</t>
  </si>
  <si>
    <t>TRHSA250527GCA_V01</t>
  </si>
  <si>
    <t>Çetin Kılık Tel : 05350380417 TC : 51397255108</t>
  </si>
  <si>
    <t>35 BDA 819</t>
  </si>
  <si>
    <t>Atatürk Mahallesi 2175 Sk. No:60/5 Urla/İzmir</t>
  </si>
  <si>
    <t>Halil Çiçek Tel : 0 554 560 3733 TC : 14860769540</t>
  </si>
  <si>
    <t>Çekici : 07 BBY 067 Dorse : 07 BCD 429</t>
  </si>
  <si>
    <t>Murat Gencer Tel : 05336696606 TC : 19243387120</t>
  </si>
  <si>
    <t>07 BSS 908</t>
  </si>
  <si>
    <t>J25C0223</t>
  </si>
  <si>
    <t xml:space="preserve">1. Kısım Mah. 5. Cadde No:5. Döşemealtı / Antalya </t>
  </si>
  <si>
    <t>TRHSA290525MAY_V1</t>
  </si>
  <si>
    <t xml:space="preserve">Halil Karakaya Tel : 0553 362 28 92 </t>
  </si>
  <si>
    <t>35 CDK 388</t>
  </si>
  <si>
    <t>Bornova / İzmir</t>
  </si>
  <si>
    <t>J25C0050 + J25C0057</t>
  </si>
  <si>
    <t>J25C0031 + J25C0057</t>
  </si>
  <si>
    <t>Eyyüp Çizik Tel : 0542 598 8077 TC : 57892496022</t>
  </si>
  <si>
    <t>Çekici : 63 AAS 353 Dorse : 63 BF 152</t>
  </si>
  <si>
    <t>Mehmet Emin Aşan Tel : 0535 956 0616 TC : 31130388232</t>
  </si>
  <si>
    <t>Çekici : 63 AJY 965 Dorse : 63 AGL 249</t>
  </si>
  <si>
    <t>İbrahim İsmail Yılmaz Tel : 0533 426 77 92 TC : 14429258522</t>
  </si>
  <si>
    <t>Çekici : 32 K 3713 Dorse : 32 AFG 225</t>
  </si>
  <si>
    <t xml:space="preserve">Eğirdir / Isparta </t>
  </si>
  <si>
    <t>SunPWT-550W T10</t>
  </si>
  <si>
    <t>Uğur Demirci Tel : 0507 291 80 10 TC : 41443043902</t>
  </si>
  <si>
    <t>32 YB 405</t>
  </si>
  <si>
    <t>Aydın</t>
  </si>
  <si>
    <t>Frekans Solar</t>
  </si>
  <si>
    <t>Ergün Çeşmeci Tel : 0505 514 74 09 TC : 14414677970</t>
  </si>
  <si>
    <t>45 ATP 222</t>
  </si>
  <si>
    <t>Acarlar Mahallesi Piyaleoğlu Caddesi NO : 259/A Turgutlu Manisa</t>
  </si>
  <si>
    <t>İsa Akbaba Tel : 05442226734 TC : 32480328718</t>
  </si>
  <si>
    <t>Çekici : 63 ADE 785 Dorse : 63 AFA 904</t>
  </si>
  <si>
    <t>Lamih Akdağ Tel : 05422350163 TC : 18107820940</t>
  </si>
  <si>
    <t>Çekici : 46 ACE 843 Dorse : 63 AHL 522</t>
  </si>
  <si>
    <t xml:space="preserve">Çekici : 01 AAD 457 Dorse : 63 AED 698 </t>
  </si>
  <si>
    <t>İbrahim Halil Güneş Tel : 48073823072 TC : 14426940000</t>
  </si>
  <si>
    <t xml:space="preserve">Çekici : 67 LZ 242 Dorse : 63 B 4187 </t>
  </si>
  <si>
    <t>Mehmet Ali Pilis Tel : 05414609071 TC : 71182057786</t>
  </si>
  <si>
    <t xml:space="preserve">Çekici : 63 AJU 583 Dorse : 47 ADT 318 </t>
  </si>
  <si>
    <t>Ali Bütün Tel : 05468142303 TC : 24758593676</t>
  </si>
  <si>
    <t>Çekici : 80 GH 645 Dorse : 63 AFS 403</t>
  </si>
  <si>
    <t>Zekeriya Akyol Tel : 05412747579 TC : 28223470424</t>
  </si>
  <si>
    <t>Çekici : 58 ACH 692 Dorse : 63 AFC 138</t>
  </si>
  <si>
    <t xml:space="preserve">Çekici : 63 AHV 861 Dorse : 63 AG 121 </t>
  </si>
  <si>
    <t>İbrahim Bicil Tel : 05436935841 TC : 14255936274</t>
  </si>
  <si>
    <t>HSAJAOEM2412_SolarApex_Rev2</t>
  </si>
  <si>
    <t>Mesut Yalnız Tel : 05074178921 TC : 17654490972</t>
  </si>
  <si>
    <t xml:space="preserve">Çekici : 42 AVA 095 Dorse : 42 HNY 67 </t>
  </si>
  <si>
    <t>Karaman</t>
  </si>
  <si>
    <t>Habib Çiğay Tel : 0542 465 66 62 TC : 12135018652</t>
  </si>
  <si>
    <t>Jinko Solar - ( Oze İnşaat - OEM SATIŞ )</t>
  </si>
  <si>
    <t>J25C0229</t>
  </si>
  <si>
    <t>J25C0230</t>
  </si>
  <si>
    <t>J25C0232</t>
  </si>
  <si>
    <t>J25C0233</t>
  </si>
  <si>
    <t>Abdullah Arıbaş Tel : 0530 524 18 68 TC : 40253129196</t>
  </si>
  <si>
    <t>Çekici : 68 AED 632 Dorse : 68 AED 456</t>
  </si>
  <si>
    <t>Sinan Özdemir Tel : 0538 232 31 99 TC : 19106834990</t>
  </si>
  <si>
    <t>Çekici : 68 ABT 144 Dorse : 68 ABP 442</t>
  </si>
  <si>
    <t>Fatih Oktan Tel : 0533 020 71 00 TC : 49210805302</t>
  </si>
  <si>
    <t xml:space="preserve">Çekici : 06 CDD 675 Dorse : 06 FZ 2483 </t>
  </si>
  <si>
    <t>Kerem Özdoğan Tel : 0539 380 98 64 TC : 12070253606</t>
  </si>
  <si>
    <t>Çekici : 06 FFL 687 Dorse : 06 DOC 292</t>
  </si>
  <si>
    <t>2492 Ada - 4 Parsel, Benlikuyu Köyü, Sivrihisar / Eskişehir</t>
  </si>
  <si>
    <t>Hakan Konyalıoğulları Tel : 0541 407 77 30 TC : 17791487712</t>
  </si>
  <si>
    <t>20 NN 514</t>
  </si>
  <si>
    <t>Bozdoğan / Aydın</t>
  </si>
  <si>
    <t>TRHSA250530GCA_V02</t>
  </si>
  <si>
    <t>Gökhan Şener Tel : 05308350320 TC : 22828150996</t>
  </si>
  <si>
    <t xml:space="preserve">20 ALL 832 </t>
  </si>
  <si>
    <t>Dokuzkavaklar, Ankara Blv. No: 120 /A, 20100 Pamukkale/Denizli</t>
  </si>
  <si>
    <t>TRHSA250602GCA_V01</t>
  </si>
  <si>
    <t>HSA66M1AGGNS-570w</t>
  </si>
  <si>
    <t>HSA-1193</t>
  </si>
  <si>
    <t>Cevdet Mükail Tel : 0546 404 35 04 TC : 14707450952</t>
  </si>
  <si>
    <t>45 ACK 763</t>
  </si>
  <si>
    <t>Güzelyurt / YunusEmre /  Manisa</t>
  </si>
  <si>
    <t xml:space="preserve">Ecevit Uysal TC : 56011276750 Tel : 0506 417 17 11 </t>
  </si>
  <si>
    <t>45 L 0005</t>
  </si>
  <si>
    <t>General Tekstil</t>
  </si>
  <si>
    <t>HSA-1314</t>
  </si>
  <si>
    <t>Erdal Pehlivanoğlu Tel :  0544 452 49 90 TC : 32884687152</t>
  </si>
  <si>
    <t>Çekici : 54 ALN 980 Dorse : 54 ALS 674</t>
  </si>
  <si>
    <t xml:space="preserve">Sakarya 1.OSB 1.Cadde No:47 Arifiye / Sakarya </t>
  </si>
  <si>
    <t>SUNPWT250523_V02</t>
  </si>
  <si>
    <t>Muhammed Çiftçi Tel : 0 545 602 24 82 TC : 60853194950</t>
  </si>
  <si>
    <t>35 ANE 507</t>
  </si>
  <si>
    <t>TRHSA250603GCA_V02</t>
  </si>
  <si>
    <t>HSA-1324</t>
  </si>
  <si>
    <t>Muhammed Ali Yaşar Tel : 0531 697 63 91 TC : 10005182434</t>
  </si>
  <si>
    <t>35 FFK 733</t>
  </si>
  <si>
    <t>Jinko Solar - (Sunguru - OEM SATIŞ )</t>
  </si>
  <si>
    <t>J25C0031</t>
  </si>
  <si>
    <t>Hamza Kargı Tel : 0531 962 34 61 TC : 14129241060</t>
  </si>
  <si>
    <t>Çekici : 31 AJJ 418 Dorse : 31 AOU 099</t>
  </si>
  <si>
    <t>Antakya Organize Sanayi Bölgesi 31440 Hatay, 31350 Belen/Hatay</t>
  </si>
  <si>
    <t>SUNPWT250603_V01</t>
  </si>
  <si>
    <t>SunPwt-M1C-615W-T10</t>
  </si>
  <si>
    <t>Ferat Ağolday Tel : 05442235036 TC : 11289044470</t>
  </si>
  <si>
    <t>Çekici : 47 AAY 697 Dorse : 73 DN 377</t>
  </si>
  <si>
    <t>Mehmet Bulut Tel : 05434062863 TC : 38504142568</t>
  </si>
  <si>
    <t xml:space="preserve">Çekici : 63 N 4858 Dorse : 63 AFN 336 </t>
  </si>
  <si>
    <t>Ferit Karataş Tel : 05453453663 TC : 11106055740</t>
  </si>
  <si>
    <t xml:space="preserve">Çekici : 31 VT 250 Dorse : 63 AGD 334 </t>
  </si>
  <si>
    <t>Abbas Kılıç Tel : 0542 491 85 63 TC : 71062057356</t>
  </si>
  <si>
    <t>Çekici : 34 JE 045 Dorse : 63 NB 263</t>
  </si>
  <si>
    <t>Lütfi Gezenel Tel : 05365528954 TC : 60157420106</t>
  </si>
  <si>
    <t>Çekici : 33 EMT 50 Dorse : 63 YF 382</t>
  </si>
  <si>
    <t>Onur Barlık Tel : 05071867235 TC : 10649585974</t>
  </si>
  <si>
    <t xml:space="preserve">35 CMP 993 </t>
  </si>
  <si>
    <t>Hacı Demirel Tel : 05423103015 TC : 38849131074</t>
  </si>
  <si>
    <t>Çekici : 27 AKR 173 Dorse : 63 AGZ 992</t>
  </si>
  <si>
    <t>Ömer Başkurt Tel : 05342060363 TC : 33677297688</t>
  </si>
  <si>
    <t>Çekici : 33 AHE 594 Dorse : 63 AET 528</t>
  </si>
  <si>
    <t>Mazlum Aker Tel : 05457717370 TC : 62989330820</t>
  </si>
  <si>
    <t>Çekici : 27 ASM 992 Dorse : 63 PV 777</t>
  </si>
  <si>
    <t>Yusuf Çetintaş Tel : 05442923770 TC : 67762158394</t>
  </si>
  <si>
    <t>Çekici : 63 AFL 544 Dorse : 63 ADH 817</t>
  </si>
  <si>
    <t>Halil Sayan Tel : 05425035226 TC :  31505375706</t>
  </si>
  <si>
    <t>Çekici : 63 ABG 144 Dorse : 63 AJV 506</t>
  </si>
  <si>
    <t>TRHSA250516GCA_V06</t>
  </si>
  <si>
    <t>HSA-1320</t>
  </si>
  <si>
    <t>Cihan Söylemez Tel : 0536 200 66 03 TC : 12563512296</t>
  </si>
  <si>
    <t>35 K 34713</t>
  </si>
  <si>
    <t>Ali Altıparmak Tel : 05312528386 TC : 44698668876</t>
  </si>
  <si>
    <t xml:space="preserve">45 ANA 709 </t>
  </si>
  <si>
    <t>Atatürk Mahallesi Eski Manisa Yolu No:160-4. Turgutlu Manisa</t>
  </si>
  <si>
    <t>J25C0134</t>
  </si>
  <si>
    <t>J25C0136</t>
  </si>
  <si>
    <t>Efrahim Kepenek Tel : 05444615051 TC : 18434643878</t>
  </si>
  <si>
    <t>Çekici : 51 KB 071 Dorse : 51 ACK 214</t>
  </si>
  <si>
    <t>Tuncay Sarkın Tel : 0532 158 91 89 TC : 46021538290</t>
  </si>
  <si>
    <t>Çekici : 42 BBT 572 Dorse : 42 AUM 704</t>
  </si>
  <si>
    <t>J25C0148</t>
  </si>
  <si>
    <t>İbrahim Baykara Tel : 0537 735 9327 TC : 48805375022</t>
  </si>
  <si>
    <t>Çekici : 38 AJV 236 Dorse : 38 AJV 588</t>
  </si>
  <si>
    <t>SunPwt-545W T20</t>
  </si>
  <si>
    <t>Gökhan Eşin TC : 18152541456 Tel : 0531 334 0316</t>
  </si>
  <si>
    <t>Ahmet Altun Tel : 05447810063 TC : 69343109498</t>
  </si>
  <si>
    <t xml:space="preserve">Çekici : 07 ALZ 505 Dorse : 63 AJP 467 </t>
  </si>
  <si>
    <t>Eyüp Gezenel Tel : 0543 643 14 32 TC : 60184419272</t>
  </si>
  <si>
    <t>Çekici : 07 DEB 27 Dorse : 63 M 9250</t>
  </si>
  <si>
    <t>Sinem Yıldız Tel : 0553 607 58 98 TC : 15578641388</t>
  </si>
  <si>
    <t>35 CHZ 58</t>
  </si>
  <si>
    <t>İzmir</t>
  </si>
  <si>
    <t>J25C0163</t>
  </si>
  <si>
    <t>J25C0212</t>
  </si>
  <si>
    <t>J25C0213</t>
  </si>
  <si>
    <t>J25C0115</t>
  </si>
  <si>
    <t>J25C0115-A</t>
  </si>
  <si>
    <t>Göksel Özata Tel : 0530 833 0268 TC : 11294394126</t>
  </si>
  <si>
    <t>Çekici : 68 BV 500 Dorse : 68 BV 509</t>
  </si>
  <si>
    <t>Şahin Tekdemir Tel : 0537 463 8344 TC : 48193652064</t>
  </si>
  <si>
    <t>Çekici : 68 BY 510 Dorse : 68 BV 502</t>
  </si>
  <si>
    <t>Mustafa İpek Tel : 10901407204 TC : 0535 343 1884</t>
  </si>
  <si>
    <t>Çekici : 68 KN 048 Dorse : 68 AFT 044</t>
  </si>
  <si>
    <t>J25C0177</t>
  </si>
  <si>
    <t>Yasin Dağ Tel : 0530 688 91 68 TC : 2852526238</t>
  </si>
  <si>
    <t>Çekici : 68 ADM 101 Dorse : 68 ADM 110</t>
  </si>
  <si>
    <t>Mert Söğütlükaya Tel : 0507 957 13 71 TC : 24658088494</t>
  </si>
  <si>
    <t>TRHSA100625HDI_V06</t>
  </si>
  <si>
    <t>SUNPWT250612_V11</t>
  </si>
  <si>
    <t>Hüseyin Çibuklu Tel : 05422586361 TC : 46057881278</t>
  </si>
  <si>
    <t>Çekici : 63 AFV 737 Dorse : 63 AFF 845</t>
  </si>
  <si>
    <t>Mehmet Kavan Tel : 0544 433 76 51 TC : 49657770836</t>
  </si>
  <si>
    <t>Çekici : 57 AAV 370 Dorse : 63 AJU 950</t>
  </si>
  <si>
    <t>Sinan Barca Tel : 05422075118 TC : 37295187260</t>
  </si>
  <si>
    <t>Çekici : 63 AFK 579 Dorse : 63 AIS 499</t>
  </si>
  <si>
    <t>Fevzi Çimen Tel : 05434894020 TC : 21239722570</t>
  </si>
  <si>
    <t>Görkem Filiz TC : 23813130832 Tel : 05313809411</t>
  </si>
  <si>
    <t>Abdullah Bozkurt Tel : 05399155464 TC : 33107307734</t>
  </si>
  <si>
    <t>Mehmet Bozkurt Tel : 05423746317 TC : 19727754080</t>
  </si>
  <si>
    <t>Çekici : 63 NE 555 Dorse : 63 AIC 399</t>
  </si>
  <si>
    <t>Mehmet Çelik Tel : 05360215378 TC : 13550964654</t>
  </si>
  <si>
    <t>Çekici : 67 TU 485 Dorse : 63 ABU 796</t>
  </si>
  <si>
    <t>Nazif Altundağ Tel : 05426109898 TC : 35738228570</t>
  </si>
  <si>
    <t>Çekici : 63 AEV 980 Dorse : 63 HZ 149</t>
  </si>
  <si>
    <t>SUNPWT250616_V09</t>
  </si>
  <si>
    <t>SunPwt-M1A-580W-T10</t>
  </si>
  <si>
    <t>Mahmut Felhan Tel : 0542 364 5063 TC : 37514169466</t>
  </si>
  <si>
    <t>Selahattin Uç Tel : 05355091593 TC : 31189097086</t>
  </si>
  <si>
    <t>10 DB 505</t>
  </si>
  <si>
    <t xml:space="preserve">Bigadiç / Balıkesir </t>
  </si>
  <si>
    <t>J25C0217</t>
  </si>
  <si>
    <t>Sadullah Kurşun Tel : 0545 426 09 66 TC : 27893281224</t>
  </si>
  <si>
    <t>01 ATE 943</t>
  </si>
  <si>
    <t>Abdülkadir Çiçek Tel : 05423400762 TC : 24905589934</t>
  </si>
  <si>
    <t>Çekici : 63 L 0088 Dorse : 63 AIA 921</t>
  </si>
  <si>
    <t>J25C0234</t>
  </si>
  <si>
    <t>J25C0235</t>
  </si>
  <si>
    <t>J25C0236</t>
  </si>
  <si>
    <t>Naci Çakmak Tel : 0530 496 0810 TC:  15424382526</t>
  </si>
  <si>
    <t>Çekici : 03 ZA 442 Dorse : 03 ZA 673</t>
  </si>
  <si>
    <t>Özkan Şahiner Tel : 0538 652 25 06 TC : 26233022336</t>
  </si>
  <si>
    <t>Çekici : 03 ZA 377 Dorse : 03 ZA 922</t>
  </si>
  <si>
    <t>Şükrü Çakmak Tel : 0533 327 15 61 TC : 15004396592</t>
  </si>
  <si>
    <t>Çekici : 03 ZC 188 Dorse : 42 EDV 78</t>
  </si>
  <si>
    <t>Fons Solar - PV Solutions</t>
  </si>
  <si>
    <t>SUNPWT250617_V01</t>
  </si>
  <si>
    <t>SunPwt-M1A-580W-T20</t>
  </si>
  <si>
    <t>Kadir Sütçü Tel : 0 534 687 74 29 TC : 18851118430</t>
  </si>
  <si>
    <t>35 CGP 088</t>
  </si>
  <si>
    <t>Pınarbaşı – Bornova / İzmir</t>
  </si>
  <si>
    <t>TRHSA290525HDI_V68</t>
  </si>
  <si>
    <t>Sadettin Yarayan Tel : 0532 737 8045 TC:  40297752466</t>
  </si>
  <si>
    <t>42 ACB 849</t>
  </si>
  <si>
    <t>Manavgat / Antalya</t>
  </si>
  <si>
    <t>Cihan Kılıç Tel : 05347339419 TC : 41698079756</t>
  </si>
  <si>
    <t>Çekici : 21 AFP 643 Dorse : 21 ADS 572</t>
  </si>
  <si>
    <t xml:space="preserve">Çekici : 08 AAJ 516 Dorse : 63 AHL 446 </t>
  </si>
  <si>
    <t>Bozdağ / Aydın</t>
  </si>
  <si>
    <t>Bülent Tekbıçak Tel : 05415770549 TC : 47956555826</t>
  </si>
  <si>
    <t>45 S 9228</t>
  </si>
  <si>
    <t>J25C0239</t>
  </si>
  <si>
    <t>J25C0245</t>
  </si>
  <si>
    <t>J25C0247</t>
  </si>
  <si>
    <t>Muhterem Yayla Tel : 0536 867 31 56 TC : 14119410292</t>
  </si>
  <si>
    <t>Çekici : 26 UZ 286 Dorse : 26 AHC 786</t>
  </si>
  <si>
    <t>İhsan Develli Tel : 0535 512 48 07 TC : 16817034572</t>
  </si>
  <si>
    <t>Çekici : 26 E 3490 Dorse : 26 DV 468</t>
  </si>
  <si>
    <t>Alparslan çakmak Tel : 0530 0136403 TC : 15403383254</t>
  </si>
  <si>
    <t>Çekici : 03 AHS 813 Dorse : 03 AHS 791</t>
  </si>
  <si>
    <t>Calculus Enerji</t>
  </si>
  <si>
    <t>TRHSA250526GCA_V01</t>
  </si>
  <si>
    <t>Özcan Bayık Tel : 05433731888 TC : 10385887820</t>
  </si>
  <si>
    <t>Çekici : 48 NF 053 Dorse : 48 AOR 035</t>
  </si>
  <si>
    <t>Çine / Aydın</t>
  </si>
  <si>
    <t>İbrahim Akay Tel : 05442488725 TC : 1973684843</t>
  </si>
  <si>
    <t>Çekici : 63 M 3938 Dorse : 63 M 3937</t>
  </si>
  <si>
    <t>Yunus Akay Tel : 05431666344 TC : 51865688490</t>
  </si>
  <si>
    <t>Çekici : 63 AKB 031 Dorse : 63 AKB 316</t>
  </si>
  <si>
    <t>J25C0237</t>
  </si>
  <si>
    <t>İlhan Çakır Tel : 0530 881 88 98 TC : 18886965528</t>
  </si>
  <si>
    <t>Çekici : 26 AAE 416 Dorse : 26 ABS 781</t>
  </si>
  <si>
    <t>TRHSA250618GCA_V02</t>
  </si>
  <si>
    <t>Sergi Modülü</t>
  </si>
  <si>
    <t>Mehmet Akçakaya Tel : 0543 436 70 40 TC : 22157301090</t>
  </si>
  <si>
    <t>35 BEH 753</t>
  </si>
  <si>
    <t>Mehmet Nesih Özmen, Sedir Sk. No:5, 34173 Güngören/İstanbul</t>
  </si>
  <si>
    <t>BMG Kablo</t>
  </si>
  <si>
    <t>SUNPWT250618_V01</t>
  </si>
  <si>
    <t>Hakan Yavaş Tel : 0554 870 8347 TC : 35908953912</t>
  </si>
  <si>
    <t>45 AHF 671</t>
  </si>
  <si>
    <t>Evrenos Mah. Evranos Küme Evleri Yunusemre / Manisa</t>
  </si>
  <si>
    <t>SUNPWT250620_V01</t>
  </si>
  <si>
    <t>İsa Diken Tel : 05453150963 TC : 70462070590</t>
  </si>
  <si>
    <t>Çekici : 63 AEV 855 Dorse : 63 NU 882</t>
  </si>
  <si>
    <t>Şanlıurfa</t>
  </si>
  <si>
    <t>SunPWT-550W T20</t>
  </si>
  <si>
    <t>TRHSA250617GCA_V21</t>
  </si>
  <si>
    <t>2540307BBWJAA00-HSA01Z38175</t>
  </si>
  <si>
    <t>Abdullah Yaman Tel : 0532 546 0716 TC : 38899016970</t>
  </si>
  <si>
    <t>16 BIS 885</t>
  </si>
  <si>
    <t>İnegöl Bursa karayolu 6.km İnegöl/Bursa – Mobiliyum Avm</t>
  </si>
  <si>
    <t>SunPwt-545W-TB-T10</t>
  </si>
  <si>
    <t>ACT Trafo</t>
  </si>
  <si>
    <t>TRHSA250619GCA_V01</t>
  </si>
  <si>
    <t>İpek Mahallesi İpekyolu Caddesi No:63 Kızıltepe Mardin</t>
  </si>
  <si>
    <t>TRHSA_Inversion_24062025_V1</t>
  </si>
  <si>
    <t>Cumali Gültepe Tel : 0535 423 68 09 TC : 24983411844</t>
  </si>
  <si>
    <t>35 AG 2215</t>
  </si>
  <si>
    <t>SunPwt-M1B-575W-T20</t>
  </si>
  <si>
    <t>SUNPWT250624_V05</t>
  </si>
  <si>
    <t>J25C0238</t>
  </si>
  <si>
    <t>J25C0240</t>
  </si>
  <si>
    <t>Hakan Çaylı Tel : 0505 1291446 TC : 55804217192</t>
  </si>
  <si>
    <t>Çekici : 42 AFH 753 Dorse : 42 GV 447</t>
  </si>
  <si>
    <t>Abdullah Pazar Tel : 0534 374 8150 TC : 11667688664</t>
  </si>
  <si>
    <t>Çekici : 42 AJL 176 Dorse : 42 AJL 274</t>
  </si>
  <si>
    <t>İbrahim Bilbay Tel : 05448697357 TC : 44053947950</t>
  </si>
  <si>
    <t>Çekici : 27 SS 790 Dorse : 63 NC 782</t>
  </si>
  <si>
    <t>Didim / Aydın</t>
  </si>
  <si>
    <t>45 AUD 482</t>
  </si>
  <si>
    <t>Jinko Solar - ( BioKütle - OEM SATIŞ )</t>
  </si>
  <si>
    <t>J25C0257</t>
  </si>
  <si>
    <t>J25C0259</t>
  </si>
  <si>
    <t>J25C0260</t>
  </si>
  <si>
    <t>Faruk Bilici Tel : 05367230965 TC : 12420020292</t>
  </si>
  <si>
    <t>Çekici : 09 ZA 065 Dorse : 09 ZH 365</t>
  </si>
  <si>
    <t>Latif İşler Tel : 0545 312 1926 TC : 13324639382</t>
  </si>
  <si>
    <t>Selçuk Tunç Tel : 0546 229 08 05 TC : 13603630024</t>
  </si>
  <si>
    <t>Çekici : 20 AAN 924 Dorse : 09 ZF 299</t>
  </si>
  <si>
    <t>Hacieyüplü mahallesi 8536 Ada 2 Parsel Merkezefendi/Denizli</t>
  </si>
  <si>
    <t>J25C0262</t>
  </si>
  <si>
    <t>J25C0265</t>
  </si>
  <si>
    <t>Osman Özkan Tel : 05333636339 TC : 33508324446</t>
  </si>
  <si>
    <t>Çekici : 20 ALJ 568 Dorse : 80 FD 216</t>
  </si>
  <si>
    <t>Emre Hazan Tel : 0543 3357302 TC : 15622928960</t>
  </si>
  <si>
    <t>Çekici : 20 ABU 33 Dorse : 20 AHZ 192</t>
  </si>
  <si>
    <t>J25C0241</t>
  </si>
  <si>
    <t>J25C0273</t>
  </si>
  <si>
    <t>Bahtiyar Karaca Tel : 0532 789 43 32 TC : 51940318472</t>
  </si>
  <si>
    <t>Çekici : 41 FA 742 Dorse : 41 ABA 500</t>
  </si>
  <si>
    <t>Bayramlar Brode</t>
  </si>
  <si>
    <t>TRHSA250623GCA_V01</t>
  </si>
  <si>
    <t>İsmail Hacıkök Tel : 05414105741 TC : 11555671348</t>
  </si>
  <si>
    <t>41 AYR 242</t>
  </si>
  <si>
    <t>Fevzipaşa Mah. Florya Cad. No:2 Silivri / İstanbul</t>
  </si>
  <si>
    <t xml:space="preserve">Migros </t>
  </si>
  <si>
    <t>Emre Karadana Tel : 05383616263 TC : 17101513346</t>
  </si>
  <si>
    <t>09 ADH 321</t>
  </si>
  <si>
    <t>SunPwt-M1B-580W-T20</t>
  </si>
  <si>
    <t>HSA-1310 + HSA-1323</t>
  </si>
  <si>
    <t>Çekici : 54 ALN 980 Dorse : 54 AIK 633</t>
  </si>
  <si>
    <t>45 AKN 033</t>
  </si>
  <si>
    <t>SunPwt-M1A-585W-T20</t>
  </si>
  <si>
    <t>Sabri Üzmen Tel : 0554 908 73 81 TC : 20003491650</t>
  </si>
  <si>
    <t>45 AVC 535</t>
  </si>
  <si>
    <t>TRHSA250523GCA_V18-ilave</t>
  </si>
  <si>
    <t>HSA72M1BGGNS-590W</t>
  </si>
  <si>
    <t>2550308ABXJAA00-HSA01Z39335</t>
  </si>
  <si>
    <t>Ahmet Karakoç Tel : 0537 275 7928 TC : 16016140234</t>
  </si>
  <si>
    <t>34 FKZ 235</t>
  </si>
  <si>
    <t>J25C0243</t>
  </si>
  <si>
    <t>J25C0246</t>
  </si>
  <si>
    <t>J25C0250</t>
  </si>
  <si>
    <t>J25C0249</t>
  </si>
  <si>
    <t>Özkan Şahiner Tel : 0538 652 2506 TC : 26233022336</t>
  </si>
  <si>
    <t>Naci Çakmak Tel : 0530 496 08 10 TC : 15424382526</t>
  </si>
  <si>
    <t>Şükrü Akkaya Tel : 0534 634 3416 TC : 16111359692</t>
  </si>
  <si>
    <t>Çekici : 03 ACA 981 Dorse : 03 ZA 493</t>
  </si>
  <si>
    <t>Abdullah Korkmaz Tel : 0541 841 03 53 TC : 17236322196</t>
  </si>
  <si>
    <t>Çekici : 03 DZ 491 Dorse : 35 VF 974</t>
  </si>
  <si>
    <t>Selahattin Uç Tel : 0549 548 21 10 TC : 31189097086</t>
  </si>
  <si>
    <t>Balıkesir</t>
  </si>
  <si>
    <t>SunPWT-545W-CCP-T10</t>
  </si>
  <si>
    <t>Ramazan Akmansoy Tel : 0543 680 97 26 TC : 2814199446</t>
  </si>
  <si>
    <t>35 K 82058</t>
  </si>
  <si>
    <t>SunPWT-550W-TB-T10</t>
  </si>
  <si>
    <t xml:space="preserve">Mücahit Kaçar Tel : 0546 464 63 84 TC : 22345176370 </t>
  </si>
  <si>
    <t>43 AEH 287</t>
  </si>
  <si>
    <t>Çivril / Denizli</t>
  </si>
  <si>
    <t>J25C0255</t>
  </si>
  <si>
    <t>J25C0256</t>
  </si>
  <si>
    <t>İsa Akkaya Tel : 0535 495 13 86 TC : 15991363614</t>
  </si>
  <si>
    <t>Çekici : 03 ZC 976 Dorse : 07 TED 52</t>
  </si>
  <si>
    <t>Erdoğan şen Tel : 0543 729 1537 TC : 10513570822</t>
  </si>
  <si>
    <t xml:space="preserve">Çekici : 38 AHB 773 Dorse : 32 PA 948 </t>
  </si>
  <si>
    <t>J25C0253</t>
  </si>
  <si>
    <t>J25C0254</t>
  </si>
  <si>
    <t>Orhan Oluk Tel : 05432267426 TC : 45475086470</t>
  </si>
  <si>
    <t>Çekici : 26 AGT 500 Dorse : 26 AKM 945</t>
  </si>
  <si>
    <t>Veysel Çetinkaya Tel : 05412111784 TC : 12955464882</t>
  </si>
  <si>
    <t>Çekici : 06 CTC 559 Dorse : 15 DD 217</t>
  </si>
  <si>
    <t>SunPwt-M1B-590W-T20</t>
  </si>
  <si>
    <t xml:space="preserve">TRHSA010725EYA_V1 </t>
  </si>
  <si>
    <t>Jinko Solar - ( SolarToday ETM Solar - OEM SATIŞ</t>
  </si>
  <si>
    <t>Ali Şanlıbayrak Tel :0532 621 36 44 TC : 27995459224</t>
  </si>
  <si>
    <t>54 AFA 561</t>
  </si>
  <si>
    <t>Nulifer / Bursa</t>
  </si>
  <si>
    <t>J25C0280</t>
  </si>
  <si>
    <t>Servet Tunç Tel : 0543 485 13 13 TC : 29743229356</t>
  </si>
  <si>
    <t>Çekici : 34 GMN 500 Dorse : 34 FFD 976</t>
  </si>
  <si>
    <t>J25C0268</t>
  </si>
  <si>
    <t>J25C0269</t>
  </si>
  <si>
    <t>Musa Kayır Tel : 0542 389 31 36 TC : 18604829514</t>
  </si>
  <si>
    <t>Çekici : 20 K 5588 Dorse : 20 ADS 931</t>
  </si>
  <si>
    <t>Tuncay Hazan Tel : 0543 281 51 60 TC : 15733925230</t>
  </si>
  <si>
    <t>Çekici : 06 EC 1126 Dorse : 20 D 4362</t>
  </si>
  <si>
    <t>J25C0242</t>
  </si>
  <si>
    <t>J25C0258</t>
  </si>
  <si>
    <t>J25C0266</t>
  </si>
  <si>
    <t>J25C0261</t>
  </si>
  <si>
    <t>Naci Çakmak Tel : 0530 496 0810 TC : 15424382526</t>
  </si>
  <si>
    <t>Yüksel Çakmak Tel : 0534 432 6730 TC : 17668307716</t>
  </si>
  <si>
    <t>Çekici : 22 AS 082 Dorse : 46 NC 874</t>
  </si>
  <si>
    <t>SUNPWT250704GCA_V06</t>
  </si>
  <si>
    <t>45 APP 950</t>
  </si>
  <si>
    <t>Erkan Isı Tel : 0533 155 2067 TC : 22891320456</t>
  </si>
  <si>
    <t>20 P 0173</t>
  </si>
  <si>
    <t xml:space="preserve">Nazilli / Aydın </t>
  </si>
  <si>
    <t xml:space="preserve">Sowi Enerji </t>
  </si>
  <si>
    <t xml:space="preserve">Inversion Enerji </t>
  </si>
  <si>
    <t>Sowi Sipariş</t>
  </si>
  <si>
    <t>Inversion Sipariş</t>
  </si>
  <si>
    <t>35 CEA 078</t>
  </si>
  <si>
    <t>Hayati Gürcan Tel : 0507 340 49 30 TC : 46381683470</t>
  </si>
  <si>
    <t>J25C0244</t>
  </si>
  <si>
    <t>Murat Meşe Tel : 0530 662 54 23 TC : 26572011060</t>
  </si>
  <si>
    <t>Çekici : 03 AEG 971 Dorse : 20 BLF 29</t>
  </si>
  <si>
    <t>SUNPWT250708GCA_V22</t>
  </si>
  <si>
    <t>SunPwt-M1C-615W-T20</t>
  </si>
  <si>
    <t>Jinko Solar - ( SolarToday - OEM SATIŞ</t>
  </si>
  <si>
    <t>Bahattin Ayaz Tel : 0530 662 5423 TC : 29116220508</t>
  </si>
  <si>
    <t>26 NF 560</t>
  </si>
  <si>
    <t>Eskişehir</t>
  </si>
  <si>
    <t>10 TIR</t>
  </si>
  <si>
    <t>Nevzat Çolak Tel : 0533 810 4079 TC : 19910323086</t>
  </si>
  <si>
    <t>37 SH 273</t>
  </si>
  <si>
    <t>J25C0283</t>
  </si>
  <si>
    <t>J25C0267</t>
  </si>
  <si>
    <t>J25C0270</t>
  </si>
  <si>
    <t>J25C0251</t>
  </si>
  <si>
    <t>Abdullah Tokat Tel : 0541 396 89 33 TC : 17356325282</t>
  </si>
  <si>
    <t xml:space="preserve">Çekici : 06 CYR 076 Dorse : 03 ADS 519 </t>
  </si>
  <si>
    <t>Alparslan Çakmak Tel : 0552 5401931 TC : 10060561526</t>
  </si>
  <si>
    <t xml:space="preserve">Çekici : 42 AAT 243 Dorse : 06 CZV 579 </t>
  </si>
  <si>
    <t>Hasan Çakmak Tel : 0537 5760 503 TC : 10060561458</t>
  </si>
  <si>
    <t>Çekici : 03 VS 043 Dorse : 16 ASC 683</t>
  </si>
  <si>
    <t>SunPwt-525W T10</t>
  </si>
  <si>
    <t>SunPwt-M10-575W-QC4-T10</t>
  </si>
  <si>
    <t>Mustafa Demir Tel : 05424607045 TC : 65122248662</t>
  </si>
  <si>
    <t>Çekici : 63 TF 977 Dorse : 63 TF 978</t>
  </si>
  <si>
    <t>Mustafa Bozkurt Tel : 0542 596 94 95 TC : 31976345468</t>
  </si>
  <si>
    <t xml:space="preserve">Çekici : 63 YR  540 Dorse : 63 E 2349 </t>
  </si>
  <si>
    <t>Ömer Bicil Tel : 05443984278 TC : 2882315248</t>
  </si>
  <si>
    <t xml:space="preserve">Çekici : 63 ADK 700 Dorse : 63 ADS 436 </t>
  </si>
  <si>
    <t xml:space="preserve">Çekici : 28 K 9011 Dorse : 63 AJB 362 </t>
  </si>
  <si>
    <t xml:space="preserve">Çekici : 63 ADP 518 Dorse : 63 AFR 223  </t>
  </si>
  <si>
    <t>PVlux Enerji</t>
  </si>
  <si>
    <t>TRHSA250709GCA_V01</t>
  </si>
  <si>
    <t>HSA72M10GGNS-585W-QC4</t>
  </si>
  <si>
    <t>Hamdi Öztürk Tel : 05325508035 TC : 7956079790</t>
  </si>
  <si>
    <t>34 GNN 503</t>
  </si>
  <si>
    <t>M. Akif Ersoy Mah. Kemalpaşa/İzmir</t>
  </si>
  <si>
    <t>Emre Güneş Tel : 0555 163 7920 TC : 14864148488</t>
  </si>
  <si>
    <t xml:space="preserve">27 AZZ 009 </t>
  </si>
  <si>
    <t>Jinko Solar - ( ARE Enerji - OEM SATIŞ )</t>
  </si>
  <si>
    <t xml:space="preserve">JKM610N-66HL4M-BDV </t>
  </si>
  <si>
    <t>J25C0292</t>
  </si>
  <si>
    <t>J25C0293</t>
  </si>
  <si>
    <t>J25C0295</t>
  </si>
  <si>
    <t>J25C0298</t>
  </si>
  <si>
    <t>Erol Külah Tel : 0536 966 73 43 TC : 12947413348</t>
  </si>
  <si>
    <t>Çekici : 33 VCY 99 Dorse : 33 BBK 135</t>
  </si>
  <si>
    <t>Muhterem Külah Tel : 0533 732 95 77 TC : 12953413110</t>
  </si>
  <si>
    <t>Çekici : 33 AUU 083 Dorse : 33 AYK 729</t>
  </si>
  <si>
    <t>Bülent Kılıçaslan Tel : 0530 701 7955 TC : 59524456954</t>
  </si>
  <si>
    <t>Çekici : 66 ACJ 820 Dorse : 66 ACJ 447</t>
  </si>
  <si>
    <t>Kuzuoluk Küme Evler Kuzuoluk Mah. Yahyalı / Kayseri</t>
  </si>
  <si>
    <t>Abdullah Çaprar Tel : 0544 601 70 63 TC : 15878887776</t>
  </si>
  <si>
    <t>Çekici : 33 NZZ 20 Dorse : 63 ACB 564</t>
  </si>
  <si>
    <t>Sowi Bedelsiz Sergi Modülü</t>
  </si>
  <si>
    <t>Osman Akçe Tel : 0536 845 2356 TC : 54991608080</t>
  </si>
  <si>
    <t>Çekici : 66 AEA 519 Dorse : 66 AEC 225</t>
  </si>
  <si>
    <t>Halil Çamdireğ Tel : 05445576163 TC : 71617024222</t>
  </si>
  <si>
    <t>Çekici : 63 ADC 096 Dorse : 63 ADC 097</t>
  </si>
  <si>
    <t>J25C0281</t>
  </si>
  <si>
    <t>Sıddık Turung Tel : 05454568804 TC : 22210204924</t>
  </si>
  <si>
    <t xml:space="preserve">Çekici : 06 BS 8810 Dorse : 16 SD 752 </t>
  </si>
  <si>
    <t>Jinko Solar Enerji</t>
  </si>
  <si>
    <t>Test Modülü</t>
  </si>
  <si>
    <t>JKM610N-66HL4M-BDV</t>
  </si>
  <si>
    <t>Ismail Bedir Tel: 0537 916 9318 TC : 32566497956</t>
  </si>
  <si>
    <t>06 FDC 592</t>
  </si>
  <si>
    <t>Üniversiteler Mahallesi Dumlupınar Bulvarı No:1 06800 Çankaya / Ankara</t>
  </si>
  <si>
    <t>JKM615N-66HL4M-BDV</t>
  </si>
  <si>
    <t>Erdoğan Bakır Tel: 05325547226</t>
  </si>
  <si>
    <t>06 K 01218</t>
  </si>
  <si>
    <t>Halil Bilecen Tel : 05422383836 TC : 31169372394</t>
  </si>
  <si>
    <t>Çekici : 34 BBD 621 Dorse : 63 AFR 710</t>
  </si>
  <si>
    <t>Halil Altundağ Tel : 05412163104 TC : 35123229070</t>
  </si>
  <si>
    <t>Çekici : 63 ADK 454 Dorse : 63 ADL 560</t>
  </si>
  <si>
    <t>Yusuf Altundağ Tel : 05422338195 TC : 36112202786</t>
  </si>
  <si>
    <t>Çekici : 63 ZT 347 Dorse : 63 AKG 195</t>
  </si>
  <si>
    <t>Ahmet Çamdıreğ Tel : 05432746304 TC : 56812517656</t>
  </si>
  <si>
    <t>Çekici : 63 AFB 294 Dorse : 65 ED 517</t>
  </si>
  <si>
    <t>Mikail Çiğay Tel : 05466436818 TC : 11028055620</t>
  </si>
  <si>
    <t>Zeki Öncel Tel : 05339734063 TC : 47062842766</t>
  </si>
  <si>
    <t xml:space="preserve">Çekici : 27 GE 422 Dorse : 40 AAC 417 </t>
  </si>
  <si>
    <t>Mehmet Danışman Tel : 05453062775 TC : 45685888574</t>
  </si>
  <si>
    <t>Çekici : 63 AHB 583 Dorse : 63 YP 560</t>
  </si>
  <si>
    <t>Salih Altunkalem Tel : 05330555863 TC : 27323515288</t>
  </si>
  <si>
    <t>Çekici : 63 AFR 003 Dorse : 63 AEK 058</t>
  </si>
  <si>
    <t>Çekici : 33 CAM 77 Dorse : 63 AFR 817</t>
  </si>
  <si>
    <t>TRHSA250714GCA_V30</t>
  </si>
  <si>
    <t>Mehmet Erenuluğ Tel : 05369587064 TC : 15125912152</t>
  </si>
  <si>
    <t>Çekici : 63 L 1479 Dorse : 63 ND 521</t>
  </si>
  <si>
    <t>Faruk Erenuluğ Tel : 0534 797 1091 TC : 48187815024</t>
  </si>
  <si>
    <t>Çekici : 63 AEM 975 Dorse : 63 AFY 358</t>
  </si>
  <si>
    <t>Ahmet Zeki Karataş Tel : 0542 499 8081 TC : 30119415846</t>
  </si>
  <si>
    <t>Çekici : 63 AGR 537 Dorse : 63 M 4168</t>
  </si>
  <si>
    <t>Fatih Erenuluğ Tel : 0 543 469 15 03 TC : 17009849806</t>
  </si>
  <si>
    <t>Çekici : 33 DNY 14 Dorse : 33 NIB 09</t>
  </si>
  <si>
    <t>Halil Ekatmış Tel : 05414956663 TC : 13931956254</t>
  </si>
  <si>
    <t>Çekici : 63 ABZ 257 Dorse : 15 ABR 157</t>
  </si>
  <si>
    <t>Cuma Kaymaz Tel : 05323781597 TC : 13328972140</t>
  </si>
  <si>
    <t>Çekici : 63 TG 125 Dorse : 63 TG 129</t>
  </si>
  <si>
    <t>İsa Zamur Tel : 05423628623 TC : 45646889954</t>
  </si>
  <si>
    <t>Çekici : 73 AAS 582 Dorse : 63 ACP 084</t>
  </si>
  <si>
    <t>Ramazan Sağlam Tel : 05419658780 TC : 8169478072</t>
  </si>
  <si>
    <t xml:space="preserve">Çekici : 43 HZ 985 Dorse : 63 AJB 016 </t>
  </si>
  <si>
    <t>İbrahim Bikeç Tel : 05418958302 TC : 32072342238</t>
  </si>
  <si>
    <t>Çekici : 42 ZK 480 Dorse : 63 AFJ 940</t>
  </si>
  <si>
    <t>Cengiz Kubat Tel : 05434661048 TC : 13580967144</t>
  </si>
  <si>
    <t>Mehmet Ali Bozkır Tel : 05427488130 TC : 21110713376</t>
  </si>
  <si>
    <t>Çekici : 63 LL 540 Dorse : 63 DT 222</t>
  </si>
  <si>
    <t>Halil Sayan Tel : 05425035226 TC : 31505375706</t>
  </si>
  <si>
    <t>Jinko Solar - ( ART Alanya - OEM SATIŞ )</t>
  </si>
  <si>
    <t>Yusuf Kabay Tel : 0541 442 0707 TC : 12011306262</t>
  </si>
  <si>
    <t>07 CBE 585</t>
  </si>
  <si>
    <t>KIZLAR PINARI MAH. HACIKADIROGLU SK. NO: 11 A ALANYA/ANTALYA</t>
  </si>
  <si>
    <t>HSA72M1BGGNS-580w</t>
  </si>
  <si>
    <t>HSA-1332</t>
  </si>
  <si>
    <t>Hasan Altun Tel : 05438493662 TC : 67459175734</t>
  </si>
  <si>
    <t>Çekici : 63 AKA 218 Dorse : 63 AJR 956</t>
  </si>
  <si>
    <t>Elazığ yolu 22.km Organize Sanayi 2.Etap 13.Cadde 106 Ada No: 11 Diyarbakır</t>
  </si>
  <si>
    <t>J25C0248</t>
  </si>
  <si>
    <t>J25C0284</t>
  </si>
  <si>
    <t>J25C0289</t>
  </si>
  <si>
    <t>J25C0288</t>
  </si>
  <si>
    <t>J25C0279</t>
  </si>
  <si>
    <t>J25C0252</t>
  </si>
  <si>
    <t>2493 Ada - 4 Parsel, Benlikuyu Köyü, Sivrihisar / Eskişehir</t>
  </si>
  <si>
    <t>2494 Ada - 4 Parsel, Benlikuyu Köyü, Sivrihisar / Eskişehir</t>
  </si>
  <si>
    <t>2495 Ada - 4 Parsel, Benlikuyu Köyü, Sivrihisar / Eskişehir</t>
  </si>
  <si>
    <t>2496 Ada - 4 Parsel, Benlikuyu Köyü, Sivrihisar / Eskişehir</t>
  </si>
  <si>
    <t>2497 Ada - 4 Parsel, Benlikuyu Köyü, Sivrihisar / Eskişehir</t>
  </si>
  <si>
    <t>Mehmet Sevinç Tel : 05462733584 TC : 36637879672</t>
  </si>
  <si>
    <t>İlyas Yılmaz Tel : 0542 252 86 46 TC : 20524197628</t>
  </si>
  <si>
    <t>Çekici :26 KC 442 Dorse : 26 KC 443</t>
  </si>
  <si>
    <t>Ahmet Dallı Tel : 0533 359 03 26 TC : 24211075350</t>
  </si>
  <si>
    <t xml:space="preserve">Çekici :26 KY 302 Dorse : 26 VS 841 </t>
  </si>
  <si>
    <t>Öztürk Yılmaz Tel : 0532 648 5175 TC : 22204141488</t>
  </si>
  <si>
    <t>Çekici : 26 AIT 915 Dorse : 26 BA 232</t>
  </si>
  <si>
    <t>İsamil Erdağ Tel : 0534 9682912 TC : 25111044750</t>
  </si>
  <si>
    <t>Çekici : 26 UA 552 Dorse : 26 AAP 843</t>
  </si>
  <si>
    <t>Burak Arat Tel : 0544 564 0639 TC : 35938397052</t>
  </si>
  <si>
    <t>Çekici : 11 ABA 126 Dorse : 52 K 1511</t>
  </si>
  <si>
    <t>SunPwt-535W T10</t>
  </si>
  <si>
    <t>Murat Akkaplan Tel : 0536 881 49 16 TC : 18848522211</t>
  </si>
  <si>
    <t>45 SB 1640</t>
  </si>
  <si>
    <t>Salihli / Manisa</t>
  </si>
  <si>
    <t>SUNPWT250717_V11</t>
  </si>
  <si>
    <t>Vagus GES</t>
  </si>
  <si>
    <t>TRHSA140725HDI_V68-R2</t>
  </si>
  <si>
    <t>HSA72M1BGGNS-585w</t>
  </si>
  <si>
    <t>HSA-1299</t>
  </si>
  <si>
    <t>Atatürk Bulv, Rıza Saraç Cd. No:1, 09400 Kuşadası/Aydın</t>
  </si>
  <si>
    <t>J25C0306</t>
  </si>
  <si>
    <t>Hasan Kocabıyık Tel : 05070351887 TC : 25795971342</t>
  </si>
  <si>
    <t>Çekici : 32 K 0167 Dorse : 32 K 2443</t>
  </si>
  <si>
    <t xml:space="preserve">Kozluca Köyü / Burdur </t>
  </si>
  <si>
    <t>Zülfikar Aydın Tel : 05422680490 TC : 27728500674</t>
  </si>
  <si>
    <t>Çekici : 63 ABF 847 Dorse : 63 ZR 137</t>
  </si>
  <si>
    <t>Serdar Çiğay Tel : 05447748263 TC : 17534837446</t>
  </si>
  <si>
    <t>HSAJAOEM2412_SolarApex_Rev5</t>
  </si>
  <si>
    <t>Özcan Öner Tel : 0542 575 94 35 TC : 21077809082</t>
  </si>
  <si>
    <t>Çekici : 35 F 3807 Dorse : 35 BEB 845</t>
  </si>
  <si>
    <t>ORTAKLAR OSB, 1000 CAD NO.5, 09330 Germencik/Aydın</t>
  </si>
  <si>
    <t>2099+2098</t>
  </si>
  <si>
    <t>J25C0307</t>
  </si>
  <si>
    <t>Yusuf Baykan Tel : 05332562540 TC : 12079860430</t>
  </si>
  <si>
    <t>Pronen - Demsan</t>
  </si>
  <si>
    <t>Garanti Kapsamında Değişim Modülü</t>
  </si>
  <si>
    <t>TRHSA250721GCA_V01</t>
  </si>
  <si>
    <t>HSA72M10MF-545w</t>
  </si>
  <si>
    <t>HSA-1348</t>
  </si>
  <si>
    <t>Hayrettin Arıkan Tel : 05511403219 TC : 37720885358</t>
  </si>
  <si>
    <t>45 ABN 056</t>
  </si>
  <si>
    <t>Zafer, 20020 Denizli Merkez/Denizli</t>
  </si>
  <si>
    <t xml:space="preserve">OzEnergy Akınal Bella GES </t>
  </si>
  <si>
    <t>OzEnergy Akınal Tekstil GES</t>
  </si>
  <si>
    <t>HSA72M10MF-540w</t>
  </si>
  <si>
    <t>HSA72M10MF-535w</t>
  </si>
  <si>
    <t>Erol Gündoğan Tel : 05015921910 TC : 19744720228</t>
  </si>
  <si>
    <t>06 KB 0366</t>
  </si>
  <si>
    <t>5. Organize Sanayi Bölgesi 83502 Cad. No:8 Başpınar Şehitkamil/ Gaziantep</t>
  </si>
  <si>
    <t>OzEnergy Talu Malatya GES</t>
  </si>
  <si>
    <t>Hazar Hükümoğlu Tel : 05334144921 TC : 46720218998</t>
  </si>
  <si>
    <t>44 AB 851</t>
  </si>
  <si>
    <t>1. Organize San. Böl. 8. Cadde No:4, 44325 Yeşilyurt/Malatya</t>
  </si>
  <si>
    <t>SUNPWT250721_V40</t>
  </si>
  <si>
    <t xml:space="preserve">Jinko </t>
  </si>
  <si>
    <t>Jinko Solar - ( SolarApex - OEM SATIŞ )</t>
  </si>
  <si>
    <t>Hasan Sarıhan Tel : 05306574178 TC : 25187512528</t>
  </si>
  <si>
    <t>Çekici : 58 AES 838 Dorse : 58 AEJ 094</t>
  </si>
  <si>
    <t>Anbar Mah.Osman Kavuncu Bulvarı No:552 Melikgazi/Kayseri</t>
  </si>
  <si>
    <t>Yunus Sağdıç Tel : 0554 393 69 11 TC : 5372802236</t>
  </si>
  <si>
    <t>Yalova</t>
  </si>
  <si>
    <t>TRHSA250722GCA_V03</t>
  </si>
  <si>
    <t>Adem Yenilmez Tel : 05538327133 TC : 23092152532</t>
  </si>
  <si>
    <t xml:space="preserve">61 AFK 686 </t>
  </si>
  <si>
    <t>Yakup Kırgın Tel : 05422779685 TC : 15167921372</t>
  </si>
  <si>
    <t>Ümit Keleş Tel : 05321614319 TC : 14092923796</t>
  </si>
  <si>
    <t xml:space="preserve">07 DAR 92 </t>
  </si>
  <si>
    <t xml:space="preserve">Muratpaşa / Antalya </t>
  </si>
  <si>
    <t>J2C0291</t>
  </si>
  <si>
    <t>İsmail Kızılyar Tel : 05335741141 TC : 46072059362</t>
  </si>
  <si>
    <t>Çekici : 26 AFF 500 Dorse : 26 AES 519</t>
  </si>
  <si>
    <t>J25C0299</t>
  </si>
  <si>
    <t>J25C0301</t>
  </si>
  <si>
    <t>Mehmet İnal Tel : 05354765246 TC : 46780512968</t>
  </si>
  <si>
    <t>Çekici : 42 YU 885 Dorse : 68 KM 891</t>
  </si>
  <si>
    <t>Hakan Şimşek Tel : 05318662238 TC : 10628645552</t>
  </si>
  <si>
    <t>Çekici : 38 ANJ 145 Dorse : 38 ANJ 144</t>
  </si>
  <si>
    <t>Garanti Kapsamında Değişim</t>
  </si>
  <si>
    <t xml:space="preserve">HSA-1310 </t>
  </si>
  <si>
    <t>Levent Batı Tel : 05433441482 TC : 43666268674</t>
  </si>
  <si>
    <t>Çekici : 81 ABF 694 Dorse : 81 ABF 633</t>
  </si>
  <si>
    <t>TRHSA010725EYA_V1</t>
  </si>
  <si>
    <t>Görkem Filiz TC : 20813130832 Tel : 05313809411</t>
  </si>
  <si>
    <t>35 K 00110</t>
  </si>
  <si>
    <t>J25C0296</t>
  </si>
  <si>
    <t>J25C0300</t>
  </si>
  <si>
    <t>J25C0302</t>
  </si>
  <si>
    <t>J25C0303</t>
  </si>
  <si>
    <t>J25C0304</t>
  </si>
  <si>
    <t>Hakan Aksan Tel : 0535 402 19 18 TC : 52807681388</t>
  </si>
  <si>
    <t>Çekici : 66 AAL 808 Dorse : 66 AEB 849</t>
  </si>
  <si>
    <t>Duran Taş Tel : 0507 338 01 66 TC : 53302678026</t>
  </si>
  <si>
    <t>Çekici : 58 RA 623 Dorse : 35 BKN 158</t>
  </si>
  <si>
    <t>Haydar Balta Tel : 0530 938 30 34 TC : 17027451074</t>
  </si>
  <si>
    <t>Çekici : 38 PP 616 Dorse : 38 PP 390</t>
  </si>
  <si>
    <t>Ayhan İzmirlioğlu Tel : 0530 877 9535 TC : 53743650148</t>
  </si>
  <si>
    <t>Çekici : 38 ADP 604 Dorse : 38 PP 260</t>
  </si>
  <si>
    <t>Mehmet Karakuş Tel : 0544 510 17 87 TC : 17189435738</t>
  </si>
  <si>
    <t>J25C0294</t>
  </si>
  <si>
    <t>Hakan Sarıhan Tel : 0530 657 41 78 TC : 25187512528</t>
  </si>
  <si>
    <t>Çekici : 58 AES 838 Dorse : 58 AEJ 091</t>
  </si>
  <si>
    <t>Jinko Solar - ( Nurol - OEM SATIŞ )</t>
  </si>
  <si>
    <t>J25C0278</t>
  </si>
  <si>
    <t>Şaban Ünaler Tel : 0531 6961085 TC : 40753713864</t>
  </si>
  <si>
    <t>Çekici : 42 BAT 559 Dorse : 42 APU 064</t>
  </si>
  <si>
    <t>Nurol Göksu HES Santrali Güneysınır, Konya</t>
  </si>
  <si>
    <t>TRHSA250717GCA_V10</t>
  </si>
  <si>
    <t>Fikret Önder Tel : 0506 398 5804 TC : 21932425020</t>
  </si>
  <si>
    <t>Azul Enerji</t>
  </si>
  <si>
    <t>TRHSA210725HDI_V1</t>
  </si>
  <si>
    <t>Hasan Sönmez Tel : 0535 390 60 21 TC : 37780211616</t>
  </si>
  <si>
    <t>01 ALL 878</t>
  </si>
  <si>
    <t>Araçbahşiş Mahallesi 310 Cadde No:148 Erdemli /Mersin</t>
  </si>
  <si>
    <t>Jinko Solar - ( Sukom - OEM SATIŞ )</t>
  </si>
  <si>
    <t>Ayhan Yavuz Tel : 0551 878 5476 TC : 29710563766</t>
  </si>
  <si>
    <t>41 VG 788</t>
  </si>
  <si>
    <t>DEMOKRASİ BULVARI YENİŞEHİR MAH.NO:54/A  İzmit / Kocaeli</t>
  </si>
  <si>
    <t>SUNPWT250728_V12</t>
  </si>
  <si>
    <t>J25C0263</t>
  </si>
  <si>
    <t>J25C0264</t>
  </si>
  <si>
    <t>İsmail Vindliler Tel : 0537 413 42 20 TC : 12907011966</t>
  </si>
  <si>
    <t>Çekici : 06 ETZ 146 Dorse : 06 ETZ 148</t>
  </si>
  <si>
    <t>Emre Öztek Tel : 0552 208 24 74 TC : 16318049754</t>
  </si>
  <si>
    <t>Çekici : 52 AFN 096 Dorse : 06 FCF 760</t>
  </si>
  <si>
    <t>Salih Yağmur Tel : 0544 651 23 90 TC : 21110708976</t>
  </si>
  <si>
    <t>Çekici : 80 LH 732 Dorse : 34 DED 159</t>
  </si>
  <si>
    <t>Tarık Yavuz Tel : 0542 620 00 98 TC : 24140607936</t>
  </si>
  <si>
    <t>J25C0287</t>
  </si>
  <si>
    <t>Faruk Uçan Tel : 0532 640 8657 TC : 37030803172</t>
  </si>
  <si>
    <t>Çekici : 06 NCJ 03 Dorse : 06 CUY 967</t>
  </si>
  <si>
    <t>J25C0290</t>
  </si>
  <si>
    <t>J25C0305</t>
  </si>
  <si>
    <t>Ali Uğurlu Tel : 0539 415 4298 TC : 51520053304</t>
  </si>
  <si>
    <t>Çekici : 68 LE 500 Dorse : 68 AEB 622</t>
  </si>
  <si>
    <t>Selçuk Oğul Tel : 0537 609 4223 TC : 2361326926</t>
  </si>
  <si>
    <t>Çekici : 42 L 8540 Dorse : 42 BAL 649</t>
  </si>
  <si>
    <t>J25C0309</t>
  </si>
  <si>
    <t>J25C0310</t>
  </si>
  <si>
    <t>İrfan Güneşgil Tel : 05365133007 TC : 23527810716</t>
  </si>
  <si>
    <t>Çekici : 26 ABJ 334 Dorse : 26 AGM 088</t>
  </si>
  <si>
    <t>Ali Akan Tel : 05334748506 TC : 29905598108</t>
  </si>
  <si>
    <t>Çekici : 26 AFG 803 Dorse : 26 B 4023</t>
  </si>
  <si>
    <t>J25C0311</t>
  </si>
  <si>
    <t>J25C0312</t>
  </si>
  <si>
    <t>Seyfi Demir Tel : 0535 708 33 62 TC : 21535163398</t>
  </si>
  <si>
    <t>Çekici : 26 BE 215 Dorse : 26 BE 216</t>
  </si>
  <si>
    <t>Mesut Çalıkuşu Tel : 05336624311 TC : 38317324854</t>
  </si>
  <si>
    <t>Çekici : 26 AJK 134 Dorse : 26 B 0883</t>
  </si>
  <si>
    <t>Veysel Kırmızı Tel : 0543 546 80 73 TC : 66745205858</t>
  </si>
  <si>
    <t>Çekici : 60 NV 356 Dorse : 63 AGB 736</t>
  </si>
  <si>
    <t>Mustafa Çiğay Tel : 0545 482 85 12 TC : 12135019024</t>
  </si>
  <si>
    <t>İsmet Çiğay Tel : 0549 671 02 09 TC : 43495971158</t>
  </si>
  <si>
    <t>Çekici : 31 SK 830 Dorse : 63 AGZ 629</t>
  </si>
  <si>
    <t>İsa Bozkurt Tel : 0545 505 63 43 TC : 62296344084</t>
  </si>
  <si>
    <t>Çekici : 63 AFB 855 Dorse : 63 YY 171</t>
  </si>
  <si>
    <t>Abdülkadir Başaran Tel : 0543 209 77 18 TC : 48073823072</t>
  </si>
  <si>
    <t>Murat Yüksel Tel : 0544 318 27 63 TC : 16160889874</t>
  </si>
  <si>
    <t>Çekici : 33 PB 540 Dorse : 63 AHN 716</t>
  </si>
  <si>
    <t>Conseco Lider Mama</t>
  </si>
  <si>
    <t>TRHSA150525HDI_V68</t>
  </si>
  <si>
    <t>HSA-1331</t>
  </si>
  <si>
    <t>35 HD 0782 Dorse : 35 ZD 916</t>
  </si>
  <si>
    <t>Musa Candan Tel : 05436440091 TC : 15416637474</t>
  </si>
  <si>
    <t xml:space="preserve">Çekici : 45 SK 616 Dorse : 45 AJN 844 </t>
  </si>
  <si>
    <t>Raşit Aşkın Tel : 05373511068 TC : 15122647200</t>
  </si>
  <si>
    <t>Çekici : 45 AGG 937 Dorse : 45 ASK 828</t>
  </si>
  <si>
    <t>Salihli Organize Sanayi Bölgesi 302. Cad. No.28 Salihli - Manisa</t>
  </si>
  <si>
    <t>J25C0272</t>
  </si>
  <si>
    <t>Adem Öğüt Tel : 05304339128 TC : 30587052796</t>
  </si>
  <si>
    <t>Çekici : 42 EJJ 12 Dorse : 42 EJJ 13</t>
  </si>
  <si>
    <t>J25C0282</t>
  </si>
  <si>
    <t>Nadi Kılıç Tel : 0542 551 10 42 TC : 35347894036</t>
  </si>
  <si>
    <t>Hasan Alpak Tel : 0542 329 63 07 TC : 64921257028</t>
  </si>
  <si>
    <t>Çekici : 42 AJR 989 Dorse : 63 K 9454</t>
  </si>
  <si>
    <t>J25C0321</t>
  </si>
  <si>
    <t>Adil Çolak Tel : 0542 407 3240 TC : 23089156598</t>
  </si>
  <si>
    <t>Çekici : 03 ACA 232 Dorse : 03 AC 228</t>
  </si>
  <si>
    <t>J25C0322</t>
  </si>
  <si>
    <t>Musa Onaran Tel : 05355487852 TC : 36004063024</t>
  </si>
  <si>
    <t>Çekici : 09 KV 944 Dorse : 09 DY 827</t>
  </si>
  <si>
    <t>HSA72M1BGGNS-585W</t>
  </si>
  <si>
    <t>HSA-1333</t>
  </si>
  <si>
    <t>SZ İnşaat</t>
  </si>
  <si>
    <t>Mehmet Çiğay Tel : 0541 680 92 94 TC : 13556968878</t>
  </si>
  <si>
    <t>Serdar Çiğay Tel : 0544 774 82 63 TC : 17534837446</t>
  </si>
  <si>
    <t>İzzet Çiğay Tel : 0544 807 38 41 TC : 14297944190</t>
  </si>
  <si>
    <t>Çekici : 63 M 6841 Dorse : 63 AHD 059</t>
  </si>
  <si>
    <t>Sinan Baytuk Tel : 0542 231 41 37 TC : 49033782804</t>
  </si>
  <si>
    <t>Çekici : 63 AGB 289 Dorse : 63 AKG 975</t>
  </si>
  <si>
    <t>Mehmet Veysi Çobanlı Tel : 0545 953 77 12 TC : 55972560076</t>
  </si>
  <si>
    <t xml:space="preserve">Çekici : 09 AEL 222 Dorse : 63 AFZ 171 </t>
  </si>
  <si>
    <t>Rafet Günhan Tel : 0541 246 17 03 TC : 32468348288</t>
  </si>
  <si>
    <t>Çekici : 34 DZZ 454 Dorse : 63 AGV 758</t>
  </si>
  <si>
    <t>Erdal Günhan Tel : 0542 588 52 51 TC : 32567344914</t>
  </si>
  <si>
    <t>Çekici : 34 LU 9124 Dorse : 63 AIZ 417</t>
  </si>
  <si>
    <t>Hacı Demirel Tel : 0542 310 30 15 TC : 38849131074</t>
  </si>
  <si>
    <t>SUNPWT250729_V09</t>
  </si>
  <si>
    <t>SunPWT-545w T-10</t>
  </si>
  <si>
    <t>Selahattin Korkmaz Tel : 0544 377 60 64 TC : 55441577390</t>
  </si>
  <si>
    <t>Çekici : 63 ZL 097 Dorse : 63 NB 433</t>
  </si>
  <si>
    <t>TRHSA010825EYA_V1</t>
  </si>
  <si>
    <t>10 ZF 472</t>
  </si>
  <si>
    <t>SUNPWT250717GCA_V37</t>
  </si>
  <si>
    <t>SUNPWT250801_V10</t>
  </si>
  <si>
    <t>Ege Doğaltaş</t>
  </si>
  <si>
    <t>TRHSA290725HDI_V06</t>
  </si>
  <si>
    <t xml:space="preserve">Saim Dursun Tel : 0533 364 34 89 </t>
  </si>
  <si>
    <t>Çekici : 35 PHD 50 Dorse : 35 PJL 17</t>
  </si>
  <si>
    <t>Ulucak Mustafa Kemal Atatürk, Mopak Meslek Lisesi Cd., 35730 Kemalpaşa/İzmir</t>
  </si>
  <si>
    <t>Mustafa Direk Tel : 05443144831 TC : 60574401580</t>
  </si>
  <si>
    <t>SolarApex - Yeşilyurt</t>
  </si>
  <si>
    <t>TRHSA250728GCA_V01</t>
  </si>
  <si>
    <t>Mehmet Küçükbayrak Tel : 0544 540 84 50 TC : 43030991504</t>
  </si>
  <si>
    <t xml:space="preserve">41 VS 840 </t>
  </si>
  <si>
    <t>Mahmut Dal Tel : 0545 945 55 58 TC : 17819829982</t>
  </si>
  <si>
    <t>Çekici : 61 K 5761 Dorse : 63 AGH 386</t>
  </si>
  <si>
    <t>Muhammed Toprak Tel : 0539 324 34 24 TC : 70291077104</t>
  </si>
  <si>
    <t>Çekici : 63 NC 677 Dorse : 63 ES 028</t>
  </si>
  <si>
    <t>Aydın Şahin Tel : 0534 481 6901 TC : 29975147138</t>
  </si>
  <si>
    <t>45 AJA 717</t>
  </si>
  <si>
    <t xml:space="preserve">Sapanca / Sakarya </t>
  </si>
  <si>
    <t>J25C0274</t>
  </si>
  <si>
    <t>J25C0275</t>
  </si>
  <si>
    <t>J25C0276</t>
  </si>
  <si>
    <t>Murat Tekin Tel : 0531 618 14 23 TC : 45043570806</t>
  </si>
  <si>
    <t xml:space="preserve">Çekici : 42 YG 441 Dorse : 51 AAS 300 </t>
  </si>
  <si>
    <t>Mustafa Eşen Tel : 0541 354 0818 TC : 27611151914</t>
  </si>
  <si>
    <t>Çekici : 42 AEE 098 Dorse : 07 YEE 48</t>
  </si>
  <si>
    <t>TRHSA-Inversion-31072025-V1</t>
  </si>
  <si>
    <t>Bedirhan Bayram Tel : 0539 238 7644 TC : 40960782264</t>
  </si>
  <si>
    <t>J25C0316</t>
  </si>
  <si>
    <t>J25C0317</t>
  </si>
  <si>
    <t>J25C0318</t>
  </si>
  <si>
    <t>J25C0319</t>
  </si>
  <si>
    <t xml:space="preserve">Çekici : 11 ABA 126 Dorse : 52 K 1511 </t>
  </si>
  <si>
    <t>Fatih Sarıkaya Tel : 0530 357 5996 TC : 32663012328</t>
  </si>
  <si>
    <t xml:space="preserve">Çekici : 35 GC 5807 Dorse : 26 AEV 922 </t>
  </si>
  <si>
    <t>Mehmet Köksal Tel : 0533 423 59 27 TC : 25633026074</t>
  </si>
  <si>
    <t xml:space="preserve">Çekici : 26 US 840 Dorse : 26 GS 240 </t>
  </si>
  <si>
    <t>Aslan Arıgümüş Tel : 0543 248 13 23 TC : 39283791114</t>
  </si>
  <si>
    <t>J25C0314</t>
  </si>
  <si>
    <t>Muhterem yayla Tel : 0536 867 31 56 TC : 14119410292</t>
  </si>
  <si>
    <t>Çekici : 26 AKS 129 Dorse : 26 AKS 410</t>
  </si>
  <si>
    <t>Jinko Solar - ( SolarToday - OEM SATIŞ )</t>
  </si>
  <si>
    <t>İmdat Özbay Tel : 05436074083 TC : 56491538034</t>
  </si>
  <si>
    <t xml:space="preserve">63 LK 163 </t>
  </si>
  <si>
    <t>KARAAĞAÇ OSB.MAH.15.SOK.TRAKYA ENDSÜTRİ NO:5/1 59510 KAPAKLI/ TEKİRDAĞ</t>
  </si>
  <si>
    <t>Leo Solar Enerji – Gurme Çatı Ges</t>
  </si>
  <si>
    <t>TRHSA250725GCA_V01</t>
  </si>
  <si>
    <t>Özbilen Santepeli TC : 57433240312</t>
  </si>
  <si>
    <t>10 AIC 052</t>
  </si>
  <si>
    <t>Ngizhan Ergeni TC : 23023804844 Tel : 0549 649 58 80</t>
  </si>
  <si>
    <t xml:space="preserve">35 CNY 996 </t>
  </si>
  <si>
    <t xml:space="preserve">Artı Soğutma </t>
  </si>
  <si>
    <t>TRHSA250724GCA_V01</t>
  </si>
  <si>
    <t>Yusuf Baldan Tel : 0541 130 60 93 TC : 37291555636</t>
  </si>
  <si>
    <t>45 AGK 868</t>
  </si>
  <si>
    <t>Yakaköy Mahallesi Bornova / İzmir</t>
  </si>
  <si>
    <t>J25C0315</t>
  </si>
  <si>
    <t>J25C0324</t>
  </si>
  <si>
    <t>J25C0327</t>
  </si>
  <si>
    <t>Emrah Acar Tel : 0530 067 65 70 TC : 36547882878</t>
  </si>
  <si>
    <t>Çekici : 26 ALF 725 Dorse : 26 AIY 789</t>
  </si>
  <si>
    <t>Hüseyin Akpınar Tel : 0546 749 36 27 TC : 43408656950</t>
  </si>
  <si>
    <t xml:space="preserve">Çekici : 26 ALJ 663 Dorse : 26 ALB 127 </t>
  </si>
  <si>
    <t>Aziz Tiril Tel : 0541 319 13 45 TC: 14764400792</t>
  </si>
  <si>
    <t>Çekici : 26 AKR 741 Dorse : 26 ALB 113</t>
  </si>
  <si>
    <t>Kamil Mısıroğlu TC : 57883122848</t>
  </si>
  <si>
    <t>41 GL 355</t>
  </si>
  <si>
    <t>Insight Enerji - Kamu Elektrik</t>
  </si>
  <si>
    <t>TRHSA060825EYA_V2</t>
  </si>
  <si>
    <t>Yusuf Bulut Tel : 0541 410 85 16 TC : 11078594612</t>
  </si>
  <si>
    <t>35 CFG 458</t>
  </si>
  <si>
    <t>Mahmut Can Tel : 0544 667 21 46 TC : 29965191776</t>
  </si>
  <si>
    <t>Çekici : 11 ABS 353 Dorse : 11 ABS 303</t>
  </si>
  <si>
    <t>Mustafa Çakır Tel : 0532 349 8290 TC : 33874061686</t>
  </si>
  <si>
    <t xml:space="preserve">Çekici : 11 DV 430 Dorse : 28 K 6331 </t>
  </si>
  <si>
    <t>Bozüyük / Bilecik</t>
  </si>
  <si>
    <t>Mehmet Turan Tel : 05363695358 TC : 12812813242</t>
  </si>
  <si>
    <t>Çekici : 16 AOB 283 Dorse : 16 VY 178</t>
  </si>
  <si>
    <t>Alaaddinbey, 626. Sk. no:10A D:A, 16000 Ni̇lüfer/Bursa</t>
  </si>
  <si>
    <t>SUNPWT250811_V05</t>
  </si>
  <si>
    <t>Emre Kayak Tel : 0553 432 07 95 TC : 10001760612</t>
  </si>
  <si>
    <t>35 CLG 663</t>
  </si>
  <si>
    <t xml:space="preserve">OTM Enerji </t>
  </si>
  <si>
    <t>TRHSA060825EYA_V3</t>
  </si>
  <si>
    <t>HSA66M1CGGNS-620w</t>
  </si>
  <si>
    <t>HSA-1363</t>
  </si>
  <si>
    <t>Gümüsçesme, Faruk Kula Caddesi No:167, 10040 Altıeylül/Balıkesir</t>
  </si>
  <si>
    <t>Kadir Aksal Tel : 05459033401 TC : 30305042894</t>
  </si>
  <si>
    <t>41 AAC 040</t>
  </si>
  <si>
    <t>Zeytinalanı Gülter Osman Ponner</t>
  </si>
  <si>
    <t>SunPwt-550W T20</t>
  </si>
  <si>
    <t>Onur Aksay Tel : 0532 474 54 67 TC : 22598206688</t>
  </si>
  <si>
    <t>35 K 99055</t>
  </si>
  <si>
    <t>Zeytinalanı Mah. Muhammer Aksoy Cad. Urla / İZMİR</t>
  </si>
  <si>
    <t>DKY Enerji</t>
  </si>
  <si>
    <t>TRHSA250811GCA_V01</t>
  </si>
  <si>
    <t>Özer Demirkaya Tel : 0 542 128 05 18 TC : 14110411632</t>
  </si>
  <si>
    <t>35 KF 1144</t>
  </si>
  <si>
    <t>DKY Enerji Atölye, 1637/17 Sk. No:36 Bayraklı / İzmir</t>
  </si>
  <si>
    <t>J25C0277</t>
  </si>
  <si>
    <t>J25C0285</t>
  </si>
  <si>
    <t>Mahmut Oğul Tel : 0532 310 48 03 TC : 22394325842</t>
  </si>
  <si>
    <t>Çekici : 42 ARS 979 Dorse : 42 AKG 330</t>
  </si>
  <si>
    <t>Akif Acı Tel : 0507 705 65 93 TC : 70531088686</t>
  </si>
  <si>
    <t>Çekici : 38 ACF 014 Dorse : 38 ADJ 066</t>
  </si>
  <si>
    <t>TRHSA140825EYA_V1</t>
  </si>
  <si>
    <t>Özkan Söğütlüyayla Tel : 0537 240 95 38 TC : 27727086130</t>
  </si>
  <si>
    <t>35 KOO 771</t>
  </si>
  <si>
    <t>J25C0328</t>
  </si>
  <si>
    <t>J25C0330</t>
  </si>
  <si>
    <t>J25C0334</t>
  </si>
  <si>
    <t>J25C0335</t>
  </si>
  <si>
    <t>J25C0336</t>
  </si>
  <si>
    <t>J25C0332</t>
  </si>
  <si>
    <t>J25C0333</t>
  </si>
  <si>
    <t>J25C0337</t>
  </si>
  <si>
    <t>Özgür Öz Tel : 05467824614 TC : 19894938900</t>
  </si>
  <si>
    <t>Ramiz Perçin Tel : 05366687138 TC : 11588229882</t>
  </si>
  <si>
    <t>Çekici : 26 ZB 480 Dorse : 26 BE 235</t>
  </si>
  <si>
    <t>Ahmet Sivritepe Tel : 05455062626 TC : 17966017850</t>
  </si>
  <si>
    <t>Çekici : 26 AS 512 Dorse : 26 HR 510</t>
  </si>
  <si>
    <t>Hüseyin Akpınar Tel  :0546 749 36 27 TC : 43408656950</t>
  </si>
  <si>
    <t>Çekici : 26 ALJ 663 Dorse : 26 ALB 127</t>
  </si>
  <si>
    <t>Aslan Arıgümüş Tel : 0543 248 13 23 TC : 27149196302</t>
  </si>
  <si>
    <t>Çekici : 26 EG 223 Dorse : 26 ACF 833</t>
  </si>
  <si>
    <t>Alperen Umut Aktuğ Tel : 05442364315 TC : 39304798924</t>
  </si>
  <si>
    <t>Çekici : 26 LC 750 Dorse : 26 ER 816</t>
  </si>
  <si>
    <t xml:space="preserve">Selçuk Ünlü Tel : 0501 376 09 09 TC : </t>
  </si>
  <si>
    <t>2498 Ada - 4 Parsel, Benlikuyu Köyü, Sivrihisar / Eskişehir</t>
  </si>
  <si>
    <t>2499 Ada - 4 Parsel, Benlikuyu Köyü, Sivrihisar / Eskişehir</t>
  </si>
  <si>
    <t>J25C0338</t>
  </si>
  <si>
    <t>J25C0325</t>
  </si>
  <si>
    <t>İsmet Güzelce Tel : 0530 591 9602 TC : 13505150842</t>
  </si>
  <si>
    <t>Çekici : 26 AAZ 680 Dorse : 26 ALF 083</t>
  </si>
  <si>
    <t>Fatih Yücel Tel : 0534 720 03 00 TC : 24781788230</t>
  </si>
  <si>
    <t xml:space="preserve">Çekici : 26 AAZ 680 Dorse : 26 ALF 995 </t>
  </si>
  <si>
    <t>KVK Elektrik</t>
  </si>
  <si>
    <t>TRHSA110825EYA_V1</t>
  </si>
  <si>
    <t xml:space="preserve">JAM66D42-590/MB   </t>
  </si>
  <si>
    <t>Salih Taş Tel : 05433516454 TC : 23270294504</t>
  </si>
  <si>
    <t>42 ADZ 593</t>
  </si>
  <si>
    <t>Işıklar Mahallesi Vedat Sokak No:1 42110 Selçuklu/KONYA</t>
  </si>
  <si>
    <t>Hidayet Gök Tel : 05368814916 TC : 18848522110</t>
  </si>
  <si>
    <t>J25C0331</t>
  </si>
  <si>
    <t>J25C0357</t>
  </si>
  <si>
    <t>Tozan Durgut Tel : 0541 210 95 11 TC : 34861101262</t>
  </si>
  <si>
    <t>Çekici : 15 KB 488 Dorse : 15 KA 432</t>
  </si>
  <si>
    <t>J25C0320</t>
  </si>
  <si>
    <t>J25C0329</t>
  </si>
  <si>
    <t>J25C0326</t>
  </si>
  <si>
    <t>J25C0339</t>
  </si>
  <si>
    <t>J25C0341</t>
  </si>
  <si>
    <t>Aslan Arıgümüş Tel : 0543 248 13 23  TC : 27149196302</t>
  </si>
  <si>
    <t>Kurtuluş Aytüre Tel : 0538 634 60 15 TC : 10667239880</t>
  </si>
  <si>
    <t>Çekici : 26 AJP 535 Dorse : 26 AKU 858</t>
  </si>
  <si>
    <t xml:space="preserve">Çekici : 26 AKR 741 Dorse : 26 ALB 113 </t>
  </si>
  <si>
    <t>Selçuk Ünlü Tel : 0501 376 09 09 TC : 53245326404</t>
  </si>
  <si>
    <t>Burak Arat Tel : 0544 564 06 39 TC : 35938397052</t>
  </si>
  <si>
    <t>Trio Komposit / Bortar Yemek</t>
  </si>
  <si>
    <t>TRHSA100625HDI_V05</t>
  </si>
  <si>
    <t>HSA66M1CGGNS-615w</t>
  </si>
  <si>
    <t>HSA-1337</t>
  </si>
  <si>
    <t>HSA-1338</t>
  </si>
  <si>
    <t>Hüseyin Özbek Tel : 0552 027 64 55 TC : 34903980220</t>
  </si>
  <si>
    <t>Çekici : 45 AOC 527 Dorse : 45 AOJ 731</t>
  </si>
  <si>
    <t>Ekrem Okumuş Tel : 05383949853 TC : 47893174272</t>
  </si>
  <si>
    <t>Çekici : 68 ADG 649 Dorse : 68 ABE 467</t>
  </si>
  <si>
    <t>Narıncalı Bıtrak Mah. Ada/Parsel: 135/10 Kula/Manisa</t>
  </si>
  <si>
    <t>TRHSA250820EYA_V01</t>
  </si>
  <si>
    <t>SLC Enerji</t>
  </si>
  <si>
    <t>HSA-1258</t>
  </si>
  <si>
    <t>Yaşar Kosker TC : 12962522424 Tel : 0542 203 70 50</t>
  </si>
  <si>
    <t>35 CDG 446</t>
  </si>
  <si>
    <t>Gökçealan Mahallesi / Selçuk - İzmir</t>
  </si>
  <si>
    <t>TRHSA250815GCA_V02</t>
  </si>
  <si>
    <t>HSA-1192</t>
  </si>
  <si>
    <t xml:space="preserve">Teksan Sipariş Emri </t>
  </si>
  <si>
    <t>Teksan</t>
  </si>
  <si>
    <t>SunPwt-M10-575W-MC4-T20</t>
  </si>
  <si>
    <t>SunPwt-M10-575W-QC4-T20</t>
  </si>
  <si>
    <t>Hüseyin Kaya Tel : 0545 450 3546 TC : 20963424842</t>
  </si>
  <si>
    <t>Çekici : 35 CKY 122 Dorse : 35 CIL 576</t>
  </si>
  <si>
    <t>MURADİYE MAH. 33 (OSB) SOK. NO:2 Yunusemre/MANİSA</t>
  </si>
  <si>
    <t>Karadağ Mühendislik</t>
  </si>
  <si>
    <t xml:space="preserve">TRHSA241210GCA_V44 </t>
  </si>
  <si>
    <t>HSA-1340</t>
  </si>
  <si>
    <t>Adnan Ölmez Tel : 0543 769 7766 TC : 69292171782</t>
  </si>
  <si>
    <t>Çekici : 70 ACM 071 Dorse : 70 ACA 754</t>
  </si>
  <si>
    <t>Narlıdere, Mut/Mersin</t>
  </si>
  <si>
    <t>J25C0343</t>
  </si>
  <si>
    <t>J25C0345</t>
  </si>
  <si>
    <t>J25C0361</t>
  </si>
  <si>
    <t>J25C0271</t>
  </si>
  <si>
    <t>J25C0356</t>
  </si>
  <si>
    <t>J25C0359</t>
  </si>
  <si>
    <t>J25C0344</t>
  </si>
  <si>
    <t>J25C0342</t>
  </si>
  <si>
    <t>J25C0360</t>
  </si>
  <si>
    <t>J25C0354</t>
  </si>
  <si>
    <t>İsmail Arkan Tel : 0541 598 55 72 TC : 38053336708</t>
  </si>
  <si>
    <t>Çekici : 26 UK 315 Dorse : 26 AAB 333</t>
  </si>
  <si>
    <t>Ufuk Çalık Tel : 05309130182 TC : 11606217600</t>
  </si>
  <si>
    <t>Çekici : 26 UA 387 Dorse : 26 AJL 277</t>
  </si>
  <si>
    <t>Çekici : 26 AS 236 Dorse : 26 AGH 232</t>
  </si>
  <si>
    <t>HSA-1341</t>
  </si>
  <si>
    <t>Canan Kurt Tel : 05449000270 TC : 63607362834</t>
  </si>
  <si>
    <t>Çekici : 70 ACM 072 Dorse : 70 ACD 349</t>
  </si>
  <si>
    <t>Çekici : 26 AKS 064 Dorse : 26 AFN 387</t>
  </si>
  <si>
    <t>Investt - Yapınet</t>
  </si>
  <si>
    <t>TRHSA250618HDI_V03</t>
  </si>
  <si>
    <t>HSA-1343</t>
  </si>
  <si>
    <t>HSA-1346</t>
  </si>
  <si>
    <t>Mehmet Kuzu TC : 15521629494 Tel : 0534 515 18 19</t>
  </si>
  <si>
    <t>Çekici : 45 ZB 5592 Dorse : 45 AOP 933</t>
  </si>
  <si>
    <t>Muradiye, Manolya Sokak No:238/A, 45140 Yunusemre/Manisa</t>
  </si>
  <si>
    <t>HSA-1339</t>
  </si>
  <si>
    <t>Coşkun Özenç Tel : 0532 775 87 90 TC : 63109329878</t>
  </si>
  <si>
    <t>Çekici : 64 KT 249 Dorse : 64 KT 050</t>
  </si>
  <si>
    <t>Serdar Öztürk Tel : 0537 583 67 06 TC : 54604280986</t>
  </si>
  <si>
    <t>Çekici : 26 AIS 597 Dorse : 11 AAL 959</t>
  </si>
  <si>
    <t>Mustafa Karacar Tel : 0542 158 13 14 TC : 29990155224</t>
  </si>
  <si>
    <t>45 AH 944</t>
  </si>
  <si>
    <t>Ufuk Meral Tel : 05452267026 TC : 19882941776</t>
  </si>
  <si>
    <t>Çekici : 26 TA 160 Dorse : 26 AGD 203</t>
  </si>
  <si>
    <t>J25C0340</t>
  </si>
  <si>
    <t>Mustafa Dindar Tel : 0536 580 56 26 TC : 42127767398</t>
  </si>
  <si>
    <t>Çekici : 54 ADM 757 Dorse : 54 AIK 742</t>
  </si>
  <si>
    <t>TRHSA250820GCA_V21</t>
  </si>
  <si>
    <t>Selami As Tel : 0534 260 16 49 TC : 19327633150</t>
  </si>
  <si>
    <t>16 BGF 287</t>
  </si>
  <si>
    <t>HSA-1342</t>
  </si>
  <si>
    <t>Fedir Yenigeldiler Tel : 05423338566 TC : 32591339566</t>
  </si>
  <si>
    <t>Çekici : 35 AU 5511 Dorse : 63 ACF 836</t>
  </si>
  <si>
    <t>HSA-1345</t>
  </si>
  <si>
    <t>İnanç Daysalılar Tel : 0546 107 10 92 TC : 32830870966</t>
  </si>
  <si>
    <t>35 CIZ 419</t>
  </si>
  <si>
    <t>SUNPWT250820_V02</t>
  </si>
  <si>
    <t>HSA66M1AGGNS-590W</t>
  </si>
  <si>
    <t>HSA-1310 + HSA-1319</t>
  </si>
  <si>
    <t>HSA-1317 + HSA-1319</t>
  </si>
  <si>
    <t>Süleyman Erbay Tel : 05355416774 TC : 60964105180</t>
  </si>
  <si>
    <t>Çekici : 34 ERT 863 Dorse : 34 HPB 866</t>
  </si>
  <si>
    <t>Çekici : 35 HD 0782 Dorse : 35 ZD 916</t>
  </si>
  <si>
    <t>Inversion Sipariş Emri</t>
  </si>
  <si>
    <t>Jinko Solar - ( Akaroğlu - OEM SATIŞ )</t>
  </si>
  <si>
    <t>J25C1007</t>
  </si>
  <si>
    <t>J25C1008</t>
  </si>
  <si>
    <t>J25C0363</t>
  </si>
  <si>
    <t>Çağrı Kırca Tel : 05495497895 TC : 30863345406</t>
  </si>
  <si>
    <t>Çekici : 59 ADN 484 Dorse : 59 ADN 488</t>
  </si>
  <si>
    <t>Yavuz Korkmaz Tel : 05382827651 TC : 46111013096</t>
  </si>
  <si>
    <t>Çekici : 35 CAZ 430 Dorse : 35 CKB 421</t>
  </si>
  <si>
    <t>Ercan Korkmaz Tel : 0507 298 01 24 TC : 46150011794</t>
  </si>
  <si>
    <t>Çekici : 35 KBU 79 Dorse : 35 BYA 722</t>
  </si>
  <si>
    <t>Gazi Osman Paşa OSB, 3. Cadde, 59500 Çerkezköy/Tekirdağ</t>
  </si>
  <si>
    <t>Artem Elektrik</t>
  </si>
  <si>
    <t>TRHSA250825GCA_V01</t>
  </si>
  <si>
    <t>HSA-1329</t>
  </si>
  <si>
    <t>Hüseyin Eser Akpınar Tel : 0507 760 7528 TC : 54934001602</t>
  </si>
  <si>
    <t>Çekici : 32 HT 180 Dorse : 32 NE 102</t>
  </si>
  <si>
    <t xml:space="preserve">Sav Beldesi Fatih Mah. 561 Sok. No:1 Merkez / Isparta </t>
  </si>
  <si>
    <t>J25C0369</t>
  </si>
  <si>
    <t>Ayhan Topbaş Tel : 0 506 616 37 43 TC : 35323420068</t>
  </si>
  <si>
    <t>Çekici : 09 K 9848 Dorse : 26 AFL 901</t>
  </si>
  <si>
    <t>J25C1009</t>
  </si>
  <si>
    <t>Gökhan Altınbaş Tel : 05464098808 TC : 18130277346</t>
  </si>
  <si>
    <t>Çekici : 26 AKV 987 Dorse : 26 AKT 360</t>
  </si>
  <si>
    <t>Jinko Solar - ( Artaş -Garanti Kapsamında Değişim )</t>
  </si>
  <si>
    <t>J25C1003</t>
  </si>
  <si>
    <t>Osman Çetinkaya Tel : 0536 952 93 21 TC : 33721487140</t>
  </si>
  <si>
    <t>Çekici : 26 ZB 148 Dorse : 26 GA 957</t>
  </si>
  <si>
    <t>Hasan Hüseyin Özcan Tel : 0535 674 04 76 TC : 15745396370</t>
  </si>
  <si>
    <t>J25C1002</t>
  </si>
  <si>
    <t>J25C1005</t>
  </si>
  <si>
    <t>J25C0371</t>
  </si>
  <si>
    <t>J25C0376</t>
  </si>
  <si>
    <t xml:space="preserve">Çekici : 26 GK 243 Dorse : 26 ABE 351 </t>
  </si>
  <si>
    <t>Ahmet Ertürk Tel : 0506 036 91 59 TC : 16154066144</t>
  </si>
  <si>
    <t>Alperen Umut Aktuğ Tel : 0544 236 43 15 TC : 39304798924</t>
  </si>
  <si>
    <t xml:space="preserve">SolarGo Mühendislik </t>
  </si>
  <si>
    <t>TRHSA270825EYA_V2</t>
  </si>
  <si>
    <t>Şahan Kapcı Tel : 05077250684 TC : 27706233662</t>
  </si>
  <si>
    <t xml:space="preserve">06 BV 1926 </t>
  </si>
  <si>
    <t>Kurfallı,34582 Silivri/İstanbul</t>
  </si>
  <si>
    <t>Turan Gencer Tel : 05465815260 TC : 16706259062</t>
  </si>
  <si>
    <t xml:space="preserve">58 DN 497 </t>
  </si>
  <si>
    <t>J25C0370</t>
  </si>
  <si>
    <t>J25C0365</t>
  </si>
  <si>
    <t>J25C0364</t>
  </si>
  <si>
    <t>J25C0367</t>
  </si>
  <si>
    <t>Ömer Köksal Tel : 0545 268 24 39 TC : 23782090786</t>
  </si>
  <si>
    <t>Çekici : 26 KL 527 Dorse : 26 AHH 866</t>
  </si>
  <si>
    <t>Gökhan Afacan Tel : 0541 406 24 66 TC : 31169410454</t>
  </si>
  <si>
    <t>Çekici : 66 AEA 664 Dorse : 50 FP 734</t>
  </si>
  <si>
    <t>Refik Yıldız Tel : 0505 106 9741 TC : 44287581548</t>
  </si>
  <si>
    <t>Çekici : 59 AJL 872 Dorse : 73 AJL 873</t>
  </si>
  <si>
    <t>Ömer Uzak Tel : 0532 172 27 18 TC : 20482782508</t>
  </si>
  <si>
    <t>Çekici : 26 GM 684 Dorse : 06 AGF 24</t>
  </si>
  <si>
    <t xml:space="preserve">Renel Enerji </t>
  </si>
  <si>
    <t>TRHSA210825EYA_V1</t>
  </si>
  <si>
    <t>HSA-1347</t>
  </si>
  <si>
    <t>Harun Erol Tel : 0555 077 5208 TC : 10028809288</t>
  </si>
  <si>
    <t>43 LS 725</t>
  </si>
  <si>
    <t>Soma / Manisa</t>
  </si>
  <si>
    <t>J25C1013</t>
  </si>
  <si>
    <t>Pınar Keskiner Tel : 0544 375 3262 TC : 15895352592</t>
  </si>
  <si>
    <t>Çekici : 03 HC 859 Dorse : 03 AIC 376</t>
  </si>
  <si>
    <t>Asilgen Mühendislik</t>
  </si>
  <si>
    <t>TRHSA250829GCA_V01</t>
  </si>
  <si>
    <t>İsmail Yıldız Tel : 0 530 312 49 24 TC : 16106610012</t>
  </si>
  <si>
    <t xml:space="preserve">45 ACM 585 </t>
  </si>
  <si>
    <t>UTKU MAH. ÇİMENTEPE_1 CAD. NO: 49 İÇ KAPI NO: 18 ŞEHZADELER/ MANİSA</t>
  </si>
  <si>
    <t>HSA-1371</t>
  </si>
  <si>
    <t>Mehmet Doğan Tel : 0539 524 03 71 TC : 16712291100</t>
  </si>
  <si>
    <t>Çekici : 07 AKM 613 Dorse : 07 BZE 586</t>
  </si>
  <si>
    <t>Jinko Solar - ( Uşak Best Enerji - OEM SATIŞ )</t>
  </si>
  <si>
    <t>Alattin Kandemir Tel : 0533 492 56 44 TC : 27808077560</t>
  </si>
  <si>
    <t>07 AHR 702</t>
  </si>
  <si>
    <t>Sarısu, ASAT Arıtma Tesisi, 07130 Konyaaltı/Antalya</t>
  </si>
  <si>
    <t>HSA-1361</t>
  </si>
  <si>
    <t>HSA-1367</t>
  </si>
  <si>
    <t>Ali Şimşek Tel : 05527407153 TC : 52870086332</t>
  </si>
  <si>
    <t>Çekici : 33 UH 044 Dorse : 33 AKT 451</t>
  </si>
  <si>
    <t>Sabri Elatik TC : 69751157708 Tel : 0545 800 14 91</t>
  </si>
  <si>
    <t>Çekici : 70 ET 244 Dorse : 70 BF 634</t>
  </si>
  <si>
    <t>TRHSA250312GCA_V03</t>
  </si>
  <si>
    <t>HSA-1334 + HSA-1331</t>
  </si>
  <si>
    <t>HSA-1299 + HSA-1333</t>
  </si>
  <si>
    <t>Ümit Altunlu Tel : 05356778137 TC : 23519208842</t>
  </si>
  <si>
    <t>16 PT 503</t>
  </si>
  <si>
    <t>Jinko Solar - ( ETS Solar - OEM SATIŞ )</t>
  </si>
  <si>
    <t>J25C0224</t>
  </si>
  <si>
    <t>Selami Kara Tel : 0541 417 6227 TC : 23422262924</t>
  </si>
  <si>
    <t>Çekici : 07 FFR 24 Dorse : 07 DBB 40</t>
  </si>
  <si>
    <t>Antalya</t>
  </si>
  <si>
    <t>Jinko Solar - ( YKS Enerji - OEM SATIŞ )</t>
  </si>
  <si>
    <t>J25C1016</t>
  </si>
  <si>
    <t>J25C1018</t>
  </si>
  <si>
    <t>Servet Tezcan Tel : 0538 401 14 97 TC : 49906107130</t>
  </si>
  <si>
    <t>Çekici : 68 DZ 579 Dorse : 68 DZ 881</t>
  </si>
  <si>
    <t>Mehmet Dal Tel : 0542 364 42 50 TC : 17819830704</t>
  </si>
  <si>
    <t>P2W5+7C3 Kızılkışlacık, Amasya Merkez/Amasya</t>
  </si>
  <si>
    <t>J25C0297</t>
  </si>
  <si>
    <t>J25C0286</t>
  </si>
  <si>
    <t>J25C0308</t>
  </si>
  <si>
    <t>J25C0313</t>
  </si>
  <si>
    <t>J25C0323</t>
  </si>
  <si>
    <t>J25C0347</t>
  </si>
  <si>
    <t>J25C0346</t>
  </si>
  <si>
    <t>J25C0348</t>
  </si>
  <si>
    <t>J25C0355</t>
  </si>
  <si>
    <t>J25C0349</t>
  </si>
  <si>
    <t>Abdulcevat Kaya Tel : 0534 381 1195 TC : 35954227760</t>
  </si>
  <si>
    <t>Çekici : 72 AAY 748 Dorse : 21 BA 026</t>
  </si>
  <si>
    <t>Şefik Güze Tel : 0543 312 22 21 TC : 67075189856</t>
  </si>
  <si>
    <t>Çekici : 63 AJD 916 Dorse : 63 N 0411</t>
  </si>
  <si>
    <t>İsa İsin Tel : 0543 352 1286 TC : 69358118898</t>
  </si>
  <si>
    <t xml:space="preserve">Çekici : 71 AC 781 Dorse : 63 ADZ 341 </t>
  </si>
  <si>
    <t>Eyüp İsin Tel : 0542 390 9600 TC : 50935732958</t>
  </si>
  <si>
    <t>Çekici : 63 AAU 027 Dorse : 63 F 3111</t>
  </si>
  <si>
    <t>İbrahim İsin Tel : 0542 206 31 28 TC : 69388117878</t>
  </si>
  <si>
    <t>İsa Atmaca Tel : 0542 725 0858 TC : 569955300350</t>
  </si>
  <si>
    <t>Çekici : 63 AJN 937 Dorse : 63 AJN 936</t>
  </si>
  <si>
    <t>Mükremin Özel Tel : 0533 733 6551 TC : 29942264288</t>
  </si>
  <si>
    <t xml:space="preserve">Çekici : 51 ACN 345 Dorse : 51 ACE 737 </t>
  </si>
  <si>
    <t>Uğur Yılmaz Tel : 0530 029 3851 TC : 25562410296</t>
  </si>
  <si>
    <t>Çekici : 51 ACT 807 Dorse : 51 ACT 972</t>
  </si>
  <si>
    <t>Hasan Hüseyin Dede Tel : 05453192989 TC : 42058198018</t>
  </si>
  <si>
    <t>Çekici : 26 GF 466 Dorse : 26 AIP 205</t>
  </si>
  <si>
    <t>Osman Yüce Tel : 05435765967 TC : 14551705604</t>
  </si>
  <si>
    <t>Çekici : 11 ABN 553 Dorse : 11 ABH 696</t>
  </si>
  <si>
    <t>Metin Özel Tel : 0530 554 5179 TC : 29999262312</t>
  </si>
  <si>
    <t>Çekici : 51 ADH 748 Dorse : 51 ADH 796</t>
  </si>
  <si>
    <t>İsa Kısrak Tel : 0545 414 3928 TC : 32684058152</t>
  </si>
  <si>
    <t>HSA-1365</t>
  </si>
  <si>
    <t>Mehmet Dündar Tel : 0554 920 4218 TC : 16622513118</t>
  </si>
  <si>
    <t>Çekici : 42 CAN 80 Dorse : 42 AOD 137</t>
  </si>
  <si>
    <t>SUNPWT250828_V30</t>
  </si>
  <si>
    <t>Mevlüt Akkaş Tel : 05547299634 TC : 17585502430</t>
  </si>
  <si>
    <t>35 LDZ 40</t>
  </si>
  <si>
    <t>HSAJKOEM0804_JK_Rev3</t>
  </si>
  <si>
    <t>J25C0350</t>
  </si>
  <si>
    <t>J25C0352</t>
  </si>
  <si>
    <t>J25C0353</t>
  </si>
  <si>
    <t>J25C0351</t>
  </si>
  <si>
    <t>Ramazan Özençay Tel : 05337 475 2264 TC : 22094335288</t>
  </si>
  <si>
    <t>Çekici : 42 V 2056 Dorse : 42 HNE 62</t>
  </si>
  <si>
    <t>Ahmet Sürücü Tel : 0553 5793109 TC : 60109068752</t>
  </si>
  <si>
    <t>Çekici : 42 E 6205 Dorse : 42 AEZ 035</t>
  </si>
  <si>
    <t>Bayram Sürücü Tel : 0543 399 01 09 TC : 29963072930</t>
  </si>
  <si>
    <t>Çekici : 42 YP 454 Dorse : 42 EKC 64</t>
  </si>
  <si>
    <t>Yılmaz Sürücü Tel : 0542 469 86 62 TC : 29927074178</t>
  </si>
  <si>
    <t>Çekici : 42 YU 602 Dorse : 42 BCZ 872</t>
  </si>
  <si>
    <t>J25C1004</t>
  </si>
  <si>
    <t>J25C1006</t>
  </si>
  <si>
    <t>J25C1010</t>
  </si>
  <si>
    <t>J25C1012</t>
  </si>
  <si>
    <t>Egehan Kavalcı Tel : 0506 112 84 94 TC : 45652635726</t>
  </si>
  <si>
    <t>Çekici : 09 ARV 501 Dorse : 09 ARV 500</t>
  </si>
  <si>
    <t>Bekir Uzun Tel : 0536 870 30 93 TC : 26884512422</t>
  </si>
  <si>
    <t>Çekici : 08 AAY 379 Dorse : 08 ABA 523</t>
  </si>
  <si>
    <t>Tahir Tezcan Tel : 0538 715 2627 TC : 49687114426</t>
  </si>
  <si>
    <t>Çekici : 68 ABZ 217 Dorse : 68 ADG 122</t>
  </si>
  <si>
    <t>Hasan Hüseyin Tezcan Tel : 0536 691 47 68 TC : 49630116392</t>
  </si>
  <si>
    <t>Çekici : 68 ACN 501 Dorse : 51 KV 587</t>
  </si>
  <si>
    <t>TRHSA250821HDI_V01</t>
  </si>
  <si>
    <t>Tufan Yıldırım Tel : 05442538669 TC : 12008620920</t>
  </si>
  <si>
    <t xml:space="preserve">20 BDM 92 </t>
  </si>
  <si>
    <t>R34C+5CQ Denizli Merkezefendi, Denizli</t>
  </si>
  <si>
    <t>HSA-1366</t>
  </si>
  <si>
    <t>HSA-1364</t>
  </si>
  <si>
    <t xml:space="preserve">Mehmet Koca Tel : 05446465471 TC : 41255108332 </t>
  </si>
  <si>
    <t>Çekici : 70 AAL 456 Dorse : 70 HE 591</t>
  </si>
  <si>
    <t>Kadir Tunç TC : 41681094148 Tel : 0535 207 1570</t>
  </si>
  <si>
    <t>Çekici : 70 BB 540 Dorse : 70 ABR 248</t>
  </si>
  <si>
    <t>J25C0384</t>
  </si>
  <si>
    <t>Hami Çelikel Tel : 05388342073 TC : 29065005164</t>
  </si>
  <si>
    <t>Çekici : 05 AJ 450 Dorse : 05 ACY 796</t>
  </si>
  <si>
    <t xml:space="preserve">TRHSA050925EYA_V1 </t>
  </si>
  <si>
    <t>Ali Duman TC : 36007936486</t>
  </si>
  <si>
    <t>35 GE 2317</t>
  </si>
  <si>
    <t>HSA-1370</t>
  </si>
  <si>
    <t>Sami Duran Tel : 0541 924 24 54 TC : 37640228822</t>
  </si>
  <si>
    <t>Çekici : 70 ACL 629 Dorse : 70 ACL 580</t>
  </si>
  <si>
    <t>Genba Enerji</t>
  </si>
  <si>
    <t xml:space="preserve">TRHSA250822GCA_V01 </t>
  </si>
  <si>
    <t>Mehmet Taşdelen Tel : 05413833894 TC : 23807139216</t>
  </si>
  <si>
    <t>35 AS 7421</t>
  </si>
  <si>
    <t>Selduş (Labirent Duşakabin) Dokuz Eylül, 1191. Sk. No:6, 35414 Gaziemir/İzmir</t>
  </si>
  <si>
    <t>Ömer Aktaş Tel : 0544 661 86 90 TC : 10055812114</t>
  </si>
  <si>
    <t>45 AYA 689</t>
  </si>
  <si>
    <t xml:space="preserve">Kemalpaşa / İzmir </t>
  </si>
  <si>
    <t>HSA-1373</t>
  </si>
  <si>
    <t>HSA-1374</t>
  </si>
  <si>
    <t>Ali Şimşek Tel : 0552 740 71 53 TC : 52870086332</t>
  </si>
  <si>
    <t>Çekici : 33 BH 044 Dorse : 33 BH 644</t>
  </si>
  <si>
    <t>Yunus Özdemir Tel : 0535 708 00 20 TC : 16835287516</t>
  </si>
  <si>
    <t>Çekici : 33 AYL 385 Dorse : 33 AYL 384</t>
  </si>
  <si>
    <t>Aselsan</t>
  </si>
  <si>
    <t>Faruk Yılmaz Tel : 05076454817 TC : 10709364808</t>
  </si>
  <si>
    <t>06 CLC 471</t>
  </si>
  <si>
    <t>Mehmet Akif Ersoy Mah. İstiklal Marşı Cad.No:1606200 Yenimahalle / Ankara /Türkiye</t>
  </si>
  <si>
    <t>HSA-1376</t>
  </si>
  <si>
    <t>HSA-1372</t>
  </si>
  <si>
    <t>Mustafa Arı Tel : 0545 478 7265 TC : 25175007760</t>
  </si>
  <si>
    <t>Çekici : 42 AZL 377 Dorse : 42 APL 605</t>
  </si>
  <si>
    <t>Mehmet Dündar Tel : 0554 920 42 18 TC : 16622513118</t>
  </si>
  <si>
    <t>J25C0358</t>
  </si>
  <si>
    <t>J25C0362</t>
  </si>
  <si>
    <t>J25C1014</t>
  </si>
  <si>
    <t>J25C0366</t>
  </si>
  <si>
    <t>J25C0368</t>
  </si>
  <si>
    <t>J25C0373</t>
  </si>
  <si>
    <t>J25C0378</t>
  </si>
  <si>
    <t>J25C0380</t>
  </si>
  <si>
    <t>J25C0386</t>
  </si>
  <si>
    <t>Ömer Tokat Tel : 0536 785 29 94 TC : 16802443198</t>
  </si>
  <si>
    <t>Çekici : 38 AEK 215 Dorse : 38 AJT 491</t>
  </si>
  <si>
    <t>Mustafa Kocatürk Tel : 0532 486 30 22 TC : 14093300886</t>
  </si>
  <si>
    <t>Çekici : 68 ACA 421 Dorse : 68 ADS 049</t>
  </si>
  <si>
    <t xml:space="preserve">Mustafa Mencik Tel :0539 565 59 54 TC : 14177599700 </t>
  </si>
  <si>
    <t>Çekici : 42 DS 771 Dorse : 42 ETH 77</t>
  </si>
  <si>
    <t>Abdulhakim Güneş Tel : 0543 939 91 99  TC : 17588486096</t>
  </si>
  <si>
    <t>Çekici : 42 YG 011 Dorse : 42 BCU 102</t>
  </si>
  <si>
    <t>Abdullah Kalkan Tel : 0532 270 6605 TC : 33778946300</t>
  </si>
  <si>
    <t>Çekici : 42 YC 268 Dorse : 42 YJ 282</t>
  </si>
  <si>
    <t>Erkan Yener Tel : 0530 201 17 92 TC : 23267296726</t>
  </si>
  <si>
    <t>Çekici : 42 AFC 129 Dorse : 42 ATS 856</t>
  </si>
  <si>
    <t>Aziz Alğu Tel : 0542 538 98 20 TC : 47608829442</t>
  </si>
  <si>
    <t>Çekici : 63 BB 598 Dorse : 63 TG 149</t>
  </si>
  <si>
    <t>Mehmet Yener Tel : 0533 330 73 41 TC : 23513288574</t>
  </si>
  <si>
    <t>Çekici : 42 BBS 928 Dorse : 41 AUN 315</t>
  </si>
  <si>
    <t>2078 + 2082 + 2082-A + 2098-A</t>
  </si>
  <si>
    <t>Ali Candar Tel : 05367310693 TC : 27146396828</t>
  </si>
  <si>
    <t>Çekici : 34 DPV 012 Dorse : 54 AAC 339</t>
  </si>
  <si>
    <t>Çekici : 27 AIH 396 Dorse : 27 AFM 84</t>
  </si>
  <si>
    <t>SunPWT-545w-T-10</t>
  </si>
  <si>
    <t>SunPwt-M1C-610W-T10</t>
  </si>
  <si>
    <t>HSA-1368</t>
  </si>
  <si>
    <t>Emre Ak Tel : 0505 984 5808 TC : 1664029408</t>
  </si>
  <si>
    <t>TRHSA270825EYA_V1</t>
  </si>
  <si>
    <t>Adil Güzel Tel : 0551 129 2049 TC : 37028246844</t>
  </si>
  <si>
    <t>09 AEH 356</t>
  </si>
  <si>
    <t>Jinko Solar - ( Ayşem Enerji - OEM SATIŞ )</t>
  </si>
  <si>
    <t>J25C0390</t>
  </si>
  <si>
    <t>Mehmet Akgül Tel : 05330846330 TC : 25240672312</t>
  </si>
  <si>
    <t>Çekici : 35 AJG 760 Dorse : 35 AHC 966</t>
  </si>
  <si>
    <t>Velimeşe OSB 226.Sk 8/1 Ergene/Tekirdağ</t>
  </si>
  <si>
    <t>Jinko Solar - ( Beşiktaş Tersane) - OEM SATIŞ )</t>
  </si>
  <si>
    <t>J25C0393</t>
  </si>
  <si>
    <t>Barış Çelik Tel : 05378856125 TC : 36161366352</t>
  </si>
  <si>
    <t>Çekici : 16 BUL 765 Dorse : 43 DOD 450</t>
  </si>
  <si>
    <t>Jinko Solar - ( Menderes ) - OEM SATIŞ )</t>
  </si>
  <si>
    <t xml:space="preserve">JKM585N-72HL4M-BDV </t>
  </si>
  <si>
    <t>J25C0026-A</t>
  </si>
  <si>
    <t>MUSTAFA BEKYÜREK  Tel : 0 (505) 217-6582 TC : 48088562416</t>
  </si>
  <si>
    <t>45 ABJ 890</t>
  </si>
  <si>
    <t>Menderes / İzmir</t>
  </si>
  <si>
    <t>J25C0394</t>
  </si>
  <si>
    <t>Çekici : 53 K 2079  Dorse : 63 AFS 362</t>
  </si>
  <si>
    <t>HSA-1369</t>
  </si>
  <si>
    <t>MEHMET FİLCAN Tel : (539) 666-4163 TC : 15758323004</t>
  </si>
  <si>
    <t>Halil Deniz Tel : 0542578141 TC : 28256477981</t>
  </si>
  <si>
    <t>Çekici : 33 ABT 505  Dorse : 33 AKT 451</t>
  </si>
  <si>
    <t>YUNUS ÖZDEMİR Tel : (535) 708-0020 TC : 16835287516</t>
  </si>
  <si>
    <t>Çekici : 33 AYL 385   Dorse : 33 AYL 384</t>
  </si>
  <si>
    <t>HSA-1346 + HSA-1345 + HSA-1375</t>
  </si>
  <si>
    <t>HSA-1346-B</t>
  </si>
  <si>
    <t>YAŞAR MURAT  KAYALAR  Tel : 05318210089 TC : 63790020894</t>
  </si>
  <si>
    <t>J25C0383</t>
  </si>
  <si>
    <t>J25C0387</t>
  </si>
  <si>
    <t>J25C0379</t>
  </si>
  <si>
    <t>BURAK ARAT Tel : 05445640639 TC : 35938397052</t>
  </si>
  <si>
    <t xml:space="preserve">MEHMET ALİ DEMİR Tel : 05414306643 </t>
  </si>
  <si>
    <t>SUNPWT250908_V02-R1</t>
  </si>
  <si>
    <t>HSA66M1AGGNS-575W</t>
  </si>
  <si>
    <t>Ahmet Torun Tel : 0544 633 7338 TC : 56098191144</t>
  </si>
  <si>
    <t>35 AP 8272</t>
  </si>
  <si>
    <t xml:space="preserve">Cora Enerji </t>
  </si>
  <si>
    <t>TRHSA140825EYA_V2</t>
  </si>
  <si>
    <t>HSA-1350</t>
  </si>
  <si>
    <t>Mustafa Kocamış Tel : 0533 949 44 87 TC : 19621276206</t>
  </si>
  <si>
    <t>07 UJ 838</t>
  </si>
  <si>
    <t>Eşme / Uşak</t>
  </si>
  <si>
    <t>J25C0391</t>
  </si>
  <si>
    <t>Alanya / Antalya</t>
  </si>
  <si>
    <t>Jinko Solar - ( Azul Enerji - OEM SATIŞ )</t>
  </si>
  <si>
    <t>Jinko Solar - ( Art Alanya - OEM SATIŞ )</t>
  </si>
  <si>
    <t xml:space="preserve">Burak Söğütlüyayla Tel : 0539 302 6896 </t>
  </si>
  <si>
    <t>35 K 00901</t>
  </si>
  <si>
    <t>TRHSA250804GCA_V10</t>
  </si>
  <si>
    <t>HSA-1377</t>
  </si>
  <si>
    <t>Hasan Özbay TC : 22085396038 Tel : 0532 575 4061</t>
  </si>
  <si>
    <t>10 U 7052</t>
  </si>
  <si>
    <t>HSA66M1AGGNS-580W</t>
  </si>
  <si>
    <t>Remzi Sicimli  TC : 22024523662 No: 05324375185</t>
  </si>
  <si>
    <t>07 FOH 33</t>
  </si>
  <si>
    <t>Eski Hisar Mah. Çevreyolu Üzeri, 9546 Sk. No:16/A Manavgat/Antalya</t>
  </si>
  <si>
    <t>HSA-1346-A</t>
  </si>
  <si>
    <t>Entegro - Akgüç</t>
  </si>
  <si>
    <t>SUNPWT250915_V15</t>
  </si>
  <si>
    <t>SUNPWT 550W-CCP T20</t>
  </si>
  <si>
    <t>Ahmet Kaplan TC : 42847759376 No: 0537 375 34 63</t>
  </si>
  <si>
    <t>Çekici : 42 BAT 377 Dorse : 35 HGJ 44</t>
  </si>
  <si>
    <t>1004 sok no3 tesisat iş merkezi /Yenişehir/İZMİR</t>
  </si>
  <si>
    <t xml:space="preserve">35 CLG 663 </t>
  </si>
  <si>
    <t>Kontek Enerji</t>
  </si>
  <si>
    <t>TRSA120925MAY_V1</t>
  </si>
  <si>
    <t>HSA-1254 + HSA-1261</t>
  </si>
  <si>
    <t>Ramazan Merhen Tel : 0533 735 94 75 TC : 24989310414</t>
  </si>
  <si>
    <t>45 L 2215</t>
  </si>
  <si>
    <t>Gökçeköy Mah. 149 ada 8 parsel(Polibak GES ) Salihli / Manisa</t>
  </si>
  <si>
    <t>J25C0385</t>
  </si>
  <si>
    <t>J25C0389</t>
  </si>
  <si>
    <t>J25C1015</t>
  </si>
  <si>
    <t>J25C0372</t>
  </si>
  <si>
    <t xml:space="preserve">Çekici : 09 K 9848 TC : 26 AFL 901 </t>
  </si>
  <si>
    <t>Turgut Koçak Tel : 0532 779 21 04 TC : 47707014022</t>
  </si>
  <si>
    <t>Çekici : 26 AIA 932 Dorse : 26 AFS 388</t>
  </si>
  <si>
    <t>BME Humartaş</t>
  </si>
  <si>
    <t>TRHSA250917GCA_V10</t>
  </si>
  <si>
    <t>Eren Yılmaz Tel : 0542 336 61 45 TC : 74527036880</t>
  </si>
  <si>
    <t>03 ACC 994</t>
  </si>
  <si>
    <t>Dereyaka Köyü, 202 ada, 18 parsel -Türkter GES Sahası Merkez / Tokat</t>
  </si>
  <si>
    <t>TRHSA120925EYA_V1</t>
  </si>
  <si>
    <t>HSA-1351</t>
  </si>
  <si>
    <t>HSA-1352</t>
  </si>
  <si>
    <t>Hasan Ali Yağmurca Tel : 0538 785 24 58 TC : 50011165762</t>
  </si>
  <si>
    <t xml:space="preserve">Çekici : 40 ABK 979 Dorse : 32 AEH 056 </t>
  </si>
  <si>
    <t xml:space="preserve">Atabey/ Isparta </t>
  </si>
  <si>
    <t>Bursatek Enerji</t>
  </si>
  <si>
    <t>TRHSA250905GCA_V24</t>
  </si>
  <si>
    <t>HSA-1349</t>
  </si>
  <si>
    <t>Edip Murat Tel : 0544 220 6364 TC : 44173940114</t>
  </si>
  <si>
    <t>Çekici : 27 AJU 190 Dorse : 27 AZD 692</t>
  </si>
  <si>
    <t>Cem Işık Tel : 0532 330 0709 TC : 50185196050</t>
  </si>
  <si>
    <t xml:space="preserve">16 AUT 207 </t>
  </si>
  <si>
    <t>Ova Hamidiye, çelpeş mevkii, 16700 Karacabey/Bursa</t>
  </si>
  <si>
    <t>JA Solar - (SolarApex - OEM SATIŞ )</t>
  </si>
  <si>
    <t>HSAJAOEM2412_SolarApex_Rev6</t>
  </si>
  <si>
    <t>Onur Yener Tel : 0545 596 20 84 TC : 23252297226</t>
  </si>
  <si>
    <t>Çekici : 42 AFJ 495 Dorse : 42 YT 480</t>
  </si>
  <si>
    <t>Fahri Doğanay Tel : 0536 399 16 45 TC : 30127773594</t>
  </si>
  <si>
    <t>06 HE 2050</t>
  </si>
  <si>
    <t>Yavuz Selim Mah.Besi Ahırları Kümeevler FÖTR227/TR Yeşilhisar/KAYSERİ</t>
  </si>
  <si>
    <t>HSA-1265+HSA-1258-A+HSA-1265-D+HSA-1350-B+HSA-1362</t>
  </si>
  <si>
    <t>Veysi Alptekin Tel : 0542 810 9547 TC : 54211411414</t>
  </si>
  <si>
    <t>Demircili, Köyaltı Mevkii No:42, 35430 Urla/İzmir</t>
  </si>
  <si>
    <t>HSA-1360+HSA-1362</t>
  </si>
  <si>
    <t>Süleyman Orta Tel : 0543 631 2534 TC : 36079629866</t>
  </si>
  <si>
    <t>32 ACE 721</t>
  </si>
  <si>
    <t>TRHSA150925EYA_V1</t>
  </si>
  <si>
    <t>İlker Kayıgil TC : 28982179804</t>
  </si>
  <si>
    <t>45 APF 728</t>
  </si>
  <si>
    <t>Sevk Adresi	İstasyon Mahallesi Gümüşpala Cad. No:18 Kapı No : 1 Alaşehir / Manisa</t>
  </si>
  <si>
    <t>J25C0374</t>
  </si>
  <si>
    <t>J25C0375</t>
  </si>
  <si>
    <t>Çekici : 43 ADF 121 Dorse : 26 LD 131</t>
  </si>
  <si>
    <t>Nuh Memiş Tel : 0541 596 77 80 TC : 20594414144</t>
  </si>
  <si>
    <t>Çekici : 35 GC 5807 Dorse : 35 GC 1307</t>
  </si>
  <si>
    <t>Jinko Solar - (SolarToday - OEM SATIŞ )</t>
  </si>
  <si>
    <t>J25C0116</t>
  </si>
  <si>
    <t>Nurettin Doğanay Tel : 0541 868 00 50 TC : 30124773658</t>
  </si>
  <si>
    <t>38 ACM 834</t>
  </si>
  <si>
    <t>Sefa Ercan Tel : 0541 7985919 TC : 34208015856</t>
  </si>
  <si>
    <t xml:space="preserve">İsmail Dirmit Tel :5525166995  TC : 26759255348  </t>
  </si>
  <si>
    <t>TRHSA250922CA_V01</t>
  </si>
  <si>
    <t>Elektroiz Elektrik</t>
  </si>
  <si>
    <t>TRHSA250924GCA_V01</t>
  </si>
  <si>
    <t>Ozan Güntan Tel : 0543 76 37 27 TC : 29225150826</t>
  </si>
  <si>
    <t>35 CLZ 182</t>
  </si>
  <si>
    <t>Halkapınar Mah. 1348 Sk. 2 AE Keremoğlu İş Merk. Yenişehir / İZMİR</t>
  </si>
  <si>
    <t>Krannich Solar</t>
  </si>
  <si>
    <t>TRHSA250924GCA_V05</t>
  </si>
  <si>
    <t>Merkez / Elazığ</t>
  </si>
  <si>
    <t>TRHSA170925EYA_V1</t>
  </si>
  <si>
    <t>SunPWT-M1C-615W-T20</t>
  </si>
  <si>
    <t>Fevzi Aksoy Tel : 0551 152 34 04 TC : 49663269072</t>
  </si>
  <si>
    <t>35 AS 1185</t>
  </si>
  <si>
    <t xml:space="preserve">Buca / İzmir </t>
  </si>
  <si>
    <t xml:space="preserve">JA Solar Turkey - (Mepa - OEM SATIŞ) </t>
  </si>
  <si>
    <t>Jinko Solar - ( Migros - OEM SATIŞ )</t>
  </si>
  <si>
    <t>HSAJKOEM0307_JK_Rev</t>
  </si>
  <si>
    <t>J25C0399</t>
  </si>
  <si>
    <t>J25C0403</t>
  </si>
  <si>
    <t>J25C0405</t>
  </si>
  <si>
    <t>Abdulkadir Akçin Tel : 0531 227 76 31 TC : 31504419074</t>
  </si>
  <si>
    <t>Çekici : 12 AK 812 Dorse : 12 ACA 688</t>
  </si>
  <si>
    <t>Mehmet Buldağ Tel : 0538 364 61 89 TC:  30640190878</t>
  </si>
  <si>
    <t>Çekici : 12 ACC 729 Dorse : 12 AS 416</t>
  </si>
  <si>
    <t>Abdulsamet Opçin Tel : 055415012 21 TC : 25453621176</t>
  </si>
  <si>
    <t>Çekici : 12 AC 421 Dorse : 12 ACK 010</t>
  </si>
  <si>
    <t xml:space="preserve">102 Ada 92 Parsel Darıtepe Mevkii  Tercan / Erzincan </t>
  </si>
  <si>
    <t>HSA-1359</t>
  </si>
  <si>
    <t>HSA-1357</t>
  </si>
  <si>
    <t>2179 + 2098</t>
  </si>
  <si>
    <t>Ali Savaş Çiftçi Tel : 05514120302 TC : 38320326760</t>
  </si>
  <si>
    <t>26 ALH 670</t>
  </si>
  <si>
    <t>HSAJKOEM2403_JK_Rev2</t>
  </si>
  <si>
    <t>J25C0282 + J25C0357 + J25C0367</t>
  </si>
  <si>
    <t>Ömer Faruk Eren Tel : 0531 697 3732 TC : 57367167204</t>
  </si>
  <si>
    <t>Çekici : 42 AIZ 48 Dorse : 42 APB 892</t>
  </si>
  <si>
    <t>Gökberk Koçyiğit</t>
  </si>
  <si>
    <t>TRHSA250923GCA_V01</t>
  </si>
  <si>
    <t xml:space="preserve">M125J2400001 </t>
  </si>
  <si>
    <t xml:space="preserve">Doğukan Alihan Tel : 0 552 814 38 34 TC : 46012474996 </t>
  </si>
  <si>
    <t xml:space="preserve">34 ND 2610 </t>
  </si>
  <si>
    <t>Göktürk Merkez Mah. No : 63/11 Blok : C2-2 Eyüpsultan / İstanbul</t>
  </si>
  <si>
    <t>J25C0377</t>
  </si>
  <si>
    <t>J25C0381</t>
  </si>
  <si>
    <t>J25C0382</t>
  </si>
  <si>
    <t>Ali Paratır Tel : 05439719371 TC : 12857648540</t>
  </si>
  <si>
    <t>Çekici : 42 P 0476 Dorse : 42 P 1149</t>
  </si>
  <si>
    <t>Sefa Uslu Tel : 0534 645 8786 TC : 10004735976</t>
  </si>
  <si>
    <t>Çekici : 42 AFP 553 Dorse : 42 P 1225</t>
  </si>
  <si>
    <t>Aziz Sivritepe Tel : 05451052626 TC : 46648052062</t>
  </si>
  <si>
    <t>Eren Başlan Tel : 0501 121 1251 TC : 39025858280</t>
  </si>
  <si>
    <t>SunPwt-545W-T20</t>
  </si>
  <si>
    <t>SunPwt-550W-T20</t>
  </si>
  <si>
    <t>Yılmaz Erol Tel : 0543 217 38 31 TC : 56362041502</t>
  </si>
  <si>
    <t>Çekici : 35 CKY 669 Dorse : 35 CIL 569</t>
  </si>
  <si>
    <t>J25C1011</t>
  </si>
  <si>
    <t>J25C1020</t>
  </si>
  <si>
    <t>Savaş Daş Tel : 0533 293 3980 TC : 37876810022</t>
  </si>
  <si>
    <t>Çekici : 42 YG 851 Dorse : 42 ERP 78</t>
  </si>
  <si>
    <t>Süleyman Öğüt Tel : 0536 727 7298 TC : 30605052180</t>
  </si>
  <si>
    <t>Çekici : 42 ERP 77 Dorse : 42 ERP 78</t>
  </si>
  <si>
    <t>J25C1019</t>
  </si>
  <si>
    <t>J25C1027</t>
  </si>
  <si>
    <t>J25C0395</t>
  </si>
  <si>
    <t>Mustafa Karakoç Tel : 05398150671 TC : 20981787530</t>
  </si>
  <si>
    <t>Çekici : 16 BSE 348 Dorse : 16 BIZ 691</t>
  </si>
  <si>
    <t>Çekici : 26 KP 485 Dorse : 26 ZB 461</t>
  </si>
  <si>
    <t>Ahmet Sivritepe Tel : 05455062626 TC : 17866017950</t>
  </si>
  <si>
    <t>Erhan Karaman Tel : 0532 369 3498 TC : 36151867254</t>
  </si>
  <si>
    <t>Çekici : 42 ERH 45 Dorse : 42 EKG 98</t>
  </si>
  <si>
    <t>Ahmet Yüce Tel : 05394760145 TC : 27152167214</t>
  </si>
  <si>
    <t>Çekici : 68 ACE 680 Dorse : 68 ACE 681</t>
  </si>
  <si>
    <t>Hakan Tekin Tel : 05363336616 TC : 45085569461</t>
  </si>
  <si>
    <t>Çekici : 42 BBA 065 Dorse : 42 AIV 147</t>
  </si>
  <si>
    <t>Yusuf Ovur Tel : 05394827774 TC : 21929341326</t>
  </si>
  <si>
    <t>Çekici : 42 YG 035 Dorse : 42 YG 404</t>
  </si>
  <si>
    <t>SUNPWT250930_V05</t>
  </si>
  <si>
    <t>Sefa Ercan Tel : 0541 798 59 19 TC : 34208015856</t>
  </si>
  <si>
    <t>J25C1017</t>
  </si>
  <si>
    <t>J25C1022</t>
  </si>
  <si>
    <t>J25C1026</t>
  </si>
  <si>
    <t>Onur Öztürk TC : 20669333462 Tel : 0539 211 04 76</t>
  </si>
  <si>
    <t>Çekici : 38 TB 143 Dorse : 38 AOM 635</t>
  </si>
  <si>
    <t>Yusuf Aybay TC : 21359310442 Tel : 0530 389 40 38</t>
  </si>
  <si>
    <t>Çekici : 38 F 3379 Dorse : 38 ZD 502</t>
  </si>
  <si>
    <t>Sedat Göçer TC : 37105785792 Tel : 0534 506 0148</t>
  </si>
  <si>
    <t>Çekici : 38 ALJ 117 Dorse : 38 BK 423</t>
  </si>
  <si>
    <t>SUNPWT250930_V01</t>
  </si>
  <si>
    <t>Mehmet Ali Özyurt Tel : 0539 645 17 27 TC : 15215422608</t>
  </si>
  <si>
    <t>45 HB 793</t>
  </si>
  <si>
    <t>TRHSA120825EYA_V2</t>
  </si>
  <si>
    <t>HSA-1330</t>
  </si>
  <si>
    <t>Muhammed Yalçınkaya Tel : 05421334606 TC : 41248711020</t>
  </si>
  <si>
    <t>Çekici : 06 DKG 665 Dorse : 06 BDC 719</t>
  </si>
  <si>
    <t>6C2V+6V5 Yumaklı, Yenipazar/Bilecik</t>
  </si>
  <si>
    <t>Murat Selçuk Başak Tel : 0537 494 43 75 TC : 23689511476</t>
  </si>
  <si>
    <t xml:space="preserve">16 RK 094 </t>
  </si>
  <si>
    <t xml:space="preserve">Alaaddin Bey Mahallesi 626 Sokak No : 10/ A Nilüfer / Bursa </t>
  </si>
  <si>
    <t>J25C1021</t>
  </si>
  <si>
    <t>J25C1023</t>
  </si>
  <si>
    <t>J25C0397</t>
  </si>
  <si>
    <t>Ali Bağatır Tel : 0543 971 9371 TC : 12857648540</t>
  </si>
  <si>
    <t>İsmail Arkan Tel : 0541 598 5572 TC : 38053336708</t>
  </si>
  <si>
    <t>Arif Akoğlu Tel : 0542 663 5908 TC : 48109738066</t>
  </si>
  <si>
    <t>59 AHL 085</t>
  </si>
  <si>
    <t>İstiklal Mahallesi / Mustafa Faik Öztrak Caddesi Süleymanpaşa / Tekirdağ</t>
  </si>
  <si>
    <t>J25C0401</t>
  </si>
  <si>
    <t>J25C0406</t>
  </si>
  <si>
    <t>J25C0408</t>
  </si>
  <si>
    <t>J25C0410</t>
  </si>
  <si>
    <t>J25C0411</t>
  </si>
  <si>
    <t>J25C0412</t>
  </si>
  <si>
    <t>J25C0415</t>
  </si>
  <si>
    <t>Ömer Özdemir Tel : 0542 448 0958 TC : 46216256978</t>
  </si>
  <si>
    <t>Metin Gökkaya Tel : 0541 369 3102 TC : 41449416014</t>
  </si>
  <si>
    <t>Çekici : 58 BF 951 Dorse : 58 BF 612</t>
  </si>
  <si>
    <t>Çekici : 58 AB 092 Dorse : 58 BG 795</t>
  </si>
  <si>
    <t>Mustafa Baytemur Tel : 0545 645 9062 TC : 11275839028</t>
  </si>
  <si>
    <t>Çekici : 12 AAL 444 Dorse : 12 ACA 349</t>
  </si>
  <si>
    <t>Hasan Ali Baytemur Tel : 0551 091 0222 TC : 34003079602</t>
  </si>
  <si>
    <t xml:space="preserve">Çekici : 26 AHD 011 Dorse : 12 ACB 327 </t>
  </si>
  <si>
    <t>İzzet Aydın Tel : 0539 944 7443 TC : 47317100306</t>
  </si>
  <si>
    <t>Çekici : 24 EV 086 Dorse : 24 AAU 712</t>
  </si>
  <si>
    <t>Metin Varol Ercan Tel : 0536 961 02 14 TC : 21361837876</t>
  </si>
  <si>
    <t>Çekici : 24 FV 320 Dorse : 24 AAB 928</t>
  </si>
  <si>
    <t>Turgut Karagöl Tel : 0532 740 1086 TC : 39463241316</t>
  </si>
  <si>
    <t xml:space="preserve">103 Ada 92 Parsel Darıtepe Mevkii  Tercan / Erzincan </t>
  </si>
  <si>
    <t xml:space="preserve">104 Ada 92 Parsel Darıtepe Mevkii  Tercan / Erzincan </t>
  </si>
  <si>
    <t xml:space="preserve">105 Ada 92 Parsel Darıtepe Mevkii  Tercan / Erzincan </t>
  </si>
  <si>
    <t xml:space="preserve">106 Ada 92 Parsel Darıtepe Mevkii  Tercan / Erzincan </t>
  </si>
  <si>
    <t xml:space="preserve">107 Ada 92 Parsel Darıtepe Mevkii  Tercan / Erzincan </t>
  </si>
  <si>
    <t xml:space="preserve">108 Ada 92 Parsel Darıtepe Mevkii  Tercan / Erzincan </t>
  </si>
  <si>
    <t>Aktif Bobinaj / Mesut Açıkgöz</t>
  </si>
  <si>
    <t>SUNPWT251002GCA_V01</t>
  </si>
  <si>
    <t>SunPwt-M1C-610W-T20</t>
  </si>
  <si>
    <t>Mesut Açıkgöz Tel : 0535 856 7745 TC : 17695491204</t>
  </si>
  <si>
    <t>09 AIP 529</t>
  </si>
  <si>
    <t>Çarşı Mah. Muğla Cad. No: 35/B Bozdoğan / Aydın</t>
  </si>
  <si>
    <t>J25C1029</t>
  </si>
  <si>
    <t>J25C1024</t>
  </si>
  <si>
    <t>J25C1025</t>
  </si>
  <si>
    <t>Ramiz Perçin Tel : 0546 668 71 38 TC : 11588229882</t>
  </si>
  <si>
    <t>Çekici : 26 ZB 480 Dorse : 26 BE 245</t>
  </si>
  <si>
    <t>Burak Sefa Oktay Tel : 05070821313 TC : 39991805936</t>
  </si>
  <si>
    <t>Çekici : 26 AFL 195 Dorse : 35 RC 894</t>
  </si>
  <si>
    <t>TRHSA250930GCA_V01</t>
  </si>
  <si>
    <t>Emrullah Demir Tel : 0539 630 9405 TC : 11080960870</t>
  </si>
  <si>
    <t>16 U 5935</t>
  </si>
  <si>
    <t>J25C0219</t>
  </si>
  <si>
    <t>Oğuzhan Aydın Tel : 0545 400 57 58 TC : 39563045500</t>
  </si>
  <si>
    <t>58 AGG 867</t>
  </si>
  <si>
    <t xml:space="preserve">Melikgazi / Kayseri </t>
  </si>
  <si>
    <t>Ramazan Ökkeş Tel : 0543 512 18 77 TC : 30391104292</t>
  </si>
  <si>
    <t>09 ACD 937</t>
  </si>
  <si>
    <t>Söke / Aydın</t>
  </si>
  <si>
    <t>HSA-1344</t>
  </si>
  <si>
    <t>TRHSA251002GCA_V30</t>
  </si>
  <si>
    <t>HSA-1360</t>
  </si>
  <si>
    <t>Onur Türk Tel : 0543 606 40 05 TC : 63742142100</t>
  </si>
  <si>
    <t>52 AFK 154</t>
  </si>
  <si>
    <t xml:space="preserve">Sanayi Mah. Eğirdir Yolu Üzeri DSİ 18. Bölge Müdürlüğü Merkez / Isparta  </t>
  </si>
  <si>
    <t>Murat Kırdaş Tel : 0507 551 8287 TC : 30380142168</t>
  </si>
  <si>
    <t>Çekici : 35 CGH 060 Dorse : 35 CIZ 051</t>
  </si>
  <si>
    <t>Takas Edilecek Modül Siparişi</t>
  </si>
  <si>
    <t xml:space="preserve">HSA72M10GGNS-580W-QC4     </t>
  </si>
  <si>
    <t>Uğur Topçu Tel : 0544 918 03 27 TC : 34330846236</t>
  </si>
  <si>
    <t>45 ASY 868</t>
  </si>
  <si>
    <t>Musa Atakan Tel : 0535 526 00 29 TC : 10558105768</t>
  </si>
  <si>
    <t>06 HA 6282</t>
  </si>
  <si>
    <t>Veysel Çelik Tel : 0534 463 15 39 TC : 13625688492</t>
  </si>
  <si>
    <t>09 AFR 526</t>
  </si>
  <si>
    <t>Paşa Mah. 5 Sok. No: 65/A Akhisar / Manisa</t>
  </si>
  <si>
    <t>HSA-1326</t>
  </si>
  <si>
    <t>Mustafa Çobanoğlu Tel : 05436987813 TC : 43315633402</t>
  </si>
  <si>
    <t>Çekici : 42 APA 255 Dorse : 42 RY 382</t>
  </si>
  <si>
    <t>TRHSA251007GCA_V01</t>
  </si>
  <si>
    <t>HSA-1353</t>
  </si>
  <si>
    <t>Abdullah Bozdağ Tel : 0532 793 98 30 TC : 35650970274</t>
  </si>
  <si>
    <t>45 TN 348</t>
  </si>
  <si>
    <t>Cumhuriyet Mah. Sağlık Cad. No:11 Kemalpaşa / İzmir</t>
  </si>
  <si>
    <t>Sabri Taşer Tel : 0554 990 00 06 TC : 43687690058</t>
  </si>
  <si>
    <t xml:space="preserve">45 AIN 766 </t>
  </si>
  <si>
    <t>J25C0400</t>
  </si>
  <si>
    <t>J25C0409</t>
  </si>
  <si>
    <t>J25C0426</t>
  </si>
  <si>
    <t>Osman Gümüş Tel : 05307887101 TC : 58201031224</t>
  </si>
  <si>
    <t>Çekici : 36 AAK 409 Dorse : 36 AAN 602</t>
  </si>
  <si>
    <t>Adem Çapkurt Tel : 05378346228 TC : 30109958162</t>
  </si>
  <si>
    <t xml:space="preserve">Çekici : 36 ABB 618 Dorse : 36 AAJ 034 </t>
  </si>
  <si>
    <t>Medet Yurul Tel : 0543 562 34 36 TC : 346 368 07 108</t>
  </si>
  <si>
    <t xml:space="preserve">Çekici : 40 AAV 028 Dorse : 25 AKD 391 </t>
  </si>
  <si>
    <t xml:space="preserve">206 Ada, Esentepe Mahallesi Eleşkirt / Ağrı </t>
  </si>
  <si>
    <t>Jinko Solar - (Robert Koleji - OEM SATIŞ )</t>
  </si>
  <si>
    <t>J25C0221 + J25C0224</t>
  </si>
  <si>
    <t>J25C0388</t>
  </si>
  <si>
    <t>J25C0392</t>
  </si>
  <si>
    <t>Çekici : 35 CHU 593 Dorse : 35 EAP 25</t>
  </si>
  <si>
    <t>Hakan Çetinkaya Tel : 05337334576 TC : 35224488118</t>
  </si>
  <si>
    <t>Bozburun Köyü Köprübaşı / Manisa</t>
  </si>
  <si>
    <t>JKM615N-66HL4M-BDV-NX</t>
  </si>
  <si>
    <t>JKM620N-66HL4M-BDV-NX</t>
  </si>
  <si>
    <t>Solarımed Mühendislik</t>
  </si>
  <si>
    <t>TRHSA250801GCA_V10</t>
  </si>
  <si>
    <t>HSA72M1BGGPS-590w</t>
  </si>
  <si>
    <t>Erol Saraç Tel : 0542 485 9210 TC : 11726842652</t>
  </si>
  <si>
    <t>Çekici : 48 YU 018 Dorse : 48 YK 019</t>
  </si>
  <si>
    <t>PV Depo</t>
  </si>
  <si>
    <t>TRHSA131025EYA_V1</t>
  </si>
  <si>
    <t>Gökhan Yaşar Tel : 05496780158 TC : 35290212116</t>
  </si>
  <si>
    <t xml:space="preserve">41 AVM 180 </t>
  </si>
  <si>
    <t>Orhanlı, Balaban Sk. No:7, 34956 Tuzla/İstanbul</t>
  </si>
  <si>
    <t>Bursan</t>
  </si>
  <si>
    <t>TRHSA131025HDI_V68</t>
  </si>
  <si>
    <t>Serdar Bilen Tel : 0507 378 7185 TC : 36478930426</t>
  </si>
  <si>
    <t xml:space="preserve">34 MRM 001 </t>
  </si>
  <si>
    <t>Atatürk Mah. Pamucak mevkii no:16 Selçuk /İzmir</t>
  </si>
  <si>
    <t>J25C0052</t>
  </si>
  <si>
    <t>İsa Bicil Tel : 05449423030 TC : 32888315020</t>
  </si>
  <si>
    <t>Çekici : 63 AHL 573 Dorse : 63 TK 793</t>
  </si>
  <si>
    <t>SunPwt-535W-T20</t>
  </si>
  <si>
    <t>Zefer Apaydın Tel : 05050552877 TC : 34528499060</t>
  </si>
  <si>
    <t>Çekici : 35 CCJ 556 Dorse : 35 AOE 864</t>
  </si>
  <si>
    <t>TRHSA251015GCA_V01</t>
  </si>
  <si>
    <t>TRHSA251015GCA_V09</t>
  </si>
  <si>
    <t>TRHSA110825EYA_V3</t>
  </si>
  <si>
    <t>Gökhan Ermaya Tel : 05424966756 TC : 20884526106</t>
  </si>
  <si>
    <t>Çekici : 06 BGS 87 Dorse : 33 DLC 49</t>
  </si>
  <si>
    <t>Kurubaş Mah 10009 Sk. Serkon Giyim No:3k Edremit/Van</t>
  </si>
  <si>
    <t>J25C0407</t>
  </si>
  <si>
    <t>J25C0413</t>
  </si>
  <si>
    <t>J25C0416</t>
  </si>
  <si>
    <t>Emirkan Sarıbudak Tel : 0538 542 3179 TC : 42829644706</t>
  </si>
  <si>
    <t xml:space="preserve">Çekici : 42 AAU 014 Dorse : 42 AND 551 </t>
  </si>
  <si>
    <t>Bayram Ateş Tel : 0539 691 27 83 TC : 46192532608</t>
  </si>
  <si>
    <t>Çekici : 42 E 4679 Dorse : 42 YK 970</t>
  </si>
  <si>
    <t>İzzettin Vanlıoğlu Tel : 0535 579 28 95 TC : 321237493226</t>
  </si>
  <si>
    <t>Çekici : 25 AEU 450 Dorse : 25 ADC 969</t>
  </si>
  <si>
    <t>J25C0418</t>
  </si>
  <si>
    <t>Metin Çelik Tel : 0555 037 97 02 TC : 17143261410</t>
  </si>
  <si>
    <t>Çekici : 28 K 5963 Dorse : 02 KU 519</t>
  </si>
  <si>
    <t>J25C0436</t>
  </si>
  <si>
    <t>J25C0437</t>
  </si>
  <si>
    <t>Özgür Baylan Tel : 0555 732 6141 TC : 39100374322</t>
  </si>
  <si>
    <t xml:space="preserve">Çekici : 29 AAE 540 Dorse : 29 DG 303 </t>
  </si>
  <si>
    <t>Erol Koçukoğulları Tel : 0543912 24 24 TC : 37120295986</t>
  </si>
  <si>
    <t>Çekici : 29 AL 540 Dorse : 29 AAT 795</t>
  </si>
  <si>
    <t>J25C0440</t>
  </si>
  <si>
    <t>J25C0441</t>
  </si>
  <si>
    <t>J25C0442</t>
  </si>
  <si>
    <t>J25C0443</t>
  </si>
  <si>
    <t>İsmet Uzundere Tel : 0544 259 1879 TC : 56260196588</t>
  </si>
  <si>
    <t>Çekici : 42 V 6675 Dorse : 42 YY 038</t>
  </si>
  <si>
    <t>Mehmet Uzundere Tel : 0530 211 51 49 TC : 56125201068</t>
  </si>
  <si>
    <t>Çekici : 42 YU 544 Dorse : 42 ARJ 747</t>
  </si>
  <si>
    <t>Emre Taştepe Tel : 0506 119 2760 TC : 24539253812</t>
  </si>
  <si>
    <t>Çekici : 42 V 1636 Dorse : 42 ALU 280</t>
  </si>
  <si>
    <t>Ömer Ekici Tel : 0551 2144510 TC : 33376959252</t>
  </si>
  <si>
    <t xml:space="preserve">Çekici : 42 YU 905 Dorse : 42 V 0946 </t>
  </si>
  <si>
    <t>STC Elektronik</t>
  </si>
  <si>
    <t>STC Elektronik Bedelsiz Sevk</t>
  </si>
  <si>
    <t xml:space="preserve">Uzaycagi Cad. 1308.Sk. No:6/B6 06374 Ostim/Ankara </t>
  </si>
  <si>
    <t>Gerilim Enerji – Özcivata GES</t>
  </si>
  <si>
    <t>Garanti Kapsamında Bedelsiz Değişim</t>
  </si>
  <si>
    <t xml:space="preserve">C9RP+9WJ Kemalpaşa, İzmir </t>
  </si>
  <si>
    <t>Mehmet Nuri Karaaslan Tel : 0552 945 37 85 TC : 2298204626</t>
  </si>
  <si>
    <t xml:space="preserve">51 JA 077 </t>
  </si>
  <si>
    <t>Çobanisa / Manisa</t>
  </si>
  <si>
    <t>Adem Şahin Tel : 0552 018 9510 TC : 22420917300</t>
  </si>
  <si>
    <t xml:space="preserve">16 AN 868 </t>
  </si>
  <si>
    <t>Mudanya / Bursa</t>
  </si>
  <si>
    <t>J25C0438</t>
  </si>
  <si>
    <t>J25C0448</t>
  </si>
  <si>
    <t>J25C0449</t>
  </si>
  <si>
    <t>Ahmet Akgönül Tel : 0531 891 3841 TC : 34126338044</t>
  </si>
  <si>
    <t>Çekici : 21 AEE 875 Dorse : 21 AEG 966</t>
  </si>
  <si>
    <t>Enver Polat Tel : 0536 859 0872 TC : 18877840216</t>
  </si>
  <si>
    <t>Çekici : 34 CZP 448 Dorse : 21 AFF 671</t>
  </si>
  <si>
    <t>Hamdullah Üçdağ Tel : 0533 590 7321 TC : 39337164512</t>
  </si>
  <si>
    <t>Çekici : 34 ZSP 02 Dorse : 06 DOF 871</t>
  </si>
  <si>
    <t>SLO Elektrik</t>
  </si>
  <si>
    <t>TRHSA161025EYA_V1</t>
  </si>
  <si>
    <t>HSA-1354</t>
  </si>
  <si>
    <t>HSA-1358</t>
  </si>
  <si>
    <t>Rüstem Başpınar Tel : 0538 709 40 13 TC : 49699157954</t>
  </si>
  <si>
    <t xml:space="preserve">35 KUS 48 </t>
  </si>
  <si>
    <t>Karacaoğlan Mah. 6158 Sok. No: 3/B İzeltaş Bornova / İzmir</t>
  </si>
  <si>
    <t>Aran Enerji</t>
  </si>
  <si>
    <t>SUNPWT251021GCA_V01</t>
  </si>
  <si>
    <t>Halil Çimen Tel : 0505 612 03 26 TC : 12001237804</t>
  </si>
  <si>
    <t xml:space="preserve">06 FBL 316 </t>
  </si>
  <si>
    <t>Alcı OSB, 2007. Cd., no:18 06909 Sincan/Ankara</t>
  </si>
  <si>
    <t>Çekici : 38 AAF 135 Dorse : 38 AEZ 958</t>
  </si>
  <si>
    <t>İsmail Özkan Tel : 0530 852 35 56 TC : 14645964668</t>
  </si>
  <si>
    <t>Ümit Akıcı Tel : 0542 370 89 99 TC : 34093285082</t>
  </si>
  <si>
    <t xml:space="preserve">45 ACB 090 </t>
  </si>
  <si>
    <t>Zeytinliova Yolu 2.Km Petrol Ofisi Karşısı Akhisar / Manisa</t>
  </si>
  <si>
    <t>Muhammed Özkan Tel : 0545 906 6779 TC : 45740014702</t>
  </si>
  <si>
    <t>35 BLL 329</t>
  </si>
  <si>
    <t>TRHSA161025EYA_V2</t>
  </si>
  <si>
    <t>Muhammed Özkan Tel : 05459066779 TC : 45740014702</t>
  </si>
  <si>
    <t>J25C0427</t>
  </si>
  <si>
    <t>Erkan Kale Tel : 0555 107 7732 TC : 43540621038</t>
  </si>
  <si>
    <t>Çekici : 42 V 1873 Dorse : 42 ETY 68</t>
  </si>
  <si>
    <t>Jinko Solar - ( Çalık - OEM SATIŞ )</t>
  </si>
  <si>
    <t>J25C1050</t>
  </si>
  <si>
    <t>J25C1049</t>
  </si>
  <si>
    <t>J25C1048</t>
  </si>
  <si>
    <t>Reya Okyay Tel : 0537 324 0064 TC : 59560447886</t>
  </si>
  <si>
    <t>Çekici : 64 KK 830 Dorse : 64 KK 831</t>
  </si>
  <si>
    <t>Durmuş Cengiz Tel : 05423567356 TC : 4431274120</t>
  </si>
  <si>
    <t>Çekici : 42 L 7342 Dorse : 42 DY 345</t>
  </si>
  <si>
    <t>Eyüp Ok Tel : 05511367069 TC : 17945472076</t>
  </si>
  <si>
    <t>Çekici : 42 BBA 506 Dorse : 42 AFF 49</t>
  </si>
  <si>
    <t>Pınarbaşı Köyü, 387 Ada, 153 Parsel, Sivaslı/Uşak</t>
  </si>
  <si>
    <t>J25C1043</t>
  </si>
  <si>
    <t>J25C1040</t>
  </si>
  <si>
    <t>Özcan Akgün Tel : 0544 266 8318 TC : 60709053066</t>
  </si>
  <si>
    <t>Çekici : 42 RV 872 Dorse : 42 ARF 005</t>
  </si>
  <si>
    <t>J25C0428</t>
  </si>
  <si>
    <t>J25C0430</t>
  </si>
  <si>
    <t>J25C0422</t>
  </si>
  <si>
    <t>J25C0424</t>
  </si>
  <si>
    <t>J25C0423</t>
  </si>
  <si>
    <t>Derviş Yıldız Tel : 05389437913 TC : 26759179736</t>
  </si>
  <si>
    <t>Ender Yıldız Tel : 05455589270 TC : 26774179216</t>
  </si>
  <si>
    <t>Çekici : 42 V 2624 Dorse : 42 ATB 938</t>
  </si>
  <si>
    <t>Murat Harputlu Tel : 05330283783 TC : 22262329682</t>
  </si>
  <si>
    <t>Çekici : 42 E 6950 Dorse : 42 ENJ 89</t>
  </si>
  <si>
    <t>Suat Uzundere Tel : 05357250913 TC : 56224197736</t>
  </si>
  <si>
    <t>Çekici : 42 V 0450 Dorse : 42 V 9150</t>
  </si>
  <si>
    <t>Ergün Uzundere Tel : 05388249507 TC : 56149200276</t>
  </si>
  <si>
    <t>Çekici : 42 ERS 98 Dorse : 42 ACP 233</t>
  </si>
  <si>
    <t>HSAJKOEM2111_JK_Rev2</t>
  </si>
  <si>
    <t>J25C0186</t>
  </si>
  <si>
    <t>Baysal Ayten Tel : 0543 509 89 70 TC : 70321091902</t>
  </si>
  <si>
    <t xml:space="preserve">06 EU 2245 </t>
  </si>
  <si>
    <t>J25C0444</t>
  </si>
  <si>
    <t>J25C0446</t>
  </si>
  <si>
    <t>J25C0458</t>
  </si>
  <si>
    <t>J25C0457</t>
  </si>
  <si>
    <t>Hakan Taşdemir Tel : 0537 632 3908 TC : 16681373678</t>
  </si>
  <si>
    <t xml:space="preserve">Çekici : 27 AVG 59 Dorse : 27 P 6440 </t>
  </si>
  <si>
    <t>Kemal Polat Tel : 0546 656 96 10 TC : 16978364464</t>
  </si>
  <si>
    <t>Çekici : 33 BNP 77 Dorse : 47 ACA 446</t>
  </si>
  <si>
    <t>Özgür Aras Tel : 0533 625 37 25 TC : 16124425780</t>
  </si>
  <si>
    <t>Çekici : 36 AAR 338 Dorse : 36 FS 138</t>
  </si>
  <si>
    <t>Fikret Aktaş Tel : 0538 446 3668 TC : 48289905050</t>
  </si>
  <si>
    <t>Çekici : 26 HA 662 Dorse : 76 AAL 726</t>
  </si>
  <si>
    <t>J25C0450</t>
  </si>
  <si>
    <t>J25C0455</t>
  </si>
  <si>
    <t>J25C0456</t>
  </si>
  <si>
    <t>Bilal Bal Tel : 0535 651 78 49 TC : 14921473898</t>
  </si>
  <si>
    <t>Çekici : 36 ET 540 Dorse : 36 AAS 258</t>
  </si>
  <si>
    <t>İdris Kurtoğlu Tel : 05339758813 TC : 28621266766</t>
  </si>
  <si>
    <t>Çekici : 35 CBY 384 Dorse : 45 PY 872</t>
  </si>
  <si>
    <t>Harun Kurtoğlu Tel : 0531 467 6713 TC : 28648265011</t>
  </si>
  <si>
    <t>Çekici : 13 ABC 908 Dorse : 26 BG 911</t>
  </si>
  <si>
    <t>SUNPWT251022GCA_V01</t>
  </si>
  <si>
    <t>SunPwt-M1B-575W-T10</t>
  </si>
  <si>
    <t>46 AUR 210</t>
  </si>
  <si>
    <t>47 AUR 210</t>
  </si>
  <si>
    <t>TRHSA251030GCA_V35</t>
  </si>
  <si>
    <t>Anıl Ünal Te : 0542 545 19 97 TC : 45376445536</t>
  </si>
  <si>
    <t xml:space="preserve">35 BSL 969 </t>
  </si>
  <si>
    <t>J25C0447</t>
  </si>
  <si>
    <t>Erdal Çetin Tel : 0536 309 3298 TC : 14959431310</t>
  </si>
  <si>
    <t>Çekici : 04 AAD 490 Dorse : 04 ABB 675</t>
  </si>
  <si>
    <t>J25C0461</t>
  </si>
  <si>
    <t>Nevzat Tezcan Tel : 05323746640 TC : 49030136310</t>
  </si>
  <si>
    <t xml:space="preserve">Çekici : 42 YP 948 Dorse : 42 YP 958 </t>
  </si>
  <si>
    <t>HSA-1353 + HSA-1356</t>
  </si>
  <si>
    <t>Uğur Özer Tel : 05412254033 TC : 13759134148</t>
  </si>
  <si>
    <t>Çekici : 06 DMJ 772 Dorse : 06 FBY 883</t>
  </si>
  <si>
    <t>Fatih Sultan Mehmet Bulvarı No: 326 Saray / Kahramankazan / Ankara</t>
  </si>
  <si>
    <t>J25C0460</t>
  </si>
  <si>
    <t>J25C0462</t>
  </si>
  <si>
    <t>Tarkan Topal Tel : 05464428525 TC : 39418270880</t>
  </si>
  <si>
    <t xml:space="preserve">Çekici : 25 AEK 780 Dorse : 25 AEY 443 </t>
  </si>
  <si>
    <t>Serkan Topal Tel : 0532 585 7280 TC : 39439270142</t>
  </si>
  <si>
    <t>Çekici : 25 AAU 595 Dorse : 25 ADK 027</t>
  </si>
  <si>
    <t>Jinko Solar - ( Seiso- OEM SATIŞ )</t>
  </si>
  <si>
    <t>J25C1064</t>
  </si>
  <si>
    <t>J25C1067</t>
  </si>
  <si>
    <t>Mehmet Bozkurt Tel : 0544 875 57 67 TC : 11362706028</t>
  </si>
  <si>
    <t>Çekici : 34 YC 8097 Dorse : 09 ABY 82</t>
  </si>
  <si>
    <t>Ömür Çetin Öz Tel : 0535 668 97 80 TC : 26960030758</t>
  </si>
  <si>
    <t>Çekici : 35 AND 100 Dorse : 35 CAZ 784</t>
  </si>
  <si>
    <t xml:space="preserve">Velimeşe Osb Mah. 224 Sk. No:9/1 Ergene   Çorlu/Tekirdağ </t>
  </si>
  <si>
    <t>J25C0463</t>
  </si>
  <si>
    <t>J25C0464</t>
  </si>
  <si>
    <t>Gökhan Demir Tel : 0507 244 5072 TC : 55036540884</t>
  </si>
  <si>
    <t>Çekici : 60 AHA 746 Dorse : 60 ADN 134</t>
  </si>
  <si>
    <t>Zülfü Aslan Tel : 0507 025 1284 TC : 24614554742</t>
  </si>
  <si>
    <t>Çekici : 60 AFA 652 Dorse : 60 CBM 092</t>
  </si>
  <si>
    <t>J25C0466</t>
  </si>
  <si>
    <t>Erhan Şahin Tel : 0539 733 6133 TC : 22631317982</t>
  </si>
  <si>
    <t>Çekici : 51 ABD 094 Dorse : 51 ACD 878</t>
  </si>
  <si>
    <t>J25C0465</t>
  </si>
  <si>
    <t>Ersin Şahin Tel : 0537 407 56 76 TC : 2263417828</t>
  </si>
  <si>
    <t>Çekici : 07 E 4015 Dorse : 51 ADD 916</t>
  </si>
  <si>
    <t>J25C0467</t>
  </si>
  <si>
    <t>Nesim Erdoğan Tel : 05336614019 TC : 52777481674</t>
  </si>
  <si>
    <t>Çekici : 50 ADB 860 Dorse : 13 AAR 583</t>
  </si>
  <si>
    <t>SUNPWT311025_V1</t>
  </si>
  <si>
    <t>İbrahim Tığın Tel : 05301762888 TC : 18532531930</t>
  </si>
  <si>
    <t>35 EB 0940</t>
  </si>
  <si>
    <t>Tarkan Çiftçi - SunPWT</t>
  </si>
  <si>
    <t>Ayvacık / Çanakkale</t>
  </si>
  <si>
    <t>J25C0414</t>
  </si>
  <si>
    <t>J25C0420</t>
  </si>
  <si>
    <t>J25C0434</t>
  </si>
  <si>
    <t>J25C0435</t>
  </si>
  <si>
    <t>Muammer Osman Tel : 0542 239 2429 TC : 21163972102</t>
  </si>
  <si>
    <t>Çekici : 24 ET 914 Dorse : 24 DS 953</t>
  </si>
  <si>
    <t>İsmail Kaya Tel : 0553 411 72 47 TC : 19588888016</t>
  </si>
  <si>
    <t>Çekici : 24 AAT 084 Dorse : 24 ABL 131</t>
  </si>
  <si>
    <t>Okay Çağlık Tel : 0535 573 2050 TC : 18190934500</t>
  </si>
  <si>
    <t xml:space="preserve">Çekici : 24 BD 540 Dorse : 24 ABZ 009 </t>
  </si>
  <si>
    <t>Hüseyin Eroğlu Tel : 0534 303 23 77 TC : 14465058384</t>
  </si>
  <si>
    <t>J25C0429</t>
  </si>
  <si>
    <t>J25C0432</t>
  </si>
  <si>
    <t>Erol Koçukoğulları Tel : 0543 912 2424 TC : 37120295986</t>
  </si>
  <si>
    <t>Çekici : 29 AAL 540 Dorse : 29 AAT 795</t>
  </si>
  <si>
    <t>Serhat Atiz Tel : 05358815170 TC : 51136257202</t>
  </si>
  <si>
    <t>Çekici : 36 AAV 703 Dorse : 36 AAV 600</t>
  </si>
  <si>
    <t>TRHSA250822GCA_V01-ilave</t>
  </si>
  <si>
    <t>Yusuf Tunç Tel : 0 532 622 1683 TC : 22094323858</t>
  </si>
  <si>
    <t>35 K 00902</t>
  </si>
  <si>
    <t>J25C0468</t>
  </si>
  <si>
    <t>Atilla Çakır Tel : 0532 051 8049 TC : 19889579287</t>
  </si>
  <si>
    <t>Çekici : 49 AAH 782 Dorse : 49 ABK 272</t>
  </si>
  <si>
    <t>J25C0116 + J25C0217</t>
  </si>
  <si>
    <t>Hayati Rençber Tel : 0533 775 2989 TC : 16210433606</t>
  </si>
  <si>
    <t>05 DC 524</t>
  </si>
  <si>
    <t>Kükürtlü, Zübeyde Hanım Cd. No:50, 16000 Osmangazi̇/Bursa</t>
  </si>
  <si>
    <t>SolarApex</t>
  </si>
  <si>
    <t>TRHSA251103GCA_V05</t>
  </si>
  <si>
    <t>Mustafa Çakırca Tel : 0543 626 95 88 TC : 59041448432</t>
  </si>
  <si>
    <t>Çekici : 34 BL 6260 Dorse : 63 AFU 591</t>
  </si>
  <si>
    <t>J25C0471</t>
  </si>
  <si>
    <t>J25C0472</t>
  </si>
  <si>
    <t>J25C0478</t>
  </si>
  <si>
    <t>Emrah Kotan Tel : 05347372333 TC : 69637190898</t>
  </si>
  <si>
    <t>Çekici : 25 ACM 142 Dorse : 25 ABK 203</t>
  </si>
  <si>
    <t>Nametullah Çeçen Tel : 05446740025 TC : 17173997846</t>
  </si>
  <si>
    <t>Çekici : 25 ADP 639 Dorse : 25 ADS 429</t>
  </si>
  <si>
    <t>Başar Demirkol Tel : 05388107280 TC : 10835211090</t>
  </si>
  <si>
    <t>Çekici : 25 HE 627 Dorse : 25 AEM 059</t>
  </si>
  <si>
    <t>1644 + 1615</t>
  </si>
  <si>
    <t>Ahmet Kılıç Tel : 05412329238 TC : 15014920114</t>
  </si>
  <si>
    <t xml:space="preserve">Çekici : 31 AC 873 Dorse : 63 AHS 760 </t>
  </si>
  <si>
    <t>Jinko Solar - ( Deren Ambalaj - OEM SATIŞ )</t>
  </si>
  <si>
    <t>J25C1058</t>
  </si>
  <si>
    <t>J25C1054</t>
  </si>
  <si>
    <t>Gökhan Karaoğlan Tel : 05304304575 TC : 10963006612</t>
  </si>
  <si>
    <t>Çekici : 41 ABL 633 Dorse : 41 AAY 050</t>
  </si>
  <si>
    <t>Bekir Süzen Tel : 05522603160 TC : 31472329832</t>
  </si>
  <si>
    <t xml:space="preserve">Çekici : 34 KEH 127 Dorse : 34 MRR 457 </t>
  </si>
  <si>
    <t>Şifa Mah. Şekerpınar Cad. No:27 Tuzla / İstanbul</t>
  </si>
  <si>
    <t>Turgut Kart Tel : 0531 744 96 90 TC : 49066296866</t>
  </si>
  <si>
    <t>35 BGK 467</t>
  </si>
  <si>
    <t xml:space="preserve">Urla / İzmir </t>
  </si>
  <si>
    <t>Aymas Makine</t>
  </si>
  <si>
    <t>TRHSA251103GCA_V01</t>
  </si>
  <si>
    <t>Seyhan Tavukçular Tel : 0530 762 16 90 TC : 22124200968</t>
  </si>
  <si>
    <t xml:space="preserve">35 ARK 820 </t>
  </si>
  <si>
    <t>Halilbeyli OSB Mah. Ege Cd. Bağyurdu Organize Sanayi Bölgesi No.:4 Kemalpaşa/İZMİR</t>
  </si>
  <si>
    <t>SunPwt-550W-TB-T10</t>
  </si>
  <si>
    <t>J25C0479</t>
  </si>
  <si>
    <t>J25C0469</t>
  </si>
  <si>
    <t>J25C0475</t>
  </si>
  <si>
    <t>Eyyüp Sagun Tel : 05413877093 TC : 41752432930</t>
  </si>
  <si>
    <t>Çekici : 16 RCH 25 Dorse : 35 BCU 383</t>
  </si>
  <si>
    <t>Hüsnü Kanat Tel : 05330369783 TC : 37639215062</t>
  </si>
  <si>
    <t>Çekici : 01 AOL 677 Dorse : 01 AOL 651</t>
  </si>
  <si>
    <t>Murat Çelenk Tel : 05466791483 TC : 53884027434</t>
  </si>
  <si>
    <t>Çekici : 46 BB 269 Dorse : 65 AAU 401</t>
  </si>
  <si>
    <t>J25C0481</t>
  </si>
  <si>
    <t>Emrullah Soyalp Tel : 05446819465 TC : 57373522868</t>
  </si>
  <si>
    <t>Çekici : 65 ACU 668 Dorse : 65 ACU 426</t>
  </si>
  <si>
    <t>Tacettin Özden</t>
  </si>
  <si>
    <t>TRHSA031125HDI_V68</t>
  </si>
  <si>
    <t>Atatürk Mah. Pamucak Mevkii no:16 Selçuk /İzmir</t>
  </si>
  <si>
    <t>TRHSA251105HDI_V01</t>
  </si>
  <si>
    <t>Af İşmar Grup</t>
  </si>
  <si>
    <t>Menderes Deveoğlu Tel : 0506 149 21 33  TC : 20701751070</t>
  </si>
  <si>
    <t>20 AKD 860</t>
  </si>
  <si>
    <t xml:space="preserve">Merkezefendi / Denizli </t>
  </si>
  <si>
    <t>J25C1070</t>
  </si>
  <si>
    <t>J25C1073</t>
  </si>
  <si>
    <t xml:space="preserve">Halil Polat Tel : 0544 953 54 54 TC : 39872090840 </t>
  </si>
  <si>
    <t xml:space="preserve">Çekici : 63 BE 096 Dorse : 47 AAN 735 </t>
  </si>
  <si>
    <t>Mahmut Kılıç Tel : 0543 579 28 49 TC : 45775894324</t>
  </si>
  <si>
    <t>Çekici : 01 EAU 27 Dorse : 63 M 3670</t>
  </si>
  <si>
    <t>J25C0470</t>
  </si>
  <si>
    <t>Abidin Güran Tel : 0 532 422 52 45 TC : 17608892562</t>
  </si>
  <si>
    <t>Çekici : 35 CPF 299 Dorse : 35 CPP 946</t>
  </si>
  <si>
    <t>Jinko Solar - ( Ayşem - OEM SATIŞ )</t>
  </si>
  <si>
    <t>J25C1030</t>
  </si>
  <si>
    <t>J25C1031</t>
  </si>
  <si>
    <t>J25C1032</t>
  </si>
  <si>
    <t>Osman Erdoğan Tel : 0545 475 3649 TC : 40912771172</t>
  </si>
  <si>
    <t>Çekici : 42 AIG 561 Dorse : 42 BLN 07</t>
  </si>
  <si>
    <t>Halil Polat Tel : 0544 953 5454 TC : 39872090840</t>
  </si>
  <si>
    <t>Çekici : 63 BE 096 Dorse : 47 AAN 735</t>
  </si>
  <si>
    <t>Mahmut Kılıç Tel : 0543 5792849 TC : 45775894324</t>
  </si>
  <si>
    <t>İsmetpaşa Mah, 4. Sk No:3, 59520 Çerkezköy Organize Sanayi Bölgesi/Kapaklı/Tekirdağ</t>
  </si>
  <si>
    <t>J25C0483</t>
  </si>
  <si>
    <t>Orhan Adıgüzel Tel : 05432448375 TC : 28153010448</t>
  </si>
  <si>
    <t>Çekici : 04 ABF 288 Dorse : 04 ABF 286</t>
  </si>
  <si>
    <t>JAM66D42-580/MB</t>
  </si>
  <si>
    <t>JAM66D42-585/MB</t>
  </si>
  <si>
    <t>SunPwt-540W-T10</t>
  </si>
  <si>
    <t>J25C0477</t>
  </si>
  <si>
    <t>J25C0485</t>
  </si>
  <si>
    <t>J25C0487</t>
  </si>
  <si>
    <t>Mecnun Karaman Tel : 0536 766 75 49 TC : 21925857548</t>
  </si>
  <si>
    <t>Çekici : 35 KD 9067 Dorse : 35 COT 560</t>
  </si>
  <si>
    <t>Hacı Tekin Tel : 05374913423 TC : 27172669606</t>
  </si>
  <si>
    <t>Çekici : 25 ACN 404 Dorse : 25 ACN 403</t>
  </si>
  <si>
    <t>Burhanettin Tekin Tel : 05367881300 TC : 19459923518</t>
  </si>
  <si>
    <t>Çekici : 25 ACP 832 Dorse : 25 ACT 178</t>
  </si>
  <si>
    <t>TRHSA101125HDI_V68</t>
  </si>
  <si>
    <t xml:space="preserve">Garanti Kapsamında Bedelsiz Değişim </t>
  </si>
  <si>
    <t>Musa Sağlam Tel : 05327275270 TC : 13570804794</t>
  </si>
  <si>
    <t>Çekici : 15 AEC 863 Dorse : 15 EG 189</t>
  </si>
  <si>
    <t>Eski Hisar, 9546. Sk 16/A, 07600 Manavgat/Antalya</t>
  </si>
  <si>
    <t>TRHSA241024EYA_V1</t>
  </si>
  <si>
    <t>JAM66D42-590/MB</t>
  </si>
  <si>
    <t>Mustafa Kaptan Tel : 05416619266 TC : 47833496600</t>
  </si>
  <si>
    <t>42 AAJ 351</t>
  </si>
  <si>
    <t>SUNPWT251111_V36</t>
  </si>
  <si>
    <t>Oğuzhan Bastan Tel : 0 533 775 64 22 TC : 21356256774</t>
  </si>
  <si>
    <t>03 ACR 567</t>
  </si>
  <si>
    <t>J25C0473</t>
  </si>
  <si>
    <t>Hakan Taşdemir Tel : 05376323908 TC : 16681373678</t>
  </si>
  <si>
    <t>Çekici : 27 AVG 59 Dorse : 27 P 6440</t>
  </si>
  <si>
    <t>J25C0484</t>
  </si>
  <si>
    <t>J25C0480</t>
  </si>
  <si>
    <t>J25C0482</t>
  </si>
  <si>
    <t>J25C0486</t>
  </si>
  <si>
    <t>Ömer Sarı Tel : 0538 064 3383 TC : 50347145346</t>
  </si>
  <si>
    <t>Çekici : 41 AKA 922 Dorse : 65 ABP 006</t>
  </si>
  <si>
    <t>Umut Calan Tel : 0552 207 2909 TC : 11294449420</t>
  </si>
  <si>
    <t>Çekici : 65 BC 665 Dorse : 65 ABS 552</t>
  </si>
  <si>
    <t>Erol Sarı Tel : 0535 8172965 TC : 50413143146</t>
  </si>
  <si>
    <t>Çekici : 61 JD 063 Dorse : 65 ABU 967</t>
  </si>
  <si>
    <t>Mahmut Calan Tel : 05422723364 TC : 39001524734</t>
  </si>
  <si>
    <t>Çekici : 38 ET 407 Dorse : 65 ABN 004</t>
  </si>
  <si>
    <t>Seyfi Güngör TC : 38317989244 Tel : 0541 915 11 15</t>
  </si>
  <si>
    <t>41 KR 696</t>
  </si>
  <si>
    <t>Regnum Golf Country Kumköy, 48440 Bodrum/Muğla</t>
  </si>
  <si>
    <t>J25C1075</t>
  </si>
  <si>
    <t>Mahmut Kılıç Tel : 0543 579 2849 TC : 45775894324</t>
  </si>
  <si>
    <t>Çekici : 01 AEU 27 Dorse : 63 M 3670</t>
  </si>
  <si>
    <t>Serdal Temel Tel : 0538 061 9032 TC : 59221091144</t>
  </si>
  <si>
    <t>42 BCV 804</t>
  </si>
  <si>
    <t>Hasan Kavakçı Tel : 0536 966 8251 TC : 30005102416</t>
  </si>
  <si>
    <t>Çekici : 45 AEN 139 Dorse : 43 AAD 468</t>
  </si>
  <si>
    <t>Aydın Kavakçı Tel : 05434912627 TC : 50242427950</t>
  </si>
  <si>
    <t>Çekici : 43 AEN 803 Dorse : 43 PB 164</t>
  </si>
  <si>
    <t>Salih Kavakçı Tel : 0535 788 5122 TC : 30245094434</t>
  </si>
  <si>
    <t>Çekici : 43 PE 604 Dorse : 43 PB 894</t>
  </si>
  <si>
    <t>Erdal Öztürk Tel : 0538 331 1674 TC : 26957204094</t>
  </si>
  <si>
    <t>Çekici : 43 PG 360 Dorse : 43 AAE 108</t>
  </si>
  <si>
    <t>Harun Yıldız Tel : 0532 374 6889 TC : 33199995918</t>
  </si>
  <si>
    <t>Çekici : 43 PF 336 Dorse : 43 PL 803</t>
  </si>
  <si>
    <t>HSAJKOEM0804_JK_Rev4</t>
  </si>
  <si>
    <t>J25C1028</t>
  </si>
  <si>
    <t>Ercan Öztürk Tel : 0544 786 73 60 TC : 14189258626</t>
  </si>
  <si>
    <t>Çekici : 27 AFG 041 Dorse : 27 AYG 435</t>
  </si>
  <si>
    <t>Seva Akaryakıt Şahintepe Mah. Adnan Menderes Bulv. Şahinbey / Gaziantep</t>
  </si>
  <si>
    <t>J25C1037</t>
  </si>
  <si>
    <t>J25C1038</t>
  </si>
  <si>
    <t>J25C1039</t>
  </si>
  <si>
    <t>J25C1041</t>
  </si>
  <si>
    <t>Fatih Mehmet Yaşar Tel : 0530 114 0597 TC : 40888473800</t>
  </si>
  <si>
    <t xml:space="preserve">32 AFJ 352 </t>
  </si>
  <si>
    <t xml:space="preserve">Antalya </t>
  </si>
  <si>
    <t>J25C0451</t>
  </si>
  <si>
    <t>Adem Aydan Tel : 0536 253 0870 TC : 35872356818</t>
  </si>
  <si>
    <t>Çekici : 24 EP 572 Dorse : 24 AAV 030</t>
  </si>
  <si>
    <t>Sıtkı Çal Tel : 0537 612 73 43 TC : 11610023150</t>
  </si>
  <si>
    <t>Çekici : 06 ET 6101 Dorse : 06 FDD 154</t>
  </si>
  <si>
    <t>J25C0452</t>
  </si>
  <si>
    <t>J25C0425</t>
  </si>
  <si>
    <t>J25C0445</t>
  </si>
  <si>
    <t>J25C0433</t>
  </si>
  <si>
    <t>Azem Ilgaz Tel : 0535 587 94 83 TC : 32584591322</t>
  </si>
  <si>
    <t>Çekici : 29 AZ 488 Dorse : 24 AAR 420</t>
  </si>
  <si>
    <t>Fatih Çakır Tel : 0532 641 09 49 TC : 13289799480</t>
  </si>
  <si>
    <t>J25C0439</t>
  </si>
  <si>
    <t>Kemal Hayal Tel : 0535 414 82 61 TC : 40456192898</t>
  </si>
  <si>
    <t>Çekici : 24 BA 560 Dorse : 24 AAZ 654</t>
  </si>
  <si>
    <t>Serdal Tanar Tel : 0533 156 37 25 TC : 31402514550</t>
  </si>
  <si>
    <t>Çekici : 59 AJL 989 Dorse : 59 AHS 015</t>
  </si>
  <si>
    <t>J25C0453</t>
  </si>
  <si>
    <t>Ali Tepe Tel : 0539 291 34 21 TC : 30461056476</t>
  </si>
  <si>
    <t>Çekici : 42 V 6659 Dorse : 42 V 4052</t>
  </si>
  <si>
    <t>HSAJKOEM2102_JK_Rev3</t>
  </si>
  <si>
    <t>HSAJKOEM0105_JK_Rev1</t>
  </si>
  <si>
    <t>J25C1036</t>
  </si>
  <si>
    <t>J25C1046</t>
  </si>
  <si>
    <t>J25C1044</t>
  </si>
  <si>
    <t>Mevlüt Kocagöz Tel : 0505 140 0723 TC : 40474727218</t>
  </si>
  <si>
    <t>Çekici : 42 P 3238 Dorse : 42 AIL 90</t>
  </si>
  <si>
    <t>Ahmet Moral Tel : 0532 793 06 12 TC : 13601647536</t>
  </si>
  <si>
    <t xml:space="preserve">Çekici : 43 PL 613 Dorse : 43 LG 557 </t>
  </si>
  <si>
    <t>Kadir Akbulut Tel : 0544 412 22 07 TC : 31718043782</t>
  </si>
  <si>
    <t xml:space="preserve">Çekici : 43 AGK 149 Dorse : 43 AAG 585 </t>
  </si>
  <si>
    <t>J25C1045</t>
  </si>
  <si>
    <t>J25C1047</t>
  </si>
  <si>
    <t>Engin Atabey Tel : 0 532 648 88 26 TC : 181 618 27 442</t>
  </si>
  <si>
    <t>Çekici : 64 AT 802 Dorse : 64 AB 802</t>
  </si>
  <si>
    <t>Ethem Çınar Tel : 0 542 587 27 72 TC : 25757297688</t>
  </si>
  <si>
    <t>Çekici : 64 LK 500 Dorse : 64 ACM 750</t>
  </si>
  <si>
    <t xml:space="preserve">JKM610N-66HL4M-BDV-NX </t>
  </si>
  <si>
    <t>J25C0419</t>
  </si>
  <si>
    <t xml:space="preserve"> Ersin Karahan Tel : 0536 655 5025 TC : 22619263102</t>
  </si>
  <si>
    <t>Çekici : 38 AGJ 215 Dorse : 38 AKC 607</t>
  </si>
  <si>
    <t>J25C0474</t>
  </si>
  <si>
    <t>Arif Çakı Tel : 0501 107 8708 TC : 46600892768</t>
  </si>
  <si>
    <t>38 AKE 559</t>
  </si>
  <si>
    <t>TRHSA25229GCA_V02</t>
  </si>
  <si>
    <t>Burhan Kara Tel : 0535 405 31 68 TC : 31970081706</t>
  </si>
  <si>
    <t>45 KP 114</t>
  </si>
  <si>
    <t>Sancaklı Bozköy / Manisa</t>
  </si>
  <si>
    <t>TRHSA251114GCA_V05</t>
  </si>
  <si>
    <t>İbrahim Güngör Tel : 0530 075 39 15 TC : 48511861116</t>
  </si>
  <si>
    <t>35 K 02960</t>
  </si>
  <si>
    <t>TRHSA251104GCA_V02</t>
  </si>
  <si>
    <t>Muzaffer Yılmaz TC : 41704756756  Tel : 0532 371 2750</t>
  </si>
  <si>
    <t>Adem Yakışır Tel : 0541 441 18 65 TC : 25727577710</t>
  </si>
  <si>
    <t>07 GLO 51</t>
  </si>
  <si>
    <t>Ventira Mühendislik</t>
  </si>
  <si>
    <t>TRHSA251121GCA_V01</t>
  </si>
  <si>
    <t>Ali Osman Şenol Tel : 05415153835 TC : 21998190818</t>
  </si>
  <si>
    <t>35 CSS 680</t>
  </si>
  <si>
    <t>Jİnko</t>
  </si>
  <si>
    <t>J25C1077</t>
  </si>
  <si>
    <t>J25C1079</t>
  </si>
  <si>
    <t>J25C1082</t>
  </si>
  <si>
    <t>Özcan Bilgin Tel : 0534 379 5587 TC : 545772841638</t>
  </si>
  <si>
    <t>Çekici : 43 LF 157 Dorse : 43 ACM 582</t>
  </si>
  <si>
    <t>Ömer Öğüt Tel : 0534 618 91 66 TC : 22295357904</t>
  </si>
  <si>
    <t>Çekici : 43 LU 627 Dorse : 63 ACS 151</t>
  </si>
  <si>
    <t>İsmail Karaaslan Tel : 0534 378 57 37 TC : 22535349812</t>
  </si>
  <si>
    <t>Çekici : 43 LG 516 Dorse : 43 LG 552</t>
  </si>
  <si>
    <t>Cansuyu Hayvancılık</t>
  </si>
  <si>
    <t>TRHSA251022HDI_V01</t>
  </si>
  <si>
    <t>İlhami Ün Tel : 0541 316 6628 TC : 27658054186</t>
  </si>
  <si>
    <t>Çekici : 35 AT 4071 Dorse : 36 AAB 727</t>
  </si>
  <si>
    <t>Cemal Güney Tel : 0535 281 4048 TC : 30466757996</t>
  </si>
  <si>
    <t>Çekici : 35 CKK 819 Dorse : 45 AE 397</t>
  </si>
  <si>
    <t>Caybaşı bölge trafik müdürlüğü arkası, 35860 Torbalı/İzmir</t>
  </si>
  <si>
    <t>Vagus Enerji</t>
  </si>
  <si>
    <t>SUNPWT251110_V10</t>
  </si>
  <si>
    <t>Bünyamin Ün Tel : 05074594447 TC : 27673053676</t>
  </si>
  <si>
    <t>Çekici : 35 HC 7411 Dorse : 35 ASR 899</t>
  </si>
  <si>
    <t xml:space="preserve">Talay Makine Çiğli / İzmir </t>
  </si>
  <si>
    <t>Ali Ünal TC : 54463026954 Tel : 0530 262 40 35</t>
  </si>
  <si>
    <t xml:space="preserve">33 LZ 005 </t>
  </si>
  <si>
    <t>J25C1081</t>
  </si>
  <si>
    <t>Seyit Ahmet Nazlıer Tel : 0535 345 3017 TC : 40084764610</t>
  </si>
  <si>
    <t>Çekici : 43 LS 199 Dorse : 43 AHM 327</t>
  </si>
  <si>
    <t>Flash Metal</t>
  </si>
  <si>
    <t>TRHSA290725HDI_V05</t>
  </si>
  <si>
    <t>Mehmet Baydar Tel : 0543 948 36 42 TC : 18374445242</t>
  </si>
  <si>
    <t>Çekici : 45 TT 731 Dorse : 45 TT 214</t>
  </si>
  <si>
    <t>Ahmet Onun Tel : 0546 275 1853 TC : 13997676288</t>
  </si>
  <si>
    <t>Çekici : 45 HH 747 Dorse : 45 HH 179</t>
  </si>
  <si>
    <t xml:space="preserve">Muradiye OSB / Manisa </t>
  </si>
  <si>
    <t>Muzaffer Yılmaz TC : 41704756756 Tel : 0532 371 2750</t>
  </si>
  <si>
    <t>TRHSA250829GCA_V01-R1</t>
  </si>
  <si>
    <t>Mehmet Medikoğlu Tel : 0538 551 0279 TC : 33019903254</t>
  </si>
  <si>
    <t>Çekici : 33 E 4232 Dorse : 38 ANN 547</t>
  </si>
  <si>
    <t xml:space="preserve">İncesu / Kayseri </t>
  </si>
  <si>
    <t>Arde Enerji</t>
  </si>
  <si>
    <t>SUNPWT251111_V01</t>
  </si>
  <si>
    <t>Mesut Açıkgöz Tel : 0535 856 77 45 TC : 17695491204</t>
  </si>
  <si>
    <t>Çarşı Mahallesi Muğla Caddesi no 35 Bozdoğan / Aydın</t>
  </si>
  <si>
    <t>Hamza Danış Tel : 0537 953 91 89 TC : 17827062036</t>
  </si>
  <si>
    <t>16 R 1366</t>
  </si>
  <si>
    <t xml:space="preserve">Bursa </t>
  </si>
  <si>
    <t>TRHSA251126GCA_V01</t>
  </si>
  <si>
    <t>Recep Musul Tel : 0507 096 2395 TC : 30784553904</t>
  </si>
  <si>
    <t>35 BVA 126</t>
  </si>
  <si>
    <t>Akgün Gülsoy Tel : 0533 429 6758 TC : 31217031198</t>
  </si>
  <si>
    <t>J25C0459</t>
  </si>
  <si>
    <t>J25C0476</t>
  </si>
  <si>
    <t>Çekici : 42 V 7559 Dorse : 42 AJV 709</t>
  </si>
  <si>
    <t>Salim Çobanoğlu Tel : 0541 270 5374 TC : 28418124460</t>
  </si>
  <si>
    <t>Çekici : 42 V 1134 Dorse : 42 BEZ 640</t>
  </si>
  <si>
    <t>J25C1083</t>
  </si>
  <si>
    <t>J25C1085</t>
  </si>
  <si>
    <t>J25C1086</t>
  </si>
  <si>
    <t>Sedat Göker Tel : 0542 197 55 64 TC : 67282189700</t>
  </si>
  <si>
    <t>Çekici : 64 ABA 529 Dorse : 64 ADC 976</t>
  </si>
  <si>
    <t>Hasan Kurt Tel : 0541 239 50 33 TC : 33526983212</t>
  </si>
  <si>
    <t>Çekici : 43 AGR 509 Dorse : 43 AFP 103</t>
  </si>
  <si>
    <t>Yetiş Emir Tel : 0535 0794246 TC : 39527116048</t>
  </si>
  <si>
    <t>Çekici : 45 ACC 469 Dorse : 64 ND 208</t>
  </si>
  <si>
    <t>SUNPWT250820_V02-R2</t>
  </si>
  <si>
    <t>J25C0488</t>
  </si>
  <si>
    <t>J25C0489</t>
  </si>
  <si>
    <t>J25C0493</t>
  </si>
  <si>
    <t>Orhan Başbudak Tel : 05330859206 TC : 20423390946</t>
  </si>
  <si>
    <t>Çekici : 42 YF 560 Dorse : 42 BEU 551</t>
  </si>
  <si>
    <t>Muammer Yılmaz Tel : 05383889582 TC : 33058969722</t>
  </si>
  <si>
    <t xml:space="preserve">Çekici : 42 ALB 072 Dorse : 42 V 5209 </t>
  </si>
  <si>
    <t>J25C0454</t>
  </si>
  <si>
    <t>J25C0491</t>
  </si>
  <si>
    <t>J25C0490</t>
  </si>
  <si>
    <t>Muhammet Tezcan Tel : 05333424601 TC : 49720113300</t>
  </si>
  <si>
    <t>Çekici : 42 EKB 68 Dorse : 42 EKB 40</t>
  </si>
  <si>
    <t>Mustafa Özata Tel : 0533 390 68 39 TC : 11468388302</t>
  </si>
  <si>
    <t>Ertuğrul Altınkaya Tel : 0533 728 12 75 TC : 29405092168</t>
  </si>
  <si>
    <t>Çekici : 68 EA 842 Dorse : 51 ACP 414</t>
  </si>
  <si>
    <t>Maviçam</t>
  </si>
  <si>
    <t xml:space="preserve">ABC Solar </t>
  </si>
  <si>
    <t>TRHSA251028GCA_V01-R1</t>
  </si>
  <si>
    <t>HSA-1378</t>
  </si>
  <si>
    <t>Mensur Kızıl Tel : 0533 093 27 88 TC : 16204932030</t>
  </si>
  <si>
    <t>23 ABJ 723</t>
  </si>
  <si>
    <t>Çelikköy Köyü Çelikköyosb Mevkii 3. Sk. No: 4 İç Kapi No: 1 Gölbaşı / Adiyaman</t>
  </si>
  <si>
    <t>Oğuzhan Baştan Tel : 0533 775 64 22 TC : 21356256774</t>
  </si>
  <si>
    <t>J25C0492</t>
  </si>
  <si>
    <t>Hidayet Ünaler Tel : 0533 269 5521 TC : 40975706446</t>
  </si>
  <si>
    <t>Çekici : 68 AED 708 Dorse : 68 AEE 055</t>
  </si>
  <si>
    <t xml:space="preserve">102 Ada 92 Parsel Darıtepe Mevkii Tercan / Erzincan </t>
  </si>
  <si>
    <t>J25C1057</t>
  </si>
  <si>
    <t>J25C1053</t>
  </si>
  <si>
    <t>İbrahim Avkıran Tel : 0537 552 09 98 TC : 23639473984</t>
  </si>
  <si>
    <t>Çekici : 51 ADM 817 Dorse : 51 AEE 478</t>
  </si>
  <si>
    <t>Ömer Aygün Tel : 0532 766 94 58 TC : 59056053812</t>
  </si>
  <si>
    <t>Çekici : 38 F 0752 Dorse : 38 AFY 841</t>
  </si>
  <si>
    <t>J25C1055</t>
  </si>
  <si>
    <t>J25C1056</t>
  </si>
  <si>
    <t>Onur Öztürk Tel : 0539 211 0476 TC : 2066933462</t>
  </si>
  <si>
    <t>Sedat Göçer Tel : 0534 506 01 48 TC : 37105785792</t>
  </si>
  <si>
    <t>J25C1089</t>
  </si>
  <si>
    <t>J25C1090</t>
  </si>
  <si>
    <t>Can Özker Tel : 0546 251 7664 TC : 30977401012</t>
  </si>
  <si>
    <t>Çekici : 64 AEV 057 Dorse : 64 AEV 056</t>
  </si>
  <si>
    <t>Şevket Duman Tel : 0534 219 96 48 TC : 40681744756</t>
  </si>
  <si>
    <t>Çekici : 43 LR 410 Dorse : 43 AFE 390</t>
  </si>
  <si>
    <t>TRHSA251202HDI_V05</t>
  </si>
  <si>
    <t>35 CLE 085</t>
  </si>
  <si>
    <t>Kale Mah. 314 Sk. No:10 Pamukkale / Denizli</t>
  </si>
  <si>
    <t>J25C1091</t>
  </si>
  <si>
    <t>Hüseyin Kulaksız Tel : 05369803669 TC : 32102086170</t>
  </si>
  <si>
    <t>Çekici : 64 ACB 583 Dorse : 17 AAE 063</t>
  </si>
  <si>
    <t>J25C1092</t>
  </si>
  <si>
    <t>J25C1093</t>
  </si>
  <si>
    <t>J25C1095</t>
  </si>
  <si>
    <t>Baki Çoşkun Tel : 0532 768 8864 TC : 57913502732</t>
  </si>
  <si>
    <t>Çekici : 64 FL 891 Dorse : 64 NB 449</t>
  </si>
  <si>
    <t>Umut Coşkun Tel : 0542 469 4923 TC : 46051898494</t>
  </si>
  <si>
    <t>Çekici : 64 ABZ 971 Dorse : 64 ACA 323</t>
  </si>
  <si>
    <t>Uğur Soğancı Tel : 05054588518 TC : 50794052822</t>
  </si>
  <si>
    <t>Çekici : 32 DN 417 Dorse : 32 EZ 221</t>
  </si>
  <si>
    <t>TRHSA251208GCA_V10</t>
  </si>
  <si>
    <t>SunPwt-M1C-610W-T30</t>
  </si>
  <si>
    <t>SunPwt-M1C-615W-T30</t>
  </si>
  <si>
    <t>Hüsnü Gürbüz Tel : 0544 537 51 43 TC : 29848960826</t>
  </si>
  <si>
    <t>Çekici : 35 AOS 198 Dorse : 35 FH 576</t>
  </si>
  <si>
    <t>Orhan Gültekin Tel : 0544 358 35 00 TC : 45391037068</t>
  </si>
  <si>
    <t>Tekin Doğan Tel : 0533 330 98 44 TC : 44794056942</t>
  </si>
  <si>
    <t>35 KKG 22</t>
  </si>
  <si>
    <t>KOSBI MAH KEMALPAŞA ASFALTI NO52 , KEMALPAŞA / İZMIR</t>
  </si>
  <si>
    <t>T-30</t>
  </si>
  <si>
    <t>J25C1061</t>
  </si>
  <si>
    <t>J25C1065</t>
  </si>
  <si>
    <t>J25C1063</t>
  </si>
  <si>
    <t>J25C1066</t>
  </si>
  <si>
    <t>Gökhan Gökdemir Tel :  0530 945 3240 TC : 21818534686</t>
  </si>
  <si>
    <t xml:space="preserve">Çekici : 51 AEU 523 Dorse : 51 ABR 438 </t>
  </si>
  <si>
    <t>Turgay İncedere Tel :0545 900 0986 TC : 40861899870</t>
  </si>
  <si>
    <t>Çekici : 51 ACL 823 Dorse : 51 AED 864</t>
  </si>
  <si>
    <t>Sedat Göçer Tel : 0534 506 0148 TC : 37105785792</t>
  </si>
  <si>
    <t>Yalçın Yüksel Tel : 0538 401 8235 TC : 10499651768</t>
  </si>
  <si>
    <t>Çekici : 38 AJK 167 Dorse : 38 AOU 167</t>
  </si>
  <si>
    <t>Mustafa Köksal Tel : 0541 320 7405 TC : 10534529212</t>
  </si>
  <si>
    <t>Çekici : 35 BOC 572 Dorse : 35 AH 4227</t>
  </si>
  <si>
    <t>ArtıGrup Enerji</t>
  </si>
  <si>
    <t>TRHSA251209GCA_V15</t>
  </si>
  <si>
    <t xml:space="preserve">JAM66D42-585/MB </t>
  </si>
  <si>
    <t>Doğukan Karasu Tel : 0551 653 16 38 TC : 30637929818</t>
  </si>
  <si>
    <t>35 ARH 098</t>
  </si>
  <si>
    <t>Ödemiş / İzmir</t>
  </si>
  <si>
    <t>TRHSA251203GCA_V15</t>
  </si>
  <si>
    <t xml:space="preserve">JAM66D42-580/MB </t>
  </si>
  <si>
    <t>J25C1096</t>
  </si>
  <si>
    <t>J25C1097</t>
  </si>
  <si>
    <t>Cihangir Keçeli Tel : 0544 386 5057 TC : 56080618970</t>
  </si>
  <si>
    <t>Çekici : 06 KU 094 Dorse : 06 DY 4714</t>
  </si>
  <si>
    <t xml:space="preserve"> Pınarbaşı Köyü, 387 Ada, 153 Parsel, Sivaslı/Uşak</t>
  </si>
  <si>
    <t>Mehmet Eryıldırım Tel :0541 316 3776 TC : 14023002002</t>
  </si>
  <si>
    <t>Çekici : 06 CKP 072 Dorse : 06 EFV 654</t>
  </si>
  <si>
    <t>SUNPWT171124_V1</t>
  </si>
  <si>
    <t>Nuri Sarkın Tel : 05347671832 TC : 46120534926</t>
  </si>
  <si>
    <t>Çekici : 68 ACC 043 Dorse : 68 AAD 674</t>
  </si>
  <si>
    <t>Hakan Tekin Tel : 05363336616 TC : 45085569462</t>
  </si>
  <si>
    <t>Osman Gürbüz Tel : 0507 385 71 40 TC : 46141231866</t>
  </si>
  <si>
    <t>42 U 9233</t>
  </si>
  <si>
    <t>Gürpınar / Van</t>
  </si>
  <si>
    <t>Jinko Solar - ( Rönesans - OEM SATIŞ )</t>
  </si>
  <si>
    <t>J25C0494</t>
  </si>
  <si>
    <t>J25C0496</t>
  </si>
  <si>
    <t>J25C0497</t>
  </si>
  <si>
    <t>Volkan Almasulu Tel : 0531 313 09 52 TC : 32489042394</t>
  </si>
  <si>
    <t>Çekici : 06 EDZ 132 Dorse : 06 EES 601</t>
  </si>
  <si>
    <t>Tunahan Darı Tel : 0532 137 62 99 TC : 43240325014</t>
  </si>
  <si>
    <t>Çekici : 06 DLZ 737 Dorse : 06 DJM 935</t>
  </si>
  <si>
    <t>İsmet Tetik Tel : 0532 063 06 75 TC : 32863990594</t>
  </si>
  <si>
    <t>Çekici : 06 BE 4109 Dorse : 06 CLB 583</t>
  </si>
  <si>
    <t>Kışla Mahallesi Kışla küme evler Ankara Lojistik Üssü F depo rampa 7-8 Kahramankazan / Ankara</t>
  </si>
  <si>
    <t>Mahmut Ölmez Tel : 05325016873 TC : 46132232902</t>
  </si>
  <si>
    <t>Çekici : 68 AZ 908 Dorse : 68 AZ 905</t>
  </si>
  <si>
    <t>HSA-1296 + HSA-1320</t>
  </si>
  <si>
    <t>Mustafa Ali Çetin Tel : 0535 263 8632 TC : 42787707574</t>
  </si>
  <si>
    <t>Çekici : 45 DY 153 Dorse : 45 DB 217</t>
  </si>
  <si>
    <t xml:space="preserve">Akhisar / Manisa </t>
  </si>
  <si>
    <t>Jinko Solar - ( EKN - OEM SATIŞ )</t>
  </si>
  <si>
    <t>J25C0532</t>
  </si>
  <si>
    <t>J25C0533</t>
  </si>
  <si>
    <t>J25C0534</t>
  </si>
  <si>
    <t>Sezgin Dönmez Tel : 0538 604 81 71 TC : 32782978994</t>
  </si>
  <si>
    <t>Çekici : 42 YR 888 Dorse : 42 BAF 525</t>
  </si>
  <si>
    <t>Ali Kayalı Tel : 0532 517 88 45 TC : 27959139780</t>
  </si>
  <si>
    <t>Çekici : 34  EK 9451 Dorse : 42 YK 714</t>
  </si>
  <si>
    <t>İsmail Özdemir Tel : 0535 940 18 01 TC : 32398991868</t>
  </si>
  <si>
    <t>Çekici : 42 EPT 06 Dorse : 42 EPT 36</t>
  </si>
  <si>
    <t>Akdam Köyü, Kağızman / Kars</t>
  </si>
  <si>
    <t>J25C0495</t>
  </si>
  <si>
    <t>İrfan Caylan Tel : 0552 219 29 19 TC : 25957550132</t>
  </si>
  <si>
    <t>Çekici : 06 CJB 558 Dorse : 06 EDM 050</t>
  </si>
  <si>
    <t>J25C0535</t>
  </si>
  <si>
    <t>J25C0537</t>
  </si>
  <si>
    <t>Mustafa Uz Tel : 0539 480 3842 TC : 29390092082</t>
  </si>
  <si>
    <t>Çekici : 42 E 4707 Dorse : 42 ESJ 41</t>
  </si>
  <si>
    <t>Cemil Karcı Tel : 0533 251 38 26 TC : 34594921748</t>
  </si>
  <si>
    <t xml:space="preserve">Çekici : 42 E 2992 Dorse : 42 ENK 49 </t>
  </si>
  <si>
    <t>J25C0498</t>
  </si>
  <si>
    <t>J25C0499</t>
  </si>
  <si>
    <t>Mustafa Sarı Tel : 05399333073 TC : 54346637222</t>
  </si>
  <si>
    <t>Ergül Bayındır Tel : 0531 403 45 06 TC : 50728748708</t>
  </si>
  <si>
    <t>Çekici : 34 BLH 439 Dorse : 45 HE 966</t>
  </si>
  <si>
    <t>J25C1098</t>
  </si>
  <si>
    <t>J25C1100</t>
  </si>
  <si>
    <t>Emrah Duru Tel : 0536 882 5577 TC : 71398053398</t>
  </si>
  <si>
    <t>Çekici : 64 LH 756 Dorse : 64 ADA 459</t>
  </si>
  <si>
    <t>Galip Öztaş Tel : 0531 222 7942 TC : 12015032914</t>
  </si>
  <si>
    <t>Çekici : 64 AN 664 Dorse : 64 FR 156</t>
  </si>
  <si>
    <t>J25C1087</t>
  </si>
  <si>
    <t>J25C1088</t>
  </si>
  <si>
    <t>Osman Demir Tel : 0546 526 87 15 TC : 12605194312</t>
  </si>
  <si>
    <t>Çekici : 26 AAB 031 Dorse : 26 PA 027</t>
  </si>
  <si>
    <t>Mehmet Şentürk Tel : 0505 119 75 89 TC : 12911174916</t>
  </si>
  <si>
    <t>Çekici : 26 AHY 033 Dorse : 26 AJH 938</t>
  </si>
  <si>
    <t>J25C1101</t>
  </si>
  <si>
    <t>Mesut Zengin Tel : 0537 8516565 TC : 51100730052</t>
  </si>
  <si>
    <t>Çekici : 64 ABJ 886 Dorse : 64 BJ 329</t>
  </si>
  <si>
    <t>J25C0500</t>
  </si>
  <si>
    <t>J25C0501</t>
  </si>
  <si>
    <t>J25C0502</t>
  </si>
  <si>
    <t>J25C0503</t>
  </si>
  <si>
    <t>J25C0504</t>
  </si>
  <si>
    <t>Özkan Özkul Tel : 05323550467 TC : 17116017532</t>
  </si>
  <si>
    <t>Çekici : 06 COF 247 Dorse : 06 CIN 964</t>
  </si>
  <si>
    <t>Mahir Çelebi Tel : 05423678218 TC : 35179197282</t>
  </si>
  <si>
    <t>Çekici : 06 FGK 354 Dorse : 21 BD 162</t>
  </si>
  <si>
    <t>Murat Doğan Tel : 05362516854 TC : 14398161496</t>
  </si>
  <si>
    <t>Çekici : 06 AAN 805 Dorse : 06 EZJ 375</t>
  </si>
  <si>
    <t>Üzeyir Araka Tel : 05543860079 TC : 72640029050</t>
  </si>
  <si>
    <t>Çekici : 06 CHK 387 Dorse : 06 EHZ 918</t>
  </si>
  <si>
    <t>Hasan Çelik Tel : 05075411536 TC : 15892060360</t>
  </si>
  <si>
    <t>Çekici : 06 BBV 027 Dorse Ç 06 FU 0423</t>
  </si>
  <si>
    <t>Manisa Enerji</t>
  </si>
  <si>
    <t>Bedelsiz Sevkiyat</t>
  </si>
  <si>
    <t>Harun Mumcu Tel : 0534 770 26 01TC : 49135494896</t>
  </si>
  <si>
    <t>45 HK 729</t>
  </si>
  <si>
    <t>Muradiye 2. Sokak No:39  Yunusemre / Manisa</t>
  </si>
  <si>
    <t>İbrahim İnce Tel : 0541 220 9283 TC : 11111111111</t>
  </si>
  <si>
    <t>35 PML 43</t>
  </si>
  <si>
    <t>Hüseyin Alpak Tel : 0546 226 58 86 TC : 14486939778</t>
  </si>
  <si>
    <t>Çekici : 71 AAZ 147 Dorse : 33 E 3691</t>
  </si>
  <si>
    <t>J25C1102</t>
  </si>
  <si>
    <t>TRHSA251225GCA_V01</t>
  </si>
  <si>
    <t>Mehmet Baydar Tel : 0543 948 36 42 TC : 183744445242</t>
  </si>
  <si>
    <t>J25C1068</t>
  </si>
  <si>
    <t>J25C1069</t>
  </si>
  <si>
    <t>Onur Öztürk TC : 2066933462 TC : 0539 211 0476</t>
  </si>
  <si>
    <t>SunPwt-545W T10</t>
  </si>
  <si>
    <t>J25C0505</t>
  </si>
  <si>
    <t>J25C0506</t>
  </si>
  <si>
    <t>J25C0507</t>
  </si>
  <si>
    <t>J25C0508</t>
  </si>
  <si>
    <t>J25C0509</t>
  </si>
  <si>
    <t>J25C0511</t>
  </si>
  <si>
    <t>J25C0512</t>
  </si>
  <si>
    <t>Emre Deniz Tel : 05422866375 TC : 44767274786</t>
  </si>
  <si>
    <t>Çekici : 71 ACU 856 Dorse : 71 ACV 327</t>
  </si>
  <si>
    <t>Osman Bağrıaçık Tel : 05448200559 TC : 35098597040</t>
  </si>
  <si>
    <t>Çekici : 71 ACV 292 Dorse : 71 DS 322</t>
  </si>
  <si>
    <t>Kadir Sarıkaya Tel : 05469205600 TC : 14884161306</t>
  </si>
  <si>
    <t>Çekici : 06 CHH 516 Dorse : 06 EKG 448</t>
  </si>
  <si>
    <t>Seydi Ellitaş Tel : 05330672804 TC : 15983897998</t>
  </si>
  <si>
    <t>Çekici : 06 CHZ 704 Dorse : 35 BTA 795</t>
  </si>
  <si>
    <t>Cevdet Öztürk Tel : 0541 545 6735 TC : 10108128438</t>
  </si>
  <si>
    <t>Çekici : 06 BE 9874 Dorse : 06 DGR 593</t>
  </si>
  <si>
    <t>J25C0513</t>
  </si>
  <si>
    <t>Fatih Can Tel : 05454613663 TC : 16378045598</t>
  </si>
  <si>
    <t>Çekici : 06 FOM 583 Dorse : 06 ETR 053</t>
  </si>
  <si>
    <t>J25C0514</t>
  </si>
  <si>
    <t>Abdullah Güdücü Tel : 05323647973 TC : 35587034208</t>
  </si>
  <si>
    <t>Çekici : 45 APZ 135 Dorse : 45 AJV 186</t>
  </si>
  <si>
    <t>Akgün Elektrik</t>
  </si>
  <si>
    <t>TRHSA251212HDI_V01</t>
  </si>
  <si>
    <t>Şahap Yavuz Tel :  05438331852 TC : 56842328772</t>
  </si>
  <si>
    <t>Çekici : 35 AZS 521 Dorse : 35 ASL 119</t>
  </si>
  <si>
    <t xml:space="preserve">Menderes / İzmir </t>
  </si>
  <si>
    <t>J25C0515</t>
  </si>
  <si>
    <t>J25C0517</t>
  </si>
  <si>
    <t>İbrahim Çelik Tel : 0530 745 94 23 TC : 15664998716</t>
  </si>
  <si>
    <t>Çekici : 23 ABS 512 Dorse : 23 ADS 251</t>
  </si>
  <si>
    <t>Yasin Özdaman Tel : 0533 590 99 05 TC : 39862249520</t>
  </si>
  <si>
    <t>Çekici : 35 BED 386 Dorse : 25 LP 447</t>
  </si>
  <si>
    <t xml:space="preserve">Halil Aygün Tel : 0532 204 47 36 TC : 445666482986 </t>
  </si>
  <si>
    <t>Çekici : 35 CBD 427 Dorse : 09 FU 664</t>
  </si>
  <si>
    <t>J25C0510</t>
  </si>
  <si>
    <t>J25C0518</t>
  </si>
  <si>
    <t>J25C0516</t>
  </si>
  <si>
    <t>J25C0523</t>
  </si>
  <si>
    <t>J25C0524</t>
  </si>
  <si>
    <t>J25C0525</t>
  </si>
  <si>
    <t>J25C0526</t>
  </si>
  <si>
    <t>Mehmet Cömert Tel : 05432877989 TC : 28852426366</t>
  </si>
  <si>
    <t>Çekici : 19 ACL 418 Dorse : 19 ABF 927</t>
  </si>
  <si>
    <t>Gökhan Eker Tel : 0534 474 8433 TC : 18583779930</t>
  </si>
  <si>
    <t>Çekici : 19 EN 530 Dorse : 19 UL 953</t>
  </si>
  <si>
    <t>Sait Salman Tel : 0545 416 8394 TC : 40234060234</t>
  </si>
  <si>
    <t>Çekici : 19 AEU 772 Dorse : 19 AEU 771</t>
  </si>
  <si>
    <t>Hakan Çoban Tel : 0539 288 0348 TC : 13888116152</t>
  </si>
  <si>
    <t>Çekici : 06 EK 1374 Dorse : 06 DKV 791</t>
  </si>
  <si>
    <t>Çekici : 19 KL 017 Dorse : 19 AAE 510</t>
  </si>
  <si>
    <t>Turgay Demirel Tel : 05432651490 TC : 11332275318</t>
  </si>
  <si>
    <t>Çekici : 06 HA 8341 Dorse : 06 BJU 540</t>
  </si>
  <si>
    <t>Yusuf Sarıkaya Tel : 05368340702 TC : 14905160646</t>
  </si>
  <si>
    <t>Çekici : 06 DCS 663 Dorse : 06 BEJ 667</t>
  </si>
  <si>
    <t>Ensotech Enerji</t>
  </si>
  <si>
    <t>TRHSA251210GCA_V01</t>
  </si>
  <si>
    <t>2161+2160+2180</t>
  </si>
  <si>
    <t>Akın Güner Tel : 05364980798 TC : 67972086296</t>
  </si>
  <si>
    <t>Çekici : 58 AGJ 824 Dorse : 58 AGJ 697</t>
  </si>
  <si>
    <t>Oymaağaç Mah. 5063. Sokak. 2. Blok No:3/P Kocasinan/Kayser</t>
  </si>
  <si>
    <t>Mustafa Berkyörek Tel : 0505 217 65 82 TC : 48088562416</t>
  </si>
  <si>
    <t>Yalıkavak / Bodrum</t>
  </si>
  <si>
    <t>J25C0521</t>
  </si>
  <si>
    <t>J25C0522</t>
  </si>
  <si>
    <t>Aziz Özkaplan Tel : 05076105279 TC : 54733266882</t>
  </si>
  <si>
    <t>Çekici : 42 BBZ 411 Dorse : 42 BBZ 412</t>
  </si>
  <si>
    <t>Ömer Kuruçay Tel : 05369768402 TC : 32139400474</t>
  </si>
  <si>
    <t>Çekici : 58 AEE 854 Dorse : 58 FK 083</t>
  </si>
  <si>
    <t>Ramazan Yıldırımer Tel : 0533 220 68 36 TC : 31774687036</t>
  </si>
  <si>
    <t>35 AZ 9054</t>
  </si>
  <si>
    <t>Fatih, 4. Köksal Sok. 64300 Merkez/UŞAK</t>
  </si>
  <si>
    <t>J25C0527</t>
  </si>
  <si>
    <t>J25C0528</t>
  </si>
  <si>
    <t>Bülent Duran Tel : 05384106530 TC : 44899589376</t>
  </si>
  <si>
    <t>Çekici : 06 CON 410 Dorse : 06 SGH 61</t>
  </si>
  <si>
    <t>Hasan Çeviker Tel : 05467458744 TC : 12994155512</t>
  </si>
  <si>
    <t>Çekici : 06 BHK 783 Dorse : 06 FKM 984</t>
  </si>
  <si>
    <t>J25C0529</t>
  </si>
  <si>
    <t>J25C0530</t>
  </si>
  <si>
    <t>Salih Ören Tel : 0537 763 7383 TC : 27274329354</t>
  </si>
  <si>
    <t>Çekici : 06 CPF 965 Dorse : 06 CPR 167</t>
  </si>
  <si>
    <t>J25C0531</t>
  </si>
  <si>
    <t>Kenan Dönmez Tel : 0537 688 3451 TC : 38797792754</t>
  </si>
  <si>
    <t>Çekici : 06 CSC 107 Dorse : 06 CLZ 433</t>
  </si>
  <si>
    <t>HSA-1380</t>
  </si>
  <si>
    <t>HSA-1381</t>
  </si>
  <si>
    <t>Ahmet Şahin Tel : 0542 673 73 83 TC : 14536347744</t>
  </si>
  <si>
    <t>Çekici : 02 ABS 943 Dorse : 02 ADS 750</t>
  </si>
  <si>
    <t>Mustafa Çakmak Tel : 0534 964 68 93 TC : 20386262840</t>
  </si>
  <si>
    <t>Çekici : 02 AAU 133 Dorse : 02 AFR 398</t>
  </si>
  <si>
    <t>Fatih Can Tel : 0545 461 3663 TC : 16378045598</t>
  </si>
  <si>
    <t>J25C1060</t>
  </si>
  <si>
    <t>Onur Öztürk Tel: 0539 211 0476 TC : 2066933462</t>
  </si>
  <si>
    <t>HSA-1382</t>
  </si>
  <si>
    <t>HSA-1383</t>
  </si>
  <si>
    <t>HSA-1384</t>
  </si>
  <si>
    <t>HSA-1385</t>
  </si>
  <si>
    <t>Çekici : 02 AEJ 508 Dorse : 02 AAS 630</t>
  </si>
  <si>
    <t>Mehmet Hizmetçi Tel : 0507 665 4091 TC : 18688186848</t>
  </si>
  <si>
    <t>İlyas Kalkan Tel : 0507 160 8909 TC : 34948460008</t>
  </si>
  <si>
    <t>Çekici : 27 BER 029 Dorse : 27 ARU 951</t>
  </si>
  <si>
    <t>Veli Kalkan Tel : 0534 631 1835 TC : 33982492280</t>
  </si>
  <si>
    <t>Çekici : 58 AEC 970 Dorse : 58 AED 329</t>
  </si>
  <si>
    <t>Onur Hasan Kalkan Tel : 05520202734 TC : 15254117398</t>
  </si>
  <si>
    <t>EuroSolar</t>
  </si>
  <si>
    <t>TRHSA120825EYA_V1</t>
  </si>
  <si>
    <t>Bedri Hafızoğlu Tel : 0 536 570 80 60 TC : 75388040870</t>
  </si>
  <si>
    <t>35 GE 1174</t>
  </si>
  <si>
    <t>ITOB OSB 10005 Sokak No:14 Menderes-İzmir</t>
  </si>
  <si>
    <t>Kahraman Yenilenebilir Enerji</t>
  </si>
  <si>
    <t>SUNPWT171225GCA_V1</t>
  </si>
  <si>
    <t>SunPwt72-450W-T10</t>
  </si>
  <si>
    <t>SunPwt-545W-TB-T20</t>
  </si>
  <si>
    <t>Çakır Mahallesi Fevzipaşa Caddesi No: 134 Sandıklı / Afyonkarahisar</t>
  </si>
  <si>
    <t>SunPwt-540W T20</t>
  </si>
  <si>
    <t>TRHSA251217GCA_V45</t>
  </si>
  <si>
    <t>J25C0536</t>
  </si>
  <si>
    <t>6 Eylul mah. Anafartalar cad. No:7/A Ahmetli/Manisa</t>
  </si>
  <si>
    <t>J25C1076</t>
  </si>
  <si>
    <t xml:space="preserve">İsmet Dönmez Tel : 0535 766 1099 TC : 45718917226 </t>
  </si>
  <si>
    <t>Çekici : 66 ABU 663 Dorse : 66 EB 290</t>
  </si>
  <si>
    <t>Cadde No:, Umurlu, Organize Sanayi Bölgesi D:59-58/1, 09630 Efeler/Aydın</t>
  </si>
  <si>
    <t>Gümüşyeniköy mahallesi Ortaklar OSB 1002 cadde no:8 Germencik/Aydın</t>
  </si>
  <si>
    <t>Yedi Eylül, Philsa Cd., 35860 Torbalı/İzmir</t>
  </si>
  <si>
    <t>Şerif Tel Tel : 0551 109 29 14 TC : 46678588754</t>
  </si>
  <si>
    <t>Ahmet Bektaş TC : 67132158160</t>
  </si>
  <si>
    <t>35 MB 8262</t>
  </si>
  <si>
    <t>Altınoluk Mahallesi Çevre Yolu Caddesi No:11 Edremit / Balıkesir</t>
  </si>
  <si>
    <t>HSA-1386</t>
  </si>
  <si>
    <t>HSA-1387</t>
  </si>
  <si>
    <t>Abbas Kılıç Tel : 0542 491 8563 TC : 71062057356</t>
  </si>
  <si>
    <t>Nusret Kılıç Tel : 0542 495 3518 TC : 71056057584</t>
  </si>
  <si>
    <t>Çekici : 63 ALD 075 Dorse : 63 ALC 712</t>
  </si>
  <si>
    <t>TRHSA251121GCA_V36</t>
  </si>
  <si>
    <t>Ahmet Doğan Çiçek Tel : 0551 404 76 02 TC : 17306369892</t>
  </si>
  <si>
    <t>İTOB OSB Menderes / İzmir</t>
  </si>
  <si>
    <t>KVK Enerji</t>
  </si>
  <si>
    <t>TRHSA261225EYA_V1</t>
  </si>
  <si>
    <t>J25C0554</t>
  </si>
  <si>
    <t>İbrahim Bilgiç Tel : 0 541 742 82 00 TC : 30889798866</t>
  </si>
  <si>
    <t>Çekici : 48 KK 460 Dorse : 32 ADS 460</t>
  </si>
  <si>
    <t>İyaş Arazi GES Gönen / Isparta</t>
  </si>
  <si>
    <t>Jinko Solar - ( MY Enerji - OEM SATIŞ )</t>
  </si>
  <si>
    <t>J25C1051</t>
  </si>
  <si>
    <t>Temel Okşar Tel : 0532 499 95 50 TC : 16519495336</t>
  </si>
  <si>
    <t>Çekici : 34 HHC 333 Dorse : 34 HUF 758</t>
  </si>
  <si>
    <t>Atatürk Mah, Fatih Bulvarı OSB No:40, 59510 Kapaklı/Tekirdağ</t>
  </si>
  <si>
    <t>J25C1052</t>
  </si>
  <si>
    <t>Necdet Özgan Tel : 0 532 5799546 TC : 44974404310</t>
  </si>
  <si>
    <t xml:space="preserve">Çekici : 34 GUL 460 Dorse : 34 MAJ 591 </t>
  </si>
  <si>
    <t>İbrahim Çelik Tel : 0546 498 3230 TC : 25444981760</t>
  </si>
  <si>
    <t>15 KD 191</t>
  </si>
  <si>
    <t>Mustafa Dal Tel : 05426322663 TC : 17819829746</t>
  </si>
  <si>
    <t>Çekici : 63 AAK 392 Dorse : 27 ART 52</t>
  </si>
  <si>
    <t>GE-TA Gediz Tarhana</t>
  </si>
  <si>
    <t>TRHSA251215GCA_V43</t>
  </si>
  <si>
    <t>J25C0557</t>
  </si>
  <si>
    <t>Gediz OSB Menekşe Sk. No:2 Gediz / Tarhana</t>
  </si>
  <si>
    <t>TRHSA251224HDI_V02</t>
  </si>
  <si>
    <t>Muttalip İşler Tel : 0544 402 71 78 TC : 12073681086</t>
  </si>
  <si>
    <t xml:space="preserve">09 ZA 845 </t>
  </si>
  <si>
    <t>Merkezefendi / Denizli</t>
  </si>
  <si>
    <t>TIRSAN OSB / Manisa</t>
  </si>
  <si>
    <t>Gemtek Enerji</t>
  </si>
  <si>
    <t>TRHSA271025HDI_V68</t>
  </si>
  <si>
    <t>J25C1094</t>
  </si>
  <si>
    <t>Çekici : 20 AFT 631 Dorse : 20 BF 689</t>
  </si>
  <si>
    <t>Denizli Osb mah. İbrahim Çalli Caddesi No:19 Honaz/Denizli</t>
  </si>
  <si>
    <t>Ramazan Ecit Tel : 0 507 074 38 20 TC : 16444341906</t>
  </si>
  <si>
    <t>Çekici : 20 ACL 914 Dorse : 20 AIT 684</t>
  </si>
  <si>
    <t>M325L1900001</t>
  </si>
  <si>
    <t>TRHSA230107HDI_V05</t>
  </si>
  <si>
    <t>Mustafa BerkYörek Tel : 0505 217 65 82 TC : 48088562416</t>
  </si>
  <si>
    <t>Kuşadası / Aydın</t>
  </si>
  <si>
    <t>Gürpınar mahallesi 7225 sok No:3/A Pınarbaşı Bornova İzmir</t>
  </si>
  <si>
    <t>Eyüp Yıldırım Tel : 0554 645 46 18 TC : 49843270782</t>
  </si>
  <si>
    <t>Çekici : 35 HUK 01 Dorse : 35 HSL 31</t>
  </si>
  <si>
    <t>HSAJAOEM1802_6,8MW_Rev2_final</t>
  </si>
  <si>
    <t>Nurullah Direk Tel : 0533 143 14 91 TC : 34124018788</t>
  </si>
  <si>
    <t>45 ZB 9201</t>
  </si>
  <si>
    <t>HSA-1388</t>
  </si>
  <si>
    <t>Çelikköy Köyü Çelikköyosb Mevkii 3. Sk. No: 4 İç Kapi No: 1 Gölbaşı / Adıyaman</t>
  </si>
  <si>
    <t>Mustafa Aslan Tel : 05447430153 TC : 24947585598</t>
  </si>
  <si>
    <t>Çekici : 63 AFT 567 Dorse : 63 ACN 599</t>
  </si>
  <si>
    <t>Teknosa Ticaret</t>
  </si>
  <si>
    <t>TRHSA251226GCA_V01</t>
  </si>
  <si>
    <t>HSA-1355</t>
  </si>
  <si>
    <t xml:space="preserve">Gebze / Kocaeli </t>
  </si>
  <si>
    <t>HSA-1391</t>
  </si>
  <si>
    <t>HSA-1392</t>
  </si>
  <si>
    <t>HSA-1393</t>
  </si>
  <si>
    <t>HSA-1394</t>
  </si>
  <si>
    <t>Ertan Taşkıran Tel : 0533 423 62 55 TC : 26252196698</t>
  </si>
  <si>
    <t>Çekici : 42 AES 409 Dorse : 42 YP 785</t>
  </si>
  <si>
    <t>Tarkan Binici Tel : 0532 173 46 66 TC : 25907208182</t>
  </si>
  <si>
    <t xml:space="preserve">Çekici : 42 E 4832 Dorse : 42 ALR 931 </t>
  </si>
  <si>
    <t>Engin Gül Tel : 0546 568 37 20 TC : 10631280214</t>
  </si>
  <si>
    <t xml:space="preserve">Çekici : 27 BAF 559 Dorse : 27 V 1023 </t>
  </si>
  <si>
    <t xml:space="preserve">Hasan Ferhat Tel : 0542 815 66 11 TC : 3524624236 </t>
  </si>
  <si>
    <t>Çekici : 51 ADF 917 Dorse : 44 AEP 078</t>
  </si>
  <si>
    <t>J250217</t>
  </si>
  <si>
    <t>Güner Coşkun Tel : 0531 344 54 81 TC : 17417422738</t>
  </si>
  <si>
    <t>35 CKP 979</t>
  </si>
  <si>
    <t>Ramazan Demir Tel : 0539 891 79 80 TC : 26011353966</t>
  </si>
  <si>
    <t>Çekici : 34 NJB 845 Dorse : 18 ABC 459</t>
  </si>
  <si>
    <t>HSA-1389</t>
  </si>
  <si>
    <t>Seyfettin Doğan Tel : 0534 067 7129 TC : 15799316652</t>
  </si>
  <si>
    <t>Çekici : 02 AEJ 210 Dorse : 02 AFJ 302</t>
  </si>
  <si>
    <t>TRHSA260105GCA_V06</t>
  </si>
  <si>
    <t>J25C1103</t>
  </si>
  <si>
    <t>J25C1059</t>
  </si>
  <si>
    <t>Halil Yıldız Tel : 0554 486 4694 TC : 70300158374</t>
  </si>
  <si>
    <t>Çekici : 35 AZU 313 Dorse : 35 BAD 765</t>
  </si>
  <si>
    <t xml:space="preserve">Şifa Mah. Şekerpınar Cad. No:27 Tuzla / İstanbul </t>
  </si>
  <si>
    <t>İfas Enerji</t>
  </si>
  <si>
    <t>SUNPWT260114GCA_V01</t>
  </si>
  <si>
    <t>Ümit Bayar Tel : 0545 515 2713 TC : 18667598730</t>
  </si>
  <si>
    <t>Çekici : 52 LG 254 Dorse : 06 AD 2507</t>
  </si>
  <si>
    <t>Zenginler Laminat Parke, Yeni Karasu Yolu 3. Km, No:408, Adapazarı / Sakarya</t>
  </si>
  <si>
    <t>Emin Katarcı TC : 33538939092</t>
  </si>
  <si>
    <t>35 AYH 550</t>
  </si>
  <si>
    <t>1204 Sokak No:3 35410 Fatih Mahallesi Gaziemir / İzmir</t>
  </si>
  <si>
    <t>Garanti Kapsamında Bedelsiz Sevk</t>
  </si>
  <si>
    <t>2098.Batch + 2179.Batch</t>
  </si>
  <si>
    <t>Akşun Köyü, Siverek / Şanlıurfa</t>
  </si>
  <si>
    <t xml:space="preserve">Jinko Solar - ( RWE - OEM SATIŞ ) </t>
  </si>
  <si>
    <t>J25C0561.Batch</t>
  </si>
  <si>
    <t>MEHMET AKŞİT   Tel : 0(555) 888 0347 TC : 37765162322</t>
  </si>
  <si>
    <t>Çekici : 20 HE 105 Dorse : 20 AKN 812</t>
  </si>
  <si>
    <t>RWE Turcas Elektrik Santrali Honaz  20240 Denizli</t>
  </si>
  <si>
    <t>JKM620N-66HL4M-BDV</t>
  </si>
  <si>
    <t>J25C1107.Batch</t>
  </si>
  <si>
    <t>J25C1106.Batch</t>
  </si>
  <si>
    <t>J25C1108.Batch</t>
  </si>
  <si>
    <t>J25C1109.Batch</t>
  </si>
  <si>
    <t>Saim ince TC : 10454098966 TEL : 0532 676 9883</t>
  </si>
  <si>
    <t>Çekici : 20 FY 619 Dorse : 20 HE 795</t>
  </si>
  <si>
    <t>Alaattin Kulat TC : 28711473272TEL : 0545 329 95 05</t>
  </si>
  <si>
    <t>Çekici : 20 ANS 008 Dorse : 34 TN 7392</t>
  </si>
  <si>
    <t>MEHMET ALİ ÇAKMAK TC : 45961611698TEL : 0532 676 9883</t>
  </si>
  <si>
    <t>Çekici : 35 BBK 462 Dorse : 35 CFT 461</t>
  </si>
  <si>
    <t>ALİ KORKMAZ TC : 20033479840 TEL : 05535719980</t>
  </si>
  <si>
    <t>Çekici : 35ARP187 Dorse : 10SG623</t>
  </si>
  <si>
    <t>Slo Elektrik</t>
  </si>
  <si>
    <t>TRHSA260126EYA_V1</t>
  </si>
  <si>
    <t>H25C1356-A.Batch</t>
  </si>
  <si>
    <t xml:space="preserve">Rüstem Başpınar TC : 49699157954 </t>
  </si>
  <si>
    <t>Kemalpaşa OSB Mah. 500 Sok. N:308 Kemalpaşa / İZMİR</t>
  </si>
  <si>
    <t>35 KUS 48</t>
  </si>
  <si>
    <t>45AFF950</t>
  </si>
  <si>
    <t>J25C0575.Batch</t>
  </si>
  <si>
    <t>J25C0576.Batch</t>
  </si>
  <si>
    <t>J25C0562.Batch</t>
  </si>
  <si>
    <t>J25C0568.Batch</t>
  </si>
  <si>
    <t>J25C1110.Batch</t>
  </si>
  <si>
    <t>HÜSEYİN İBİŞOĞLU Tel : 05532216151 TC : 37765162322</t>
  </si>
  <si>
    <t>Çekici : 20HE284 Dorse : 20ACP826</t>
  </si>
  <si>
    <t>RAMAZAN DEMİR TC : 05386275881 TEL : 37156202118</t>
  </si>
  <si>
    <t>Çekici : 20AFT631 Dorse : 20BF689</t>
  </si>
  <si>
    <t>ALİ DABAN TC : 41068060612 TEL : 05538042567</t>
  </si>
  <si>
    <t>Çekici : 20AHN410 Dorse : 20AFV902</t>
  </si>
  <si>
    <t>SONER AŞAR TC : 34045290478 TEL : 05376401474</t>
  </si>
  <si>
    <t>Çekici : 20ACE91 Dorse : 20ALJ835</t>
  </si>
  <si>
    <t>İSA BEYHAN Tel : 0(5301529082 TC : 30856225630</t>
  </si>
  <si>
    <t>Çekici : 14ADG726 Dorse : 42U8459</t>
  </si>
  <si>
    <t>DURSUN FİDAN Tel : 0532 236 87 62 TC : 35432166932</t>
  </si>
  <si>
    <t>34 BAH 723</t>
  </si>
  <si>
    <t xml:space="preserve">Dilovası Org. San. Böl. 3.Kısım D-3003 Sokak No:8 Kocaeli/Türkiye </t>
  </si>
  <si>
    <t>J25C0586.Batch</t>
  </si>
  <si>
    <t>J25C0587.Batch</t>
  </si>
  <si>
    <t>J25C1119.Batch</t>
  </si>
  <si>
    <t>J25C1120.Batch</t>
  </si>
  <si>
    <t>J25C1122.Batch</t>
  </si>
  <si>
    <t xml:space="preserve">TİMUR KARACA </t>
  </si>
  <si>
    <t>Çekici : 20 ALN 382 Dorse : 20 ANR 942</t>
  </si>
  <si>
    <t>DOĞAN KARADELİ Tel : 0 5303896611 TC : 19825769580</t>
  </si>
  <si>
    <t>Çekici : 20YT878 Dorse : 20ARD604</t>
  </si>
  <si>
    <t>OSMAN OKTAY TC : 05385269295 TEL : 16384883832</t>
  </si>
  <si>
    <t>Çekici : 20EC109 Dorse : 20EF596</t>
  </si>
  <si>
    <t>MUSTAFA KOÇ TC : 05433356324 TEL : 27292516262</t>
  </si>
  <si>
    <t>Çekici : 20AJZ231 Dorse : 20ABA947</t>
  </si>
  <si>
    <t>Jinko Solar - ( Aykut Ticaret - OEM SATIŞ )</t>
  </si>
  <si>
    <t>J25C1035.Batch</t>
  </si>
  <si>
    <t>J25C1132.Batch</t>
  </si>
  <si>
    <t>ÖZCAN ÇELİK Tel : 05324225598 TC : 31294215030</t>
  </si>
  <si>
    <t>Çekici : 15ABF513 Dorse : 07BZT833</t>
  </si>
  <si>
    <t>Sanayi Mah. 2073 Sk. No:9/A Manavgat/Antalya</t>
  </si>
  <si>
    <t>MEHMET BAĞCI Tel : 05322363386 TC : 58123320970</t>
  </si>
  <si>
    <t>Çekici : 51AEJ710 Dorse : 51AEJ711</t>
  </si>
  <si>
    <t xml:space="preserve">Jinko Solar - ( Art Alanya - OEM SATIŞ ) </t>
  </si>
  <si>
    <t>J25C0116.Batch</t>
  </si>
  <si>
    <t>J25C0392-A.Batch</t>
  </si>
  <si>
    <t>ÜMİT DEMİR Tel : 05061027432</t>
  </si>
  <si>
    <t>ART ALANYA GAYRIMENKUL TURIZM TICARET LTD.STI.KIZLAR PINARI MAH. HACIKADIROGLU SK. NO: 11 A Alanya/Antalya</t>
  </si>
  <si>
    <t>J25C1131.Batch</t>
  </si>
  <si>
    <t>J25C1117.Batch</t>
  </si>
  <si>
    <t>ŞERİF ALİ KORKMAZ TEL: 0553 571 99 80</t>
  </si>
  <si>
    <t>Çekici : 35 ARP 187 Dorse : 10 SG 623</t>
  </si>
  <si>
    <t>ALİ DABAN TEL: 05538042567 TC: 41068060612</t>
  </si>
  <si>
    <t>M01C2181-B</t>
  </si>
  <si>
    <t>Aşkın Gezer TC : 45487439318</t>
  </si>
  <si>
    <t xml:space="preserve">Jinko Solar - ( Kobi Enerji - OEM SATIŞ ) </t>
  </si>
  <si>
    <t>Ali Cafer Güven Tel : 05308858377</t>
  </si>
  <si>
    <t>35 PMZ 38</t>
  </si>
  <si>
    <t>Ceran Plaza, Kemalpaşa OSB, Gazi Blv. No:177/19, 35730 Kemalpaşa/İzmir</t>
  </si>
  <si>
    <t>J25C1130.Batch</t>
  </si>
  <si>
    <t>J25C0588.Batch</t>
  </si>
  <si>
    <t>J25C0594.Batch</t>
  </si>
  <si>
    <t>YAKUP KURU TEL: 00546 9254970 TC:30980104320</t>
  </si>
  <si>
    <t>Çekici : 45AZV312 Dorse : 45BAA965</t>
  </si>
  <si>
    <t>OGÜN KOCA TEL: 0552 884 98 88 TC:24581348702</t>
  </si>
  <si>
    <t>Çekici : 01CAZ37 Dorse : 34VE9279</t>
  </si>
  <si>
    <t>İBRAHİM DALKILINÇ</t>
  </si>
  <si>
    <t>Çekici : 20AFU333 Dorse : 20AAF044</t>
  </si>
  <si>
    <t>TRHSA260123GCA_V01</t>
  </si>
  <si>
    <t>J25C0396.Batch</t>
  </si>
  <si>
    <t>J25C0392-A + J25C0398 + J26C1059-A + J26C1075-A + J25C0564 + J26C1023-A</t>
  </si>
  <si>
    <t>HÜSNÜ GÜRBÜZ TC : 29848960826 TEL: 0544 537 51 43</t>
  </si>
  <si>
    <t>ÇEKİCİ : 35 AOS 198 DORSE: 35 FH 576</t>
  </si>
  <si>
    <t>KAHRAMAN GÜLER TC : 22969155010 TEL: 0530 113 91 03</t>
  </si>
  <si>
    <t>ÇEKİCİ : 35 KA 950 DORSE: 15 PH 975</t>
  </si>
  <si>
    <t>J25C1103+J25C0391</t>
  </si>
  <si>
    <t>Seyhan Aydın Tel : 0536 6170195 TC : 11185095842</t>
  </si>
  <si>
    <t>Plaka: 35 KE 1185</t>
  </si>
  <si>
    <t>TRHSA260130GCA_V01</t>
  </si>
  <si>
    <t>HSA72M10MF-545W</t>
  </si>
  <si>
    <t>2570108ABWJAA00-HSA01Z42776</t>
  </si>
  <si>
    <t xml:space="preserve">Alkan Güler Tel : 0532 450 32 68 </t>
  </si>
  <si>
    <t xml:space="preserve">Beymetal Kemalpaşa Fabrikası </t>
  </si>
  <si>
    <t>M01C2161-A.Batch + M01C2181-C.Batch</t>
  </si>
  <si>
    <t>45 APB 095</t>
  </si>
  <si>
    <t>HÜSEYİN HİLMİ KARTVAR Tel : 0536 352 94 00 TC : 13967688716</t>
  </si>
  <si>
    <t>Atakum Mah. 472 Ada 21 Parsel Atakum/Samsun</t>
  </si>
  <si>
    <r>
      <t>Çekici: 09 JP 120</t>
    </r>
    <r>
      <rPr>
        <sz val="11"/>
        <color rgb="FF000000"/>
        <rFont val="Aptos"/>
        <family val="2"/>
      </rPr>
      <t xml:space="preserve"> </t>
    </r>
    <r>
      <rPr>
        <sz val="11"/>
        <color theme="1"/>
        <rFont val="Calibri"/>
        <family val="2"/>
        <charset val="162"/>
        <scheme val="minor"/>
      </rPr>
      <t xml:space="preserve"> Dorse: 20 AB 475</t>
    </r>
  </si>
  <si>
    <r>
      <t>Çekici: 20 EC 109</t>
    </r>
    <r>
      <rPr>
        <sz val="11"/>
        <color rgb="FF000000"/>
        <rFont val="Aptos"/>
        <family val="2"/>
      </rPr>
      <t xml:space="preserve"> </t>
    </r>
    <r>
      <rPr>
        <sz val="11"/>
        <color theme="1"/>
        <rFont val="Calibri"/>
        <family val="2"/>
        <charset val="162"/>
        <scheme val="minor"/>
      </rPr>
      <t xml:space="preserve"> Dorse: 20 EF 596</t>
    </r>
  </si>
  <si>
    <r>
      <t>Çekici: 20 APN 569</t>
    </r>
    <r>
      <rPr>
        <sz val="11"/>
        <color rgb="FF000000"/>
        <rFont val="Aptos"/>
        <family val="2"/>
      </rPr>
      <t xml:space="preserve"> </t>
    </r>
    <r>
      <rPr>
        <sz val="11"/>
        <color theme="1"/>
        <rFont val="Calibri"/>
        <family val="2"/>
        <charset val="162"/>
        <scheme val="minor"/>
      </rPr>
      <t xml:space="preserve"> Dorse: 20 AIZ 651</t>
    </r>
  </si>
  <si>
    <r>
      <t>Çekici: 20 AFP 93</t>
    </r>
    <r>
      <rPr>
        <sz val="11"/>
        <color rgb="FF000000"/>
        <rFont val="Aptos"/>
        <family val="2"/>
      </rPr>
      <t xml:space="preserve"> </t>
    </r>
    <r>
      <rPr>
        <sz val="11"/>
        <color theme="1"/>
        <rFont val="Calibri"/>
        <family val="2"/>
        <charset val="162"/>
        <scheme val="minor"/>
      </rPr>
      <t xml:space="preserve"> Dorse: 20 AOY 822</t>
    </r>
  </si>
  <si>
    <t>Çekici: 20 NP 844 Dorse: 20 NP 944</t>
  </si>
  <si>
    <t xml:space="preserve">Çekici: 20 SR 449  Dorse: 20 ADF 75  </t>
  </si>
  <si>
    <t>RWE Turcas Elektrik Santrali Honaz  20240 Denizli</t>
  </si>
  <si>
    <t>ÖZCAN HÜLAYİ TC: 41050077802 TEL: 0532 387 35 05</t>
  </si>
  <si>
    <t>EMRE OKTAY TC: 16378884050 TEL: 0537 035 07 07</t>
  </si>
  <si>
    <t>OSMAN OKTAY  TC:16384883832 TEL:0538 5269265</t>
  </si>
  <si>
    <t>AHMET ERİK  TC:2510859276</t>
  </si>
  <si>
    <t>AHMET BOYACI  TEL : 0532 6572091</t>
  </si>
  <si>
    <t>BEKİR GÖLHAN  TC:13693627096</t>
  </si>
  <si>
    <t>Akhisar Solar Enerji</t>
  </si>
  <si>
    <t>H25C1358 + H25C1264-B</t>
  </si>
  <si>
    <t>Hürriyet mah. 123 sok. No:10/3 A blok Atakule sanayi sitesi Akhisar/Manisa</t>
  </si>
  <si>
    <t>Tuncay Kamacı Tel : 0533 4405707 TC : 58924168788</t>
  </si>
  <si>
    <t>35 BRU 677</t>
  </si>
  <si>
    <t>TRHSA260130EYA_V01</t>
  </si>
  <si>
    <t>Cora Enerji</t>
  </si>
  <si>
    <t>JKM615N-66HL4-BDV-NX</t>
  </si>
  <si>
    <t>JKM615N-66HL4-BDV</t>
  </si>
  <si>
    <t>TRHSA230126EYA_V1</t>
  </si>
  <si>
    <t>KADİR ILDIRAR tc no : 49381429550 tel no :0534 884 88 63    42 TM 690</t>
  </si>
  <si>
    <t>YAKUP ŞAHİN tc no: 25088646650 tel no: 0544 663 92 22 çekici : 70 BE 424 dorse: 70 DY 638</t>
  </si>
  <si>
    <t>AHMET İNCE UZUN  tcn no: 49111446000  tel no: 0542 420 7750 çekici:  42 CNJ 96 dorse : 42 BEG 012</t>
  </si>
  <si>
    <t>Justiniano Park Conti Hotel, Okurcalar, 07415, Alanya,Antalya</t>
  </si>
  <si>
    <t xml:space="preserve">Jinko Solar - ( Aykut Enerji - OEM SATIŞ ) </t>
  </si>
  <si>
    <t>J26C1112.Batch</t>
  </si>
  <si>
    <t>J26C0591.Batch</t>
  </si>
  <si>
    <t>J26C1116.Batch</t>
  </si>
  <si>
    <t>J26C0581.Batch</t>
  </si>
  <si>
    <t>J26C0583.Batch</t>
  </si>
  <si>
    <t>J26C0584.Batch</t>
  </si>
  <si>
    <t>H25C1389.Batch</t>
  </si>
  <si>
    <t>J25C0493.Batch</t>
  </si>
  <si>
    <t>J25C1052.Batch</t>
  </si>
  <si>
    <t>J25C0519.Batch</t>
  </si>
  <si>
    <t>J26C1125.Batch</t>
  </si>
  <si>
    <t>J26C1118.BATCH</t>
  </si>
  <si>
    <t>J26C0593.BATCH</t>
  </si>
  <si>
    <t>J26C1128.BATCH</t>
  </si>
  <si>
    <t>J26C0590.BATCH</t>
  </si>
  <si>
    <t>J26C1134.BATCH</t>
  </si>
  <si>
    <t>Abdulkadir ÇETİNKAYATC NO:40714451590TEL:0552 660 6347</t>
  </si>
  <si>
    <t>ALİ TOKÖZTC NO:14659370162TEL:0532 208 8885</t>
  </si>
  <si>
    <t>OSMAN OKTAY TC NO:16384883832TEL:0538 526 9295</t>
  </si>
  <si>
    <t>AYHAN YÜKSELTC NO:24688051598TEL:0553 267 6224</t>
  </si>
  <si>
    <t>Ali DABAN TC NO:41068060612TEL:0 553 804 25 67</t>
  </si>
  <si>
    <t>Çekici:35 ATD 241  Dorse34 DEF 847</t>
  </si>
  <si>
    <t>Çekici:20 AGH 173  Dorse20 AGU 831</t>
  </si>
  <si>
    <t>Çekici:20 EC 109  Dorse20 EF 596</t>
  </si>
  <si>
    <t>Çekici:20 AJN 047  Dorse20 APB 108</t>
  </si>
  <si>
    <t>Çekici:20 AHN 410  Dorse20 AFV 902</t>
  </si>
  <si>
    <t>TRHSA260128GCA_V28</t>
  </si>
  <si>
    <t>J26C0585.BATCH</t>
  </si>
  <si>
    <t>J26C0595.BATCH</t>
  </si>
  <si>
    <t>J26C1133.BATCH</t>
  </si>
  <si>
    <t>J26C1115.BATCH</t>
  </si>
  <si>
    <t>J26C1129.BATCH</t>
  </si>
  <si>
    <t>AHMET ERİK TC NO:25108592776TEL:0531 984 99 73</t>
  </si>
  <si>
    <t>HASAN TURGUTTC NO:11305631998TEL:0 531 425 75 03</t>
  </si>
  <si>
    <t>SADIK GÜNAYDINTC NO:31780555138TEL:0541 837 1018</t>
  </si>
  <si>
    <t>Çekici:20 APN 569   Dorse:20 AIZ 651</t>
  </si>
  <si>
    <t>Çekici:07 APY 476   Dorse:07 ARS 256</t>
  </si>
  <si>
    <t>Çekici:35 CEH 083  Dorse:35 BZB 012</t>
  </si>
  <si>
    <t xml:space="preserve">İZZET BÜKETC NO:13261002386TEL:0 (543) 723 86 58  </t>
  </si>
  <si>
    <t>Çekici:20 APC 152  Dorse:20 AED 342</t>
  </si>
  <si>
    <t>HSAJKOEM0508_JK</t>
  </si>
  <si>
    <t>J25C0565</t>
  </si>
  <si>
    <t>J25C0567</t>
  </si>
  <si>
    <t>J25C0569</t>
  </si>
  <si>
    <t>MUSTAFA ŞEN  TC NO:24542254288  TEL:5368400465</t>
  </si>
  <si>
    <t xml:space="preserve">Çekici:42 YF 451    Dorse:42 ARK 670 </t>
  </si>
  <si>
    <t>İBRAHİM YAŞA  TC NO:16445524124  TEL:5357303680</t>
  </si>
  <si>
    <t>Çekici:42 BES 872   Dorse:42 YT 210</t>
  </si>
  <si>
    <t>DURAN KALKAN  TC NO:33643950890  TEL:5377022404</t>
  </si>
  <si>
    <t>Çekici:07 CIS 452  Dorse:07 CIS 192</t>
  </si>
  <si>
    <t>Hatay ili, Erzin ilçesi, 596 ada, 10 nolu parsel</t>
  </si>
  <si>
    <t>-</t>
  </si>
  <si>
    <t xml:space="preserve">Jinko Solar - ( Akenerji - OEM SATIŞ ) </t>
  </si>
  <si>
    <t>TRHSA261225EYA_V2</t>
  </si>
  <si>
    <t>J25C0559</t>
  </si>
  <si>
    <t>J26C0560</t>
  </si>
  <si>
    <t>KVK Elektrik Enerji A Ş.    F. S. M. Bulvarı No:326 Saray/K. Kazan/Ankara</t>
  </si>
  <si>
    <t>YASİN ÖZAYDIN  TC NO:15832095384  TEL:0532 136 28 44</t>
  </si>
  <si>
    <t>AHMET ZAN   TC NO:15445038976  TEL:0555 554 50 76</t>
  </si>
  <si>
    <t>Çekici:06 ERA 598  Dorse:06 ERZ 931</t>
  </si>
  <si>
    <t xml:space="preserve">SERDAR KUZ  TC NO:10987003222  TEL:0533 312 99 65 </t>
  </si>
  <si>
    <t>Çekici:06 DPK 636  Dorse:06 FGR 721</t>
  </si>
  <si>
    <t xml:space="preserve">Jinko Solar - ( YES MUHENDISLIK - OEM SATIŞ ) </t>
  </si>
  <si>
    <t xml:space="preserve">Jinko Solar - ( OZENERGY- OEM SATIŞ ) </t>
  </si>
  <si>
    <t>JKM590N-72HL4-BDV</t>
  </si>
  <si>
    <t>J25C0119</t>
  </si>
  <si>
    <t>MEHMET SARIYER  TC NO:32989962772  TEL:0533 247 30 02</t>
  </si>
  <si>
    <t>Ortakent, Uludere Sk. 12C, 48400 Bodrum/Muğla</t>
  </si>
  <si>
    <t>İBN-İ MELEK OSB MAHALLESİ TOSBİ YOL 5.SOK NO 48/50 TİRE/İZMİR</t>
  </si>
  <si>
    <t>Çekici:38 VU 587</t>
  </si>
  <si>
    <t xml:space="preserve">Çekici:51 LC 450  </t>
  </si>
  <si>
    <t>J26C0570</t>
  </si>
  <si>
    <t>J26C0571</t>
  </si>
  <si>
    <t>J26C0572</t>
  </si>
  <si>
    <t>J26C0573</t>
  </si>
  <si>
    <t>J26C0574</t>
  </si>
  <si>
    <t>MUSTAFA KUŞ  TC NO:49690764038  TEL:0545 566 15 94</t>
  </si>
  <si>
    <t>Çekici:26 AFZ 948   Dorse:02 ACU 731</t>
  </si>
  <si>
    <t>İBRAHİM BOZKURT  TC NO:33023310566  TEL:0505 831 95 63</t>
  </si>
  <si>
    <t>Çekici:63 AHF 203   Dorse:63 ACP 437</t>
  </si>
  <si>
    <t>HAKKI TEZCAN  TC NO:49843109266  TEL:0538 856 74 49</t>
  </si>
  <si>
    <t>Çekici:51 DR 853   Dorse:42 YV 705</t>
  </si>
  <si>
    <t>VEYSEL MERCİMEK  TC NO:20954498944  TEL:0531 704 00 40</t>
  </si>
  <si>
    <t>Çekici:40 AAY 568   Dorse:46 AHR 586</t>
  </si>
  <si>
    <t>MEHMET BOZKURT  TC NO:49687755292  TEL:0545 909 34 23</t>
  </si>
  <si>
    <t>Çekici:42 AEB 397   Dorse:31 NG 462</t>
  </si>
  <si>
    <t>MURAT TAŞKIRAN  TC NO:58441491826  TEL:0546 210 41 77</t>
  </si>
  <si>
    <t>Çekici:34 VOM 15  Dorse:-</t>
  </si>
  <si>
    <t>J26C1071</t>
  </si>
  <si>
    <t>J26C0577</t>
  </si>
  <si>
    <t>J26C0579</t>
  </si>
  <si>
    <t>J26C1121</t>
  </si>
  <si>
    <t>J26C0582</t>
  </si>
  <si>
    <t>J26C1127</t>
  </si>
  <si>
    <t>YUSUF AYBAY  TC NO:21359310442  TEL:0530 289 40 38</t>
  </si>
  <si>
    <t>Çekici:38 F 3379  Dorse:38 ZD 502</t>
  </si>
  <si>
    <t>MAHMUT KARAGÖZ  TC NO:32755980436  TEL:0536 982 2378</t>
  </si>
  <si>
    <t>Çekici: 42 YL 251   Dorse:42 E 2174</t>
  </si>
  <si>
    <t>SÜLEYMAN ÖĞÜT  TC NO:30512055236  TEL:0544 389 8684</t>
  </si>
  <si>
    <t>Çekici:42 YG 068   Dorse:68 ABT 503</t>
  </si>
  <si>
    <t>KENAN ÖĞÜT  TC NO:30476056416  TEL:0532 470 0451</t>
  </si>
  <si>
    <t>Çekici:68 EE 751   Dorse:42 YV 674</t>
  </si>
  <si>
    <t>AHMET ASLAN  TC NO:35884846826  TEL:0542 318 3713</t>
  </si>
  <si>
    <t>Çekici:40 AAV 025   Dorse:40 AAY 260</t>
  </si>
  <si>
    <t>SERDAR KARAARSLAN  TC NO:20150400642  TEL:0507 961 43 44</t>
  </si>
  <si>
    <t xml:space="preserve">Çekici:68 ABA 463   Dorse:42 EJE 80                        </t>
  </si>
  <si>
    <t xml:space="preserve">Kuzuoluk Küme Evler Kuzuoluk Mah. Yahyalı / Kayseri  </t>
  </si>
  <si>
    <t>TRHSA260212GCA_V01</t>
  </si>
  <si>
    <t xml:space="preserve">HSA72M1BGGNS-580W        </t>
  </si>
  <si>
    <t>M225L1800007</t>
  </si>
  <si>
    <t>HASAN AŞKAR  TC NO:15208610272  TEL:0531 608 83 66</t>
  </si>
  <si>
    <t>Çekici:09 S 3457  Dorse:</t>
  </si>
  <si>
    <t>J26C1135</t>
  </si>
  <si>
    <t>J26C1136</t>
  </si>
  <si>
    <t>J26C1113</t>
  </si>
  <si>
    <t>J26C0598</t>
  </si>
  <si>
    <t>J26C0566</t>
  </si>
  <si>
    <t>J26C0578</t>
  </si>
  <si>
    <t>J26C0580</t>
  </si>
  <si>
    <t>J26C0589</t>
  </si>
  <si>
    <t>J26C0592</t>
  </si>
  <si>
    <t>AHMET ERİK   TC NO:25108592776  TEL:0 531 984 99 73</t>
  </si>
  <si>
    <t>Çekici:20 APN 569  Dorse:20 AIZ 651</t>
  </si>
  <si>
    <t>KÜRŞAT KARAASLAN  TC NO:10705516218  TEL:0537 665 65 02</t>
  </si>
  <si>
    <t>Çekici:03 FY 781  Dorse:15 ACV 771</t>
  </si>
  <si>
    <t>SELÇUK KARAASLAN  TC NO:10669517498  TEL:0538 407 66 99</t>
  </si>
  <si>
    <t>Çekici:03 AAC 595   Dorse:03 FD 606</t>
  </si>
  <si>
    <t xml:space="preserve">BAYRAM KEBUDE  TC NO:39541122018  TEL:0533 636 38 03 </t>
  </si>
  <si>
    <t xml:space="preserve">Çekici:20 ATB 017   Dorse:34 EB 6128 </t>
  </si>
  <si>
    <t>SONER KARAAĞAÇ  TC NO:14134402160  TEL:0532 246 66 39</t>
  </si>
  <si>
    <t xml:space="preserve">Çekici:03 FT 959   Dorse:03 AFM 605 </t>
  </si>
  <si>
    <t>İBRAHİM SARIDAL  TC NO:14072951818  TEL:0543 422 09 76</t>
  </si>
  <si>
    <t>Çekici:06 DUF 35    Dorse:63 AGU 823</t>
  </si>
  <si>
    <t>İBRAHİM SARIDAL  TC NO:29804427028  TEL:0541 313 23 21</t>
  </si>
  <si>
    <t>Çekici:50 AJ 019   Dorse:63 ADD 801</t>
  </si>
  <si>
    <t>MEHMET SARIDAL  TC NO:13622966814  TEL: 0545 841 10 03</t>
  </si>
  <si>
    <t>Çekici:68 ADC 374   Dorse:63 AHT 582</t>
  </si>
  <si>
    <t>AHMET ÇALIŞKAN  TC NO:14822926554  TEL:0541 602 74 70</t>
  </si>
  <si>
    <t>Çekici:34 JC 5569   Dorse:63 AGK 684</t>
  </si>
  <si>
    <t>İBRAHİM DEMİREL  TC NO:20186748084  TEL:0544 503 63 25</t>
  </si>
  <si>
    <t>Çekici:80 KH 050   Dorse:63 AJT 478</t>
  </si>
  <si>
    <t xml:space="preserve">Kıvanç BUDAK   TC NO:***  TEL:0544 911 35 29 </t>
  </si>
  <si>
    <t>Çekici:35 PLZ 05  Dorse:-</t>
  </si>
  <si>
    <t>İSMAİL TEKİN  TC NO:19501922100  TEL:***</t>
  </si>
  <si>
    <t>Çekici:06 BAP 298  Dorse:-</t>
  </si>
  <si>
    <t>J26C1137+J26C0599</t>
  </si>
  <si>
    <t xml:space="preserve"> EMİRBEYAZIT MAH. UĞUR MUMCU BLV. NO: 32 B MENTEŞE/ MUĞLA</t>
  </si>
  <si>
    <t>FURKAN YALINIZ  TC NO:20957128756  TEL:0537 851 97 66</t>
  </si>
  <si>
    <t>Çekici:34 CVV 774  Dorse:-</t>
  </si>
  <si>
    <t>**********</t>
  </si>
  <si>
    <t>M01C2081-D</t>
  </si>
  <si>
    <t>M.Gürsoy Eryoldaş  TC NO:10514795798  TEL:</t>
  </si>
  <si>
    <t>Çekici:45 APU 070  Dorse:</t>
  </si>
  <si>
    <t xml:space="preserve">Muradiye Mahallesi 9 (OSB) Sk. No 9/1 Yunusemre/Manisa </t>
  </si>
  <si>
    <t>1.KAMYONET</t>
  </si>
  <si>
    <t xml:space="preserve"> Jinko Solar - ( FURKAN DEMİRAL - OEM SATIŞ ) </t>
  </si>
  <si>
    <t xml:space="preserve"> Jinko Solar - ( SUNGURU ENERJİ A.Ş - OEM SATIŞ ) </t>
  </si>
  <si>
    <t xml:space="preserve"> Jinko Solar - (Sarper Gunay Enerji - OEM SATIŞ ) </t>
  </si>
  <si>
    <t xml:space="preserve">Jinko Solar - ( ARTI ENERJİ - OEM SATIŞ ) </t>
  </si>
  <si>
    <t>Türkmen Mahallesi Tombaklı Küme Evleri No:35 Ödemiş/İzmir</t>
  </si>
  <si>
    <t>KAAN ERALTUĞ  TC NO:10514795798  TEL:0541 641 07 51</t>
  </si>
  <si>
    <t>Çekici:35 ARH 098  Dorse:</t>
  </si>
  <si>
    <t xml:space="preserve">Jinko Solar - ( ART ALANYA - OEM SATIŞ ) </t>
  </si>
  <si>
    <t xml:space="preserve">HSAJKOEM0105_JK_Rev1  </t>
  </si>
  <si>
    <t>J25C0564</t>
  </si>
  <si>
    <t>Alpaslan Savcı  TC NO:  TEL:0507 039 4629</t>
  </si>
  <si>
    <t>Çekici:33 LH 818  Dorse:</t>
  </si>
  <si>
    <t>Kılzarpınarı Mah. Hacıkadiroğlu Cad. Euro Residence No:11/A Alanya/Antalya</t>
  </si>
  <si>
    <t>ALİ BOZKURT  TC NO:37258204584  TEL:0 (532) 401 30 82</t>
  </si>
  <si>
    <t>Çekici:20YT339  Dorse:20YT224</t>
  </si>
  <si>
    <t>RAMAZAN DEMİR  TC NO:37156202118  TEL:0538 627 58 81</t>
  </si>
  <si>
    <t xml:space="preserve">Çekici:20 AFT 631  Dorse:20 BF 689 </t>
  </si>
  <si>
    <t>ALİ TOKÖZ  TC NO:14659370162  TEL:0532 208 88 85</t>
  </si>
  <si>
    <t>Çekici:20 GH 173  Dorse:20 AGU 831</t>
  </si>
  <si>
    <t>J26C1111</t>
  </si>
  <si>
    <t>J26C1126</t>
  </si>
  <si>
    <t>J26C0597</t>
  </si>
  <si>
    <t>Alkor Alüminyum</t>
  </si>
  <si>
    <t>JAM66D42-585W/MB</t>
  </si>
  <si>
    <t>TRHSA260106HDI_V05-R1</t>
  </si>
  <si>
    <t>M01C2178</t>
  </si>
  <si>
    <t>SERKAN GÜNER  TC NO:28123801588  TEL:0555 503 43 05</t>
  </si>
  <si>
    <t>Çekici:35 AG 4111  Dorse:-</t>
  </si>
  <si>
    <t>Fatih, 1142. Sk. No:16, 35410 Gaziemir/İzmir</t>
  </si>
  <si>
    <t>TRHSA260219GCA_V01</t>
  </si>
  <si>
    <t>AZİM-TAV MAKİNE</t>
  </si>
  <si>
    <t>HSA66M1CGGNS-615W</t>
  </si>
  <si>
    <t>H25C1390-A</t>
  </si>
  <si>
    <t>OSMAN POLAT    TC NO:44500066746  TEL:0544 521 08 25</t>
  </si>
  <si>
    <t>Çekici:06 DL 0207  Dorse:35 DA 2783</t>
  </si>
  <si>
    <t>TURGUTLU</t>
  </si>
  <si>
    <t xml:space="preserve">Jinko Solar - ( TRAKYA ENDÜSTRİ - OEM SATIŞ ) </t>
  </si>
  <si>
    <t>JKM620N-66HL4-BDV</t>
  </si>
  <si>
    <t>J25C1078</t>
  </si>
  <si>
    <t>Selçuk Toker   TC NO:-  TEL:0 539 786 63 86</t>
  </si>
  <si>
    <t>Çekici:35 BA 003  Dorse:</t>
  </si>
  <si>
    <t>Trakya Endüstri - Karaağaç OSB, 15. Sk No:5/1, 59510 Kapaklı/Tekirdağ</t>
  </si>
  <si>
    <t>J26C1123</t>
  </si>
  <si>
    <t>FARUK KINA  TC NO:48850344578  TEL: 0532 698 29 17</t>
  </si>
  <si>
    <t>Çekici:41 LJ 908   Dorse:41 AGG 901</t>
  </si>
  <si>
    <t>Yalova İzmit Karayolu 10.KM No:44 Taşköprü Çiftlikköy / YALOVA (HASPEK PALET AMBALAJ)</t>
  </si>
  <si>
    <t>MOS LOJİSTİK</t>
  </si>
  <si>
    <t>TRHSA260224GCA_V01</t>
  </si>
  <si>
    <t>H25C1390</t>
  </si>
  <si>
    <t>BİLAL AKGÜN  TC NO:16754588992  TEL:0545 401 71 64</t>
  </si>
  <si>
    <t xml:space="preserve">Çekici:42 DSP 06   Dorse:35 HB 9100 </t>
  </si>
  <si>
    <t>Manisa Mos Lojistik A.Ş</t>
  </si>
  <si>
    <t xml:space="preserve">Jinko Solar - ( EKN - OEM SATIŞ ) </t>
  </si>
  <si>
    <t>J25C0538</t>
  </si>
  <si>
    <t>J25C0539</t>
  </si>
  <si>
    <t>J25C0540</t>
  </si>
  <si>
    <t>J25C0541</t>
  </si>
  <si>
    <t>J25C0542</t>
  </si>
  <si>
    <t>ZÜLFİKAR KESKİN  TC NO:39145461902  TEL:0542 528 3444</t>
  </si>
  <si>
    <t>Çekici:06 EKB 617  Dorse:06 DSU 883</t>
  </si>
  <si>
    <t>KEREM BAKIR  TC NO:35788878756  TEL:0531 885 34 37</t>
  </si>
  <si>
    <t>Çekici:07 FPH 38  Dorse:06 DSL 807</t>
  </si>
  <si>
    <t>ERKAN BAKIR  TC NO:35791878682  TEL:0535 940 98 81</t>
  </si>
  <si>
    <t>Çekici:42 YY 199  Dorse:42 YY 299</t>
  </si>
  <si>
    <t>TALİP YÜKSEL  TC NO:35593885208  TEL:0545 242 42 82</t>
  </si>
  <si>
    <t>Çekici:42 AYJ 217  Dorse:42 AIA 285</t>
  </si>
  <si>
    <t>AHMET BAŞBUDAK  TC NO:29573085986  TEL:0542 242 41 69</t>
  </si>
  <si>
    <t>Çekici:42 V 5653  Dorse:42 E 0087</t>
  </si>
  <si>
    <t>KAĞIZMAN/KARS</t>
  </si>
  <si>
    <t>J26C0585</t>
  </si>
  <si>
    <t>Aşağıçobanisa Mh. Sanayii Sk. Öz Ozan Mer No:4   Şehzadeler, Manisa – Türkiye</t>
  </si>
  <si>
    <t>GÜRCAN ASLAN  TC NO:10922782922  TEL:0 533 350 94 82</t>
  </si>
  <si>
    <t>Çekici:45 AFF 950  Dorse:-</t>
  </si>
  <si>
    <t>ÜMİT UZUNDERE  TC NO:20603384994  TEL:0544 420 11 42</t>
  </si>
  <si>
    <t>Çekici:42 YU 420   Dorse:42 AZB 786</t>
  </si>
  <si>
    <t>ÇETİN BİLEN  TC NO:44041697386  TEL:0545 773 56 47</t>
  </si>
  <si>
    <t>Çekici:71 ADV 208  Dorse:71 KC 578</t>
  </si>
  <si>
    <t>MURAT SORGUN  TC NO:24524347922  TEL:0533 550 89 66</t>
  </si>
  <si>
    <t>Çekici:71 ADS 389  Dorse:71 KE 476</t>
  </si>
  <si>
    <t>MEHMET GÖK  TC NO:28981503310  TEL:0532 177 76 21</t>
  </si>
  <si>
    <t>Çekici:21 GK 560   Dorse:21 GK 440</t>
  </si>
  <si>
    <t>RESUL  AKGÜL  TC NO:38962177362  TEL:0536 068 93 98</t>
  </si>
  <si>
    <t>Çekici:61 K 10358  Dorse:21 ADJ 032</t>
  </si>
  <si>
    <t>Atanan Binici  TC NO:30149067190  TEL:0536 220 42 45</t>
  </si>
  <si>
    <t>Çekici:42 E 7879  Dorse:42 ATL 920</t>
  </si>
  <si>
    <t>J25C0543</t>
  </si>
  <si>
    <t>J25C0544</t>
  </si>
  <si>
    <t>J25C0545</t>
  </si>
  <si>
    <t>J25C0546</t>
  </si>
  <si>
    <t>J25C0547</t>
  </si>
  <si>
    <t>J25C0548</t>
  </si>
  <si>
    <t>Erteknik Sulama 25 - 10A / JK</t>
  </si>
  <si>
    <t>J25C1001</t>
  </si>
  <si>
    <t xml:space="preserve">Jinko Solar - ( Trpark Bilişim  - OEM SATIŞ ) </t>
  </si>
  <si>
    <t>FATİH ŞENEL  TC NO:13186536362  TEL:-</t>
  </si>
  <si>
    <t>Çekici:34 JBZ 58  Dorse:-</t>
  </si>
  <si>
    <t>ŞİLE/İSTANBUL</t>
  </si>
  <si>
    <t>İSMET SAĞLAM  TC NO:22538285858  TEL:0541 539 1208</t>
  </si>
  <si>
    <t xml:space="preserve">Çekici:40 ACH 213  Dorse:40 AAR 600 </t>
  </si>
  <si>
    <t>FATİH YILDIRIM  TC NO:37303922098  TEL:0544 835 56 00</t>
  </si>
  <si>
    <t>Çekici:71 ADF 164   Dorse:06 BMR 30</t>
  </si>
  <si>
    <t>DOĞAN TEZCAN  TC NO:49045135810  TEL:0538 813 09 85</t>
  </si>
  <si>
    <t>Çekici:68 ABS 848  Dorse:68 ABF 190</t>
  </si>
  <si>
    <t>J25C0549</t>
  </si>
  <si>
    <t>J25C0550</t>
  </si>
  <si>
    <t>J25C0551</t>
  </si>
  <si>
    <t>J25C0552</t>
  </si>
  <si>
    <t>OZAN KILIÇ  TC NO:11558085272  TEL:0539 949 92 21</t>
  </si>
  <si>
    <t>Çekici:34 FA 8979  Dorse:21 AHR 346</t>
  </si>
  <si>
    <t>J25C1080</t>
  </si>
  <si>
    <t>ERDAL SEZER  TC NO:**  TEL:**</t>
  </si>
  <si>
    <t>Çekici:20 SP 981   Dorse:48 ACP 865</t>
  </si>
  <si>
    <t>SUNPWT260202GCA_V22-R1</t>
  </si>
  <si>
    <t>1.ARAÇ</t>
  </si>
  <si>
    <t>HAKAN TUNÇ TC NO:**  TEL:**</t>
  </si>
  <si>
    <t>Çekici:09 AJU 283    Dorse:09 ZD 108</t>
  </si>
  <si>
    <t>2.ARAÇ</t>
  </si>
  <si>
    <t>3.ARAÇ</t>
  </si>
  <si>
    <t>J26C0566-A</t>
  </si>
  <si>
    <t>FURKAN  ÖZTÜRK   TC NO: 11335244014  TEL:0539 497 6550</t>
  </si>
  <si>
    <t xml:space="preserve">Çekici:42 AUY 990     Dorse: </t>
  </si>
  <si>
    <t>TSE Ostim laboratuvar  Ostim OSB, 100. Yıl Bulvarı, Cevat Dündar Caddesi,1236. Sokak No:1, 06374 Ostim Osb/Yenimahalle/Ankara</t>
  </si>
  <si>
    <t>HSAJKOEM0105_JK</t>
  </si>
  <si>
    <t>RENEVO ENERJİ</t>
  </si>
  <si>
    <t>TRHSA260218GCA_V01</t>
  </si>
  <si>
    <t>H26C1398</t>
  </si>
  <si>
    <t>H26C1400</t>
  </si>
  <si>
    <t>Saadettin Kurt  TC NO:34013022300  TEL:0533 261 04 46</t>
  </si>
  <si>
    <t>Çekici:45 SS 499  Dorse:</t>
  </si>
  <si>
    <t>SERDAR EMİR  TC NO:33013325594  TEL:0533 466 89 72</t>
  </si>
  <si>
    <t>Çekici:20 ND 399  Dorse:</t>
  </si>
  <si>
    <t>Mestanlı Köyü, Köprübaşı, 45930 Köprübaşı/Manisa</t>
  </si>
  <si>
    <t>H26C1399</t>
  </si>
  <si>
    <t>İZZET ÇELEBİOGLU  TC NO:17495556080  TEL:0532 748 32 55</t>
  </si>
  <si>
    <t>Çekici:45 SA 2187  Dorse:</t>
  </si>
  <si>
    <t xml:space="preserve">ÜMMET AKMAN </t>
  </si>
  <si>
    <t>Çekici: 16 APF 136</t>
  </si>
  <si>
    <t>ALAADDİNBEY MAH. İZMİR YOLU CAD. NO: 329 NİLÜFER/ BURSA</t>
  </si>
  <si>
    <t xml:space="preserve">Jinko Solar - ( BursaTek  - OEM SATIŞ ) </t>
  </si>
  <si>
    <t>EMİN HELAL ET VE GIDA</t>
  </si>
  <si>
    <t>NACİ FİDAN  TC NO:25201453608  TEL:0532 296 23 50</t>
  </si>
  <si>
    <t>Çekici:16 SF 187  Dorse:16 BGG 857</t>
  </si>
  <si>
    <t>Atariye, Mevkii Kümeevler Sokak No:83/1, 16500 Mustafakemalpaşa/Bursa</t>
  </si>
  <si>
    <t>J25C1099</t>
  </si>
  <si>
    <t>J26C1124</t>
  </si>
  <si>
    <t>J25C0486-A</t>
  </si>
  <si>
    <t>GÖKHAN ŞAHİN  TC NO:49219600168  TEL:0539 847 1133</t>
  </si>
  <si>
    <t>Çekici:35 BDS 773  Dorse:</t>
  </si>
  <si>
    <t>KONTEK</t>
  </si>
  <si>
    <t>H26C1402</t>
  </si>
  <si>
    <t>H26C1404</t>
  </si>
  <si>
    <t xml:space="preserve">NEDİM BATE  TC NO:21446382555  TEL:0 549 244 49 00 </t>
  </si>
  <si>
    <t>Çekici:43 DP 984  Dorse:42 AHR 446</t>
  </si>
  <si>
    <t xml:space="preserve">MURAT ALİ ERTUĞRUL   TC NO:13363420866  TEL:0 553 844 93 66 </t>
  </si>
  <si>
    <t xml:space="preserve">Çekici:19 BP 657  Dorse:19 BR 437 </t>
  </si>
  <si>
    <t>Çamsu Mahallesi 197 Ada 14 Parsel – UŞAK BANAZ</t>
  </si>
  <si>
    <t>İnönü Mah No 38 Fethiye/Muğla</t>
  </si>
  <si>
    <t>JKM620N-66HL4-BDV-NX</t>
  </si>
  <si>
    <t>J25C0520</t>
  </si>
  <si>
    <t>TRHSA260127GCA_V01</t>
  </si>
  <si>
    <t>SUNPWT260309GCA_V37</t>
  </si>
  <si>
    <t>Jinko Solar  (GÖKKUŞAĞI ELEKTRİK-OEM SATIŞ)</t>
  </si>
  <si>
    <t xml:space="preserve"> HASPEK</t>
  </si>
  <si>
    <t>HASAN SARIKAYA  TC NO:52546433248  TEL:0 530 947 03 48</t>
  </si>
  <si>
    <t>Çekici:41 ALF 342  Dorse:</t>
  </si>
  <si>
    <t xml:space="preserve">İbni Melek OSB Mah. TOSBİ Yol-4 Sok. No: 4 ENFAŞ  Tire / İZMİR </t>
  </si>
  <si>
    <t>TRHSA260312GCA_V02</t>
  </si>
  <si>
    <t>Murat Öztürk  TC NO:27905217418  TEL:0544 574 85 33</t>
  </si>
  <si>
    <t>Çekici:35 CDC 028  Dorse:</t>
  </si>
  <si>
    <t>AVEB ENERJI</t>
  </si>
  <si>
    <t>TRHSA260325GCA_V01</t>
  </si>
  <si>
    <t>H25C1355-B</t>
  </si>
  <si>
    <t>Hasan Can  TC NO:35549152330  TEL:0539 468 68 91</t>
  </si>
  <si>
    <t>Çekici:34 BC 2231  Dorse:</t>
  </si>
  <si>
    <t>ORUÇREIS MAH. TEKSTILKENT CAD. TEKSTILKENT G2 BLOK NO: 10 AD IÇ KAPI NO: 3080 ESENLER/ ISTANBUL</t>
  </si>
  <si>
    <t>J25C1062</t>
  </si>
  <si>
    <t>Özgür Erdoğan  TC NO:35878744152  TEL:0540 550 4040</t>
  </si>
  <si>
    <t>Çekici:35 AZU 313  Dorse:35 BAD 765</t>
  </si>
  <si>
    <t>TRHSA260326GCA_V01</t>
  </si>
  <si>
    <t>H25C1355-A</t>
  </si>
  <si>
    <t>RAMAZAN KAYA  TC NO:11318179494  TEL:0532 496 93 49</t>
  </si>
  <si>
    <t>Çekici:35 AE 3724   Dorse:35 EJA 24</t>
  </si>
  <si>
    <t>Akçaburgaz, 3047. Sk. No: 6, 34517 Esenyurt/İstanbul, Türkiye</t>
  </si>
  <si>
    <t>FERİT AKDEMİR   TC NO:20704786048  TEL:0532 060 36 21</t>
  </si>
  <si>
    <t>Çekici:31 VE 721   Dorse:</t>
  </si>
  <si>
    <t>J25C0553</t>
  </si>
  <si>
    <t>J25C0555</t>
  </si>
  <si>
    <t>J25C0556</t>
  </si>
  <si>
    <t>J25C1105</t>
  </si>
  <si>
    <t>EREN TAŞKIRAN  TC NO:21470356008  TEL:0530 203 20 82</t>
  </si>
  <si>
    <t>Çekici:42 APL 813  Dorse:42 AEV 202</t>
  </si>
  <si>
    <t>İSMAİL ÖZDEMİR  TC NO:32398991868  TEL:0535 940 18 01</t>
  </si>
  <si>
    <t>Çekici:42 EPT 06  Dorse:42 EPT 16</t>
  </si>
  <si>
    <t>MENDERES ARLI  TC NO:57886142348  TEL:0535 287 05 65</t>
  </si>
  <si>
    <t>Çekici:42 E 2360  Dorse:42 APK 142</t>
  </si>
  <si>
    <t>ÖMER KILIÇ  TC NO:56458189972  TEL:0534 655 58 73</t>
  </si>
  <si>
    <t>Çekici:42 YV 940  Dorse:42 YV 941</t>
  </si>
  <si>
    <t>SUNPWT260406_V01</t>
  </si>
  <si>
    <t>H25C1395</t>
  </si>
  <si>
    <t xml:space="preserve">YILDIRIM KÖTRÜ   TC NO:26884007690  TEL:0 531 426 53 03 </t>
  </si>
  <si>
    <t xml:space="preserve">Çekici:03 RA 757  Dorse:26 LF 232 </t>
  </si>
  <si>
    <t>H25C1396</t>
  </si>
  <si>
    <t xml:space="preserve">KUDRET KILINÇKAYA   TC NO:16714364338  TEL:0 545 351 22 96 </t>
  </si>
  <si>
    <t>Çekici:03 AGR 657  Dorse:03 AGT 221</t>
  </si>
  <si>
    <t>H25C1389</t>
  </si>
  <si>
    <t>MUHAMMED AKSU  TC NO:27685335234     TEL:0543 250 67 31</t>
  </si>
  <si>
    <t>Çekici:09 EF 419  Dorse:</t>
  </si>
  <si>
    <t xml:space="preserve">Şenkaya </t>
  </si>
  <si>
    <t>HSA66M1CGGNS</t>
  </si>
  <si>
    <t>TRHSA31032026MAY_V01</t>
  </si>
  <si>
    <t xml:space="preserve">H25C1379 </t>
  </si>
  <si>
    <t xml:space="preserve">H25C1397 </t>
  </si>
  <si>
    <t>KEMALPAŞA/İZMİR</t>
  </si>
  <si>
    <t>KAMİL AKSOY  TC NO:56104374066     TEL:0535 326 07 03</t>
  </si>
  <si>
    <t>Çekici:35 HA 4019     Dorse:</t>
  </si>
  <si>
    <t>H26C1403</t>
  </si>
  <si>
    <t>H25C1378</t>
  </si>
  <si>
    <t xml:space="preserve">BAYRAM ARSLAN  TC NO:11989493318  TEL:0 544 406 82 43 </t>
  </si>
  <si>
    <t>Çekici:03 AGB 446  Dorse:26 AFV 170</t>
  </si>
  <si>
    <t xml:space="preserve">Jinko Solar - ( ASUNIM - OEM SATIŞ ) </t>
  </si>
  <si>
    <t>J26C1139</t>
  </si>
  <si>
    <t>ABDÜLBAKİ BİKEÇ  TC NO:72256002992  TEL:0543 840 07 12</t>
  </si>
  <si>
    <t>Çekici:63 AG P311  Dorse:63 AGD 608</t>
  </si>
  <si>
    <t>ŞANLIURFA /HALFETİ/ ÖZMÜŞ KÖYÜ</t>
  </si>
  <si>
    <t>J26C0602</t>
  </si>
  <si>
    <t>AHMET SEZER BAŞBOĞA  TC NO:40724059168  TEL:0541 667 07 29</t>
  </si>
  <si>
    <t>Çekici:63 E 2783  Dorse:63 AKT 728</t>
  </si>
  <si>
    <t>J26C0606</t>
  </si>
  <si>
    <t>ŞEREF ÇIĞAY  TC NO:14303943940  TEL:0541 369 09 07</t>
  </si>
  <si>
    <t>Çekici:63 ADL 578  Dorse:42 RY 292</t>
  </si>
  <si>
    <t>J26C1146</t>
  </si>
  <si>
    <t>RAFET GÜNHAN  TC NO:32468348288  TEL:0541 246 17 03</t>
  </si>
  <si>
    <t>Çekici:34 DZZ 454   Dorse:63 AGV 758</t>
  </si>
  <si>
    <t>J26C1152</t>
  </si>
  <si>
    <t>MEHMET BULUT  TC NO:38504142568  TEL:0543 406 28 63</t>
  </si>
  <si>
    <t>Çekici:63 N 4858  Dorse:63 AFN 336</t>
  </si>
  <si>
    <t>J26C0614</t>
  </si>
  <si>
    <t>J26C1154</t>
  </si>
  <si>
    <t>J26C0616</t>
  </si>
  <si>
    <t>J26C1155</t>
  </si>
  <si>
    <t>J26C0618</t>
  </si>
  <si>
    <t>İBRAHİM AKAY  TC NO:51973684834  TEL:0544 248 87 25</t>
  </si>
  <si>
    <t xml:space="preserve">Çekici:63 M 3938   Dorse:63 M 3937 </t>
  </si>
  <si>
    <t>İSMAİL AKAY  TC NO:52036682798  TEL:0543 441 33 20</t>
  </si>
  <si>
    <t>Çekici:63 AEC 934  Dorse:63 AB 433</t>
  </si>
  <si>
    <t>YUNUS AKAY  TC NO:51865688490  TEL:0543 216 63 44</t>
  </si>
  <si>
    <t>Çekici:63 AKB 031  Dorse:63 AKB 316</t>
  </si>
  <si>
    <t>İSMAİL AKAY  TC NO:65542245654  TEL:0546 234 04 21</t>
  </si>
  <si>
    <t>Çekici:63 K 5864   Dorse:63 K 5865</t>
  </si>
  <si>
    <t>FATİH AKAY  TC NO:51868688336  TEL:0544 617 98 11</t>
  </si>
  <si>
    <t>Çekici:63 AH 717  Dorse:63 PK 909</t>
  </si>
  <si>
    <t>10A</t>
  </si>
  <si>
    <t>ÖZKAN YILMAZ   TC NO:24475308430    TEL:0553 652 44 66</t>
  </si>
  <si>
    <t>Çekici:45 AUR 210  Dorse:</t>
  </si>
  <si>
    <t>HSAJKOEM2110_JK</t>
  </si>
  <si>
    <t>1A</t>
  </si>
  <si>
    <t>J26C1173</t>
  </si>
  <si>
    <t>J26C1174</t>
  </si>
  <si>
    <t>J26C1175</t>
  </si>
  <si>
    <t>J26C1176</t>
  </si>
  <si>
    <t>J26C0638</t>
  </si>
  <si>
    <t>HÜSEYİN ASLANKAN   TC NO:58528460424  TEL:63 NE 520</t>
  </si>
  <si>
    <t>Çekici:63 NE 520  Dorse:63 AFC 347</t>
  </si>
  <si>
    <t>Fevzettin ASLANKAN  TC NO:58321467354  TEL:06 BJ 1130</t>
  </si>
  <si>
    <t>Çekici:06 BJ 1130  Dorse:63 YZ 759</t>
  </si>
  <si>
    <t>İSMAİL ASLANKAN  TC NO:58510461088  TEL:63 AFB 022</t>
  </si>
  <si>
    <t>Çekici:63 AFB 022  Dorse:63 AEZ 471</t>
  </si>
  <si>
    <t>MEHMET BİCİL  TC NO:32918314078  TEL:63 NV 616</t>
  </si>
  <si>
    <t>Çekici:63 NV 616  Dorse:63 ABS 443</t>
  </si>
  <si>
    <t xml:space="preserve">MAHMUT BİKEC  TC NO:48166805930  TEL:63 ADB 534 </t>
  </si>
  <si>
    <t>Çekici:63 ADB 534   Dorse:63AFN 506</t>
  </si>
  <si>
    <t>HSAJKOEM2912_JK</t>
  </si>
  <si>
    <t>JKM625N-66HL4M-BDV</t>
  </si>
  <si>
    <t>J26C1182</t>
  </si>
  <si>
    <t>HURŞİT UĞURLUEL  TC NO:17870555660  TEL:0541 359 13 64</t>
  </si>
  <si>
    <t>Çekici:45 KA 9805  Dorse:</t>
  </si>
  <si>
    <t>BODRUM</t>
  </si>
  <si>
    <t>25-2A</t>
  </si>
  <si>
    <t>26-2A</t>
  </si>
  <si>
    <t>SUNPWT260424_V02</t>
  </si>
  <si>
    <t xml:space="preserve">Jinko Solar - ( AZUL ENERJİ - OEM SATIŞ ) </t>
  </si>
  <si>
    <t>BURAK SÖĞÜTLÜYAYLA     TC NO:  TEL:0539 302 68 96</t>
  </si>
  <si>
    <t>Çekici:35 K 00901  Dorse:</t>
  </si>
  <si>
    <t>Çekici:45 AFF 950  Dorse:</t>
  </si>
  <si>
    <t>URLA</t>
  </si>
  <si>
    <t>SUNPWT260427_V03</t>
  </si>
  <si>
    <t>Çekici:45 AUF 750  Dorse: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</si>
</sst>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4]#,##0.000000;\-#,##0.000000"/>
  </numFmts>
  <fonts count="2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</font>
    <font>
      <sz val="11"/>
      <name val="Calibri"/>
      <family val="2"/>
      <charset val="162"/>
      <scheme val="minor"/>
    </font>
    <font>
      <b/>
      <sz val="12"/>
      <color theme="0"/>
      <name val="Calibri"/>
      <family val="2"/>
      <charset val="162"/>
    </font>
    <font>
      <sz val="11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sz val="10.5"/>
      <color rgb="FF202124"/>
      <name val="Arial"/>
      <family val="2"/>
      <charset val="162"/>
    </font>
    <font>
      <sz val="11"/>
      <color rgb="FFFF0000"/>
      <name val="Calibri"/>
      <family val="2"/>
      <charset val="162"/>
      <scheme val="minor"/>
    </font>
    <font>
      <sz val="11"/>
      <color indexed="8"/>
      <name val="宋体"/>
      <family val="3"/>
      <charset val="134"/>
    </font>
    <font>
      <sz val="11"/>
      <color rgb="FFFF0000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Aptos"/>
      <family val="2"/>
    </font>
    <font>
      <b/>
      <sz val="11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22D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7">
    <xf numFmtId="0" fontId="0" fillId="0" borderId="0"/>
    <xf numFmtId="0" fontId="1" fillId="0" borderId="0"/>
    <xf numFmtId="0" fontId="14" fillId="0" borderId="0"/>
    <xf numFmtId="164" fontId="17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58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14" fontId="1" fillId="0" borderId="0" xfId="1" applyNumberFormat="1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14" fontId="0" fillId="0" borderId="0" xfId="0" applyNumberFormat="1"/>
    <xf numFmtId="0" fontId="2" fillId="2" borderId="5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14" fillId="0" borderId="0" xfId="1" applyFont="1"/>
    <xf numFmtId="0" fontId="0" fillId="0" borderId="0" xfId="0" applyAlignment="1">
      <alignment horizontal="right"/>
    </xf>
    <xf numFmtId="0" fontId="7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1" applyFont="1" applyAlignment="1">
      <alignment horizontal="center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2" fillId="2" borderId="0" xfId="1" applyFont="1" applyFill="1" applyAlignment="1">
      <alignment vertical="center"/>
    </xf>
    <xf numFmtId="0" fontId="11" fillId="5" borderId="6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2" fillId="2" borderId="5" xfId="1" applyFont="1" applyFill="1" applyBorder="1" applyAlignment="1">
      <alignment vertical="center"/>
    </xf>
    <xf numFmtId="0" fontId="1" fillId="3" borderId="0" xfId="1" applyFill="1"/>
    <xf numFmtId="0" fontId="1" fillId="0" borderId="0" xfId="1" applyAlignment="1">
      <alignment horizontal="left"/>
    </xf>
    <xf numFmtId="0" fontId="16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1" applyFont="1" applyAlignment="1">
      <alignment horizontal="center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right"/>
    </xf>
    <xf numFmtId="0" fontId="16" fillId="0" borderId="0" xfId="0" applyFont="1"/>
    <xf numFmtId="0" fontId="18" fillId="0" borderId="0" xfId="1" applyFont="1"/>
    <xf numFmtId="14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center"/>
    </xf>
    <xf numFmtId="0" fontId="1" fillId="0" borderId="0" xfId="1" quotePrefix="1" applyAlignment="1">
      <alignment horizontal="center"/>
    </xf>
    <xf numFmtId="0" fontId="16" fillId="0" borderId="0" xfId="0" applyFont="1" applyAlignment="1">
      <alignment horizontal="left"/>
    </xf>
    <xf numFmtId="14" fontId="16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14" fontId="10" fillId="0" borderId="0" xfId="0" applyNumberFormat="1" applyFont="1"/>
    <xf numFmtId="0" fontId="19" fillId="0" borderId="0" xfId="0" applyFont="1"/>
    <xf numFmtId="0" fontId="21" fillId="0" borderId="0" xfId="0" applyFont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</cellXfs>
  <cellStyles count="27">
    <cellStyle name="Normal" xfId="0" builtinId="0"/>
    <cellStyle name="Normal 10" xfId="10" xr:uid="{96F22162-E436-4CFB-8892-3E74C5EDD117}"/>
    <cellStyle name="Normal 11" xfId="11" xr:uid="{768EC2FB-A1D3-4640-8599-023A574CE34F}"/>
    <cellStyle name="Normal 12" xfId="12" xr:uid="{BA8C9018-47C3-4FD8-9D01-D2025F434BB7}"/>
    <cellStyle name="Normal 13" xfId="13" xr:uid="{EA9B125F-042C-41AC-BF72-02E4E12A2501}"/>
    <cellStyle name="Normal 14" xfId="14" xr:uid="{E13D6632-6C08-4356-A543-59503C424E0B}"/>
    <cellStyle name="Normal 15" xfId="15" xr:uid="{FEF62C7A-2042-4009-9E22-B72ADFCB5330}"/>
    <cellStyle name="Normal 16" xfId="16" xr:uid="{D704996C-06CA-4BD4-A6B5-EDB08C492DEA}"/>
    <cellStyle name="Normal 17" xfId="17" xr:uid="{23D7D982-0F4A-49A4-94E2-8B6F2FCF8E8E}"/>
    <cellStyle name="Normal 18" xfId="18" xr:uid="{1FA29B87-0FC0-43DD-9681-EDCF7FEF215F}"/>
    <cellStyle name="Normal 19" xfId="19" xr:uid="{D4651617-C5DF-4910-9A4C-3AF948A5B76F}"/>
    <cellStyle name="Normal 2" xfId="1" xr:uid="{EE4803CB-E1D1-4DDC-A70D-243D58DF5586}"/>
    <cellStyle name="Normal 2 2" xfId="3" xr:uid="{71AE6EE5-E398-419F-AB60-FBD2C22D65B7}"/>
    <cellStyle name="Normal 20" xfId="20" xr:uid="{24DF9312-B336-43B1-803C-7BDB0E8E7D6E}"/>
    <cellStyle name="Normal 21" xfId="21" xr:uid="{545516CB-F7EF-4B41-8FC1-530466749AC6}"/>
    <cellStyle name="Normal 22" xfId="22" xr:uid="{B4C8F157-7B11-44F6-9B97-240492C18A89}"/>
    <cellStyle name="Normal 23" xfId="23" xr:uid="{E6443687-4EEE-4EA4-9B43-E8542A8D53FD}"/>
    <cellStyle name="Normal 24" xfId="24" xr:uid="{9C1A1BBE-84B6-4F2D-9EEC-7FA42D20A7D5}"/>
    <cellStyle name="Normal 25" xfId="25" xr:uid="{0D04A74E-2F60-40B5-9A83-3B6CD7C71A3D}"/>
    <cellStyle name="Normal 26" xfId="26" xr:uid="{AEB999DE-FC61-4808-94D4-84F09FBA8A75}"/>
    <cellStyle name="Normal 3" xfId="2" xr:uid="{5C207959-933C-41E3-9B34-BCF279D1EB60}"/>
    <cellStyle name="Normal 4" xfId="4" xr:uid="{502EE564-08F3-4B22-9536-6EC9D14A16D0}"/>
    <cellStyle name="Normal 5" xfId="5" xr:uid="{E268E0C5-3418-4A5D-8A3C-523EE34732BF}"/>
    <cellStyle name="Normal 6" xfId="6" xr:uid="{E17C8637-8A64-47CF-9CED-14C15CADBC53}"/>
    <cellStyle name="Normal 7" xfId="7" xr:uid="{E387B850-F5E9-4BE4-8D8D-02BF2E3BD8EE}"/>
    <cellStyle name="Normal 8" xfId="8" xr:uid="{A2F30797-D349-45E5-9F25-53C19CC7425D}"/>
    <cellStyle name="Normal 9" xfId="9" xr:uid="{14E3B670-3F46-4FBA-8FD4-0A5916A29D06}"/>
  </cellStyles>
  <dxfs count="19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C71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07" Type="http://schemas.openxmlformats.org/officeDocument/2006/relationships/customXml" Target="../customXml/item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customXml" Target="../customXml/item1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customXml" Target="../customXml/item4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sharedStrings" Target="sharedStrings.xml"/><Relationship Id="rId101" Type="http://schemas.openxmlformats.org/officeDocument/2006/relationships/powerPivotData" Target="model/item.data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connections" Target="connections.xml"/><Relationship Id="rId104" Type="http://schemas.openxmlformats.org/officeDocument/2006/relationships/customXml" Target="../customXml/item2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sheetMetadata" Target="metadata.xml"/><Relationship Id="rId105" Type="http://schemas.openxmlformats.org/officeDocument/2006/relationships/customXml" Target="../customXml/item3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49892;&#54665;\&#50521;&#49457;&#49328;&#52377;\KCAP7MAJ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cs01\share\GENERAL\sucharita\satyamadr\comps\INFOSY1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mgt%20acct\SZX(95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964\share\SHARE\&#44592;&#49696;&#44060;&#48156;\&#51652;&#46020;&#48372;&#44256;&#51088;&#47308;\&#51652;&#46020;,M-H,&#50696;&#49328;&#49892;&#5120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240\park\&#49324;&#50629;&#44288;&#47532;&#48512;\&#49328;&#50629;&#48376;&#48512;&#44288;&#47532;\&#51333;&#54633;&#44288;&#47532;\PJT%20&#54788;&#54889;&#44288;&#47532;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1204;&#51452;&#54788;\09&#48372;&#51312;&#50896;&#51109;\&#48120;&#49688;&#44552;\09&#54644;&#50808;&#48277;&#51064;&#48120;&#49688;&#44552;\2.&#45824;&#50808;&#44277;&#4792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99&#49324;&#50629;\COST\&#51060;&#44305;&#44592;\INVEST\CCC\97&#45380;\97&#45380;&#49892;&#512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0689;&#49437;\&#44277;&#47924;&#50857;\&#50976;&#51116;&#50672;\&#47588;&#51077;&#47588;&#52636;\&#47588;&#51077;&#47588;&#52636;&#52509;&#44292;&#5436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P\&#44592;&#53440;\&#47928;&#49436;&#5057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bxsf23\VOL1\COMBCYC\PMG\performance\UNIT4PRF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4620;&#49457;141464\&#44277;&#50976;\&#44277;&#50976;\WINDOWS\TEMP\&#44032;&#46041;&#50984;\EXCEL\&#44032;&#46041;\9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64;&#50865;\MY%20DOCUMENTS\&#51648;&#44277;\5\96\96&#51064;&#5089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CNJ\1999\PROCES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WARDS-780578\aws\FINRPT\REPOR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04;l%20-%20MW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Budget\Financial%20Planning\Activities\Khalix\Report%20Templates\Khalix%20Quarterly%20Trend%20Report%20Detai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T\Mahindra%20BT\GA%20Org\Comps\All%20Comps_combined_Jan%2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4620;&#49457;\&#50900;&#52264;&#44221;&#50689;&#49892;&#51201;\EXCEL\&#52264;&#44221;&#53468;\&#51088;&#44552;&#49688;&#51648;\EXAMPLES\&#51105;&#46041;&#49324;&#4576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67\ifrs\IFRS_CON(29&#48264;)\HCC\&#49556;&#46972;&#44288;&#47144;\3Q\&#52992;&#48120;&#52860;%20PPA\&#52992;&#48120;&#52860;%20PPA\solarfun%20&#51116;&#47924;&#51088;&#47308;%20&#47784;&#51020;\&#51088;&#47308;_&#51228;&#44277;&#51088;&#48324;\Ziv%20101019\101022%20Ziv_Monthly%20Report%20&amp;%20Deferred%20Tax\Monthly%20reporting%20package_2010\Monthly%20Reporting%20Package%20-%20LYG%20Q2,%20201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XCEL\&#47588;&#52636;\97\&#49892;&#51201;\11&#50900;&#49892;&#51201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homeverzeichnisse\Sales\Zielvereinbarungen\TAT%20h%20Sep%202007\PSK%20Sep%202007\DOCUME~1\mmistry\LOCALS~1\Temp\minimerg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trategy%202002-2006\AOP%202005\Presentation\Corporate%20Presentation\Backup%20Files\AOP%20VS%2004%20BRIDGE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743\share\&#44277;&#50976;&#48169;\&#44592;&#49696;&#44060;&#48156;\&#51652;&#46020;&#48372;&#44256;&#51088;&#47308;\&#51652;&#46020;,M-H,&#50696;&#49328;&#49892;&#51201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0%20&#48148;&#53461;&#54868;&#47732;\2015-16%20&#51088;&#44552;&#49688;&#51648;\2015-16%20HQC%20JP%20DS%20&#49324;&#50629;&#44228;&#54925;%20&#48143;%20&#51088;&#44552;&#49688;&#51648;_20150901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0.203\planlama\Controlling%20M&amp;S\6000_Budget\Budget%202015\Cost%20Center\CPO\Rolling%20Budget\20150409%20SGA%20Mapping%20Hanwha%20CP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45.224\n%20&#49888;&#50640;&#45320;&#51648;\01%20&#50629;&#47924;\2016&#45380;\06%20&#49552;&#51061;%20&#48143;%20&#54032;&#44288;&#48708;%20&#44288;&#47532;\01%20&#49552;&#51061;\01%20&#49324;&#50629;&#44228;&#54925;\2016&#49324;&#50629;&#44228;&#54925;_HQCJP_Downstream_20151019_v1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45.224\n%20&#49888;&#50640;&#45320;&#51648;\01%20&#50629;&#47924;\2016&#45380;\06%20&#49552;&#51061;%20&#48143;%20&#54032;&#44288;&#48708;%20&#44288;&#47532;\01%20&#49552;&#51061;\01%20&#49324;&#50629;&#44228;&#54925;\2016&#49324;&#50629;&#44228;&#54925;_HQCCN_20151019_v1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0.203\planlama\Users\hwenc\AppData\Local\Microsoft\Windows\Temporary%20Internet%20Files\Content.Outlook\U45VHV7I\KR\2015-16%20HQC%20KR%20DS%20&#49324;&#50629;&#44228;&#54925;%20&#48143;%20&#51088;&#44552;&#49688;&#51648;_10&#50900;%20&#52628;&#51221;_20151028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6972;&#51060;&#50616;&#53433;\&#54924;&#51109;&#45784;&#54924;&#51032;12&#50900;17&#51068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288;&#47532;9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148;&#47784;\&#51077;&#52272;&#44204;&#51201;\&#44204;&#51201;(2001)\&#46020;&#47196;\&#54644;&#48120;-&#45909;&#49328;(1&#44277;&#44396;)\&#53804;&#52272;,&#49892;&#54665;\-0.1%25\&#44277;&#45236;&#50669;(&#54644;&#48120;1&#44277;&#44396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homeverzeichnisse\Sales\Zielvereinbarungen\TAT%20h%20Sep%202007\PSK%20Sep%202007\TEMP\MergeCoMode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743\share%202\&#44592;&#49696;&#44060;&#48156;\&#51652;&#46020;&#48372;&#44256;&#51088;&#47308;\&#51652;&#46020;,M-H,&#50696;&#49328;&#49892;&#51201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w021\sys\CHA\DHI\&#44397;&#47928;&#50672;&#44208;\95&#50672;&#44208;\BS&#51456;&#48708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T910S5J\Desktop\&#51221;&#47532;&#51221;&#47532;&#51221;&#47532;\&#54620;&#46041;&#44508;\&#54032;&#44288;&#48708;_0731\150731_201516&#45380;%20&#48277;&#51064;&#48324;_v1_GV%20NTP%20sale%20ver.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Lhs\OUT\YE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0.203\planlama\Users\hwenc\AppData\Local\Microsoft\Windows\Temporary%20Internet%20Files\Content.Outlook\U45VHV7I\11&#50900;%2030&#51068;%20ver\2016&#49324;&#50629;&#44228;&#54925;_APDS_20151127_Final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49892;&#54665;\&#50521;&#49457;&#49328;&#52377;\KCAP7RE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&#44208;&#49328;905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ton0sgr\Local%20Settings\Temporary%20Internet%20Files\Content.Outlook\7HNJR2H1\2011%20&amp;%202012_WTG_Delivery_Schedule_4-8-1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2.175.251\filebox\ahjkim\&#51109;&#44592;&#44228;&#54925;\&#50857;&#51648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0.203\planlama\Users\User\Desktop\kate2\&#44221;&#50689;&#44228;&#54925;&#51088;&#47308;\&#44144;&#51216;&#48324;%20&#47932;&#47448;&#48708;\&#44221;&#50689;&#44228;&#54925;&#47932;&#47448;&#48708;_20150119\&#52280;&#44256;&#51088;&#47308;\&#51088;&#47308;3_&#53448;&#54616;&#51076;&#47932;&#47448;&#48708;&#44540;&#44144;_23102014_ANM_Budget%20FY%202015%20v6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ongsuk.you\AppData\Local\Microsoft\Windows\Temporary%20Internet%20Files\Content.Outlook\ARSR1Y35\2014&#36153;&#29992;&#39044;&#31639;&#20998;&#26512;&#65288;3&#26376;&#65289;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0.203\planlama\SnOP\4000_Sales_Plan\Sales%20Plan%20CW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71419\&#51204;&#47928;&#45733;&#47141;\WINDOWS\TEMP\&#51649;&#51333;&#54408;99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743\share\&#44277;&#50976;&#48169;\Jae_go\9808&#51116;&#44256;&#48372;&#44256;\&#49688;&#49373;&#51116;&#44256;980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homeverzeichnisse\Sales\Zielvereinbarungen\TAT%20h%20Sep%202007\PSK%20Sep%202007\Admon\Admininsitracion-Finanzas\Planning\Plan%2002\Plan%20Banks%202002%20Q3A\corporate%20pla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72437\c\DATAJUNG\DATA1\&#54032;&#44288;&#48708;\98&#45380;&#50696;&#49328;\&#51204;&#52404;&#50696;&#49328;\98&#54032;&#44288;&#48708;1&#5226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7084;&#49884;&#50500;%20&#48277;&#51064;\&#54924;&#44228;\1)%20&#44208;&#49328;,%20&#49457;&#44284;&#48516;&#49437;\&#48376;&#49324;&#44208;&#49328;&#48372;&#44256;\2011&#45380;%201&#50900;\&#48376;&#49324;&#51109;&#48512;\2009&#45380;12&#50900;\&#48376;&#49324;&#51109;&#48512;\3.%20&#54924;&#44228;&#44208;&#49328;(&#49688;&#51221;&#49324;&#54637;&#48152;&#50689;&#54980;)\&#46020;&#44553;&#54616;&#46020;&#44553;&#45824;&#51109;%20091231(&#48320;&#44221;&#49324;&#54637;&#48152;&#50689;&#54980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0.203\planlama\Users\htho\Desktop\I&#9825;SOLAR\revenue%20FC%20CPO\20160125%20revenue%20FC%20PPS_EPC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.%20Hanwha%20Qcells\0.%20ssoon.choi\1.%20&#51204;&#49324;%20&#49552;&#51061;&#44288;&#47532;\3.%20&#52628;&#51221;(Est.)\9&#50900;%20&#49552;&#51061;%20&#52628;&#51221;\8&#50900;&#45572;&#51201;&#49892;&#51201;&#47588;&#52636;%20&#48143;%20&#50696;&#49345;_20160927.xlsm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LC2NCWTO\201704%20RTF%20v1_QD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&#51089;&#50629;-&#51068;&#51221;-&#48372;&#44256;\&#51089;&#50629;&#51473;\&#49352;%20&#54260;&#45908;\WORK\&#45824;&#50689;&#54252;&#51109;\My%20Documents\work-&#49436;&#51068;\&#51068;&#49340;\&#51068;&#49340;&#54788;&#44552;&#55120;&#47492;&#5436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72437\c\WINDOWS\TEMP\&#44608;&#54952;&#50689;\&#50900;&#54788;&#54889;\&#54364;&#51456;&#47928;&#49436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42%20Value%20added%20ta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d001\userbackup\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48;&#50500;\SharedDocs\Documents%20and%20Settings\&#51060;&#48337;&#44397;!\My%20Documents\&#51089;&#50629;&#51089;&#50629;\&#44592;&#53440;\Documents%20and%20Settings\&#51060;&#49569;&#55148;.&#49569;&#55148;&#52980;\My%20Documents\&#49569;&#55148;&#47928;&#49436;\&#44553;&#50668;\WINDOWS\TEMP\&#44608;&#54952;&#50689;\&#50900;&#54788;&#54889;\&#54364;&#51456;&#47928;&#4943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0.203\planlama\Users\carl.kim\Desktop\Price%20breakdown\&#47784;&#46280;&#54032;&#47588;&#44160;&#53664;_&#50577;&#49885;_v3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0.203\planlama\&#51064;&#49324;&#50629;&#47924;&#54632;\&#44428;&#55148;&#46973;&#47928;&#49436;&#54632;\&#51064;&#49324;\&#44256;&#44284;\&#51204;&#47928;\2000&#44256;&#44284;&#44208;&#44284;(&#49888;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doosanengine.com/Documents%20and%20Settings/h101487/Local%20Settings/Temporary%20Internet%20Files/Content.IE5/CX2RWDIJ/2006&#45380;&#49373;&#49328;&#48143;%20&#47588;&#52636;&#44221;&#50689;&#44228;&#54925;&#45824;&#48708;&#44368;(&#44277;&#49884;&#44592;&#51456;)_060608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72437\c\DATAJUNG\DATA\&#54032;&#44288;&#48708;\98&#54032;&#44288;&#48708;\&#49892;&#51201;&#48516;&#49437;\98&#54032;&#44288;&#48708;3&#52264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Startup" Target="&#50896;&#44032;&#44228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WINDOWS\Personal\&#51060;&#48169;&#51648;&#44396;1\&#51060;&#48169;&#44277;&#4932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YOON\www\A7&#44288;&#47532;\&#54924;&#50896;&#5122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0.203\planlama\&#51064;&#49324;&#50629;&#47924;&#54632;\&#44428;&#55148;&#46973;&#47928;&#49436;&#54632;\&#51064;&#49324;\&#44256;&#44284;\&#51204;&#47928;\&#51064;&#49324;&#51088;&#47308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5733;&#46041;&#53552;&#45328;\&#49328;&#52636;&#49436;\&#44221;&#48513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isemail.doosanengine.com/attach/6311211094615@webmail.hsd-engine.co.kr/7050/0508&#50900;&#51473;&#44592;&#49688;&#51452;rev0(050923)-2(&#51089;&#49457;&#50504;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49892;&#54665;\&#49340;&#52377;&#44540;&#45909;\&#52488;&#44592;&#44160;&#5366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&#44608;&#46020;&#50980;\&#47588;&#52636;\&#44228;&#54925;\98&#49324;&#50629;&#44228;&#54925;\LHI\SB\&#48139;&#49496;&#4832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0.203\planlama\&#45236;&#47928;&#49436;\&#44288;&#47532;\&#54924;&#51032;&#51088;&#47308;\2006\&#51076;&#50896;&#54924;&#51032;\&#51060;&#51061;&#47456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901X5L\Desktop\2018%20&#49324;&#50629;&#44228;&#54925;%20&#50504;\2.%20&#52572;&#51333;&#48376;\(&#54620;&#44397;&#49324;&#50629;&#48512;)%202018&#45380;%20&#49324;&#50629;&#44228;&#54925;_20171027_v2.0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www\&#49324;&#50629;&#44228;&#54925;\96&#51064;&#5089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8512;&#47928;&#50896;2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YOON\www\A6&#52293;&#51088;\&#48512;&#49436;&#49548;&#44060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6972;&#51060;&#50616;&#53433;\HAREP\MONTH\H4A1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BH.DAT\SHEET\ETC\&#44592;&#53440;\BONG-X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6129\&#44256;&#50689;&#48372;&#51068;&#48152;\98&#50672;&#47568;&#44208;&#49328;\My%20Documents\IPIC\A&#44256;&#50689;&#48372;\IPIC\9806&#44208;&#49328;\WORK\RAW\RAW9701\RAW970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\filebox\ahjkim\&#51109;&#44592;&#44228;&#54925;\&#50857;&#51648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www\&#49324;&#50629;&#44228;&#54925;\97&#49324;&#50629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&#51089;&#50629;-&#51068;&#51221;-&#48372;&#44256;\&#51089;&#50629;&#51473;\&#49352;%20&#54260;&#45908;\work\&#54620;&#49436;&#51228;&#50557;\A&#51312;&#49436;-&#54620;&#4943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0.203\planlama\Users\wpark\AppData\Local\Microsoft\Windows\Temporary%20Internet%20Files\Content.Outlook\TE3XN758\'17&#45380;%20&#48516;&#44592;&#48324;%20&#51060;&#51204;&#44032;&#44201;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www\A7&#44288;&#47532;\BOOK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isemail.doosanengine.com/Documents%20and%20Settings/h101521.DOOSANENGINE/My%20Documents/Schedule/1MASTER/2005/MAST0510-4(2006&#44221;&#50689;&#44228;&#54925;4-09.10%20200&#47564;&#52628;&#44032;&#51312;&#51221;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d001\userbackup\My%20Document\HSD&#51452;&#49885;&#54924;&#49324;\HSD&#50689;&#50629;1&#54016;\&#49373;&#49328;&#50868;&#50689;\TB\&#54889;&#45824;&#47532;\04&#45380;\&#49373;&#49328;&#44160;&#53664;&#44208;&#44284;\MAST04081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6972;&#51060;&#50616;&#53433;\WINDOWS\TEMP\&#53469;&#49884;&#52264;&#47049;&#44160;&#50676;&#50577;&#49885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0.203\planlama\&#51060;&#54861;&#47148;\(D)\&#51064;&#49324;\&#51064;&#50896;&#54788;&#54889;&amp;&#51312;&#51649;&#46020;\&#51312;&#51649;&#46020;\&#51312;&#51649;&#46020;(0501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sti99\&#47560;&#47532;&#49569;&#51221;\&#50629;&#52404;&#48708;&#44368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5224;&#51648;&#49324;&#50629;&#48708;(&#52280;&#44256;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email\DATA\&#49345;&#50857;&#49688;&#50896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0.203\planlama\Users\hcc\AppData\Local\Temp\&#51228;&#51312;&#50896;&#44032;&#51088;&#47308;\'15&#45380;\&#8242;15&#45380;_9&#50900;_&#51228;&#51312;&#50896;&#44032;_&#48516;&#49437;&#50577;&#49885;(&#44228;&#51204;&#54016;)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isemail.doosanengine.com/&#44221;&#50689;&#44228;&#54925;/&#51473;&#51109;&#44592;/2006&#45380;/&#49688;&#51221;&#44228;&#54925;/&#49688;&#44552;(2006&#45380;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6;&#48044;&#51312;&#51221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&#51089;&#50629;-&#51068;&#51221;-&#48372;&#44256;\&#51089;&#50629;&#51473;\&#49352;%20&#54260;&#45908;\WORK\&#49457;&#51652;C&amp;C\&#51473;&#44036;&#44048;&#49324;-&#46300;&#47548;&#46972;&#51064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0756;&#51116;112257\TEMP\WINDOWS\TEMP\&#44221;&#50689;&#49892;&#51201;\11&#50900;AS&#54408;&#51656;&#54217;&#44032;(&#51649;&#50689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"/>
      <sheetName val="장비"/>
      <sheetName val="자재"/>
      <sheetName val="산집"/>
      <sheetName val="산근1"/>
      <sheetName val="산근2"/>
      <sheetName val="laroux"/>
    </sheetNames>
    <sheetDataSet>
      <sheetData sheetId="0" refreshError="1">
        <row r="3">
          <cell r="D3">
            <v>70000</v>
          </cell>
        </row>
        <row r="6">
          <cell r="H6">
            <v>80000</v>
          </cell>
        </row>
        <row r="7">
          <cell r="H7">
            <v>70000</v>
          </cell>
        </row>
        <row r="8">
          <cell r="D8">
            <v>50000</v>
          </cell>
          <cell r="H8">
            <v>100000</v>
          </cell>
        </row>
        <row r="9">
          <cell r="D9">
            <v>90000</v>
          </cell>
        </row>
        <row r="10">
          <cell r="D10">
            <v>100000</v>
          </cell>
        </row>
        <row r="11">
          <cell r="D11">
            <v>80000</v>
          </cell>
        </row>
      </sheetData>
      <sheetData sheetId="1" refreshError="1">
        <row r="16">
          <cell r="M16">
            <v>20000</v>
          </cell>
        </row>
        <row r="17">
          <cell r="M17">
            <v>9570</v>
          </cell>
        </row>
        <row r="20">
          <cell r="M20">
            <v>25000</v>
          </cell>
        </row>
        <row r="21">
          <cell r="M21">
            <v>4134</v>
          </cell>
        </row>
        <row r="32">
          <cell r="M32">
            <v>17000</v>
          </cell>
        </row>
        <row r="33">
          <cell r="M33">
            <v>6593</v>
          </cell>
        </row>
        <row r="36">
          <cell r="M36">
            <v>25000</v>
          </cell>
        </row>
        <row r="37">
          <cell r="M37">
            <v>8052</v>
          </cell>
        </row>
        <row r="40">
          <cell r="M40">
            <v>20000</v>
          </cell>
        </row>
        <row r="41">
          <cell r="M41">
            <v>3855</v>
          </cell>
        </row>
        <row r="44">
          <cell r="M44">
            <v>18000</v>
          </cell>
        </row>
        <row r="45">
          <cell r="M45">
            <v>3175</v>
          </cell>
        </row>
        <row r="48">
          <cell r="M48">
            <v>20000</v>
          </cell>
        </row>
        <row r="49">
          <cell r="M49">
            <v>3477</v>
          </cell>
        </row>
        <row r="52">
          <cell r="M52">
            <v>20000</v>
          </cell>
        </row>
        <row r="53">
          <cell r="M53">
            <v>5343</v>
          </cell>
        </row>
        <row r="56">
          <cell r="M56">
            <v>20000</v>
          </cell>
        </row>
        <row r="57">
          <cell r="M57">
            <v>4422</v>
          </cell>
        </row>
        <row r="84">
          <cell r="M84">
            <v>40000</v>
          </cell>
        </row>
        <row r="85">
          <cell r="M85">
            <v>4216</v>
          </cell>
        </row>
        <row r="100">
          <cell r="M100">
            <v>23000</v>
          </cell>
        </row>
        <row r="101">
          <cell r="M101">
            <v>3024</v>
          </cell>
        </row>
        <row r="104">
          <cell r="M104">
            <v>11000</v>
          </cell>
        </row>
        <row r="105">
          <cell r="M105">
            <v>4838</v>
          </cell>
        </row>
        <row r="124">
          <cell r="M124">
            <v>1500</v>
          </cell>
        </row>
        <row r="125">
          <cell r="M125">
            <v>2305</v>
          </cell>
        </row>
        <row r="132">
          <cell r="M132">
            <v>4500</v>
          </cell>
        </row>
        <row r="133">
          <cell r="M133">
            <v>5254</v>
          </cell>
        </row>
        <row r="144">
          <cell r="M144">
            <v>500</v>
          </cell>
        </row>
        <row r="160">
          <cell r="M160">
            <v>9000</v>
          </cell>
        </row>
        <row r="161">
          <cell r="M161">
            <v>4273</v>
          </cell>
        </row>
        <row r="164">
          <cell r="M164">
            <v>9000</v>
          </cell>
        </row>
        <row r="165">
          <cell r="M165">
            <v>7541</v>
          </cell>
        </row>
        <row r="176">
          <cell r="M176">
            <v>3000</v>
          </cell>
        </row>
        <row r="177">
          <cell r="M177">
            <v>4989</v>
          </cell>
        </row>
        <row r="188">
          <cell r="M188">
            <v>50</v>
          </cell>
        </row>
        <row r="220">
          <cell r="M220">
            <v>2202</v>
          </cell>
        </row>
        <row r="221">
          <cell r="M221">
            <v>1113</v>
          </cell>
        </row>
        <row r="236">
          <cell r="M236">
            <v>1500</v>
          </cell>
        </row>
        <row r="237">
          <cell r="M237">
            <v>0</v>
          </cell>
        </row>
        <row r="240">
          <cell r="M240">
            <v>4000</v>
          </cell>
        </row>
        <row r="241">
          <cell r="M241">
            <v>1723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Template"/>
      <sheetName val="Tables"/>
      <sheetName val="Rates"/>
      <sheetName val="Q299"/>
      <sheetName val="Model"/>
      <sheetName val="GE3"/>
      <sheetName val="GE 2"/>
      <sheetName val="GE_2"/>
      <sheetName val="Exchange rates"/>
      <sheetName val="JAN 2017"/>
      <sheetName val="DO NOT DELETE"/>
      <sheetName val="DV-Lists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53">
          <cell r="A453" t="str">
            <v>Tata Consultancy</v>
          </cell>
          <cell r="B453">
            <v>4205.2</v>
          </cell>
        </row>
        <row r="454">
          <cell r="A454" t="str">
            <v>HCL Consulting</v>
          </cell>
          <cell r="B454">
            <v>2705.1</v>
          </cell>
        </row>
        <row r="455">
          <cell r="A455" t="str">
            <v>Wipro</v>
          </cell>
          <cell r="B455">
            <v>1639</v>
          </cell>
        </row>
        <row r="456">
          <cell r="A456" t="str">
            <v>Pentafour Software</v>
          </cell>
          <cell r="B456">
            <v>1002.7</v>
          </cell>
        </row>
        <row r="457">
          <cell r="A457" t="str">
            <v>Tata Unisys</v>
          </cell>
          <cell r="B457">
            <v>922.5</v>
          </cell>
        </row>
        <row r="458">
          <cell r="A458" t="str">
            <v>Silverline Ind.</v>
          </cell>
          <cell r="B458">
            <v>810</v>
          </cell>
        </row>
        <row r="459">
          <cell r="A459" t="str">
            <v>Infosys</v>
          </cell>
          <cell r="B459">
            <v>803.4</v>
          </cell>
        </row>
        <row r="460">
          <cell r="A460" t="str">
            <v>Fujitsu ICIM</v>
          </cell>
          <cell r="B460">
            <v>650</v>
          </cell>
        </row>
        <row r="461">
          <cell r="A461" t="str">
            <v>Square D Software</v>
          </cell>
          <cell r="B461">
            <v>573.1</v>
          </cell>
        </row>
        <row r="462">
          <cell r="A462" t="str">
            <v>Patni Computer Systems</v>
          </cell>
          <cell r="B462">
            <v>560</v>
          </cell>
        </row>
        <row r="469">
          <cell r="A469" t="str">
            <v>FY1992</v>
          </cell>
          <cell r="B469">
            <v>88.787569000000005</v>
          </cell>
          <cell r="C469">
            <v>22.481446000000005</v>
          </cell>
        </row>
        <row r="470">
          <cell r="A470" t="str">
            <v>FY1993</v>
          </cell>
          <cell r="B470">
            <v>137.184933</v>
          </cell>
          <cell r="C470">
            <v>35.089639999999996</v>
          </cell>
        </row>
        <row r="471">
          <cell r="A471" t="str">
            <v>FY1994</v>
          </cell>
          <cell r="B471">
            <v>288.98526500000003</v>
          </cell>
          <cell r="C471">
            <v>80.919432000000029</v>
          </cell>
        </row>
        <row r="472">
          <cell r="A472" t="str">
            <v>FY1995</v>
          </cell>
          <cell r="B472">
            <v>554.19435799999997</v>
          </cell>
          <cell r="C472">
            <v>133.24426599999995</v>
          </cell>
        </row>
        <row r="473">
          <cell r="A473" t="str">
            <v>FY1996</v>
          </cell>
          <cell r="B473">
            <v>885.55399999999997</v>
          </cell>
          <cell r="C473">
            <v>210.1</v>
          </cell>
        </row>
        <row r="474">
          <cell r="A474" t="str">
            <v>FY1997E</v>
          </cell>
          <cell r="B474">
            <v>1392.2</v>
          </cell>
          <cell r="C474">
            <v>333.89999999999992</v>
          </cell>
        </row>
        <row r="475">
          <cell r="A475" t="str">
            <v>FY1998E</v>
          </cell>
          <cell r="B475">
            <v>2576.573488</v>
          </cell>
          <cell r="C475">
            <v>603.63307900000018</v>
          </cell>
        </row>
        <row r="483">
          <cell r="A483" t="str">
            <v>FY1990</v>
          </cell>
          <cell r="B483">
            <v>1.55</v>
          </cell>
          <cell r="C483">
            <v>1.01</v>
          </cell>
        </row>
        <row r="484">
          <cell r="A484" t="str">
            <v>FY1991</v>
          </cell>
          <cell r="B484">
            <v>2.35</v>
          </cell>
          <cell r="C484">
            <v>1.87</v>
          </cell>
        </row>
        <row r="485">
          <cell r="A485" t="str">
            <v>FY1992</v>
          </cell>
          <cell r="B485">
            <v>4.3</v>
          </cell>
          <cell r="C485">
            <v>3.2</v>
          </cell>
        </row>
        <row r="486">
          <cell r="A486" t="str">
            <v>FY1993</v>
          </cell>
          <cell r="B486">
            <v>6.75</v>
          </cell>
          <cell r="C486">
            <v>4.9000000000000004</v>
          </cell>
        </row>
        <row r="487">
          <cell r="A487" t="str">
            <v>FY1994</v>
          </cell>
          <cell r="B487">
            <v>10.199999999999999</v>
          </cell>
          <cell r="C487">
            <v>6.95</v>
          </cell>
        </row>
        <row r="488">
          <cell r="A488" t="str">
            <v>FY1995</v>
          </cell>
          <cell r="B488">
            <v>15.35</v>
          </cell>
          <cell r="C488">
            <v>10.7</v>
          </cell>
        </row>
        <row r="489">
          <cell r="A489" t="str">
            <v>FY1996</v>
          </cell>
          <cell r="B489">
            <v>25.2</v>
          </cell>
          <cell r="C489">
            <v>16.7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¿ƒÐ§™zÓ‘±í"/>
      <sheetName val="ÙY®aØ“‚ù±í"/>
      <sheetName val="“pÒæ±í"/>
      <sheetName val="äNØ›³É±¾±í"/>
      <sheetName val="ÑuÔìÙMÓÃÃ÷¼š±í"/>
      <sheetName val="´æ»õ"/>
      <sheetName val="¬F½ðÁ÷Á¿±íÖ®Ò»"/>
      <sheetName val="äNÊÛÙMÓÃÃ÷¼š±í"/>
      <sheetName val="¹ÜÀíÙMÓÃÃ÷¼š±í"/>
      <sheetName val="Ø”„ÕÙMÓÃÃ÷¼š±í"/>
      <sheetName val="³É±¾·ÖÎö±í"/>
      <sheetName val="Ã«ÀûÂÊ·ÖÎö±í"/>
      <sheetName val="??????¡¤???¡À¨ª"/>
      <sheetName val="??????·???±í"/>
      <sheetName val="Ã_ÀûÂÊ_ÖÎö_í"/>
      <sheetName val="______¡¤___¡À¨ª"/>
      <sheetName val="______·___±í"/>
      <sheetName val="¿ƒÐ§™z‘±"/>
      <sheetName val="ÙY®aØ“‚±"/>
      <sheetName val="“pæ±"/>
      <sheetName val="äNØ›³±¾±"/>
      <sheetName val="ÑuÔÙMÃÃ÷¼š±"/>
      <sheetName val="¬F½ð÷¿±Ö®»"/>
      <sheetName val="äNÛÙMÃÃ÷¼š±"/>
      <sheetName val="¹ÜÙMÃÃ÷¼š±"/>
      <sheetName val="Ø”„ÕÙMÃÃ÷¼š±"/>
      <sheetName val="³±¾·ÖÎö±"/>
      <sheetName val="Ã«ûÂ·ÖÎö±"/>
      <sheetName val="??????¡¤???¡ª"/>
      <sheetName val="Ã_ûÂ_ÖÎö_"/>
      <sheetName val="其他货币海通.dbf"/>
      <sheetName val="其他货币零领路.dbf"/>
      <sheetName val="投资收益债券.dbf"/>
      <sheetName val="短期投资国债投资.dbf"/>
      <sheetName val="短期投资股票投资.dbf"/>
      <sheetName val="股票投资收益.dbf"/>
      <sheetName val="CCTL"/>
      <sheetName val="WIP"/>
      <sheetName val=" U140-SalesTOT"/>
      <sheetName val="A20221_ 佳悦"/>
      <sheetName val="Summary"/>
      <sheetName val="Sheet3"/>
      <sheetName val="Sintesi"/>
      <sheetName val="土建表三乙"/>
      <sheetName val="______¡¤___¡ª"/>
      <sheetName val="NBCF"/>
      <sheetName val="INVDAYS"/>
      <sheetName val="1"/>
      <sheetName val="ING per MIS"/>
      <sheetName val="AGENT"/>
      <sheetName val="Q200_up"/>
      <sheetName val="C100"/>
      <sheetName val="Deferred tax"/>
      <sheetName val="Input"/>
      <sheetName val="YEB Accrual 2005"/>
      <sheetName val="1. FA Movements"/>
      <sheetName val="Sheet2"/>
      <sheetName val="F6 TO F6.9"/>
      <sheetName val="(QB0) Global Properties"/>
      <sheetName val="101200"/>
      <sheetName val="A3"/>
      <sheetName val="產成品收發明細表5"/>
      <sheetName val="CONTINUITY"/>
      <sheetName val="K100"/>
      <sheetName val="totalg&amp;a"/>
      <sheetName val="original"/>
      <sheetName val="D10012"/>
      <sheetName val="accumdeprn"/>
      <sheetName val="??????·???±?"/>
      <sheetName val="Data List"/>
      <sheetName val="TB"/>
      <sheetName val="Assumptions"/>
      <sheetName val="?«????·???±?"/>
      <sheetName val="MIS1"/>
      <sheetName val="生产成本"/>
      <sheetName val="U3"/>
      <sheetName val="PL"/>
      <sheetName val="P2 (PBC)"/>
      <sheetName val="应收款信用分析(汇总)"/>
      <sheetName val="Y97-Con"/>
      <sheetName val="??????·???±? ?"/>
      <sheetName val="Shunde"/>
      <sheetName val="DATA"/>
      <sheetName val="SZX(95)"/>
      <sheetName val="A300"/>
      <sheetName val="U"/>
      <sheetName val="目录"/>
      <sheetName val="Dropdown list"/>
      <sheetName val="Detail Loan Move. &amp; Listing"/>
      <sheetName val="流资汇总"/>
      <sheetName val="电子库龄"/>
      <sheetName val="K701"/>
      <sheetName val="Toolbox"/>
      <sheetName val="JUly97"/>
      <sheetName val="Sheet1"/>
      <sheetName val="______·___±_"/>
      <sheetName val="_«____·___±_"/>
      <sheetName val="A20221__佳悦"/>
      <sheetName val="ING_per_MIS"/>
      <sheetName val="??????﹞???㊣赤"/>
      <sheetName val="code"/>
      <sheetName val="N201"/>
      <sheetName val="??????｡､???｡ﾀｨｪ"/>
      <sheetName val="______·___±_ _"/>
      <sheetName val="______﹞___㊣赤"/>
      <sheetName val="A3-100"/>
      <sheetName val="TB_20101231"/>
      <sheetName val="禱瞳薹煦昴桶"/>
      <sheetName val="ASN-Chn"/>
      <sheetName val="NHY_Chn"/>
      <sheetName val="??????¡P???¡Ó?"/>
      <sheetName val="¿Ð§zÓ±í"/>
      <sheetName val="ÙY®aØù±í"/>
      <sheetName val="pÒæ±í"/>
      <sheetName val="äNØ³É±¾±í"/>
      <sheetName val="ÑuÔìÙMÓÃÃ÷¼±í"/>
      <sheetName val="äNÊÛÙMÓÃÃ÷¼±í"/>
      <sheetName val="¹ÜÀíÙMÓÃÃ÷¼±í"/>
      <sheetName val="ØÕÙMÓÃÃ÷¼±í"/>
      <sheetName val="¿Ð§z?±?"/>
      <sheetName val="ÙY®aØ?±?"/>
      <sheetName val="p?æ±?"/>
      <sheetName val="äNØ³?±¾±?"/>
      <sheetName val="ÑuÔ?ÙM?ÃÃ÷¼±?"/>
      <sheetName val="¬F½ð?÷?¿±?Ö®?»"/>
      <sheetName val="äN?ÛÙM?ÃÃ÷¼±?"/>
      <sheetName val="¹Ü??ÙM?ÃÃ÷¼±?"/>
      <sheetName val="ØÕÙM?ÃÃ÷¼±?"/>
      <sheetName val="³?±¾·ÖÎö±?"/>
      <sheetName val="Ã«?ûÂ?·ÖÎö±?"/>
      <sheetName val="??????¡¤???¡??ª"/>
      <sheetName val="Ã_?ûÂ?_ÖÎö_?"/>
      <sheetName val="?????"/>
      <sheetName val="A20221_ ??"/>
      <sheetName val="______¡¤___¡??ª"/>
      <sheetName val="A"/>
      <sheetName val="11-1"/>
      <sheetName val="DRAWDOWN"/>
      <sheetName val="DBT_SUMM"/>
      <sheetName val="AES Elsta BV adj"/>
      <sheetName val="Exchange Rates"/>
      <sheetName val="Tern Mgmt Ser USD"/>
      <sheetName val="Budget"/>
      <sheetName val="AES Elsta BV USD"/>
      <sheetName val="Elsta BV &amp; CV €uro"/>
      <sheetName val="Engineering"/>
      <sheetName val="Terneuzen Cogen USD"/>
      <sheetName val="alamat"/>
      <sheetName val="C1 NOV"/>
      <sheetName val="305Raw"/>
      <sheetName val="317Raw"/>
      <sheetName val="List_30"/>
      <sheetName val="SwitchBoard"/>
      <sheetName val="????"/>
      <sheetName val="Rates"/>
      <sheetName val="Harta"/>
      <sheetName val="ap"/>
      <sheetName val="关联交易-存款"/>
      <sheetName val="??????·???±í 抇擿"/>
      <sheetName val="______｡､___｡ﾀｨｪ"/>
      <sheetName val="RB"/>
      <sheetName val="M3-COS"/>
      <sheetName val="M4-Adm"/>
      <sheetName val="master"/>
      <sheetName val="Office Improve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술개발 진도율 (수력터빈)"/>
      <sheetName val="기술개발비 사용실적"/>
      <sheetName val="기술개발비 사용실적 (년도별)"/>
      <sheetName val="해외 기술훈련비 (합계)"/>
      <sheetName val="KiFee"/>
      <sheetName val="선물환체결현황 (EUR)"/>
      <sheetName val="목표세부명세"/>
      <sheetName val="자바라1"/>
      <sheetName val="노임이"/>
      <sheetName val="Parameters"/>
      <sheetName val="진도,M-H,예산실적"/>
      <sheetName val="부서코드표"/>
      <sheetName val="수입"/>
      <sheetName val="#REF"/>
      <sheetName val="시설투자"/>
      <sheetName val="기술개발_진도율_(수력터빈)"/>
      <sheetName val="기술개발비_사용실적"/>
      <sheetName val="기술개발비_사용실적_(년도별)"/>
      <sheetName val="해외_기술훈련비_(합계)"/>
      <sheetName val="선물환체결현황_(EUR)"/>
    </sheetNames>
    <sheetDataSet>
      <sheetData sheetId="0" refreshError="1"/>
      <sheetData sheetId="1" refreshError="1"/>
      <sheetData sheetId="2" refreshError="1"/>
      <sheetData sheetId="3" refreshError="1">
        <row r="24">
          <cell r="E24">
            <v>910</v>
          </cell>
        </row>
        <row r="26">
          <cell r="E26">
            <v>225</v>
          </cell>
          <cell r="F26">
            <v>157.5</v>
          </cell>
          <cell r="G26">
            <v>112.5</v>
          </cell>
        </row>
        <row r="29">
          <cell r="F29">
            <v>88200</v>
          </cell>
          <cell r="G29">
            <v>92610.000000000015</v>
          </cell>
          <cell r="H29">
            <v>97240.5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>
        <row r="24">
          <cell r="E24">
            <v>910</v>
          </cell>
        </row>
      </sheetData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현황CODE"/>
      <sheetName val="손익현황"/>
      <sheetName val="PJT"/>
      <sheetName val="PJT (2)"/>
      <sheetName val="PJT (3)"/>
      <sheetName val="PJT (4)"/>
      <sheetName val="PJT (5)"/>
      <sheetName val="PJT (6)"/>
      <sheetName val="PJT (7)"/>
      <sheetName val="PJT (8)"/>
      <sheetName val="PJT (9)"/>
      <sheetName val="PJT (10)"/>
      <sheetName val="PJT (11)"/>
      <sheetName val="PJT (12)"/>
      <sheetName val="PJT (13)"/>
      <sheetName val="PJT (14)"/>
      <sheetName val="PJT (15)"/>
      <sheetName val="PJT (16)"/>
      <sheetName val="PJT (17)"/>
      <sheetName val="PJT (18)"/>
      <sheetName val="PJT (19)"/>
      <sheetName val="PJT (20)"/>
      <sheetName val="PJT (21)"/>
      <sheetName val="PJT (22)"/>
      <sheetName val="PJT (23)"/>
      <sheetName val="PJT (24)"/>
      <sheetName val="PJT (25)"/>
      <sheetName val="PJT (26)"/>
      <sheetName val="PJT (27)"/>
      <sheetName val="PJT (28)"/>
      <sheetName val="PJT (29)"/>
      <sheetName val="PJT (30)"/>
      <sheetName val="PJT (31)"/>
      <sheetName val="PJT (32)"/>
      <sheetName val="PJT (33)"/>
      <sheetName val="PJT (34)"/>
      <sheetName val="PJT (35)"/>
      <sheetName val="PJT (36)"/>
      <sheetName val="PJT (37)"/>
      <sheetName val="PJT (38)"/>
      <sheetName val="PJT (39)"/>
      <sheetName val="PJT (40)"/>
      <sheetName val="PJT (41)"/>
      <sheetName val="PJT (42)"/>
      <sheetName val="PJT (43)"/>
      <sheetName val="PJT (44)"/>
      <sheetName val="PJT (45)"/>
      <sheetName val="PJT (46)"/>
      <sheetName val="매출양식"/>
      <sheetName val="매출분석"/>
      <sheetName val="기성양식"/>
      <sheetName val="기성분석"/>
      <sheetName val="수금양식"/>
      <sheetName val="수금분석"/>
      <sheetName val="집계 양식"/>
      <sheetName val="매출양식 (식으로계산)"/>
      <sheetName val="예적금"/>
      <sheetName val="대비내역"/>
      <sheetName val="저속정보"/>
      <sheetName val="해외 기술훈련비 (합계)"/>
      <sheetName val="하도금액분계"/>
      <sheetName val="PJT 현황관리1"/>
      <sheetName val="노임"/>
      <sheetName val="갑지1"/>
      <sheetName val="추가예산"/>
      <sheetName val="SCHEDULE"/>
      <sheetName val="C1"/>
      <sheetName val="45,46"/>
      <sheetName val="시산표"/>
      <sheetName val="Man Power &amp; Comp"/>
      <sheetName val="PJT_(2)"/>
      <sheetName val="PJT_(3)"/>
      <sheetName val="PJT_(4)"/>
      <sheetName val="PJT_(5)"/>
      <sheetName val="PJT_(6)"/>
      <sheetName val="PJT_(7)"/>
      <sheetName val="PJT_(8)"/>
      <sheetName val="PJT_(9)"/>
      <sheetName val="PJT_(10)"/>
      <sheetName val="PJT_(11)"/>
      <sheetName val="PJT_(12)"/>
      <sheetName val="PJT_(13)"/>
      <sheetName val="PJT_(14)"/>
      <sheetName val="PJT_(15)"/>
      <sheetName val="PJT_(16)"/>
      <sheetName val="PJT_(17)"/>
      <sheetName val="PJT_(18)"/>
      <sheetName val="PJT_(19)"/>
      <sheetName val="PJT_(20)"/>
      <sheetName val="PJT_(21)"/>
      <sheetName val="PJT_(22)"/>
      <sheetName val="PJT_(23)"/>
      <sheetName val="PJT_(24)"/>
      <sheetName val="PJT_(25)"/>
      <sheetName val="PJT_(26)"/>
      <sheetName val="PJT_(27)"/>
      <sheetName val="PJT_(28)"/>
      <sheetName val="PJT_(29)"/>
      <sheetName val="PJT_(30)"/>
      <sheetName val="PJT_(31)"/>
      <sheetName val="PJT_(32)"/>
      <sheetName val="PJT_(33)"/>
      <sheetName val="PJT_(34)"/>
      <sheetName val="PJT_(35)"/>
      <sheetName val="PJT_(36)"/>
      <sheetName val="PJT_(37)"/>
      <sheetName val="PJT_(38)"/>
      <sheetName val="PJT_(39)"/>
      <sheetName val="PJT_(40)"/>
      <sheetName val="PJT_(41)"/>
      <sheetName val="PJT_(42)"/>
      <sheetName val="PJT_(43)"/>
      <sheetName val="PJT_(44)"/>
      <sheetName val="PJT_(45)"/>
      <sheetName val="PJT_(46)"/>
      <sheetName val="집계_양식"/>
      <sheetName val="매출양식_(식으로계산)"/>
      <sheetName val="해외_기술훈련비_(합계)"/>
      <sheetName val="PJT_현황관리1"/>
      <sheetName val="Man_Power_&amp;_Comp"/>
    </sheetNames>
    <sheetDataSet>
      <sheetData sheetId="0" refreshError="1"/>
      <sheetData sheetId="1" refreshError="1">
        <row r="2">
          <cell r="A2" t="str">
            <v>P/C NO.</v>
          </cell>
        </row>
        <row r="3">
          <cell r="A3" t="str">
            <v>0391-11</v>
          </cell>
        </row>
        <row r="4">
          <cell r="A4" t="str">
            <v>0396-01</v>
          </cell>
        </row>
        <row r="5">
          <cell r="A5" t="str">
            <v>0491-11</v>
          </cell>
        </row>
        <row r="6">
          <cell r="A6" t="str">
            <v>0491-12</v>
          </cell>
        </row>
        <row r="7">
          <cell r="A7" t="str">
            <v>0493-01</v>
          </cell>
        </row>
        <row r="8">
          <cell r="A8" t="str">
            <v>0493-02</v>
          </cell>
        </row>
        <row r="9">
          <cell r="A9" t="str">
            <v>0590-29</v>
          </cell>
        </row>
        <row r="10">
          <cell r="A10" t="str">
            <v>0593-17</v>
          </cell>
        </row>
        <row r="11">
          <cell r="A11" t="str">
            <v>0594-07</v>
          </cell>
        </row>
        <row r="12">
          <cell r="A12" t="str">
            <v>0594-12</v>
          </cell>
        </row>
        <row r="13">
          <cell r="A13" t="str">
            <v>0895-06</v>
          </cell>
        </row>
        <row r="14">
          <cell r="A14" t="str">
            <v>0895-11</v>
          </cell>
        </row>
        <row r="15">
          <cell r="A15" t="str">
            <v>0895-12</v>
          </cell>
        </row>
        <row r="16">
          <cell r="A16" t="str">
            <v>0994-01</v>
          </cell>
        </row>
        <row r="17">
          <cell r="A17" t="str">
            <v>0994-02</v>
          </cell>
        </row>
        <row r="18">
          <cell r="A18" t="str">
            <v>0995-05</v>
          </cell>
        </row>
        <row r="19">
          <cell r="A19" t="str">
            <v>0995-08</v>
          </cell>
        </row>
        <row r="20">
          <cell r="A20" t="str">
            <v>0995-11</v>
          </cell>
        </row>
        <row r="21">
          <cell r="A21" t="str">
            <v>0995-12</v>
          </cell>
        </row>
        <row r="22">
          <cell r="A22" t="str">
            <v>1295-01</v>
          </cell>
        </row>
        <row r="23">
          <cell r="A23" t="str">
            <v>8295-30</v>
          </cell>
        </row>
        <row r="24">
          <cell r="A24" t="str">
            <v>8295-31</v>
          </cell>
        </row>
        <row r="25">
          <cell r="A25" t="str">
            <v>8295-32</v>
          </cell>
        </row>
        <row r="26">
          <cell r="A26" t="str">
            <v>8295-33</v>
          </cell>
        </row>
        <row r="27">
          <cell r="A27" t="str">
            <v>8296-05</v>
          </cell>
        </row>
        <row r="28">
          <cell r="A28" t="str">
            <v>8296-11</v>
          </cell>
        </row>
        <row r="29">
          <cell r="A29" t="str">
            <v>8296-32</v>
          </cell>
        </row>
        <row r="30">
          <cell r="A30" t="str">
            <v>8296-44</v>
          </cell>
        </row>
        <row r="31">
          <cell r="A31" t="str">
            <v>8296-50</v>
          </cell>
        </row>
        <row r="32">
          <cell r="A32" t="str">
            <v>8297-07</v>
          </cell>
        </row>
        <row r="33">
          <cell r="A33" t="str">
            <v>8297-26</v>
          </cell>
        </row>
        <row r="34">
          <cell r="A34" t="str">
            <v>G002(8296-52)</v>
          </cell>
        </row>
        <row r="35">
          <cell r="A35" t="str">
            <v>G004(8296-51)</v>
          </cell>
        </row>
        <row r="36">
          <cell r="A36" t="str">
            <v>G006(8297-17)</v>
          </cell>
        </row>
        <row r="37">
          <cell r="A37" t="str">
            <v>G008(8296-43)</v>
          </cell>
        </row>
        <row r="38">
          <cell r="A38" t="str">
            <v>G009(8297-19)</v>
          </cell>
        </row>
        <row r="39">
          <cell r="A39" t="str">
            <v>G012(8297-12)</v>
          </cell>
        </row>
        <row r="40">
          <cell r="A40" t="str">
            <v>G015(8297-30)</v>
          </cell>
        </row>
        <row r="41">
          <cell r="A41" t="str">
            <v>G031</v>
          </cell>
        </row>
        <row r="42">
          <cell r="A42" t="str">
            <v>G033</v>
          </cell>
        </row>
        <row r="43">
          <cell r="A43" t="str">
            <v>G043</v>
          </cell>
        </row>
        <row r="44">
          <cell r="A44" t="str">
            <v>0594-13</v>
          </cell>
        </row>
        <row r="45">
          <cell r="A45" t="str">
            <v>G013</v>
          </cell>
        </row>
      </sheetData>
      <sheetData sheetId="2" refreshError="1">
        <row r="5">
          <cell r="A5" t="str">
            <v>0391-11</v>
          </cell>
        </row>
        <row r="6">
          <cell r="A6" t="str">
            <v>0396-01</v>
          </cell>
        </row>
        <row r="7">
          <cell r="A7" t="str">
            <v>0491-11</v>
          </cell>
        </row>
        <row r="8">
          <cell r="A8" t="str">
            <v>0491-12</v>
          </cell>
        </row>
        <row r="9">
          <cell r="A9" t="str">
            <v>0493-01</v>
          </cell>
        </row>
        <row r="10">
          <cell r="A10" t="str">
            <v>0493-02</v>
          </cell>
        </row>
        <row r="11">
          <cell r="A11" t="str">
            <v>0590-29</v>
          </cell>
        </row>
        <row r="12">
          <cell r="A12" t="str">
            <v>0593-17</v>
          </cell>
        </row>
        <row r="13">
          <cell r="A13" t="str">
            <v>0594-07</v>
          </cell>
        </row>
        <row r="14">
          <cell r="A14" t="str">
            <v>0594-12</v>
          </cell>
        </row>
        <row r="15">
          <cell r="A15" t="str">
            <v>0895-06</v>
          </cell>
        </row>
        <row r="16">
          <cell r="A16" t="str">
            <v>0895-11</v>
          </cell>
        </row>
        <row r="17">
          <cell r="A17" t="str">
            <v>0895-12</v>
          </cell>
        </row>
        <row r="18">
          <cell r="A18" t="str">
            <v>0994-01</v>
          </cell>
        </row>
        <row r="19">
          <cell r="A19" t="str">
            <v>0994-02</v>
          </cell>
        </row>
        <row r="20">
          <cell r="A20" t="str">
            <v>0995-05</v>
          </cell>
        </row>
        <row r="21">
          <cell r="A21" t="str">
            <v>0995-08</v>
          </cell>
        </row>
        <row r="22">
          <cell r="A22" t="str">
            <v>0995-11</v>
          </cell>
        </row>
        <row r="23">
          <cell r="A23" t="str">
            <v>0995-12</v>
          </cell>
        </row>
        <row r="24">
          <cell r="A24" t="str">
            <v>1295-01</v>
          </cell>
        </row>
        <row r="25">
          <cell r="A25" t="str">
            <v>8295-30</v>
          </cell>
        </row>
        <row r="26">
          <cell r="A26" t="str">
            <v>8295-31</v>
          </cell>
        </row>
        <row r="27">
          <cell r="A27" t="str">
            <v>8295-32</v>
          </cell>
        </row>
        <row r="28">
          <cell r="A28" t="str">
            <v>8295-33</v>
          </cell>
        </row>
        <row r="29">
          <cell r="A29" t="str">
            <v>8296-05</v>
          </cell>
        </row>
        <row r="30">
          <cell r="A30" t="str">
            <v>8296-11</v>
          </cell>
        </row>
        <row r="31">
          <cell r="A31" t="str">
            <v>8296-32</v>
          </cell>
        </row>
        <row r="32">
          <cell r="A32" t="str">
            <v>8296-44</v>
          </cell>
        </row>
        <row r="33">
          <cell r="A33" t="str">
            <v>8296-50</v>
          </cell>
        </row>
        <row r="34">
          <cell r="A34" t="str">
            <v>8297-07</v>
          </cell>
        </row>
        <row r="35">
          <cell r="A35" t="str">
            <v>8297-26</v>
          </cell>
        </row>
        <row r="36">
          <cell r="A36" t="str">
            <v>G002(8296-52)</v>
          </cell>
        </row>
        <row r="37">
          <cell r="A37" t="str">
            <v>G004(8296-51)</v>
          </cell>
        </row>
        <row r="38">
          <cell r="A38" t="str">
            <v>G006(8297-17)</v>
          </cell>
        </row>
        <row r="39">
          <cell r="A39" t="str">
            <v>G008(8296-43)</v>
          </cell>
        </row>
        <row r="40">
          <cell r="A40" t="str">
            <v>G009(8297-19)</v>
          </cell>
        </row>
        <row r="41">
          <cell r="A41" t="str">
            <v>G012(8297-12)</v>
          </cell>
        </row>
        <row r="42">
          <cell r="A42" t="str">
            <v>G015(8297-30)</v>
          </cell>
        </row>
        <row r="43">
          <cell r="A43" t="str">
            <v>G031</v>
          </cell>
        </row>
        <row r="44">
          <cell r="A44" t="str">
            <v>G033</v>
          </cell>
        </row>
        <row r="45">
          <cell r="A45" t="str">
            <v>G043</v>
          </cell>
        </row>
        <row r="46">
          <cell r="A46" t="str">
            <v>0594-13</v>
          </cell>
        </row>
        <row r="47">
          <cell r="A47" t="str">
            <v>G013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2"/>
      <sheetName val="디자인"/>
      <sheetName val="승용"/>
      <sheetName val="엔설"/>
      <sheetName val="전자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기안"/>
      <sheetName val="Sheet1"/>
      <sheetName val="●목차"/>
      <sheetName val="●현황"/>
      <sheetName val="BUS제원1"/>
      <sheetName val="상용"/>
      <sheetName val="#REF"/>
      <sheetName val="p2-1"/>
      <sheetName val="1.POSITIONING"/>
      <sheetName val="MC&amp;다변화"/>
      <sheetName val="자체실적1Q"/>
      <sheetName val="major"/>
      <sheetName val="항목(1)"/>
      <sheetName val="표지"/>
      <sheetName val="수지표"/>
      <sheetName val="셀명"/>
      <sheetName val="LD"/>
      <sheetName val="2007"/>
      <sheetName val="국영"/>
      <sheetName val="불량현상별END"/>
      <sheetName val="수입"/>
      <sheetName val="DATA-1"/>
      <sheetName val="95하U$가격"/>
      <sheetName val="PTR台손익"/>
      <sheetName val="갑지"/>
      <sheetName val="CLM-MP"/>
      <sheetName val="재료율"/>
      <sheetName val="성적갑"/>
      <sheetName val="부품LIST"/>
      <sheetName val="박두익"/>
      <sheetName val="RD제품개발투자비(매가)"/>
      <sheetName val="KD율"/>
      <sheetName val="품의서"/>
      <sheetName val="가동일보"/>
      <sheetName val="아중동 종합"/>
      <sheetName val="신규DEP"/>
      <sheetName val="출금실적"/>
      <sheetName val="협조전"/>
      <sheetName val="IS_R"/>
      <sheetName val="PS일계획"/>
      <sheetName val="ML"/>
      <sheetName val="총괄표"/>
      <sheetName val="1~3월 지시사항"/>
      <sheetName val="주차(월별)"/>
      <sheetName val="SC(월별)"/>
      <sheetName val="효율계획(당월)"/>
      <sheetName val="전체실적"/>
      <sheetName val="2.외공문"/>
      <sheetName val="DAT(목표)"/>
      <sheetName val="인원계획"/>
      <sheetName val="노무비집계"/>
      <sheetName val="노무비월별"/>
      <sheetName val="full (2)"/>
      <sheetName val="소유주(원)"/>
      <sheetName val="신1"/>
      <sheetName val="현금경비중역"/>
      <sheetName val="GRACE"/>
      <sheetName val="712"/>
      <sheetName val="95MAKER"/>
      <sheetName val="PPV"/>
      <sheetName val="경영현황"/>
      <sheetName val="64164"/>
      <sheetName val="DATE"/>
      <sheetName val="계열사현황종합"/>
      <sheetName val="PILOT품"/>
      <sheetName val="M96현황-동아"/>
      <sheetName val="득점현황"/>
      <sheetName val="광주"/>
      <sheetName val="교육"/>
      <sheetName val="구로"/>
      <sheetName val="부품월별"/>
      <sheetName val="물류"/>
      <sheetName val="부마"/>
      <sheetName val="부판"/>
      <sheetName val="양산"/>
      <sheetName val="지원"/>
      <sheetName val="SPEC1"/>
      <sheetName val="05년판매계획"/>
      <sheetName val="05년선적계획"/>
      <sheetName val="노임단가"/>
      <sheetName val="COVER"/>
      <sheetName val="울산시산표"/>
      <sheetName val=" BOOST TV"/>
      <sheetName val="카메라-지분"/>
      <sheetName val="차종별"/>
      <sheetName val="2.____"/>
      <sheetName val="월별손익"/>
      <sheetName val="5사남"/>
      <sheetName val="24.냉각실용添1"/>
      <sheetName val="08년"/>
      <sheetName val="Data"/>
      <sheetName val="W-현원가"/>
      <sheetName val="대공종"/>
      <sheetName val="TOT"/>
      <sheetName val="전체내역 (2)"/>
      <sheetName val="지출계획"/>
      <sheetName val="총괄내역서"/>
      <sheetName val="대외공문"/>
      <sheetName val="M1master"/>
      <sheetName val="RHD"/>
      <sheetName val="A-100전제"/>
      <sheetName val="QtrComp"/>
      <sheetName val="전공장2"/>
      <sheetName val="DI-ESTI"/>
      <sheetName val="자산_종합"/>
      <sheetName val="주행"/>
      <sheetName val="#1"/>
      <sheetName val="2.대왨공문"/>
      <sheetName val="TOEIC(최고)"/>
      <sheetName val="수리결과"/>
      <sheetName val="조건 (A)"/>
      <sheetName val="소상 &quot;1&quot;"/>
      <sheetName val="일위(PN)"/>
      <sheetName val="남양시작동자105노65기1.3화1.2"/>
      <sheetName val="MASTER"/>
      <sheetName val="DBL LPG시험"/>
      <sheetName val="업무분장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체실적1Q"/>
      <sheetName val="Sheet1"/>
      <sheetName val="Sheet2"/>
      <sheetName val="Sheet3"/>
      <sheetName val="항목(1)"/>
      <sheetName val="계정"/>
      <sheetName val="총괄표"/>
      <sheetName val="BOOK4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98지급계획"/>
      <sheetName val="현황산출서"/>
      <sheetName val="BOOK4"/>
      <sheetName val="항목(1)"/>
      <sheetName val="계열사현황종합"/>
      <sheetName val="입찰"/>
      <sheetName val="현경"/>
      <sheetName val="기초정보"/>
      <sheetName val="수리결과"/>
      <sheetName val="95하U$가격"/>
      <sheetName val="인상효1"/>
      <sheetName val="세부추진"/>
      <sheetName val="상용보강"/>
      <sheetName val="소상 &quot;1&quot;"/>
      <sheetName val="2.대외공문"/>
      <sheetName val="부대대비"/>
      <sheetName val="냉연집계"/>
      <sheetName val="차수"/>
      <sheetName val="매출"/>
      <sheetName val="수입"/>
      <sheetName val="남양시작동010313100%"/>
      <sheetName val="월별손익"/>
      <sheetName val="조건"/>
      <sheetName val="월별수입"/>
      <sheetName val="차종별"/>
      <sheetName val="구동"/>
      <sheetName val="내역서"/>
      <sheetName val="관람석제출"/>
      <sheetName val="RD제품개발투자비(매가)"/>
      <sheetName val="95년12월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1.기안지"/>
      <sheetName val="1.기안을지"/>
      <sheetName val="2_대외공문"/>
      <sheetName val="총괄표"/>
      <sheetName val="대외공문"/>
      <sheetName val="TOT"/>
      <sheetName val="#REF"/>
      <sheetName val="전문품의"/>
      <sheetName val="울산시산표"/>
      <sheetName val="5.전사투자계획종함안"/>
      <sheetName val="45,46"/>
      <sheetName val="내역"/>
      <sheetName val="총괄내역서"/>
      <sheetName val="대공종"/>
      <sheetName val="BOOK4"/>
      <sheetName val="항목(1)"/>
      <sheetName val="계열사현황종합"/>
      <sheetName val="96수출"/>
      <sheetName val="수리결과"/>
      <sheetName val="DAT(목표)"/>
      <sheetName val="출장거리"/>
      <sheetName val="문서양"/>
      <sheetName val="본문"/>
      <sheetName val="준비"/>
      <sheetName val="Sheet4"/>
      <sheetName val="Sheet1"/>
      <sheetName val="입찰"/>
      <sheetName val="현경"/>
      <sheetName val="95MAKER"/>
      <sheetName val="상용_mp"/>
      <sheetName val="인원01"/>
      <sheetName val="매출부문"/>
      <sheetName val="선급비용"/>
      <sheetName val="현장관리비"/>
      <sheetName val="세부추진"/>
      <sheetName val="상용보강"/>
      <sheetName val="소개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PickList"/>
      <sheetName val="LookUp"/>
      <sheetName val="Assump"/>
      <sheetName val="Data Valid"/>
      <sheetName val="DO NOT DEL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가동-20"/>
      <sheetName val="득점현황"/>
      <sheetName val="¡§??¢®¨¡?¢ç???-20"/>
      <sheetName val="부서코드표"/>
      <sheetName val="사양조정"/>
      <sheetName val="¡§__¢®¨¡_¢ç___-20"/>
      <sheetName val="96"/>
      <sheetName val="97손익계획"/>
      <sheetName val="97년추정손익계산서"/>
      <sheetName val="전체실적"/>
      <sheetName val="경영현황"/>
      <sheetName val="2.대외공문"/>
      <sheetName val="5대총괄"/>
      <sheetName val="통일"/>
      <sheetName val="시험연구비상각"/>
      <sheetName val="첨부5"/>
      <sheetName val="관련부서"/>
      <sheetName val="목표세부명세"/>
      <sheetName val="#REF"/>
      <sheetName val="보조부문비배부"/>
      <sheetName val="DVPSIM"/>
      <sheetName val="bi"/>
      <sheetName val="공문"/>
      <sheetName val="SIMULATION"/>
      <sheetName val="ELECTRIC"/>
      <sheetName val="CTEMCOST"/>
      <sheetName val="SCHEDULE"/>
      <sheetName val="3-3"/>
      <sheetName val="시산표"/>
      <sheetName val="노임이"/>
      <sheetName val="2_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MAKER"/>
      <sheetName val="96인원판단 (2)"/>
      <sheetName val="96인원(2)"/>
      <sheetName val="경쟁비교2"/>
      <sheetName val="Sheet1"/>
      <sheetName val="인원01"/>
      <sheetName val="개시전표"/>
      <sheetName val="공사집계"/>
      <sheetName val="수리결과"/>
      <sheetName val="12"/>
      <sheetName val="96인원판단_(2)"/>
      <sheetName val="5사남"/>
      <sheetName val="제안서"/>
      <sheetName val="행정표준(1)"/>
      <sheetName val="행정표준(2)"/>
      <sheetName val="항목(1)"/>
      <sheetName val="BOOK4"/>
      <sheetName val="원본1"/>
      <sheetName val="외주현황.wq1"/>
      <sheetName val="2.대외공문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NV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İl - MW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Setup"/>
      <sheetName val="Quarterly Trend"/>
      <sheetName val="수입"/>
      <sheetName val="Khalix Quarterly Trend Report D"/>
      <sheetName val="자바라1"/>
      <sheetName val="목표세부명세"/>
      <sheetName val="45,46"/>
      <sheetName val="확정현황"/>
      <sheetName val="Sheet2"/>
      <sheetName val="율표"/>
      <sheetName val="기본자료"/>
      <sheetName val="User Selection"/>
      <sheetName val="Setup"/>
      <sheetName val="호프"/>
      <sheetName val="6월 공정외주"/>
      <sheetName val="공정단가계약"/>
      <sheetName val="Sheet1"/>
      <sheetName val="추가예산"/>
      <sheetName val="업체구분"/>
      <sheetName val="비교"/>
      <sheetName val="중속정보"/>
      <sheetName val="해외 기술훈련비 (합계)"/>
      <sheetName val="Report_Setup"/>
      <sheetName val="Quarterly_Trend"/>
      <sheetName val="Khalix_Quarterly_Trend_Report_D"/>
      <sheetName val="User_Selection"/>
      <sheetName val="6월_공정외주"/>
      <sheetName val="해외_기술훈련비_(합계)"/>
    </sheetNames>
    <sheetDataSet>
      <sheetData sheetId="0" refreshError="1">
        <row r="23">
          <cell r="A23" t="str">
            <v>Description</v>
          </cell>
          <cell r="B23" t="str">
            <v>Accounts</v>
          </cell>
        </row>
        <row r="24">
          <cell r="A24" t="str">
            <v>Invalid symbol</v>
          </cell>
          <cell r="B24" t="str">
            <v>S880020000</v>
          </cell>
        </row>
        <row r="25">
          <cell r="A25" t="str">
            <v>Invalid symbol</v>
          </cell>
          <cell r="B25" t="str">
            <v>NETOPREV</v>
          </cell>
        </row>
        <row r="26">
          <cell r="A26" t="str">
            <v>Invalid symbol</v>
          </cell>
          <cell r="B26" t="str">
            <v>COSTOFREV</v>
          </cell>
        </row>
        <row r="27">
          <cell r="A27" t="str">
            <v>Invalid symbol</v>
          </cell>
          <cell r="B27" t="str">
            <v>A560000000</v>
          </cell>
        </row>
        <row r="28">
          <cell r="A28" t="str">
            <v>Invalid symbol</v>
          </cell>
          <cell r="B28" t="str">
            <v>A120000000</v>
          </cell>
        </row>
        <row r="29">
          <cell r="A29" t="str">
            <v>Invalid symbol</v>
          </cell>
          <cell r="B29" t="str">
            <v>A130000000</v>
          </cell>
        </row>
        <row r="30">
          <cell r="A30" t="str">
            <v>Invalid symbol</v>
          </cell>
          <cell r="B30" t="str">
            <v>A300010000</v>
          </cell>
        </row>
        <row r="31">
          <cell r="A31" t="str">
            <v>Invalid symbol</v>
          </cell>
          <cell r="B31" t="str">
            <v>A370000000</v>
          </cell>
        </row>
        <row r="32">
          <cell r="A32" t="str">
            <v>Invalid symbol</v>
          </cell>
          <cell r="B32" t="str">
            <v>S020000000</v>
          </cell>
        </row>
        <row r="33">
          <cell r="A33" t="str">
            <v>Invalid symbol</v>
          </cell>
          <cell r="B33" t="str">
            <v>S055000000</v>
          </cell>
        </row>
        <row r="34">
          <cell r="A34" t="str">
            <v>Invalid symbol</v>
          </cell>
          <cell r="B34" t="str">
            <v>S050000000</v>
          </cell>
        </row>
        <row r="35">
          <cell r="A35" t="str">
            <v>Invalid symbol</v>
          </cell>
          <cell r="B35" t="str">
            <v>OPCASHFLOW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3">
          <cell r="A23" t="str">
            <v>Description</v>
          </cell>
        </row>
      </sheetData>
      <sheetData sheetId="23"/>
      <sheetData sheetId="24"/>
      <sheetData sheetId="25"/>
      <sheetData sheetId="26"/>
      <sheetData sheetId="2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2-Pager"/>
      <sheetName val="Indian Major_Trading_"/>
      <sheetName val="Indian Maj History"/>
      <sheetName val="US_UK_Trading"/>
      <sheetName val="Hist_US_UK"/>
      <sheetName val="Indian_second_Comps"/>
      <sheetName val="Indian_Second_hist"/>
      <sheetName val="Sh_out_backup"/>
      <sheetName val="Mascot"/>
      <sheetName val="Aztec"/>
      <sheetName val="Polaris_Orbitech"/>
      <sheetName val="US_visit_comps"/>
      <sheetName val="Sonata"/>
      <sheetName val="Zensar"/>
      <sheetName val="Hexaware"/>
      <sheetName val="Covansys"/>
      <sheetName val="Indian_Major_Trading_"/>
      <sheetName val="Indian_Maj_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부문배부"/>
      <sheetName val="WELDING"/>
      <sheetName val="잡동사니"/>
      <sheetName val="노임이"/>
      <sheetName val="지성학원"/>
      <sheetName val="ILBAN"/>
      <sheetName val="020114"/>
      <sheetName val="0111월"/>
      <sheetName val="2.주요계수총괄"/>
      <sheetName val="기계임률"/>
      <sheetName val="시험연구비상각"/>
      <sheetName val="2.대외공문"/>
      <sheetName val="경영현황"/>
      <sheetName val="(실사조정)총괄"/>
      <sheetName val="단가표"/>
      <sheetName val="OWNER-1 (2)"/>
      <sheetName val="Sheet7"/>
      <sheetName val="Sheet2"/>
      <sheetName val="유예기간"/>
      <sheetName val="단가"/>
      <sheetName val="07수주상세"/>
      <sheetName val="(15)"/>
      <sheetName val="45,46"/>
      <sheetName val="ALL"/>
      <sheetName val="교육계획"/>
      <sheetName val="$bhp"/>
      <sheetName val="금관"/>
      <sheetName val="백화"/>
      <sheetName val="PRT_BS"/>
      <sheetName val="PRT_PL"/>
      <sheetName val="구동"/>
      <sheetName val="수금계획"/>
      <sheetName val="미수금"/>
      <sheetName val="매출계획"/>
      <sheetName val="매출"/>
      <sheetName val="수주계획"/>
      <sheetName val="소수"/>
      <sheetName val="표지"/>
      <sheetName val="수금"/>
      <sheetName val="수주"/>
      <sheetName val="수주잔고"/>
      <sheetName val="적송"/>
      <sheetName val="품수"/>
      <sheetName val="&gt;&gt;"/>
      <sheetName val="보일러"/>
      <sheetName val="Kinetics"/>
      <sheetName val="213"/>
      <sheetName val="10매출"/>
      <sheetName val="Sheet1"/>
      <sheetName val="7 (2)"/>
      <sheetName val="Index"/>
      <sheetName val="MethodB"/>
      <sheetName val="파이프류"/>
      <sheetName val="ITEM-LIST"/>
      <sheetName val="0705월계획"/>
      <sheetName val="생산대일정"/>
      <sheetName val="마력및원가표"/>
      <sheetName val="11"/>
      <sheetName val="AILC004"/>
      <sheetName val="부속동"/>
      <sheetName val="Config"/>
      <sheetName val="Lookup lists"/>
      <sheetName val="투입분"/>
      <sheetName val="2_주요계수총괄"/>
      <sheetName val="2_대외공문"/>
      <sheetName val="OWNER-1_(2)"/>
      <sheetName val="7_(2)"/>
      <sheetName val="Lookup_lists"/>
    </sheetNames>
    <sheetDataSet>
      <sheetData sheetId="0" refreshError="1">
        <row r="5">
          <cell r="C5">
            <v>11259300</v>
          </cell>
          <cell r="M5">
            <v>26</v>
          </cell>
          <cell r="N5">
            <v>27</v>
          </cell>
          <cell r="O5">
            <v>6</v>
          </cell>
          <cell r="P5">
            <v>15</v>
          </cell>
          <cell r="Q5">
            <v>9</v>
          </cell>
        </row>
        <row r="7">
          <cell r="M7">
            <v>108</v>
          </cell>
          <cell r="N7">
            <v>115</v>
          </cell>
          <cell r="O7">
            <v>128</v>
          </cell>
          <cell r="P7">
            <v>140</v>
          </cell>
          <cell r="Q7">
            <v>236</v>
          </cell>
          <cell r="R7">
            <v>139</v>
          </cell>
        </row>
        <row r="8">
          <cell r="M8">
            <v>14527</v>
          </cell>
          <cell r="N8">
            <v>14098</v>
          </cell>
          <cell r="O8">
            <v>24627</v>
          </cell>
          <cell r="P8">
            <v>26164</v>
          </cell>
          <cell r="Q8">
            <v>50826</v>
          </cell>
          <cell r="R8">
            <v>61366</v>
          </cell>
        </row>
        <row r="9">
          <cell r="M9">
            <v>108077</v>
          </cell>
          <cell r="N9">
            <v>2104710</v>
          </cell>
          <cell r="O9">
            <v>306363</v>
          </cell>
          <cell r="P9">
            <v>306363</v>
          </cell>
          <cell r="Q9">
            <v>1192526</v>
          </cell>
          <cell r="R9">
            <v>444791</v>
          </cell>
        </row>
        <row r="11">
          <cell r="M11">
            <v>1653</v>
          </cell>
          <cell r="N11">
            <v>8263</v>
          </cell>
          <cell r="O11">
            <v>1653</v>
          </cell>
          <cell r="P11">
            <v>2963</v>
          </cell>
          <cell r="Q11">
            <v>1652</v>
          </cell>
          <cell r="R11">
            <v>3305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负责人列表"/>
      <sheetName val="资产负债表及损益表"/>
      <sheetName val="现金流量表"/>
      <sheetName val="期后调整汇总"/>
      <sheetName val="关联方交易（余额）"/>
      <sheetName val="内部往来"/>
      <sheetName val="内部交易累计"/>
      <sheetName val="组件收入分析"/>
      <sheetName val="内部交易06月份"/>
      <sheetName val="成本构成"/>
      <sheetName val="银行存款"/>
      <sheetName val="限制性现金"/>
      <sheetName val="应收账款"/>
      <sheetName val="预付账款"/>
      <sheetName val="其他应收款"/>
      <sheetName val="存货"/>
      <sheetName val="存货跌价准备计算表"/>
      <sheetName val="存货跌价准备变动表"/>
      <sheetName val="制造费用"/>
      <sheetName val="待摊费用"/>
      <sheetName val="固定资产"/>
      <sheetName val="固定资产折旧调整"/>
      <sheetName val="在建工程"/>
      <sheetName val="在建工程完工百分比调整"/>
      <sheetName val="无形资产"/>
      <sheetName val="长期待摊费用"/>
      <sheetName val="短期借款"/>
      <sheetName val="应付票据"/>
      <sheetName val="UFPrn20100507083623"/>
      <sheetName val="应付账款"/>
      <sheetName val="预收账款"/>
      <sheetName val="应交税金"/>
      <sheetName val="其他应付款"/>
      <sheetName val="预提费用"/>
      <sheetName val="质量保证金变动表"/>
      <sheetName val="长期借款"/>
      <sheetName val="销售收入－原材料"/>
      <sheetName val="销售费用"/>
      <sheetName val="其他业务利润"/>
      <sheetName val="管理费用"/>
      <sheetName val="财务费用"/>
      <sheetName val="研发费用"/>
      <sheetName val="汇兑损益"/>
      <sheetName val="营业外收支　"/>
      <sheetName val="所得税费用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 PL"/>
      <sheetName val="재고자산"/>
      <sheetName val="작진-계획"/>
      <sheetName val="작진-월별(조정전)"/>
      <sheetName val="작진-월별(조정후)"/>
      <sheetName val="매출그룹"/>
      <sheetName val="조정"/>
      <sheetName val="PL-조정전"/>
      <sheetName val="PL-조정후"/>
      <sheetName val="APT(자체-조정전)"/>
      <sheetName val="재고자산실적"/>
      <sheetName val="손익분석"/>
      <sheetName val="항목실적"/>
      <sheetName val="인건실적"/>
      <sheetName val="미수실적"/>
      <sheetName val="저속대일정"/>
      <sheetName val="중속대일정"/>
      <sheetName val="원가"/>
      <sheetName val="부서코드표"/>
      <sheetName val="경수97.02"/>
      <sheetName val="기타현황"/>
      <sheetName val="2004_회의안건"/>
      <sheetName val="#REF"/>
      <sheetName val="PVM#10"/>
      <sheetName val="Sheet1"/>
      <sheetName val="제조(3)"/>
      <sheetName val="제조(10)"/>
      <sheetName val="97_PL"/>
      <sheetName val="경수97_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▣ 손익차이분석(97.11)</v>
          </cell>
        </row>
        <row r="2">
          <cell r="G2" t="str">
            <v>단위:백만원</v>
          </cell>
        </row>
        <row r="3">
          <cell r="A3" t="str">
            <v>구</v>
          </cell>
          <cell r="B3" t="str">
            <v>목표원가율</v>
          </cell>
          <cell r="C3" t="str">
            <v xml:space="preserve">    사업계획</v>
          </cell>
          <cell r="E3" t="str">
            <v>전년원가율</v>
          </cell>
          <cell r="F3" t="str">
            <v xml:space="preserve">    전년실적</v>
          </cell>
        </row>
        <row r="4">
          <cell r="A4" t="str">
            <v>분</v>
          </cell>
          <cell r="B4">
            <v>0.85512258203325486</v>
          </cell>
          <cell r="C4" t="str">
            <v>매출증감</v>
          </cell>
          <cell r="D4" t="str">
            <v>손익기여</v>
          </cell>
          <cell r="E4">
            <v>0.86516017070972639</v>
          </cell>
          <cell r="F4" t="str">
            <v>매출증감</v>
          </cell>
          <cell r="G4" t="str">
            <v>손익기여</v>
          </cell>
        </row>
        <row r="5">
          <cell r="A5" t="str">
            <v>토목</v>
          </cell>
          <cell r="B5" t="str">
            <v xml:space="preserve"> </v>
          </cell>
          <cell r="C5">
            <v>15791</v>
          </cell>
          <cell r="D5">
            <v>2287.7593071128726</v>
          </cell>
          <cell r="F5">
            <v>29649</v>
          </cell>
          <cell r="G5">
            <v>3997.8660986273221</v>
          </cell>
        </row>
        <row r="6">
          <cell r="A6" t="str">
            <v>건축</v>
          </cell>
          <cell r="B6" t="str">
            <v xml:space="preserve"> </v>
          </cell>
          <cell r="C6">
            <v>-18155</v>
          </cell>
          <cell r="D6">
            <v>-2630.2495231862581</v>
          </cell>
          <cell r="F6">
            <v>8293</v>
          </cell>
          <cell r="G6">
            <v>1118.2267043042391</v>
          </cell>
        </row>
        <row r="7">
          <cell r="A7" t="str">
            <v>전기</v>
          </cell>
          <cell r="B7" t="str">
            <v xml:space="preserve"> </v>
          </cell>
          <cell r="C7">
            <v>6167</v>
          </cell>
          <cell r="D7">
            <v>893.45903660091722</v>
          </cell>
          <cell r="F7">
            <v>12031</v>
          </cell>
          <cell r="G7">
            <v>1622.2579861912818</v>
          </cell>
        </row>
        <row r="8">
          <cell r="A8" t="str">
            <v>플랜트</v>
          </cell>
          <cell r="B8" t="str">
            <v xml:space="preserve"> </v>
          </cell>
          <cell r="C8">
            <v>392</v>
          </cell>
          <cell r="D8">
            <v>56.791947842964092</v>
          </cell>
          <cell r="F8">
            <v>2018</v>
          </cell>
          <cell r="G8">
            <v>272.10677550777211</v>
          </cell>
        </row>
        <row r="9">
          <cell r="A9" t="str">
            <v>주택</v>
          </cell>
          <cell r="B9" t="str">
            <v xml:space="preserve"> </v>
          </cell>
          <cell r="C9">
            <v>-1602</v>
          </cell>
          <cell r="D9">
            <v>-232.09362358272571</v>
          </cell>
          <cell r="F9">
            <v>38277</v>
          </cell>
          <cell r="G9">
            <v>5161.2641457438031</v>
          </cell>
        </row>
        <row r="10">
          <cell r="A10" t="str">
            <v>개발</v>
          </cell>
          <cell r="B10" t="str">
            <v xml:space="preserve"> </v>
          </cell>
          <cell r="C10">
            <v>-974</v>
          </cell>
          <cell r="D10">
            <v>-141.11060509960976</v>
          </cell>
          <cell r="F10">
            <v>-9419</v>
          </cell>
          <cell r="G10">
            <v>-1270.0563520850872</v>
          </cell>
        </row>
        <row r="11">
          <cell r="A11" t="str">
            <v>해외</v>
          </cell>
          <cell r="B11" t="str">
            <v xml:space="preserve"> </v>
          </cell>
          <cell r="C11">
            <v>3361</v>
          </cell>
          <cell r="D11">
            <v>486.93300178623042</v>
          </cell>
          <cell r="F11">
            <v>617</v>
          </cell>
          <cell r="G11">
            <v>83.19617467209882</v>
          </cell>
        </row>
        <row r="12">
          <cell r="A12" t="str">
            <v>기타</v>
          </cell>
          <cell r="B12" t="str">
            <v xml:space="preserve"> </v>
          </cell>
          <cell r="C12">
            <v>139</v>
          </cell>
          <cell r="D12">
            <v>20.137961097377573</v>
          </cell>
          <cell r="F12">
            <v>10457</v>
          </cell>
          <cell r="G12">
            <v>1410.020094888391</v>
          </cell>
        </row>
        <row r="13">
          <cell r="A13" t="str">
            <v>계</v>
          </cell>
          <cell r="B13" t="str">
            <v xml:space="preserve"> </v>
          </cell>
          <cell r="C13">
            <v>5119</v>
          </cell>
          <cell r="D13">
            <v>741.62750257176833</v>
          </cell>
          <cell r="F13">
            <v>91923</v>
          </cell>
          <cell r="G13">
            <v>12394.881627849822</v>
          </cell>
        </row>
        <row r="15">
          <cell r="B15" t="str">
            <v>실적</v>
          </cell>
          <cell r="C15" t="str">
            <v xml:space="preserve"> </v>
          </cell>
          <cell r="D15" t="str">
            <v xml:space="preserve"> </v>
          </cell>
          <cell r="E15" t="str">
            <v>실적</v>
          </cell>
        </row>
        <row r="16">
          <cell r="A16" t="str">
            <v>원가</v>
          </cell>
          <cell r="B16">
            <v>768373</v>
          </cell>
          <cell r="C16">
            <v>767473.37249742833</v>
          </cell>
          <cell r="D16">
            <v>-899.62750257163134</v>
          </cell>
          <cell r="E16">
            <v>768373</v>
          </cell>
          <cell r="F16">
            <v>776482.11837215011</v>
          </cell>
          <cell r="G16">
            <v>8109.1183721501147</v>
          </cell>
        </row>
        <row r="17">
          <cell r="A17" t="str">
            <v>재료비</v>
          </cell>
          <cell r="B17">
            <v>171242</v>
          </cell>
          <cell r="C17">
            <v>171041.50621274384</v>
          </cell>
          <cell r="D17">
            <v>-200.49378725615679</v>
          </cell>
          <cell r="E17">
            <v>171242</v>
          </cell>
          <cell r="F17">
            <v>173049.22337755715</v>
          </cell>
          <cell r="G17">
            <v>1807.2233775571513</v>
          </cell>
        </row>
        <row r="18">
          <cell r="A18" t="str">
            <v>노무비</v>
          </cell>
          <cell r="B18">
            <v>49952</v>
          </cell>
          <cell r="C18">
            <v>49893.515132613378</v>
          </cell>
          <cell r="D18">
            <v>-58.484867386621772</v>
          </cell>
          <cell r="E18">
            <v>49952</v>
          </cell>
          <cell r="F18">
            <v>50479.17453753014</v>
          </cell>
          <cell r="G18">
            <v>527.17453753013979</v>
          </cell>
        </row>
        <row r="19">
          <cell r="A19" t="str">
            <v>외주비</v>
          </cell>
          <cell r="B19">
            <v>547179</v>
          </cell>
          <cell r="C19">
            <v>546538.35115207115</v>
          </cell>
          <cell r="D19">
            <v>-640.64884792885277</v>
          </cell>
          <cell r="E19">
            <v>547179</v>
          </cell>
          <cell r="F19">
            <v>552953.72045706282</v>
          </cell>
          <cell r="G19">
            <v>5774.7204570628237</v>
          </cell>
        </row>
        <row r="20">
          <cell r="C20">
            <v>0</v>
          </cell>
          <cell r="F20">
            <v>0</v>
          </cell>
        </row>
        <row r="21">
          <cell r="A21" t="str">
            <v>판관비</v>
          </cell>
          <cell r="D21">
            <v>-1804</v>
          </cell>
          <cell r="G21">
            <v>-1249</v>
          </cell>
        </row>
        <row r="22">
          <cell r="A22" t="str">
            <v>영업외수익</v>
          </cell>
          <cell r="D22">
            <v>10356</v>
          </cell>
          <cell r="G22">
            <v>7680</v>
          </cell>
        </row>
        <row r="23">
          <cell r="A23" t="str">
            <v>영업외비용</v>
          </cell>
          <cell r="D23">
            <v>-4106</v>
          </cell>
          <cell r="G23">
            <v>-26214</v>
          </cell>
        </row>
        <row r="24">
          <cell r="A24" t="str">
            <v>특별이익</v>
          </cell>
          <cell r="D24">
            <v>0</v>
          </cell>
          <cell r="G24">
            <v>0</v>
          </cell>
        </row>
        <row r="25">
          <cell r="A25" t="str">
            <v>특별손실</v>
          </cell>
          <cell r="D25">
            <v>-872</v>
          </cell>
          <cell r="G25">
            <v>-872</v>
          </cell>
        </row>
        <row r="26">
          <cell r="A26" t="str">
            <v>손익차이</v>
          </cell>
          <cell r="D26">
            <v>3416.0000000001364</v>
          </cell>
          <cell r="G26">
            <v>-151.00000000006548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Inputs"/>
      <sheetName val="Co A"/>
      <sheetName val="Co B"/>
      <sheetName val="Co C"/>
      <sheetName val="Co D"/>
      <sheetName val="Co E"/>
      <sheetName val="Options"/>
      <sheetName val="Factset"/>
      <sheetName val="SI"/>
      <sheetName val="TM"/>
      <sheetName val="ER"/>
      <sheetName val="RC"/>
      <sheetName val="SumVal-T"/>
      <sheetName val="DEVR-T"/>
      <sheetName val="DEV-T"/>
      <sheetName val="PFEPS"/>
      <sheetName val="PFR"/>
      <sheetName val="AdditionalPrintCode"/>
      <sheetName val="MainPrintCode"/>
      <sheetName val="PIEPS"/>
      <sheetName val="PIR"/>
      <sheetName val="PIRS"/>
      <sheetName val="DEVR-A"/>
      <sheetName val="DEV-A"/>
      <sheetName val="Unused"/>
      <sheetName val="Co_A"/>
      <sheetName val="Co_B"/>
      <sheetName val="Co_C"/>
      <sheetName val="Co_D"/>
      <sheetName val="Co_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AOP 4"/>
      <sheetName val="p&amp;l"/>
      <sheetName val="PVM#10"/>
      <sheetName val="F#10 (HLA baked in)"/>
      <sheetName val="F#10"/>
      <sheetName val="lrp-wo-hla"/>
      <sheetName val="Sheet2"/>
      <sheetName val="F#9"/>
      <sheetName val="PVM#9"/>
      <sheetName val="손익분석"/>
      <sheetName val="부서코드표"/>
      <sheetName val="data"/>
      <sheetName val="#REF"/>
      <sheetName val="카메라"/>
      <sheetName val="Results"/>
      <sheetName val="비교"/>
      <sheetName val="AOP VS 04 BRIDGE"/>
      <sheetName val="기둥(원형)"/>
      <sheetName val="경수97.02"/>
      <sheetName val="산업"/>
      <sheetName val="45,46"/>
      <sheetName val="투입분"/>
      <sheetName val="ITEM-LIST"/>
      <sheetName val="Report Setup"/>
      <sheetName val="AOP_4"/>
      <sheetName val="F#10_(HLA_baked_in)"/>
      <sheetName val="AOP_VS_04_BRIDGE"/>
      <sheetName val="경수97_02"/>
      <sheetName val="Report_Setup"/>
    </sheetNames>
    <sheetDataSet>
      <sheetData sheetId="0" refreshError="1"/>
      <sheetData sheetId="1" refreshError="1"/>
      <sheetData sheetId="2" refreshError="1"/>
      <sheetData sheetId="3" refreshError="1">
        <row r="128">
          <cell r="B128" t="str">
            <v>G</v>
          </cell>
        </row>
        <row r="319">
          <cell r="B319" t="str">
            <v>G</v>
          </cell>
          <cell r="C319">
            <v>91538</v>
          </cell>
          <cell r="F319">
            <v>84240</v>
          </cell>
        </row>
        <row r="330">
          <cell r="B330" t="str">
            <v>L</v>
          </cell>
          <cell r="C330">
            <v>566</v>
          </cell>
          <cell r="F330">
            <v>593</v>
          </cell>
        </row>
        <row r="335">
          <cell r="B335" t="str">
            <v>UV</v>
          </cell>
          <cell r="C335">
            <v>15444</v>
          </cell>
          <cell r="F335">
            <v>14617</v>
          </cell>
        </row>
        <row r="340">
          <cell r="B340" t="str">
            <v>AWD</v>
          </cell>
          <cell r="C340">
            <v>5139</v>
          </cell>
          <cell r="F340">
            <v>3773</v>
          </cell>
        </row>
        <row r="341">
          <cell r="B341" t="str">
            <v>H</v>
          </cell>
          <cell r="C341">
            <v>2400</v>
          </cell>
          <cell r="F341">
            <v>0</v>
          </cell>
        </row>
        <row r="342">
          <cell r="B342" t="str">
            <v>NEW</v>
          </cell>
          <cell r="C342">
            <v>131</v>
          </cell>
          <cell r="F342">
            <v>0</v>
          </cell>
        </row>
        <row r="343">
          <cell r="B343" t="str">
            <v>ACE</v>
          </cell>
          <cell r="C343">
            <v>375</v>
          </cell>
          <cell r="F343">
            <v>0</v>
          </cell>
        </row>
        <row r="344">
          <cell r="B344" t="str">
            <v>PW</v>
          </cell>
          <cell r="C344">
            <v>0</v>
          </cell>
          <cell r="F344">
            <v>9181</v>
          </cell>
        </row>
        <row r="345">
          <cell r="B345" t="str">
            <v>UC</v>
          </cell>
          <cell r="C345">
            <v>42026</v>
          </cell>
          <cell r="F345">
            <v>42709</v>
          </cell>
        </row>
        <row r="346">
          <cell r="B346" t="str">
            <v>O</v>
          </cell>
          <cell r="C346">
            <v>294</v>
          </cell>
          <cell r="F346">
            <v>378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술개발 진도율 (수력터빈)"/>
      <sheetName val="기술개발비 사용실적"/>
      <sheetName val="기술개발비 사용실적 (년도별)"/>
      <sheetName val="해외 기술훈련비 (합계)"/>
      <sheetName val="저속정보"/>
      <sheetName val="변수적용"/>
      <sheetName val="Sheet1"/>
      <sheetName val="master"/>
      <sheetName val="자바라1"/>
      <sheetName val="#REF"/>
      <sheetName val="선적"/>
      <sheetName val="손익분석"/>
      <sheetName val="12누손 "/>
      <sheetName val="Market_Share"/>
      <sheetName val="Assumptions"/>
      <sheetName val="PVM#10"/>
      <sheetName val="소업1교"/>
      <sheetName val="기술개발_진도율_(수력터빈)"/>
      <sheetName val="기술개발비_사용실적"/>
      <sheetName val="기술개발비_사용실적_(년도별)"/>
      <sheetName val="해외_기술훈련비_(합계)"/>
      <sheetName val="12누손_"/>
    </sheetNames>
    <sheetDataSet>
      <sheetData sheetId="0" refreshError="1"/>
      <sheetData sheetId="1" refreshError="1"/>
      <sheetData sheetId="2" refreshError="1"/>
      <sheetData sheetId="3" refreshError="1">
        <row r="24">
          <cell r="E24">
            <v>910</v>
          </cell>
          <cell r="H24">
            <v>159.30000000000001</v>
          </cell>
        </row>
        <row r="26">
          <cell r="E26">
            <v>225</v>
          </cell>
          <cell r="F26">
            <v>157.5</v>
          </cell>
        </row>
        <row r="27">
          <cell r="E27">
            <v>2600</v>
          </cell>
        </row>
        <row r="29">
          <cell r="F29">
            <v>88200</v>
          </cell>
          <cell r="G29">
            <v>92610.000000000015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>
        <row r="24">
          <cell r="E24">
            <v>910</v>
          </cell>
        </row>
      </sheetData>
      <sheetData sheetId="2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9월 영업전략회의"/>
      <sheetName val="Pipelines"/>
      <sheetName val="SG&amp;A_영업외수지"/>
      <sheetName val="Assumptions"/>
    </sheetNames>
    <sheetDataSet>
      <sheetData sheetId="0"/>
      <sheetData sheetId="1"/>
      <sheetData sheetId="2"/>
      <sheetData sheetId="3"/>
      <sheetData sheetId="4">
        <row r="3">
          <cell r="D3">
            <v>120</v>
          </cell>
        </row>
        <row r="4">
          <cell r="D4">
            <v>65</v>
          </cell>
        </row>
        <row r="5">
          <cell r="D5">
            <v>65</v>
          </cell>
        </row>
        <row r="6">
          <cell r="D6">
            <v>300</v>
          </cell>
        </row>
        <row r="7">
          <cell r="D7">
            <v>0.3</v>
          </cell>
        </row>
        <row r="8">
          <cell r="D8">
            <v>1.1000000000000001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 CPO"/>
      <sheetName val="Mapping GER"/>
      <sheetName val="Mapping Turkey"/>
      <sheetName val="Mapping Chile"/>
      <sheetName val="SG_A Cost"/>
      <sheetName val="Mapping_CPO"/>
      <sheetName val="Mapping_GER"/>
      <sheetName val="Mapping_Turkey"/>
      <sheetName val="Mapping_Chile"/>
      <sheetName val="SG_A_Cost"/>
    </sheetNames>
    <sheetDataSet>
      <sheetData sheetId="0">
        <row r="1">
          <cell r="H1">
            <v>1.1000000000000001</v>
          </cell>
        </row>
      </sheetData>
      <sheetData sheetId="1"/>
      <sheetData sheetId="2"/>
      <sheetData sheetId="3"/>
      <sheetData sheetId="4"/>
      <sheetData sheetId="5">
        <row r="1">
          <cell r="H1">
            <v>1.1000000000000001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9월 영업전략회의"/>
      <sheetName val="2016사업계획 작성 가이드"/>
      <sheetName val="Pipelines"/>
      <sheetName val="SG&amp;A_영업외수지"/>
      <sheetName val="Assumptions"/>
      <sheetName val="기준환율"/>
    </sheetNames>
    <sheetDataSet>
      <sheetData sheetId="0"/>
      <sheetData sheetId="1"/>
      <sheetData sheetId="2"/>
      <sheetData sheetId="3"/>
      <sheetData sheetId="4"/>
      <sheetData sheetId="5">
        <row r="3">
          <cell r="D3">
            <v>127</v>
          </cell>
        </row>
      </sheetData>
      <sheetData sheetId="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lines"/>
      <sheetName val="O&amp;M"/>
      <sheetName val="SG&amp;A"/>
      <sheetName val="Assumptions"/>
      <sheetName val="관리가이드"/>
      <sheetName val="9월 영업전략회의"/>
      <sheetName val="주간 회의"/>
    </sheetNames>
    <sheetDataSet>
      <sheetData sheetId="0"/>
      <sheetData sheetId="1"/>
      <sheetData sheetId="2">
        <row r="6">
          <cell r="T6">
            <v>0.1</v>
          </cell>
        </row>
      </sheetData>
      <sheetData sheetId="3">
        <row r="4">
          <cell r="D4">
            <v>6.57</v>
          </cell>
        </row>
        <row r="6">
          <cell r="D6">
            <v>0.52800000000000002</v>
          </cell>
        </row>
      </sheetData>
      <sheetData sheetId="4"/>
      <sheetData sheetId="5"/>
      <sheetData sheetId="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하반기계획"/>
      <sheetName val="9월 영업전략회의"/>
      <sheetName val="7월 마감 반영"/>
      <sheetName val="KR_Pipelines"/>
      <sheetName val="JP_Pipelines"/>
      <sheetName val="ROA_Pipelines"/>
      <sheetName val="O&amp;M및기타"/>
      <sheetName val="모듈영업(KRW)"/>
      <sheetName val="SG&amp;A"/>
      <sheetName val="Assumptions"/>
      <sheetName val="IRPP공헌매출"/>
      <sheetName val="국내사업 하반기"/>
      <sheetName val="7월 추정손익"/>
      <sheetName val="2016년 사업계획 작성 가이드"/>
      <sheetName val="9월_영업전략회의"/>
      <sheetName val="7월_마감_반영"/>
      <sheetName val="국내사업_하반기"/>
      <sheetName val="7월_추정손익"/>
      <sheetName val="2016년_사업계획_작성_가이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D4">
            <v>1100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  <sheetName val="협조전"/>
      <sheetName val="선급비용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내수 (2)"/>
      <sheetName val="96내수"/>
      <sheetName val="96수출"/>
      <sheetName val="RES"/>
      <sheetName val="96__"/>
      <sheetName val="지역본부별 실적"/>
      <sheetName val="거점별"/>
      <sheetName val="지점-대리점"/>
      <sheetName val="back-data"/>
      <sheetName val="(2)"/>
      <sheetName val="협조전"/>
      <sheetName val="관람석제출"/>
      <sheetName val="변경내용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Sheet1"/>
      <sheetName val="Sheet2"/>
      <sheetName val="Sheet3"/>
      <sheetName val="ML"/>
      <sheetName val="TOT"/>
      <sheetName val="TCA"/>
      <sheetName val="세목별"/>
      <sheetName val="3BL공동구 수량"/>
      <sheetName val="type-F"/>
      <sheetName val="내역(자100%,노100%)기아화성UD동"/>
      <sheetName val="관리96"/>
      <sheetName val="2.대외공문"/>
      <sheetName val="공통비"/>
      <sheetName val="#REF"/>
      <sheetName val="일지-H"/>
      <sheetName val="TEL"/>
      <sheetName val="신고서.전"/>
      <sheetName val="정부노임단가"/>
      <sheetName val="계정"/>
      <sheetName val="CVT산정"/>
      <sheetName val="전체현황"/>
      <sheetName val="추가 종합"/>
      <sheetName val="기계"/>
      <sheetName val="지사"/>
      <sheetName val="구동"/>
      <sheetName val="부대대비"/>
      <sheetName val="냉연집계"/>
      <sheetName val="A-4"/>
      <sheetName val="항목(1)"/>
      <sheetName val=" 견적서"/>
      <sheetName val="주소(한문)"/>
      <sheetName val="견적990322"/>
      <sheetName val="총괄표"/>
      <sheetName val="대외공문"/>
      <sheetName val="99경비"/>
      <sheetName val="소상 &quot;1&quot;"/>
      <sheetName val="유통망계획"/>
      <sheetName val="차액보증"/>
      <sheetName val="full (2)"/>
      <sheetName val="PTR台손익"/>
      <sheetName val="2COMPO_TABLE"/>
      <sheetName val="수입"/>
      <sheetName val="마북 손익분석(CATIA)"/>
      <sheetName val="설산1.나"/>
      <sheetName val="본사S"/>
      <sheetName val="BID"/>
      <sheetName val="차수"/>
      <sheetName val="일위대가목차"/>
      <sheetName val="예산계획"/>
      <sheetName val="95내수_(2)"/>
      <sheetName val="지역본부별_실적"/>
      <sheetName val="3BL공동구_수량"/>
      <sheetName val="2_대외공문"/>
      <sheetName val="신고서_전"/>
      <sheetName val="기초"/>
      <sheetName val="DATA(BAC)"/>
      <sheetName val="입찰안"/>
      <sheetName val="수리결과"/>
      <sheetName val="차량별점검"/>
      <sheetName val="BUS제원1"/>
      <sheetName val="95계획"/>
      <sheetName val="FRECEFECBAILEYS"/>
      <sheetName val="해외"/>
      <sheetName val="입력"/>
      <sheetName val="95내수_(2)1"/>
      <sheetName val="지역본부별_실적1"/>
      <sheetName val="3BL공동구_수량1"/>
      <sheetName val="2_대외공문1"/>
      <sheetName val="신고서_전1"/>
      <sheetName val="추가_종합"/>
      <sheetName val="_견적서"/>
      <sheetName val="소상_&quot;1&quot;"/>
      <sheetName val="full_(2)"/>
      <sheetName val="마북_손익분석(CATIA)"/>
      <sheetName val="설산1_나"/>
      <sheetName val="종목코드"/>
      <sheetName val="P.M 별"/>
      <sheetName val="전문품의"/>
      <sheetName val="영업.일1"/>
      <sheetName val="MOTOR"/>
      <sheetName val="1ST"/>
      <sheetName val="갑지(추정)"/>
      <sheetName val="경비공통"/>
      <sheetName val="5.경상직원"/>
      <sheetName val="G703"/>
      <sheetName val="3"/>
      <sheetName val="선급비용"/>
      <sheetName val="RD제품개발투자비(매가)"/>
      <sheetName val="데이타"/>
      <sheetName val="DATA"/>
      <sheetName val="공통부대비"/>
      <sheetName val="차잆금상환"/>
      <sheetName val="소유주(원)"/>
      <sheetName val="현금경비중역"/>
      <sheetName val="F4-F7"/>
      <sheetName val="1.변경범위"/>
      <sheetName val="간이연락"/>
      <sheetName val="공구기구"/>
      <sheetName val="을지"/>
      <sheetName val="건축원가계산서"/>
      <sheetName val="내역서"/>
      <sheetName val="#2.현지인_급여T"/>
      <sheetName val="실행철강하도"/>
      <sheetName val="보고FLOW"/>
      <sheetName val="집계표"/>
      <sheetName val="자재선정"/>
      <sheetName val="3련 BOX"/>
      <sheetName val="경비2내역"/>
      <sheetName val="가공비"/>
      <sheetName val="Equipment"/>
      <sheetName val="TL,Termination"/>
      <sheetName val="Cable,Conduit"/>
      <sheetName val="Instrument"/>
      <sheetName val="상반기경분통보"/>
      <sheetName val="CAUDIT"/>
      <sheetName val="Performance Rate"/>
      <sheetName val="기계내역"/>
      <sheetName val="FRT_O"/>
      <sheetName val="FAB_I"/>
      <sheetName val="PRESS DATA"/>
      <sheetName val="I.설계조건"/>
      <sheetName val="UNIT"/>
      <sheetName val="서울AS지역"/>
      <sheetName val="강평자료"/>
      <sheetName val="항목_1_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공량산출서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영업.일1"/>
      <sheetName val="TEL"/>
      <sheetName val="항목(1)"/>
      <sheetName val="BOOK4"/>
    </sheetNames>
    <sheetDataSet>
      <sheetData sheetId="0" refreshError="1">
        <row r="1">
          <cell r="A1" t="str">
            <v>명 칭</v>
          </cell>
          <cell r="C1" t="str">
            <v>수 량</v>
          </cell>
          <cell r="D1" t="str">
            <v>단 위</v>
          </cell>
          <cell r="E1" t="str">
            <v>단 가</v>
          </cell>
          <cell r="F1" t="str">
            <v>금 액</v>
          </cell>
          <cell r="G1" t="str">
            <v>비 고</v>
          </cell>
        </row>
        <row r="2">
          <cell r="A2" t="str">
            <v>해미-덕산(제1공구)간도로확장 및 포장공사</v>
          </cell>
          <cell r="E2">
            <v>0</v>
          </cell>
          <cell r="F2">
            <v>0</v>
          </cell>
        </row>
        <row r="3">
          <cell r="A3" t="str">
            <v>1.토          공</v>
          </cell>
          <cell r="E3">
            <v>0</v>
          </cell>
          <cell r="F3">
            <v>0</v>
          </cell>
        </row>
        <row r="4">
          <cell r="A4" t="str">
            <v>1.01기존구조물철거공</v>
          </cell>
          <cell r="E4">
            <v>0</v>
          </cell>
          <cell r="F4">
            <v>0</v>
          </cell>
        </row>
        <row r="5">
          <cell r="A5" t="str">
            <v>a.무근콘크리트깨기</v>
          </cell>
          <cell r="E5">
            <v>0</v>
          </cell>
          <cell r="F5">
            <v>0</v>
          </cell>
        </row>
        <row r="6">
          <cell r="A6" t="str">
            <v>-1.무근콘크리트깨기</v>
          </cell>
          <cell r="C6">
            <v>609</v>
          </cell>
          <cell r="D6" t="str">
            <v>M3</v>
          </cell>
          <cell r="E6">
            <v>0</v>
          </cell>
          <cell r="F6">
            <v>0</v>
          </cell>
        </row>
        <row r="7">
          <cell r="A7" t="str">
            <v>-2.무근콘크리트깨기</v>
          </cell>
          <cell r="C7">
            <v>25</v>
          </cell>
          <cell r="D7" t="str">
            <v>M3</v>
          </cell>
          <cell r="E7">
            <v>0</v>
          </cell>
          <cell r="F7">
            <v>0</v>
          </cell>
        </row>
        <row r="8">
          <cell r="A8" t="str">
            <v>b.철근콘크리트깨기</v>
          </cell>
          <cell r="E8">
            <v>0</v>
          </cell>
          <cell r="F8">
            <v>0</v>
          </cell>
        </row>
        <row r="9">
          <cell r="A9" t="str">
            <v>-1.철근콘크리트깨기</v>
          </cell>
          <cell r="C9">
            <v>537</v>
          </cell>
          <cell r="D9" t="str">
            <v>M3</v>
          </cell>
          <cell r="E9">
            <v>0</v>
          </cell>
          <cell r="F9">
            <v>0</v>
          </cell>
        </row>
        <row r="10">
          <cell r="A10" t="str">
            <v>c.석축헐기</v>
          </cell>
          <cell r="C10">
            <v>1555</v>
          </cell>
          <cell r="D10" t="str">
            <v>M2</v>
          </cell>
          <cell r="E10">
            <v>0</v>
          </cell>
          <cell r="F10">
            <v>0</v>
          </cell>
        </row>
        <row r="11">
          <cell r="A11" t="str">
            <v>d.기존포장깨기</v>
          </cell>
          <cell r="E11">
            <v>0</v>
          </cell>
          <cell r="F11">
            <v>0</v>
          </cell>
        </row>
        <row r="12">
          <cell r="A12" t="str">
            <v>-1.콘크리트포장깨기</v>
          </cell>
          <cell r="C12">
            <v>981</v>
          </cell>
          <cell r="D12" t="str">
            <v>M3</v>
          </cell>
          <cell r="E12">
            <v>0</v>
          </cell>
          <cell r="F12">
            <v>0</v>
          </cell>
        </row>
        <row r="13">
          <cell r="A13" t="str">
            <v>-2.아스팔트포장깨기</v>
          </cell>
          <cell r="C13">
            <v>8494</v>
          </cell>
          <cell r="D13" t="str">
            <v>M3</v>
          </cell>
          <cell r="E13">
            <v>0</v>
          </cell>
          <cell r="F13">
            <v>0</v>
          </cell>
        </row>
        <row r="14">
          <cell r="A14" t="str">
            <v>e.보도블럭포장헐기</v>
          </cell>
          <cell r="C14">
            <v>469</v>
          </cell>
          <cell r="D14" t="str">
            <v>M2</v>
          </cell>
          <cell r="E14">
            <v>0</v>
          </cell>
          <cell r="F14">
            <v>0</v>
          </cell>
        </row>
        <row r="15">
          <cell r="A15" t="str">
            <v>f.기계절단</v>
          </cell>
          <cell r="E15">
            <v>0</v>
          </cell>
          <cell r="F15">
            <v>0</v>
          </cell>
        </row>
        <row r="16">
          <cell r="A16" t="str">
            <v>-1.콘크리트절단</v>
          </cell>
          <cell r="C16">
            <v>1219</v>
          </cell>
          <cell r="D16" t="str">
            <v>M</v>
          </cell>
          <cell r="E16">
            <v>0</v>
          </cell>
          <cell r="F16">
            <v>0</v>
          </cell>
        </row>
        <row r="17">
          <cell r="A17" t="str">
            <v>-2.아스팔트포장절단</v>
          </cell>
          <cell r="C17">
            <v>1444</v>
          </cell>
          <cell r="D17" t="str">
            <v>M</v>
          </cell>
          <cell r="E17">
            <v>0</v>
          </cell>
          <cell r="F17">
            <v>0</v>
          </cell>
        </row>
        <row r="18">
          <cell r="A18" t="str">
            <v>1.02.측구 뚝쌓기</v>
          </cell>
          <cell r="C18">
            <v>82</v>
          </cell>
          <cell r="D18" t="str">
            <v>M3</v>
          </cell>
          <cell r="E18">
            <v>0</v>
          </cell>
          <cell r="F18">
            <v>0</v>
          </cell>
        </row>
        <row r="19">
          <cell r="A19" t="str">
            <v>1.03.표토제거</v>
          </cell>
          <cell r="E19">
            <v>0</v>
          </cell>
          <cell r="F19">
            <v>0</v>
          </cell>
        </row>
        <row r="20">
          <cell r="A20" t="str">
            <v>a.답구간</v>
          </cell>
          <cell r="C20">
            <v>2630</v>
          </cell>
          <cell r="D20" t="str">
            <v>M2</v>
          </cell>
          <cell r="E20">
            <v>0</v>
          </cell>
          <cell r="F20">
            <v>0</v>
          </cell>
        </row>
        <row r="21">
          <cell r="A21" t="str">
            <v>b.답외구간</v>
          </cell>
          <cell r="C21">
            <v>26530</v>
          </cell>
          <cell r="D21" t="str">
            <v>M2</v>
          </cell>
          <cell r="E21">
            <v>0</v>
          </cell>
          <cell r="F21">
            <v>0</v>
          </cell>
        </row>
        <row r="22">
          <cell r="A22" t="str">
            <v>1.04.벌개 제근</v>
          </cell>
          <cell r="C22">
            <v>108210</v>
          </cell>
          <cell r="D22" t="str">
            <v>M2</v>
          </cell>
          <cell r="E22">
            <v>0</v>
          </cell>
          <cell r="F22">
            <v>0</v>
          </cell>
        </row>
        <row r="23">
          <cell r="A23" t="str">
            <v>1.05 흙깍기공</v>
          </cell>
          <cell r="E23">
            <v>0</v>
          </cell>
          <cell r="F23">
            <v>0</v>
          </cell>
        </row>
        <row r="24">
          <cell r="A24" t="str">
            <v>a.토사깍기</v>
          </cell>
          <cell r="C24">
            <v>255500</v>
          </cell>
          <cell r="D24" t="str">
            <v>M3</v>
          </cell>
          <cell r="E24">
            <v>0</v>
          </cell>
          <cell r="F24">
            <v>0</v>
          </cell>
        </row>
        <row r="25">
          <cell r="A25" t="str">
            <v>b.리핑암깍기</v>
          </cell>
          <cell r="C25">
            <v>100450</v>
          </cell>
          <cell r="D25" t="str">
            <v>M3</v>
          </cell>
          <cell r="E25">
            <v>0</v>
          </cell>
          <cell r="F25">
            <v>0</v>
          </cell>
        </row>
        <row r="26">
          <cell r="A26" t="str">
            <v>c.발파암깍기</v>
          </cell>
          <cell r="E26">
            <v>0</v>
          </cell>
          <cell r="F26">
            <v>0</v>
          </cell>
        </row>
        <row r="27">
          <cell r="A27" t="str">
            <v>-1.편절암</v>
          </cell>
          <cell r="C27">
            <v>1940</v>
          </cell>
          <cell r="D27" t="str">
            <v>M3</v>
          </cell>
          <cell r="E27">
            <v>0</v>
          </cell>
          <cell r="F27">
            <v>0</v>
          </cell>
        </row>
        <row r="28">
          <cell r="A28" t="str">
            <v>-2.리퍼병행</v>
          </cell>
          <cell r="C28">
            <v>91780</v>
          </cell>
          <cell r="D28" t="str">
            <v>M3</v>
          </cell>
          <cell r="E28">
            <v>0</v>
          </cell>
          <cell r="F28">
            <v>0</v>
          </cell>
        </row>
        <row r="29">
          <cell r="A29" t="str">
            <v>-3.브레이카</v>
          </cell>
          <cell r="C29">
            <v>660</v>
          </cell>
          <cell r="D29" t="str">
            <v>M3</v>
          </cell>
          <cell r="E29">
            <v>0</v>
          </cell>
          <cell r="F29">
            <v>0</v>
          </cell>
        </row>
        <row r="30">
          <cell r="A30" t="str">
            <v>-4.크롤러드릴</v>
          </cell>
          <cell r="C30">
            <v>180140</v>
          </cell>
          <cell r="D30" t="str">
            <v>M3</v>
          </cell>
          <cell r="E30">
            <v>0</v>
          </cell>
          <cell r="F30">
            <v>0</v>
          </cell>
        </row>
        <row r="31">
          <cell r="A31" t="str">
            <v>1.06 흙운반공</v>
          </cell>
          <cell r="E31">
            <v>0</v>
          </cell>
          <cell r="F31">
            <v>0</v>
          </cell>
        </row>
        <row r="32">
          <cell r="A32" t="str">
            <v>a.무    대</v>
          </cell>
          <cell r="E32">
            <v>0</v>
          </cell>
          <cell r="F32">
            <v>0</v>
          </cell>
        </row>
        <row r="33">
          <cell r="A33" t="str">
            <v>-1.토    사</v>
          </cell>
          <cell r="C33">
            <v>58020</v>
          </cell>
          <cell r="E33">
            <v>0</v>
          </cell>
          <cell r="F33">
            <v>0</v>
          </cell>
        </row>
        <row r="34">
          <cell r="A34" t="str">
            <v>-2.리 핑 암</v>
          </cell>
          <cell r="C34">
            <v>2680</v>
          </cell>
          <cell r="E34">
            <v>0</v>
          </cell>
          <cell r="F34">
            <v>0</v>
          </cell>
        </row>
        <row r="35">
          <cell r="A35" t="str">
            <v>-3.발 파 암</v>
          </cell>
          <cell r="C35">
            <v>4220</v>
          </cell>
          <cell r="E35">
            <v>0</v>
          </cell>
          <cell r="F35">
            <v>0</v>
          </cell>
        </row>
        <row r="36">
          <cell r="A36" t="str">
            <v>b.도    쟈</v>
          </cell>
          <cell r="E36">
            <v>0</v>
          </cell>
          <cell r="F36">
            <v>0</v>
          </cell>
        </row>
        <row r="37">
          <cell r="A37" t="str">
            <v>-1.토    사</v>
          </cell>
          <cell r="C37">
            <v>21890</v>
          </cell>
          <cell r="D37" t="str">
            <v>M3</v>
          </cell>
          <cell r="E37">
            <v>0</v>
          </cell>
          <cell r="F37">
            <v>0</v>
          </cell>
        </row>
        <row r="38">
          <cell r="A38" t="str">
            <v>-2.리 핑 암</v>
          </cell>
          <cell r="C38">
            <v>5550</v>
          </cell>
          <cell r="D38" t="str">
            <v>M3</v>
          </cell>
          <cell r="E38">
            <v>0</v>
          </cell>
          <cell r="F38">
            <v>0</v>
          </cell>
        </row>
        <row r="39">
          <cell r="A39" t="str">
            <v>-3.발 파 암</v>
          </cell>
          <cell r="C39">
            <v>13150</v>
          </cell>
          <cell r="D39" t="str">
            <v>M3</v>
          </cell>
          <cell r="E39">
            <v>0</v>
          </cell>
          <cell r="F39">
            <v>0</v>
          </cell>
        </row>
        <row r="40">
          <cell r="A40" t="str">
            <v>c.덤    프</v>
          </cell>
          <cell r="E40">
            <v>0</v>
          </cell>
          <cell r="F40">
            <v>0</v>
          </cell>
        </row>
        <row r="41">
          <cell r="A41" t="str">
            <v>-1.토    사</v>
          </cell>
          <cell r="C41">
            <v>402610</v>
          </cell>
          <cell r="D41" t="str">
            <v>M3</v>
          </cell>
          <cell r="E41">
            <v>0</v>
          </cell>
          <cell r="F41">
            <v>0</v>
          </cell>
        </row>
        <row r="42">
          <cell r="A42" t="str">
            <v>-2.리 핑 암</v>
          </cell>
          <cell r="C42">
            <v>94130</v>
          </cell>
          <cell r="D42" t="str">
            <v>M3</v>
          </cell>
          <cell r="E42">
            <v>0</v>
          </cell>
          <cell r="F42">
            <v>0</v>
          </cell>
        </row>
        <row r="43">
          <cell r="A43" t="str">
            <v>-3.발 파 암</v>
          </cell>
          <cell r="C43">
            <v>259050</v>
          </cell>
          <cell r="D43" t="str">
            <v>M3</v>
          </cell>
          <cell r="E43">
            <v>0</v>
          </cell>
          <cell r="F43">
            <v>0</v>
          </cell>
        </row>
        <row r="44">
          <cell r="A44" t="str">
            <v>d.사토운반</v>
          </cell>
          <cell r="E44">
            <v>0</v>
          </cell>
          <cell r="F44">
            <v>0</v>
          </cell>
        </row>
        <row r="45">
          <cell r="A45" t="str">
            <v>-1.토    사</v>
          </cell>
          <cell r="C45">
            <v>67280</v>
          </cell>
          <cell r="D45" t="str">
            <v>M3</v>
          </cell>
          <cell r="E45">
            <v>0</v>
          </cell>
          <cell r="F45">
            <v>0</v>
          </cell>
        </row>
        <row r="46">
          <cell r="A46" t="str">
            <v>1.07 흙쌓기공</v>
          </cell>
          <cell r="E46">
            <v>0</v>
          </cell>
          <cell r="F46">
            <v>0</v>
          </cell>
        </row>
        <row r="47">
          <cell r="A47" t="str">
            <v>a.노    체</v>
          </cell>
          <cell r="C47">
            <v>630110</v>
          </cell>
          <cell r="D47" t="str">
            <v>M3</v>
          </cell>
          <cell r="E47">
            <v>0</v>
          </cell>
          <cell r="F47">
            <v>0</v>
          </cell>
        </row>
        <row r="48">
          <cell r="A48" t="str">
            <v>b.노    상</v>
          </cell>
          <cell r="C48">
            <v>48850</v>
          </cell>
          <cell r="D48" t="str">
            <v>M3</v>
          </cell>
          <cell r="E48">
            <v>0</v>
          </cell>
          <cell r="F48">
            <v>0</v>
          </cell>
        </row>
        <row r="49">
          <cell r="A49" t="str">
            <v>c.녹 지 대</v>
          </cell>
          <cell r="C49">
            <v>15490</v>
          </cell>
          <cell r="D49" t="str">
            <v>M3</v>
          </cell>
          <cell r="E49">
            <v>0</v>
          </cell>
          <cell r="F49">
            <v>0</v>
          </cell>
        </row>
        <row r="50">
          <cell r="A50" t="str">
            <v>1.08.층따기</v>
          </cell>
          <cell r="C50">
            <v>8590</v>
          </cell>
          <cell r="D50" t="str">
            <v>M3</v>
          </cell>
          <cell r="E50">
            <v>0</v>
          </cell>
          <cell r="F50">
            <v>0</v>
          </cell>
        </row>
        <row r="51">
          <cell r="A51" t="str">
            <v>1.09.노상준비공</v>
          </cell>
          <cell r="E51">
            <v>0</v>
          </cell>
          <cell r="F51">
            <v>0</v>
          </cell>
        </row>
        <row r="52">
          <cell r="A52" t="str">
            <v>a.기존도로부</v>
          </cell>
          <cell r="C52">
            <v>850</v>
          </cell>
          <cell r="D52" t="str">
            <v>M2</v>
          </cell>
          <cell r="E52">
            <v>0</v>
          </cell>
          <cell r="F52">
            <v>0</v>
          </cell>
        </row>
        <row r="53">
          <cell r="A53" t="str">
            <v>b.절토부</v>
          </cell>
          <cell r="C53">
            <v>57250</v>
          </cell>
          <cell r="D53" t="str">
            <v>M2</v>
          </cell>
          <cell r="E53">
            <v>0</v>
          </cell>
          <cell r="F53">
            <v>0</v>
          </cell>
        </row>
        <row r="54">
          <cell r="A54" t="str">
            <v>1.10 비탈면보호공</v>
          </cell>
          <cell r="E54">
            <v>0</v>
          </cell>
          <cell r="F54">
            <v>0</v>
          </cell>
        </row>
        <row r="55">
          <cell r="A55" t="str">
            <v>a.절토부</v>
          </cell>
          <cell r="E55">
            <v>0</v>
          </cell>
          <cell r="F55">
            <v>0</v>
          </cell>
        </row>
        <row r="56">
          <cell r="A56" t="str">
            <v>-1.거적덮기</v>
          </cell>
          <cell r="C56">
            <v>28500</v>
          </cell>
          <cell r="D56" t="str">
            <v>M2</v>
          </cell>
          <cell r="E56">
            <v>0</v>
          </cell>
          <cell r="F56">
            <v>0</v>
          </cell>
        </row>
        <row r="57">
          <cell r="A57" t="str">
            <v>-2.암절개면 보호식재공</v>
          </cell>
          <cell r="C57">
            <v>1160</v>
          </cell>
          <cell r="D57" t="str">
            <v>M2</v>
          </cell>
          <cell r="E57">
            <v>0</v>
          </cell>
          <cell r="F57">
            <v>0</v>
          </cell>
        </row>
        <row r="58">
          <cell r="A58" t="str">
            <v>-3.암절개면 보호식재공</v>
          </cell>
          <cell r="C58">
            <v>2900</v>
          </cell>
          <cell r="D58" t="str">
            <v>M2</v>
          </cell>
          <cell r="E58">
            <v>0</v>
          </cell>
          <cell r="F58">
            <v>0</v>
          </cell>
        </row>
        <row r="59">
          <cell r="A59" t="str">
            <v>b.성토부</v>
          </cell>
          <cell r="E59">
            <v>0</v>
          </cell>
          <cell r="F59">
            <v>0</v>
          </cell>
        </row>
        <row r="60">
          <cell r="A60" t="str">
            <v>-1.성토비탈면 다짐</v>
          </cell>
          <cell r="C60">
            <v>76240</v>
          </cell>
          <cell r="D60" t="str">
            <v>M2</v>
          </cell>
          <cell r="E60">
            <v>0</v>
          </cell>
          <cell r="F60">
            <v>0</v>
          </cell>
        </row>
        <row r="61">
          <cell r="A61" t="str">
            <v>-2.거적덮기</v>
          </cell>
          <cell r="C61">
            <v>76240</v>
          </cell>
          <cell r="D61" t="str">
            <v>M2</v>
          </cell>
          <cell r="E61">
            <v>0</v>
          </cell>
          <cell r="F61">
            <v>0</v>
          </cell>
        </row>
        <row r="62">
          <cell r="A62" t="str">
            <v>c.면고르기</v>
          </cell>
          <cell r="E62">
            <v>0</v>
          </cell>
          <cell r="F62">
            <v>0</v>
          </cell>
        </row>
        <row r="63">
          <cell r="A63" t="str">
            <v>-1.리핑암</v>
          </cell>
          <cell r="C63">
            <v>8530</v>
          </cell>
          <cell r="D63" t="str">
            <v>M2</v>
          </cell>
          <cell r="E63">
            <v>0</v>
          </cell>
          <cell r="F63">
            <v>0</v>
          </cell>
        </row>
        <row r="64">
          <cell r="A64" t="str">
            <v>-2.발파암</v>
          </cell>
          <cell r="C64">
            <v>19420</v>
          </cell>
          <cell r="D64" t="str">
            <v>M2</v>
          </cell>
          <cell r="E64">
            <v>0</v>
          </cell>
          <cell r="F64">
            <v>0</v>
          </cell>
        </row>
        <row r="65">
          <cell r="A65" t="str">
            <v>1.11.공사중비탈면보호시설</v>
          </cell>
          <cell r="E65">
            <v>0</v>
          </cell>
          <cell r="F65">
            <v>0</v>
          </cell>
        </row>
        <row r="66">
          <cell r="A66" t="str">
            <v>a.비탈면가보호망</v>
          </cell>
          <cell r="C66">
            <v>38625</v>
          </cell>
          <cell r="D66" t="str">
            <v>M2</v>
          </cell>
          <cell r="E66">
            <v>0</v>
          </cell>
          <cell r="F66">
            <v>0</v>
          </cell>
        </row>
        <row r="67">
          <cell r="A67" t="str">
            <v>b.가도수로공</v>
          </cell>
          <cell r="C67">
            <v>536</v>
          </cell>
          <cell r="D67" t="str">
            <v>M</v>
          </cell>
          <cell r="E67">
            <v>0</v>
          </cell>
          <cell r="F67">
            <v>0</v>
          </cell>
        </row>
        <row r="68">
          <cell r="A68" t="str">
            <v>1.12.비탈면 안정검토비</v>
          </cell>
          <cell r="E68">
            <v>0</v>
          </cell>
          <cell r="F68">
            <v>0</v>
          </cell>
        </row>
        <row r="69">
          <cell r="A69" t="str">
            <v>a.지표조사비</v>
          </cell>
          <cell r="C69">
            <v>1</v>
          </cell>
          <cell r="D69" t="str">
            <v>P.S</v>
          </cell>
          <cell r="E69">
            <v>0</v>
          </cell>
          <cell r="F69">
            <v>0</v>
          </cell>
        </row>
        <row r="70">
          <cell r="A70" t="str">
            <v>b.시추조사비</v>
          </cell>
          <cell r="E70">
            <v>0</v>
          </cell>
          <cell r="F70">
            <v>0</v>
          </cell>
        </row>
        <row r="71">
          <cell r="A71" t="str">
            <v>-1.기구설치비</v>
          </cell>
          <cell r="C71">
            <v>4</v>
          </cell>
          <cell r="D71" t="str">
            <v>개소</v>
          </cell>
          <cell r="E71">
            <v>0</v>
          </cell>
          <cell r="F71">
            <v>0</v>
          </cell>
        </row>
        <row r="72">
          <cell r="A72" t="str">
            <v>-2.토사층</v>
          </cell>
          <cell r="C72">
            <v>22</v>
          </cell>
          <cell r="D72" t="str">
            <v>M</v>
          </cell>
          <cell r="E72">
            <v>0</v>
          </cell>
          <cell r="F72">
            <v>0</v>
          </cell>
        </row>
        <row r="73">
          <cell r="A73" t="str">
            <v>-3.연암층</v>
          </cell>
          <cell r="C73">
            <v>14</v>
          </cell>
          <cell r="D73" t="str">
            <v>M</v>
          </cell>
          <cell r="E73">
            <v>0</v>
          </cell>
          <cell r="F73">
            <v>0</v>
          </cell>
        </row>
        <row r="74">
          <cell r="A74" t="str">
            <v>-4.경암층</v>
          </cell>
          <cell r="C74">
            <v>81</v>
          </cell>
          <cell r="D74" t="str">
            <v>M</v>
          </cell>
          <cell r="E74">
            <v>0</v>
          </cell>
          <cell r="F74">
            <v>0</v>
          </cell>
        </row>
        <row r="75">
          <cell r="A75" t="str">
            <v>c.탄성파탐사</v>
          </cell>
          <cell r="C75">
            <v>1</v>
          </cell>
          <cell r="D75" t="str">
            <v>P.S</v>
          </cell>
          <cell r="E75">
            <v>0</v>
          </cell>
          <cell r="F75">
            <v>0</v>
          </cell>
        </row>
        <row r="76">
          <cell r="A76" t="str">
            <v>d.실내실험</v>
          </cell>
          <cell r="C76">
            <v>1</v>
          </cell>
          <cell r="D76" t="str">
            <v>P.S</v>
          </cell>
          <cell r="E76">
            <v>0</v>
          </cell>
          <cell r="F76">
            <v>0</v>
          </cell>
        </row>
        <row r="77">
          <cell r="A77" t="str">
            <v>e.성과분석</v>
          </cell>
          <cell r="C77">
            <v>1</v>
          </cell>
          <cell r="D77" t="str">
            <v>P.S</v>
          </cell>
          <cell r="E77">
            <v>0</v>
          </cell>
          <cell r="F77">
            <v>0</v>
          </cell>
        </row>
        <row r="78">
          <cell r="A78" t="str">
            <v>1.13 토공규준틀</v>
          </cell>
          <cell r="E78">
            <v>0</v>
          </cell>
          <cell r="F78">
            <v>0</v>
          </cell>
        </row>
        <row r="79">
          <cell r="A79" t="str">
            <v>a.비탈규준틀</v>
          </cell>
          <cell r="C79">
            <v>197</v>
          </cell>
          <cell r="D79" t="str">
            <v>EA</v>
          </cell>
          <cell r="E79">
            <v>0</v>
          </cell>
          <cell r="F79">
            <v>0</v>
          </cell>
        </row>
        <row r="80">
          <cell r="A80" t="str">
            <v>b.수평규준틀</v>
          </cell>
          <cell r="C80">
            <v>130</v>
          </cell>
          <cell r="D80" t="str">
            <v>EA</v>
          </cell>
          <cell r="E80">
            <v>0</v>
          </cell>
          <cell r="F80">
            <v>0</v>
          </cell>
        </row>
        <row r="81">
          <cell r="A81" t="str">
            <v>1.14 저수지준설</v>
          </cell>
          <cell r="C81">
            <v>91824</v>
          </cell>
          <cell r="D81" t="str">
            <v>M3</v>
          </cell>
          <cell r="E81">
            <v>0</v>
          </cell>
          <cell r="F81">
            <v>0</v>
          </cell>
        </row>
        <row r="82">
          <cell r="A82" t="str">
            <v>2.배    수    공</v>
          </cell>
          <cell r="E82">
            <v>0</v>
          </cell>
          <cell r="F82">
            <v>0</v>
          </cell>
        </row>
        <row r="83">
          <cell r="A83" t="str">
            <v>2.01 토    공</v>
          </cell>
          <cell r="E83">
            <v>0</v>
          </cell>
          <cell r="F83">
            <v>0</v>
          </cell>
        </row>
        <row r="84">
          <cell r="A84" t="str">
            <v>a.측구터파기</v>
          </cell>
          <cell r="E84">
            <v>0</v>
          </cell>
          <cell r="F84">
            <v>0</v>
          </cell>
        </row>
        <row r="85">
          <cell r="A85" t="str">
            <v>-1.측구터파기</v>
          </cell>
          <cell r="C85">
            <v>15690</v>
          </cell>
          <cell r="D85" t="str">
            <v>M3</v>
          </cell>
          <cell r="E85">
            <v>0</v>
          </cell>
          <cell r="F85">
            <v>0</v>
          </cell>
        </row>
        <row r="86">
          <cell r="A86" t="str">
            <v>-2.측구터파기</v>
          </cell>
          <cell r="C86">
            <v>730</v>
          </cell>
          <cell r="D86" t="str">
            <v>M3</v>
          </cell>
          <cell r="E86">
            <v>0</v>
          </cell>
          <cell r="F86">
            <v>0</v>
          </cell>
        </row>
        <row r="87">
          <cell r="A87" t="str">
            <v>-3.측구되메우기및다짐</v>
          </cell>
          <cell r="C87">
            <v>10000</v>
          </cell>
          <cell r="D87" t="str">
            <v>M3</v>
          </cell>
          <cell r="E87">
            <v>0</v>
          </cell>
          <cell r="F87">
            <v>0</v>
          </cell>
        </row>
        <row r="88">
          <cell r="A88" t="str">
            <v>b.구조물터파기</v>
          </cell>
          <cell r="E88">
            <v>0</v>
          </cell>
          <cell r="F88">
            <v>0</v>
          </cell>
        </row>
        <row r="89">
          <cell r="A89" t="str">
            <v>-1.육상토사</v>
          </cell>
          <cell r="C89">
            <v>21670</v>
          </cell>
          <cell r="D89" t="str">
            <v>M3</v>
          </cell>
          <cell r="E89">
            <v>0</v>
          </cell>
          <cell r="F89">
            <v>0</v>
          </cell>
        </row>
        <row r="90">
          <cell r="A90" t="str">
            <v>-2.육상토사</v>
          </cell>
          <cell r="C90">
            <v>10100</v>
          </cell>
          <cell r="D90" t="str">
            <v>M3</v>
          </cell>
          <cell r="E90">
            <v>0</v>
          </cell>
          <cell r="F90">
            <v>0</v>
          </cell>
        </row>
        <row r="91">
          <cell r="A91" t="str">
            <v>-3.육상토사</v>
          </cell>
          <cell r="C91">
            <v>2260</v>
          </cell>
          <cell r="D91" t="str">
            <v>M3</v>
          </cell>
          <cell r="E91">
            <v>0</v>
          </cell>
          <cell r="F91">
            <v>0</v>
          </cell>
        </row>
        <row r="92">
          <cell r="A92" t="str">
            <v>-4.육상토사</v>
          </cell>
          <cell r="C92">
            <v>490</v>
          </cell>
          <cell r="D92" t="str">
            <v>M3</v>
          </cell>
          <cell r="E92">
            <v>0</v>
          </cell>
          <cell r="F92">
            <v>0</v>
          </cell>
        </row>
        <row r="93">
          <cell r="A93" t="str">
            <v>-5.육상토사</v>
          </cell>
          <cell r="C93">
            <v>280</v>
          </cell>
          <cell r="D93" t="str">
            <v>M3</v>
          </cell>
          <cell r="E93">
            <v>0</v>
          </cell>
          <cell r="F93">
            <v>0</v>
          </cell>
        </row>
        <row r="94">
          <cell r="A94" t="str">
            <v>-6.육상토사</v>
          </cell>
          <cell r="C94">
            <v>30</v>
          </cell>
          <cell r="D94" t="str">
            <v>M3</v>
          </cell>
          <cell r="E94">
            <v>0</v>
          </cell>
          <cell r="F94">
            <v>0</v>
          </cell>
        </row>
        <row r="95">
          <cell r="A95" t="str">
            <v>-7.육상리핑암</v>
          </cell>
          <cell r="C95">
            <v>50</v>
          </cell>
          <cell r="D95" t="str">
            <v>M3</v>
          </cell>
          <cell r="E95">
            <v>0</v>
          </cell>
          <cell r="F95">
            <v>0</v>
          </cell>
        </row>
        <row r="96">
          <cell r="A96" t="str">
            <v>-8.육상발파암</v>
          </cell>
          <cell r="C96">
            <v>1200</v>
          </cell>
          <cell r="D96" t="str">
            <v>M3</v>
          </cell>
          <cell r="E96">
            <v>0</v>
          </cell>
          <cell r="F96">
            <v>0</v>
          </cell>
        </row>
        <row r="97">
          <cell r="A97" t="str">
            <v>-9.용수토사</v>
          </cell>
          <cell r="C97">
            <v>3180</v>
          </cell>
          <cell r="D97" t="str">
            <v>M3</v>
          </cell>
          <cell r="E97">
            <v>0</v>
          </cell>
          <cell r="F97">
            <v>0</v>
          </cell>
        </row>
        <row r="98">
          <cell r="A98" t="str">
            <v>-10.용수토사</v>
          </cell>
          <cell r="C98">
            <v>760</v>
          </cell>
          <cell r="D98" t="str">
            <v>M3</v>
          </cell>
          <cell r="E98">
            <v>0</v>
          </cell>
          <cell r="F98">
            <v>0</v>
          </cell>
        </row>
        <row r="99">
          <cell r="A99" t="str">
            <v>c.되메우기(기계50%,인력50%)</v>
          </cell>
          <cell r="C99">
            <v>23070</v>
          </cell>
          <cell r="D99" t="str">
            <v>M3</v>
          </cell>
          <cell r="E99">
            <v>0</v>
          </cell>
          <cell r="F99">
            <v>0</v>
          </cell>
        </row>
        <row r="100">
          <cell r="A100" t="str">
            <v>2.02.측구공</v>
          </cell>
          <cell r="E100">
            <v>0</v>
          </cell>
          <cell r="F100">
            <v>0</v>
          </cell>
        </row>
        <row r="101">
          <cell r="A101" t="str">
            <v>a.L형측구</v>
          </cell>
          <cell r="E101">
            <v>0</v>
          </cell>
          <cell r="F101">
            <v>0</v>
          </cell>
        </row>
        <row r="102">
          <cell r="A102" t="str">
            <v>-1.형식-1</v>
          </cell>
          <cell r="C102">
            <v>2360</v>
          </cell>
          <cell r="D102" t="str">
            <v>M</v>
          </cell>
          <cell r="E102">
            <v>0</v>
          </cell>
          <cell r="F102">
            <v>0</v>
          </cell>
        </row>
        <row r="103">
          <cell r="A103" t="str">
            <v>-2.형식-2</v>
          </cell>
          <cell r="C103">
            <v>1269</v>
          </cell>
          <cell r="D103" t="str">
            <v>M</v>
          </cell>
          <cell r="E103">
            <v>0</v>
          </cell>
          <cell r="F103">
            <v>0</v>
          </cell>
        </row>
        <row r="104">
          <cell r="A104" t="str">
            <v>-3.형식-3</v>
          </cell>
          <cell r="C104">
            <v>230</v>
          </cell>
          <cell r="D104" t="str">
            <v>M</v>
          </cell>
          <cell r="E104">
            <v>0</v>
          </cell>
          <cell r="F104">
            <v>0</v>
          </cell>
        </row>
        <row r="105">
          <cell r="A105" t="str">
            <v>-4.형식-4(부체도로)</v>
          </cell>
          <cell r="C105">
            <v>513</v>
          </cell>
          <cell r="D105" t="str">
            <v>M</v>
          </cell>
          <cell r="E105">
            <v>0</v>
          </cell>
          <cell r="F105">
            <v>0</v>
          </cell>
        </row>
        <row r="106">
          <cell r="A106" t="str">
            <v>-5.성토부L형측구</v>
          </cell>
          <cell r="C106">
            <v>9150</v>
          </cell>
          <cell r="D106" t="str">
            <v>M</v>
          </cell>
          <cell r="E106">
            <v>0</v>
          </cell>
          <cell r="F106">
            <v>0</v>
          </cell>
        </row>
        <row r="107">
          <cell r="A107" t="str">
            <v>-6.형식-5(절토부소단측구)</v>
          </cell>
          <cell r="C107">
            <v>480</v>
          </cell>
          <cell r="D107" t="str">
            <v>M</v>
          </cell>
          <cell r="E107">
            <v>0</v>
          </cell>
          <cell r="F107">
            <v>0</v>
          </cell>
        </row>
        <row r="108">
          <cell r="A108" t="str">
            <v>-7.L형측구변화구간</v>
          </cell>
          <cell r="C108">
            <v>27</v>
          </cell>
          <cell r="D108" t="str">
            <v>개소</v>
          </cell>
          <cell r="E108">
            <v>0</v>
          </cell>
          <cell r="F108">
            <v>0</v>
          </cell>
        </row>
        <row r="109">
          <cell r="A109" t="str">
            <v>-8.L형측구변화구간</v>
          </cell>
          <cell r="C109">
            <v>6</v>
          </cell>
          <cell r="D109" t="str">
            <v>개소</v>
          </cell>
          <cell r="E109">
            <v>0</v>
          </cell>
          <cell r="F109">
            <v>0</v>
          </cell>
        </row>
        <row r="110">
          <cell r="A110" t="str">
            <v>b.U형측구</v>
          </cell>
          <cell r="E110">
            <v>0</v>
          </cell>
          <cell r="F110">
            <v>0</v>
          </cell>
        </row>
        <row r="111">
          <cell r="A111" t="str">
            <v>-1.형식-1</v>
          </cell>
          <cell r="C111">
            <v>297</v>
          </cell>
          <cell r="D111" t="str">
            <v>M</v>
          </cell>
          <cell r="E111">
            <v>0</v>
          </cell>
          <cell r="F111">
            <v>0</v>
          </cell>
        </row>
        <row r="112">
          <cell r="A112" t="str">
            <v>-2.형식-6</v>
          </cell>
          <cell r="C112">
            <v>350</v>
          </cell>
          <cell r="D112" t="str">
            <v>M</v>
          </cell>
          <cell r="E112">
            <v>0</v>
          </cell>
          <cell r="F112">
            <v>0</v>
          </cell>
        </row>
        <row r="113">
          <cell r="A113" t="str">
            <v>c.V형측구</v>
          </cell>
          <cell r="E113">
            <v>0</v>
          </cell>
          <cell r="F113">
            <v>0</v>
          </cell>
        </row>
        <row r="114">
          <cell r="A114" t="str">
            <v>-1.형식-2</v>
          </cell>
          <cell r="C114">
            <v>4399</v>
          </cell>
          <cell r="D114" t="str">
            <v>M</v>
          </cell>
          <cell r="E114">
            <v>0</v>
          </cell>
          <cell r="F114">
            <v>0</v>
          </cell>
        </row>
        <row r="115">
          <cell r="A115" t="str">
            <v>-2.형식-3</v>
          </cell>
          <cell r="C115">
            <v>980</v>
          </cell>
          <cell r="D115" t="str">
            <v>M</v>
          </cell>
          <cell r="E115">
            <v>0</v>
          </cell>
          <cell r="F115">
            <v>0</v>
          </cell>
        </row>
        <row r="116">
          <cell r="A116" t="str">
            <v>d.산마루 측구</v>
          </cell>
          <cell r="C116">
            <v>2335</v>
          </cell>
          <cell r="D116" t="str">
            <v>M</v>
          </cell>
          <cell r="E116">
            <v>0</v>
          </cell>
          <cell r="F116">
            <v>0</v>
          </cell>
        </row>
        <row r="117">
          <cell r="A117" t="str">
            <v>2.03 맹암거</v>
          </cell>
          <cell r="E117">
            <v>0</v>
          </cell>
          <cell r="F117">
            <v>0</v>
          </cell>
        </row>
        <row r="118">
          <cell r="A118" t="str">
            <v>a.형식-1 (L형측구하단)</v>
          </cell>
          <cell r="C118">
            <v>525</v>
          </cell>
          <cell r="D118" t="str">
            <v>M</v>
          </cell>
          <cell r="E118">
            <v>0</v>
          </cell>
          <cell r="F118">
            <v>0</v>
          </cell>
        </row>
        <row r="119">
          <cell r="A119" t="str">
            <v>b.형식-2 (L형측구하단)</v>
          </cell>
          <cell r="C119">
            <v>2437</v>
          </cell>
          <cell r="D119" t="str">
            <v>M</v>
          </cell>
          <cell r="E119">
            <v>0</v>
          </cell>
          <cell r="F119">
            <v>0</v>
          </cell>
        </row>
        <row r="120">
          <cell r="A120" t="str">
            <v>c.형식-3 (절성경계)</v>
          </cell>
          <cell r="C120">
            <v>310</v>
          </cell>
          <cell r="D120" t="str">
            <v>M</v>
          </cell>
          <cell r="E120">
            <v>0</v>
          </cell>
          <cell r="F120">
            <v>0</v>
          </cell>
        </row>
        <row r="121">
          <cell r="A121" t="str">
            <v>2.04 횡배수관</v>
          </cell>
          <cell r="E121">
            <v>0</v>
          </cell>
          <cell r="F121">
            <v>0</v>
          </cell>
        </row>
        <row r="122">
          <cell r="A122" t="str">
            <v>a.1.0&gt;H or H&gt;6.0M</v>
          </cell>
          <cell r="E122">
            <v>0</v>
          </cell>
          <cell r="F122">
            <v>0</v>
          </cell>
        </row>
        <row r="123">
          <cell r="A123" t="str">
            <v>a-1.￠1,000MM</v>
          </cell>
          <cell r="C123">
            <v>422</v>
          </cell>
          <cell r="D123" t="str">
            <v>M</v>
          </cell>
          <cell r="E123">
            <v>0</v>
          </cell>
          <cell r="F123">
            <v>0</v>
          </cell>
        </row>
        <row r="124">
          <cell r="A124" t="str">
            <v>a-2.￠1,200MM</v>
          </cell>
          <cell r="C124">
            <v>177</v>
          </cell>
          <cell r="D124" t="str">
            <v>M</v>
          </cell>
          <cell r="E124">
            <v>0</v>
          </cell>
          <cell r="F124">
            <v>0</v>
          </cell>
        </row>
        <row r="125">
          <cell r="A125" t="str">
            <v>b.1.0M&lt; H &lt; 6.0M</v>
          </cell>
          <cell r="E125">
            <v>0</v>
          </cell>
          <cell r="F125">
            <v>0</v>
          </cell>
        </row>
        <row r="126">
          <cell r="A126" t="str">
            <v>b-1.￠300MM</v>
          </cell>
          <cell r="C126">
            <v>8</v>
          </cell>
          <cell r="D126" t="str">
            <v>M</v>
          </cell>
          <cell r="E126">
            <v>0</v>
          </cell>
          <cell r="F126">
            <v>0</v>
          </cell>
        </row>
        <row r="127">
          <cell r="A127" t="str">
            <v>b-2.￠450MM</v>
          </cell>
          <cell r="C127">
            <v>70</v>
          </cell>
          <cell r="D127" t="str">
            <v>M</v>
          </cell>
          <cell r="E127">
            <v>0</v>
          </cell>
          <cell r="F127">
            <v>0</v>
          </cell>
        </row>
        <row r="128">
          <cell r="A128" t="str">
            <v>b-3.￠600MM</v>
          </cell>
          <cell r="C128">
            <v>23</v>
          </cell>
          <cell r="D128" t="str">
            <v>M</v>
          </cell>
          <cell r="E128">
            <v>0</v>
          </cell>
          <cell r="F128">
            <v>0</v>
          </cell>
        </row>
        <row r="129">
          <cell r="A129" t="str">
            <v>b-4.￠800MM</v>
          </cell>
          <cell r="C129">
            <v>78</v>
          </cell>
          <cell r="D129" t="str">
            <v>M</v>
          </cell>
          <cell r="E129">
            <v>0</v>
          </cell>
          <cell r="F129">
            <v>0</v>
          </cell>
        </row>
        <row r="130">
          <cell r="A130" t="str">
            <v>b-5.￠1000MM</v>
          </cell>
          <cell r="C130">
            <v>155</v>
          </cell>
          <cell r="D130" t="str">
            <v>M</v>
          </cell>
          <cell r="E130">
            <v>0</v>
          </cell>
          <cell r="F130">
            <v>0</v>
          </cell>
        </row>
        <row r="131">
          <cell r="A131" t="str">
            <v>b-6.￠1200MM</v>
          </cell>
          <cell r="C131">
            <v>82</v>
          </cell>
          <cell r="D131" t="str">
            <v>M</v>
          </cell>
          <cell r="E131">
            <v>0</v>
          </cell>
          <cell r="F131">
            <v>0</v>
          </cell>
        </row>
        <row r="132">
          <cell r="A132" t="str">
            <v>c.날개벽</v>
          </cell>
          <cell r="E132">
            <v>0</v>
          </cell>
          <cell r="F132">
            <v>0</v>
          </cell>
        </row>
        <row r="133">
          <cell r="A133" t="str">
            <v>c-1.콘크리트타설</v>
          </cell>
          <cell r="C133">
            <v>73</v>
          </cell>
          <cell r="D133" t="str">
            <v>M3</v>
          </cell>
          <cell r="E133">
            <v>0</v>
          </cell>
          <cell r="F133">
            <v>0</v>
          </cell>
        </row>
        <row r="134">
          <cell r="A134" t="str">
            <v>c-2.거푸집</v>
          </cell>
          <cell r="C134">
            <v>327</v>
          </cell>
          <cell r="D134" t="str">
            <v>M2</v>
          </cell>
          <cell r="E134">
            <v>0</v>
          </cell>
          <cell r="F134">
            <v>0</v>
          </cell>
        </row>
        <row r="135">
          <cell r="A135" t="str">
            <v>d.면벽</v>
          </cell>
          <cell r="E135">
            <v>0</v>
          </cell>
          <cell r="F135">
            <v>0</v>
          </cell>
        </row>
        <row r="136">
          <cell r="A136" t="str">
            <v>d-1.콘크리트타설</v>
          </cell>
          <cell r="C136">
            <v>3</v>
          </cell>
          <cell r="D136" t="str">
            <v>M3</v>
          </cell>
          <cell r="E136">
            <v>0</v>
          </cell>
          <cell r="F136">
            <v>0</v>
          </cell>
        </row>
        <row r="137">
          <cell r="A137" t="str">
            <v>d-2.거푸집</v>
          </cell>
          <cell r="C137">
            <v>47</v>
          </cell>
          <cell r="D137" t="str">
            <v>M2</v>
          </cell>
          <cell r="E137">
            <v>0</v>
          </cell>
          <cell r="F137">
            <v>0</v>
          </cell>
        </row>
        <row r="138">
          <cell r="A138" t="str">
            <v>2.05 종배수관</v>
          </cell>
          <cell r="E138">
            <v>0</v>
          </cell>
          <cell r="F138">
            <v>0</v>
          </cell>
        </row>
        <row r="139">
          <cell r="A139" t="str">
            <v>a.종배수관부설</v>
          </cell>
          <cell r="E139">
            <v>0</v>
          </cell>
          <cell r="F139">
            <v>0</v>
          </cell>
        </row>
        <row r="140">
          <cell r="A140" t="str">
            <v>a-1. ￠800MM</v>
          </cell>
          <cell r="C140">
            <v>764</v>
          </cell>
          <cell r="D140" t="str">
            <v>M</v>
          </cell>
          <cell r="E140">
            <v>0</v>
          </cell>
          <cell r="F140">
            <v>0</v>
          </cell>
        </row>
        <row r="141">
          <cell r="A141" t="str">
            <v>a-2. ￠1,000MM</v>
          </cell>
          <cell r="C141">
            <v>10</v>
          </cell>
          <cell r="D141" t="str">
            <v>M</v>
          </cell>
          <cell r="E141">
            <v>0</v>
          </cell>
          <cell r="F141">
            <v>0</v>
          </cell>
        </row>
        <row r="142">
          <cell r="A142" t="str">
            <v>b.종배수관 면벽</v>
          </cell>
          <cell r="E142">
            <v>0</v>
          </cell>
          <cell r="F142">
            <v>0</v>
          </cell>
        </row>
        <row r="143">
          <cell r="A143" t="str">
            <v>b-1.콘크리트타설</v>
          </cell>
          <cell r="C143">
            <v>6</v>
          </cell>
          <cell r="D143" t="str">
            <v>M3</v>
          </cell>
          <cell r="E143">
            <v>0</v>
          </cell>
          <cell r="F143">
            <v>0</v>
          </cell>
        </row>
        <row r="144">
          <cell r="A144" t="str">
            <v>b-2.거푸집</v>
          </cell>
          <cell r="C144">
            <v>91</v>
          </cell>
          <cell r="D144" t="str">
            <v>M2</v>
          </cell>
          <cell r="E144">
            <v>0</v>
          </cell>
          <cell r="F144">
            <v>0</v>
          </cell>
        </row>
        <row r="145">
          <cell r="A145" t="str">
            <v>2.06 집수정공</v>
          </cell>
          <cell r="E145">
            <v>0</v>
          </cell>
          <cell r="F145">
            <v>0</v>
          </cell>
        </row>
        <row r="146">
          <cell r="A146" t="str">
            <v>a.콘크리트타설</v>
          </cell>
          <cell r="E146">
            <v>0</v>
          </cell>
          <cell r="F146">
            <v>0</v>
          </cell>
        </row>
        <row r="147">
          <cell r="A147" t="str">
            <v>a-1.콘크이트타설</v>
          </cell>
          <cell r="C147">
            <v>4</v>
          </cell>
          <cell r="D147" t="str">
            <v>M3</v>
          </cell>
          <cell r="E147">
            <v>0</v>
          </cell>
          <cell r="F147">
            <v>0</v>
          </cell>
        </row>
        <row r="148">
          <cell r="A148" t="str">
            <v>a-2.콘크리트타설</v>
          </cell>
          <cell r="C148">
            <v>83</v>
          </cell>
          <cell r="D148" t="str">
            <v>M3</v>
          </cell>
          <cell r="E148">
            <v>0</v>
          </cell>
          <cell r="F148">
            <v>0</v>
          </cell>
        </row>
        <row r="149">
          <cell r="A149" t="str">
            <v>b.거푸집</v>
          </cell>
          <cell r="C149">
            <v>354</v>
          </cell>
          <cell r="D149" t="str">
            <v>M2</v>
          </cell>
          <cell r="E149">
            <v>0</v>
          </cell>
          <cell r="F149">
            <v>0</v>
          </cell>
        </row>
        <row r="150">
          <cell r="A150" t="str">
            <v>c.거푸집</v>
          </cell>
          <cell r="C150">
            <v>519</v>
          </cell>
          <cell r="D150" t="str">
            <v>M2</v>
          </cell>
          <cell r="E150">
            <v>0</v>
          </cell>
          <cell r="F150">
            <v>0</v>
          </cell>
        </row>
        <row r="151">
          <cell r="A151" t="str">
            <v>d.철근가공조립</v>
          </cell>
          <cell r="C151">
            <v>4.7709999999999999</v>
          </cell>
          <cell r="D151" t="str">
            <v>TON</v>
          </cell>
          <cell r="E151">
            <v>0</v>
          </cell>
          <cell r="F151">
            <v>0</v>
          </cell>
        </row>
        <row r="152">
          <cell r="A152" t="str">
            <v>e.집수정 배수구</v>
          </cell>
          <cell r="C152">
            <v>1</v>
          </cell>
          <cell r="D152" t="str">
            <v>M</v>
          </cell>
          <cell r="E152">
            <v>0</v>
          </cell>
          <cell r="F152">
            <v>0</v>
          </cell>
        </row>
        <row r="153">
          <cell r="A153" t="str">
            <v>f.뚜껑(스틸그레이팅)</v>
          </cell>
          <cell r="E153">
            <v>0</v>
          </cell>
          <cell r="F153">
            <v>0</v>
          </cell>
        </row>
        <row r="154">
          <cell r="A154" t="str">
            <v>f-1.830*830*50M/M</v>
          </cell>
          <cell r="C154">
            <v>1</v>
          </cell>
          <cell r="D154" t="str">
            <v>EA</v>
          </cell>
          <cell r="E154">
            <v>0</v>
          </cell>
          <cell r="F154">
            <v>0</v>
          </cell>
        </row>
        <row r="155">
          <cell r="A155" t="str">
            <v>f-2.1530*830*100M/M</v>
          </cell>
          <cell r="C155">
            <v>20</v>
          </cell>
          <cell r="D155" t="str">
            <v>EA</v>
          </cell>
          <cell r="E155">
            <v>0</v>
          </cell>
          <cell r="F155">
            <v>0</v>
          </cell>
        </row>
        <row r="156">
          <cell r="A156" t="str">
            <v>f-3.1390*1190*75M/M</v>
          </cell>
          <cell r="C156">
            <v>1</v>
          </cell>
          <cell r="D156" t="str">
            <v>EA</v>
          </cell>
          <cell r="E156">
            <v>0</v>
          </cell>
          <cell r="F156">
            <v>0</v>
          </cell>
        </row>
        <row r="157">
          <cell r="A157" t="str">
            <v>f-4.1799*1190*75M/M</v>
          </cell>
          <cell r="C157">
            <v>12</v>
          </cell>
          <cell r="D157" t="str">
            <v>EA</v>
          </cell>
          <cell r="E157">
            <v>0</v>
          </cell>
          <cell r="F157">
            <v>0</v>
          </cell>
        </row>
        <row r="158">
          <cell r="A158" t="str">
            <v>f-5.2190*1190*75M/M</v>
          </cell>
          <cell r="C158">
            <v>2</v>
          </cell>
          <cell r="D158" t="str">
            <v>EA</v>
          </cell>
          <cell r="E158">
            <v>0</v>
          </cell>
          <cell r="F158">
            <v>0</v>
          </cell>
        </row>
        <row r="159">
          <cell r="A159" t="str">
            <v>2.07 암 거 공</v>
          </cell>
          <cell r="E159">
            <v>0</v>
          </cell>
          <cell r="F159">
            <v>0</v>
          </cell>
        </row>
        <row r="160">
          <cell r="A160" t="str">
            <v>a.콘크리트타설</v>
          </cell>
          <cell r="E160">
            <v>0</v>
          </cell>
          <cell r="F160">
            <v>0</v>
          </cell>
        </row>
        <row r="161">
          <cell r="A161" t="str">
            <v>a-1.콘크리트타설</v>
          </cell>
          <cell r="C161">
            <v>8238</v>
          </cell>
          <cell r="D161" t="str">
            <v>M3</v>
          </cell>
          <cell r="E161">
            <v>0</v>
          </cell>
          <cell r="F161">
            <v>0</v>
          </cell>
        </row>
        <row r="162">
          <cell r="A162" t="str">
            <v>a-2.콘크리트타설</v>
          </cell>
          <cell r="C162">
            <v>922</v>
          </cell>
          <cell r="D162" t="str">
            <v>M3</v>
          </cell>
          <cell r="E162">
            <v>0</v>
          </cell>
          <cell r="F162">
            <v>0</v>
          </cell>
        </row>
        <row r="163">
          <cell r="A163" t="str">
            <v>b.거푸집</v>
          </cell>
          <cell r="E163">
            <v>0</v>
          </cell>
          <cell r="F163">
            <v>0</v>
          </cell>
        </row>
        <row r="164">
          <cell r="A164" t="str">
            <v>b-1.거푸집</v>
          </cell>
          <cell r="C164">
            <v>14093</v>
          </cell>
          <cell r="D164" t="str">
            <v>M2</v>
          </cell>
          <cell r="E164">
            <v>0</v>
          </cell>
          <cell r="F164">
            <v>0</v>
          </cell>
        </row>
        <row r="165">
          <cell r="A165" t="str">
            <v>b-2.거푸집</v>
          </cell>
          <cell r="C165">
            <v>956</v>
          </cell>
          <cell r="D165" t="str">
            <v>M2</v>
          </cell>
          <cell r="E165">
            <v>0</v>
          </cell>
          <cell r="F165">
            <v>0</v>
          </cell>
        </row>
        <row r="166">
          <cell r="A166" t="str">
            <v>b-3.거푸집</v>
          </cell>
          <cell r="C166">
            <v>224</v>
          </cell>
          <cell r="D166" t="str">
            <v>M2</v>
          </cell>
          <cell r="E166">
            <v>0</v>
          </cell>
          <cell r="F166">
            <v>0</v>
          </cell>
        </row>
        <row r="167">
          <cell r="A167" t="str">
            <v>b-4.P.E무늬거푸집</v>
          </cell>
          <cell r="C167">
            <v>1696</v>
          </cell>
          <cell r="D167" t="str">
            <v>㎡</v>
          </cell>
          <cell r="E167">
            <v>0</v>
          </cell>
          <cell r="F167">
            <v>0</v>
          </cell>
        </row>
        <row r="168">
          <cell r="A168" t="str">
            <v>c.철근가공 및 조립</v>
          </cell>
          <cell r="E168">
            <v>0</v>
          </cell>
          <cell r="F168">
            <v>0</v>
          </cell>
        </row>
        <row r="169">
          <cell r="A169" t="str">
            <v>c-1.간 단</v>
          </cell>
          <cell r="C169">
            <v>8.2000000000000003E-2</v>
          </cell>
          <cell r="D169" t="str">
            <v>TON</v>
          </cell>
          <cell r="E169">
            <v>0</v>
          </cell>
          <cell r="F169">
            <v>0</v>
          </cell>
        </row>
        <row r="170">
          <cell r="A170" t="str">
            <v>c-2.보 통</v>
          </cell>
          <cell r="C170">
            <v>29.591999999999999</v>
          </cell>
          <cell r="D170" t="str">
            <v>TON</v>
          </cell>
          <cell r="E170">
            <v>0</v>
          </cell>
          <cell r="F170">
            <v>0</v>
          </cell>
        </row>
        <row r="171">
          <cell r="A171" t="str">
            <v>c-3.복 잡</v>
          </cell>
          <cell r="C171">
            <v>1206.587</v>
          </cell>
          <cell r="D171" t="str">
            <v>TON</v>
          </cell>
          <cell r="E171">
            <v>0</v>
          </cell>
          <cell r="F171">
            <v>0</v>
          </cell>
        </row>
        <row r="172">
          <cell r="A172" t="str">
            <v>d.비계</v>
          </cell>
          <cell r="C172">
            <v>5071</v>
          </cell>
          <cell r="D172" t="str">
            <v>M2</v>
          </cell>
          <cell r="E172">
            <v>0</v>
          </cell>
          <cell r="F172">
            <v>0</v>
          </cell>
        </row>
        <row r="173">
          <cell r="A173" t="str">
            <v>e.동바리</v>
          </cell>
          <cell r="C173">
            <v>8750</v>
          </cell>
          <cell r="D173" t="str">
            <v>공/M3</v>
          </cell>
          <cell r="E173">
            <v>0</v>
          </cell>
          <cell r="F173">
            <v>0</v>
          </cell>
        </row>
        <row r="174">
          <cell r="A174" t="str">
            <v>f.아스팔트코팅</v>
          </cell>
          <cell r="C174">
            <v>4535</v>
          </cell>
          <cell r="D174" t="str">
            <v>M2</v>
          </cell>
          <cell r="E174">
            <v>0</v>
          </cell>
          <cell r="F174">
            <v>0</v>
          </cell>
        </row>
        <row r="175">
          <cell r="A175" t="str">
            <v>g.P.V.C 파이프</v>
          </cell>
          <cell r="E175">
            <v>0</v>
          </cell>
          <cell r="F175">
            <v>0</v>
          </cell>
        </row>
        <row r="176">
          <cell r="A176" t="str">
            <v>g-1. P.V.C PIPE</v>
          </cell>
          <cell r="C176">
            <v>72</v>
          </cell>
          <cell r="D176" t="str">
            <v>M</v>
          </cell>
          <cell r="E176">
            <v>0</v>
          </cell>
          <cell r="F176">
            <v>0</v>
          </cell>
        </row>
        <row r="177">
          <cell r="A177" t="str">
            <v>g-2. P.V.C PIPE</v>
          </cell>
          <cell r="C177">
            <v>18</v>
          </cell>
          <cell r="D177" t="str">
            <v>M</v>
          </cell>
          <cell r="E177">
            <v>0</v>
          </cell>
          <cell r="F177">
            <v>0</v>
          </cell>
        </row>
        <row r="178">
          <cell r="A178" t="str">
            <v>h.부직포</v>
          </cell>
          <cell r="C178">
            <v>306</v>
          </cell>
          <cell r="D178" t="str">
            <v>M2</v>
          </cell>
          <cell r="E178">
            <v>0</v>
          </cell>
          <cell r="F178">
            <v>0</v>
          </cell>
        </row>
        <row r="179">
          <cell r="A179" t="str">
            <v>i.뒷채움 및 다짐</v>
          </cell>
          <cell r="C179">
            <v>3190</v>
          </cell>
          <cell r="D179" t="str">
            <v>M3</v>
          </cell>
          <cell r="E179">
            <v>0</v>
          </cell>
          <cell r="F179">
            <v>0</v>
          </cell>
        </row>
        <row r="180">
          <cell r="A180" t="str">
            <v>j.기초잡석깔기</v>
          </cell>
          <cell r="C180">
            <v>872</v>
          </cell>
          <cell r="D180" t="str">
            <v>M3</v>
          </cell>
          <cell r="E180">
            <v>0</v>
          </cell>
          <cell r="F180">
            <v>0</v>
          </cell>
        </row>
        <row r="181">
          <cell r="A181" t="str">
            <v>k.물 푸 기</v>
          </cell>
          <cell r="C181">
            <v>415</v>
          </cell>
          <cell r="D181" t="str">
            <v>HR</v>
          </cell>
          <cell r="E181">
            <v>0</v>
          </cell>
          <cell r="F181">
            <v>0</v>
          </cell>
        </row>
        <row r="182">
          <cell r="A182" t="str">
            <v>l.지수판</v>
          </cell>
          <cell r="C182">
            <v>2820</v>
          </cell>
          <cell r="D182" t="str">
            <v>M</v>
          </cell>
          <cell r="E182">
            <v>0</v>
          </cell>
          <cell r="F182">
            <v>0</v>
          </cell>
        </row>
        <row r="183">
          <cell r="A183" t="str">
            <v>m.신축이음</v>
          </cell>
          <cell r="C183">
            <v>616</v>
          </cell>
          <cell r="D183" t="str">
            <v>M2</v>
          </cell>
          <cell r="E183">
            <v>0</v>
          </cell>
          <cell r="F183">
            <v>0</v>
          </cell>
        </row>
        <row r="184">
          <cell r="A184" t="str">
            <v>n.실런트</v>
          </cell>
          <cell r="C184">
            <v>645</v>
          </cell>
          <cell r="D184" t="str">
            <v>M</v>
          </cell>
          <cell r="E184">
            <v>0</v>
          </cell>
          <cell r="F184">
            <v>0</v>
          </cell>
        </row>
        <row r="185">
          <cell r="A185" t="str">
            <v>o.다웰바설치</v>
          </cell>
          <cell r="E185">
            <v>0</v>
          </cell>
          <cell r="F185">
            <v>0</v>
          </cell>
        </row>
        <row r="186">
          <cell r="A186" t="str">
            <v>o-1.신축이음부설치</v>
          </cell>
          <cell r="C186">
            <v>403</v>
          </cell>
          <cell r="D186" t="str">
            <v>EA</v>
          </cell>
          <cell r="E186">
            <v>0</v>
          </cell>
          <cell r="F186">
            <v>0</v>
          </cell>
        </row>
        <row r="187">
          <cell r="A187" t="str">
            <v>o-2.접속슬래브설치</v>
          </cell>
          <cell r="C187">
            <v>218</v>
          </cell>
          <cell r="D187" t="str">
            <v>EA</v>
          </cell>
          <cell r="E187">
            <v>0</v>
          </cell>
          <cell r="F187">
            <v>0</v>
          </cell>
        </row>
        <row r="188">
          <cell r="A188" t="str">
            <v>p.스페이서 설치</v>
          </cell>
          <cell r="E188">
            <v>0</v>
          </cell>
          <cell r="F188">
            <v>0</v>
          </cell>
        </row>
        <row r="189">
          <cell r="A189" t="str">
            <v>p-1.수평(슬래브)</v>
          </cell>
          <cell r="C189">
            <v>6326</v>
          </cell>
          <cell r="D189" t="str">
            <v>M2</v>
          </cell>
          <cell r="E189">
            <v>0</v>
          </cell>
          <cell r="F189">
            <v>0</v>
          </cell>
        </row>
        <row r="190">
          <cell r="A190" t="str">
            <v>p-2.수직(벽체)</v>
          </cell>
          <cell r="C190">
            <v>12526</v>
          </cell>
          <cell r="D190" t="str">
            <v>M2</v>
          </cell>
          <cell r="E190">
            <v>0</v>
          </cell>
          <cell r="F190">
            <v>0</v>
          </cell>
        </row>
        <row r="191">
          <cell r="A191" t="str">
            <v>q.치핑</v>
          </cell>
          <cell r="C191">
            <v>3</v>
          </cell>
          <cell r="D191" t="str">
            <v>M2</v>
          </cell>
          <cell r="E191">
            <v>0</v>
          </cell>
          <cell r="F191">
            <v>0</v>
          </cell>
        </row>
        <row r="192">
          <cell r="A192" t="str">
            <v>r.방호책난간</v>
          </cell>
          <cell r="C192">
            <v>25</v>
          </cell>
          <cell r="D192" t="str">
            <v>M</v>
          </cell>
          <cell r="E192">
            <v>0</v>
          </cell>
          <cell r="F192">
            <v>0</v>
          </cell>
        </row>
        <row r="193">
          <cell r="A193" t="str">
            <v>s.NOTCH</v>
          </cell>
          <cell r="C193">
            <v>114</v>
          </cell>
          <cell r="D193" t="str">
            <v>M</v>
          </cell>
          <cell r="E193">
            <v>0</v>
          </cell>
          <cell r="F193">
            <v>0</v>
          </cell>
        </row>
        <row r="194">
          <cell r="A194" t="str">
            <v>t.DRAIN BOARD</v>
          </cell>
          <cell r="C194">
            <v>303</v>
          </cell>
          <cell r="D194" t="str">
            <v>M2</v>
          </cell>
          <cell r="E194">
            <v>0</v>
          </cell>
          <cell r="F194">
            <v>0</v>
          </cell>
        </row>
        <row r="195">
          <cell r="A195" t="str">
            <v>u.시트방수</v>
          </cell>
          <cell r="C195">
            <v>163</v>
          </cell>
          <cell r="D195" t="str">
            <v>M2</v>
          </cell>
          <cell r="E195">
            <v>0</v>
          </cell>
          <cell r="F195">
            <v>0</v>
          </cell>
        </row>
        <row r="196">
          <cell r="A196" t="str">
            <v>v.시공이음면정리</v>
          </cell>
          <cell r="C196">
            <v>2107</v>
          </cell>
          <cell r="D196" t="str">
            <v>M2</v>
          </cell>
          <cell r="E196">
            <v>0</v>
          </cell>
          <cell r="F196">
            <v>0</v>
          </cell>
        </row>
        <row r="197">
          <cell r="A197" t="str">
            <v>w.모따기</v>
          </cell>
          <cell r="C197">
            <v>1156</v>
          </cell>
          <cell r="D197" t="str">
            <v>M</v>
          </cell>
          <cell r="E197">
            <v>0</v>
          </cell>
          <cell r="F197">
            <v>0</v>
          </cell>
        </row>
        <row r="198">
          <cell r="A198" t="str">
            <v>x.신구 암거 접합</v>
          </cell>
          <cell r="C198">
            <v>3</v>
          </cell>
          <cell r="D198" t="str">
            <v>M2</v>
          </cell>
          <cell r="E198">
            <v>0</v>
          </cell>
          <cell r="F198">
            <v>0</v>
          </cell>
        </row>
        <row r="199">
          <cell r="A199" t="str">
            <v>2.08.도수로공</v>
          </cell>
          <cell r="E199">
            <v>0</v>
          </cell>
          <cell r="F199">
            <v>0</v>
          </cell>
        </row>
        <row r="200">
          <cell r="A200" t="str">
            <v>a.콘크리트타설</v>
          </cell>
          <cell r="E200">
            <v>0</v>
          </cell>
          <cell r="F200">
            <v>0</v>
          </cell>
        </row>
        <row r="201">
          <cell r="A201" t="str">
            <v>a-1.콘크리트타설</v>
          </cell>
          <cell r="C201">
            <v>245</v>
          </cell>
          <cell r="D201" t="str">
            <v>M3</v>
          </cell>
          <cell r="E201">
            <v>0</v>
          </cell>
          <cell r="F201">
            <v>0</v>
          </cell>
        </row>
        <row r="202">
          <cell r="A202" t="str">
            <v>a-2.콘크리트타설</v>
          </cell>
          <cell r="C202">
            <v>59</v>
          </cell>
          <cell r="D202" t="str">
            <v>M3</v>
          </cell>
          <cell r="E202">
            <v>0</v>
          </cell>
          <cell r="F202">
            <v>0</v>
          </cell>
        </row>
        <row r="203">
          <cell r="A203" t="str">
            <v>b.거푸집</v>
          </cell>
          <cell r="C203">
            <v>1952</v>
          </cell>
          <cell r="D203" t="str">
            <v>M2</v>
          </cell>
          <cell r="E203">
            <v>0</v>
          </cell>
          <cell r="F203">
            <v>0</v>
          </cell>
        </row>
        <row r="204">
          <cell r="A204" t="str">
            <v>c.철근가공조립</v>
          </cell>
          <cell r="C204">
            <v>18.059000000000001</v>
          </cell>
          <cell r="D204" t="str">
            <v>TON</v>
          </cell>
          <cell r="E204">
            <v>0</v>
          </cell>
          <cell r="F204">
            <v>0</v>
          </cell>
        </row>
        <row r="205">
          <cell r="A205" t="str">
            <v>d.잔토처리</v>
          </cell>
          <cell r="C205">
            <v>580</v>
          </cell>
          <cell r="D205" t="str">
            <v>M3</v>
          </cell>
          <cell r="E205">
            <v>0</v>
          </cell>
          <cell r="F205">
            <v>0</v>
          </cell>
        </row>
        <row r="206">
          <cell r="A206" t="str">
            <v>2.09.U형개수로</v>
          </cell>
          <cell r="E206">
            <v>0</v>
          </cell>
          <cell r="F206">
            <v>0</v>
          </cell>
        </row>
        <row r="207">
          <cell r="A207" t="str">
            <v>a.콘크리트타설</v>
          </cell>
          <cell r="E207">
            <v>0</v>
          </cell>
          <cell r="F207">
            <v>0</v>
          </cell>
        </row>
        <row r="208">
          <cell r="A208" t="str">
            <v>a-1.콘크리트타설</v>
          </cell>
          <cell r="C208">
            <v>593</v>
          </cell>
          <cell r="D208" t="str">
            <v>M3</v>
          </cell>
          <cell r="E208">
            <v>0</v>
          </cell>
          <cell r="F208">
            <v>0</v>
          </cell>
        </row>
        <row r="209">
          <cell r="A209" t="str">
            <v>a-2.콘크리트타설</v>
          </cell>
          <cell r="C209">
            <v>109</v>
          </cell>
          <cell r="D209" t="str">
            <v>M3</v>
          </cell>
          <cell r="E209">
            <v>0</v>
          </cell>
          <cell r="F209">
            <v>0</v>
          </cell>
        </row>
        <row r="210">
          <cell r="A210" t="str">
            <v>b.거푸집</v>
          </cell>
          <cell r="E210">
            <v>0</v>
          </cell>
          <cell r="F210">
            <v>0</v>
          </cell>
        </row>
        <row r="211">
          <cell r="A211" t="str">
            <v>b-1.거푸집</v>
          </cell>
          <cell r="C211">
            <v>2058</v>
          </cell>
          <cell r="D211" t="str">
            <v>M2</v>
          </cell>
          <cell r="E211">
            <v>0</v>
          </cell>
          <cell r="F211">
            <v>0</v>
          </cell>
        </row>
        <row r="212">
          <cell r="A212" t="str">
            <v>b-2.거푸집</v>
          </cell>
          <cell r="C212">
            <v>1949</v>
          </cell>
          <cell r="D212" t="str">
            <v>M2</v>
          </cell>
          <cell r="E212">
            <v>0</v>
          </cell>
          <cell r="F212">
            <v>0</v>
          </cell>
        </row>
        <row r="213">
          <cell r="A213" t="str">
            <v>c.철근가공조립</v>
          </cell>
          <cell r="C213">
            <v>56.902000000000001</v>
          </cell>
          <cell r="D213" t="str">
            <v>TON</v>
          </cell>
          <cell r="E213">
            <v>0</v>
          </cell>
          <cell r="F213">
            <v>0</v>
          </cell>
        </row>
        <row r="214">
          <cell r="A214" t="str">
            <v>d.비계</v>
          </cell>
          <cell r="C214">
            <v>1400</v>
          </cell>
          <cell r="D214" t="str">
            <v>M2</v>
          </cell>
          <cell r="E214">
            <v>0</v>
          </cell>
          <cell r="F214">
            <v>0</v>
          </cell>
        </row>
        <row r="215">
          <cell r="A215" t="str">
            <v>e.지수판</v>
          </cell>
          <cell r="C215">
            <v>79</v>
          </cell>
          <cell r="D215" t="str">
            <v>M</v>
          </cell>
          <cell r="E215">
            <v>0</v>
          </cell>
          <cell r="F215">
            <v>0</v>
          </cell>
        </row>
        <row r="216">
          <cell r="A216" t="str">
            <v>f.JOINT FILLER</v>
          </cell>
          <cell r="C216">
            <v>40</v>
          </cell>
          <cell r="D216" t="str">
            <v>M2</v>
          </cell>
          <cell r="E216">
            <v>0</v>
          </cell>
          <cell r="F216">
            <v>0</v>
          </cell>
        </row>
        <row r="217">
          <cell r="A217" t="str">
            <v>g.동바리</v>
          </cell>
          <cell r="C217">
            <v>79</v>
          </cell>
          <cell r="D217" t="str">
            <v>공/M3</v>
          </cell>
          <cell r="E217">
            <v>0</v>
          </cell>
          <cell r="F217">
            <v>0</v>
          </cell>
        </row>
        <row r="218">
          <cell r="A218" t="str">
            <v>2.10 우수종단관공</v>
          </cell>
          <cell r="E218">
            <v>0</v>
          </cell>
          <cell r="F218">
            <v>0</v>
          </cell>
        </row>
        <row r="219">
          <cell r="A219" t="str">
            <v>a.D=800MM</v>
          </cell>
          <cell r="C219">
            <v>1753</v>
          </cell>
          <cell r="D219" t="str">
            <v>M</v>
          </cell>
          <cell r="E219">
            <v>0</v>
          </cell>
          <cell r="F219">
            <v>0</v>
          </cell>
        </row>
        <row r="220">
          <cell r="A220" t="str">
            <v>2.11 맨홀공</v>
          </cell>
          <cell r="E220">
            <v>0</v>
          </cell>
          <cell r="F220">
            <v>0</v>
          </cell>
        </row>
        <row r="221">
          <cell r="A221" t="str">
            <v>a.콘크리트타설(소형)</v>
          </cell>
          <cell r="C221">
            <v>14</v>
          </cell>
          <cell r="D221" t="str">
            <v>M3</v>
          </cell>
          <cell r="E221">
            <v>0</v>
          </cell>
          <cell r="F221">
            <v>0</v>
          </cell>
        </row>
        <row r="222">
          <cell r="A222" t="str">
            <v>b.콘크리트타설(소형)</v>
          </cell>
          <cell r="C222">
            <v>112</v>
          </cell>
          <cell r="D222" t="str">
            <v>M3</v>
          </cell>
          <cell r="E222">
            <v>0</v>
          </cell>
          <cell r="F222">
            <v>0</v>
          </cell>
        </row>
        <row r="223">
          <cell r="A223" t="str">
            <v>c.거푸집</v>
          </cell>
          <cell r="C223">
            <v>651</v>
          </cell>
          <cell r="D223" t="str">
            <v>M2</v>
          </cell>
          <cell r="E223">
            <v>0</v>
          </cell>
          <cell r="F223">
            <v>0</v>
          </cell>
        </row>
        <row r="224">
          <cell r="A224" t="str">
            <v>d.철근가공조립</v>
          </cell>
          <cell r="C224">
            <v>13.993</v>
          </cell>
          <cell r="D224" t="str">
            <v>TON</v>
          </cell>
          <cell r="E224">
            <v>0</v>
          </cell>
          <cell r="F224">
            <v>0</v>
          </cell>
        </row>
        <row r="225">
          <cell r="A225" t="str">
            <v>e.몰  탈</v>
          </cell>
          <cell r="C225">
            <v>1</v>
          </cell>
          <cell r="D225" t="str">
            <v>M3</v>
          </cell>
          <cell r="E225">
            <v>0</v>
          </cell>
          <cell r="F225">
            <v>0</v>
          </cell>
        </row>
        <row r="226">
          <cell r="A226" t="str">
            <v>f.발디딤쇠(사다리)설치</v>
          </cell>
          <cell r="C226">
            <v>0.38900000000000001</v>
          </cell>
          <cell r="D226" t="str">
            <v>TON</v>
          </cell>
          <cell r="E226">
            <v>0</v>
          </cell>
          <cell r="F226">
            <v>0</v>
          </cell>
        </row>
        <row r="227">
          <cell r="A227" t="str">
            <v>g.맨홀뚜껑설치</v>
          </cell>
          <cell r="E227">
            <v>0</v>
          </cell>
          <cell r="F227">
            <v>0</v>
          </cell>
        </row>
        <row r="228">
          <cell r="A228" t="str">
            <v>g-1.차도측</v>
          </cell>
          <cell r="C228">
            <v>6</v>
          </cell>
          <cell r="D228" t="str">
            <v>EA</v>
          </cell>
          <cell r="E228">
            <v>0</v>
          </cell>
          <cell r="F228">
            <v>0</v>
          </cell>
        </row>
        <row r="229">
          <cell r="A229" t="str">
            <v>g-2.보도측</v>
          </cell>
          <cell r="C229">
            <v>32</v>
          </cell>
          <cell r="D229" t="str">
            <v>EA</v>
          </cell>
          <cell r="E229">
            <v>0</v>
          </cell>
          <cell r="F229">
            <v>0</v>
          </cell>
        </row>
        <row r="230">
          <cell r="A230" t="str">
            <v>2.12 우수받이공</v>
          </cell>
          <cell r="E230">
            <v>0</v>
          </cell>
          <cell r="F230">
            <v>0</v>
          </cell>
        </row>
        <row r="231">
          <cell r="A231" t="str">
            <v>a.우수받이공</v>
          </cell>
          <cell r="C231">
            <v>71</v>
          </cell>
          <cell r="D231" t="str">
            <v>EA</v>
          </cell>
          <cell r="E231">
            <v>0</v>
          </cell>
          <cell r="F231">
            <v>0</v>
          </cell>
        </row>
        <row r="232">
          <cell r="A232" t="str">
            <v>3.구  조  물  공</v>
          </cell>
          <cell r="E232">
            <v>0</v>
          </cell>
          <cell r="F232">
            <v>0</v>
          </cell>
        </row>
        <row r="233">
          <cell r="A233" t="str">
            <v>A.휴암교(R.C 라멘교)</v>
          </cell>
          <cell r="E233">
            <v>0</v>
          </cell>
          <cell r="F233">
            <v>0</v>
          </cell>
        </row>
        <row r="234">
          <cell r="A234" t="str">
            <v>3.01 구조물터파기</v>
          </cell>
          <cell r="E234">
            <v>0</v>
          </cell>
          <cell r="F234">
            <v>0</v>
          </cell>
        </row>
        <row r="235">
          <cell r="A235" t="str">
            <v>a.육상토사</v>
          </cell>
          <cell r="C235">
            <v>120</v>
          </cell>
          <cell r="D235" t="str">
            <v>M3</v>
          </cell>
          <cell r="E235">
            <v>0</v>
          </cell>
          <cell r="F235">
            <v>0</v>
          </cell>
        </row>
        <row r="236">
          <cell r="A236" t="str">
            <v>b.용수토 사</v>
          </cell>
          <cell r="E236">
            <v>0</v>
          </cell>
          <cell r="F236">
            <v>0</v>
          </cell>
        </row>
        <row r="237">
          <cell r="A237" t="str">
            <v>-1.용수토사</v>
          </cell>
          <cell r="C237">
            <v>3300</v>
          </cell>
          <cell r="D237" t="str">
            <v>M3</v>
          </cell>
          <cell r="E237">
            <v>0</v>
          </cell>
          <cell r="F237">
            <v>0</v>
          </cell>
        </row>
        <row r="238">
          <cell r="A238" t="str">
            <v>-2.용수토사</v>
          </cell>
          <cell r="C238">
            <v>340</v>
          </cell>
          <cell r="D238" t="str">
            <v>M3</v>
          </cell>
          <cell r="E238">
            <v>0</v>
          </cell>
          <cell r="F238">
            <v>0</v>
          </cell>
        </row>
        <row r="239">
          <cell r="A239" t="str">
            <v>c.용수풍화암</v>
          </cell>
          <cell r="E239">
            <v>0</v>
          </cell>
          <cell r="F239">
            <v>0</v>
          </cell>
        </row>
        <row r="240">
          <cell r="A240" t="str">
            <v>-1.용수풍화암</v>
          </cell>
          <cell r="C240">
            <v>280</v>
          </cell>
          <cell r="D240" t="str">
            <v>M3</v>
          </cell>
          <cell r="E240">
            <v>0</v>
          </cell>
          <cell r="F240">
            <v>0</v>
          </cell>
        </row>
        <row r="241">
          <cell r="A241" t="str">
            <v>-2.용수풍화암</v>
          </cell>
          <cell r="C241">
            <v>90</v>
          </cell>
          <cell r="D241" t="str">
            <v>M3</v>
          </cell>
          <cell r="E241">
            <v>0</v>
          </cell>
          <cell r="F241">
            <v>0</v>
          </cell>
        </row>
        <row r="242">
          <cell r="A242" t="str">
            <v>d.용수발파암</v>
          </cell>
          <cell r="C242">
            <v>70</v>
          </cell>
          <cell r="D242" t="str">
            <v>M3</v>
          </cell>
          <cell r="E242">
            <v>0</v>
          </cell>
          <cell r="F242">
            <v>0</v>
          </cell>
        </row>
        <row r="243">
          <cell r="A243" t="str">
            <v>3.02 되메우기(기계70%,인력30%)</v>
          </cell>
          <cell r="C243">
            <v>2740</v>
          </cell>
          <cell r="D243" t="str">
            <v>M3</v>
          </cell>
          <cell r="E243">
            <v>0</v>
          </cell>
          <cell r="F243">
            <v>0</v>
          </cell>
        </row>
        <row r="244">
          <cell r="A244" t="str">
            <v>3.03 뒷채움 및 다짐</v>
          </cell>
          <cell r="C244">
            <v>722</v>
          </cell>
          <cell r="D244" t="str">
            <v>M3</v>
          </cell>
          <cell r="E244">
            <v>0</v>
          </cell>
          <cell r="F244">
            <v>0</v>
          </cell>
        </row>
        <row r="245">
          <cell r="A245" t="str">
            <v>3.04 면정리및청소</v>
          </cell>
          <cell r="C245">
            <v>180</v>
          </cell>
          <cell r="D245" t="str">
            <v>M2</v>
          </cell>
          <cell r="E245">
            <v>0</v>
          </cell>
          <cell r="F245">
            <v>0</v>
          </cell>
        </row>
        <row r="246">
          <cell r="A246" t="str">
            <v>3.05 세굴방지용사석채움</v>
          </cell>
          <cell r="C246">
            <v>883</v>
          </cell>
          <cell r="D246" t="str">
            <v>M3</v>
          </cell>
          <cell r="E246">
            <v>0</v>
          </cell>
          <cell r="F246">
            <v>0</v>
          </cell>
        </row>
        <row r="247">
          <cell r="A247" t="str">
            <v>3.06 물 푸 기</v>
          </cell>
          <cell r="C247">
            <v>320</v>
          </cell>
          <cell r="D247" t="str">
            <v>Hr</v>
          </cell>
          <cell r="E247">
            <v>0</v>
          </cell>
          <cell r="F247">
            <v>0</v>
          </cell>
        </row>
        <row r="248">
          <cell r="A248" t="str">
            <v>3.07 석축쌓기</v>
          </cell>
          <cell r="E248">
            <v>0</v>
          </cell>
          <cell r="F248">
            <v>0</v>
          </cell>
        </row>
        <row r="249">
          <cell r="A249" t="str">
            <v>a.찰쌓기</v>
          </cell>
          <cell r="C249">
            <v>192</v>
          </cell>
          <cell r="D249" t="str">
            <v>M2</v>
          </cell>
          <cell r="E249">
            <v>0</v>
          </cell>
          <cell r="F249">
            <v>0</v>
          </cell>
        </row>
        <row r="250">
          <cell r="A250" t="str">
            <v>b.석축쌓기 기초</v>
          </cell>
          <cell r="C250">
            <v>45</v>
          </cell>
          <cell r="D250" t="str">
            <v>M</v>
          </cell>
          <cell r="E250">
            <v>0</v>
          </cell>
          <cell r="F250">
            <v>0</v>
          </cell>
        </row>
        <row r="251">
          <cell r="A251" t="str">
            <v>3.08 콘크리트 타설</v>
          </cell>
          <cell r="E251">
            <v>0</v>
          </cell>
          <cell r="F251">
            <v>0</v>
          </cell>
        </row>
        <row r="252">
          <cell r="A252" t="str">
            <v>a.무       근</v>
          </cell>
          <cell r="C252">
            <v>77</v>
          </cell>
          <cell r="D252" t="str">
            <v>M3</v>
          </cell>
          <cell r="E252">
            <v>0</v>
          </cell>
          <cell r="F252">
            <v>0</v>
          </cell>
        </row>
        <row r="253">
          <cell r="A253" t="str">
            <v>b.무       근</v>
          </cell>
          <cell r="C253">
            <v>439</v>
          </cell>
          <cell r="D253" t="str">
            <v>M3</v>
          </cell>
          <cell r="E253">
            <v>0</v>
          </cell>
          <cell r="F253">
            <v>0</v>
          </cell>
        </row>
        <row r="254">
          <cell r="A254" t="str">
            <v>c.펌프카타설</v>
          </cell>
          <cell r="C254">
            <v>1232</v>
          </cell>
          <cell r="D254" t="str">
            <v>M3</v>
          </cell>
          <cell r="E254">
            <v>0</v>
          </cell>
          <cell r="F254">
            <v>0</v>
          </cell>
        </row>
        <row r="255">
          <cell r="A255" t="str">
            <v>3.09 몰  탈</v>
          </cell>
          <cell r="C255">
            <v>1.89</v>
          </cell>
          <cell r="D255" t="str">
            <v>M3</v>
          </cell>
          <cell r="E255">
            <v>0</v>
          </cell>
          <cell r="F255">
            <v>0</v>
          </cell>
        </row>
        <row r="256">
          <cell r="A256" t="str">
            <v>3.10 PVC PIPE</v>
          </cell>
          <cell r="C256">
            <v>73</v>
          </cell>
          <cell r="D256" t="str">
            <v>M</v>
          </cell>
          <cell r="E256">
            <v>0</v>
          </cell>
          <cell r="F256">
            <v>0</v>
          </cell>
        </row>
        <row r="257">
          <cell r="A257" t="str">
            <v>3.11 거 푸 집 공</v>
          </cell>
          <cell r="E257">
            <v>0</v>
          </cell>
          <cell r="F257">
            <v>0</v>
          </cell>
        </row>
        <row r="258">
          <cell r="A258" t="str">
            <v>a.합 판 거 푸 집</v>
          </cell>
          <cell r="E258">
            <v>0</v>
          </cell>
          <cell r="F258">
            <v>0</v>
          </cell>
        </row>
        <row r="259">
          <cell r="A259" t="str">
            <v>-1.거푸집</v>
          </cell>
          <cell r="C259">
            <v>1277</v>
          </cell>
          <cell r="D259" t="str">
            <v>M2</v>
          </cell>
          <cell r="E259">
            <v>0</v>
          </cell>
          <cell r="F259">
            <v>0</v>
          </cell>
        </row>
        <row r="260">
          <cell r="A260" t="str">
            <v>-2.거푸집</v>
          </cell>
          <cell r="C260">
            <v>272</v>
          </cell>
          <cell r="D260" t="str">
            <v>M2</v>
          </cell>
          <cell r="E260">
            <v>0</v>
          </cell>
          <cell r="F260">
            <v>0</v>
          </cell>
        </row>
        <row r="261">
          <cell r="A261" t="str">
            <v>-3.거푸집</v>
          </cell>
          <cell r="C261">
            <v>332</v>
          </cell>
          <cell r="D261" t="str">
            <v>M2</v>
          </cell>
          <cell r="E261">
            <v>0</v>
          </cell>
          <cell r="F261">
            <v>0</v>
          </cell>
        </row>
        <row r="262">
          <cell r="A262" t="str">
            <v>b.원형거푸집</v>
          </cell>
          <cell r="C262">
            <v>69</v>
          </cell>
          <cell r="D262" t="str">
            <v>M2</v>
          </cell>
          <cell r="E262">
            <v>0</v>
          </cell>
          <cell r="F262">
            <v>0</v>
          </cell>
        </row>
        <row r="263">
          <cell r="A263" t="str">
            <v>3.12 동바리</v>
          </cell>
          <cell r="E263">
            <v>0</v>
          </cell>
          <cell r="F263">
            <v>0</v>
          </cell>
        </row>
        <row r="264">
          <cell r="A264" t="str">
            <v>a.동바리</v>
          </cell>
          <cell r="C264">
            <v>2630</v>
          </cell>
          <cell r="D264" t="str">
            <v>공/M3</v>
          </cell>
          <cell r="E264">
            <v>0</v>
          </cell>
          <cell r="F264">
            <v>0</v>
          </cell>
        </row>
        <row r="265">
          <cell r="A265" t="str">
            <v>b.수평연결재</v>
          </cell>
          <cell r="C265">
            <v>580</v>
          </cell>
          <cell r="D265" t="str">
            <v>M2</v>
          </cell>
          <cell r="E265">
            <v>0</v>
          </cell>
          <cell r="F265">
            <v>0</v>
          </cell>
        </row>
        <row r="266">
          <cell r="A266" t="str">
            <v>3.13 비계</v>
          </cell>
          <cell r="C266">
            <v>330</v>
          </cell>
          <cell r="D266" t="str">
            <v>M2</v>
          </cell>
          <cell r="E266">
            <v>0</v>
          </cell>
          <cell r="F266">
            <v>0</v>
          </cell>
        </row>
        <row r="267">
          <cell r="A267" t="str">
            <v>3.14 모따기</v>
          </cell>
          <cell r="C267">
            <v>75</v>
          </cell>
          <cell r="D267" t="str">
            <v>M</v>
          </cell>
          <cell r="E267">
            <v>0</v>
          </cell>
          <cell r="F267">
            <v>0</v>
          </cell>
        </row>
        <row r="268">
          <cell r="A268" t="str">
            <v>3.15 교명주(화강석)</v>
          </cell>
          <cell r="C268">
            <v>2</v>
          </cell>
          <cell r="D268" t="str">
            <v>EA</v>
          </cell>
          <cell r="E268">
            <v>0</v>
          </cell>
          <cell r="F268">
            <v>0</v>
          </cell>
        </row>
        <row r="269">
          <cell r="A269" t="str">
            <v>3.16 교명판및설명판</v>
          </cell>
          <cell r="E269">
            <v>0</v>
          </cell>
          <cell r="F269">
            <v>0</v>
          </cell>
        </row>
        <row r="270">
          <cell r="A270" t="str">
            <v>a.교명판</v>
          </cell>
          <cell r="C270">
            <v>2</v>
          </cell>
          <cell r="D270" t="str">
            <v>EA</v>
          </cell>
          <cell r="E270">
            <v>0</v>
          </cell>
          <cell r="F270">
            <v>0</v>
          </cell>
        </row>
        <row r="271">
          <cell r="A271" t="str">
            <v>b.설명판</v>
          </cell>
          <cell r="C271">
            <v>2</v>
          </cell>
          <cell r="D271" t="str">
            <v>EA</v>
          </cell>
          <cell r="E271">
            <v>0</v>
          </cell>
          <cell r="F271">
            <v>0</v>
          </cell>
        </row>
        <row r="272">
          <cell r="A272" t="str">
            <v>3.17 표 면 처 리</v>
          </cell>
          <cell r="E272">
            <v>0</v>
          </cell>
          <cell r="F272">
            <v>0</v>
          </cell>
        </row>
        <row r="273">
          <cell r="A273" t="str">
            <v>a.슬라브 양생</v>
          </cell>
          <cell r="C273">
            <v>445</v>
          </cell>
          <cell r="D273" t="str">
            <v>M2</v>
          </cell>
          <cell r="E273">
            <v>0</v>
          </cell>
          <cell r="F273">
            <v>0</v>
          </cell>
        </row>
        <row r="274">
          <cell r="A274" t="str">
            <v>b.데크휘니샤 면고르기</v>
          </cell>
          <cell r="C274">
            <v>445</v>
          </cell>
          <cell r="D274" t="str">
            <v>M2</v>
          </cell>
          <cell r="E274">
            <v>0</v>
          </cell>
          <cell r="F274">
            <v>0</v>
          </cell>
        </row>
        <row r="275">
          <cell r="A275" t="str">
            <v>3.18 교 면 방 수</v>
          </cell>
          <cell r="C275">
            <v>445</v>
          </cell>
          <cell r="D275" t="str">
            <v>M2</v>
          </cell>
          <cell r="E275">
            <v>0</v>
          </cell>
          <cell r="F275">
            <v>0</v>
          </cell>
        </row>
        <row r="276">
          <cell r="A276" t="str">
            <v>3.19 배면방수</v>
          </cell>
          <cell r="C276">
            <v>166</v>
          </cell>
          <cell r="D276" t="str">
            <v>M2</v>
          </cell>
          <cell r="E276">
            <v>0</v>
          </cell>
          <cell r="F276">
            <v>0</v>
          </cell>
        </row>
        <row r="277">
          <cell r="A277" t="str">
            <v>3.20 전선관부설</v>
          </cell>
          <cell r="C277">
            <v>62</v>
          </cell>
          <cell r="D277" t="str">
            <v>M</v>
          </cell>
          <cell r="E277">
            <v>0</v>
          </cell>
          <cell r="F277">
            <v>0</v>
          </cell>
        </row>
        <row r="278">
          <cell r="A278" t="str">
            <v>3.21 T.B.M 설치</v>
          </cell>
          <cell r="C278">
            <v>1</v>
          </cell>
          <cell r="D278" t="str">
            <v>EA</v>
          </cell>
          <cell r="E278">
            <v>0</v>
          </cell>
          <cell r="F278">
            <v>0</v>
          </cell>
        </row>
        <row r="279">
          <cell r="A279" t="str">
            <v>3.22 스페이서 설치</v>
          </cell>
          <cell r="E279">
            <v>0</v>
          </cell>
          <cell r="F279">
            <v>0</v>
          </cell>
        </row>
        <row r="280">
          <cell r="A280" t="str">
            <v>a.스페이서 설치</v>
          </cell>
          <cell r="C280">
            <v>986</v>
          </cell>
          <cell r="D280" t="str">
            <v>M2</v>
          </cell>
          <cell r="E280">
            <v>0</v>
          </cell>
          <cell r="F280">
            <v>0</v>
          </cell>
        </row>
        <row r="281">
          <cell r="A281" t="str">
            <v>b.스페이서 설치</v>
          </cell>
          <cell r="C281">
            <v>531</v>
          </cell>
          <cell r="D281" t="str">
            <v>M2</v>
          </cell>
          <cell r="E281">
            <v>0</v>
          </cell>
          <cell r="F281">
            <v>0</v>
          </cell>
        </row>
        <row r="282">
          <cell r="A282" t="str">
            <v>3.23 철근가공 및 조립</v>
          </cell>
          <cell r="E282">
            <v>0</v>
          </cell>
          <cell r="F282">
            <v>0</v>
          </cell>
        </row>
        <row r="283">
          <cell r="A283" t="str">
            <v>a.보       통</v>
          </cell>
          <cell r="C283">
            <v>17.899000000000001</v>
          </cell>
          <cell r="D283" t="str">
            <v>TON</v>
          </cell>
          <cell r="E283">
            <v>0</v>
          </cell>
          <cell r="F283">
            <v>0</v>
          </cell>
        </row>
        <row r="284">
          <cell r="A284" t="str">
            <v>b.복       잡</v>
          </cell>
          <cell r="C284">
            <v>158.209</v>
          </cell>
          <cell r="D284" t="str">
            <v>TON</v>
          </cell>
          <cell r="E284">
            <v>0</v>
          </cell>
          <cell r="F284">
            <v>0</v>
          </cell>
        </row>
        <row r="285">
          <cell r="A285" t="str">
            <v>3.24 배 수 시 설 공</v>
          </cell>
          <cell r="E285">
            <v>0</v>
          </cell>
          <cell r="F285">
            <v>0</v>
          </cell>
        </row>
        <row r="286">
          <cell r="A286" t="str">
            <v>a.교량배수물빼기공</v>
          </cell>
          <cell r="C286">
            <v>59</v>
          </cell>
          <cell r="D286" t="str">
            <v>M</v>
          </cell>
          <cell r="E286">
            <v>0</v>
          </cell>
          <cell r="F286">
            <v>0</v>
          </cell>
        </row>
        <row r="287">
          <cell r="A287" t="str">
            <v>b.하층줄눈(성형)</v>
          </cell>
          <cell r="C287">
            <v>59</v>
          </cell>
          <cell r="D287" t="str">
            <v>M</v>
          </cell>
          <cell r="E287">
            <v>0</v>
          </cell>
          <cell r="F287">
            <v>0</v>
          </cell>
        </row>
        <row r="288">
          <cell r="A288" t="str">
            <v>c.상층줄눈(주입)</v>
          </cell>
          <cell r="C288">
            <v>59</v>
          </cell>
          <cell r="D288" t="str">
            <v>M</v>
          </cell>
          <cell r="E288">
            <v>0</v>
          </cell>
          <cell r="F288">
            <v>0</v>
          </cell>
        </row>
        <row r="289">
          <cell r="A289" t="str">
            <v>d.표면처리(방수)</v>
          </cell>
          <cell r="C289">
            <v>12</v>
          </cell>
          <cell r="D289" t="str">
            <v>M2</v>
          </cell>
          <cell r="E289">
            <v>0</v>
          </cell>
          <cell r="F289">
            <v>0</v>
          </cell>
        </row>
        <row r="290">
          <cell r="A290" t="str">
            <v>e.집수구(스턴레스)</v>
          </cell>
          <cell r="C290">
            <v>6</v>
          </cell>
          <cell r="D290" t="str">
            <v>EA</v>
          </cell>
          <cell r="E290">
            <v>0</v>
          </cell>
          <cell r="F290">
            <v>0</v>
          </cell>
        </row>
        <row r="291">
          <cell r="A291" t="str">
            <v>f.교량배수용강관(하천용)</v>
          </cell>
          <cell r="C291">
            <v>7</v>
          </cell>
          <cell r="D291" t="str">
            <v>M</v>
          </cell>
          <cell r="E291">
            <v>0</v>
          </cell>
          <cell r="F291">
            <v>0</v>
          </cell>
        </row>
        <row r="292">
          <cell r="A292" t="str">
            <v>g.이음부(스텐레스)</v>
          </cell>
          <cell r="C292">
            <v>6</v>
          </cell>
          <cell r="D292" t="str">
            <v>EA</v>
          </cell>
          <cell r="E292">
            <v>0</v>
          </cell>
          <cell r="F292">
            <v>0</v>
          </cell>
        </row>
        <row r="293">
          <cell r="A293" t="str">
            <v>3.25 DOWEL BAR 설치</v>
          </cell>
          <cell r="C293">
            <v>96</v>
          </cell>
          <cell r="D293" t="str">
            <v>개소</v>
          </cell>
          <cell r="E293">
            <v>0</v>
          </cell>
          <cell r="F293">
            <v>0</v>
          </cell>
        </row>
        <row r="294">
          <cell r="A294" t="str">
            <v>3.26 스치로폴</v>
          </cell>
          <cell r="E294">
            <v>0</v>
          </cell>
          <cell r="F294">
            <v>0</v>
          </cell>
        </row>
        <row r="295">
          <cell r="A295" t="str">
            <v>a.스치로폴</v>
          </cell>
          <cell r="C295">
            <v>77</v>
          </cell>
          <cell r="D295" t="str">
            <v>M2</v>
          </cell>
          <cell r="E295">
            <v>0</v>
          </cell>
          <cell r="F295">
            <v>0</v>
          </cell>
        </row>
        <row r="296">
          <cell r="A296" t="str">
            <v>3.27 방호책난간</v>
          </cell>
          <cell r="C296">
            <v>30</v>
          </cell>
          <cell r="D296" t="str">
            <v>M</v>
          </cell>
          <cell r="E296">
            <v>0</v>
          </cell>
          <cell r="F296">
            <v>0</v>
          </cell>
        </row>
        <row r="297">
          <cell r="A297" t="str">
            <v>3.28 강관파일</v>
          </cell>
          <cell r="E297">
            <v>0</v>
          </cell>
          <cell r="F297">
            <v>0</v>
          </cell>
        </row>
        <row r="298">
          <cell r="A298" t="str">
            <v>a.자재비 (R=508 M/M,T=12 M/M)</v>
          </cell>
          <cell r="C298">
            <v>221</v>
          </cell>
          <cell r="D298" t="str">
            <v>M</v>
          </cell>
          <cell r="E298">
            <v>0</v>
          </cell>
          <cell r="F298">
            <v>0</v>
          </cell>
        </row>
        <row r="299">
          <cell r="A299" t="str">
            <v>b.S.I.P</v>
          </cell>
          <cell r="C299">
            <v>221</v>
          </cell>
          <cell r="D299" t="str">
            <v>M</v>
          </cell>
          <cell r="E299">
            <v>0</v>
          </cell>
          <cell r="F299">
            <v>0</v>
          </cell>
        </row>
        <row r="300">
          <cell r="A300" t="str">
            <v>c.두부보강 (볼트식)</v>
          </cell>
          <cell r="C300">
            <v>42</v>
          </cell>
          <cell r="D300" t="str">
            <v>개소</v>
          </cell>
          <cell r="E300">
            <v>0</v>
          </cell>
          <cell r="F300">
            <v>0</v>
          </cell>
        </row>
        <row r="301">
          <cell r="A301" t="str">
            <v>d.선단 보강</v>
          </cell>
          <cell r="C301">
            <v>42</v>
          </cell>
          <cell r="D301" t="str">
            <v>개소</v>
          </cell>
          <cell r="E301">
            <v>0</v>
          </cell>
          <cell r="F301">
            <v>0</v>
          </cell>
        </row>
        <row r="302">
          <cell r="A302" t="str">
            <v>3.29 부직포</v>
          </cell>
          <cell r="C302">
            <v>126</v>
          </cell>
          <cell r="D302" t="str">
            <v>M2</v>
          </cell>
          <cell r="E302">
            <v>0</v>
          </cell>
          <cell r="F302">
            <v>0</v>
          </cell>
        </row>
        <row r="303">
          <cell r="A303" t="str">
            <v>3.30 가시설공</v>
          </cell>
          <cell r="E303">
            <v>0</v>
          </cell>
          <cell r="F303">
            <v>0</v>
          </cell>
        </row>
        <row r="304">
          <cell r="A304" t="str">
            <v>a.토  사천공(φ16" 3 WING BIT)</v>
          </cell>
          <cell r="C304">
            <v>789</v>
          </cell>
          <cell r="D304" t="str">
            <v>M</v>
          </cell>
          <cell r="E304">
            <v>0</v>
          </cell>
          <cell r="F304">
            <v>0</v>
          </cell>
        </row>
        <row r="305">
          <cell r="A305" t="str">
            <v>b.풍화암천공(φ16" 3 WING BIT)</v>
          </cell>
          <cell r="C305">
            <v>117</v>
          </cell>
          <cell r="D305" t="str">
            <v>M</v>
          </cell>
          <cell r="E305">
            <v>0</v>
          </cell>
          <cell r="F305">
            <v>0</v>
          </cell>
        </row>
        <row r="306">
          <cell r="A306" t="str">
            <v>c.경암천공(T-4)</v>
          </cell>
          <cell r="C306">
            <v>489</v>
          </cell>
          <cell r="D306" t="str">
            <v>M</v>
          </cell>
          <cell r="E306">
            <v>0</v>
          </cell>
          <cell r="F306">
            <v>0</v>
          </cell>
        </row>
        <row r="307">
          <cell r="A307" t="str">
            <v>d.SHEET PILE항타및항발</v>
          </cell>
          <cell r="C307">
            <v>1396</v>
          </cell>
          <cell r="D307" t="str">
            <v>M</v>
          </cell>
          <cell r="E307">
            <v>0</v>
          </cell>
          <cell r="F307">
            <v>0</v>
          </cell>
        </row>
        <row r="308">
          <cell r="A308" t="str">
            <v>e.버팀보 제작</v>
          </cell>
          <cell r="C308">
            <v>16</v>
          </cell>
          <cell r="D308" t="str">
            <v>본</v>
          </cell>
          <cell r="E308">
            <v>0</v>
          </cell>
          <cell r="F308">
            <v>0</v>
          </cell>
        </row>
        <row r="309">
          <cell r="A309" t="str">
            <v>f.버팀보 설치 (6∼8m)</v>
          </cell>
          <cell r="C309">
            <v>16</v>
          </cell>
          <cell r="D309" t="str">
            <v>EA</v>
          </cell>
          <cell r="E309">
            <v>0</v>
          </cell>
          <cell r="F309">
            <v>0</v>
          </cell>
        </row>
        <row r="310">
          <cell r="A310" t="str">
            <v>g.버팀보 철거 (6∼8m)</v>
          </cell>
          <cell r="C310">
            <v>16</v>
          </cell>
          <cell r="D310" t="str">
            <v>EA</v>
          </cell>
          <cell r="E310">
            <v>0</v>
          </cell>
          <cell r="F310">
            <v>0</v>
          </cell>
        </row>
        <row r="311">
          <cell r="A311" t="str">
            <v>h.CORNER STRUT제작</v>
          </cell>
          <cell r="C311">
            <v>8</v>
          </cell>
          <cell r="D311" t="str">
            <v>EA</v>
          </cell>
          <cell r="E311">
            <v>0</v>
          </cell>
          <cell r="F311">
            <v>0</v>
          </cell>
        </row>
        <row r="312">
          <cell r="A312" t="str">
            <v>i.CORNER STRUT 설치 (6∼8m)</v>
          </cell>
          <cell r="C312">
            <v>8</v>
          </cell>
          <cell r="D312" t="str">
            <v>EA</v>
          </cell>
          <cell r="E312">
            <v>0</v>
          </cell>
          <cell r="F312">
            <v>0</v>
          </cell>
        </row>
        <row r="313">
          <cell r="A313" t="str">
            <v>j.CORNER STRUT 철거 (6∼8m)</v>
          </cell>
          <cell r="C313">
            <v>8</v>
          </cell>
          <cell r="D313" t="str">
            <v>EA</v>
          </cell>
          <cell r="E313">
            <v>0</v>
          </cell>
          <cell r="F313">
            <v>0</v>
          </cell>
        </row>
        <row r="314">
          <cell r="A314" t="str">
            <v>k.JACK 설치해체</v>
          </cell>
          <cell r="C314">
            <v>24</v>
          </cell>
          <cell r="D314" t="str">
            <v>개소</v>
          </cell>
          <cell r="E314">
            <v>0</v>
          </cell>
          <cell r="F314">
            <v>0</v>
          </cell>
        </row>
        <row r="315">
          <cell r="A315" t="str">
            <v>l.보걸이설치</v>
          </cell>
          <cell r="C315">
            <v>118</v>
          </cell>
          <cell r="D315" t="str">
            <v>EA</v>
          </cell>
          <cell r="E315">
            <v>0</v>
          </cell>
          <cell r="F315">
            <v>0</v>
          </cell>
        </row>
        <row r="316">
          <cell r="A316" t="str">
            <v>m.보걸이철거</v>
          </cell>
          <cell r="C316">
            <v>118</v>
          </cell>
          <cell r="D316" t="str">
            <v>EA</v>
          </cell>
          <cell r="E316">
            <v>0</v>
          </cell>
          <cell r="F316">
            <v>0</v>
          </cell>
        </row>
        <row r="317">
          <cell r="A317" t="str">
            <v>n.띠장설치</v>
          </cell>
          <cell r="C317">
            <v>220</v>
          </cell>
          <cell r="D317" t="str">
            <v>M</v>
          </cell>
          <cell r="E317">
            <v>0</v>
          </cell>
          <cell r="F317">
            <v>0</v>
          </cell>
        </row>
        <row r="318">
          <cell r="A318" t="str">
            <v>o.띠장철거</v>
          </cell>
          <cell r="C318">
            <v>220</v>
          </cell>
          <cell r="D318" t="str">
            <v>M</v>
          </cell>
          <cell r="E318">
            <v>0</v>
          </cell>
          <cell r="F318">
            <v>0</v>
          </cell>
        </row>
        <row r="319">
          <cell r="A319" t="str">
            <v>p.띠장연결</v>
          </cell>
          <cell r="C319">
            <v>5</v>
          </cell>
          <cell r="D319" t="str">
            <v>EA</v>
          </cell>
          <cell r="E319">
            <v>0</v>
          </cell>
          <cell r="F319">
            <v>0</v>
          </cell>
        </row>
        <row r="320">
          <cell r="A320" t="str">
            <v>q.BRACING BEAM 설치 (15∼18m)</v>
          </cell>
          <cell r="C320">
            <v>2</v>
          </cell>
          <cell r="D320" t="str">
            <v>EA</v>
          </cell>
          <cell r="E320">
            <v>0</v>
          </cell>
          <cell r="F320">
            <v>0</v>
          </cell>
        </row>
        <row r="321">
          <cell r="A321" t="str">
            <v>r.BRACING BEAM 철거 (15∼18m)</v>
          </cell>
          <cell r="C321">
            <v>2</v>
          </cell>
          <cell r="D321" t="str">
            <v>EA</v>
          </cell>
          <cell r="E321">
            <v>0</v>
          </cell>
          <cell r="F321">
            <v>0</v>
          </cell>
        </row>
        <row r="322">
          <cell r="A322" t="str">
            <v>s.L형강설치</v>
          </cell>
          <cell r="C322">
            <v>8</v>
          </cell>
          <cell r="D322" t="str">
            <v>M</v>
          </cell>
          <cell r="E322">
            <v>0</v>
          </cell>
          <cell r="F322">
            <v>0</v>
          </cell>
        </row>
        <row r="323">
          <cell r="A323" t="str">
            <v>t.L형강철거</v>
          </cell>
          <cell r="C323">
            <v>8</v>
          </cell>
          <cell r="D323" t="str">
            <v>M</v>
          </cell>
          <cell r="E323">
            <v>0</v>
          </cell>
          <cell r="F323">
            <v>0</v>
          </cell>
        </row>
        <row r="324">
          <cell r="A324" t="str">
            <v>u.어스앙카공</v>
          </cell>
          <cell r="C324">
            <v>48</v>
          </cell>
          <cell r="D324" t="str">
            <v>EA</v>
          </cell>
          <cell r="E324">
            <v>0</v>
          </cell>
          <cell r="F324">
            <v>0</v>
          </cell>
        </row>
        <row r="325">
          <cell r="A325" t="str">
            <v>v.구조용H형강</v>
          </cell>
          <cell r="C325">
            <v>37.283999999999999</v>
          </cell>
          <cell r="D325" t="str">
            <v>TON</v>
          </cell>
          <cell r="E325">
            <v>0</v>
          </cell>
          <cell r="F325">
            <v>0</v>
          </cell>
        </row>
        <row r="326">
          <cell r="A326" t="str">
            <v>w.구조용H형강</v>
          </cell>
          <cell r="C326">
            <v>2.08</v>
          </cell>
          <cell r="D326" t="str">
            <v>TON</v>
          </cell>
          <cell r="E326">
            <v>0</v>
          </cell>
          <cell r="F326">
            <v>0</v>
          </cell>
        </row>
        <row r="327">
          <cell r="A327" t="str">
            <v>x.강널말뚝</v>
          </cell>
          <cell r="C327">
            <v>100.652</v>
          </cell>
          <cell r="D327" t="str">
            <v>TON</v>
          </cell>
          <cell r="E327">
            <v>0</v>
          </cell>
          <cell r="F327">
            <v>0</v>
          </cell>
        </row>
        <row r="328">
          <cell r="A328" t="str">
            <v>y.강재 및 형강운반비</v>
          </cell>
          <cell r="C328">
            <v>140.23699999999999</v>
          </cell>
          <cell r="D328" t="str">
            <v>TON</v>
          </cell>
          <cell r="E328">
            <v>0</v>
          </cell>
          <cell r="F328">
            <v>0</v>
          </cell>
        </row>
        <row r="329">
          <cell r="A329" t="str">
            <v>3.31 휴암교 철거</v>
          </cell>
          <cell r="C329">
            <v>1</v>
          </cell>
          <cell r="D329" t="str">
            <v>식</v>
          </cell>
          <cell r="E329">
            <v>0</v>
          </cell>
          <cell r="F329">
            <v>0</v>
          </cell>
        </row>
        <row r="330">
          <cell r="A330" t="str">
            <v>B.산수1교(S.T.BOX교)</v>
          </cell>
          <cell r="E330">
            <v>0</v>
          </cell>
          <cell r="F330">
            <v>0</v>
          </cell>
        </row>
        <row r="331">
          <cell r="A331" t="str">
            <v>3.01 터 파 기</v>
          </cell>
          <cell r="E331">
            <v>0</v>
          </cell>
          <cell r="F331">
            <v>0</v>
          </cell>
        </row>
        <row r="332">
          <cell r="A332" t="str">
            <v>a.육상토사</v>
          </cell>
          <cell r="C332">
            <v>480</v>
          </cell>
          <cell r="D332" t="str">
            <v>M3</v>
          </cell>
          <cell r="E332">
            <v>0</v>
          </cell>
          <cell r="F332">
            <v>0</v>
          </cell>
        </row>
        <row r="333">
          <cell r="A333" t="str">
            <v>b.육상풍화암</v>
          </cell>
          <cell r="C333">
            <v>1050</v>
          </cell>
          <cell r="D333" t="str">
            <v>M3</v>
          </cell>
          <cell r="E333">
            <v>0</v>
          </cell>
          <cell r="F333">
            <v>0</v>
          </cell>
        </row>
        <row r="334">
          <cell r="A334" t="str">
            <v>c.용수토사</v>
          </cell>
          <cell r="E334">
            <v>0</v>
          </cell>
          <cell r="F334">
            <v>0</v>
          </cell>
        </row>
        <row r="335">
          <cell r="A335" t="str">
            <v>-1.용수토사</v>
          </cell>
          <cell r="C335">
            <v>4120</v>
          </cell>
          <cell r="D335" t="str">
            <v>M3</v>
          </cell>
          <cell r="E335">
            <v>0</v>
          </cell>
          <cell r="F335">
            <v>0</v>
          </cell>
        </row>
        <row r="336">
          <cell r="A336" t="str">
            <v>-2.용수토사</v>
          </cell>
          <cell r="C336">
            <v>4530</v>
          </cell>
          <cell r="D336" t="str">
            <v>M3</v>
          </cell>
          <cell r="E336">
            <v>0</v>
          </cell>
          <cell r="F336">
            <v>0</v>
          </cell>
        </row>
        <row r="337">
          <cell r="A337" t="str">
            <v>d.용수풍화암</v>
          </cell>
          <cell r="E337">
            <v>0</v>
          </cell>
          <cell r="F337">
            <v>0</v>
          </cell>
        </row>
        <row r="338">
          <cell r="A338" t="str">
            <v>-1.용수풍화암</v>
          </cell>
          <cell r="C338">
            <v>130</v>
          </cell>
          <cell r="D338" t="str">
            <v>M3</v>
          </cell>
          <cell r="E338">
            <v>0</v>
          </cell>
          <cell r="F338">
            <v>0</v>
          </cell>
        </row>
        <row r="339">
          <cell r="A339" t="str">
            <v>e.용수발파암</v>
          </cell>
          <cell r="E339">
            <v>0</v>
          </cell>
          <cell r="F339">
            <v>0</v>
          </cell>
        </row>
        <row r="340">
          <cell r="A340" t="str">
            <v>-1.용수발파암</v>
          </cell>
          <cell r="C340">
            <v>2960</v>
          </cell>
          <cell r="D340" t="str">
            <v>㎥</v>
          </cell>
          <cell r="E340">
            <v>0</v>
          </cell>
          <cell r="F340">
            <v>0</v>
          </cell>
        </row>
        <row r="341">
          <cell r="A341" t="str">
            <v>3.02 되메우기(기계70%,인력30%)</v>
          </cell>
          <cell r="C341">
            <v>880</v>
          </cell>
          <cell r="D341" t="str">
            <v>M3</v>
          </cell>
          <cell r="E341">
            <v>0</v>
          </cell>
          <cell r="F341">
            <v>0</v>
          </cell>
        </row>
        <row r="342">
          <cell r="A342" t="str">
            <v>3.03 뒷채움 및 다짐</v>
          </cell>
          <cell r="C342">
            <v>840</v>
          </cell>
          <cell r="D342" t="str">
            <v>M3</v>
          </cell>
          <cell r="E342">
            <v>0</v>
          </cell>
          <cell r="F342">
            <v>0</v>
          </cell>
        </row>
        <row r="343">
          <cell r="A343" t="str">
            <v>3.04 면정리및청소</v>
          </cell>
          <cell r="C343">
            <v>1032</v>
          </cell>
          <cell r="D343" t="str">
            <v>M2</v>
          </cell>
          <cell r="E343">
            <v>0</v>
          </cell>
          <cell r="F343">
            <v>0</v>
          </cell>
        </row>
        <row r="344">
          <cell r="A344" t="str">
            <v>3.05 앞 성 토</v>
          </cell>
          <cell r="C344">
            <v>2132</v>
          </cell>
          <cell r="D344" t="str">
            <v>M3</v>
          </cell>
          <cell r="E344">
            <v>0</v>
          </cell>
          <cell r="F344">
            <v>0</v>
          </cell>
        </row>
        <row r="345">
          <cell r="A345" t="str">
            <v>3.06 세굴방지용사석채움</v>
          </cell>
          <cell r="C345">
            <v>2950</v>
          </cell>
          <cell r="D345" t="str">
            <v>M3</v>
          </cell>
          <cell r="E345">
            <v>0</v>
          </cell>
          <cell r="F345">
            <v>0</v>
          </cell>
        </row>
        <row r="346">
          <cell r="A346" t="str">
            <v>3.07 물 푸 기</v>
          </cell>
          <cell r="C346">
            <v>2770</v>
          </cell>
          <cell r="D346" t="str">
            <v>Hr</v>
          </cell>
          <cell r="E346">
            <v>0</v>
          </cell>
          <cell r="F346">
            <v>0</v>
          </cell>
        </row>
        <row r="347">
          <cell r="A347" t="str">
            <v>3.08 콘크리트 타설</v>
          </cell>
          <cell r="E347">
            <v>0</v>
          </cell>
          <cell r="F347">
            <v>0</v>
          </cell>
        </row>
        <row r="348">
          <cell r="A348" t="str">
            <v>a.철       근</v>
          </cell>
          <cell r="C348">
            <v>349</v>
          </cell>
          <cell r="D348" t="str">
            <v>M3</v>
          </cell>
          <cell r="E348">
            <v>0</v>
          </cell>
          <cell r="F348">
            <v>0</v>
          </cell>
        </row>
        <row r="349">
          <cell r="A349" t="str">
            <v>b.무       근</v>
          </cell>
          <cell r="C349">
            <v>116</v>
          </cell>
          <cell r="D349" t="str">
            <v>M3</v>
          </cell>
          <cell r="E349">
            <v>0</v>
          </cell>
          <cell r="F349">
            <v>0</v>
          </cell>
        </row>
        <row r="350">
          <cell r="A350" t="str">
            <v>c.무       근</v>
          </cell>
          <cell r="C350">
            <v>362</v>
          </cell>
          <cell r="D350" t="str">
            <v>M3</v>
          </cell>
          <cell r="E350">
            <v>0</v>
          </cell>
          <cell r="F350">
            <v>0</v>
          </cell>
        </row>
        <row r="351">
          <cell r="A351" t="str">
            <v>d.펌프카타설</v>
          </cell>
          <cell r="C351">
            <v>5637</v>
          </cell>
          <cell r="D351" t="str">
            <v>M3</v>
          </cell>
          <cell r="E351">
            <v>0</v>
          </cell>
          <cell r="F351">
            <v>0</v>
          </cell>
        </row>
        <row r="352">
          <cell r="A352" t="str">
            <v>e.펌프카타설</v>
          </cell>
          <cell r="C352">
            <v>719</v>
          </cell>
          <cell r="D352" t="str">
            <v>M3</v>
          </cell>
          <cell r="E352">
            <v>0</v>
          </cell>
          <cell r="F352">
            <v>0</v>
          </cell>
        </row>
        <row r="353">
          <cell r="A353" t="str">
            <v>3.09 무수축 콘크리트</v>
          </cell>
          <cell r="C353">
            <v>10.055999999999999</v>
          </cell>
          <cell r="D353" t="str">
            <v>M3</v>
          </cell>
          <cell r="E353">
            <v>0</v>
          </cell>
          <cell r="F353">
            <v>0</v>
          </cell>
        </row>
        <row r="354">
          <cell r="A354" t="str">
            <v>3.10 무수축 몰탈</v>
          </cell>
          <cell r="C354">
            <v>2.3159999999999998</v>
          </cell>
          <cell r="D354" t="str">
            <v>M3</v>
          </cell>
          <cell r="E354">
            <v>0</v>
          </cell>
          <cell r="F354">
            <v>0</v>
          </cell>
        </row>
        <row r="355">
          <cell r="A355" t="str">
            <v>3.11 거푸집공</v>
          </cell>
          <cell r="E355">
            <v>0</v>
          </cell>
          <cell r="F355">
            <v>0</v>
          </cell>
        </row>
        <row r="356">
          <cell r="A356" t="str">
            <v>a.합 판 거 푸 집</v>
          </cell>
          <cell r="E356">
            <v>0</v>
          </cell>
          <cell r="F356">
            <v>0</v>
          </cell>
        </row>
        <row r="357">
          <cell r="A357" t="str">
            <v>-1.거푸집</v>
          </cell>
          <cell r="C357">
            <v>5959</v>
          </cell>
          <cell r="D357" t="str">
            <v>M2</v>
          </cell>
          <cell r="E357">
            <v>0</v>
          </cell>
          <cell r="F357">
            <v>0</v>
          </cell>
        </row>
        <row r="358">
          <cell r="A358" t="str">
            <v>-2.거푸집</v>
          </cell>
          <cell r="C358">
            <v>46</v>
          </cell>
          <cell r="D358" t="str">
            <v>M2</v>
          </cell>
          <cell r="E358">
            <v>0</v>
          </cell>
          <cell r="F358">
            <v>0</v>
          </cell>
        </row>
        <row r="359">
          <cell r="A359" t="str">
            <v>-3.거푸집</v>
          </cell>
          <cell r="C359">
            <v>123</v>
          </cell>
          <cell r="D359" t="str">
            <v>M2</v>
          </cell>
          <cell r="E359">
            <v>0</v>
          </cell>
          <cell r="F359">
            <v>0</v>
          </cell>
        </row>
        <row r="360">
          <cell r="A360" t="str">
            <v>-4.거푸집</v>
          </cell>
          <cell r="C360">
            <v>142</v>
          </cell>
          <cell r="D360" t="str">
            <v>M2</v>
          </cell>
          <cell r="E360">
            <v>0</v>
          </cell>
          <cell r="F360">
            <v>0</v>
          </cell>
        </row>
        <row r="361">
          <cell r="A361" t="str">
            <v>-5.거푸집</v>
          </cell>
          <cell r="C361">
            <v>284</v>
          </cell>
          <cell r="D361" t="str">
            <v>M2</v>
          </cell>
          <cell r="E361">
            <v>0</v>
          </cell>
          <cell r="F361">
            <v>0</v>
          </cell>
        </row>
        <row r="362">
          <cell r="A362" t="str">
            <v>-6.거푸집</v>
          </cell>
          <cell r="C362">
            <v>17</v>
          </cell>
          <cell r="D362" t="str">
            <v>M2</v>
          </cell>
          <cell r="E362">
            <v>0</v>
          </cell>
          <cell r="F362">
            <v>0</v>
          </cell>
        </row>
        <row r="363">
          <cell r="A363" t="str">
            <v>-7.거푸집</v>
          </cell>
          <cell r="C363">
            <v>899</v>
          </cell>
          <cell r="D363" t="str">
            <v>M2</v>
          </cell>
          <cell r="E363">
            <v>0</v>
          </cell>
          <cell r="F363">
            <v>0</v>
          </cell>
        </row>
        <row r="364">
          <cell r="A364" t="str">
            <v>-8.거푸집</v>
          </cell>
          <cell r="C364">
            <v>243</v>
          </cell>
          <cell r="D364" t="str">
            <v>M2</v>
          </cell>
          <cell r="E364">
            <v>0</v>
          </cell>
          <cell r="F364">
            <v>0</v>
          </cell>
        </row>
        <row r="365">
          <cell r="A365" t="str">
            <v>b.P.E무늬거푸집</v>
          </cell>
          <cell r="E365">
            <v>0</v>
          </cell>
          <cell r="F365">
            <v>0</v>
          </cell>
        </row>
        <row r="366">
          <cell r="A366" t="str">
            <v>-1.P.E무늬거푸집</v>
          </cell>
          <cell r="C366">
            <v>372</v>
          </cell>
          <cell r="D366" t="str">
            <v>㎡</v>
          </cell>
          <cell r="E366">
            <v>0</v>
          </cell>
          <cell r="F366">
            <v>0</v>
          </cell>
        </row>
        <row r="367">
          <cell r="A367" t="str">
            <v>-2.P.E무늬거푸집</v>
          </cell>
          <cell r="C367">
            <v>2</v>
          </cell>
          <cell r="D367" t="str">
            <v>㎡</v>
          </cell>
          <cell r="E367">
            <v>0</v>
          </cell>
          <cell r="F367">
            <v>0</v>
          </cell>
        </row>
        <row r="368">
          <cell r="A368" t="str">
            <v>c.목재 원형 거푸집</v>
          </cell>
          <cell r="E368">
            <v>0</v>
          </cell>
          <cell r="F368">
            <v>0</v>
          </cell>
        </row>
        <row r="369">
          <cell r="A369" t="str">
            <v>-1.원형거푸집</v>
          </cell>
          <cell r="C369">
            <v>616</v>
          </cell>
          <cell r="D369" t="str">
            <v>M2</v>
          </cell>
          <cell r="E369">
            <v>0</v>
          </cell>
          <cell r="F369">
            <v>0</v>
          </cell>
        </row>
        <row r="370">
          <cell r="A370" t="str">
            <v>-2.원형거푸집</v>
          </cell>
          <cell r="C370">
            <v>264</v>
          </cell>
          <cell r="D370" t="str">
            <v>M2</v>
          </cell>
          <cell r="E370">
            <v>0</v>
          </cell>
          <cell r="F370">
            <v>0</v>
          </cell>
        </row>
        <row r="371">
          <cell r="A371" t="str">
            <v>-3.원형거푸집</v>
          </cell>
          <cell r="C371">
            <v>264</v>
          </cell>
          <cell r="D371" t="str">
            <v>M2</v>
          </cell>
          <cell r="E371">
            <v>0</v>
          </cell>
          <cell r="F371">
            <v>0</v>
          </cell>
        </row>
        <row r="372">
          <cell r="A372" t="str">
            <v>-4.원형거푸집</v>
          </cell>
          <cell r="C372">
            <v>228</v>
          </cell>
          <cell r="D372" t="str">
            <v>M2</v>
          </cell>
          <cell r="E372">
            <v>0</v>
          </cell>
          <cell r="F372">
            <v>0</v>
          </cell>
        </row>
        <row r="373">
          <cell r="A373" t="str">
            <v>-5.원형거푸집</v>
          </cell>
          <cell r="C373">
            <v>163</v>
          </cell>
          <cell r="D373" t="str">
            <v>M2</v>
          </cell>
          <cell r="E373">
            <v>0</v>
          </cell>
          <cell r="F373">
            <v>0</v>
          </cell>
        </row>
        <row r="374">
          <cell r="A374" t="str">
            <v>-6.원형거푸집</v>
          </cell>
          <cell r="C374">
            <v>55</v>
          </cell>
          <cell r="D374" t="str">
            <v>M2</v>
          </cell>
          <cell r="E374">
            <v>0</v>
          </cell>
          <cell r="F374">
            <v>0</v>
          </cell>
        </row>
        <row r="375">
          <cell r="A375" t="str">
            <v>-7.원형거푸집</v>
          </cell>
          <cell r="C375">
            <v>2</v>
          </cell>
          <cell r="D375" t="str">
            <v>M2</v>
          </cell>
          <cell r="E375">
            <v>0</v>
          </cell>
          <cell r="F375">
            <v>0</v>
          </cell>
        </row>
        <row r="376">
          <cell r="A376" t="str">
            <v>3.12 동바리</v>
          </cell>
          <cell r="E376">
            <v>0</v>
          </cell>
          <cell r="F376">
            <v>0</v>
          </cell>
        </row>
        <row r="377">
          <cell r="A377" t="str">
            <v>a.동바리</v>
          </cell>
          <cell r="C377">
            <v>3030</v>
          </cell>
          <cell r="D377" t="str">
            <v>공M3</v>
          </cell>
          <cell r="E377">
            <v>0</v>
          </cell>
          <cell r="F377">
            <v>0</v>
          </cell>
        </row>
        <row r="378">
          <cell r="A378" t="str">
            <v>b.동바리</v>
          </cell>
          <cell r="C378">
            <v>850</v>
          </cell>
          <cell r="D378" t="str">
            <v>공M3</v>
          </cell>
          <cell r="E378">
            <v>0</v>
          </cell>
          <cell r="F378">
            <v>0</v>
          </cell>
        </row>
        <row r="379">
          <cell r="A379" t="str">
            <v>c.동바리</v>
          </cell>
          <cell r="C379">
            <v>2530</v>
          </cell>
          <cell r="D379" t="str">
            <v>공/M3</v>
          </cell>
          <cell r="E379">
            <v>0</v>
          </cell>
          <cell r="F379">
            <v>0</v>
          </cell>
        </row>
        <row r="380">
          <cell r="A380" t="str">
            <v>d.수평연결재</v>
          </cell>
          <cell r="C380">
            <v>550</v>
          </cell>
          <cell r="D380" t="str">
            <v>M2</v>
          </cell>
          <cell r="E380">
            <v>0</v>
          </cell>
          <cell r="F380">
            <v>0</v>
          </cell>
        </row>
        <row r="381">
          <cell r="A381" t="str">
            <v>3.13 비계</v>
          </cell>
          <cell r="C381">
            <v>5630</v>
          </cell>
          <cell r="D381" t="str">
            <v>M2</v>
          </cell>
          <cell r="E381">
            <v>0</v>
          </cell>
          <cell r="F381">
            <v>0</v>
          </cell>
        </row>
        <row r="382">
          <cell r="A382" t="str">
            <v>3.14 모따기</v>
          </cell>
          <cell r="C382">
            <v>1437</v>
          </cell>
          <cell r="D382" t="str">
            <v>M</v>
          </cell>
          <cell r="E382">
            <v>0</v>
          </cell>
          <cell r="F382">
            <v>0</v>
          </cell>
        </row>
        <row r="383">
          <cell r="A383" t="str">
            <v>3.15 신축이음장치</v>
          </cell>
          <cell r="C383">
            <v>39</v>
          </cell>
          <cell r="D383" t="str">
            <v>M</v>
          </cell>
          <cell r="E383">
            <v>0</v>
          </cell>
          <cell r="F383">
            <v>0</v>
          </cell>
        </row>
        <row r="384">
          <cell r="A384" t="str">
            <v>3.16 교명주(화강석)</v>
          </cell>
          <cell r="C384">
            <v>4</v>
          </cell>
          <cell r="D384" t="str">
            <v>EA</v>
          </cell>
          <cell r="E384">
            <v>0</v>
          </cell>
          <cell r="F384">
            <v>0</v>
          </cell>
        </row>
        <row r="385">
          <cell r="A385" t="str">
            <v>3.17 교명판및설명판</v>
          </cell>
          <cell r="E385">
            <v>0</v>
          </cell>
          <cell r="F385">
            <v>0</v>
          </cell>
        </row>
        <row r="386">
          <cell r="A386" t="str">
            <v>a.교명판</v>
          </cell>
          <cell r="C386">
            <v>2</v>
          </cell>
          <cell r="D386" t="str">
            <v>EA</v>
          </cell>
          <cell r="E386">
            <v>0</v>
          </cell>
          <cell r="F386">
            <v>0</v>
          </cell>
        </row>
        <row r="387">
          <cell r="A387" t="str">
            <v>b.설명판</v>
          </cell>
          <cell r="C387">
            <v>2</v>
          </cell>
          <cell r="D387" t="str">
            <v>EA</v>
          </cell>
          <cell r="E387">
            <v>0</v>
          </cell>
          <cell r="F387">
            <v>0</v>
          </cell>
        </row>
        <row r="388">
          <cell r="A388" t="str">
            <v>3.18 표면처리</v>
          </cell>
          <cell r="E388">
            <v>0</v>
          </cell>
          <cell r="F388">
            <v>0</v>
          </cell>
        </row>
        <row r="389">
          <cell r="A389" t="str">
            <v>a.슬라브 양생</v>
          </cell>
          <cell r="C389">
            <v>4978</v>
          </cell>
          <cell r="D389" t="str">
            <v>M2</v>
          </cell>
          <cell r="E389">
            <v>0</v>
          </cell>
          <cell r="F389">
            <v>0</v>
          </cell>
        </row>
        <row r="390">
          <cell r="A390" t="str">
            <v>b.데크휘니샤 면고르기</v>
          </cell>
          <cell r="C390">
            <v>4978</v>
          </cell>
          <cell r="D390" t="str">
            <v>M2</v>
          </cell>
          <cell r="E390">
            <v>0</v>
          </cell>
          <cell r="F390">
            <v>0</v>
          </cell>
        </row>
        <row r="391">
          <cell r="A391" t="str">
            <v>3.19 교면방수</v>
          </cell>
          <cell r="C391">
            <v>4978</v>
          </cell>
          <cell r="D391" t="str">
            <v>M2</v>
          </cell>
          <cell r="E391">
            <v>0</v>
          </cell>
          <cell r="F391">
            <v>0</v>
          </cell>
        </row>
        <row r="392">
          <cell r="A392" t="str">
            <v>3.20 배면방수</v>
          </cell>
          <cell r="C392">
            <v>324</v>
          </cell>
          <cell r="D392" t="str">
            <v>M2</v>
          </cell>
          <cell r="E392">
            <v>0</v>
          </cell>
          <cell r="F392">
            <v>0</v>
          </cell>
        </row>
        <row r="393">
          <cell r="A393" t="str">
            <v>3.21 전선관부설</v>
          </cell>
          <cell r="C393">
            <v>1077</v>
          </cell>
          <cell r="D393" t="str">
            <v>M</v>
          </cell>
          <cell r="E393">
            <v>0</v>
          </cell>
          <cell r="F393">
            <v>0</v>
          </cell>
        </row>
        <row r="394">
          <cell r="A394" t="str">
            <v>3.22 T.B.M 설치</v>
          </cell>
          <cell r="C394">
            <v>2</v>
          </cell>
          <cell r="D394" t="str">
            <v>개</v>
          </cell>
          <cell r="E394">
            <v>0</v>
          </cell>
          <cell r="F394">
            <v>0</v>
          </cell>
        </row>
        <row r="395">
          <cell r="A395" t="str">
            <v>3.23 낙하물 방지공</v>
          </cell>
          <cell r="C395">
            <v>5860</v>
          </cell>
          <cell r="D395" t="str">
            <v>M2</v>
          </cell>
          <cell r="E395">
            <v>0</v>
          </cell>
          <cell r="F395">
            <v>0</v>
          </cell>
        </row>
        <row r="396">
          <cell r="A396" t="str">
            <v>3.24 방호벽</v>
          </cell>
          <cell r="C396">
            <v>538</v>
          </cell>
          <cell r="D396" t="str">
            <v>M</v>
          </cell>
          <cell r="E396">
            <v>0</v>
          </cell>
          <cell r="F396">
            <v>0</v>
          </cell>
        </row>
        <row r="397">
          <cell r="A397" t="str">
            <v>3.25 중앙분리대</v>
          </cell>
          <cell r="C397">
            <v>510</v>
          </cell>
          <cell r="D397" t="str">
            <v>M</v>
          </cell>
          <cell r="E397">
            <v>0</v>
          </cell>
          <cell r="F397">
            <v>0</v>
          </cell>
        </row>
        <row r="398">
          <cell r="A398" t="str">
            <v>3.26 NOTCH  설치</v>
          </cell>
          <cell r="C398">
            <v>1020</v>
          </cell>
          <cell r="D398" t="str">
            <v>M</v>
          </cell>
          <cell r="E398">
            <v>0</v>
          </cell>
          <cell r="F398">
            <v>0</v>
          </cell>
        </row>
        <row r="399">
          <cell r="A399" t="str">
            <v>3.27 교량유지관리용표지판</v>
          </cell>
          <cell r="E399">
            <v>0</v>
          </cell>
          <cell r="F399">
            <v>0</v>
          </cell>
        </row>
        <row r="400">
          <cell r="A400" t="str">
            <v>a.강교용</v>
          </cell>
          <cell r="C400">
            <v>40</v>
          </cell>
          <cell r="D400" t="str">
            <v>EA</v>
          </cell>
          <cell r="E400">
            <v>0</v>
          </cell>
          <cell r="F400">
            <v>0</v>
          </cell>
        </row>
        <row r="401">
          <cell r="A401" t="str">
            <v>b.교각,교 대 용</v>
          </cell>
          <cell r="C401">
            <v>18</v>
          </cell>
          <cell r="D401" t="str">
            <v>EA</v>
          </cell>
          <cell r="E401">
            <v>0</v>
          </cell>
          <cell r="F401">
            <v>0</v>
          </cell>
        </row>
        <row r="402">
          <cell r="A402" t="str">
            <v>3.28 스페이서 설치</v>
          </cell>
          <cell r="E402">
            <v>0</v>
          </cell>
          <cell r="F402">
            <v>0</v>
          </cell>
        </row>
        <row r="403">
          <cell r="A403" t="str">
            <v>a.스페이서 설치</v>
          </cell>
          <cell r="C403">
            <v>3351</v>
          </cell>
          <cell r="D403" t="str">
            <v>M2</v>
          </cell>
          <cell r="E403">
            <v>0</v>
          </cell>
          <cell r="F403">
            <v>0</v>
          </cell>
        </row>
        <row r="404">
          <cell r="A404" t="str">
            <v>b.스페이서 설치</v>
          </cell>
          <cell r="C404">
            <v>6452</v>
          </cell>
          <cell r="D404" t="str">
            <v>M2</v>
          </cell>
          <cell r="E404">
            <v>0</v>
          </cell>
          <cell r="F404">
            <v>0</v>
          </cell>
        </row>
        <row r="405">
          <cell r="A405" t="str">
            <v>3.29 철근가공 및 조립</v>
          </cell>
          <cell r="E405">
            <v>0</v>
          </cell>
          <cell r="F405">
            <v>0</v>
          </cell>
        </row>
        <row r="406">
          <cell r="A406" t="str">
            <v>a.보       통</v>
          </cell>
          <cell r="C406">
            <v>69.248999999999995</v>
          </cell>
          <cell r="D406" t="str">
            <v>TON</v>
          </cell>
          <cell r="E406">
            <v>0</v>
          </cell>
          <cell r="F406">
            <v>0</v>
          </cell>
        </row>
        <row r="407">
          <cell r="A407" t="str">
            <v>b.복       잡</v>
          </cell>
          <cell r="C407">
            <v>470.63799999999998</v>
          </cell>
          <cell r="D407" t="str">
            <v>TON</v>
          </cell>
          <cell r="E407">
            <v>0</v>
          </cell>
          <cell r="F407">
            <v>0</v>
          </cell>
        </row>
        <row r="408">
          <cell r="A408" t="str">
            <v>c.매 우 복 잡</v>
          </cell>
          <cell r="C408">
            <v>646.73299999999995</v>
          </cell>
          <cell r="D408" t="str">
            <v>TON</v>
          </cell>
          <cell r="E408">
            <v>0</v>
          </cell>
          <cell r="F408">
            <v>0</v>
          </cell>
        </row>
        <row r="409">
          <cell r="A409" t="str">
            <v>3.30 교량유지관리점검시설</v>
          </cell>
          <cell r="C409">
            <v>4</v>
          </cell>
          <cell r="D409" t="str">
            <v>EA</v>
          </cell>
          <cell r="E409">
            <v>0</v>
          </cell>
          <cell r="F409">
            <v>0</v>
          </cell>
        </row>
        <row r="410">
          <cell r="A410" t="str">
            <v>3.31 배수시설공</v>
          </cell>
          <cell r="E410">
            <v>0</v>
          </cell>
          <cell r="F410">
            <v>0</v>
          </cell>
        </row>
        <row r="411">
          <cell r="A411" t="str">
            <v>a.교량배수물배기공</v>
          </cell>
          <cell r="C411">
            <v>505</v>
          </cell>
          <cell r="D411" t="str">
            <v>M</v>
          </cell>
          <cell r="E411">
            <v>0</v>
          </cell>
          <cell r="F411">
            <v>0</v>
          </cell>
        </row>
        <row r="412">
          <cell r="A412" t="str">
            <v>b.하층줄눈(성형)</v>
          </cell>
          <cell r="C412">
            <v>505</v>
          </cell>
          <cell r="D412" t="str">
            <v>M</v>
          </cell>
          <cell r="E412">
            <v>0</v>
          </cell>
          <cell r="F412">
            <v>0</v>
          </cell>
        </row>
        <row r="413">
          <cell r="A413" t="str">
            <v>c.상층줄눈(주입)</v>
          </cell>
          <cell r="C413">
            <v>505</v>
          </cell>
          <cell r="D413" t="str">
            <v>M</v>
          </cell>
          <cell r="E413">
            <v>0</v>
          </cell>
          <cell r="F413">
            <v>0</v>
          </cell>
        </row>
        <row r="414">
          <cell r="A414" t="str">
            <v>d.표면처리(방수)</v>
          </cell>
          <cell r="C414">
            <v>101</v>
          </cell>
          <cell r="D414" t="str">
            <v>M2</v>
          </cell>
          <cell r="E414">
            <v>0</v>
          </cell>
          <cell r="F414">
            <v>0</v>
          </cell>
        </row>
        <row r="415">
          <cell r="A415" t="str">
            <v>e.하천용 집수구(스턴레스)</v>
          </cell>
          <cell r="C415">
            <v>38</v>
          </cell>
          <cell r="D415" t="str">
            <v>EA</v>
          </cell>
          <cell r="E415">
            <v>0</v>
          </cell>
          <cell r="F415">
            <v>0</v>
          </cell>
        </row>
        <row r="416">
          <cell r="A416" t="str">
            <v>f.교량배수용강관(하천용)</v>
          </cell>
          <cell r="C416">
            <v>235</v>
          </cell>
          <cell r="D416" t="str">
            <v>M</v>
          </cell>
          <cell r="E416">
            <v>0</v>
          </cell>
          <cell r="F416">
            <v>0</v>
          </cell>
        </row>
        <row r="417">
          <cell r="A417" t="str">
            <v>g.이음부(스텐레스)</v>
          </cell>
          <cell r="C417">
            <v>46</v>
          </cell>
          <cell r="D417" t="str">
            <v>EA</v>
          </cell>
          <cell r="E417">
            <v>0</v>
          </cell>
          <cell r="F417">
            <v>0</v>
          </cell>
        </row>
        <row r="418">
          <cell r="A418" t="str">
            <v>h.곡관(스텐레스)</v>
          </cell>
          <cell r="C418">
            <v>8</v>
          </cell>
          <cell r="D418" t="str">
            <v>EA</v>
          </cell>
          <cell r="E418">
            <v>0</v>
          </cell>
          <cell r="F418">
            <v>0</v>
          </cell>
        </row>
        <row r="419">
          <cell r="A419" t="str">
            <v>3.32 DOWEL BAR 설치</v>
          </cell>
          <cell r="C419">
            <v>96</v>
          </cell>
          <cell r="D419" t="str">
            <v>EA</v>
          </cell>
          <cell r="E419">
            <v>0</v>
          </cell>
          <cell r="F419">
            <v>0</v>
          </cell>
        </row>
        <row r="420">
          <cell r="A420" t="str">
            <v>3.33 스치로폴</v>
          </cell>
          <cell r="E420">
            <v>0</v>
          </cell>
          <cell r="F420">
            <v>0</v>
          </cell>
        </row>
        <row r="421">
          <cell r="A421" t="str">
            <v>a.스치로폴</v>
          </cell>
          <cell r="C421">
            <v>557</v>
          </cell>
          <cell r="D421" t="str">
            <v>M2</v>
          </cell>
          <cell r="E421">
            <v>0</v>
          </cell>
          <cell r="F421">
            <v>0</v>
          </cell>
        </row>
        <row r="422">
          <cell r="A422" t="str">
            <v>3.34 교량받침</v>
          </cell>
          <cell r="E422">
            <v>0</v>
          </cell>
          <cell r="F422">
            <v>0</v>
          </cell>
        </row>
        <row r="423">
          <cell r="A423" t="str">
            <v>a.교좌장치(일방향)POT</v>
          </cell>
          <cell r="C423">
            <v>4</v>
          </cell>
          <cell r="D423" t="str">
            <v>EA</v>
          </cell>
          <cell r="E423">
            <v>0</v>
          </cell>
          <cell r="F423">
            <v>0</v>
          </cell>
        </row>
        <row r="424">
          <cell r="A424" t="str">
            <v>b.교좌장치(양방향)POT</v>
          </cell>
          <cell r="C424">
            <v>12</v>
          </cell>
          <cell r="D424" t="str">
            <v>EA</v>
          </cell>
          <cell r="E424">
            <v>0</v>
          </cell>
          <cell r="F424">
            <v>0</v>
          </cell>
        </row>
        <row r="425">
          <cell r="A425" t="str">
            <v>c.교좌장치(일방향)POT</v>
          </cell>
          <cell r="C425">
            <v>16</v>
          </cell>
          <cell r="D425" t="str">
            <v>EA</v>
          </cell>
          <cell r="E425">
            <v>0</v>
          </cell>
          <cell r="F425">
            <v>0</v>
          </cell>
        </row>
        <row r="426">
          <cell r="A426" t="str">
            <v>d.교좌장치(양방향)POT</v>
          </cell>
          <cell r="C426">
            <v>12</v>
          </cell>
          <cell r="D426" t="str">
            <v>EA</v>
          </cell>
          <cell r="E426">
            <v>0</v>
          </cell>
          <cell r="F426">
            <v>0</v>
          </cell>
        </row>
        <row r="427">
          <cell r="A427" t="str">
            <v>e.교좌장치(고정단)POT</v>
          </cell>
          <cell r="C427">
            <v>4</v>
          </cell>
          <cell r="D427" t="str">
            <v>EA</v>
          </cell>
          <cell r="E427">
            <v>0</v>
          </cell>
          <cell r="F427">
            <v>0</v>
          </cell>
        </row>
        <row r="428">
          <cell r="A428" t="str">
            <v>3.35 강   교</v>
          </cell>
          <cell r="E428">
            <v>0</v>
          </cell>
          <cell r="F428">
            <v>0</v>
          </cell>
        </row>
        <row r="429">
          <cell r="A429" t="str">
            <v>a.강교제작(산수1교)</v>
          </cell>
          <cell r="C429">
            <v>1953.0050000000001</v>
          </cell>
          <cell r="D429" t="str">
            <v>TON</v>
          </cell>
          <cell r="E429">
            <v>0</v>
          </cell>
          <cell r="F429">
            <v>0</v>
          </cell>
        </row>
        <row r="430">
          <cell r="A430" t="str">
            <v>b.강교운반(산수1교)</v>
          </cell>
          <cell r="C430">
            <v>1953.0050000000001</v>
          </cell>
          <cell r="D430" t="str">
            <v>TON</v>
          </cell>
          <cell r="E430">
            <v>0</v>
          </cell>
          <cell r="F430">
            <v>0</v>
          </cell>
        </row>
        <row r="431">
          <cell r="A431" t="str">
            <v>c.강교가설(산수1교)</v>
          </cell>
          <cell r="C431">
            <v>1953.0050000000001</v>
          </cell>
          <cell r="D431" t="str">
            <v>TON</v>
          </cell>
          <cell r="E431">
            <v>0</v>
          </cell>
          <cell r="F431">
            <v>0</v>
          </cell>
        </row>
        <row r="432">
          <cell r="A432" t="str">
            <v>3.36 강교 도장</v>
          </cell>
          <cell r="E432">
            <v>0</v>
          </cell>
          <cell r="F432">
            <v>0</v>
          </cell>
        </row>
        <row r="433">
          <cell r="A433" t="str">
            <v>a.내부도장</v>
          </cell>
          <cell r="C433">
            <v>16828</v>
          </cell>
          <cell r="D433" t="str">
            <v>M2</v>
          </cell>
          <cell r="E433">
            <v>0</v>
          </cell>
          <cell r="F433">
            <v>0</v>
          </cell>
        </row>
        <row r="434">
          <cell r="A434" t="str">
            <v>b.외부포장면도장</v>
          </cell>
          <cell r="C434">
            <v>3328</v>
          </cell>
          <cell r="D434" t="str">
            <v>M2</v>
          </cell>
          <cell r="E434">
            <v>0</v>
          </cell>
          <cell r="F434">
            <v>0</v>
          </cell>
        </row>
        <row r="435">
          <cell r="A435" t="str">
            <v>c.연결판도장</v>
          </cell>
          <cell r="C435">
            <v>4076</v>
          </cell>
          <cell r="D435" t="str">
            <v>M2</v>
          </cell>
          <cell r="E435">
            <v>0</v>
          </cell>
          <cell r="F435">
            <v>0</v>
          </cell>
        </row>
        <row r="436">
          <cell r="A436" t="str">
            <v>d.외부도장</v>
          </cell>
          <cell r="C436">
            <v>9793</v>
          </cell>
          <cell r="D436" t="str">
            <v>M2</v>
          </cell>
          <cell r="E436">
            <v>0</v>
          </cell>
          <cell r="F436">
            <v>0</v>
          </cell>
        </row>
        <row r="437">
          <cell r="A437" t="str">
            <v>e.외부도장</v>
          </cell>
          <cell r="C437">
            <v>8940</v>
          </cell>
          <cell r="D437" t="str">
            <v>M2</v>
          </cell>
          <cell r="E437">
            <v>0</v>
          </cell>
          <cell r="F437">
            <v>0</v>
          </cell>
        </row>
        <row r="438">
          <cell r="A438" t="str">
            <v>f.내부볼트및연결판도장</v>
          </cell>
          <cell r="C438">
            <v>881</v>
          </cell>
          <cell r="D438" t="str">
            <v>M2</v>
          </cell>
          <cell r="E438">
            <v>0</v>
          </cell>
          <cell r="F438">
            <v>0</v>
          </cell>
        </row>
        <row r="439">
          <cell r="A439" t="str">
            <v>g.외부볼트및연결판도장</v>
          </cell>
          <cell r="C439">
            <v>926</v>
          </cell>
          <cell r="D439" t="str">
            <v>M2</v>
          </cell>
          <cell r="E439">
            <v>0</v>
          </cell>
          <cell r="F439">
            <v>0</v>
          </cell>
        </row>
        <row r="440">
          <cell r="A440" t="str">
            <v>3.37 강교 비파괴 검사비</v>
          </cell>
          <cell r="E440">
            <v>0</v>
          </cell>
          <cell r="F440">
            <v>0</v>
          </cell>
        </row>
        <row r="441">
          <cell r="A441" t="str">
            <v>a.강교 비파괴 검사비</v>
          </cell>
          <cell r="C441">
            <v>2528</v>
          </cell>
          <cell r="D441" t="str">
            <v>매</v>
          </cell>
          <cell r="E441">
            <v>0</v>
          </cell>
          <cell r="F441">
            <v>0</v>
          </cell>
        </row>
        <row r="442">
          <cell r="A442" t="str">
            <v>b.강교 비파괴 검사비</v>
          </cell>
          <cell r="C442">
            <v>2243</v>
          </cell>
          <cell r="D442" t="str">
            <v>M</v>
          </cell>
          <cell r="E442">
            <v>0</v>
          </cell>
          <cell r="F442">
            <v>0</v>
          </cell>
        </row>
        <row r="443">
          <cell r="A443" t="str">
            <v>c.강교 비파괴 검사비</v>
          </cell>
          <cell r="C443">
            <v>430</v>
          </cell>
          <cell r="D443" t="str">
            <v>M</v>
          </cell>
          <cell r="E443">
            <v>0</v>
          </cell>
          <cell r="F443">
            <v>0</v>
          </cell>
        </row>
        <row r="444">
          <cell r="A444" t="str">
            <v>3.38 가시설공</v>
          </cell>
          <cell r="E444">
            <v>0</v>
          </cell>
          <cell r="F444">
            <v>0</v>
          </cell>
        </row>
        <row r="445">
          <cell r="A445" t="str">
            <v>a.토사천공(φ16" 3 WING BIT)</v>
          </cell>
          <cell r="C445">
            <v>4327</v>
          </cell>
          <cell r="D445" t="str">
            <v>M</v>
          </cell>
          <cell r="E445">
            <v>0</v>
          </cell>
          <cell r="F445">
            <v>0</v>
          </cell>
        </row>
        <row r="446">
          <cell r="A446" t="str">
            <v>b.연암천공(T-4)</v>
          </cell>
          <cell r="C446">
            <v>2641</v>
          </cell>
          <cell r="D446" t="str">
            <v>M</v>
          </cell>
          <cell r="E446">
            <v>0</v>
          </cell>
          <cell r="F446">
            <v>0</v>
          </cell>
        </row>
        <row r="447">
          <cell r="A447" t="str">
            <v>c.SHEET PILE 천공후 항타및항발</v>
          </cell>
          <cell r="C447">
            <v>6968</v>
          </cell>
          <cell r="D447" t="str">
            <v>M</v>
          </cell>
          <cell r="E447">
            <v>0</v>
          </cell>
          <cell r="F447">
            <v>0</v>
          </cell>
        </row>
        <row r="448">
          <cell r="A448" t="str">
            <v>d.버팀보 제작</v>
          </cell>
          <cell r="C448">
            <v>80</v>
          </cell>
          <cell r="D448" t="str">
            <v>본</v>
          </cell>
          <cell r="E448">
            <v>0</v>
          </cell>
          <cell r="F448">
            <v>0</v>
          </cell>
        </row>
        <row r="449">
          <cell r="A449" t="str">
            <v>e.버팀보 설치 (12∼14m)</v>
          </cell>
          <cell r="C449">
            <v>80</v>
          </cell>
          <cell r="D449" t="str">
            <v>EA</v>
          </cell>
          <cell r="E449">
            <v>0</v>
          </cell>
          <cell r="F449">
            <v>0</v>
          </cell>
        </row>
        <row r="450">
          <cell r="A450" t="str">
            <v>f.버팀보 철거 (12∼14m)</v>
          </cell>
          <cell r="C450">
            <v>80</v>
          </cell>
          <cell r="D450" t="str">
            <v>EA</v>
          </cell>
          <cell r="E450">
            <v>0</v>
          </cell>
          <cell r="F450">
            <v>0</v>
          </cell>
        </row>
        <row r="451">
          <cell r="A451" t="str">
            <v>g.CORNER STRUT 제작</v>
          </cell>
          <cell r="C451">
            <v>400</v>
          </cell>
          <cell r="D451" t="str">
            <v>EA</v>
          </cell>
          <cell r="E451">
            <v>0</v>
          </cell>
          <cell r="F451">
            <v>0</v>
          </cell>
        </row>
        <row r="452">
          <cell r="A452" t="str">
            <v>h.CORNER STRUT 설치 (3∼5m)</v>
          </cell>
          <cell r="C452">
            <v>320</v>
          </cell>
          <cell r="D452" t="str">
            <v>EA</v>
          </cell>
          <cell r="E452">
            <v>0</v>
          </cell>
          <cell r="F452">
            <v>0</v>
          </cell>
        </row>
        <row r="453">
          <cell r="A453" t="str">
            <v>i.CORNER STRUT 철거 (3∼5m)</v>
          </cell>
          <cell r="C453">
            <v>320</v>
          </cell>
          <cell r="D453" t="str">
            <v>EA</v>
          </cell>
          <cell r="E453">
            <v>0</v>
          </cell>
          <cell r="F453">
            <v>0</v>
          </cell>
        </row>
        <row r="454">
          <cell r="A454" t="str">
            <v>j.CORNER STRUT 설치 (6∼8m)</v>
          </cell>
          <cell r="C454">
            <v>32</v>
          </cell>
          <cell r="D454" t="str">
            <v>EA</v>
          </cell>
          <cell r="E454">
            <v>0</v>
          </cell>
          <cell r="F454">
            <v>0</v>
          </cell>
        </row>
        <row r="455">
          <cell r="A455" t="str">
            <v>k.CORNER STRUT 철거 (6∼8m)</v>
          </cell>
          <cell r="C455">
            <v>32</v>
          </cell>
          <cell r="D455" t="str">
            <v>EA</v>
          </cell>
          <cell r="E455">
            <v>0</v>
          </cell>
          <cell r="F455">
            <v>0</v>
          </cell>
        </row>
        <row r="456">
          <cell r="A456" t="str">
            <v>l.CORNER STRUT 설치 (9∼11m)</v>
          </cell>
          <cell r="C456">
            <v>48</v>
          </cell>
          <cell r="D456" t="str">
            <v>EA</v>
          </cell>
          <cell r="E456">
            <v>0</v>
          </cell>
          <cell r="F456">
            <v>0</v>
          </cell>
        </row>
        <row r="457">
          <cell r="A457" t="str">
            <v>m.CORNER STRUT 철거 (9∼11m)</v>
          </cell>
          <cell r="C457">
            <v>48</v>
          </cell>
          <cell r="D457" t="str">
            <v>EA</v>
          </cell>
          <cell r="E457">
            <v>0</v>
          </cell>
          <cell r="F457">
            <v>0</v>
          </cell>
        </row>
        <row r="458">
          <cell r="A458" t="str">
            <v>n.JACK 설치해체</v>
          </cell>
          <cell r="C458">
            <v>240</v>
          </cell>
          <cell r="D458" t="str">
            <v>EA</v>
          </cell>
          <cell r="E458">
            <v>0</v>
          </cell>
          <cell r="F458">
            <v>0</v>
          </cell>
        </row>
        <row r="459">
          <cell r="A459" t="str">
            <v>o.보걸이설치</v>
          </cell>
          <cell r="C459">
            <v>800</v>
          </cell>
          <cell r="D459" t="str">
            <v>EA</v>
          </cell>
          <cell r="E459">
            <v>0</v>
          </cell>
          <cell r="F459">
            <v>0</v>
          </cell>
        </row>
        <row r="460">
          <cell r="A460" t="str">
            <v>p.보걸이철거</v>
          </cell>
          <cell r="C460">
            <v>800</v>
          </cell>
          <cell r="D460" t="str">
            <v>EA</v>
          </cell>
          <cell r="E460">
            <v>0</v>
          </cell>
          <cell r="F460">
            <v>0</v>
          </cell>
        </row>
        <row r="461">
          <cell r="A461" t="str">
            <v>q.띠장설치</v>
          </cell>
          <cell r="C461">
            <v>1428</v>
          </cell>
          <cell r="D461" t="str">
            <v>M</v>
          </cell>
          <cell r="E461">
            <v>0</v>
          </cell>
          <cell r="F461">
            <v>0</v>
          </cell>
        </row>
        <row r="462">
          <cell r="A462" t="str">
            <v>r.띠장철거</v>
          </cell>
          <cell r="C462">
            <v>1428</v>
          </cell>
          <cell r="D462" t="str">
            <v>M</v>
          </cell>
          <cell r="E462">
            <v>0</v>
          </cell>
          <cell r="F462">
            <v>0</v>
          </cell>
        </row>
        <row r="463">
          <cell r="A463" t="str">
            <v>s.띠장연결</v>
          </cell>
          <cell r="C463">
            <v>20</v>
          </cell>
          <cell r="D463" t="str">
            <v>EA</v>
          </cell>
          <cell r="E463">
            <v>0</v>
          </cell>
          <cell r="F463">
            <v>0</v>
          </cell>
        </row>
        <row r="464">
          <cell r="A464" t="str">
            <v>t.BRACING BEAM 설치 (3∼5m)</v>
          </cell>
          <cell r="C464">
            <v>80</v>
          </cell>
          <cell r="D464" t="str">
            <v>EA</v>
          </cell>
          <cell r="E464">
            <v>0</v>
          </cell>
          <cell r="F464">
            <v>0</v>
          </cell>
        </row>
        <row r="465">
          <cell r="A465" t="str">
            <v>u.BRACING BEAM 철거 (3∼5m)</v>
          </cell>
          <cell r="C465">
            <v>80</v>
          </cell>
          <cell r="D465" t="str">
            <v>EA</v>
          </cell>
          <cell r="E465">
            <v>0</v>
          </cell>
          <cell r="F465">
            <v>0</v>
          </cell>
        </row>
        <row r="466">
          <cell r="A466" t="str">
            <v>v.BRACING BEAM 설치 (6∼8m)</v>
          </cell>
          <cell r="C466">
            <v>20</v>
          </cell>
          <cell r="D466" t="str">
            <v>EA</v>
          </cell>
          <cell r="E466">
            <v>0</v>
          </cell>
          <cell r="F466">
            <v>0</v>
          </cell>
        </row>
        <row r="467">
          <cell r="A467" t="str">
            <v>w.BRACING BEAM 철거 (6∼8m)</v>
          </cell>
          <cell r="C467">
            <v>20</v>
          </cell>
          <cell r="D467" t="str">
            <v>EA</v>
          </cell>
          <cell r="E467">
            <v>0</v>
          </cell>
          <cell r="F467">
            <v>0</v>
          </cell>
        </row>
        <row r="468">
          <cell r="A468" t="str">
            <v>x.피스브라켓 설치 및 철거</v>
          </cell>
          <cell r="C468">
            <v>240</v>
          </cell>
          <cell r="D468" t="str">
            <v>EA</v>
          </cell>
          <cell r="E468">
            <v>0</v>
          </cell>
          <cell r="F468">
            <v>0</v>
          </cell>
        </row>
        <row r="469">
          <cell r="A469" t="str">
            <v>y.H-PILE항타</v>
          </cell>
          <cell r="C469">
            <v>168</v>
          </cell>
          <cell r="D469" t="str">
            <v>M</v>
          </cell>
          <cell r="E469">
            <v>0</v>
          </cell>
          <cell r="F469">
            <v>0</v>
          </cell>
        </row>
        <row r="470">
          <cell r="A470" t="str">
            <v>z.H-PILE항발</v>
          </cell>
          <cell r="C470">
            <v>168</v>
          </cell>
          <cell r="D470" t="str">
            <v>M</v>
          </cell>
          <cell r="E470">
            <v>0</v>
          </cell>
          <cell r="F470">
            <v>0</v>
          </cell>
        </row>
        <row r="471">
          <cell r="A471" t="str">
            <v>aa.구조용H형강</v>
          </cell>
          <cell r="C471">
            <v>397.28199999999998</v>
          </cell>
          <cell r="D471" t="str">
            <v>TON</v>
          </cell>
          <cell r="E471">
            <v>0</v>
          </cell>
          <cell r="F471">
            <v>0</v>
          </cell>
        </row>
        <row r="472">
          <cell r="A472" t="str">
            <v>ab.구조용H형강</v>
          </cell>
          <cell r="C472">
            <v>54.082999999999998</v>
          </cell>
          <cell r="D472" t="str">
            <v>TON</v>
          </cell>
          <cell r="E472">
            <v>0</v>
          </cell>
          <cell r="F472">
            <v>0</v>
          </cell>
        </row>
        <row r="473">
          <cell r="A473" t="str">
            <v>ac.강널말뚝</v>
          </cell>
          <cell r="C473">
            <v>502.39299999999997</v>
          </cell>
          <cell r="D473" t="str">
            <v>TON</v>
          </cell>
          <cell r="E473">
            <v>0</v>
          </cell>
          <cell r="F473">
            <v>0</v>
          </cell>
        </row>
        <row r="474">
          <cell r="A474" t="str">
            <v>ad.강재 및 형강운반비</v>
          </cell>
          <cell r="C474">
            <v>953.75800000000004</v>
          </cell>
          <cell r="D474" t="str">
            <v>TON</v>
          </cell>
          <cell r="E474">
            <v>0</v>
          </cell>
          <cell r="F474">
            <v>0</v>
          </cell>
        </row>
        <row r="475">
          <cell r="A475" t="str">
            <v>3.39 가교가설(산수1교)</v>
          </cell>
          <cell r="C475">
            <v>1</v>
          </cell>
          <cell r="D475" t="str">
            <v>식</v>
          </cell>
          <cell r="E475">
            <v>0</v>
          </cell>
          <cell r="F475">
            <v>0</v>
          </cell>
        </row>
        <row r="476">
          <cell r="A476" t="str">
            <v>3.40 점검등설비공사(산수1교)</v>
          </cell>
          <cell r="C476">
            <v>1</v>
          </cell>
          <cell r="D476" t="str">
            <v>식</v>
          </cell>
          <cell r="E476">
            <v>0</v>
          </cell>
          <cell r="F476">
            <v>0</v>
          </cell>
        </row>
        <row r="477">
          <cell r="A477" t="str">
            <v>3.41 한전인입비(산수1교)</v>
          </cell>
          <cell r="C477">
            <v>1</v>
          </cell>
          <cell r="D477" t="str">
            <v>P.S</v>
          </cell>
          <cell r="E477">
            <v>0</v>
          </cell>
          <cell r="F477">
            <v>0</v>
          </cell>
        </row>
        <row r="478">
          <cell r="A478" t="str">
            <v>C.산수2교(S.T.BOX교)</v>
          </cell>
          <cell r="E478">
            <v>0</v>
          </cell>
          <cell r="F478">
            <v>0</v>
          </cell>
        </row>
        <row r="479">
          <cell r="A479" t="str">
            <v>3.01 터 파 기</v>
          </cell>
          <cell r="E479">
            <v>0</v>
          </cell>
          <cell r="F479">
            <v>0</v>
          </cell>
        </row>
        <row r="480">
          <cell r="A480" t="str">
            <v>a.육상토사</v>
          </cell>
          <cell r="C480">
            <v>310</v>
          </cell>
          <cell r="D480" t="str">
            <v>M3</v>
          </cell>
          <cell r="E480">
            <v>0</v>
          </cell>
          <cell r="F480">
            <v>0</v>
          </cell>
        </row>
        <row r="481">
          <cell r="A481" t="str">
            <v>b.육상풍화암</v>
          </cell>
          <cell r="E481">
            <v>0</v>
          </cell>
          <cell r="F481">
            <v>0</v>
          </cell>
        </row>
        <row r="482">
          <cell r="A482" t="str">
            <v>-1.육상풍화암</v>
          </cell>
          <cell r="C482">
            <v>1560</v>
          </cell>
          <cell r="D482" t="str">
            <v>M3</v>
          </cell>
          <cell r="E482">
            <v>0</v>
          </cell>
          <cell r="F482">
            <v>0</v>
          </cell>
        </row>
        <row r="483">
          <cell r="A483" t="str">
            <v>-2.육상풍화암</v>
          </cell>
          <cell r="C483">
            <v>20</v>
          </cell>
          <cell r="D483" t="str">
            <v>M3</v>
          </cell>
          <cell r="E483">
            <v>0</v>
          </cell>
          <cell r="F483">
            <v>0</v>
          </cell>
        </row>
        <row r="484">
          <cell r="A484" t="str">
            <v>c.용수토사</v>
          </cell>
          <cell r="E484">
            <v>0</v>
          </cell>
          <cell r="F484">
            <v>0</v>
          </cell>
        </row>
        <row r="485">
          <cell r="A485" t="str">
            <v>-1.용수토사</v>
          </cell>
          <cell r="C485">
            <v>2160</v>
          </cell>
          <cell r="D485" t="str">
            <v>M3</v>
          </cell>
          <cell r="E485">
            <v>0</v>
          </cell>
          <cell r="F485">
            <v>0</v>
          </cell>
        </row>
        <row r="486">
          <cell r="A486" t="str">
            <v>-2.용수토사</v>
          </cell>
          <cell r="C486">
            <v>420</v>
          </cell>
          <cell r="D486" t="str">
            <v>M3</v>
          </cell>
          <cell r="E486">
            <v>0</v>
          </cell>
          <cell r="F486">
            <v>0</v>
          </cell>
        </row>
        <row r="487">
          <cell r="A487" t="str">
            <v>d.용수풍화암</v>
          </cell>
          <cell r="C487">
            <v>310</v>
          </cell>
          <cell r="D487" t="str">
            <v>M3</v>
          </cell>
          <cell r="E487">
            <v>0</v>
          </cell>
          <cell r="F487">
            <v>0</v>
          </cell>
        </row>
        <row r="488">
          <cell r="A488" t="str">
            <v>e.용수발파암</v>
          </cell>
          <cell r="C488">
            <v>490</v>
          </cell>
          <cell r="D488" t="str">
            <v>M3</v>
          </cell>
          <cell r="E488">
            <v>0</v>
          </cell>
          <cell r="F488">
            <v>0</v>
          </cell>
        </row>
        <row r="489">
          <cell r="A489" t="str">
            <v>3.02 되메우기(기계70%,인력30%)</v>
          </cell>
          <cell r="C489">
            <v>1370</v>
          </cell>
          <cell r="D489" t="str">
            <v>M3</v>
          </cell>
          <cell r="E489">
            <v>0</v>
          </cell>
          <cell r="F489">
            <v>0</v>
          </cell>
        </row>
        <row r="490">
          <cell r="A490" t="str">
            <v>3.03 뒷채움 및 다짐</v>
          </cell>
          <cell r="C490">
            <v>611</v>
          </cell>
          <cell r="D490" t="str">
            <v>M3</v>
          </cell>
          <cell r="E490">
            <v>0</v>
          </cell>
          <cell r="F490">
            <v>0</v>
          </cell>
        </row>
        <row r="491">
          <cell r="A491" t="str">
            <v>3.04 면정리및청소</v>
          </cell>
          <cell r="C491">
            <v>525</v>
          </cell>
          <cell r="D491" t="str">
            <v>M2</v>
          </cell>
          <cell r="E491">
            <v>0</v>
          </cell>
          <cell r="F491">
            <v>0</v>
          </cell>
        </row>
        <row r="492">
          <cell r="A492" t="str">
            <v>3.05 앞 성 토</v>
          </cell>
          <cell r="C492">
            <v>50</v>
          </cell>
          <cell r="D492" t="str">
            <v>M3</v>
          </cell>
          <cell r="E492">
            <v>0</v>
          </cell>
          <cell r="F492">
            <v>0</v>
          </cell>
        </row>
        <row r="493">
          <cell r="A493" t="str">
            <v>3.06 세굴방지용사석채움</v>
          </cell>
          <cell r="C493">
            <v>1812</v>
          </cell>
          <cell r="D493" t="str">
            <v>M3</v>
          </cell>
          <cell r="E493">
            <v>0</v>
          </cell>
          <cell r="F493">
            <v>0</v>
          </cell>
        </row>
        <row r="494">
          <cell r="A494" t="str">
            <v>3.07 물 푸 기</v>
          </cell>
          <cell r="C494">
            <v>450</v>
          </cell>
          <cell r="D494" t="str">
            <v>Hr</v>
          </cell>
          <cell r="E494">
            <v>0</v>
          </cell>
          <cell r="F494">
            <v>0</v>
          </cell>
        </row>
        <row r="495">
          <cell r="A495" t="str">
            <v>3.08 콘크리트 타설</v>
          </cell>
          <cell r="E495">
            <v>0</v>
          </cell>
          <cell r="F495">
            <v>0</v>
          </cell>
        </row>
        <row r="496">
          <cell r="A496" t="str">
            <v>a.철       근</v>
          </cell>
          <cell r="C496">
            <v>175</v>
          </cell>
          <cell r="D496" t="str">
            <v>M3</v>
          </cell>
          <cell r="E496">
            <v>0</v>
          </cell>
          <cell r="F496">
            <v>0</v>
          </cell>
        </row>
        <row r="497">
          <cell r="A497" t="str">
            <v>b.무       근</v>
          </cell>
          <cell r="C497">
            <v>80</v>
          </cell>
          <cell r="D497" t="str">
            <v>M3</v>
          </cell>
          <cell r="E497">
            <v>0</v>
          </cell>
          <cell r="F497">
            <v>0</v>
          </cell>
        </row>
        <row r="498">
          <cell r="A498" t="str">
            <v>c.무       근</v>
          </cell>
          <cell r="C498">
            <v>53</v>
          </cell>
          <cell r="D498" t="str">
            <v>M3</v>
          </cell>
          <cell r="E498">
            <v>0</v>
          </cell>
          <cell r="F498">
            <v>0</v>
          </cell>
        </row>
        <row r="499">
          <cell r="A499" t="str">
            <v>d.펌프카 타설</v>
          </cell>
          <cell r="C499">
            <v>2838</v>
          </cell>
          <cell r="D499" t="str">
            <v>M3</v>
          </cell>
          <cell r="E499">
            <v>0</v>
          </cell>
          <cell r="F499">
            <v>0</v>
          </cell>
        </row>
        <row r="500">
          <cell r="A500" t="str">
            <v>e.펌프카 타설</v>
          </cell>
          <cell r="C500">
            <v>84</v>
          </cell>
          <cell r="D500" t="str">
            <v>M3</v>
          </cell>
          <cell r="E500">
            <v>0</v>
          </cell>
          <cell r="F500">
            <v>0</v>
          </cell>
        </row>
        <row r="501">
          <cell r="A501" t="str">
            <v>3.09 무수축 콘크리트</v>
          </cell>
          <cell r="C501">
            <v>10.125999999999999</v>
          </cell>
          <cell r="D501" t="str">
            <v>M3</v>
          </cell>
          <cell r="E501">
            <v>0</v>
          </cell>
          <cell r="F501">
            <v>0</v>
          </cell>
        </row>
        <row r="502">
          <cell r="A502" t="str">
            <v>3.10 무수축 몰탈</v>
          </cell>
          <cell r="C502">
            <v>1.3720000000000001</v>
          </cell>
          <cell r="D502" t="str">
            <v>M3</v>
          </cell>
          <cell r="E502">
            <v>0</v>
          </cell>
          <cell r="F502">
            <v>0</v>
          </cell>
        </row>
        <row r="503">
          <cell r="A503" t="str">
            <v>3.11 거푸집공</v>
          </cell>
          <cell r="E503">
            <v>0</v>
          </cell>
          <cell r="F503">
            <v>0</v>
          </cell>
        </row>
        <row r="504">
          <cell r="A504" t="str">
            <v>a.합판거푸집</v>
          </cell>
          <cell r="E504">
            <v>0</v>
          </cell>
          <cell r="F504">
            <v>0</v>
          </cell>
        </row>
        <row r="505">
          <cell r="A505" t="str">
            <v>-1.거푸집</v>
          </cell>
          <cell r="C505">
            <v>3338</v>
          </cell>
          <cell r="D505" t="str">
            <v>M2</v>
          </cell>
          <cell r="E505">
            <v>0</v>
          </cell>
          <cell r="F505">
            <v>0</v>
          </cell>
        </row>
        <row r="506">
          <cell r="A506" t="str">
            <v>-2.거푸집</v>
          </cell>
          <cell r="C506">
            <v>81</v>
          </cell>
          <cell r="D506" t="str">
            <v>M2</v>
          </cell>
          <cell r="E506">
            <v>0</v>
          </cell>
          <cell r="F506">
            <v>0</v>
          </cell>
        </row>
        <row r="507">
          <cell r="A507" t="str">
            <v>-3.거푸집</v>
          </cell>
          <cell r="C507">
            <v>39</v>
          </cell>
          <cell r="D507" t="str">
            <v>M2</v>
          </cell>
          <cell r="E507">
            <v>0</v>
          </cell>
          <cell r="F507">
            <v>0</v>
          </cell>
        </row>
        <row r="508">
          <cell r="A508" t="str">
            <v>-4.거푸집</v>
          </cell>
          <cell r="C508">
            <v>266</v>
          </cell>
          <cell r="D508" t="str">
            <v>M2</v>
          </cell>
          <cell r="E508">
            <v>0</v>
          </cell>
          <cell r="F508">
            <v>0</v>
          </cell>
        </row>
        <row r="509">
          <cell r="A509" t="str">
            <v>-5.거푸집</v>
          </cell>
          <cell r="C509">
            <v>15</v>
          </cell>
          <cell r="D509" t="str">
            <v>M2</v>
          </cell>
          <cell r="E509">
            <v>0</v>
          </cell>
          <cell r="F509">
            <v>0</v>
          </cell>
        </row>
        <row r="510">
          <cell r="A510" t="str">
            <v>-6.거푸집</v>
          </cell>
          <cell r="C510">
            <v>433</v>
          </cell>
          <cell r="D510" t="str">
            <v>M2</v>
          </cell>
          <cell r="E510">
            <v>0</v>
          </cell>
          <cell r="F510">
            <v>0</v>
          </cell>
        </row>
        <row r="511">
          <cell r="A511" t="str">
            <v>-7.거푸집</v>
          </cell>
          <cell r="C511">
            <v>68</v>
          </cell>
          <cell r="D511" t="str">
            <v>M2</v>
          </cell>
          <cell r="E511">
            <v>0</v>
          </cell>
          <cell r="F511">
            <v>0</v>
          </cell>
        </row>
        <row r="512">
          <cell r="A512" t="str">
            <v>b.PE무늬거푸집</v>
          </cell>
          <cell r="E512">
            <v>0</v>
          </cell>
          <cell r="F512">
            <v>0</v>
          </cell>
        </row>
        <row r="513">
          <cell r="A513" t="str">
            <v>-1.P.E무늬거푸집</v>
          </cell>
          <cell r="C513">
            <v>202</v>
          </cell>
          <cell r="D513" t="str">
            <v>㎡</v>
          </cell>
          <cell r="E513">
            <v>0</v>
          </cell>
          <cell r="F513">
            <v>0</v>
          </cell>
        </row>
        <row r="514">
          <cell r="A514" t="str">
            <v>-2.P.E무늬거푸집</v>
          </cell>
          <cell r="C514">
            <v>4</v>
          </cell>
          <cell r="D514" t="str">
            <v>㎡</v>
          </cell>
          <cell r="E514">
            <v>0</v>
          </cell>
          <cell r="F514">
            <v>0</v>
          </cell>
        </row>
        <row r="515">
          <cell r="A515" t="str">
            <v>c.목재 원형거푸집</v>
          </cell>
          <cell r="E515">
            <v>0</v>
          </cell>
          <cell r="F515">
            <v>0</v>
          </cell>
        </row>
        <row r="516">
          <cell r="A516" t="str">
            <v>-1.원형거푸집</v>
          </cell>
          <cell r="C516">
            <v>264</v>
          </cell>
          <cell r="D516" t="str">
            <v>M2</v>
          </cell>
          <cell r="E516">
            <v>0</v>
          </cell>
          <cell r="F516">
            <v>0</v>
          </cell>
        </row>
        <row r="517">
          <cell r="A517" t="str">
            <v>-2.원형거푸집</v>
          </cell>
          <cell r="C517">
            <v>113</v>
          </cell>
          <cell r="D517" t="str">
            <v>M2</v>
          </cell>
          <cell r="E517">
            <v>0</v>
          </cell>
          <cell r="F517">
            <v>0</v>
          </cell>
        </row>
        <row r="518">
          <cell r="A518" t="str">
            <v>-3.원형거푸집</v>
          </cell>
          <cell r="C518">
            <v>101</v>
          </cell>
          <cell r="D518" t="str">
            <v>M2</v>
          </cell>
          <cell r="E518">
            <v>0</v>
          </cell>
          <cell r="F518">
            <v>0</v>
          </cell>
        </row>
        <row r="519">
          <cell r="A519" t="str">
            <v>-4.원형거푸집</v>
          </cell>
          <cell r="C519">
            <v>9</v>
          </cell>
          <cell r="D519" t="str">
            <v>M2</v>
          </cell>
          <cell r="E519">
            <v>0</v>
          </cell>
          <cell r="F519">
            <v>0</v>
          </cell>
        </row>
        <row r="520">
          <cell r="A520" t="str">
            <v>3.12 동바리</v>
          </cell>
          <cell r="E520">
            <v>0</v>
          </cell>
          <cell r="F520">
            <v>0</v>
          </cell>
        </row>
        <row r="521">
          <cell r="A521" t="str">
            <v>a.동바리</v>
          </cell>
          <cell r="C521">
            <v>1350</v>
          </cell>
          <cell r="D521" t="str">
            <v>공M3</v>
          </cell>
          <cell r="E521">
            <v>0</v>
          </cell>
          <cell r="F521">
            <v>0</v>
          </cell>
        </row>
        <row r="522">
          <cell r="A522" t="str">
            <v>b.동바리</v>
          </cell>
          <cell r="C522">
            <v>360</v>
          </cell>
          <cell r="D522" t="str">
            <v>공M3</v>
          </cell>
          <cell r="E522">
            <v>0</v>
          </cell>
          <cell r="F522">
            <v>0</v>
          </cell>
        </row>
        <row r="523">
          <cell r="A523" t="str">
            <v>c.동바리</v>
          </cell>
          <cell r="C523">
            <v>981</v>
          </cell>
          <cell r="D523" t="str">
            <v>공M3</v>
          </cell>
          <cell r="E523">
            <v>0</v>
          </cell>
          <cell r="F523">
            <v>0</v>
          </cell>
        </row>
        <row r="524">
          <cell r="A524" t="str">
            <v>d.동바리 수평연결재</v>
          </cell>
          <cell r="C524">
            <v>390</v>
          </cell>
          <cell r="D524" t="str">
            <v>M2</v>
          </cell>
          <cell r="E524">
            <v>0</v>
          </cell>
          <cell r="F524">
            <v>0</v>
          </cell>
        </row>
        <row r="525">
          <cell r="A525" t="str">
            <v>3.13 비계</v>
          </cell>
          <cell r="C525">
            <v>2450</v>
          </cell>
          <cell r="D525" t="str">
            <v>M2</v>
          </cell>
          <cell r="E525">
            <v>0</v>
          </cell>
          <cell r="F525">
            <v>0</v>
          </cell>
        </row>
        <row r="526">
          <cell r="A526" t="str">
            <v>3.14 모따기</v>
          </cell>
          <cell r="C526">
            <v>756</v>
          </cell>
          <cell r="D526" t="str">
            <v>M</v>
          </cell>
          <cell r="E526">
            <v>0</v>
          </cell>
          <cell r="F526">
            <v>0</v>
          </cell>
        </row>
        <row r="527">
          <cell r="A527" t="str">
            <v>3.15 신축이음장치</v>
          </cell>
          <cell r="E527">
            <v>0</v>
          </cell>
          <cell r="F527">
            <v>0</v>
          </cell>
        </row>
        <row r="528">
          <cell r="A528" t="str">
            <v>a.신축이음장치</v>
          </cell>
          <cell r="C528">
            <v>19</v>
          </cell>
          <cell r="D528" t="str">
            <v>M</v>
          </cell>
          <cell r="E528">
            <v>0</v>
          </cell>
          <cell r="F528">
            <v>0</v>
          </cell>
        </row>
        <row r="529">
          <cell r="A529" t="str">
            <v>b.신축이음장치</v>
          </cell>
          <cell r="C529">
            <v>19</v>
          </cell>
          <cell r="D529" t="str">
            <v>M</v>
          </cell>
          <cell r="E529">
            <v>0</v>
          </cell>
          <cell r="F529">
            <v>0</v>
          </cell>
        </row>
        <row r="530">
          <cell r="A530" t="str">
            <v>3.16 교명주(화강석)</v>
          </cell>
          <cell r="C530">
            <v>4</v>
          </cell>
          <cell r="D530" t="str">
            <v>EA</v>
          </cell>
          <cell r="E530">
            <v>0</v>
          </cell>
          <cell r="F530">
            <v>0</v>
          </cell>
        </row>
        <row r="531">
          <cell r="A531" t="str">
            <v>3.17 교명판및설명판</v>
          </cell>
          <cell r="E531">
            <v>0</v>
          </cell>
          <cell r="F531">
            <v>0</v>
          </cell>
        </row>
        <row r="532">
          <cell r="A532" t="str">
            <v>a.교명판</v>
          </cell>
          <cell r="C532">
            <v>2</v>
          </cell>
          <cell r="D532" t="str">
            <v>EA</v>
          </cell>
          <cell r="E532">
            <v>0</v>
          </cell>
          <cell r="F532">
            <v>0</v>
          </cell>
        </row>
        <row r="533">
          <cell r="A533" t="str">
            <v>b.설명판</v>
          </cell>
          <cell r="C533">
            <v>2</v>
          </cell>
          <cell r="D533" t="str">
            <v>EA</v>
          </cell>
          <cell r="E533">
            <v>0</v>
          </cell>
          <cell r="F533">
            <v>0</v>
          </cell>
        </row>
        <row r="534">
          <cell r="A534" t="str">
            <v>3.18 표면처리</v>
          </cell>
        </row>
        <row r="535">
          <cell r="A535" t="str">
            <v>a.슬라브 양생</v>
          </cell>
        </row>
        <row r="536">
          <cell r="A536" t="str">
            <v>b.데크휘니샤 면고르기</v>
          </cell>
        </row>
        <row r="537">
          <cell r="A537" t="str">
            <v>3.19 교면방수</v>
          </cell>
        </row>
        <row r="538">
          <cell r="A538" t="str">
            <v>3.20 배면방수</v>
          </cell>
        </row>
        <row r="539">
          <cell r="A539" t="str">
            <v>3.21 전선관부설</v>
          </cell>
        </row>
        <row r="540">
          <cell r="A540" t="str">
            <v>3.22 T.B.M 설치</v>
          </cell>
        </row>
        <row r="541">
          <cell r="A541" t="str">
            <v>3.23 낙하물 방지공</v>
          </cell>
        </row>
        <row r="542">
          <cell r="A542" t="str">
            <v>3.24 방호벽</v>
          </cell>
        </row>
        <row r="543">
          <cell r="A543" t="str">
            <v>3.25 중앙분리대</v>
          </cell>
        </row>
        <row r="544">
          <cell r="A544" t="str">
            <v>3.26 NOTCH  설치</v>
          </cell>
        </row>
        <row r="545">
          <cell r="A545" t="str">
            <v>3.27 교량유지관리용표지판</v>
          </cell>
        </row>
        <row r="546">
          <cell r="A546" t="str">
            <v>a.강교용</v>
          </cell>
        </row>
        <row r="547">
          <cell r="A547" t="str">
            <v>b.교각,교 대 용</v>
          </cell>
        </row>
        <row r="548">
          <cell r="A548" t="str">
            <v>3.28 스페이서 설치</v>
          </cell>
        </row>
        <row r="549">
          <cell r="A549" t="str">
            <v>a.스페이서 설치</v>
          </cell>
        </row>
        <row r="550">
          <cell r="A550" t="str">
            <v>b.스페이서 설치</v>
          </cell>
        </row>
        <row r="551">
          <cell r="A551" t="str">
            <v>3.29 철근가공 및 조립</v>
          </cell>
        </row>
        <row r="552">
          <cell r="A552" t="str">
            <v>a.보       통</v>
          </cell>
        </row>
        <row r="553">
          <cell r="A553" t="str">
            <v>b.복       잡</v>
          </cell>
        </row>
        <row r="554">
          <cell r="A554" t="str">
            <v>c.매 우 복 잡</v>
          </cell>
        </row>
        <row r="555">
          <cell r="A555" t="str">
            <v>3.30 교량유지관리점검시설</v>
          </cell>
        </row>
        <row r="556">
          <cell r="A556" t="str">
            <v>a.교대부</v>
          </cell>
        </row>
        <row r="557">
          <cell r="A557" t="str">
            <v>b.교각부(P1)</v>
          </cell>
        </row>
        <row r="558">
          <cell r="A558" t="str">
            <v>c.교각부(P2)</v>
          </cell>
        </row>
        <row r="559">
          <cell r="A559" t="str">
            <v>3.31 배수시설공</v>
          </cell>
        </row>
        <row r="560">
          <cell r="A560" t="str">
            <v>a.교량배수물배기공</v>
          </cell>
        </row>
        <row r="561">
          <cell r="A561" t="str">
            <v>b.하층줄눈(성형)</v>
          </cell>
        </row>
        <row r="562">
          <cell r="A562" t="str">
            <v>c.상층줄눈(주입)</v>
          </cell>
        </row>
        <row r="563">
          <cell r="A563" t="str">
            <v>d.표면처리(방수)</v>
          </cell>
        </row>
        <row r="564">
          <cell r="A564" t="str">
            <v>e.하천용 집수구(스턴레스)</v>
          </cell>
        </row>
        <row r="565">
          <cell r="A565" t="str">
            <v>f.교량배수용강관(하천용)</v>
          </cell>
        </row>
        <row r="566">
          <cell r="A566" t="str">
            <v>g.이음부(스텐레스)</v>
          </cell>
        </row>
        <row r="567">
          <cell r="A567" t="str">
            <v>h.곡관(스텐레스)</v>
          </cell>
        </row>
        <row r="568">
          <cell r="A568" t="str">
            <v>3.32 옹벽배수시설</v>
          </cell>
        </row>
        <row r="569">
          <cell r="A569" t="str">
            <v>a.DRAIN BOARD</v>
          </cell>
        </row>
        <row r="570">
          <cell r="A570" t="str">
            <v>b.PVC PIPE</v>
          </cell>
        </row>
        <row r="571">
          <cell r="A571" t="str">
            <v>c.부직포</v>
          </cell>
        </row>
        <row r="572">
          <cell r="A572" t="str">
            <v>3.33 DOWEL BAR 설치</v>
          </cell>
        </row>
        <row r="573">
          <cell r="A573" t="str">
            <v>3.34 스치로폴</v>
          </cell>
        </row>
        <row r="574">
          <cell r="A574" t="str">
            <v>3.35 교량받침</v>
          </cell>
        </row>
        <row r="575">
          <cell r="A575" t="str">
            <v>a.교좌장치(일방향)POT</v>
          </cell>
        </row>
        <row r="576">
          <cell r="A576" t="str">
            <v>b.교좌장치(양방향)POT</v>
          </cell>
        </row>
        <row r="577">
          <cell r="A577" t="str">
            <v>c.교좌장치(일방향)POT</v>
          </cell>
        </row>
        <row r="578">
          <cell r="A578" t="str">
            <v>d.교좌장치(양방향)POT</v>
          </cell>
        </row>
        <row r="579">
          <cell r="A579" t="str">
            <v>e.교좌장치(고정단)POT</v>
          </cell>
        </row>
        <row r="580">
          <cell r="A580" t="str">
            <v>f.교좌장치(일방향)POT</v>
          </cell>
        </row>
        <row r="581">
          <cell r="A581" t="str">
            <v>g.교좌장치(양방향)POT</v>
          </cell>
        </row>
        <row r="582">
          <cell r="A582" t="str">
            <v>h.교좌장치(고정단)POT</v>
          </cell>
        </row>
        <row r="583">
          <cell r="A583" t="str">
            <v>3.36 강   교</v>
          </cell>
        </row>
        <row r="584">
          <cell r="A584" t="str">
            <v>a.강교제작(산수2교)</v>
          </cell>
        </row>
        <row r="585">
          <cell r="A585" t="str">
            <v>b.강교운반(산수2교)</v>
          </cell>
        </row>
        <row r="586">
          <cell r="A586" t="str">
            <v>c.강교가설(산수2교)</v>
          </cell>
        </row>
        <row r="587">
          <cell r="A587" t="str">
            <v>3.37 강교 도장</v>
          </cell>
        </row>
        <row r="588">
          <cell r="A588" t="str">
            <v>a.내부도장</v>
          </cell>
        </row>
        <row r="589">
          <cell r="A589" t="str">
            <v>b.외부포장면도장</v>
          </cell>
        </row>
        <row r="590">
          <cell r="A590" t="str">
            <v>c.연결판도장</v>
          </cell>
        </row>
        <row r="591">
          <cell r="A591" t="str">
            <v>d.외부도장</v>
          </cell>
        </row>
        <row r="592">
          <cell r="A592" t="str">
            <v>e.외부도장</v>
          </cell>
        </row>
        <row r="593">
          <cell r="A593" t="str">
            <v>f.내부볼트및연결판도장</v>
          </cell>
        </row>
        <row r="594">
          <cell r="A594" t="str">
            <v>g.외부볼트및연결판도장</v>
          </cell>
        </row>
        <row r="595">
          <cell r="A595" t="str">
            <v>3.38 강교 비파괴 검사비</v>
          </cell>
        </row>
        <row r="596">
          <cell r="A596" t="str">
            <v>a.강교 비파괴 검사비</v>
          </cell>
        </row>
        <row r="597">
          <cell r="A597" t="str">
            <v>b.강교 비파괴 검사비</v>
          </cell>
        </row>
        <row r="598">
          <cell r="A598" t="str">
            <v>c.강교 비파괴 검사비</v>
          </cell>
        </row>
        <row r="599">
          <cell r="A599" t="str">
            <v>3.39 보강토옹벽공</v>
          </cell>
        </row>
        <row r="600">
          <cell r="A600" t="str">
            <v>a.잔토처리</v>
          </cell>
        </row>
        <row r="601">
          <cell r="A601" t="str">
            <v>b.노  체</v>
          </cell>
        </row>
        <row r="602">
          <cell r="A602" t="str">
            <v>c.속채움골재</v>
          </cell>
        </row>
        <row r="603">
          <cell r="A603" t="str">
            <v>d.기초잡석깔기</v>
          </cell>
        </row>
        <row r="604">
          <cell r="A604" t="str">
            <v>e.블럭식 보강토 옹벽쌓기</v>
          </cell>
        </row>
        <row r="605">
          <cell r="A605" t="str">
            <v>f.블럭식 보강토 옹벽쌓기</v>
          </cell>
        </row>
        <row r="606">
          <cell r="A606" t="str">
            <v>g.지오그리드 설치</v>
          </cell>
        </row>
        <row r="607">
          <cell r="A607" t="str">
            <v>3.40 가시설공</v>
          </cell>
        </row>
        <row r="608">
          <cell r="A608" t="str">
            <v>a.토사천공(φ16" 3 WING BIT)</v>
          </cell>
        </row>
        <row r="609">
          <cell r="A609" t="str">
            <v>b.풍화암천공(φ16" 3 WING BIT)</v>
          </cell>
        </row>
        <row r="610">
          <cell r="A610" t="str">
            <v>c.연암천공(T-4)</v>
          </cell>
        </row>
        <row r="611">
          <cell r="A611" t="str">
            <v>d.SHEET PILE 천공후 항타및항발</v>
          </cell>
        </row>
        <row r="612">
          <cell r="A612" t="str">
            <v>e.버팀보 제작</v>
          </cell>
        </row>
        <row r="613">
          <cell r="A613" t="str">
            <v>f.버팀보 설치 (9∼11m)</v>
          </cell>
        </row>
        <row r="614">
          <cell r="A614" t="str">
            <v>g.버팀보 철거 (9∼11m)</v>
          </cell>
        </row>
        <row r="615">
          <cell r="A615" t="str">
            <v>h.CORNER STRUT 제작</v>
          </cell>
        </row>
        <row r="616">
          <cell r="A616" t="str">
            <v>i.CORNER STRUT 설치 (3∼5m)</v>
          </cell>
        </row>
        <row r="617">
          <cell r="A617" t="str">
            <v>j.CORNER STRUT 철거 (3∼5m)</v>
          </cell>
        </row>
        <row r="618">
          <cell r="A618" t="str">
            <v>k.CORNER STRUT 설치 (6∼8m)</v>
          </cell>
        </row>
        <row r="619">
          <cell r="A619" t="str">
            <v>l.CORNER STRUT 철거 (6∼8m)</v>
          </cell>
        </row>
        <row r="620">
          <cell r="A620" t="str">
            <v>m.JACK 설치해체</v>
          </cell>
        </row>
        <row r="621">
          <cell r="A621" t="str">
            <v>n.보걸이설치</v>
          </cell>
        </row>
        <row r="622">
          <cell r="A622" t="str">
            <v>o.보걸이철거</v>
          </cell>
        </row>
        <row r="623">
          <cell r="A623" t="str">
            <v>p.띠장설치</v>
          </cell>
        </row>
        <row r="624">
          <cell r="A624" t="str">
            <v>q.띠장철거</v>
          </cell>
        </row>
        <row r="625">
          <cell r="A625" t="str">
            <v>r.띠장연결</v>
          </cell>
        </row>
        <row r="626">
          <cell r="A626" t="str">
            <v>s.피스브라켓 설치 및 철거</v>
          </cell>
        </row>
        <row r="627">
          <cell r="A627" t="str">
            <v>t.H-PILE항타(300x300x10x15)</v>
          </cell>
        </row>
        <row r="628">
          <cell r="A628" t="str">
            <v>u.H-PILE항발(300x300x10x15)</v>
          </cell>
        </row>
        <row r="629">
          <cell r="A629" t="str">
            <v>v.BRACING BEAM 설치 (3∼5m)</v>
          </cell>
        </row>
        <row r="630">
          <cell r="A630" t="str">
            <v>w.BRACING BEAM 철거 (3∼5m)</v>
          </cell>
        </row>
        <row r="631">
          <cell r="A631" t="str">
            <v>x.BRACING BEAM 설치 (6∼8m)</v>
          </cell>
        </row>
        <row r="632">
          <cell r="A632" t="str">
            <v>y.BRACING BEAM 철거 (6∼8m)</v>
          </cell>
        </row>
        <row r="633">
          <cell r="A633" t="str">
            <v>z.L형강 설치</v>
          </cell>
        </row>
        <row r="634">
          <cell r="A634" t="str">
            <v>aa.L형강 철거</v>
          </cell>
        </row>
        <row r="635">
          <cell r="A635" t="str">
            <v>ab.구조용H형강</v>
          </cell>
        </row>
        <row r="636">
          <cell r="A636" t="str">
            <v>ac.구조용H형강</v>
          </cell>
        </row>
        <row r="637">
          <cell r="A637" t="str">
            <v>ad.강널말뚝</v>
          </cell>
        </row>
        <row r="638">
          <cell r="A638" t="str">
            <v>ae.강재 및 형강운반비</v>
          </cell>
        </row>
        <row r="639">
          <cell r="A639" t="str">
            <v>3.41 점검등설비공사(산수2교)</v>
          </cell>
        </row>
        <row r="640">
          <cell r="A640" t="str">
            <v>3.42 한전인입비(산수2교)</v>
          </cell>
        </row>
        <row r="641">
          <cell r="A641" t="str">
            <v>D.대곡보도육교(S.T.RAHMEM)</v>
          </cell>
        </row>
        <row r="642">
          <cell r="A642" t="str">
            <v>3.01.터 파 기</v>
          </cell>
        </row>
        <row r="643">
          <cell r="A643" t="str">
            <v>a.육상토사</v>
          </cell>
        </row>
        <row r="644">
          <cell r="A644" t="str">
            <v>3.02 되메우기(기계70%,인력30%)</v>
          </cell>
        </row>
        <row r="645">
          <cell r="A645" t="str">
            <v>3.03 콘크리트 타설</v>
          </cell>
        </row>
        <row r="646">
          <cell r="A646" t="str">
            <v>a.무      근</v>
          </cell>
        </row>
        <row r="647">
          <cell r="A647" t="str">
            <v>b.펌프카타설</v>
          </cell>
        </row>
        <row r="648">
          <cell r="A648" t="str">
            <v>3.04 무수축 몰탈</v>
          </cell>
        </row>
        <row r="649">
          <cell r="A649" t="str">
            <v>3.05 거푸집공</v>
          </cell>
        </row>
        <row r="650">
          <cell r="A650" t="str">
            <v>a.합판거푸집</v>
          </cell>
        </row>
        <row r="651">
          <cell r="A651" t="str">
            <v>-1.거푸집</v>
          </cell>
        </row>
        <row r="652">
          <cell r="A652" t="str">
            <v>-2.거푸집</v>
          </cell>
        </row>
        <row r="653">
          <cell r="A653" t="str">
            <v>3.06 모따기</v>
          </cell>
        </row>
        <row r="654">
          <cell r="A654" t="str">
            <v>3.07 T.B.M 설치</v>
          </cell>
        </row>
        <row r="655">
          <cell r="A655" t="str">
            <v>3.08 스페이서 설치</v>
          </cell>
        </row>
        <row r="656">
          <cell r="A656" t="str">
            <v>3.09 화강석포장</v>
          </cell>
        </row>
        <row r="657">
          <cell r="A657" t="str">
            <v>3.10 교면방수</v>
          </cell>
        </row>
        <row r="658">
          <cell r="A658" t="str">
            <v>3.11 철근가공 및 조립</v>
          </cell>
        </row>
        <row r="659">
          <cell r="A659" t="str">
            <v>a.보       통</v>
          </cell>
        </row>
        <row r="660">
          <cell r="A660" t="str">
            <v>3.12 배수시설공</v>
          </cell>
        </row>
        <row r="661">
          <cell r="A661" t="str">
            <v>a.육교용 집수구(스턴레스)</v>
          </cell>
        </row>
        <row r="662">
          <cell r="A662" t="str">
            <v>b.육교용 이음부(스텐레스)</v>
          </cell>
        </row>
        <row r="663">
          <cell r="A663" t="str">
            <v>c.배수용용강관(육교용)</v>
          </cell>
        </row>
        <row r="664">
          <cell r="A664" t="str">
            <v>3.13 육교용난간</v>
          </cell>
        </row>
        <row r="665">
          <cell r="A665" t="str">
            <v>3.14 강관말뚝</v>
          </cell>
        </row>
        <row r="666">
          <cell r="A666" t="str">
            <v>a.강관말뚝-자재비</v>
          </cell>
        </row>
        <row r="667">
          <cell r="A667" t="str">
            <v>b.S.I.P</v>
          </cell>
        </row>
        <row r="668">
          <cell r="A668" t="str">
            <v>c.강관파일 두부보강(볼트식)</v>
          </cell>
        </row>
        <row r="669">
          <cell r="A669" t="str">
            <v>d.선단 보강</v>
          </cell>
        </row>
        <row r="670">
          <cell r="A670" t="str">
            <v>3.15 강   교</v>
          </cell>
        </row>
        <row r="671">
          <cell r="A671" t="str">
            <v>a.강교제작(대곡보도육교)</v>
          </cell>
        </row>
        <row r="672">
          <cell r="A672" t="str">
            <v>b.강교운반(대곡보도육교)</v>
          </cell>
        </row>
        <row r="673">
          <cell r="A673" t="str">
            <v>c.강교가설(대곡보도육교)</v>
          </cell>
        </row>
        <row r="674">
          <cell r="A674" t="str">
            <v>3.16 강교 도장</v>
          </cell>
        </row>
        <row r="675">
          <cell r="A675" t="str">
            <v>a.내부도장</v>
          </cell>
        </row>
        <row r="676">
          <cell r="A676" t="str">
            <v>b.외부포장면도장</v>
          </cell>
        </row>
        <row r="677">
          <cell r="A677" t="str">
            <v>c.연결판도장</v>
          </cell>
        </row>
        <row r="678">
          <cell r="A678" t="str">
            <v>d.외부도장</v>
          </cell>
        </row>
        <row r="679">
          <cell r="A679" t="str">
            <v>e.외부도장</v>
          </cell>
        </row>
        <row r="680">
          <cell r="A680" t="str">
            <v>f.내부볼트및연결판도장</v>
          </cell>
        </row>
        <row r="681">
          <cell r="A681" t="str">
            <v>g.외부볼트및연결판도장</v>
          </cell>
        </row>
        <row r="682">
          <cell r="A682" t="str">
            <v>3.17 강교 비파괴 검사비</v>
          </cell>
        </row>
        <row r="683">
          <cell r="A683" t="str">
            <v>a.강교 비파괴 검사비</v>
          </cell>
        </row>
        <row r="684">
          <cell r="A684" t="str">
            <v>b.강교 비파괴 검사비</v>
          </cell>
        </row>
        <row r="685">
          <cell r="A685" t="str">
            <v>3.18 칼라투수콘포장</v>
          </cell>
        </row>
        <row r="686">
          <cell r="A686" t="str">
            <v>3.19가로등설비공사(보도육교)</v>
          </cell>
        </row>
        <row r="687">
          <cell r="A687" t="str">
            <v>3.20한전인입비(보도육교)</v>
          </cell>
        </row>
        <row r="688">
          <cell r="A688" t="str">
            <v>E.송덕암교(R.C 라멘교)</v>
          </cell>
        </row>
        <row r="689">
          <cell r="A689" t="str">
            <v>3.01 터 파 기</v>
          </cell>
        </row>
        <row r="690">
          <cell r="A690" t="str">
            <v>a.육상토사</v>
          </cell>
        </row>
        <row r="691">
          <cell r="A691" t="str">
            <v>b 육상풍화암</v>
          </cell>
        </row>
        <row r="692">
          <cell r="A692" t="str">
            <v>3.02 되메우기(기계70%,인력30%)</v>
          </cell>
        </row>
        <row r="693">
          <cell r="A693" t="str">
            <v>3.03 뒷채움 및 다짐</v>
          </cell>
        </row>
        <row r="694">
          <cell r="A694" t="str">
            <v>3.04 콘크리트 타설</v>
          </cell>
        </row>
        <row r="695">
          <cell r="A695" t="str">
            <v>a.철       근</v>
          </cell>
        </row>
        <row r="696">
          <cell r="A696" t="str">
            <v>b.무       근</v>
          </cell>
        </row>
        <row r="697">
          <cell r="A697" t="str">
            <v>c.펌프카 타설</v>
          </cell>
        </row>
        <row r="698">
          <cell r="A698" t="str">
            <v>3.05 무수축 콘크리트</v>
          </cell>
        </row>
        <row r="699">
          <cell r="A699" t="str">
            <v>3.06 거푸집공</v>
          </cell>
        </row>
        <row r="700">
          <cell r="A700" t="str">
            <v>a.합판거푸집</v>
          </cell>
        </row>
        <row r="701">
          <cell r="A701" t="str">
            <v>-1.거푸집</v>
          </cell>
        </row>
        <row r="702">
          <cell r="A702" t="str">
            <v>-2.거푸집</v>
          </cell>
        </row>
        <row r="703">
          <cell r="A703" t="str">
            <v>-3.거푸집</v>
          </cell>
        </row>
        <row r="704">
          <cell r="A704" t="str">
            <v>b.P.E무늬거푸집</v>
          </cell>
        </row>
        <row r="705">
          <cell r="A705" t="str">
            <v>3.07 동바리</v>
          </cell>
        </row>
        <row r="706">
          <cell r="A706" t="str">
            <v>a.동바리</v>
          </cell>
        </row>
        <row r="707">
          <cell r="A707" t="str">
            <v>b.동바리</v>
          </cell>
        </row>
        <row r="708">
          <cell r="A708" t="str">
            <v>c.강재 동바리공</v>
          </cell>
        </row>
        <row r="709">
          <cell r="A709" t="str">
            <v>d.동바리 수평연결재</v>
          </cell>
        </row>
        <row r="710">
          <cell r="A710" t="str">
            <v>3.08 비계</v>
          </cell>
        </row>
        <row r="711">
          <cell r="A711" t="str">
            <v>3.09 모따기</v>
          </cell>
        </row>
        <row r="712">
          <cell r="A712" t="str">
            <v>3.10 교명주(화강석)</v>
          </cell>
        </row>
        <row r="713">
          <cell r="A713" t="str">
            <v>3.11 교명판및설명판</v>
          </cell>
        </row>
        <row r="714">
          <cell r="A714" t="str">
            <v>a.교명판</v>
          </cell>
        </row>
        <row r="715">
          <cell r="A715" t="str">
            <v>b.설명판</v>
          </cell>
        </row>
        <row r="716">
          <cell r="A716" t="str">
            <v>3.12 표면처리</v>
          </cell>
        </row>
        <row r="717">
          <cell r="A717" t="str">
            <v>a.슬라브 양생</v>
          </cell>
        </row>
        <row r="718">
          <cell r="A718" t="str">
            <v>b.데크휘니샤 면고르기</v>
          </cell>
        </row>
        <row r="719">
          <cell r="A719" t="str">
            <v>3.13 교면방수</v>
          </cell>
        </row>
        <row r="720">
          <cell r="A720" t="str">
            <v>3.14 배면방수</v>
          </cell>
        </row>
        <row r="721">
          <cell r="A721" t="str">
            <v>3.15 전선관부설</v>
          </cell>
        </row>
        <row r="722">
          <cell r="A722" t="str">
            <v>3.16 T.B.M 설치</v>
          </cell>
        </row>
        <row r="723">
          <cell r="A723" t="str">
            <v>3.17 방 호 벽</v>
          </cell>
        </row>
        <row r="724">
          <cell r="A724" t="str">
            <v>a.방호벽(TYPE-2)</v>
          </cell>
        </row>
        <row r="725">
          <cell r="A725" t="str">
            <v>b.방호벽(TYPE-3)</v>
          </cell>
        </row>
        <row r="726">
          <cell r="A726" t="str">
            <v>3.18 중앙분리대</v>
          </cell>
        </row>
        <row r="727">
          <cell r="A727" t="str">
            <v>3.19 스페이서 설치</v>
          </cell>
        </row>
        <row r="728">
          <cell r="A728" t="str">
            <v>a.스페이서 설치</v>
          </cell>
        </row>
        <row r="729">
          <cell r="A729" t="str">
            <v>b.스페이서 설치</v>
          </cell>
        </row>
        <row r="730">
          <cell r="A730" t="str">
            <v>3.20 철근가공 및 조립</v>
          </cell>
        </row>
        <row r="731">
          <cell r="A731" t="str">
            <v>a.보       통</v>
          </cell>
        </row>
        <row r="732">
          <cell r="A732" t="str">
            <v>b.복       잡</v>
          </cell>
        </row>
        <row r="733">
          <cell r="A733" t="str">
            <v>3.21 배수시설공</v>
          </cell>
        </row>
        <row r="734">
          <cell r="A734" t="str">
            <v>a.교량배수물배기공</v>
          </cell>
        </row>
        <row r="735">
          <cell r="A735" t="str">
            <v>b.하층줄눈(성형)</v>
          </cell>
        </row>
        <row r="736">
          <cell r="A736" t="str">
            <v>c.상층줄눈(주입)</v>
          </cell>
        </row>
        <row r="737">
          <cell r="A737" t="str">
            <v>d.표면처리(방수)</v>
          </cell>
        </row>
        <row r="738">
          <cell r="A738" t="str">
            <v>e.하천용 집수구(스턴레스)</v>
          </cell>
        </row>
        <row r="739">
          <cell r="A739" t="str">
            <v>f.교량배수용강관(하천용)</v>
          </cell>
        </row>
        <row r="740">
          <cell r="A740" t="str">
            <v>g.이음부(스텐레스)</v>
          </cell>
        </row>
        <row r="741">
          <cell r="A741" t="str">
            <v>3.22 DOWEL BAR 설치</v>
          </cell>
        </row>
        <row r="742">
          <cell r="A742" t="str">
            <v>3.23 스치로폴</v>
          </cell>
        </row>
        <row r="743">
          <cell r="A743" t="str">
            <v>a.스치로폴</v>
          </cell>
        </row>
        <row r="744">
          <cell r="A744" t="str">
            <v>b.스치로폴</v>
          </cell>
        </row>
        <row r="745">
          <cell r="A745" t="str">
            <v>3.24 교량난간</v>
          </cell>
        </row>
        <row r="746">
          <cell r="A746" t="str">
            <v>F.옹벽공</v>
          </cell>
        </row>
        <row r="747">
          <cell r="A747" t="str">
            <v>3.01 구조물 터파기</v>
          </cell>
        </row>
        <row r="748">
          <cell r="A748" t="str">
            <v>3.02 되메우기(기계70%,인력30%)</v>
          </cell>
        </row>
        <row r="749">
          <cell r="A749" t="str">
            <v>3.03 물 푸 기</v>
          </cell>
        </row>
        <row r="750">
          <cell r="A750" t="str">
            <v>3.04 콘크리트 타설</v>
          </cell>
        </row>
        <row r="751">
          <cell r="A751" t="str">
            <v>a.무      근</v>
          </cell>
        </row>
        <row r="752">
          <cell r="A752" t="str">
            <v>b.무      근</v>
          </cell>
        </row>
        <row r="753">
          <cell r="A753" t="str">
            <v>c.펌프카 타설</v>
          </cell>
        </row>
        <row r="754">
          <cell r="A754" t="str">
            <v>3.05 거푸집공</v>
          </cell>
        </row>
        <row r="755">
          <cell r="A755" t="str">
            <v>a.합판거푸집</v>
          </cell>
        </row>
        <row r="756">
          <cell r="A756" t="str">
            <v>-1.거푸집</v>
          </cell>
        </row>
        <row r="757">
          <cell r="A757" t="str">
            <v>-2.거푸집</v>
          </cell>
        </row>
        <row r="758">
          <cell r="A758" t="str">
            <v>-3.거푸집</v>
          </cell>
        </row>
        <row r="759">
          <cell r="A759" t="str">
            <v>3.06 동바리</v>
          </cell>
        </row>
        <row r="760">
          <cell r="A760" t="str">
            <v>3.07 비계</v>
          </cell>
        </row>
        <row r="761">
          <cell r="A761" t="str">
            <v>3.08 모따기</v>
          </cell>
        </row>
        <row r="762">
          <cell r="A762" t="str">
            <v>3.09 스페이서 설치</v>
          </cell>
        </row>
        <row r="763">
          <cell r="A763" t="str">
            <v>a.스페이서 설치</v>
          </cell>
        </row>
        <row r="764">
          <cell r="A764" t="str">
            <v>b.스페이서 설치</v>
          </cell>
        </row>
        <row r="765">
          <cell r="A765" t="str">
            <v>3.10 철근가공조립</v>
          </cell>
        </row>
        <row r="766">
          <cell r="A766" t="str">
            <v>3.11 옹벽배수시설</v>
          </cell>
        </row>
        <row r="767">
          <cell r="A767" t="str">
            <v>a.DRAIN BOARD</v>
          </cell>
        </row>
        <row r="768">
          <cell r="A768" t="str">
            <v>b.배수 PVC PIPE</v>
          </cell>
        </row>
        <row r="769">
          <cell r="A769" t="str">
            <v>3.12 다웰바 설치(D=32M/M)</v>
          </cell>
        </row>
        <row r="770">
          <cell r="A770" t="str">
            <v>3.13 실런트</v>
          </cell>
        </row>
        <row r="771">
          <cell r="A771" t="str">
            <v>3.14 스치로폴</v>
          </cell>
        </row>
        <row r="772">
          <cell r="A772" t="str">
            <v>3.15 가시설</v>
          </cell>
        </row>
        <row r="773">
          <cell r="A773" t="str">
            <v>a.H-PILE항타(300x300x10x15)</v>
          </cell>
        </row>
        <row r="774">
          <cell r="A774" t="str">
            <v>b.H-PILE항발(300x300x10x15)</v>
          </cell>
        </row>
        <row r="775">
          <cell r="A775" t="str">
            <v>c.RAKER 제작</v>
          </cell>
        </row>
        <row r="776">
          <cell r="A776" t="str">
            <v>d.RAKER 설치 (6∼8m)</v>
          </cell>
        </row>
        <row r="777">
          <cell r="A777" t="str">
            <v>e.RAKER 철거 (6∼8m)</v>
          </cell>
        </row>
        <row r="778">
          <cell r="A778" t="str">
            <v>f.JACK 설치해체</v>
          </cell>
        </row>
        <row r="779">
          <cell r="A779" t="str">
            <v>g.보걸이설치</v>
          </cell>
        </row>
        <row r="780">
          <cell r="A780" t="str">
            <v>h.보걸이철거</v>
          </cell>
        </row>
        <row r="781">
          <cell r="A781" t="str">
            <v>i.띠장설치</v>
          </cell>
        </row>
        <row r="782">
          <cell r="A782" t="str">
            <v>j.띠장철거</v>
          </cell>
        </row>
        <row r="783">
          <cell r="A783" t="str">
            <v>k.토류판 설치</v>
          </cell>
        </row>
        <row r="784">
          <cell r="A784" t="str">
            <v>l.토류판 철거</v>
          </cell>
        </row>
        <row r="785">
          <cell r="A785" t="str">
            <v>m.구조용H형강</v>
          </cell>
        </row>
        <row r="786">
          <cell r="A786" t="str">
            <v>n.구조용H형강</v>
          </cell>
        </row>
        <row r="787">
          <cell r="A787" t="str">
            <v>3.16 부직포</v>
          </cell>
        </row>
        <row r="788">
          <cell r="A788" t="str">
            <v>3.17 기초잡석깔기</v>
          </cell>
        </row>
        <row r="789">
          <cell r="A789" t="str">
            <v>G.블럭식보강옹벽</v>
          </cell>
        </row>
        <row r="790">
          <cell r="A790" t="str">
            <v>3.01 구조물 터파기</v>
          </cell>
        </row>
        <row r="791">
          <cell r="A791" t="str">
            <v>a.육상토사</v>
          </cell>
        </row>
        <row r="792">
          <cell r="A792" t="str">
            <v>b.육상풍화암</v>
          </cell>
        </row>
        <row r="793">
          <cell r="A793" t="str">
            <v>c.육상발파암</v>
          </cell>
        </row>
        <row r="794">
          <cell r="A794" t="str">
            <v>3.02 되메우기(기계70%,인력30%)</v>
          </cell>
        </row>
        <row r="795">
          <cell r="A795" t="str">
            <v>3.03 성토(노  체)</v>
          </cell>
        </row>
        <row r="796">
          <cell r="A796" t="str">
            <v>3.04 기초잡석깔기</v>
          </cell>
        </row>
        <row r="797">
          <cell r="A797" t="str">
            <v>3.05 속채움골재</v>
          </cell>
        </row>
        <row r="798">
          <cell r="A798" t="str">
            <v>3.06 블럭쌓기</v>
          </cell>
        </row>
        <row r="799">
          <cell r="A799" t="str">
            <v>3.07 블럭쌓기</v>
          </cell>
        </row>
        <row r="800">
          <cell r="A800" t="str">
            <v>3.08 지오그리드 설치</v>
          </cell>
        </row>
        <row r="801">
          <cell r="A801" t="str">
            <v>3.09 지오그리드 설치</v>
          </cell>
        </row>
        <row r="802">
          <cell r="A802" t="str">
            <v>3.10 지오그리드 설치</v>
          </cell>
        </row>
        <row r="803">
          <cell r="A803" t="str">
            <v>4.포    장    공</v>
          </cell>
        </row>
        <row r="804">
          <cell r="A804" t="str">
            <v>4.01.동상방지층 포설 및 다짐</v>
          </cell>
        </row>
        <row r="805">
          <cell r="A805" t="str">
            <v>a.T = 40cm</v>
          </cell>
        </row>
        <row r="806">
          <cell r="A806" t="str">
            <v>4.02.보조기층 포설 및 다짐</v>
          </cell>
        </row>
        <row r="807">
          <cell r="A807" t="str">
            <v>a.T = 20cm</v>
          </cell>
        </row>
        <row r="808">
          <cell r="A808" t="str">
            <v>b.T = 30cm</v>
          </cell>
        </row>
        <row r="809">
          <cell r="A809" t="str">
            <v>c.백호우포설</v>
          </cell>
        </row>
        <row r="810">
          <cell r="A810" t="str">
            <v>4.03.콘크리트포설및양생</v>
          </cell>
        </row>
        <row r="811">
          <cell r="A811" t="str">
            <v>4.04.비닐깔기</v>
          </cell>
        </row>
        <row r="812">
          <cell r="A812" t="str">
            <v>4.05.콘크리트 포장용 거푸집</v>
          </cell>
        </row>
        <row r="813">
          <cell r="A813" t="str">
            <v>4.06.와이어메쉬설치</v>
          </cell>
        </row>
        <row r="814">
          <cell r="A814" t="str">
            <v>4.07.부체도로용 줄눈</v>
          </cell>
        </row>
        <row r="815">
          <cell r="A815" t="str">
            <v>4.08 프라임코팅</v>
          </cell>
        </row>
        <row r="816">
          <cell r="A816" t="str">
            <v>4.09.택코팅</v>
          </cell>
        </row>
        <row r="817">
          <cell r="A817" t="str">
            <v>a.택코팅</v>
          </cell>
        </row>
        <row r="818">
          <cell r="A818" t="str">
            <v>b.택코팅</v>
          </cell>
        </row>
        <row r="819">
          <cell r="A819" t="str">
            <v>4.10.캠크리트 기층 포설 및 다짐</v>
          </cell>
        </row>
        <row r="820">
          <cell r="A820" t="str">
            <v>4.11.아스콘 표층 포설 및 다짐</v>
          </cell>
        </row>
        <row r="821">
          <cell r="A821" t="str">
            <v>a.아스콘포설및다짐</v>
          </cell>
        </row>
        <row r="822">
          <cell r="A822" t="str">
            <v>b.아스콘포설및다짐</v>
          </cell>
        </row>
        <row r="823">
          <cell r="A823" t="str">
            <v>4.12.골재구입 및 운반</v>
          </cell>
        </row>
        <row r="824">
          <cell r="A824" t="str">
            <v>a.세골재(모래)</v>
          </cell>
        </row>
        <row r="825">
          <cell r="A825" t="str">
            <v>b.동상방지층재</v>
          </cell>
        </row>
        <row r="826">
          <cell r="A826" t="str">
            <v>c.보조기층재</v>
          </cell>
        </row>
        <row r="827">
          <cell r="A827" t="str">
            <v>d.세굴방지용재</v>
          </cell>
        </row>
        <row r="828">
          <cell r="A828" t="str">
            <v>e.자갈(Ø19m/m)</v>
          </cell>
        </row>
        <row r="829">
          <cell r="A829" t="str">
            <v>f.자갈(D=200M/M)</v>
          </cell>
        </row>
        <row r="830">
          <cell r="A830" t="str">
            <v>g.견치돌(T=35(25*25))</v>
          </cell>
        </row>
        <row r="831">
          <cell r="A831" t="str">
            <v>5.부    대    공</v>
          </cell>
        </row>
        <row r="832">
          <cell r="A832" t="str">
            <v>5.01 교 통 표 지 판</v>
          </cell>
        </row>
        <row r="833">
          <cell r="A833" t="str">
            <v>a.삼각표지판</v>
          </cell>
        </row>
        <row r="834">
          <cell r="A834" t="str">
            <v>b.삼각이중표지판</v>
          </cell>
        </row>
        <row r="835">
          <cell r="A835" t="str">
            <v>c.삼각표지판(부착식)</v>
          </cell>
        </row>
        <row r="836">
          <cell r="A836" t="str">
            <v>d.원형표지판</v>
          </cell>
        </row>
        <row r="837">
          <cell r="A837" t="str">
            <v>e.원형이중표지판</v>
          </cell>
        </row>
        <row r="838">
          <cell r="A838" t="str">
            <v>f.원형표지판(부착식)</v>
          </cell>
        </row>
        <row r="839">
          <cell r="A839" t="str">
            <v>5.02 안 내 표 지 판</v>
          </cell>
        </row>
        <row r="840">
          <cell r="A840" t="str">
            <v>a. 복 주 식</v>
          </cell>
        </row>
        <row r="841">
          <cell r="A841" t="str">
            <v>-1.1지명방향표지판(403-7)</v>
          </cell>
        </row>
        <row r="842">
          <cell r="A842" t="str">
            <v>-2.군계표지판(401-2)</v>
          </cell>
        </row>
        <row r="843">
          <cell r="A843" t="str">
            <v>-3.2지명 이정표지판(402-2)</v>
          </cell>
        </row>
        <row r="844">
          <cell r="A844" t="str">
            <v>-4.2지명 방향표지판(425-2)</v>
          </cell>
        </row>
        <row r="845">
          <cell r="A845" t="str">
            <v>-5.버스정류장표지(427-5)</v>
          </cell>
        </row>
        <row r="846">
          <cell r="A846" t="str">
            <v>b.편 지 식</v>
          </cell>
        </row>
        <row r="847">
          <cell r="A847" t="str">
            <v>-1.2방향예고표지(403-3)</v>
          </cell>
        </row>
        <row r="848">
          <cell r="A848" t="str">
            <v>-2.2방향예고표지(403-5)</v>
          </cell>
        </row>
        <row r="849">
          <cell r="A849" t="str">
            <v>-3.2방향표지(403-4)</v>
          </cell>
        </row>
        <row r="850">
          <cell r="A850" t="str">
            <v>-4.2방향표지(403-6)</v>
          </cell>
        </row>
        <row r="851">
          <cell r="A851" t="str">
            <v>5.03 시선유도표지</v>
          </cell>
        </row>
        <row r="852">
          <cell r="A852" t="str">
            <v>a.델리네이터</v>
          </cell>
        </row>
        <row r="853">
          <cell r="A853" t="str">
            <v>-1.델리네이터</v>
          </cell>
        </row>
        <row r="854">
          <cell r="A854" t="str">
            <v>-2.델리네이터</v>
          </cell>
        </row>
        <row r="855">
          <cell r="A855" t="str">
            <v>-3.델리네이터</v>
          </cell>
        </row>
        <row r="856">
          <cell r="A856" t="str">
            <v>-4.델리네이터</v>
          </cell>
        </row>
        <row r="857">
          <cell r="A857" t="str">
            <v>-5.델리네이터</v>
          </cell>
        </row>
        <row r="858">
          <cell r="A858" t="str">
            <v>b.도로표지병</v>
          </cell>
        </row>
        <row r="859">
          <cell r="A859" t="str">
            <v>-1.도로표지병</v>
          </cell>
        </row>
        <row r="860">
          <cell r="A860" t="str">
            <v>-2.도로표지병</v>
          </cell>
        </row>
        <row r="861">
          <cell r="A861" t="str">
            <v>c.갈매기표지판</v>
          </cell>
        </row>
        <row r="862">
          <cell r="A862" t="str">
            <v>d.소분리대 반사판</v>
          </cell>
        </row>
        <row r="863">
          <cell r="A863" t="str">
            <v>5.04 차선도색</v>
          </cell>
        </row>
        <row r="864">
          <cell r="A864" t="str">
            <v>a.백  색</v>
          </cell>
        </row>
        <row r="865">
          <cell r="A865" t="str">
            <v>-1.실 선</v>
          </cell>
        </row>
        <row r="866">
          <cell r="A866" t="str">
            <v>-2.파 선</v>
          </cell>
        </row>
        <row r="867">
          <cell r="A867" t="str">
            <v>-3.실 선</v>
          </cell>
        </row>
        <row r="868">
          <cell r="A868" t="str">
            <v>b.황  색</v>
          </cell>
        </row>
        <row r="869">
          <cell r="A869" t="str">
            <v>-1.실 선</v>
          </cell>
        </row>
        <row r="870">
          <cell r="A870" t="str">
            <v>-2.실 선</v>
          </cell>
        </row>
        <row r="871">
          <cell r="A871" t="str">
            <v>5.05 가드레일</v>
          </cell>
        </row>
        <row r="872">
          <cell r="A872" t="str">
            <v>a.가드레일</v>
          </cell>
        </row>
        <row r="873">
          <cell r="A873" t="str">
            <v>-1.가드레일</v>
          </cell>
        </row>
        <row r="874">
          <cell r="A874" t="str">
            <v>-2.가드레일</v>
          </cell>
        </row>
        <row r="875">
          <cell r="A875" t="str">
            <v>b.레일포스트</v>
          </cell>
        </row>
        <row r="876">
          <cell r="A876" t="str">
            <v>-1.가드레일</v>
          </cell>
        </row>
        <row r="877">
          <cell r="A877" t="str">
            <v>-2.가드레일</v>
          </cell>
        </row>
        <row r="878">
          <cell r="A878" t="str">
            <v>c.단부레일</v>
          </cell>
        </row>
        <row r="879">
          <cell r="A879" t="str">
            <v>-1.단부레일</v>
          </cell>
        </row>
        <row r="880">
          <cell r="A880" t="str">
            <v>-2.단부레일</v>
          </cell>
        </row>
        <row r="881">
          <cell r="A881" t="str">
            <v>d.가드레일</v>
          </cell>
        </row>
        <row r="882">
          <cell r="A882" t="str">
            <v>e.단부콘크리트</v>
          </cell>
        </row>
        <row r="883">
          <cell r="A883" t="str">
            <v>5.06.중앙분리대</v>
          </cell>
        </row>
        <row r="884">
          <cell r="A884" t="str">
            <v>a.레일포스트</v>
          </cell>
        </row>
        <row r="885">
          <cell r="A885" t="str">
            <v>b.양면가드레일</v>
          </cell>
        </row>
        <row r="886">
          <cell r="A886" t="str">
            <v>c.양면가드레일</v>
          </cell>
        </row>
        <row r="887">
          <cell r="A887" t="str">
            <v>d.라운드레일</v>
          </cell>
        </row>
        <row r="888">
          <cell r="A888" t="str">
            <v>5.07 차 광 망</v>
          </cell>
        </row>
        <row r="889">
          <cell r="A889" t="str">
            <v>a. 토 공 용</v>
          </cell>
        </row>
        <row r="890">
          <cell r="A890" t="str">
            <v>5.08 낙석방지책및낙석방지망</v>
          </cell>
        </row>
        <row r="891">
          <cell r="A891" t="str">
            <v>a 낙석방지책</v>
          </cell>
        </row>
        <row r="892">
          <cell r="A892" t="str">
            <v>-1.낙석방지책</v>
          </cell>
        </row>
        <row r="893">
          <cell r="A893" t="str">
            <v>-1-1.낙석방지책(TYPE-1)</v>
          </cell>
        </row>
        <row r="894">
          <cell r="A894" t="str">
            <v>-1-2.낙석방지책(TYPE-2)</v>
          </cell>
        </row>
        <row r="895">
          <cell r="A895" t="str">
            <v>-2.낙석방지책</v>
          </cell>
        </row>
        <row r="896">
          <cell r="A896" t="str">
            <v>-2-1.낙석방지책(TYPE-1)</v>
          </cell>
        </row>
        <row r="897">
          <cell r="A897" t="str">
            <v>-2-2.낙석방지책(TYPE-2)</v>
          </cell>
        </row>
        <row r="898">
          <cell r="A898" t="str">
            <v>b.낙석방지망</v>
          </cell>
        </row>
        <row r="899">
          <cell r="A899" t="str">
            <v>5.09 미끄럼방지포장</v>
          </cell>
        </row>
        <row r="900">
          <cell r="A900" t="str">
            <v>5.10 충격흡수시설</v>
          </cell>
        </row>
        <row r="901">
          <cell r="A901" t="str">
            <v>5.11 반사경</v>
          </cell>
        </row>
        <row r="902">
          <cell r="A902" t="str">
            <v>5.12 방호시설</v>
          </cell>
        </row>
        <row r="903">
          <cell r="A903" t="str">
            <v>a.암파쇄방호시설</v>
          </cell>
        </row>
        <row r="904">
          <cell r="A904" t="str">
            <v>-1 암파쇄방호시설</v>
          </cell>
        </row>
        <row r="905">
          <cell r="A905" t="str">
            <v>-1-1.설치</v>
          </cell>
        </row>
        <row r="906">
          <cell r="A906" t="str">
            <v>-1-2.철거</v>
          </cell>
        </row>
        <row r="907">
          <cell r="A907" t="str">
            <v>b.안전시설목</v>
          </cell>
        </row>
        <row r="908">
          <cell r="A908" t="str">
            <v>5.13 방 음 벽</v>
          </cell>
        </row>
        <row r="909">
          <cell r="A909" t="str">
            <v>a.방음벽(토공용)</v>
          </cell>
        </row>
        <row r="910">
          <cell r="A910" t="str">
            <v>-1.방음벽</v>
          </cell>
        </row>
        <row r="911">
          <cell r="A911" t="str">
            <v>-2.방음벽</v>
          </cell>
        </row>
        <row r="912">
          <cell r="A912" t="str">
            <v>b.방음벽(교량용)</v>
          </cell>
        </row>
        <row r="913">
          <cell r="A913" t="str">
            <v>-1.방음벽</v>
          </cell>
        </row>
        <row r="914">
          <cell r="A914" t="str">
            <v>c.방음벽기초</v>
          </cell>
        </row>
        <row r="915">
          <cell r="A915" t="str">
            <v>-1. 콘크리트타설</v>
          </cell>
        </row>
        <row r="916">
          <cell r="A916" t="str">
            <v>-2. 콘크리트타설</v>
          </cell>
        </row>
        <row r="917">
          <cell r="A917" t="str">
            <v>-3.거푸집</v>
          </cell>
        </row>
        <row r="918">
          <cell r="A918" t="str">
            <v>-3-1.거푸집</v>
          </cell>
        </row>
        <row r="919">
          <cell r="A919" t="str">
            <v>-3-2.거푸집</v>
          </cell>
        </row>
        <row r="920">
          <cell r="A920" t="str">
            <v>-4.철근가공조립</v>
          </cell>
        </row>
        <row r="921">
          <cell r="A921" t="str">
            <v>-5.비계</v>
          </cell>
        </row>
        <row r="922">
          <cell r="A922" t="str">
            <v>-6.기초잡석깔기</v>
          </cell>
        </row>
        <row r="923">
          <cell r="A923" t="str">
            <v>5.14 절토부 점검로</v>
          </cell>
        </row>
        <row r="924">
          <cell r="A924" t="str">
            <v>a.절토부 점검로</v>
          </cell>
        </row>
        <row r="925">
          <cell r="A925" t="str">
            <v>-1.절토부 점검로</v>
          </cell>
        </row>
        <row r="926">
          <cell r="A926" t="str">
            <v>-2.절토부 점검로</v>
          </cell>
        </row>
        <row r="927">
          <cell r="A927" t="str">
            <v>-3.절토부 점검로</v>
          </cell>
        </row>
        <row r="928">
          <cell r="A928" t="str">
            <v>b.측면부 점검로</v>
          </cell>
        </row>
        <row r="929">
          <cell r="A929" t="str">
            <v>-1.측면부 점검로</v>
          </cell>
        </row>
        <row r="930">
          <cell r="A930" t="str">
            <v>-2.측면부 점검로</v>
          </cell>
        </row>
        <row r="931">
          <cell r="A931" t="str">
            <v>5.15 버스정차대</v>
          </cell>
        </row>
        <row r="932">
          <cell r="A932" t="str">
            <v>a.승강장</v>
          </cell>
        </row>
        <row r="933">
          <cell r="A933" t="str">
            <v>5.16.공사중 환경피해저감시설</v>
          </cell>
        </row>
        <row r="934">
          <cell r="A934" t="str">
            <v>a.가설방음벽및방진망</v>
          </cell>
        </row>
        <row r="935">
          <cell r="A935" t="str">
            <v>b. 오탁방지시설</v>
          </cell>
        </row>
        <row r="936">
          <cell r="A936" t="str">
            <v>c. 오일휀스 설치</v>
          </cell>
        </row>
        <row r="937">
          <cell r="A937" t="str">
            <v>d. 침사지 설치</v>
          </cell>
        </row>
        <row r="938">
          <cell r="A938" t="str">
            <v>-1.터파기</v>
          </cell>
        </row>
        <row r="939">
          <cell r="A939" t="str">
            <v>-2.표토제거</v>
          </cell>
        </row>
        <row r="940">
          <cell r="A940" t="str">
            <v>-3.되메우기</v>
          </cell>
        </row>
        <row r="941">
          <cell r="A941" t="str">
            <v>-4.잔토처리</v>
          </cell>
        </row>
        <row r="942">
          <cell r="A942" t="str">
            <v>5.17 기존가옥철거</v>
          </cell>
        </row>
        <row r="943">
          <cell r="A943" t="str">
            <v>a.가옥 철거</v>
          </cell>
        </row>
        <row r="944">
          <cell r="A944" t="str">
            <v>5.18 접도구역표주 및 준공표지석</v>
          </cell>
        </row>
        <row r="945">
          <cell r="A945" t="str">
            <v>a.접도구역 경계표주</v>
          </cell>
        </row>
        <row r="946">
          <cell r="A946" t="str">
            <v>b.준공표지석</v>
          </cell>
        </row>
        <row r="947">
          <cell r="A947" t="str">
            <v>5.19 보도블럭포장</v>
          </cell>
        </row>
        <row r="948">
          <cell r="A948" t="str">
            <v>a.소형고압블럭</v>
          </cell>
        </row>
        <row r="949">
          <cell r="A949" t="str">
            <v>b.소형고압블럭</v>
          </cell>
        </row>
        <row r="950">
          <cell r="A950" t="str">
            <v>c.도로경계석</v>
          </cell>
        </row>
        <row r="951">
          <cell r="A951" t="str">
            <v>d.보차도경계석</v>
          </cell>
        </row>
        <row r="952">
          <cell r="A952" t="str">
            <v>5.20 비탈면 보호공</v>
          </cell>
        </row>
        <row r="953">
          <cell r="A953" t="str">
            <v>a.돌쌓기</v>
          </cell>
        </row>
        <row r="954">
          <cell r="A954" t="str">
            <v>-1.돌쌓기 기초</v>
          </cell>
        </row>
        <row r="955">
          <cell r="A955" t="str">
            <v>-2.돌쌓기</v>
          </cell>
        </row>
        <row r="956">
          <cell r="A956" t="str">
            <v>b.호안보호블럭</v>
          </cell>
        </row>
        <row r="957">
          <cell r="A957" t="str">
            <v>-1.호안보호블럭기초</v>
          </cell>
        </row>
        <row r="958">
          <cell r="A958" t="str">
            <v>-2.호안보호블럭</v>
          </cell>
        </row>
        <row r="959">
          <cell r="A959" t="str">
            <v>c.기어형블럭</v>
          </cell>
        </row>
        <row r="960">
          <cell r="A960" t="str">
            <v>-1.콘크리트 블럭</v>
          </cell>
        </row>
        <row r="961">
          <cell r="A961" t="str">
            <v>-2.블럭운반</v>
          </cell>
        </row>
        <row r="962">
          <cell r="A962" t="str">
            <v>-3.수상블럭거치</v>
          </cell>
        </row>
        <row r="963">
          <cell r="A963" t="str">
            <v>-4.저면매트부설</v>
          </cell>
        </row>
        <row r="964">
          <cell r="A964" t="str">
            <v>-5.제작장 정지</v>
          </cell>
        </row>
        <row r="965">
          <cell r="A965" t="str">
            <v>-6.달아올림틀 제작</v>
          </cell>
        </row>
        <row r="966">
          <cell r="A966" t="str">
            <v>5.21 세륜세차시설</v>
          </cell>
        </row>
        <row r="967">
          <cell r="A967" t="str">
            <v>5.22 가도공</v>
          </cell>
        </row>
        <row r="968">
          <cell r="A968" t="str">
            <v>-1.흙깍기(토사)</v>
          </cell>
        </row>
        <row r="969">
          <cell r="A969" t="str">
            <v>-2.흙 쌓 기</v>
          </cell>
        </row>
        <row r="970">
          <cell r="A970" t="str">
            <v>-3.가마니쌓기및헐기</v>
          </cell>
        </row>
        <row r="971">
          <cell r="A971" t="str">
            <v>-4.가배수관부설(흄관)</v>
          </cell>
        </row>
        <row r="972">
          <cell r="A972" t="str">
            <v>5.23 가설사무실</v>
          </cell>
        </row>
        <row r="973">
          <cell r="A973" t="str">
            <v>5.24 시공측량비</v>
          </cell>
        </row>
        <row r="974">
          <cell r="A974" t="str">
            <v>5.25 도로대장작성비</v>
          </cell>
        </row>
        <row r="975">
          <cell r="A975" t="str">
            <v>5.26 중기운반비</v>
          </cell>
        </row>
        <row r="976">
          <cell r="A976" t="str">
            <v>5.27 시험비</v>
          </cell>
        </row>
        <row r="977">
          <cell r="A977" t="str">
            <v>5.28 품질관리 차량비</v>
          </cell>
        </row>
        <row r="978">
          <cell r="A978" t="str">
            <v>5.29 살수차운영</v>
          </cell>
        </row>
        <row r="979">
          <cell r="A979" t="str">
            <v>5.30 소 각 장</v>
          </cell>
        </row>
        <row r="980">
          <cell r="A980" t="str">
            <v>5.31 폐기물처리비</v>
          </cell>
        </row>
        <row r="981">
          <cell r="A981" t="str">
            <v>-1.폐아스콘처리비</v>
          </cell>
        </row>
        <row r="982">
          <cell r="A982" t="str">
            <v>-2.폐콘크리트처리비</v>
          </cell>
        </row>
        <row r="983">
          <cell r="A983" t="str">
            <v>-3.혼합폐기물처리비</v>
          </cell>
        </row>
        <row r="984">
          <cell r="A984" t="str">
            <v>5.32 시공상세도 작성비</v>
          </cell>
        </row>
        <row r="985">
          <cell r="A985" t="str">
            <v>5.33 기존도로유지관리비</v>
          </cell>
        </row>
        <row r="986">
          <cell r="A986" t="str">
            <v>a.소파보수</v>
          </cell>
        </row>
        <row r="987">
          <cell r="A987" t="str">
            <v>-1.아스팔트 포장 절단</v>
          </cell>
        </row>
        <row r="988">
          <cell r="A988" t="str">
            <v>-2.아스콘 포장 깨기</v>
          </cell>
        </row>
        <row r="989">
          <cell r="A989" t="str">
            <v>-3.프라임코팅</v>
          </cell>
        </row>
        <row r="990">
          <cell r="A990" t="str">
            <v>-4.택 코 팅</v>
          </cell>
        </row>
        <row r="991">
          <cell r="A991" t="str">
            <v>-5.기층아스콘포설및다짐</v>
          </cell>
        </row>
        <row r="992">
          <cell r="A992" t="str">
            <v>-6.표층아스콘포설및다짐</v>
          </cell>
        </row>
        <row r="993">
          <cell r="A993" t="str">
            <v>-7.자재 및 운반비</v>
          </cell>
        </row>
        <row r="994">
          <cell r="A994" t="str">
            <v>b.덧씌우기</v>
          </cell>
        </row>
        <row r="995">
          <cell r="A995" t="str">
            <v>-1.택 코 팅</v>
          </cell>
        </row>
        <row r="996">
          <cell r="A996" t="str">
            <v>-2.표층아스콘포설및다짐</v>
          </cell>
        </row>
        <row r="997">
          <cell r="A997" t="str">
            <v>-3.자재대 및 운반비</v>
          </cell>
        </row>
        <row r="998">
          <cell r="A998" t="str">
            <v>-3-1.아스팔트 운반</v>
          </cell>
        </row>
        <row r="999">
          <cell r="A999" t="str">
            <v>-3-2.표층</v>
          </cell>
        </row>
        <row r="1000">
          <cell r="A1000" t="str">
            <v>-3-3.아스팔트(유제)</v>
          </cell>
        </row>
        <row r="1001">
          <cell r="A1001" t="str">
            <v>c.차선도색</v>
          </cell>
        </row>
        <row r="1002">
          <cell r="A1002" t="str">
            <v>-1.황색실선</v>
          </cell>
        </row>
        <row r="1003">
          <cell r="A1003" t="str">
            <v>-2.백색실선</v>
          </cell>
        </row>
        <row r="1004">
          <cell r="A1004" t="str">
            <v>5.34 교통관리비</v>
          </cell>
        </row>
        <row r="1005">
          <cell r="A1005" t="str">
            <v>5.35 준공도서작성비</v>
          </cell>
        </row>
        <row r="1006">
          <cell r="A1006" t="str">
            <v>5.36 교량부 시추조사비</v>
          </cell>
        </row>
        <row r="1007">
          <cell r="A1007" t="str">
            <v>-1.기구설치비</v>
          </cell>
        </row>
        <row r="1008">
          <cell r="A1008" t="str">
            <v>-2.토사층</v>
          </cell>
        </row>
        <row r="1009">
          <cell r="A1009" t="str">
            <v>-3.연암층</v>
          </cell>
        </row>
        <row r="1010">
          <cell r="A1010" t="str">
            <v>-4.경암층</v>
          </cell>
        </row>
        <row r="1011">
          <cell r="A1011" t="str">
            <v>5.37 초기안전점검비</v>
          </cell>
        </row>
        <row r="1012">
          <cell r="A1012" t="str">
            <v>5.38 자재운반비</v>
          </cell>
        </row>
        <row r="1013">
          <cell r="A1013" t="str">
            <v>a.시멘트 운반</v>
          </cell>
        </row>
        <row r="1014">
          <cell r="A1014" t="str">
            <v>b.철근 운반</v>
          </cell>
        </row>
        <row r="1015">
          <cell r="A1015" t="str">
            <v>c. 아스팔트 운반</v>
          </cell>
        </row>
        <row r="1016">
          <cell r="A1016" t="str">
            <v>5.39 자 재 대</v>
          </cell>
        </row>
        <row r="1017">
          <cell r="A1017" t="str">
            <v>a.시 멘 트</v>
          </cell>
        </row>
        <row r="1018">
          <cell r="A1018" t="str">
            <v>b.철    근</v>
          </cell>
        </row>
        <row r="1019">
          <cell r="A1019" t="str">
            <v>-1. H13 M/M</v>
          </cell>
        </row>
        <row r="1020">
          <cell r="A1020" t="str">
            <v>-2. H16~32 M/M</v>
          </cell>
        </row>
        <row r="1021">
          <cell r="A1021" t="str">
            <v>-3  D10 M/M</v>
          </cell>
        </row>
        <row r="1022">
          <cell r="A1022" t="str">
            <v>-4  D13 M/M</v>
          </cell>
        </row>
        <row r="1023">
          <cell r="A1023" t="str">
            <v>-5  D16~32 M/M</v>
          </cell>
        </row>
        <row r="1024">
          <cell r="A1024" t="str">
            <v>-6  Ø32 M/M</v>
          </cell>
        </row>
        <row r="1025">
          <cell r="A1025" t="str">
            <v>-7  Ø25 M/M</v>
          </cell>
        </row>
        <row r="1026">
          <cell r="A1026" t="str">
            <v>c.레 미 콘</v>
          </cell>
        </row>
        <row r="1027">
          <cell r="A1027" t="str">
            <v>-1 레 미 콘</v>
          </cell>
        </row>
        <row r="1028">
          <cell r="A1028" t="str">
            <v>-2.레 미 콘(섬유보강)</v>
          </cell>
        </row>
        <row r="1029">
          <cell r="A1029" t="str">
            <v>-3 레 미 콘</v>
          </cell>
        </row>
        <row r="1030">
          <cell r="A1030" t="str">
            <v>-4 레 미 콘</v>
          </cell>
        </row>
        <row r="1031">
          <cell r="A1031" t="str">
            <v>-5 레 미 콘</v>
          </cell>
        </row>
        <row r="1032">
          <cell r="A1032" t="str">
            <v>-6 레 미 콘</v>
          </cell>
        </row>
        <row r="1033">
          <cell r="A1033" t="str">
            <v>-7 레 미 콘</v>
          </cell>
        </row>
        <row r="1034">
          <cell r="A1034" t="str">
            <v>-8 레 미 콘</v>
          </cell>
        </row>
        <row r="1035">
          <cell r="A1035" t="str">
            <v>-9 레 미 콘</v>
          </cell>
        </row>
        <row r="1036">
          <cell r="A1036" t="str">
            <v>-10 레 미 콘</v>
          </cell>
        </row>
        <row r="1037">
          <cell r="A1037" t="str">
            <v>-11 레 미 콘</v>
          </cell>
        </row>
        <row r="1038">
          <cell r="A1038" t="str">
            <v>-12 레 미 콘</v>
          </cell>
        </row>
        <row r="1039">
          <cell r="A1039" t="str">
            <v>-13 레 미 콘</v>
          </cell>
        </row>
        <row r="1040">
          <cell r="A1040" t="str">
            <v>d.아스팔트 콘크리트</v>
          </cell>
        </row>
        <row r="1041">
          <cell r="A1041" t="str">
            <v>-1.기  층</v>
          </cell>
        </row>
        <row r="1042">
          <cell r="A1042" t="str">
            <v>-2.표  층</v>
          </cell>
        </row>
        <row r="1043">
          <cell r="A1043" t="str">
            <v>-3.캠크리트</v>
          </cell>
        </row>
        <row r="1044">
          <cell r="A1044" t="str">
            <v>e..아스팔트</v>
          </cell>
        </row>
        <row r="1045">
          <cell r="A1045" t="str">
            <v>-1.아스팔트</v>
          </cell>
        </row>
        <row r="1046">
          <cell r="A1046" t="str">
            <v>-2.아스팔트</v>
          </cell>
        </row>
        <row r="1047">
          <cell r="A1047" t="str">
            <v>f.VR관</v>
          </cell>
        </row>
        <row r="1048">
          <cell r="A1048" t="str">
            <v>-1.VR관</v>
          </cell>
        </row>
        <row r="1049">
          <cell r="A1049" t="str">
            <v>-2 VR관</v>
          </cell>
        </row>
        <row r="1050">
          <cell r="A1050" t="str">
            <v>-3.VR관</v>
          </cell>
        </row>
        <row r="1051">
          <cell r="A1051" t="str">
            <v>-4.VR관</v>
          </cell>
        </row>
        <row r="1052">
          <cell r="A1052" t="str">
            <v>-5.VR관</v>
          </cell>
        </row>
        <row r="1053">
          <cell r="A1053" t="str">
            <v>-6.VR관</v>
          </cell>
        </row>
        <row r="1054">
          <cell r="A1054" t="str">
            <v>g.흄관</v>
          </cell>
        </row>
        <row r="1055">
          <cell r="A1055" t="str">
            <v>-1.흄관</v>
          </cell>
        </row>
        <row r="1056">
          <cell r="A1056" t="str">
            <v>-2.흄관</v>
          </cell>
        </row>
        <row r="1057">
          <cell r="A1057" t="str">
            <v>h.고재대</v>
          </cell>
        </row>
        <row r="1058">
          <cell r="A1058" t="str">
            <v>간 접 노 무 비</v>
          </cell>
        </row>
        <row r="1059">
          <cell r="A1059" t="str">
            <v>산 재 보 험 료</v>
          </cell>
        </row>
        <row r="1060">
          <cell r="A1060" t="str">
            <v>안 전 관 리 비</v>
          </cell>
        </row>
        <row r="1061">
          <cell r="A1061" t="str">
            <v>기  타  경  비</v>
          </cell>
        </row>
        <row r="1062">
          <cell r="A1062" t="str">
            <v>일 반 관 리 비</v>
          </cell>
        </row>
        <row r="1063">
          <cell r="A1063" t="str">
            <v>이          윤</v>
          </cell>
        </row>
        <row r="1064">
          <cell r="A1064" t="str">
            <v>고 용 보 험 료</v>
          </cell>
        </row>
        <row r="1065">
          <cell r="A1065" t="str">
            <v>퇴직공제 부금비</v>
          </cell>
        </row>
        <row r="1066">
          <cell r="A1066" t="str">
            <v>정기안전 점검비</v>
          </cell>
        </row>
        <row r="1067">
          <cell r="A1067" t="str">
            <v>사후환경영향평가비</v>
          </cell>
        </row>
        <row r="1068">
          <cell r="A1068" t="str">
            <v>공사송해보험료</v>
          </cell>
        </row>
        <row r="1069">
          <cell r="A1069" t="str">
            <v>부 가 가 치 세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oggles"/>
      <sheetName val="ACQUISITIONS"/>
      <sheetName val="DCF Data"/>
      <sheetName val="LBO Analysis"/>
      <sheetName val="EQ. IRR"/>
      <sheetName val="Fisumm"/>
      <sheetName val="S&amp;U and Cap Table"/>
      <sheetName val="LTM"/>
      <sheetName val="CREDIT STATS"/>
      <sheetName val="DCF"/>
      <sheetName val="DIV SUM"/>
      <sheetName val="Developer Notes"/>
      <sheetName val="SUM SHEET"/>
      <sheetName val="MAIN"/>
      <sheetName val="DIV INC"/>
      <sheetName val="D&amp;A Schedules"/>
      <sheetName val="Acq Facility"/>
      <sheetName val="OnePager Tab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Data"/>
      <sheetName val="LBO_Analysis"/>
      <sheetName val="EQ__IRR"/>
      <sheetName val="S&amp;U_and_Cap_Table"/>
      <sheetName val="CREDIT_STATS"/>
      <sheetName val="DIV_SUM"/>
      <sheetName val="Developer_Notes"/>
      <sheetName val="SUM_SHEET"/>
      <sheetName val="DIV_INC"/>
      <sheetName val="D&amp;A_Schedules"/>
      <sheetName val="Acq_Facility"/>
      <sheetName val="OnePager_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9">
          <cell r="B9" t="str">
            <v>Senior Debt*/EBITDA</v>
          </cell>
          <cell r="D9">
            <v>0</v>
          </cell>
          <cell r="E9">
            <v>1.2538364515450917</v>
          </cell>
          <cell r="F9">
            <v>3.2663910218546954</v>
          </cell>
          <cell r="G9">
            <v>3.3429249816269997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Senior Debt*/(EBITDA-CAPEX)</v>
          </cell>
          <cell r="D10">
            <v>0</v>
          </cell>
          <cell r="E10">
            <v>1.3503509169119314</v>
          </cell>
          <cell r="F10">
            <v>4.0222360764754779</v>
          </cell>
          <cell r="G10">
            <v>3.9957429556051083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Mortgages &amp; Secured Debt/EBITDA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  <cell r="J11" t="str">
            <v>n/a</v>
          </cell>
          <cell r="K11" t="str">
            <v>n/a</v>
          </cell>
          <cell r="O11" t="str">
            <v>Gross Profit (Excl. Depreciation)</v>
          </cell>
          <cell r="Q11">
            <v>4.6500000000000004</v>
          </cell>
          <cell r="R11">
            <v>26.36</v>
          </cell>
          <cell r="S11">
            <v>35.698999999999998</v>
          </cell>
          <cell r="T11">
            <v>67.319999999999993</v>
          </cell>
          <cell r="V11">
            <v>0</v>
          </cell>
          <cell r="W11">
            <v>0</v>
          </cell>
          <cell r="X11">
            <v>0</v>
          </cell>
        </row>
        <row r="12">
          <cell r="B12" t="str">
            <v>Total Debt/EBITDA</v>
          </cell>
          <cell r="D12">
            <v>0</v>
          </cell>
          <cell r="E12">
            <v>1.2538364515450917</v>
          </cell>
          <cell r="F12">
            <v>3.2663910218546954</v>
          </cell>
          <cell r="G12">
            <v>3.3429249816269997</v>
          </cell>
          <cell r="I12">
            <v>0</v>
          </cell>
          <cell r="J12">
            <v>0</v>
          </cell>
          <cell r="K12">
            <v>0</v>
          </cell>
          <cell r="O12" t="str">
            <v xml:space="preserve">      Gross Margin</v>
          </cell>
          <cell r="Q12">
            <v>5.6024096385542239E-2</v>
          </cell>
          <cell r="R12">
            <v>0.21471568092402682</v>
          </cell>
          <cell r="S12">
            <v>0.24306529583985845</v>
          </cell>
          <cell r="T12">
            <v>0.31123727450091998</v>
          </cell>
          <cell r="V12">
            <v>0</v>
          </cell>
          <cell r="W12">
            <v>0</v>
          </cell>
          <cell r="X12">
            <v>0</v>
          </cell>
        </row>
        <row r="13">
          <cell r="B13" t="str">
            <v>Total Debt/(EBITDA-CAPEX)</v>
          </cell>
          <cell r="D13">
            <v>0</v>
          </cell>
          <cell r="E13">
            <v>1.3503509169119314</v>
          </cell>
          <cell r="F13">
            <v>4.0222360764754779</v>
          </cell>
          <cell r="G13">
            <v>3.9957429556051083</v>
          </cell>
          <cell r="I13">
            <v>0</v>
          </cell>
          <cell r="J13">
            <v>0</v>
          </cell>
          <cell r="K13">
            <v>0</v>
          </cell>
          <cell r="O13" t="str">
            <v>EBITDA</v>
          </cell>
          <cell r="Q13">
            <v>4.6500000000000004</v>
          </cell>
          <cell r="R13">
            <v>9.5139999999999993</v>
          </cell>
          <cell r="S13">
            <v>11.851000000000001</v>
          </cell>
          <cell r="T13">
            <v>17.689</v>
          </cell>
          <cell r="V13">
            <v>0</v>
          </cell>
          <cell r="W13">
            <v>0</v>
          </cell>
          <cell r="X13">
            <v>0</v>
          </cell>
        </row>
        <row r="14">
          <cell r="B14" t="str">
            <v>Senior Debt*/Capitalization</v>
          </cell>
          <cell r="D14">
            <v>0</v>
          </cell>
          <cell r="E14">
            <v>0.59917625194635593</v>
          </cell>
          <cell r="F14">
            <v>0.97283305270035936</v>
          </cell>
          <cell r="G14">
            <v>1.0221073737338817</v>
          </cell>
          <cell r="I14">
            <v>0</v>
          </cell>
          <cell r="J14">
            <v>0</v>
          </cell>
          <cell r="K14">
            <v>0</v>
          </cell>
          <cell r="O14" t="str">
            <v xml:space="preserve">      EBITDA Margin</v>
          </cell>
          <cell r="Q14">
            <v>5.602409638554217E-2</v>
          </cell>
          <cell r="R14">
            <v>7.7496395611198449E-2</v>
          </cell>
          <cell r="S14">
            <v>8.0690406481922786E-2</v>
          </cell>
          <cell r="T14">
            <v>8.1780691453457732E-2</v>
          </cell>
          <cell r="V14">
            <v>0</v>
          </cell>
          <cell r="W14">
            <v>0</v>
          </cell>
          <cell r="X14">
            <v>0</v>
          </cell>
        </row>
        <row r="15">
          <cell r="O15" t="str">
            <v xml:space="preserve">      % Growth</v>
          </cell>
          <cell r="R15">
            <v>1.0460215053763438</v>
          </cell>
          <cell r="S15">
            <v>0.24563800714736195</v>
          </cell>
          <cell r="T15">
            <v>0.49261665682220901</v>
          </cell>
          <cell r="W15">
            <v>0</v>
          </cell>
          <cell r="X15">
            <v>0</v>
          </cell>
        </row>
        <row r="16">
          <cell r="O16" t="str">
            <v>EBIT</v>
          </cell>
          <cell r="Q16">
            <v>4.6500000000000004</v>
          </cell>
          <cell r="R16">
            <v>6.4169999999999998</v>
          </cell>
          <cell r="S16">
            <v>8.0879999999999992</v>
          </cell>
          <cell r="T16">
            <v>10.15</v>
          </cell>
          <cell r="V16">
            <v>0</v>
          </cell>
          <cell r="W16">
            <v>0</v>
          </cell>
          <cell r="X16">
            <v>0</v>
          </cell>
        </row>
        <row r="17">
          <cell r="O17" t="str">
            <v xml:space="preserve">      EBIT Margin</v>
          </cell>
          <cell r="Q17">
            <v>5.602409638554217E-2</v>
          </cell>
          <cell r="R17">
            <v>5.2269746756050076E-2</v>
          </cell>
          <cell r="S17">
            <v>5.5069108735616525E-2</v>
          </cell>
          <cell r="T17">
            <v>4.6926000240409063E-2</v>
          </cell>
          <cell r="V17">
            <v>0</v>
          </cell>
          <cell r="W17">
            <v>0</v>
          </cell>
          <cell r="X17">
            <v>0</v>
          </cell>
        </row>
        <row r="18">
          <cell r="O18" t="str">
            <v>Depreciation &amp; Amortization</v>
          </cell>
          <cell r="Q18">
            <v>0</v>
          </cell>
          <cell r="R18">
            <v>3.0970000000000004</v>
          </cell>
          <cell r="S18">
            <v>3.7629999999999999</v>
          </cell>
          <cell r="T18">
            <v>7.5390000000000006</v>
          </cell>
          <cell r="V18">
            <v>0</v>
          </cell>
          <cell r="W18">
            <v>0</v>
          </cell>
          <cell r="X18">
            <v>0</v>
          </cell>
        </row>
        <row r="28">
          <cell r="B28" t="str">
            <v>EBITDA</v>
          </cell>
          <cell r="D28">
            <v>4.6500000000000004</v>
          </cell>
          <cell r="E28">
            <v>9.5139999999999993</v>
          </cell>
          <cell r="F28">
            <v>11.851000000000001</v>
          </cell>
          <cell r="G28">
            <v>17.689</v>
          </cell>
          <cell r="I28">
            <v>0</v>
          </cell>
          <cell r="J28">
            <v>0</v>
          </cell>
          <cell r="K28">
            <v>0</v>
          </cell>
          <cell r="O28" t="str">
            <v>Total Cash &amp; Cash Equivalents</v>
          </cell>
          <cell r="Q28">
            <v>0</v>
          </cell>
          <cell r="R28">
            <v>1.728</v>
          </cell>
          <cell r="S28">
            <v>3.649</v>
          </cell>
          <cell r="T28">
            <v>3.8319999999999999</v>
          </cell>
          <cell r="V28">
            <v>0</v>
          </cell>
          <cell r="W28">
            <v>0</v>
          </cell>
          <cell r="X28">
            <v>0</v>
          </cell>
        </row>
        <row r="29">
          <cell r="B29" t="str">
            <v xml:space="preserve">      Interest</v>
          </cell>
          <cell r="D29">
            <v>0</v>
          </cell>
          <cell r="E29">
            <v>1.097</v>
          </cell>
          <cell r="F29">
            <v>1.544</v>
          </cell>
          <cell r="G29">
            <v>4.5</v>
          </cell>
          <cell r="I29">
            <v>0</v>
          </cell>
          <cell r="J29">
            <v>0</v>
          </cell>
          <cell r="K29">
            <v>0</v>
          </cell>
          <cell r="O29" t="str">
            <v>Working Capital, Including Cash</v>
          </cell>
          <cell r="Q29">
            <v>0</v>
          </cell>
          <cell r="R29">
            <v>1.3090000000000002</v>
          </cell>
          <cell r="S29">
            <v>2.6900000000000013</v>
          </cell>
          <cell r="T29">
            <v>2.2880000000000003</v>
          </cell>
          <cell r="V29">
            <v>0</v>
          </cell>
          <cell r="W29">
            <v>0</v>
          </cell>
          <cell r="X29">
            <v>0</v>
          </cell>
        </row>
        <row r="30">
          <cell r="B30" t="str">
            <v xml:space="preserve">     Taxes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I30">
            <v>0</v>
          </cell>
          <cell r="J30">
            <v>0</v>
          </cell>
          <cell r="K30">
            <v>0</v>
          </cell>
          <cell r="O30" t="str">
            <v>Current Ratio</v>
          </cell>
          <cell r="Q30">
            <v>0</v>
          </cell>
          <cell r="R30">
            <v>1.4754812931347621</v>
          </cell>
          <cell r="S30">
            <v>1.432754182754183</v>
          </cell>
          <cell r="T30">
            <v>1.2293504410585405</v>
          </cell>
          <cell r="V30">
            <v>0</v>
          </cell>
          <cell r="W30">
            <v>0</v>
          </cell>
          <cell r="X30">
            <v>0</v>
          </cell>
        </row>
        <row r="31">
          <cell r="B31" t="str">
            <v xml:space="preserve">     (Inc)/Dec In Working Capital **</v>
          </cell>
          <cell r="D31">
            <v>0</v>
          </cell>
          <cell r="E31">
            <v>0.41899999999999998</v>
          </cell>
          <cell r="F31">
            <v>0.54</v>
          </cell>
          <cell r="G31">
            <v>0.58499999999999996</v>
          </cell>
          <cell r="I31">
            <v>0</v>
          </cell>
          <cell r="J31">
            <v>0</v>
          </cell>
          <cell r="K31">
            <v>0</v>
          </cell>
          <cell r="O31" t="str">
            <v>Working Investment</v>
          </cell>
          <cell r="Q31">
            <v>0</v>
          </cell>
          <cell r="R31">
            <v>-0.5129999999999999</v>
          </cell>
          <cell r="S31">
            <v>-1.1859999999999991</v>
          </cell>
          <cell r="T31">
            <v>-1.8619999999999983</v>
          </cell>
          <cell r="V31">
            <v>0</v>
          </cell>
          <cell r="W31">
            <v>0</v>
          </cell>
          <cell r="X31">
            <v>0</v>
          </cell>
        </row>
        <row r="32">
          <cell r="B32" t="str">
            <v xml:space="preserve">      CAPEX</v>
          </cell>
          <cell r="D32">
            <v>0</v>
          </cell>
          <cell r="E32">
            <v>0.68</v>
          </cell>
          <cell r="F32">
            <v>2.2269999999999999</v>
          </cell>
          <cell r="G32">
            <v>2.89</v>
          </cell>
          <cell r="I32">
            <v>0</v>
          </cell>
          <cell r="J32">
            <v>0</v>
          </cell>
          <cell r="K32">
            <v>0</v>
          </cell>
          <cell r="O32" t="str">
            <v>Working Investment/Sales</v>
          </cell>
          <cell r="Q32">
            <v>0</v>
          </cell>
          <cell r="R32">
            <v>-4.1786473563742692E-3</v>
          </cell>
          <cell r="S32">
            <v>-8.075168516375018E-3</v>
          </cell>
          <cell r="T32">
            <v>-8.6084938372060684E-3</v>
          </cell>
          <cell r="V32">
            <v>0</v>
          </cell>
          <cell r="W32">
            <v>0</v>
          </cell>
          <cell r="X32">
            <v>0</v>
          </cell>
        </row>
        <row r="33">
          <cell r="B33" t="str">
            <v>EBITDA/Total Interest</v>
          </cell>
          <cell r="D33">
            <v>0</v>
          </cell>
          <cell r="E33">
            <v>8.6727438468550595</v>
          </cell>
          <cell r="F33">
            <v>7.6755181347150261</v>
          </cell>
          <cell r="G33">
            <v>3.9308888888888891</v>
          </cell>
          <cell r="I33">
            <v>0</v>
          </cell>
          <cell r="J33">
            <v>0</v>
          </cell>
          <cell r="K33">
            <v>0</v>
          </cell>
        </row>
        <row r="34">
          <cell r="B34" t="str">
            <v>(EBITDA-CAPEX)/Total Interest</v>
          </cell>
          <cell r="D34">
            <v>0</v>
          </cell>
          <cell r="E34">
            <v>8.0528714676390152</v>
          </cell>
          <cell r="F34">
            <v>6.233160621761658</v>
          </cell>
          <cell r="G34">
            <v>3.2886666666666664</v>
          </cell>
          <cell r="I34">
            <v>0</v>
          </cell>
          <cell r="J34">
            <v>0</v>
          </cell>
          <cell r="K34">
            <v>0</v>
          </cell>
        </row>
        <row r="35">
          <cell r="B35" t="str">
            <v>EBIT/Total Interest</v>
          </cell>
          <cell r="D35">
            <v>0</v>
          </cell>
          <cell r="E35">
            <v>5.8495897903372835</v>
          </cell>
          <cell r="F35">
            <v>5.2383419689119162</v>
          </cell>
          <cell r="G35">
            <v>2.2555555555555555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EBITDA/Total Debt Service</v>
          </cell>
          <cell r="D36">
            <v>0</v>
          </cell>
          <cell r="E36">
            <v>8.6727438468550595</v>
          </cell>
          <cell r="F36">
            <v>7.6755181347150261</v>
          </cell>
          <cell r="G36">
            <v>3.9308888888888891</v>
          </cell>
          <cell r="I36">
            <v>0</v>
          </cell>
          <cell r="J36">
            <v>0</v>
          </cell>
          <cell r="K36">
            <v>0</v>
          </cell>
        </row>
        <row r="37">
          <cell r="B37" t="str">
            <v>CAPEX/Sales</v>
          </cell>
          <cell r="D37">
            <v>0</v>
          </cell>
          <cell r="E37">
            <v>5.5389477628352904E-3</v>
          </cell>
          <cell r="F37">
            <v>1.5163069381085312E-2</v>
          </cell>
          <cell r="G37">
            <v>1.3361196127564749E-2</v>
          </cell>
          <cell r="I37">
            <v>0</v>
          </cell>
          <cell r="J37">
            <v>0</v>
          </cell>
          <cell r="K37">
            <v>0</v>
          </cell>
        </row>
        <row r="46">
          <cell r="O46" t="str">
            <v>Asset Turnover</v>
          </cell>
          <cell r="Q46">
            <v>0</v>
          </cell>
          <cell r="R46">
            <v>5.417306504280293</v>
          </cell>
          <cell r="S46">
            <v>3.1923402960419067</v>
          </cell>
          <cell r="T46">
            <v>3.1888250036856851</v>
          </cell>
          <cell r="V46">
            <v>0</v>
          </cell>
          <cell r="W46">
            <v>0</v>
          </cell>
          <cell r="X46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>
        <row r="9">
          <cell r="B9" t="str">
            <v>Senior Debt*/EBITDA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술개발 진도율 (수력터빈)"/>
      <sheetName val="기술개발비 사용실적"/>
      <sheetName val="기술개발비 사용실적 (년도별)"/>
      <sheetName val="해외 기술훈련비 (합계)"/>
      <sheetName val="Results"/>
      <sheetName val="입금비율"/>
      <sheetName val="예적금"/>
      <sheetName val="자바라1"/>
      <sheetName val="진도,M-H,예산실적"/>
      <sheetName val="마력및원가표"/>
      <sheetName val="저속정보"/>
      <sheetName val="MONDEV"/>
      <sheetName val="SCHEDULE"/>
      <sheetName val="기술개발_진도율_(수력터빈)"/>
      <sheetName val="기술개발비_사용실적"/>
      <sheetName val="기술개발비_사용실적_(년도별)"/>
      <sheetName val="해외_기술훈련비_(합계)"/>
    </sheetNames>
    <sheetDataSet>
      <sheetData sheetId="0" refreshError="1"/>
      <sheetData sheetId="1" refreshError="1"/>
      <sheetData sheetId="2" refreshError="1"/>
      <sheetData sheetId="3" refreshError="1">
        <row r="24">
          <cell r="E24">
            <v>910</v>
          </cell>
          <cell r="H24">
            <v>159.30000000000001</v>
          </cell>
        </row>
        <row r="26">
          <cell r="G26">
            <v>112.5</v>
          </cell>
        </row>
        <row r="27">
          <cell r="E27">
            <v>2600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>
        <row r="24">
          <cell r="E24">
            <v>910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 (2)"/>
      <sheetName val="BS준비"/>
      <sheetName val="7 _2_"/>
      <sheetName val="ALL"/>
      <sheetName val="LIDE"/>
      <sheetName val="7_(2)"/>
      <sheetName val="7__2_"/>
      <sheetName val="부서실적"/>
      <sheetName val="0901"/>
      <sheetName val="매출_비용"/>
      <sheetName val="xSeries255"/>
      <sheetName val="경영현황"/>
      <sheetName val="조립지적"/>
      <sheetName val="krsec08"/>
      <sheetName val="은행"/>
      <sheetName val="보조부문비배부"/>
      <sheetName val="C"/>
      <sheetName val="1st"/>
      <sheetName val="단가표"/>
      <sheetName val="Report Setup"/>
      <sheetName val="시산표"/>
      <sheetName val="마력및원가표"/>
      <sheetName val="수입"/>
      <sheetName val="손익합산"/>
      <sheetName val="특정현금과예금"/>
      <sheetName val="현금과예금"/>
      <sheetName val="pre-inv"/>
      <sheetName val="#REF"/>
      <sheetName val="Sheet1"/>
      <sheetName val="지성학원"/>
      <sheetName val="#1 Basic"/>
      <sheetName val="OWNER-1 (2)"/>
      <sheetName val="Sheet7"/>
      <sheetName val="Sheet2"/>
      <sheetName val="유예기간"/>
      <sheetName val="단가"/>
      <sheetName val="07수주상세"/>
      <sheetName val="생산대일정"/>
      <sheetName val="11"/>
      <sheetName val="손익분석"/>
      <sheetName val="1월말"/>
      <sheetName val="고객만족도 향상"/>
      <sheetName val="ScraRework"/>
      <sheetName val="생산계획"/>
      <sheetName val="Results"/>
      <sheetName val="득점현황"/>
      <sheetName val="시험연구비상각"/>
      <sheetName val="판매계획"/>
      <sheetName val="10월_vs_12월_채권잔액"/>
      <sheetName val="IS_KGAAP"/>
      <sheetName val="생산량"/>
      <sheetName val="COLOR별 인쇄"/>
      <sheetName val="근거 및 가정"/>
      <sheetName val="산출데이타(a)"/>
      <sheetName val="통일"/>
      <sheetName val="3-3"/>
      <sheetName val="공문"/>
      <sheetName val="summary"/>
      <sheetName val="01"/>
      <sheetName val="Sheet3"/>
      <sheetName val="02"/>
      <sheetName val="3"/>
      <sheetName val="4"/>
      <sheetName val="08"/>
      <sheetName val="요약PL"/>
      <sheetName val="월확9601"/>
      <sheetName val="가격조사서"/>
      <sheetName val="118.세금과공과"/>
      <sheetName val="108.수선비"/>
      <sheetName val="7_(2)1"/>
      <sheetName val="7__2_1"/>
      <sheetName val="Report_Setup"/>
      <sheetName val="#1_Basic"/>
      <sheetName val="OWNER-1_(2)"/>
      <sheetName val="MethodB"/>
      <sheetName val="제조부문배부"/>
      <sheetName val="자재코드"/>
      <sheetName val="DX220LC_M-BOM"/>
      <sheetName val="List"/>
      <sheetName val="MethodC"/>
      <sheetName val="S225NLC-V"/>
      <sheetName val="S300V-MBOM"/>
      <sheetName val="WELDING"/>
      <sheetName val="프로젝트_LIST"/>
      <sheetName val="공정불량LIST"/>
      <sheetName val="Sheet11"/>
      <sheetName val="중기"/>
      <sheetName val="입고단가기준"/>
      <sheetName val="7_(2)2"/>
      <sheetName val="7__2_2"/>
      <sheetName val="Report_Setup1"/>
      <sheetName val="#1_Basic1"/>
      <sheetName val="OWNER-1_(2)1"/>
      <sheetName val="일위대가목차"/>
      <sheetName val="97손익계획"/>
      <sheetName val="BS준비.XLS"/>
      <sheetName val="BS%EC%A4%80%EB%B9%84.XLS"/>
      <sheetName val="동해title"/>
      <sheetName val="기초데이타"/>
      <sheetName val="품의"/>
      <sheetName val="비가동-20"/>
      <sheetName val="ITEM-LIST"/>
      <sheetName val="$bhp"/>
      <sheetName val="7_(2)3"/>
      <sheetName val="7__2_3"/>
      <sheetName val="Report_Setup2"/>
      <sheetName val="#1_Basic2"/>
      <sheetName val="OWNER-1_(2)2"/>
      <sheetName val="고객만족도_향상"/>
      <sheetName val="COLOR별_인쇄"/>
      <sheetName val="근거_및_가정"/>
      <sheetName val="118_세금과공과"/>
      <sheetName val="108_수선비"/>
      <sheetName val="BS준비_XLS"/>
      <sheetName val="BS%EC%A4%80%EB%B9%84_XLS"/>
    </sheetNames>
    <definedNames>
      <definedName name="IE" refersTo="#BAŞV!"/>
      <definedName name="대우개발변동" refersTo="#BAŞV!"/>
      <definedName name="대우자동차기초" refersTo="#BAŞV!"/>
      <definedName name="대우자동차변동" refersTo="#BAŞV!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List"/>
      <sheetName val="&lt;매출&gt;"/>
      <sheetName val="Summary"/>
      <sheetName val="매출 Breakdown"/>
      <sheetName val="매출 비교"/>
      <sheetName val="1-1) EA Detail"/>
      <sheetName val="2-1) NA Detail"/>
      <sheetName val="3-1) KR Detail"/>
      <sheetName val="KR_Pipelines"/>
      <sheetName val="4-1) JP Detail"/>
      <sheetName val="JP_Pipelines"/>
      <sheetName val="&lt;자금수지&gt;"/>
      <sheetName val="Summary."/>
      <sheetName val="1-1) EA Detail."/>
      <sheetName val="2-1) US Detail."/>
      <sheetName val="3-1) KR Detail."/>
      <sheetName val="4-1) JP Detail."/>
      <sheetName val="5-1) HEC Detail."/>
      <sheetName val="프로젝트매각정리"/>
      <sheetName val="Sheet1"/>
      <sheetName val="Project_List"/>
      <sheetName val="매출_Breakdown"/>
      <sheetName val="매출_비교"/>
      <sheetName val="1-1)_EA_Detail"/>
      <sheetName val="2-1)_NA_Detail"/>
      <sheetName val="3-1)_KR_Detail"/>
      <sheetName val="4-1)_JP_Detail"/>
      <sheetName val="Summary_"/>
      <sheetName val="1-1)_EA_Detail_"/>
      <sheetName val="2-1)_US_Detail_"/>
      <sheetName val="3-1)_KR_Detail_"/>
      <sheetName val="4-1)_JP_Detail_"/>
      <sheetName val="5-1)_HEC_Detail_"/>
    </sheetNames>
    <sheetDataSet>
      <sheetData sheetId="0"/>
      <sheetData sheetId="1"/>
      <sheetData sheetId="2">
        <row r="36">
          <cell r="K36">
            <v>1050</v>
          </cell>
        </row>
        <row r="37">
          <cell r="K37">
            <v>1088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  <sheetName val="YES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96수출"/>
      <sheetName val="세목별"/>
      <sheetName val="9811"/>
      <sheetName val="조명율표"/>
      <sheetName val="LAB"/>
      <sheetName val="JUCK"/>
      <sheetName val="2000년1차"/>
      <sheetName val="2000전체분"/>
      <sheetName val="가설건물"/>
      <sheetName val="구동"/>
      <sheetName val="소개"/>
      <sheetName val="갑지"/>
      <sheetName val="공사원가계산서"/>
      <sheetName val="총내역서"/>
      <sheetName val="내역서"/>
      <sheetName val="일위대가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동원(3)"/>
      <sheetName val="예정(3)"/>
      <sheetName val="주형"/>
      <sheetName val="옹벽"/>
      <sheetName val="1.설계기준"/>
      <sheetName val="노임"/>
      <sheetName val="터널조도"/>
      <sheetName val="3차설계"/>
      <sheetName val="현황CODE"/>
      <sheetName val="손익현황"/>
      <sheetName val="기둥(원형)"/>
      <sheetName val="Sheet2"/>
      <sheetName val="3.바닥판설계"/>
      <sheetName val="Sheet1 (2)"/>
      <sheetName val="단가비교표"/>
      <sheetName val="ABUT수량-A1"/>
      <sheetName val="DATA"/>
      <sheetName val="밸브설치"/>
      <sheetName val="°©Áö"/>
      <sheetName val="°ø»ç¿ø°¡°è»ê¼­"/>
      <sheetName val="ÃÑ³»¿ª¼­"/>
      <sheetName val="³»¿ª¼­"/>
      <sheetName val="ÀÏÀ§´ë°¡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STBOX"/>
      <sheetName val="2000.11월설계내역"/>
      <sheetName val="MOTOR"/>
      <sheetName val="t형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BID"/>
      <sheetName val="점수계산1-2"/>
      <sheetName val="총계"/>
      <sheetName val="수안보-MBR1"/>
      <sheetName val="입력DATA"/>
      <sheetName val="8. 안정검토"/>
      <sheetName val="인건-측정"/>
      <sheetName val="WORK"/>
      <sheetName val="TC표지"/>
      <sheetName val="과천MAIN"/>
      <sheetName val="산출(전주P7)"/>
      <sheetName val="9GNG운반"/>
      <sheetName val="시공계획"/>
      <sheetName val="정부노임단가"/>
      <sheetName val="DANGA"/>
      <sheetName val="설계조건"/>
      <sheetName val="설계예산서"/>
      <sheetName val="수량집계"/>
      <sheetName val="총괄"/>
      <sheetName val="토목"/>
      <sheetName val="가로등내역서"/>
      <sheetName val="수량산출서"/>
      <sheetName val="#REF"/>
      <sheetName val="터파기및재료"/>
      <sheetName val="내역"/>
      <sheetName val="집계표"/>
      <sheetName val="단가"/>
      <sheetName val="총괄표"/>
      <sheetName val="말뚝지지력산정"/>
      <sheetName val="전선 및 전선관"/>
      <sheetName val="실행철강하도"/>
      <sheetName val="내역서2안"/>
      <sheetName val="단가산출"/>
      <sheetName val="소야공정계획표"/>
      <sheetName val="입찰안"/>
      <sheetName val="단가 및 재료비"/>
      <sheetName val="수량산출"/>
      <sheetName val="준검 내역서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기안"/>
      <sheetName val="견적서"/>
      <sheetName val="호계"/>
      <sheetName val="제암"/>
      <sheetName val="월마트"/>
      <sheetName val="월드컵"/>
      <sheetName val="Sheet1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Macro1"/>
      <sheetName val="봉양~조차장간고하개명(신설)"/>
      <sheetName val="주상도"/>
      <sheetName val="6호기"/>
      <sheetName val="INPUT"/>
      <sheetName val="하조서"/>
      <sheetName val="보증수수료산출"/>
      <sheetName val="기계경비"/>
      <sheetName val="1.수인터널"/>
      <sheetName val="가로등"/>
      <sheetName val="공사비예산서(토목분)"/>
      <sheetName val="수목데이타 "/>
      <sheetName val="변압기 및 발전기 용량"/>
      <sheetName val="설계내역서"/>
      <sheetName val="단가조사"/>
      <sheetName val="본선차로수량집계표"/>
      <sheetName val="일반공사"/>
      <sheetName val="대비"/>
      <sheetName val="일위대가(목록)"/>
      <sheetName val="재료비"/>
      <sheetName val="참고"/>
      <sheetName val="공사개요"/>
      <sheetName val="각형맨홀"/>
      <sheetName val="수목단가"/>
      <sheetName val="시설수량표"/>
      <sheetName val="식재수량표"/>
      <sheetName val="일위목록"/>
      <sheetName val="자재단가"/>
      <sheetName val="ITEM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예산변경사항"/>
      <sheetName val="Module11"/>
      <sheetName val="부대내역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타공종이기"/>
      <sheetName val="수입"/>
      <sheetName val="부하계산서"/>
      <sheetName val="견적조건"/>
      <sheetName val="견적조건(을지)"/>
      <sheetName val="식생블럭단위수량"/>
      <sheetName val="을지"/>
      <sheetName val="간선계산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초단가"/>
      <sheetName val="대구실행"/>
      <sheetName val="Baby일위대가"/>
      <sheetName val="0.집계"/>
      <sheetName val="N賃率-職"/>
      <sheetName val="표지 (2)"/>
      <sheetName val="가로등부표"/>
      <sheetName val="001"/>
      <sheetName val="산출내역서집계표"/>
      <sheetName val="노무비"/>
      <sheetName val="매립"/>
      <sheetName val="조도계산서 (도서)"/>
      <sheetName val="LOPCALC"/>
      <sheetName val="재료"/>
      <sheetName val="제경비율"/>
      <sheetName val="MAIN_TABLE"/>
      <sheetName val="1.설계조건"/>
      <sheetName val="입찰보고"/>
      <sheetName val="건축공사"/>
      <sheetName val="1차설계변경내역"/>
      <sheetName val="ASP포장"/>
      <sheetName val="내역서(전기)"/>
      <sheetName val="일위대가표"/>
      <sheetName val="단가산출서(기계)"/>
      <sheetName val="3BL공동구 수량"/>
      <sheetName val="에너지동"/>
      <sheetName val="연습"/>
      <sheetName val="Total"/>
      <sheetName val="수주현황2월"/>
      <sheetName val="토공유동표"/>
      <sheetName val="교각계산"/>
      <sheetName val="단면 (2)"/>
      <sheetName val="XL4Poppy"/>
      <sheetName val="날개벽(TYPE3)"/>
      <sheetName val="BQ"/>
      <sheetName val="비교표"/>
      <sheetName val="코드표"/>
      <sheetName val="교각1"/>
      <sheetName val="요율"/>
      <sheetName val="자재대"/>
      <sheetName val="아산추가1220"/>
      <sheetName val="당초"/>
      <sheetName val="3-1.CB"/>
      <sheetName val="일위대가목차"/>
      <sheetName val="노무비단가"/>
      <sheetName val="일위대가(가설)"/>
      <sheetName val="98지급계획"/>
      <sheetName val="본공사"/>
      <sheetName val="실행내역서"/>
      <sheetName val="인건비"/>
      <sheetName val="BID-도로"/>
      <sheetName val="내력서"/>
      <sheetName val="설계"/>
      <sheetName val="대창(함평)-창열"/>
      <sheetName val="대창(장성)"/>
      <sheetName val="설 계"/>
      <sheetName val="조건표"/>
      <sheetName val="JJ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45,46"/>
      <sheetName val="정화조동내역"/>
      <sheetName val="IMP(MAIN)"/>
      <sheetName val="IMP (REACTOR)"/>
      <sheetName val="전기일위대가"/>
      <sheetName val="시설물일위"/>
      <sheetName val="기계내역"/>
      <sheetName val="단면(RW1)"/>
      <sheetName val="소비자가"/>
      <sheetName val="ilch"/>
      <sheetName val="A-4"/>
      <sheetName val="차액보증"/>
      <sheetName val="오산갈곳"/>
      <sheetName val="맨홀수량집계"/>
      <sheetName val="데이타"/>
      <sheetName val="BLOCK(1)"/>
      <sheetName val="H-PILE수량집계"/>
      <sheetName val="통합"/>
      <sheetName val="BOX"/>
      <sheetName val="우각부보강"/>
      <sheetName val="nys"/>
      <sheetName val="현금"/>
      <sheetName val="현장"/>
      <sheetName val="6PILE  (돌출)"/>
      <sheetName val="직공비"/>
      <sheetName val="2F 회의실견적(5_14 일대)"/>
      <sheetName val="JUCKEYK"/>
      <sheetName val="스톱로그내역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외주대비-구조물"/>
      <sheetName val="외주대비 -석축"/>
      <sheetName val="외주대비-구조물 (2)"/>
      <sheetName val="견적표지 (3)"/>
      <sheetName val="정태현"/>
      <sheetName val="주관사업"/>
      <sheetName val="수문일1"/>
      <sheetName val="발주설계서(당초)"/>
      <sheetName val="토공"/>
      <sheetName val="ETC"/>
      <sheetName val="돌망태단위수량"/>
      <sheetName val="소요자재"/>
      <sheetName val="노무산출서"/>
      <sheetName val="H PILE수량"/>
      <sheetName val="조건"/>
      <sheetName val="DATE"/>
      <sheetName val="설비"/>
      <sheetName val="원가계산서"/>
      <sheetName val="유기공정"/>
      <sheetName val="철근량 검토"/>
      <sheetName val="원형1호맨홀토공수량"/>
      <sheetName val="90.03실행 "/>
      <sheetName val="자료입력"/>
      <sheetName val="3.공통공사대비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ßÀû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안정계산"/>
      <sheetName val="단면검토"/>
      <sheetName val="경비2내역"/>
      <sheetName val="현장관리비내역서"/>
      <sheetName val="포장복구집계"/>
      <sheetName val="조명시설"/>
      <sheetName val="일위대가목록"/>
      <sheetName val="DATA1"/>
      <sheetName val="Testing"/>
      <sheetName val="REACTION(USD지진시)"/>
      <sheetName val="안정검토"/>
      <sheetName val="REACTION(USE평시)"/>
      <sheetName val="단가대비표"/>
      <sheetName val="일위대가표 (2)"/>
      <sheetName val="계화배수"/>
      <sheetName val="I一般比"/>
      <sheetName val="AS포장복구 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기계경비시간당손료목록"/>
      <sheetName val="동력부하(도산)"/>
      <sheetName val="신우"/>
      <sheetName val="말뚝물량"/>
      <sheetName val="우수맨홀공제단위수량"/>
      <sheetName val="공구원가계산"/>
      <sheetName val="입찰결과(DATA)"/>
      <sheetName val="일반수량"/>
      <sheetName val="Macro(차단기)"/>
      <sheetName val="일위대가표(유단가)"/>
      <sheetName val="대치판정"/>
      <sheetName val="CABLE SIZE-3"/>
      <sheetName val="EQUIP-H"/>
      <sheetName val="경비_원본"/>
      <sheetName val="가감수량"/>
      <sheetName val="맨홀수량산출"/>
      <sheetName val="기초코드"/>
      <sheetName val="하수급견적대비"/>
      <sheetName val="총괄내역서"/>
      <sheetName val="일위대가 집계표"/>
      <sheetName val="횡배수관토공수량"/>
      <sheetName val="원가"/>
      <sheetName val="품셈TABLE"/>
      <sheetName val="지급자재"/>
      <sheetName val="하중계산"/>
      <sheetName val="여흥"/>
      <sheetName val="공사진행"/>
      <sheetName val="wall"/>
      <sheetName val="와동25-3(변경)"/>
      <sheetName val="기계"/>
      <sheetName val="가공비"/>
      <sheetName val="70%"/>
      <sheetName val="날개벽"/>
      <sheetName val="토공계산서(부체도로)"/>
      <sheetName val="IP좌표"/>
      <sheetName val="방음벽 기초 일반수량"/>
      <sheetName val="I.설계조건"/>
      <sheetName val="단면가정"/>
      <sheetName val="부재력정리"/>
      <sheetName val="단면치수"/>
      <sheetName val="NEYOK"/>
      <sheetName val="토목내역"/>
      <sheetName val="SLAB"/>
      <sheetName val="sw1"/>
      <sheetName val="NOMUBI"/>
      <sheetName val="CONCRETE"/>
      <sheetName val="월선수금"/>
      <sheetName val="SORCE1"/>
      <sheetName val="가시설단위수량"/>
      <sheetName val="woo(mac)"/>
      <sheetName val="제원.설계조건"/>
      <sheetName val="type-F"/>
      <sheetName val="골조시행"/>
      <sheetName val="관람석제출"/>
      <sheetName val="지장물C"/>
      <sheetName val="보차도경계석"/>
      <sheetName val="단가산출집계"/>
      <sheetName val="공사비집계"/>
      <sheetName val="소업1교"/>
      <sheetName val="변화치수"/>
      <sheetName val="품의서"/>
      <sheetName val="물가시세"/>
      <sheetName val="물가자료"/>
      <sheetName val="SG"/>
      <sheetName val="전신환매도율"/>
      <sheetName val="EACT10"/>
      <sheetName val="원가계산서 (총괄)"/>
      <sheetName val="원가계산서 (건축)"/>
      <sheetName val="(총괄집계)"/>
      <sheetName val="방음벽기초(H=4m)"/>
      <sheetName val="물량산출근거"/>
      <sheetName val="D-3503"/>
      <sheetName val="자재단가표"/>
      <sheetName val="설산1.나"/>
      <sheetName val="본사S"/>
      <sheetName val="Site Expenses"/>
      <sheetName val="노원열병합  건축공사기성내역서"/>
      <sheetName val="단위수량"/>
      <sheetName val="분전함신설"/>
      <sheetName val="전압강하계산"/>
      <sheetName val="협조전"/>
      <sheetName val="General Data"/>
      <sheetName val="입찰견적보고서"/>
      <sheetName val="TABLE"/>
      <sheetName val="전체"/>
      <sheetName val="sum1 (2)"/>
      <sheetName val="공종별내역서"/>
      <sheetName val="구역화물"/>
      <sheetName val="단가일람"/>
      <sheetName val="전차선로 물량표"/>
      <sheetName val="한강운반비"/>
      <sheetName val="자재"/>
      <sheetName val="공통(20-91)"/>
      <sheetName val="계수시트"/>
      <sheetName val="율촌법률사무소2내역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CTEMCOST"/>
      <sheetName val="중기일위대가"/>
      <sheetName val="98NS-N"/>
      <sheetName val="금리계산"/>
      <sheetName val="99총공사내역서"/>
      <sheetName val="교대(A1)"/>
      <sheetName val="교대(A1-A2)"/>
      <sheetName val="부대공Ⅱ"/>
      <sheetName val="제-노임"/>
      <sheetName val="제직재"/>
      <sheetName val="96보완계획7.12"/>
      <sheetName val="지진시"/>
      <sheetName val="토량산출서"/>
      <sheetName val="부대시설"/>
      <sheetName val="Apt내역"/>
      <sheetName val="우배수"/>
      <sheetName val="맨홀"/>
      <sheetName val="간접"/>
      <sheetName val="AIR SHOWER(3인용)"/>
      <sheetName val="설직재-1"/>
      <sheetName val="적상기초자료"/>
      <sheetName val="고등학교"/>
      <sheetName val="역T형교대(말뚝기초)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목차"/>
      <sheetName val="unit 4"/>
      <sheetName val="Summary Sheets"/>
      <sheetName val="일위목록-기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96정변2"/>
      <sheetName val="지주목시비량산출서"/>
      <sheetName val="48전력선로일위"/>
      <sheetName val="금호"/>
      <sheetName val="고분전시관"/>
      <sheetName val="빌딩 안내"/>
      <sheetName val="데리네이타현황"/>
      <sheetName val="품셈"/>
      <sheetName val="1공구 건정토건 토공"/>
      <sheetName val="BJJIN"/>
      <sheetName val="간접비"/>
      <sheetName val="설비내역서"/>
      <sheetName val="건축내역서"/>
      <sheetName val="전기내역서"/>
      <sheetName val="설계명세서"/>
      <sheetName val="예산명세서"/>
      <sheetName val="COVER"/>
      <sheetName val="L_RPTA05_목록"/>
      <sheetName val="손익분석"/>
      <sheetName val="ITB COST"/>
      <sheetName val="화재 탐지 설비"/>
      <sheetName val="기본설계도급항목"/>
      <sheetName val="EQUIPMENT -2"/>
      <sheetName val="MBR9"/>
      <sheetName val="공비대비"/>
      <sheetName val="Macro2"/>
      <sheetName val="연결임시"/>
      <sheetName val="부하(성남)"/>
      <sheetName val="Sheet17"/>
      <sheetName val="계산식"/>
      <sheetName val="가도공"/>
      <sheetName val="기자재비"/>
      <sheetName val="철거집계"/>
      <sheetName val="C3"/>
      <sheetName val="49-119"/>
      <sheetName val="Macro(전선)"/>
      <sheetName val="적용공정"/>
      <sheetName val="L_RPTB02_01"/>
      <sheetName val="주사무실종합"/>
      <sheetName val="재집"/>
      <sheetName val="직재"/>
      <sheetName val="연부97-1"/>
      <sheetName val="갑지1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유첨#2"/>
      <sheetName val="1._x0018_변전설비"/>
      <sheetName val="기계경비(시간당)"/>
      <sheetName val="램머"/>
      <sheetName val="단위단가"/>
      <sheetName val="간접1"/>
      <sheetName val=" 상부공통집계(총괄)"/>
      <sheetName val="VA_code"/>
      <sheetName val="20관리비율"/>
      <sheetName val="물량표"/>
      <sheetName val="통장출금액"/>
      <sheetName val="자재목록"/>
      <sheetName val="연결관산출조서"/>
      <sheetName val="포장공"/>
      <sheetName val="상수도토공집계표"/>
      <sheetName val="실행예산"/>
      <sheetName val="대외공문"/>
      <sheetName val="노무비산출"/>
      <sheetName val="경상직원"/>
      <sheetName val="가시설흙막이"/>
      <sheetName val="DWPM"/>
      <sheetName val="3련 BOX"/>
      <sheetName val="12월31일"/>
      <sheetName val="공종별원가계산"/>
      <sheetName val="견적"/>
      <sheetName val="유동표(변경)"/>
      <sheetName val="TOT"/>
      <sheetName val="1공구(을)"/>
      <sheetName val="BOQ"/>
      <sheetName val="J直材4"/>
      <sheetName val="대림경상68억"/>
      <sheetName val="기계경비일람"/>
      <sheetName val="변경내역을"/>
      <sheetName val="Man Power &amp; Comp"/>
      <sheetName val="차종별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검사원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전선"/>
      <sheetName val="CABLE"/>
      <sheetName val="증감대비"/>
      <sheetName val="전기2005"/>
      <sheetName val="통신2005"/>
      <sheetName val="22단가(철거)"/>
      <sheetName val="49단가"/>
      <sheetName val="49단가(철거)"/>
      <sheetName val="22단가"/>
      <sheetName val="노무비 근거"/>
      <sheetName val="효성CB 1P기초"/>
      <sheetName val="EQ-R1"/>
      <sheetName val="품목"/>
      <sheetName val="2006기계경비산출표"/>
      <sheetName val="일용노임단가"/>
      <sheetName val="ELECTRIC"/>
      <sheetName val="SCHEDULE"/>
      <sheetName val="PIPE"/>
      <sheetName val="VALVE"/>
      <sheetName val="펌프장수량산출(토)"/>
      <sheetName val="EKOG10건축"/>
      <sheetName val="암거날개벽재료집계"/>
      <sheetName val="보할공정"/>
      <sheetName val="본부소개"/>
      <sheetName val="기초자료"/>
      <sheetName val="여과지동"/>
      <sheetName val="내역표지"/>
      <sheetName val="건축공사실행"/>
      <sheetName val="금액내역서"/>
      <sheetName val="품종별-이름"/>
      <sheetName val="인사자료총집계"/>
      <sheetName val=" 갑  지 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소방사항"/>
      <sheetName val="WEON"/>
      <sheetName val="경상"/>
      <sheetName val="가설"/>
      <sheetName val="총괄집계표"/>
      <sheetName val="고창터널(고창방향)"/>
      <sheetName val="FOOTING단면력"/>
      <sheetName val="내역서 (2)"/>
      <sheetName val="보합"/>
      <sheetName val="연령현황"/>
      <sheetName val="현관"/>
      <sheetName val="구리토평1전기"/>
      <sheetName val="세부내역"/>
      <sheetName val="SLAB&quot;1&quot;"/>
      <sheetName val="220 (2)"/>
      <sheetName val="플랜트 설치"/>
      <sheetName val="총수량집계표"/>
      <sheetName val="집수정(600-700)"/>
      <sheetName val="세목전체"/>
      <sheetName val="사전공사"/>
      <sheetName val="개요"/>
      <sheetName val="주방환기"/>
      <sheetName val="총인원"/>
      <sheetName val="직급인원"/>
      <sheetName val="발신정보"/>
      <sheetName val="동해title"/>
      <sheetName val="예산조서(무선)"/>
      <sheetName val="현장지지물물량"/>
      <sheetName val="별표"/>
      <sheetName val="MIJIBI"/>
      <sheetName val="건축직"/>
      <sheetName val="YES.XLS"/>
      <sheetName val="입찰"/>
      <sheetName val="현경"/>
      <sheetName val="#REF!"/>
      <sheetName val="일별1"/>
      <sheetName val="계열사현황종합"/>
      <sheetName val="L-type"/>
      <sheetName val="3.내역서"/>
      <sheetName val="cable-data"/>
      <sheetName val="master(total)"/>
      <sheetName val="BOQ(전체)"/>
      <sheetName val="진우+대광"/>
      <sheetName val="01AC"/>
      <sheetName val="keyword"/>
      <sheetName val="철거산출근거"/>
      <sheetName val="const."/>
      <sheetName val="대공종"/>
      <sheetName val="BOX전기내역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의왕내역"/>
      <sheetName val="말고개터널조명전압강하"/>
      <sheetName val="토공산출(주차장)"/>
      <sheetName val="토목공사"/>
      <sheetName val="급명"/>
      <sheetName val=" 토목 처리장도급내역서 "/>
      <sheetName val="98수문일위"/>
      <sheetName val="단가 "/>
      <sheetName val="신공항A-9(원가수정)"/>
      <sheetName val="점검총괄"/>
      <sheetName val="1차증가원가계산"/>
      <sheetName val="단가산출서"/>
      <sheetName val="콘_재료분리(1)"/>
      <sheetName val="본선토량운반계산서(1)0"/>
      <sheetName val="기본DATA"/>
      <sheetName val="CODE"/>
      <sheetName val="CA지입"/>
      <sheetName val="입적표"/>
      <sheetName val="다곡2교"/>
      <sheetName val="내역서(전체)"/>
      <sheetName val="토목주소"/>
      <sheetName val="프랜트면허"/>
      <sheetName val="경산"/>
      <sheetName val="바닥판"/>
      <sheetName val="TYPE1"/>
      <sheetName val="철근량"/>
      <sheetName val="차수공개요"/>
      <sheetName val="접지수량"/>
      <sheetName val="관접합및부설"/>
      <sheetName val="U-TYPE(1)"/>
      <sheetName val="guard(mac)"/>
      <sheetName val="표층포설및다짐"/>
      <sheetName val="design criteria"/>
      <sheetName val="통신물량"/>
      <sheetName val="가설공사내역"/>
      <sheetName val="다이꾸"/>
      <sheetName val="중동상가"/>
      <sheetName val="2000년 공정표"/>
      <sheetName val="교각별철근수량집계표"/>
      <sheetName val="11"/>
      <sheetName val="1._x005f_x0018_변전설비"/>
      <sheetName val="Summary"/>
      <sheetName val="부하LOAD"/>
      <sheetName val="예산갑지"/>
      <sheetName val="부속동"/>
      <sheetName val="단가조사서"/>
      <sheetName val="적용(기계)"/>
      <sheetName val="Mc1"/>
      <sheetName val="2000,9월 일위"/>
      <sheetName val="노임이"/>
      <sheetName val="A갑지"/>
      <sheetName val="대림산업"/>
      <sheetName val="unit"/>
      <sheetName val="건축내역"/>
      <sheetName val="경비"/>
      <sheetName val="입렀"/>
      <sheetName val="입栀"/>
      <sheetName val="사원등록"/>
      <sheetName val="호봉 (2)"/>
      <sheetName val="내역서(토목)"/>
      <sheetName val="TYPE-1"/>
      <sheetName val="36신설수량"/>
      <sheetName val="AILC004"/>
      <sheetName val="입ꠀ"/>
      <sheetName val="입력"/>
      <sheetName val="계정"/>
      <sheetName val="2.대외공문"/>
      <sheetName val="평균환율-USD"/>
      <sheetName val="실행(1)"/>
      <sheetName val="노임변동률"/>
      <sheetName val="COMPRESSOR"/>
      <sheetName val="백암비스타내역"/>
      <sheetName val="DB"/>
      <sheetName val="인원동원계획"/>
      <sheetName val="단"/>
      <sheetName val="교통대책내역"/>
      <sheetName val=" 견적서"/>
      <sheetName val="BabyÀÏÀ§´ë°¡"/>
      <sheetName val="NìüëÒ-òÅ"/>
      <sheetName val="°£¼±°è»ê"/>
      <sheetName val="´ë±¸½ÇÇà"/>
      <sheetName val="0.Áý°è"/>
      <sheetName val="1.¼öº¯Àü¼³ºñ°ø»ç"/>
      <sheetName val="Ç¥Áö (2)"/>
      <sheetName val="¸Å¸³"/>
      <sheetName val="¿ø°¡°è»ê"/>
      <sheetName val="1.ÀüÂ÷¼±Á¶Á¤"/>
      <sheetName val="공사내역서(을)실행"/>
      <sheetName val="Languages"/>
      <sheetName val="단중표"/>
      <sheetName val="PROJECT BRIEF"/>
      <sheetName val="BIDDING-SUM"/>
      <sheetName val="토사(PE)"/>
      <sheetName val="건축개요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지수"/>
      <sheetName val="기계설비"/>
      <sheetName val="단  가  대  비  표"/>
      <sheetName val="일  위  대  가  목  록"/>
      <sheetName val="갑지(추정)"/>
      <sheetName val="전기"/>
      <sheetName val="cost"/>
      <sheetName val="교각별수량"/>
      <sheetName val="원가산출서"/>
      <sheetName val="Dae_Jiju"/>
      <sheetName val="Sikje_ingun"/>
      <sheetName val="TREE_D"/>
      <sheetName val="품셈집계표"/>
      <sheetName val="자재조사표(참고용)"/>
      <sheetName val="일반부표집계표"/>
      <sheetName val="접지1종"/>
      <sheetName val="시중노임단가"/>
      <sheetName val="위치조서"/>
      <sheetName val="날개벽수량표"/>
      <sheetName val="공종"/>
      <sheetName val="제품"/>
      <sheetName val="견적서(대외) (2)"/>
      <sheetName val="년도별노임표"/>
      <sheetName val="중기목록표"/>
      <sheetName val="2.펌프장(사급자재)"/>
      <sheetName val="교대"/>
      <sheetName val="기존단가 (2)"/>
      <sheetName val="외주"/>
      <sheetName val="구조물철거타공정이월"/>
      <sheetName val="조경일람"/>
      <sheetName val="인건비 "/>
      <sheetName val="검사조서"/>
      <sheetName val="집계(총괄)"/>
      <sheetName val="구성비"/>
      <sheetName val="실적보고"/>
      <sheetName val="표준안전집계"/>
      <sheetName val="표준안전내역"/>
      <sheetName val="문학간접"/>
      <sheetName val="중기사용료"/>
      <sheetName val="³ëÀÓ"/>
      <sheetName val="구조물공"/>
      <sheetName val="부대공"/>
      <sheetName val="배수공"/>
      <sheetName val="일위집계표"/>
      <sheetName val="PO-BOQ"/>
      <sheetName val="1,2공구원가계산서"/>
      <sheetName val="2공구산출내역"/>
      <sheetName val="1공구산출내역서"/>
      <sheetName val="암거단위"/>
      <sheetName val="참조-(1)"/>
      <sheetName val="대로근거"/>
      <sheetName val="금액결정"/>
      <sheetName val=" 총괄표"/>
      <sheetName val="자재집계"/>
      <sheetName val="연결관암거"/>
      <sheetName val="맨홀토공수량"/>
      <sheetName val="적현로"/>
      <sheetName val="OZ049E"/>
      <sheetName val="하도급변경대비표"/>
      <sheetName val="2000용수잠관-수량집계"/>
      <sheetName val="공사내역"/>
      <sheetName val="9-1차이내역"/>
      <sheetName val="Macro3"/>
      <sheetName val="경율산정"/>
      <sheetName val="관리,공감"/>
      <sheetName val="수로교총재료집계"/>
      <sheetName val="Customer Databas"/>
      <sheetName val="4)유동표"/>
      <sheetName val="계획금액"/>
      <sheetName val="기초공"/>
      <sheetName val="충주"/>
      <sheetName val="실행간접비용"/>
      <sheetName val="2002하반기노임기준"/>
      <sheetName val="본부장"/>
      <sheetName val="건축"/>
      <sheetName val="효동"/>
      <sheetName val="직원동원SCH"/>
      <sheetName val="s"/>
      <sheetName val="소포내역 (2)"/>
      <sheetName val="날개벽(시점좌측)"/>
      <sheetName val="층"/>
      <sheetName val="배수내역(총수량)"/>
      <sheetName val="기지국"/>
      <sheetName val="3련 B_x0005__x0000_"/>
      <sheetName val="평가데이터"/>
      <sheetName val="기성수금(단단위)"/>
      <sheetName val="원가매출(단단위)"/>
      <sheetName val="품셈표"/>
      <sheetName val="기간등록"/>
      <sheetName val="관로"/>
      <sheetName val="아수배전(1회)"/>
      <sheetName val="인건비_조사"/>
      <sheetName val="세부견적서(DAS Call Back)"/>
      <sheetName val="OPGW기별"/>
      <sheetName val="단중표-ST"/>
      <sheetName val="BSD (2)"/>
      <sheetName val="실행"/>
      <sheetName val="산근"/>
      <sheetName val="적용건축"/>
      <sheetName val="설치 일위대가(4԰_x0000_缀_x0000__x0000__x0000_"/>
      <sheetName val="프로젝트"/>
      <sheetName val="조명율데이타"/>
      <sheetName val="99년신청"/>
      <sheetName val="일위대가(계측기설치)"/>
      <sheetName val="내역서 "/>
      <sheetName val="기기리스트"/>
      <sheetName val="0217상가미분양자산"/>
      <sheetName val="단가표"/>
      <sheetName val="실행예산서"/>
      <sheetName val="기본단가표"/>
      <sheetName val="오동"/>
      <sheetName val="대조"/>
      <sheetName val="나한"/>
      <sheetName val="INPUT(덕도방향-시점)"/>
      <sheetName val="BOX 본체"/>
      <sheetName val="계산근거"/>
      <sheetName val="단위중량"/>
      <sheetName val="SKETCH"/>
      <sheetName val="배수문수량산출(3)"/>
      <sheetName val="일위_파일"/>
      <sheetName val="eq_data"/>
      <sheetName val="전기설계변경"/>
      <sheetName val="실행내역서 "/>
      <sheetName val="투찰내역"/>
      <sheetName val="CALCULATION"/>
      <sheetName val="plan&amp;section of foundation"/>
      <sheetName val="working load at the btm ft."/>
      <sheetName val="stability check"/>
      <sheetName val="Main"/>
      <sheetName val="기본단가"/>
      <sheetName val="INDEX"/>
      <sheetName val="15100"/>
      <sheetName val="단가목록"/>
      <sheetName val="견적대비"/>
      <sheetName val="48일위"/>
      <sheetName val="48수량"/>
      <sheetName val="22수량"/>
      <sheetName val="49일위"/>
      <sheetName val="22일위"/>
      <sheetName val="49수량"/>
      <sheetName val="HRSG SMALL07220"/>
      <sheetName val="제품별"/>
      <sheetName val="기자재대비표"/>
      <sheetName val="관리사무소"/>
      <sheetName val="대구-교대(A1-A2)"/>
      <sheetName val="단가산출서 (2)"/>
      <sheetName val="성서방향-교대(A2)"/>
      <sheetName val="2터널시점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자재비"/>
      <sheetName val="10현장조직"/>
      <sheetName val="3-1-12"/>
      <sheetName val="3-1-3"/>
      <sheetName val="단가산출1"/>
      <sheetName val="COVER-P"/>
      <sheetName val="21301동"/>
      <sheetName val="실행갑지"/>
      <sheetName val="견적990322"/>
      <sheetName val="할증 "/>
      <sheetName val="금긋기 및 절단"/>
      <sheetName val="MEXICO-C"/>
      <sheetName val="TB-내역서"/>
      <sheetName val="제수"/>
      <sheetName val="공기"/>
      <sheetName val="Instruction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문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공사내역(2003년)"/>
      <sheetName val="본댐설계"/>
      <sheetName val="교육종류"/>
      <sheetName val="2.Á¶°¡¼±Á¶Á¤"/>
      <sheetName val="3.±ÞÀü¼±½Å¼³"/>
      <sheetName val="견적서1"/>
      <sheetName val="2.2.2입적표"/>
      <sheetName val="1SPAN"/>
      <sheetName val="MFAB"/>
      <sheetName val="MFRT"/>
      <sheetName val="MPKG"/>
      <sheetName val="MPRD"/>
      <sheetName val="일위"/>
      <sheetName val="단가비교표_공통1"/>
      <sheetName val="꣈፺"/>
      <sheetName val="堀᎟"/>
      <sheetName val="¼ö·®»êÃÈ"/>
      <sheetName val="저፺"/>
      <sheetName val="¼ö·®»êÃX"/>
      <sheetName val="壈᎟"/>
      <sheetName val="쀀ፐ"/>
      <sheetName val="죈፺"/>
      <sheetName val="CB"/>
      <sheetName val="CS2"/>
      <sheetName val="SULKEA"/>
      <sheetName val="아파트건축"/>
      <sheetName val="잔수량(작성)"/>
      <sheetName val="惈፵"/>
      <sheetName val="승용"/>
      <sheetName val="TRE TABLE"/>
      <sheetName val="97 사업추정(WEKI)"/>
      <sheetName val="우수"/>
      <sheetName val="송전재료비"/>
      <sheetName val="토공(완충)"/>
      <sheetName val="Y_WORK"/>
      <sheetName val="WING3"/>
      <sheetName val="진주방향"/>
      <sheetName val="마산방향"/>
      <sheetName val="내역(토목)"/>
      <sheetName val="단면별연장"/>
      <sheetName val="토적표"/>
      <sheetName val="기본일위"/>
      <sheetName val="7.1유효폭"/>
      <sheetName val="토공A"/>
      <sheetName val="단가조사-1"/>
      <sheetName val="단가조사-2"/>
      <sheetName val="5.공종별예산내역서"/>
      <sheetName val="단가(반정1교-원주)"/>
      <sheetName val="L형옹벽측구"/>
      <sheetName val="출력X"/>
      <sheetName val="배수관토공"/>
      <sheetName val="전력구구조물산근"/>
      <sheetName val="내역서(삼호)"/>
      <sheetName val="주beam"/>
      <sheetName val="음봉방향"/>
      <sheetName val="자료(통합)"/>
      <sheetName val="식재인부"/>
      <sheetName val="발주내역"/>
      <sheetName val="단위량당중기"/>
      <sheetName val="재정비직인"/>
      <sheetName val="재정비내역"/>
      <sheetName val="지적고시내역"/>
      <sheetName val="현장설명서"/>
      <sheetName val="견적조건서"/>
      <sheetName val="시공일반사항"/>
      <sheetName val="현장설명서갑지"/>
      <sheetName val="하도급선정의뢰서(습식공사)"/>
      <sheetName val="제3장 기술업무"/>
      <sheetName val="간지"/>
      <sheetName val="대포2교접속"/>
      <sheetName val="일반전기C"/>
      <sheetName val="POOM_MOTO"/>
      <sheetName val="COPING"/>
      <sheetName val="세동별비상"/>
      <sheetName val="아파트기별"/>
      <sheetName val="공리일"/>
      <sheetName val="현장관리비 "/>
      <sheetName val="BASIC (2)"/>
      <sheetName val="입출재고현황 (2)"/>
      <sheetName val="변경비교-을"/>
      <sheetName val="토량1-1"/>
      <sheetName val="5.정산서"/>
      <sheetName val="설계가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LEGEND"/>
      <sheetName val="일반수량총괄"/>
      <sheetName val="설계기준 및 하중계산"/>
      <sheetName val="입력값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견적의뢰서"/>
      <sheetName val="옹벽수량집계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BEND LOSS"/>
      <sheetName val="견적율"/>
      <sheetName val="LP-S"/>
      <sheetName val="약품설비"/>
      <sheetName val="목동1절주.bh01"/>
      <sheetName val="주차구획선수량"/>
      <sheetName val="백호우계수"/>
      <sheetName val="basic"/>
      <sheetName val="몰탈재료산출"/>
      <sheetName val="단위목록"/>
      <sheetName val="기계경비목록"/>
      <sheetName val="관급"/>
      <sheetName val="EP0618"/>
      <sheetName val="공통가설"/>
      <sheetName val="예산M12A"/>
      <sheetName val="E총"/>
      <sheetName val="과세내역(세부)"/>
      <sheetName val="입고장부 (4)"/>
      <sheetName val="내역서(총)"/>
      <sheetName val="Vari by Vendor"/>
      <sheetName val="DATA-UPS"/>
      <sheetName val="공조기(삭제)"/>
      <sheetName val="AS복구"/>
      <sheetName val="중기터파기"/>
      <sheetName val="변수값"/>
      <sheetName val="중기상차"/>
      <sheetName val="합천내역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예산M11A"/>
      <sheetName val="일(4)"/>
      <sheetName val="준공평가"/>
      <sheetName val="부대대비"/>
      <sheetName val="냉연집계"/>
      <sheetName val="산출내역서"/>
      <sheetName val="경상비"/>
      <sheetName val="CC16-내역서"/>
      <sheetName val="품목납기"/>
      <sheetName val="시화점실행"/>
      <sheetName val=" 소방공사 산출근거"/>
      <sheetName val="장비명"/>
      <sheetName val="basic_info"/>
      <sheetName val="차수"/>
    </sheetNames>
    <definedNames>
      <definedName name="Macro10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 refreshError="1"/>
      <sheetData sheetId="741" refreshError="1"/>
      <sheetData sheetId="742" refreshError="1"/>
      <sheetData sheetId="743" refreshError="1"/>
      <sheetData sheetId="744"/>
      <sheetData sheetId="745"/>
      <sheetData sheetId="746"/>
      <sheetData sheetId="747"/>
      <sheetData sheetId="748"/>
      <sheetData sheetId="749" refreshError="1"/>
      <sheetData sheetId="750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월 마감 반영"/>
      <sheetName val="2016 계획"/>
      <sheetName val="보고양식"/>
      <sheetName val="KR_Pipelines"/>
      <sheetName val="JP_Pipelines"/>
      <sheetName val="ROA_Pipelines"/>
      <sheetName val="Pipelines_CN"/>
      <sheetName val="O&amp;M및기타(이전)"/>
      <sheetName val="O&amp;M및기타"/>
      <sheetName val="Assumptions"/>
      <sheetName val="기준환율"/>
      <sheetName val="2016사업계획 작성 가이드"/>
      <sheetName val="Sheet2"/>
      <sheetName val="7월_마감_반영"/>
      <sheetName val="2016_계획"/>
      <sheetName val="2016사업계획_작성_가이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8">
          <cell r="D18">
            <v>60</v>
          </cell>
        </row>
        <row r="19">
          <cell r="D19">
            <v>59</v>
          </cell>
        </row>
        <row r="22">
          <cell r="D22">
            <v>3</v>
          </cell>
        </row>
        <row r="23">
          <cell r="D23">
            <v>2.5</v>
          </cell>
        </row>
        <row r="24">
          <cell r="D24">
            <v>31</v>
          </cell>
        </row>
        <row r="25">
          <cell r="D25">
            <v>15</v>
          </cell>
        </row>
      </sheetData>
      <sheetData sheetId="10" refreshError="1"/>
      <sheetData sheetId="11" refreshError="1"/>
      <sheetData sheetId="12" refreshError="1"/>
      <sheetData sheetId="13"/>
      <sheetData sheetId="14"/>
      <sheetData sheetId="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락"/>
      <sheetName val="진행"/>
      <sheetName val="일정"/>
      <sheetName val="지분"/>
      <sheetName val="봉투"/>
      <sheetName val="업체"/>
      <sheetName val="FAX"/>
      <sheetName val="또FAX"/>
      <sheetName val="자압"/>
      <sheetName val="부대"/>
      <sheetName val="☞참고"/>
      <sheetName val="구수"/>
      <sheetName val="자료"/>
      <sheetName val="현협"/>
      <sheetName val="견출"/>
      <sheetName val="laroux"/>
      <sheetName val="인원01"/>
      <sheetName val="KCAP7REF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B2" t="str">
            <v>명    칭</v>
          </cell>
          <cell r="D2" t="str">
            <v>단위</v>
          </cell>
          <cell r="E2" t="str">
            <v>수  량</v>
          </cell>
        </row>
        <row r="3">
          <cell r="B3" t="str">
            <v>1. 앙성-산척간 도로 확장 및 포장공사</v>
          </cell>
        </row>
        <row r="4">
          <cell r="B4" t="str">
            <v>교통표지판</v>
          </cell>
          <cell r="D4" t="str">
            <v>M2</v>
          </cell>
          <cell r="E4">
            <v>927</v>
          </cell>
        </row>
        <row r="5">
          <cell r="B5" t="str">
            <v>삼각표지판 단주식</v>
          </cell>
        </row>
        <row r="6">
          <cell r="B6" t="str">
            <v>단주식</v>
          </cell>
          <cell r="C6" t="str">
            <v>1 변1200 M/M</v>
          </cell>
          <cell r="D6" t="str">
            <v>EA</v>
          </cell>
          <cell r="E6">
            <v>39</v>
          </cell>
        </row>
        <row r="7">
          <cell r="B7" t="str">
            <v>내민식</v>
          </cell>
          <cell r="C7" t="str">
            <v>1 변1500 M/M</v>
          </cell>
          <cell r="D7" t="str">
            <v>EA</v>
          </cell>
          <cell r="E7">
            <v>31</v>
          </cell>
        </row>
        <row r="8">
          <cell r="B8" t="str">
            <v>원형표지판</v>
          </cell>
        </row>
        <row r="9">
          <cell r="B9" t="str">
            <v>단주식</v>
          </cell>
          <cell r="C9" t="str">
            <v>Φ 900 M/M</v>
          </cell>
          <cell r="D9" t="str">
            <v>EA</v>
          </cell>
          <cell r="E9">
            <v>23</v>
          </cell>
        </row>
        <row r="10">
          <cell r="B10" t="str">
            <v>내민식</v>
          </cell>
          <cell r="C10" t="str">
            <v>Φ 1200 M/M</v>
          </cell>
          <cell r="D10" t="str">
            <v>EA</v>
          </cell>
          <cell r="E10">
            <v>18</v>
          </cell>
        </row>
        <row r="11">
          <cell r="B11" t="str">
            <v>부착식</v>
          </cell>
          <cell r="C11" t="str">
            <v>Φ 600 M/M</v>
          </cell>
          <cell r="D11" t="str">
            <v>EA</v>
          </cell>
          <cell r="E11">
            <v>12</v>
          </cell>
        </row>
        <row r="12">
          <cell r="B12" t="str">
            <v>안내표지판</v>
          </cell>
        </row>
        <row r="13">
          <cell r="B13" t="str">
            <v>2방향예고표지</v>
          </cell>
        </row>
        <row r="14">
          <cell r="B14" t="str">
            <v>복주식</v>
          </cell>
          <cell r="C14" t="str">
            <v>2500*1750 M/M</v>
          </cell>
          <cell r="D14" t="str">
            <v>EA</v>
          </cell>
          <cell r="E14">
            <v>11</v>
          </cell>
        </row>
        <row r="15">
          <cell r="B15" t="str">
            <v>내민식</v>
          </cell>
          <cell r="C15" t="str">
            <v>2900*2000 M/M</v>
          </cell>
          <cell r="D15" t="str">
            <v>EA</v>
          </cell>
          <cell r="E15">
            <v>1</v>
          </cell>
        </row>
        <row r="16">
          <cell r="B16" t="str">
            <v>3방향예고표지</v>
          </cell>
        </row>
        <row r="17">
          <cell r="B17" t="str">
            <v>복주식</v>
          </cell>
          <cell r="C17" t="str">
            <v>3850*1900 M/M</v>
          </cell>
          <cell r="D17" t="str">
            <v>EA</v>
          </cell>
          <cell r="E17">
            <v>10</v>
          </cell>
        </row>
        <row r="18">
          <cell r="B18" t="str">
            <v>내민식</v>
          </cell>
          <cell r="C18" t="str">
            <v>4450*2200 M/M</v>
          </cell>
          <cell r="D18" t="str">
            <v>EA</v>
          </cell>
          <cell r="E18">
            <v>10</v>
          </cell>
        </row>
        <row r="19">
          <cell r="B19" t="str">
            <v>출구점예고표지</v>
          </cell>
          <cell r="C19" t="str">
            <v>2600*1450,복주식</v>
          </cell>
          <cell r="D19" t="str">
            <v>EA</v>
          </cell>
          <cell r="E19">
            <v>22</v>
          </cell>
        </row>
        <row r="20">
          <cell r="B20" t="str">
            <v>보조표지판</v>
          </cell>
          <cell r="C20" t="str">
            <v>한변900M/M,600*200</v>
          </cell>
          <cell r="D20" t="str">
            <v>EA</v>
          </cell>
          <cell r="E20">
            <v>2</v>
          </cell>
        </row>
        <row r="21">
          <cell r="B21" t="str">
            <v>면경계표지</v>
          </cell>
          <cell r="C21" t="str">
            <v>1400*700,복주식</v>
          </cell>
          <cell r="D21" t="str">
            <v>EA</v>
          </cell>
          <cell r="E21">
            <v>10</v>
          </cell>
        </row>
        <row r="22">
          <cell r="B22" t="str">
            <v>시선유도표지</v>
          </cell>
        </row>
        <row r="23">
          <cell r="B23" t="str">
            <v>갈매기표지판</v>
          </cell>
        </row>
        <row r="24">
          <cell r="B24" t="str">
            <v>"</v>
          </cell>
          <cell r="C24" t="str">
            <v>단면,AL 600*300M/M</v>
          </cell>
          <cell r="D24" t="str">
            <v>EA</v>
          </cell>
          <cell r="E24">
            <v>12</v>
          </cell>
        </row>
        <row r="25">
          <cell r="B25" t="str">
            <v>"</v>
          </cell>
          <cell r="C25" t="str">
            <v>양면,AL 600*300M/M</v>
          </cell>
          <cell r="D25" t="str">
            <v>EA</v>
          </cell>
          <cell r="E25">
            <v>4</v>
          </cell>
        </row>
        <row r="26">
          <cell r="B26" t="str">
            <v>데리네이터</v>
          </cell>
        </row>
        <row r="27">
          <cell r="B27" t="str">
            <v>"</v>
          </cell>
          <cell r="C27" t="str">
            <v>토 공 용</v>
          </cell>
          <cell r="D27" t="str">
            <v>EA</v>
          </cell>
          <cell r="E27">
            <v>126</v>
          </cell>
        </row>
        <row r="28">
          <cell r="B28" t="str">
            <v>"</v>
          </cell>
          <cell r="C28" t="str">
            <v>가드레일용</v>
          </cell>
          <cell r="D28" t="str">
            <v>EA</v>
          </cell>
          <cell r="E28">
            <v>233</v>
          </cell>
        </row>
        <row r="29">
          <cell r="B29" t="str">
            <v>"</v>
          </cell>
          <cell r="C29" t="str">
            <v>교 량 용</v>
          </cell>
          <cell r="D29" t="str">
            <v>EA</v>
          </cell>
          <cell r="E29">
            <v>70</v>
          </cell>
        </row>
        <row r="30">
          <cell r="B30" t="str">
            <v>"</v>
          </cell>
          <cell r="C30" t="str">
            <v>옹 벽 용</v>
          </cell>
          <cell r="D30" t="str">
            <v>EA</v>
          </cell>
          <cell r="E30">
            <v>119</v>
          </cell>
        </row>
        <row r="31">
          <cell r="B31" t="str">
            <v>도로표지병</v>
          </cell>
          <cell r="D31" t="str">
            <v>EA</v>
          </cell>
          <cell r="E31">
            <v>2434</v>
          </cell>
        </row>
        <row r="32">
          <cell r="B32" t="str">
            <v>가드레일</v>
          </cell>
        </row>
        <row r="33">
          <cell r="B33" t="str">
            <v>표준레일</v>
          </cell>
          <cell r="C33" t="str">
            <v>H700*W4000 M/M</v>
          </cell>
          <cell r="D33" t="str">
            <v>경간</v>
          </cell>
          <cell r="E33">
            <v>3940</v>
          </cell>
        </row>
        <row r="34">
          <cell r="B34" t="str">
            <v>단부구간</v>
          </cell>
          <cell r="C34" t="str">
            <v>H700*W765 M/M</v>
          </cell>
          <cell r="D34" t="str">
            <v>EA소</v>
          </cell>
          <cell r="E34">
            <v>92</v>
          </cell>
        </row>
        <row r="35">
          <cell r="B35" t="str">
            <v>낙석방지책</v>
          </cell>
        </row>
        <row r="36">
          <cell r="B36" t="str">
            <v>표준구간</v>
          </cell>
          <cell r="C36" t="str">
            <v>H3000*W2000 M/M</v>
          </cell>
          <cell r="D36" t="str">
            <v>경간</v>
          </cell>
          <cell r="E36">
            <v>2287</v>
          </cell>
        </row>
        <row r="37">
          <cell r="B37" t="str">
            <v>단부구간</v>
          </cell>
          <cell r="C37" t="str">
            <v>H3000*W2000 M/M</v>
          </cell>
          <cell r="D37" t="str">
            <v>EA소</v>
          </cell>
          <cell r="E37">
            <v>54</v>
          </cell>
        </row>
        <row r="38">
          <cell r="B38" t="str">
            <v>낙석방지망</v>
          </cell>
          <cell r="C38" t="str">
            <v>H3000*3000 M/M</v>
          </cell>
          <cell r="D38" t="str">
            <v>㎡</v>
          </cell>
          <cell r="E38">
            <v>1218</v>
          </cell>
        </row>
        <row r="39">
          <cell r="B39" t="str">
            <v>방 음 벽</v>
          </cell>
        </row>
        <row r="40">
          <cell r="B40" t="str">
            <v>토 공 용</v>
          </cell>
        </row>
        <row r="41">
          <cell r="B41" t="str">
            <v>"</v>
          </cell>
          <cell r="C41" t="str">
            <v>H=2.0M</v>
          </cell>
          <cell r="D41" t="str">
            <v>M</v>
          </cell>
          <cell r="E41">
            <v>1040</v>
          </cell>
        </row>
        <row r="42">
          <cell r="B42" t="str">
            <v>"</v>
          </cell>
          <cell r="C42" t="str">
            <v>H=4.5M</v>
          </cell>
          <cell r="D42" t="str">
            <v>M</v>
          </cell>
          <cell r="E42">
            <v>400</v>
          </cell>
        </row>
        <row r="43">
          <cell r="B43" t="str">
            <v>교 량 용</v>
          </cell>
          <cell r="C43" t="str">
            <v>H=2.0M</v>
          </cell>
          <cell r="D43" t="str">
            <v>M</v>
          </cell>
          <cell r="E43">
            <v>120</v>
          </cell>
        </row>
        <row r="45">
          <cell r="B45" t="str">
            <v>2. 강진-장흥간 도로 확장 및 포장공사</v>
          </cell>
        </row>
        <row r="46">
          <cell r="B46" t="str">
            <v>교통표지판(삼각)</v>
          </cell>
          <cell r="C46" t="str">
            <v>(L=1200)</v>
          </cell>
          <cell r="D46" t="str">
            <v>EA</v>
          </cell>
          <cell r="E46">
            <v>34</v>
          </cell>
        </row>
        <row r="47">
          <cell r="B47" t="str">
            <v>교통표지판(원형)</v>
          </cell>
          <cell r="C47" t="str">
            <v>(φ900)</v>
          </cell>
          <cell r="D47" t="str">
            <v>EA</v>
          </cell>
          <cell r="E47">
            <v>6</v>
          </cell>
        </row>
        <row r="48">
          <cell r="B48" t="str">
            <v>교통표지판(이중원형)</v>
          </cell>
          <cell r="C48" t="str">
            <v>(D=0.9+0.9)</v>
          </cell>
          <cell r="D48" t="str">
            <v>EA</v>
          </cell>
          <cell r="E48">
            <v>26</v>
          </cell>
        </row>
        <row r="49">
          <cell r="B49" t="str">
            <v>원형표지판</v>
          </cell>
          <cell r="C49" t="str">
            <v>(φ0.9부착식)</v>
          </cell>
          <cell r="D49" t="str">
            <v>EA</v>
          </cell>
          <cell r="E49">
            <v>6</v>
          </cell>
        </row>
        <row r="50">
          <cell r="B50" t="str">
            <v>2방향예고403-3</v>
          </cell>
          <cell r="C50" t="str">
            <v>(2.9*2.0)(내민식)</v>
          </cell>
          <cell r="D50" t="str">
            <v>EA</v>
          </cell>
          <cell r="E50">
            <v>10</v>
          </cell>
        </row>
        <row r="51">
          <cell r="B51" t="str">
            <v>2방향표지403-4</v>
          </cell>
          <cell r="C51" t="str">
            <v>(2.9*2.0)(내민식)</v>
          </cell>
          <cell r="D51" t="str">
            <v>EA</v>
          </cell>
          <cell r="E51">
            <v>10</v>
          </cell>
        </row>
        <row r="52">
          <cell r="B52" t="str">
            <v>2방향예고403-5</v>
          </cell>
          <cell r="C52" t="str">
            <v>(3.0*2.0)(복주식)</v>
          </cell>
          <cell r="D52" t="str">
            <v>EA</v>
          </cell>
          <cell r="E52">
            <v>3</v>
          </cell>
        </row>
        <row r="53">
          <cell r="B53" t="str">
            <v>2방향표지403-6</v>
          </cell>
          <cell r="C53" t="str">
            <v>(3.0*2.0)(복주식)</v>
          </cell>
          <cell r="D53" t="str">
            <v>EA</v>
          </cell>
          <cell r="E53">
            <v>5</v>
          </cell>
        </row>
        <row r="54">
          <cell r="B54" t="str">
            <v>버스정류장표지판</v>
          </cell>
          <cell r="C54" t="str">
            <v>(2.42*1.2)(복주식)</v>
          </cell>
          <cell r="D54" t="str">
            <v>EA</v>
          </cell>
          <cell r="E54">
            <v>4</v>
          </cell>
        </row>
        <row r="55">
          <cell r="B55" t="str">
            <v>이정표지402-2</v>
          </cell>
          <cell r="C55" t="str">
            <v>(3.05*2.1)(내민식)</v>
          </cell>
          <cell r="D55" t="str">
            <v>EA</v>
          </cell>
          <cell r="E55">
            <v>4</v>
          </cell>
        </row>
        <row r="56">
          <cell r="B56" t="str">
            <v>소형사각표지판</v>
          </cell>
          <cell r="C56" t="str">
            <v>(0.6*0.2)</v>
          </cell>
          <cell r="D56" t="str">
            <v>EA</v>
          </cell>
          <cell r="E56">
            <v>2</v>
          </cell>
        </row>
        <row r="57">
          <cell r="B57" t="str">
            <v>하천안내표지</v>
          </cell>
          <cell r="C57" t="str">
            <v>(2.5*1.65)</v>
          </cell>
          <cell r="D57" t="str">
            <v>EA</v>
          </cell>
          <cell r="E57">
            <v>2</v>
          </cell>
        </row>
        <row r="58">
          <cell r="B58" t="str">
            <v>출구점2방향표지</v>
          </cell>
          <cell r="C58" t="str">
            <v>(3.4*0.95)(복주식)</v>
          </cell>
          <cell r="D58" t="str">
            <v>EA</v>
          </cell>
          <cell r="E58">
            <v>6</v>
          </cell>
        </row>
        <row r="59">
          <cell r="B59" t="str">
            <v>군계표지</v>
          </cell>
          <cell r="C59" t="str">
            <v>(1.4*0.70+1.4*0.3)</v>
          </cell>
          <cell r="D59" t="str">
            <v>EA</v>
          </cell>
          <cell r="E59">
            <v>2</v>
          </cell>
        </row>
        <row r="60">
          <cell r="B60" t="str">
            <v>소분리대반사판</v>
          </cell>
          <cell r="C60" t="str">
            <v>(500*300)</v>
          </cell>
          <cell r="D60" t="str">
            <v>EA</v>
          </cell>
          <cell r="E60">
            <v>6</v>
          </cell>
        </row>
        <row r="61">
          <cell r="B61" t="str">
            <v>가드레일</v>
          </cell>
        </row>
        <row r="62">
          <cell r="B62" t="str">
            <v>가드레일</v>
          </cell>
          <cell r="C62" t="str">
            <v>(표준레일)</v>
          </cell>
          <cell r="D62" t="str">
            <v>m</v>
          </cell>
          <cell r="E62">
            <v>61784</v>
          </cell>
        </row>
        <row r="63">
          <cell r="B63" t="str">
            <v>가드레일</v>
          </cell>
          <cell r="C63" t="str">
            <v>(단부레일)</v>
          </cell>
          <cell r="D63" t="str">
            <v>EA</v>
          </cell>
          <cell r="E63">
            <v>99</v>
          </cell>
        </row>
        <row r="64">
          <cell r="B64" t="str">
            <v>가드레일포스트</v>
          </cell>
          <cell r="C64" t="str">
            <v>(L=2.2m)</v>
          </cell>
          <cell r="D64" t="str">
            <v>EA</v>
          </cell>
          <cell r="E64">
            <v>14412</v>
          </cell>
        </row>
        <row r="65">
          <cell r="B65" t="str">
            <v>가드레일포스트</v>
          </cell>
          <cell r="C65" t="str">
            <v>(L=1.93m)</v>
          </cell>
          <cell r="D65" t="str">
            <v>EA</v>
          </cell>
          <cell r="E65">
            <v>27</v>
          </cell>
        </row>
        <row r="66">
          <cell r="B66" t="str">
            <v>가드레일포스트</v>
          </cell>
          <cell r="C66" t="str">
            <v>(L=1.76m)</v>
          </cell>
          <cell r="D66" t="str">
            <v>EA</v>
          </cell>
          <cell r="E66">
            <v>27</v>
          </cell>
        </row>
        <row r="67">
          <cell r="B67" t="str">
            <v>가드레일포스트</v>
          </cell>
          <cell r="C67" t="str">
            <v>(L=1.1m)중분대</v>
          </cell>
          <cell r="D67" t="str">
            <v>EA</v>
          </cell>
          <cell r="E67">
            <v>1092</v>
          </cell>
        </row>
        <row r="68">
          <cell r="B68" t="str">
            <v>라운드레일</v>
          </cell>
          <cell r="C68" t="str">
            <v>(중분대)</v>
          </cell>
          <cell r="D68" t="str">
            <v>EA</v>
          </cell>
          <cell r="E68">
            <v>70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시산표"/>
      <sheetName val="공량산출서"/>
      <sheetName val="소상 &quot;1&quot;"/>
      <sheetName val="2.대외공문"/>
      <sheetName val="인원01"/>
      <sheetName val="OUT"/>
      <sheetName val="계정"/>
      <sheetName val="세부추진"/>
      <sheetName val="상용보강"/>
      <sheetName val="개략"/>
      <sheetName val="대공종"/>
      <sheetName val="수압집계"/>
      <sheetName val="결산905"/>
      <sheetName val="수리결과"/>
      <sheetName val="구동"/>
      <sheetName val="UNIT"/>
      <sheetName val="전체내역 (2)"/>
      <sheetName val="VALVE"/>
      <sheetName val="세목별"/>
      <sheetName val="인사자료총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TG Delivery Schedule"/>
      <sheetName val="Picks"/>
    </sheetNames>
    <sheetDataSet>
      <sheetData sheetId="0" refreshError="1"/>
      <sheetData sheetId="1">
        <row r="3">
          <cell r="B3" t="str">
            <v>G.E. sle</v>
          </cell>
        </row>
        <row r="4">
          <cell r="B4" t="str">
            <v>G.E. xle</v>
          </cell>
        </row>
        <row r="5">
          <cell r="B5" t="str">
            <v>Siemens</v>
          </cell>
        </row>
        <row r="6">
          <cell r="B6" t="str">
            <v>Clipper</v>
          </cell>
        </row>
        <row r="7">
          <cell r="B7" t="str">
            <v>Fuhrlaender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불.요약"/>
      <sheetName val="보유.연령"/>
      <sheetName val="열령別"/>
      <sheetName val="잔여지"/>
      <sheetName val="99지급.요약"/>
      <sheetName val="98지급계획"/>
      <sheetName val="총괄표"/>
      <sheetName val="지사별 현황"/>
      <sheetName val="주택용지내역"/>
      <sheetName val="사업개발용지내역"/>
      <sheetName val="잔여지내역"/>
      <sheetName val="세부추진"/>
      <sheetName val="상용보강"/>
      <sheetName val="입력"/>
      <sheetName val="용지"/>
      <sheetName val="실행철강하도"/>
      <sheetName val="DATE"/>
      <sheetName val="so-021"/>
      <sheetName val="2.대외공문"/>
      <sheetName val="배방교"/>
      <sheetName val="재료비"/>
      <sheetName val="9-1차이내역"/>
      <sheetName val="견적"/>
      <sheetName val="집계표"/>
      <sheetName val="하수처리장(토목)"/>
      <sheetName val="MAT"/>
      <sheetName val="BID"/>
      <sheetName val="교통대책내역"/>
      <sheetName val="학생내역"/>
      <sheetName val="갑지"/>
      <sheetName val="코드"/>
      <sheetName val="95년12월말"/>
      <sheetName val="영업.일1"/>
      <sheetName val="YES"/>
      <sheetName val="일위(PN)"/>
      <sheetName val="5.경상직원"/>
      <sheetName val="장비내역"/>
      <sheetName val="HP1AMLIST"/>
      <sheetName val="95MAKER"/>
      <sheetName val="제안서"/>
      <sheetName val="행정표준(1)"/>
      <sheetName val="행정표준(2)"/>
      <sheetName val="구동"/>
      <sheetName val="수입"/>
      <sheetName val="일위대가표"/>
      <sheetName val="월별수입"/>
      <sheetName val="내역서을지"/>
      <sheetName val="차량별점검"/>
      <sheetName val="부대대비"/>
      <sheetName val="냉연집계"/>
      <sheetName val="15"/>
      <sheetName val="내역서"/>
      <sheetName val="목록표"/>
      <sheetName val="전압강하"/>
      <sheetName val="물류최종8월7"/>
      <sheetName val="시화점실행"/>
      <sheetName val="TABLE DB"/>
      <sheetName val="쌍용 data base"/>
      <sheetName val="분양금할인"/>
      <sheetName val="T1"/>
      <sheetName val="견적조건"/>
      <sheetName val="3본사"/>
      <sheetName val="내역"/>
      <sheetName val="TEL"/>
      <sheetName val="조건"/>
      <sheetName val="앵커구조계산"/>
      <sheetName val="카렌스센터계량기설치공사"/>
      <sheetName val="비교1"/>
      <sheetName val="차액보증"/>
      <sheetName val="P.M 별"/>
      <sheetName val="노임"/>
      <sheetName val="산출내역서"/>
      <sheetName val="1.수인터널"/>
      <sheetName val="실행내역"/>
      <sheetName val="소야공정계획표"/>
      <sheetName val="최종견"/>
      <sheetName val="노무비"/>
      <sheetName val="96"/>
      <sheetName val="견적공통"/>
      <sheetName val="대공종"/>
      <sheetName val="전기"/>
      <sheetName val="하수급견적대비"/>
      <sheetName val="협조전"/>
      <sheetName val="wall"/>
      <sheetName val="Front"/>
      <sheetName val="계열사현황종합"/>
      <sheetName val="Sheet4"/>
      <sheetName val="식재수량표"/>
      <sheetName val="수불_요약"/>
      <sheetName val="보유_연령"/>
      <sheetName val="99지급_요약"/>
      <sheetName val="지사별_현황"/>
      <sheetName val="TABLE_DB"/>
      <sheetName val="쌍용_data_base"/>
      <sheetName val="공통가설공사"/>
      <sheetName val="설계예산서"/>
      <sheetName val="1Month+Sheet2!"/>
      <sheetName val="인원계획-미화"/>
      <sheetName val="실행내역서"/>
      <sheetName val="95하U$가격"/>
      <sheetName val="수리결과"/>
      <sheetName val="울산시산표"/>
      <sheetName val="시험장S자로가로등공사"/>
      <sheetName val="전문품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-Cell (Wafer)"/>
      <sheetName val="To-Convert (Cells)"/>
      <sheetName val="To-Convert (Raw)"/>
      <sheetName val="To-Market (Modules)"/>
      <sheetName val="To-Customer (Cells)"/>
      <sheetName val="To-Customer (Modules)"/>
      <sheetName val="Warehousing"/>
      <sheetName val="Land freight costs"/>
      <sheetName val="Berechnungen"/>
      <sheetName val="IA-Structure NEW"/>
      <sheetName val="Freight rates"/>
      <sheetName val="Powerclasses"/>
      <sheetName val="ASSUMPTIONS"/>
      <sheetName val="To-Cell_(Wafer)"/>
      <sheetName val="To-Convert_(Cells)"/>
      <sheetName val="To-Convert_(Raw)"/>
      <sheetName val="To-Market_(Modules)"/>
      <sheetName val="To-Customer_(Cells)"/>
      <sheetName val="To-Customer_(Modules)"/>
      <sheetName val="Land_freight_costs"/>
      <sheetName val="IA-Structure_NEW"/>
      <sheetName val="Freight_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F3">
            <v>260</v>
          </cell>
        </row>
        <row r="4">
          <cell r="F4">
            <v>260</v>
          </cell>
        </row>
        <row r="7">
          <cell r="F7">
            <v>302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Sheet1"/>
      <sheetName val="14年预算"/>
      <sheetName val="1月发生"/>
      <sheetName val="2月发生"/>
      <sheetName val="3月发生"/>
      <sheetName val="公司总费用"/>
      <sheetName val="公司总费用按月分析"/>
      <sheetName val="公司总费用按类别分析"/>
      <sheetName val="管理费用"/>
      <sheetName val="管理按月分析"/>
      <sheetName val="管理按类别分析"/>
      <sheetName val="研发费用"/>
      <sheetName val="研发按月分析"/>
      <sheetName val="研发按类别分析"/>
      <sheetName val="制造费用"/>
      <sheetName val="制造按月分析"/>
      <sheetName val="制造费用按类别分析"/>
      <sheetName val="停工损失"/>
      <sheetName val="停工按月分析"/>
      <sheetName val="停工按类别分析"/>
      <sheetName val="总经办"/>
      <sheetName val="总经理"/>
      <sheetName val="行政部"/>
      <sheetName val="人事部"/>
      <sheetName val="财务部"/>
      <sheetName val="物流部"/>
      <sheetName val="支持部管理"/>
      <sheetName val="LYG特别小组"/>
      <sheetName val="技术部"/>
      <sheetName val="研发部"/>
      <sheetName val="研发部管理"/>
      <sheetName val="品管部"/>
      <sheetName val="工程部"/>
      <sheetName val="生产管理部"/>
      <sheetName val="安环部"/>
      <sheetName val="生产运营部管理"/>
      <sheetName val="铸碇部合计"/>
      <sheetName val="铸碇部"/>
      <sheetName val="挑选车间"/>
      <sheetName val="洗料车间"/>
      <sheetName val="单晶车间1"/>
      <sheetName val="单晶车间2"/>
      <sheetName val="多晶车间1"/>
      <sheetName val="多晶车间2"/>
      <sheetName val="开方车间1"/>
      <sheetName val="截断车间1"/>
      <sheetName val="开方车间2"/>
      <sheetName val="截断车间2"/>
      <sheetName val="硅片合计"/>
      <sheetName val="硅片部"/>
      <sheetName val="硅片设备"/>
      <sheetName val="滚磨"/>
      <sheetName val="粘棒"/>
      <sheetName val="搅拌"/>
      <sheetName val="线切单晶"/>
      <sheetName val="线切多晶"/>
      <sheetName val="清洗"/>
    </sheetNames>
    <sheetDataSet>
      <sheetData sheetId="0"/>
      <sheetData sheetId="1">
        <row r="1">
          <cell r="A1" t="str">
            <v>G/L Account Number</v>
          </cell>
          <cell r="B1" t="str">
            <v>G/LAccountLongText</v>
          </cell>
        </row>
        <row r="2">
          <cell r="A2">
            <v>10</v>
          </cell>
          <cell r="B2">
            <v>50</v>
          </cell>
        </row>
        <row r="3">
          <cell r="A3" t="str">
            <v>总帐科目编号</v>
          </cell>
          <cell r="B3" t="str">
            <v>总帐科目长文本</v>
          </cell>
        </row>
        <row r="4">
          <cell r="A4">
            <v>51110010</v>
          </cell>
          <cell r="B4" t="str">
            <v>物料消耗/原材料/主材</v>
          </cell>
        </row>
        <row r="5">
          <cell r="A5">
            <v>51110020</v>
          </cell>
          <cell r="B5" t="str">
            <v>物料消耗/原材料/辅材</v>
          </cell>
        </row>
        <row r="6">
          <cell r="A6">
            <v>51110030</v>
          </cell>
          <cell r="B6" t="str">
            <v>物料消耗/MRO</v>
          </cell>
        </row>
        <row r="7">
          <cell r="A7">
            <v>51110040</v>
          </cell>
          <cell r="B7" t="str">
            <v>物料消耗/半成品/硅片</v>
          </cell>
        </row>
        <row r="8">
          <cell r="A8">
            <v>51110050</v>
          </cell>
          <cell r="B8" t="str">
            <v xml:space="preserve">物料消耗/半成品/电池片 </v>
          </cell>
        </row>
        <row r="9">
          <cell r="A9">
            <v>51110060</v>
          </cell>
          <cell r="B9" t="str">
            <v>物料消耗/半成品/硅棒/硅锭</v>
          </cell>
        </row>
        <row r="10">
          <cell r="A10">
            <v>51110070</v>
          </cell>
          <cell r="B10" t="str">
            <v>物料消耗/成品/组件</v>
          </cell>
        </row>
        <row r="11">
          <cell r="A11">
            <v>52110010</v>
          </cell>
          <cell r="B11" t="str">
            <v>直接人工</v>
          </cell>
        </row>
        <row r="12">
          <cell r="A12">
            <v>52110020</v>
          </cell>
          <cell r="B12" t="str">
            <v>间接人工</v>
          </cell>
        </row>
        <row r="13">
          <cell r="A13">
            <v>52110030</v>
          </cell>
          <cell r="B13" t="str">
            <v>加班费/直接人工</v>
          </cell>
        </row>
        <row r="14">
          <cell r="A14">
            <v>52110031</v>
          </cell>
          <cell r="B14" t="str">
            <v>加班费/间接人工</v>
          </cell>
        </row>
        <row r="15">
          <cell r="A15">
            <v>52110040</v>
          </cell>
          <cell r="B15" t="str">
            <v xml:space="preserve">季度年度奖金激励奖金 </v>
          </cell>
        </row>
        <row r="16">
          <cell r="A16">
            <v>52110050</v>
          </cell>
          <cell r="B16" t="str">
            <v xml:space="preserve">销售人员佣金 </v>
          </cell>
        </row>
        <row r="17">
          <cell r="A17">
            <v>52110060</v>
          </cell>
          <cell r="B17" t="str">
            <v>养老金</v>
          </cell>
        </row>
        <row r="18">
          <cell r="A18">
            <v>52110070</v>
          </cell>
          <cell r="B18" t="str">
            <v>员工医疗保险</v>
          </cell>
        </row>
        <row r="19">
          <cell r="A19">
            <v>52110080</v>
          </cell>
          <cell r="B19" t="str">
            <v xml:space="preserve">住房公积金 </v>
          </cell>
        </row>
        <row r="20">
          <cell r="A20">
            <v>52110090</v>
          </cell>
          <cell r="B20" t="str">
            <v>工伤保险</v>
          </cell>
        </row>
        <row r="21">
          <cell r="A21">
            <v>52110110</v>
          </cell>
          <cell r="B21" t="str">
            <v xml:space="preserve">福利费 </v>
          </cell>
        </row>
        <row r="22">
          <cell r="A22">
            <v>52110111</v>
          </cell>
          <cell r="B22" t="str">
            <v>员工宿舍费用</v>
          </cell>
        </row>
        <row r="23">
          <cell r="A23">
            <v>53120010</v>
          </cell>
          <cell r="B23" t="str">
            <v>招聘费用</v>
          </cell>
        </row>
        <row r="24">
          <cell r="A24">
            <v>53120030</v>
          </cell>
          <cell r="B24" t="str">
            <v xml:space="preserve">培训费 </v>
          </cell>
        </row>
        <row r="25">
          <cell r="A25">
            <v>53120040</v>
          </cell>
          <cell r="B25" t="str">
            <v xml:space="preserve">劳保费 </v>
          </cell>
        </row>
        <row r="26">
          <cell r="A26">
            <v>53120050</v>
          </cell>
          <cell r="B26" t="str">
            <v xml:space="preserve">小车费/车辆使用费 </v>
          </cell>
        </row>
        <row r="27">
          <cell r="A27">
            <v>53120051</v>
          </cell>
          <cell r="B27" t="str">
            <v>员工班车</v>
          </cell>
        </row>
        <row r="28">
          <cell r="A28">
            <v>53120052</v>
          </cell>
          <cell r="B28" t="str">
            <v>卡车/叉车费用</v>
          </cell>
        </row>
        <row r="29">
          <cell r="A29">
            <v>53120070</v>
          </cell>
          <cell r="B29" t="str">
            <v>员工餐费（食堂）</v>
          </cell>
        </row>
        <row r="30">
          <cell r="A30">
            <v>53120071</v>
          </cell>
          <cell r="B30" t="str">
            <v xml:space="preserve">工餐费(工作外出就餐） </v>
          </cell>
        </row>
        <row r="31">
          <cell r="A31">
            <v>53120080</v>
          </cell>
          <cell r="B31" t="str">
            <v xml:space="preserve">差旅费（出差） </v>
          </cell>
        </row>
        <row r="32">
          <cell r="A32">
            <v>53120081</v>
          </cell>
          <cell r="B32" t="str">
            <v>交通费（市内）</v>
          </cell>
        </row>
        <row r="33">
          <cell r="A33">
            <v>53120082</v>
          </cell>
          <cell r="B33" t="str">
            <v>加班餐费及交通费</v>
          </cell>
        </row>
        <row r="34">
          <cell r="A34">
            <v>53120090</v>
          </cell>
          <cell r="B34" t="str">
            <v xml:space="preserve">业务招待费 </v>
          </cell>
        </row>
        <row r="35">
          <cell r="A35">
            <v>53120100</v>
          </cell>
          <cell r="B35" t="str">
            <v xml:space="preserve">会务费 </v>
          </cell>
        </row>
        <row r="36">
          <cell r="A36">
            <v>53120110</v>
          </cell>
          <cell r="B36" t="str">
            <v xml:space="preserve">租金（厂房、办公室） </v>
          </cell>
        </row>
        <row r="37">
          <cell r="A37">
            <v>53120120</v>
          </cell>
          <cell r="B37" t="str">
            <v>清洁/绿化费用</v>
          </cell>
        </row>
        <row r="38">
          <cell r="A38">
            <v>53120130</v>
          </cell>
          <cell r="B38" t="str">
            <v>安保费用</v>
          </cell>
        </row>
        <row r="39">
          <cell r="A39">
            <v>53120140</v>
          </cell>
          <cell r="B39" t="str">
            <v>折旧</v>
          </cell>
        </row>
        <row r="40">
          <cell r="A40">
            <v>53120150</v>
          </cell>
          <cell r="B40" t="str">
            <v>无形资产摊销</v>
          </cell>
        </row>
        <row r="41">
          <cell r="A41">
            <v>53120160</v>
          </cell>
          <cell r="B41" t="str">
            <v>一般维护费/房屋及建筑物维修</v>
          </cell>
        </row>
        <row r="42">
          <cell r="A42">
            <v>53120161</v>
          </cell>
          <cell r="B42" t="str">
            <v>一般维护费/生产设备维修</v>
          </cell>
        </row>
        <row r="43">
          <cell r="A43">
            <v>53120162</v>
          </cell>
          <cell r="B43" t="str">
            <v>一般维护费/动力设备维修</v>
          </cell>
        </row>
        <row r="44">
          <cell r="A44">
            <v>53120163</v>
          </cell>
          <cell r="B44" t="str">
            <v>一般维护费/IT设备维修</v>
          </cell>
        </row>
        <row r="45">
          <cell r="A45">
            <v>53120164</v>
          </cell>
          <cell r="B45" t="str">
            <v>一般维护费/其他</v>
          </cell>
        </row>
        <row r="46">
          <cell r="A46">
            <v>53120170</v>
          </cell>
          <cell r="B46" t="str">
            <v>租金/其他（不含房屋）</v>
          </cell>
        </row>
        <row r="47">
          <cell r="A47">
            <v>53120180</v>
          </cell>
          <cell r="B47" t="str">
            <v xml:space="preserve">软件费 </v>
          </cell>
        </row>
        <row r="48">
          <cell r="A48">
            <v>53120190</v>
          </cell>
          <cell r="B48" t="str">
            <v xml:space="preserve">手机费 </v>
          </cell>
        </row>
        <row r="49">
          <cell r="A49">
            <v>53120200</v>
          </cell>
          <cell r="B49" t="str">
            <v>通讯费用</v>
          </cell>
        </row>
        <row r="50">
          <cell r="A50">
            <v>53120210</v>
          </cell>
          <cell r="B50" t="str">
            <v xml:space="preserve">财务审计费 </v>
          </cell>
        </row>
        <row r="51">
          <cell r="A51">
            <v>53120220</v>
          </cell>
          <cell r="B51" t="str">
            <v xml:space="preserve">咨询顾问费 </v>
          </cell>
        </row>
        <row r="52">
          <cell r="A52">
            <v>53120230</v>
          </cell>
          <cell r="B52" t="str">
            <v xml:space="preserve">律师费 </v>
          </cell>
        </row>
        <row r="53">
          <cell r="A53">
            <v>53120240</v>
          </cell>
          <cell r="B53" t="str">
            <v xml:space="preserve">专利费 </v>
          </cell>
        </row>
        <row r="54">
          <cell r="A54">
            <v>53120250</v>
          </cell>
          <cell r="B54" t="str">
            <v xml:space="preserve">办公费 </v>
          </cell>
        </row>
        <row r="55">
          <cell r="A55">
            <v>53120260</v>
          </cell>
          <cell r="B55" t="str">
            <v>物料消耗/低值易耗品</v>
          </cell>
        </row>
        <row r="56">
          <cell r="A56">
            <v>53120270</v>
          </cell>
          <cell r="B56" t="str">
            <v>包装外包相关费用</v>
          </cell>
        </row>
        <row r="57">
          <cell r="A57">
            <v>53120280</v>
          </cell>
          <cell r="B57" t="str">
            <v>产品（外购）测试费用</v>
          </cell>
        </row>
        <row r="58">
          <cell r="A58">
            <v>53120281</v>
          </cell>
          <cell r="B58" t="str">
            <v>产品（自产）质量测试费用</v>
          </cell>
        </row>
        <row r="59">
          <cell r="A59">
            <v>53120282</v>
          </cell>
          <cell r="B59" t="str">
            <v>样品费用</v>
          </cell>
        </row>
        <row r="60">
          <cell r="A60">
            <v>53120290</v>
          </cell>
          <cell r="B60" t="str">
            <v xml:space="preserve">治污费 </v>
          </cell>
        </row>
        <row r="61">
          <cell r="A61">
            <v>53120340</v>
          </cell>
          <cell r="B61" t="str">
            <v>采购相关运费</v>
          </cell>
        </row>
        <row r="62">
          <cell r="A62">
            <v>53120350</v>
          </cell>
          <cell r="B62" t="str">
            <v>运费/内陆运费</v>
          </cell>
        </row>
        <row r="63">
          <cell r="A63">
            <v>53120351</v>
          </cell>
          <cell r="B63" t="str">
            <v xml:space="preserve">运费/海运费 </v>
          </cell>
        </row>
        <row r="64">
          <cell r="A64">
            <v>53120360</v>
          </cell>
          <cell r="B64" t="str">
            <v>邮费、快递费</v>
          </cell>
        </row>
        <row r="65">
          <cell r="A65">
            <v>53120370</v>
          </cell>
          <cell r="B65" t="str">
            <v>进出口相关费用/采购</v>
          </cell>
        </row>
        <row r="66">
          <cell r="A66">
            <v>53120371</v>
          </cell>
          <cell r="B66" t="str">
            <v xml:space="preserve">进出口相关费用/销售 </v>
          </cell>
        </row>
        <row r="67">
          <cell r="A67">
            <v>53120372</v>
          </cell>
          <cell r="B67" t="str">
            <v>物流费用/仓库</v>
          </cell>
        </row>
        <row r="68">
          <cell r="A68">
            <v>53120380</v>
          </cell>
          <cell r="B68" t="str">
            <v xml:space="preserve">保险费 </v>
          </cell>
        </row>
        <row r="69">
          <cell r="A69">
            <v>53120390</v>
          </cell>
          <cell r="B69" t="str">
            <v xml:space="preserve">第三方销售佣金 </v>
          </cell>
        </row>
        <row r="70">
          <cell r="A70">
            <v>53120401</v>
          </cell>
          <cell r="B70" t="str">
            <v>资产减值损失/坏账损失费用</v>
          </cell>
        </row>
        <row r="71">
          <cell r="A71">
            <v>53120402</v>
          </cell>
          <cell r="B71" t="str">
            <v>资产减值损失/存货跌价准备</v>
          </cell>
        </row>
        <row r="72">
          <cell r="A72">
            <v>53120403</v>
          </cell>
          <cell r="B72" t="str">
            <v xml:space="preserve">资产减值损失/存货盘盈（亏） </v>
          </cell>
        </row>
        <row r="73">
          <cell r="A73">
            <v>53120404</v>
          </cell>
          <cell r="B73" t="str">
            <v xml:space="preserve">资产减值损失/固定资产减值准备 </v>
          </cell>
        </row>
        <row r="74">
          <cell r="A74">
            <v>53120430</v>
          </cell>
          <cell r="B74" t="str">
            <v xml:space="preserve">质保金 </v>
          </cell>
        </row>
        <row r="75">
          <cell r="A75">
            <v>53120450</v>
          </cell>
          <cell r="B75" t="str">
            <v>展览费用</v>
          </cell>
        </row>
        <row r="76">
          <cell r="A76">
            <v>53120451</v>
          </cell>
          <cell r="B76" t="str">
            <v>推广赞助</v>
          </cell>
        </row>
        <row r="77">
          <cell r="A77">
            <v>53120460</v>
          </cell>
          <cell r="B77" t="str">
            <v xml:space="preserve">广告费 </v>
          </cell>
        </row>
        <row r="78">
          <cell r="A78">
            <v>53120470</v>
          </cell>
          <cell r="B78" t="str">
            <v>其他市场费用</v>
          </cell>
        </row>
        <row r="79">
          <cell r="A79">
            <v>53120480</v>
          </cell>
          <cell r="B79" t="str">
            <v>销售推广费</v>
          </cell>
        </row>
        <row r="80">
          <cell r="A80">
            <v>53120490</v>
          </cell>
          <cell r="B80" t="str">
            <v xml:space="preserve">董事会会费 </v>
          </cell>
        </row>
        <row r="81">
          <cell r="A81">
            <v>53120500</v>
          </cell>
          <cell r="B81" t="str">
            <v>工会经费</v>
          </cell>
        </row>
        <row r="82">
          <cell r="A82">
            <v>53120520</v>
          </cell>
          <cell r="B82" t="str">
            <v xml:space="preserve">认证费 </v>
          </cell>
        </row>
        <row r="83">
          <cell r="A83">
            <v>53120540</v>
          </cell>
          <cell r="B83" t="str">
            <v>水费/生产</v>
          </cell>
        </row>
        <row r="84">
          <cell r="A84">
            <v>53120541</v>
          </cell>
          <cell r="B84" t="str">
            <v xml:space="preserve">水费/非生产 </v>
          </cell>
        </row>
        <row r="85">
          <cell r="A85">
            <v>53120550</v>
          </cell>
          <cell r="B85" t="str">
            <v>电费/生产</v>
          </cell>
        </row>
        <row r="86">
          <cell r="A86">
            <v>53120551</v>
          </cell>
          <cell r="B86" t="str">
            <v xml:space="preserve">电费/非生产 </v>
          </cell>
        </row>
        <row r="87">
          <cell r="A87">
            <v>53120560</v>
          </cell>
          <cell r="B87" t="str">
            <v>IT耗材</v>
          </cell>
        </row>
        <row r="88">
          <cell r="A88">
            <v>53120700</v>
          </cell>
          <cell r="B88" t="str">
            <v>员工期权费用</v>
          </cell>
        </row>
        <row r="89">
          <cell r="A89">
            <v>53120710</v>
          </cell>
          <cell r="B89" t="str">
            <v>进出口相关费用-加工业务</v>
          </cell>
        </row>
        <row r="90">
          <cell r="A90">
            <v>53120730</v>
          </cell>
          <cell r="B90" t="str">
            <v>其他税金</v>
          </cell>
        </row>
        <row r="91">
          <cell r="A91">
            <v>53120740</v>
          </cell>
          <cell r="B91" t="str">
            <v>蒸汽费用</v>
          </cell>
        </row>
        <row r="92">
          <cell r="A92">
            <v>53120750</v>
          </cell>
          <cell r="B92" t="str">
            <v xml:space="preserve">洁净服清洗 </v>
          </cell>
        </row>
        <row r="93">
          <cell r="A93">
            <v>53120760</v>
          </cell>
          <cell r="B93" t="str">
            <v xml:space="preserve">信用证费用 </v>
          </cell>
        </row>
        <row r="94">
          <cell r="A94">
            <v>53120770</v>
          </cell>
          <cell r="B94" t="str">
            <v>长期待摊费用摊销</v>
          </cell>
        </row>
        <row r="95">
          <cell r="A95">
            <v>53120790</v>
          </cell>
          <cell r="B95" t="str">
            <v xml:space="preserve">翻译费 </v>
          </cell>
        </row>
        <row r="96">
          <cell r="A96">
            <v>53120800</v>
          </cell>
          <cell r="B96" t="str">
            <v>投标费用</v>
          </cell>
        </row>
        <row r="97">
          <cell r="A97">
            <v>53129990</v>
          </cell>
          <cell r="B97" t="str">
            <v>其他费用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g "/>
      <sheetName val="Nov"/>
      <sheetName val="Oct"/>
      <sheetName val="Sept"/>
      <sheetName val="pivot module"/>
      <sheetName val="July-wt reposting"/>
      <sheetName val="July-w reposting"/>
      <sheetName val="May"/>
      <sheetName val="June  "/>
      <sheetName val="June cw23"/>
      <sheetName val="June "/>
      <sheetName val="April "/>
      <sheetName val="Cells"/>
      <sheetName val="Modules "/>
      <sheetName val="Details-Modules"/>
      <sheetName val="Log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3">
          <cell r="P83">
            <v>0.59399999999999997</v>
          </cell>
        </row>
      </sheetData>
      <sheetData sheetId="13">
        <row r="250">
          <cell r="P250">
            <v>0.38447999999999999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문품의"/>
      <sheetName val="울산시산표"/>
      <sheetName val="소상 &quot;1&quot;"/>
      <sheetName val="차량별점검"/>
      <sheetName val="2.대외공문"/>
      <sheetName val="계정"/>
      <sheetName val="해외"/>
      <sheetName val="직원수당"/>
      <sheetName val="지역-가마감"/>
      <sheetName val="DATE"/>
      <sheetName val="#REF"/>
      <sheetName val="5사남"/>
      <sheetName val="원가계산서"/>
      <sheetName val="직종품991"/>
      <sheetName val="영업.일1"/>
      <sheetName val="일위대가표"/>
      <sheetName val="Sheet1"/>
      <sheetName val="파이프류"/>
      <sheetName val="가동일보"/>
      <sheetName val="CALENDAR"/>
      <sheetName val="일반관리비"/>
      <sheetName val="cv"/>
      <sheetName val="단가"/>
      <sheetName val="TABLE DB"/>
      <sheetName val="쌍용 data base"/>
      <sheetName val="영업_일1"/>
      <sheetName val="9-1차이내역"/>
      <sheetName val="수입"/>
      <sheetName val="선급비용"/>
      <sheetName val="차수"/>
      <sheetName val="관람석제출"/>
      <sheetName val="본사인상전"/>
      <sheetName val="협조전"/>
      <sheetName val="월별손익"/>
      <sheetName val="98년"/>
      <sheetName val="AN43"/>
      <sheetName val="RD제품개발투자비(매가)"/>
      <sheetName val="95MAKER"/>
      <sheetName val="BID"/>
      <sheetName val="세부추진"/>
      <sheetName val="상용보강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. 수화력부문 재고현황"/>
      <sheetName val="2. 설비별 재고 실적"/>
      <sheetName val="3. PROJECT ,요인별 장기재고 현황"/>
      <sheetName val="   3-1. PJT별 재고 실적"/>
      <sheetName val="   3-2. 요인별 장기 재고"/>
      <sheetName val="4. 장기재고 불출 계획"/>
      <sheetName val="5. 장기재고 감축방안"/>
      <sheetName val="참고1"/>
      <sheetName val="참고2"/>
      <sheetName val="참고3"/>
      <sheetName val="참고4"/>
      <sheetName val="범례"/>
      <sheetName val="도급금"/>
      <sheetName val="#REF"/>
      <sheetName val="공정율 기초 Data"/>
      <sheetName val="수금검토RAW"/>
      <sheetName val="RE9604"/>
      <sheetName val="해외 기술훈련비 (합계)"/>
      <sheetName val="가공MH"/>
      <sheetName val="Don gia"/>
      <sheetName val="Cost Leadership Capex Inv."/>
      <sheetName val="BRAKE"/>
      <sheetName val="5.전사투자계획종함안"/>
      <sheetName val="경영현황"/>
      <sheetName val="손익분석"/>
      <sheetName val="외화금융(97-03)"/>
      <sheetName val="RCC"/>
      <sheetName val="수생재고9808"/>
      <sheetName val="125PIECE"/>
      <sheetName val="PRETAX"/>
      <sheetName val="SALES4"/>
      <sheetName val="ITB COST"/>
      <sheetName val="1__수화력부문_재고현황"/>
      <sheetName val="2__설비별_재고_실적"/>
      <sheetName val="3__PROJECT_,요인별_장기재고_현황"/>
      <sheetName val="___3-1__PJT별_재고_실적"/>
      <sheetName val="___3-2__요인별_장기_재고"/>
      <sheetName val="4__장기재고_불출_계획"/>
      <sheetName val="5__장기재고_감축방안"/>
      <sheetName val="공정율_기초_Data"/>
      <sheetName val="해외_기술훈련비_(합계)"/>
      <sheetName val="Don_gia"/>
      <sheetName val="Cost_Leadership_Capex_Inv_"/>
      <sheetName val="5_전사투자계획종함안"/>
      <sheetName val="ITB_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F1" t="str">
            <v>CPRJ</v>
          </cell>
          <cell r="G1" t="str">
            <v>TIS_DESC</v>
          </cell>
          <cell r="H1" t="str">
            <v>ITEM</v>
          </cell>
          <cell r="I1" t="str">
            <v>AMT</v>
          </cell>
          <cell r="J1" t="str">
            <v>RCPT</v>
          </cell>
          <cell r="K1" t="str">
            <v>DIV</v>
          </cell>
          <cell r="L1" t="str">
            <v>DSCA</v>
          </cell>
        </row>
        <row r="2">
          <cell r="F2" t="str">
            <v>C1ZC05</v>
          </cell>
          <cell r="G2" t="str">
            <v>동해#1 TBN PPG &amp; HGR SUP</v>
          </cell>
          <cell r="H2" t="str">
            <v>A04274D02</v>
          </cell>
          <cell r="I2">
            <v>45050</v>
          </cell>
          <cell r="J2" t="str">
            <v>진입고</v>
          </cell>
          <cell r="K2" t="str">
            <v>터빈</v>
          </cell>
          <cell r="L2" t="str">
            <v>ROUND PIPE/S</v>
          </cell>
        </row>
        <row r="3">
          <cell r="F3" t="str">
            <v>C1ZC05</v>
          </cell>
          <cell r="G3" t="str">
            <v>동해#1 TBN PPG &amp; HGR SUP</v>
          </cell>
          <cell r="H3" t="str">
            <v>A04274D03</v>
          </cell>
          <cell r="I3">
            <v>58930</v>
          </cell>
          <cell r="J3" t="str">
            <v>진입고</v>
          </cell>
          <cell r="K3" t="str">
            <v>터빈</v>
          </cell>
          <cell r="L3" t="str">
            <v>ROUND PIPE/S</v>
          </cell>
        </row>
        <row r="4">
          <cell r="F4" t="str">
            <v>C1ZC05</v>
          </cell>
          <cell r="G4" t="str">
            <v>동해#1 TBN PPG &amp; HGR SUP</v>
          </cell>
          <cell r="H4" t="str">
            <v>C16582D01</v>
          </cell>
          <cell r="I4">
            <v>202662</v>
          </cell>
          <cell r="J4" t="str">
            <v>진입고</v>
          </cell>
          <cell r="K4" t="str">
            <v>터빈</v>
          </cell>
          <cell r="L4" t="str">
            <v>PRESSURE GAUGE (PI-212)</v>
          </cell>
        </row>
        <row r="5">
          <cell r="F5" t="str">
            <v>C1ZC05</v>
          </cell>
          <cell r="G5" t="str">
            <v>동해#1 TBN PPG &amp; HGR SUP</v>
          </cell>
          <cell r="H5" t="str">
            <v>C16323D01</v>
          </cell>
          <cell r="I5">
            <v>6000</v>
          </cell>
          <cell r="J5" t="str">
            <v>진입고</v>
          </cell>
          <cell r="K5" t="str">
            <v>터빈</v>
          </cell>
          <cell r="L5" t="str">
            <v>TUBE CLIP</v>
          </cell>
        </row>
        <row r="6">
          <cell r="F6" t="str">
            <v>C22C1A</v>
          </cell>
          <cell r="G6" t="str">
            <v>#1 GEN PIPING</v>
          </cell>
          <cell r="H6" t="str">
            <v>C26678D01</v>
          </cell>
          <cell r="I6">
            <v>37400</v>
          </cell>
          <cell r="J6" t="str">
            <v>진입고</v>
          </cell>
          <cell r="K6" t="str">
            <v>터빈</v>
          </cell>
          <cell r="L6" t="str">
            <v>BOSS</v>
          </cell>
        </row>
        <row r="7">
          <cell r="F7" t="str">
            <v>C22C1A</v>
          </cell>
          <cell r="G7" t="str">
            <v>#1 GEN PIPING</v>
          </cell>
          <cell r="H7" t="str">
            <v>C26678D02</v>
          </cell>
          <cell r="I7">
            <v>34320</v>
          </cell>
          <cell r="J7" t="str">
            <v>진입고</v>
          </cell>
          <cell r="K7" t="str">
            <v>터빈</v>
          </cell>
          <cell r="L7" t="str">
            <v>BOSS</v>
          </cell>
        </row>
        <row r="8">
          <cell r="F8" t="str">
            <v>C22C1A</v>
          </cell>
          <cell r="G8" t="str">
            <v>#1 GEN PIPING</v>
          </cell>
          <cell r="H8" t="str">
            <v>C26678D03</v>
          </cell>
          <cell r="I8">
            <v>9000</v>
          </cell>
          <cell r="J8" t="str">
            <v>진입고</v>
          </cell>
          <cell r="K8" t="str">
            <v>터빈</v>
          </cell>
          <cell r="L8" t="str">
            <v>BOSS</v>
          </cell>
        </row>
        <row r="9">
          <cell r="F9" t="str">
            <v>C22C1D</v>
          </cell>
          <cell r="G9" t="str">
            <v>#2 GEN PIPING</v>
          </cell>
          <cell r="H9" t="str">
            <v>A05576D01</v>
          </cell>
          <cell r="I9">
            <v>52402</v>
          </cell>
          <cell r="J9" t="str">
            <v>진입고</v>
          </cell>
          <cell r="K9" t="str">
            <v>터빈</v>
          </cell>
          <cell r="L9" t="str">
            <v>EQUAL  ANGLE</v>
          </cell>
        </row>
        <row r="10">
          <cell r="F10" t="str">
            <v>C2DC05</v>
          </cell>
          <cell r="G10" t="str">
            <v>동해#2 TBN PPG, HGR &amp; SU</v>
          </cell>
          <cell r="H10" t="str">
            <v>C17244D01</v>
          </cell>
          <cell r="I10">
            <v>35100</v>
          </cell>
          <cell r="J10" t="str">
            <v>진입고</v>
          </cell>
          <cell r="K10" t="str">
            <v>터빈</v>
          </cell>
          <cell r="L10" t="str">
            <v>BAR STOCK   GLOBE VALVE,SW</v>
          </cell>
        </row>
        <row r="11">
          <cell r="F11" t="str">
            <v>C2DC05</v>
          </cell>
          <cell r="G11" t="str">
            <v>동해#2 TBN PPG, HGR &amp; SU</v>
          </cell>
          <cell r="H11" t="str">
            <v>C14438D04</v>
          </cell>
          <cell r="I11">
            <v>50000</v>
          </cell>
          <cell r="J11" t="str">
            <v>진입고</v>
          </cell>
          <cell r="K11" t="str">
            <v>터빈</v>
          </cell>
          <cell r="L11" t="str">
            <v>TEE, BW</v>
          </cell>
        </row>
        <row r="12">
          <cell r="F12" t="str">
            <v>C2DC05</v>
          </cell>
          <cell r="G12" t="str">
            <v>동해#2 TBN PPG, HGR &amp; SU</v>
          </cell>
          <cell r="H12" t="str">
            <v>C14442D04</v>
          </cell>
          <cell r="I12">
            <v>51600</v>
          </cell>
          <cell r="J12" t="str">
            <v>진입고</v>
          </cell>
          <cell r="K12" t="str">
            <v>터빈</v>
          </cell>
          <cell r="L12" t="str">
            <v>CON. REDUCER, (BW TO SW)</v>
          </cell>
        </row>
        <row r="13">
          <cell r="F13" t="str">
            <v>C45C11</v>
          </cell>
          <cell r="G13" t="str">
            <v>SHOP FAB. PIPING</v>
          </cell>
          <cell r="H13" t="str">
            <v>A16CU212P</v>
          </cell>
          <cell r="I13">
            <v>683116</v>
          </cell>
          <cell r="J13" t="str">
            <v>진입고</v>
          </cell>
          <cell r="K13" t="str">
            <v>수화력</v>
          </cell>
          <cell r="L13" t="str">
            <v>PIPE SMLS</v>
          </cell>
        </row>
        <row r="14">
          <cell r="F14" t="str">
            <v>F01F1L</v>
          </cell>
          <cell r="G14" t="str">
            <v>#2 MAIN &amp; REHEAT STEAM P</v>
          </cell>
          <cell r="H14" t="str">
            <v>A16GN394P</v>
          </cell>
          <cell r="I14">
            <v>1846350</v>
          </cell>
          <cell r="J14" t="str">
            <v>진입고</v>
          </cell>
          <cell r="K14" t="str">
            <v>수화력</v>
          </cell>
          <cell r="L14" t="str">
            <v>PIPE SMLS</v>
          </cell>
        </row>
        <row r="15">
          <cell r="F15" t="str">
            <v>F01F1L</v>
          </cell>
          <cell r="G15" t="str">
            <v>#2 MAIN &amp; REHEAT STEAM P</v>
          </cell>
          <cell r="H15" t="str">
            <v>A22GN031FBR6</v>
          </cell>
          <cell r="I15">
            <v>382500</v>
          </cell>
          <cell r="J15" t="str">
            <v>진입고</v>
          </cell>
          <cell r="K15" t="str">
            <v>수화력</v>
          </cell>
          <cell r="L15" t="str">
            <v>FLANGE BLIND</v>
          </cell>
        </row>
        <row r="16">
          <cell r="F16" t="str">
            <v>F01F1M</v>
          </cell>
          <cell r="G16" t="str">
            <v>#2 NON-RETURN VALVES &amp; E</v>
          </cell>
          <cell r="H16" t="str">
            <v>A16GNSB011</v>
          </cell>
          <cell r="I16">
            <v>62440</v>
          </cell>
          <cell r="J16" t="str">
            <v>진입고</v>
          </cell>
          <cell r="K16" t="str">
            <v>수화력</v>
          </cell>
          <cell r="L16" t="str">
            <v>PIPE SMLS</v>
          </cell>
        </row>
        <row r="17">
          <cell r="F17" t="str">
            <v>F01F1M</v>
          </cell>
          <cell r="G17" t="str">
            <v>#2 NON-RETURN VALVES &amp; E</v>
          </cell>
          <cell r="H17" t="str">
            <v>A16GNSB012</v>
          </cell>
          <cell r="I17">
            <v>81700</v>
          </cell>
          <cell r="J17" t="str">
            <v>진입고</v>
          </cell>
          <cell r="K17" t="str">
            <v>수화력</v>
          </cell>
          <cell r="L17" t="str">
            <v>PIPE SMLS</v>
          </cell>
        </row>
        <row r="18">
          <cell r="F18" t="str">
            <v>F01F1M</v>
          </cell>
          <cell r="G18" t="str">
            <v>#2 NON-RETURN VALVES &amp; E</v>
          </cell>
          <cell r="H18" t="str">
            <v>A16GNSB015</v>
          </cell>
          <cell r="I18">
            <v>106640</v>
          </cell>
          <cell r="J18" t="str">
            <v>진입고</v>
          </cell>
          <cell r="K18" t="str">
            <v>수화력</v>
          </cell>
          <cell r="L18" t="str">
            <v>PIPE SMLS</v>
          </cell>
        </row>
        <row r="19">
          <cell r="F19" t="str">
            <v>F01F1M</v>
          </cell>
          <cell r="G19" t="str">
            <v>#2 NON-RETURN VALVES &amp; E</v>
          </cell>
          <cell r="H19" t="str">
            <v>A16GNSB016</v>
          </cell>
          <cell r="I19">
            <v>140180</v>
          </cell>
          <cell r="J19" t="str">
            <v>진입고</v>
          </cell>
          <cell r="K19" t="str">
            <v>수화력</v>
          </cell>
          <cell r="L19" t="str">
            <v>PIPE SMLS</v>
          </cell>
        </row>
        <row r="20">
          <cell r="F20" t="str">
            <v>F01F1M</v>
          </cell>
          <cell r="G20" t="str">
            <v>#2 NON-RETURN VALVES &amp; E</v>
          </cell>
          <cell r="H20" t="str">
            <v>A16GNSB017</v>
          </cell>
          <cell r="I20">
            <v>728640</v>
          </cell>
          <cell r="J20" t="str">
            <v>진입고</v>
          </cell>
          <cell r="K20" t="str">
            <v>수화력</v>
          </cell>
          <cell r="L20" t="str">
            <v>PIPE SMLS</v>
          </cell>
        </row>
        <row r="21">
          <cell r="F21" t="str">
            <v>F01F1M</v>
          </cell>
          <cell r="G21" t="str">
            <v>#2 NON-RETURN VALVES &amp; E</v>
          </cell>
          <cell r="H21" t="str">
            <v>A16GNSB019</v>
          </cell>
          <cell r="I21">
            <v>155900</v>
          </cell>
          <cell r="J21" t="str">
            <v>진입고</v>
          </cell>
          <cell r="K21" t="str">
            <v>수화력</v>
          </cell>
          <cell r="L21" t="str">
            <v>PIPE SMLS</v>
          </cell>
        </row>
        <row r="22">
          <cell r="F22" t="str">
            <v>F01F1M</v>
          </cell>
          <cell r="G22" t="str">
            <v>#2 NON-RETURN VALVES &amp; E</v>
          </cell>
          <cell r="H22" t="str">
            <v>A16GNSB021</v>
          </cell>
          <cell r="I22">
            <v>199200</v>
          </cell>
          <cell r="J22" t="str">
            <v>진입고</v>
          </cell>
          <cell r="K22" t="str">
            <v>수화력</v>
          </cell>
          <cell r="L22" t="str">
            <v>PIPE SMLS</v>
          </cell>
        </row>
        <row r="23">
          <cell r="F23" t="str">
            <v>F01F1M</v>
          </cell>
          <cell r="G23" t="str">
            <v>#2 NON-RETURN VALVES &amp; E</v>
          </cell>
          <cell r="H23" t="str">
            <v>A16GNSB022</v>
          </cell>
          <cell r="I23">
            <v>115960</v>
          </cell>
          <cell r="J23" t="str">
            <v>진입고</v>
          </cell>
          <cell r="K23" t="str">
            <v>수화력</v>
          </cell>
          <cell r="L23" t="str">
            <v>PIPE SMLS</v>
          </cell>
        </row>
        <row r="24">
          <cell r="F24" t="str">
            <v>F01F1M</v>
          </cell>
          <cell r="G24" t="str">
            <v>#2 NON-RETURN VALVES &amp; E</v>
          </cell>
          <cell r="H24" t="str">
            <v>A16GNSB023</v>
          </cell>
          <cell r="I24">
            <v>593700</v>
          </cell>
          <cell r="J24" t="str">
            <v>진입고</v>
          </cell>
          <cell r="K24" t="str">
            <v>수화력</v>
          </cell>
          <cell r="L24" t="str">
            <v>PIPE SMLS</v>
          </cell>
        </row>
        <row r="25">
          <cell r="F25" t="str">
            <v>F01F1M</v>
          </cell>
          <cell r="G25" t="str">
            <v>#2 NON-RETURN VALVES &amp; E</v>
          </cell>
          <cell r="H25" t="str">
            <v>A16GNSB024</v>
          </cell>
          <cell r="I25">
            <v>1889000</v>
          </cell>
          <cell r="J25" t="str">
            <v>진입고</v>
          </cell>
          <cell r="K25" t="str">
            <v>수화력</v>
          </cell>
          <cell r="L25" t="str">
            <v>PIPE SMLS</v>
          </cell>
        </row>
        <row r="26">
          <cell r="F26" t="str">
            <v>F01F1M</v>
          </cell>
          <cell r="G26" t="str">
            <v>#2 NON-RETURN VALVES &amp; E</v>
          </cell>
          <cell r="H26" t="str">
            <v>A16GNSB002</v>
          </cell>
          <cell r="I26">
            <v>495750</v>
          </cell>
          <cell r="J26" t="str">
            <v>진입고</v>
          </cell>
          <cell r="K26" t="str">
            <v>수화력</v>
          </cell>
          <cell r="L26" t="str">
            <v>PIPE SMLS</v>
          </cell>
        </row>
        <row r="27">
          <cell r="F27" t="str">
            <v>F01F1M</v>
          </cell>
          <cell r="G27" t="str">
            <v>#2 NON-RETURN VALVES &amp; E</v>
          </cell>
          <cell r="H27" t="str">
            <v>A16GNSB003</v>
          </cell>
          <cell r="I27">
            <v>503700</v>
          </cell>
          <cell r="J27" t="str">
            <v>진입고</v>
          </cell>
          <cell r="K27" t="str">
            <v>수화력</v>
          </cell>
          <cell r="L27" t="str">
            <v>PIPE SMLS</v>
          </cell>
        </row>
        <row r="28">
          <cell r="F28" t="str">
            <v>F01F1M</v>
          </cell>
          <cell r="G28" t="str">
            <v>#2 NON-RETURN VALVES &amp; E</v>
          </cell>
          <cell r="H28" t="str">
            <v>A16GNSB004</v>
          </cell>
          <cell r="I28">
            <v>386100</v>
          </cell>
          <cell r="J28" t="str">
            <v>진입고</v>
          </cell>
          <cell r="K28" t="str">
            <v>수화력</v>
          </cell>
          <cell r="L28" t="str">
            <v>PIPE SMLS</v>
          </cell>
        </row>
        <row r="29">
          <cell r="F29" t="str">
            <v>F01F1M</v>
          </cell>
          <cell r="G29" t="str">
            <v>#2 NON-RETURN VALVES &amp; E</v>
          </cell>
          <cell r="H29" t="str">
            <v>A16GNSB007</v>
          </cell>
          <cell r="I29">
            <v>693000</v>
          </cell>
          <cell r="J29" t="str">
            <v>진입고</v>
          </cell>
          <cell r="K29" t="str">
            <v>수화력</v>
          </cell>
          <cell r="L29" t="str">
            <v>PIPE SMLS</v>
          </cell>
        </row>
        <row r="30">
          <cell r="F30" t="str">
            <v>F01F1M</v>
          </cell>
          <cell r="G30" t="str">
            <v>#2 NON-RETURN VALVES &amp; E</v>
          </cell>
          <cell r="H30" t="str">
            <v>A16GNSB036</v>
          </cell>
          <cell r="I30">
            <v>480000</v>
          </cell>
          <cell r="J30" t="str">
            <v>진입고</v>
          </cell>
          <cell r="K30" t="str">
            <v>수화력</v>
          </cell>
          <cell r="L30" t="str">
            <v>PIPE SMLS</v>
          </cell>
        </row>
        <row r="31">
          <cell r="F31" t="str">
            <v>F01F1P</v>
          </cell>
          <cell r="G31" t="str">
            <v>#2 PIPING, VALVES, HANGE</v>
          </cell>
          <cell r="H31" t="str">
            <v>A16GN212P</v>
          </cell>
          <cell r="I31">
            <v>1787100</v>
          </cell>
          <cell r="J31" t="str">
            <v>진입고</v>
          </cell>
          <cell r="K31" t="str">
            <v>수화력</v>
          </cell>
          <cell r="L31" t="str">
            <v>PIPE SMLS</v>
          </cell>
        </row>
        <row r="32">
          <cell r="F32" t="str">
            <v>F02F23</v>
          </cell>
          <cell r="G32" t="str">
            <v>FURN., FBHE &amp; EVAP. RISE</v>
          </cell>
          <cell r="H32" t="str">
            <v>A16B-S219.1AD013</v>
          </cell>
          <cell r="I32">
            <v>5077491</v>
          </cell>
          <cell r="J32" t="str">
            <v>진입고</v>
          </cell>
          <cell r="K32" t="str">
            <v>수화력</v>
          </cell>
          <cell r="L32" t="str">
            <v>ROUND PIPE/S</v>
          </cell>
        </row>
        <row r="33">
          <cell r="F33" t="str">
            <v>F02F23</v>
          </cell>
          <cell r="G33" t="str">
            <v>FURN., FBHE &amp; EVAP. RISE</v>
          </cell>
          <cell r="H33" t="str">
            <v>A16B-S762.0AD001</v>
          </cell>
          <cell r="I33">
            <v>10295367</v>
          </cell>
          <cell r="J33" t="str">
            <v>진입고</v>
          </cell>
          <cell r="K33" t="str">
            <v>수화력</v>
          </cell>
          <cell r="L33" t="str">
            <v>ROUND PIPE/S</v>
          </cell>
        </row>
        <row r="34">
          <cell r="F34" t="str">
            <v>F02F23</v>
          </cell>
          <cell r="G34" t="str">
            <v>FURN., FBHE &amp; EVAP. RISE</v>
          </cell>
          <cell r="H34" t="str">
            <v>A16B-S762.0AD002</v>
          </cell>
          <cell r="I34">
            <v>11153448</v>
          </cell>
          <cell r="J34" t="str">
            <v>진입고</v>
          </cell>
          <cell r="K34" t="str">
            <v>수화력</v>
          </cell>
          <cell r="L34" t="str">
            <v>ROUND PIPE/S</v>
          </cell>
        </row>
        <row r="35">
          <cell r="F35" t="str">
            <v>F02F23</v>
          </cell>
          <cell r="G35" t="str">
            <v>FURN., FBHE &amp; EVAP. RISE</v>
          </cell>
          <cell r="H35" t="str">
            <v>A16B-S762.0AD001</v>
          </cell>
          <cell r="I35">
            <v>10887558</v>
          </cell>
          <cell r="J35" t="str">
            <v>진입고</v>
          </cell>
          <cell r="K35" t="str">
            <v>수화력</v>
          </cell>
          <cell r="L35" t="str">
            <v>ROUND PIPE/S</v>
          </cell>
        </row>
        <row r="36">
          <cell r="F36" t="str">
            <v>F02F23</v>
          </cell>
          <cell r="G36" t="str">
            <v>FURN., FBHE &amp; EVAP. RISE</v>
          </cell>
          <cell r="H36" t="str">
            <v>A16B-S762.0AD001</v>
          </cell>
          <cell r="I36">
            <v>10887558</v>
          </cell>
          <cell r="J36" t="str">
            <v>진입고</v>
          </cell>
          <cell r="K36" t="str">
            <v>수화력</v>
          </cell>
          <cell r="L36" t="str">
            <v>ROUND PIPE/S</v>
          </cell>
        </row>
        <row r="37">
          <cell r="F37" t="str">
            <v>F02F23</v>
          </cell>
          <cell r="G37" t="str">
            <v>FURN., FBHE &amp; EVAP. RISE</v>
          </cell>
          <cell r="H37" t="str">
            <v>A16B-S063.5AD174</v>
          </cell>
          <cell r="I37">
            <v>616983</v>
          </cell>
          <cell r="J37" t="str">
            <v>진입고</v>
          </cell>
          <cell r="K37" t="str">
            <v>수화력</v>
          </cell>
          <cell r="L37" t="str">
            <v>ROUND TUBE/S</v>
          </cell>
        </row>
        <row r="38">
          <cell r="F38" t="str">
            <v>F03F3B</v>
          </cell>
          <cell r="G38" t="str">
            <v>CP-1/#5 SUPER HEATER HDR</v>
          </cell>
          <cell r="H38" t="str">
            <v>A12B-S0025.4T001</v>
          </cell>
          <cell r="I38">
            <v>1140376</v>
          </cell>
          <cell r="J38" t="str">
            <v>진입고</v>
          </cell>
          <cell r="K38" t="str">
            <v>수화력</v>
          </cell>
          <cell r="L38" t="str">
            <v>STEEL PLATE</v>
          </cell>
        </row>
        <row r="39">
          <cell r="F39" t="str">
            <v>F03F3B</v>
          </cell>
          <cell r="G39" t="str">
            <v>CP-1/#5 SUPER HEATER HDR</v>
          </cell>
          <cell r="H39" t="str">
            <v>A12B-S006.35T001</v>
          </cell>
          <cell r="I39">
            <v>763358</v>
          </cell>
          <cell r="J39" t="str">
            <v>가입고</v>
          </cell>
          <cell r="K39" t="str">
            <v>수화력</v>
          </cell>
          <cell r="L39" t="str">
            <v>STEEL PLATE</v>
          </cell>
        </row>
        <row r="40">
          <cell r="F40" t="str">
            <v>F03F3C</v>
          </cell>
          <cell r="G40" t="str">
            <v>CP-1/#5 REHEATER HDR LIN</v>
          </cell>
          <cell r="H40" t="str">
            <v>A12B-S0012.7T001</v>
          </cell>
          <cell r="I40">
            <v>568816</v>
          </cell>
          <cell r="J40" t="str">
            <v>진입고</v>
          </cell>
          <cell r="K40" t="str">
            <v>수화력</v>
          </cell>
          <cell r="L40" t="str">
            <v>STEEL PLATE</v>
          </cell>
        </row>
        <row r="41">
          <cell r="F41" t="str">
            <v>F03F3C</v>
          </cell>
          <cell r="G41" t="str">
            <v>CP-1/#5 REHEATER HDR LIN</v>
          </cell>
          <cell r="H41" t="str">
            <v>A12B-S0038.1T001</v>
          </cell>
          <cell r="I41">
            <v>1727701</v>
          </cell>
          <cell r="J41" t="str">
            <v>진입고</v>
          </cell>
          <cell r="K41" t="str">
            <v>수화력</v>
          </cell>
          <cell r="L41" t="str">
            <v>STEEL PLATE</v>
          </cell>
        </row>
        <row r="42">
          <cell r="F42" t="str">
            <v>F03F3C</v>
          </cell>
          <cell r="G42" t="str">
            <v>CP-1/#5 REHEATER HDR LIN</v>
          </cell>
          <cell r="H42" t="str">
            <v>A16B-S073.0AD001</v>
          </cell>
          <cell r="I42">
            <v>488271</v>
          </cell>
          <cell r="J42" t="str">
            <v>가입고</v>
          </cell>
          <cell r="K42" t="str">
            <v>수화력</v>
          </cell>
          <cell r="L42" t="str">
            <v>ROUND PIPE/S</v>
          </cell>
        </row>
        <row r="43">
          <cell r="F43" t="str">
            <v>F03F3C</v>
          </cell>
          <cell r="G43" t="str">
            <v>CP-1/#5 REHEATER HDR LIN</v>
          </cell>
          <cell r="H43" t="str">
            <v>A16B-S711.2AD012</v>
          </cell>
          <cell r="I43">
            <v>69821267</v>
          </cell>
          <cell r="J43" t="str">
            <v>가입고</v>
          </cell>
          <cell r="K43" t="str">
            <v>수화력</v>
          </cell>
          <cell r="L43" t="str">
            <v>ROUND PIPE/S</v>
          </cell>
        </row>
        <row r="44">
          <cell r="F44" t="str">
            <v>F03F3C</v>
          </cell>
          <cell r="G44" t="str">
            <v>CP-1/#5 REHEATER HDR LIN</v>
          </cell>
          <cell r="H44" t="str">
            <v>A16B-S711.2AD012</v>
          </cell>
          <cell r="I44">
            <v>83785520</v>
          </cell>
          <cell r="J44" t="str">
            <v>가입고</v>
          </cell>
          <cell r="K44" t="str">
            <v>수화력</v>
          </cell>
          <cell r="L44" t="str">
            <v>ROUND PIPE/S</v>
          </cell>
        </row>
        <row r="45">
          <cell r="F45" t="str">
            <v>F03F3D</v>
          </cell>
          <cell r="G45" t="str">
            <v>CP-1/#5 ECONOMIZER HDR L</v>
          </cell>
          <cell r="H45" t="str">
            <v>A16B-S508.0AD007</v>
          </cell>
          <cell r="I45">
            <v>11137256</v>
          </cell>
          <cell r="J45" t="str">
            <v>가입고</v>
          </cell>
          <cell r="K45" t="str">
            <v>수화력</v>
          </cell>
          <cell r="L45" t="str">
            <v>ROUND PIPE/S</v>
          </cell>
        </row>
        <row r="46">
          <cell r="F46" t="str">
            <v>F03F4C</v>
          </cell>
          <cell r="G46" t="str">
            <v>CP-1/#6 REHEATER HDR LIN</v>
          </cell>
          <cell r="H46" t="str">
            <v>A16B-S073.0AD001</v>
          </cell>
          <cell r="I46">
            <v>488271</v>
          </cell>
          <cell r="J46" t="str">
            <v>가입고</v>
          </cell>
          <cell r="K46" t="str">
            <v>수화력</v>
          </cell>
          <cell r="L46" t="str">
            <v>ROUND PIPE/S</v>
          </cell>
        </row>
        <row r="47">
          <cell r="F47" t="str">
            <v>F04F19</v>
          </cell>
          <cell r="G47" t="str">
            <v>#5 INTEGRAL PIPING A</v>
          </cell>
          <cell r="H47" t="str">
            <v>H00417001</v>
          </cell>
          <cell r="I47">
            <v>556013</v>
          </cell>
          <cell r="J47" t="str">
            <v>진입고</v>
          </cell>
          <cell r="K47" t="str">
            <v>수화력</v>
          </cell>
          <cell r="L47" t="str">
            <v>ROUND  BAR</v>
          </cell>
        </row>
        <row r="48">
          <cell r="F48" t="str">
            <v>F04F19</v>
          </cell>
          <cell r="G48" t="str">
            <v>#5 INTEGRAL PIPING A</v>
          </cell>
          <cell r="H48" t="str">
            <v>H00417002</v>
          </cell>
          <cell r="I48">
            <v>209880</v>
          </cell>
          <cell r="J48" t="str">
            <v>진입고</v>
          </cell>
          <cell r="K48" t="str">
            <v>수화력</v>
          </cell>
          <cell r="L48" t="str">
            <v>ROUND  BAR</v>
          </cell>
        </row>
        <row r="49">
          <cell r="F49" t="str">
            <v>F04F19</v>
          </cell>
          <cell r="G49" t="str">
            <v>#5 INTEGRAL PIPING A</v>
          </cell>
          <cell r="H49" t="str">
            <v>H00007003</v>
          </cell>
          <cell r="I49">
            <v>1018855</v>
          </cell>
          <cell r="J49" t="str">
            <v>진입고</v>
          </cell>
          <cell r="K49" t="str">
            <v>수화력</v>
          </cell>
          <cell r="L49" t="str">
            <v>ROUND  PIPE/S</v>
          </cell>
        </row>
        <row r="50">
          <cell r="F50" t="str">
            <v>F04F19</v>
          </cell>
          <cell r="G50" t="str">
            <v>#5 INTEGRAL PIPING A</v>
          </cell>
          <cell r="H50" t="str">
            <v>H00008053</v>
          </cell>
          <cell r="I50">
            <v>5120620</v>
          </cell>
          <cell r="J50" t="str">
            <v>진입고</v>
          </cell>
          <cell r="K50" t="str">
            <v>수화력</v>
          </cell>
          <cell r="L50" t="str">
            <v>ROUND  PIPE/S</v>
          </cell>
        </row>
        <row r="51">
          <cell r="F51" t="str">
            <v>F04F19</v>
          </cell>
          <cell r="G51" t="str">
            <v>#5 INTEGRAL PIPING A</v>
          </cell>
          <cell r="H51" t="str">
            <v>H00415001</v>
          </cell>
          <cell r="I51">
            <v>385376</v>
          </cell>
          <cell r="J51" t="str">
            <v>진입고</v>
          </cell>
          <cell r="K51" t="str">
            <v>수화력</v>
          </cell>
          <cell r="L51" t="str">
            <v>NOZZLE</v>
          </cell>
        </row>
        <row r="52">
          <cell r="F52" t="str">
            <v>F04F19</v>
          </cell>
          <cell r="G52" t="str">
            <v>#5 INTEGRAL PIPING A</v>
          </cell>
          <cell r="H52" t="str">
            <v>H00415002</v>
          </cell>
          <cell r="I52">
            <v>1419352</v>
          </cell>
          <cell r="J52" t="str">
            <v>진입고</v>
          </cell>
          <cell r="K52" t="str">
            <v>수화력</v>
          </cell>
          <cell r="L52" t="str">
            <v>NOZZLE</v>
          </cell>
        </row>
        <row r="53">
          <cell r="F53" t="str">
            <v>F04F19</v>
          </cell>
          <cell r="G53" t="str">
            <v>#5 INTEGRAL PIPING A</v>
          </cell>
          <cell r="H53" t="str">
            <v>H00415003</v>
          </cell>
          <cell r="I53">
            <v>2535136</v>
          </cell>
          <cell r="J53" t="str">
            <v>진입고</v>
          </cell>
          <cell r="K53" t="str">
            <v>수화력</v>
          </cell>
          <cell r="L53" t="str">
            <v>NOZZLE</v>
          </cell>
        </row>
        <row r="54">
          <cell r="F54" t="str">
            <v>F04F19</v>
          </cell>
          <cell r="G54" t="str">
            <v>#5 INTEGRAL PIPING A</v>
          </cell>
          <cell r="H54" t="str">
            <v>H00415004</v>
          </cell>
          <cell r="I54">
            <v>526712</v>
          </cell>
          <cell r="J54" t="str">
            <v>진입고</v>
          </cell>
          <cell r="K54" t="str">
            <v>수화력</v>
          </cell>
          <cell r="L54" t="str">
            <v>NOZZLE</v>
          </cell>
        </row>
        <row r="55">
          <cell r="F55" t="str">
            <v>F04F19</v>
          </cell>
          <cell r="G55" t="str">
            <v>#5 INTEGRAL PIPING A</v>
          </cell>
          <cell r="H55" t="str">
            <v>H00415005</v>
          </cell>
          <cell r="I55">
            <v>2758304</v>
          </cell>
          <cell r="J55" t="str">
            <v>진입고</v>
          </cell>
          <cell r="K55" t="str">
            <v>수화력</v>
          </cell>
          <cell r="L55" t="str">
            <v>NOZZLE</v>
          </cell>
        </row>
        <row r="56">
          <cell r="F56" t="str">
            <v>F04F19</v>
          </cell>
          <cell r="G56" t="str">
            <v>#5 INTEGRAL PIPING A</v>
          </cell>
          <cell r="H56" t="str">
            <v>H00415006</v>
          </cell>
          <cell r="I56">
            <v>1419352</v>
          </cell>
          <cell r="J56" t="str">
            <v>진입고</v>
          </cell>
          <cell r="K56" t="str">
            <v>수화력</v>
          </cell>
          <cell r="L56" t="str">
            <v>NOZZLE</v>
          </cell>
        </row>
        <row r="57">
          <cell r="F57" t="str">
            <v>F04F19</v>
          </cell>
          <cell r="G57" t="str">
            <v>#5 INTEGRAL PIPING A</v>
          </cell>
          <cell r="H57" t="str">
            <v>H00415007</v>
          </cell>
          <cell r="I57">
            <v>1716896</v>
          </cell>
          <cell r="J57" t="str">
            <v>진입고</v>
          </cell>
          <cell r="K57" t="str">
            <v>수화력</v>
          </cell>
          <cell r="L57" t="str">
            <v>NOZZLE</v>
          </cell>
        </row>
        <row r="58">
          <cell r="F58" t="str">
            <v>F04F19</v>
          </cell>
          <cell r="G58" t="str">
            <v>#5 INTEGRAL PIPING A</v>
          </cell>
          <cell r="H58" t="str">
            <v>H00415008</v>
          </cell>
          <cell r="I58">
            <v>2609536</v>
          </cell>
          <cell r="J58" t="str">
            <v>진입고</v>
          </cell>
          <cell r="K58" t="str">
            <v>수화력</v>
          </cell>
          <cell r="L58" t="str">
            <v>NOZZLE</v>
          </cell>
        </row>
        <row r="59">
          <cell r="F59" t="str">
            <v>F04F19</v>
          </cell>
          <cell r="G59" t="str">
            <v>#5 INTEGRAL PIPING A</v>
          </cell>
          <cell r="H59" t="str">
            <v>H00415009</v>
          </cell>
          <cell r="I59">
            <v>415128</v>
          </cell>
          <cell r="J59" t="str">
            <v>진입고</v>
          </cell>
          <cell r="K59" t="str">
            <v>수화력</v>
          </cell>
          <cell r="L59" t="str">
            <v>NOZZLE</v>
          </cell>
        </row>
        <row r="60">
          <cell r="F60" t="str">
            <v>F04F19</v>
          </cell>
          <cell r="G60" t="str">
            <v>#5 INTEGRAL PIPING A</v>
          </cell>
          <cell r="H60" t="str">
            <v>H00415010</v>
          </cell>
          <cell r="I60">
            <v>210568</v>
          </cell>
          <cell r="J60" t="str">
            <v>진입고</v>
          </cell>
          <cell r="K60" t="str">
            <v>수화력</v>
          </cell>
          <cell r="L60" t="str">
            <v>NOZZLE</v>
          </cell>
        </row>
        <row r="61">
          <cell r="F61" t="str">
            <v>F04F19</v>
          </cell>
          <cell r="G61" t="str">
            <v>#5 INTEGRAL PIPING A</v>
          </cell>
          <cell r="H61" t="str">
            <v>H00415011</v>
          </cell>
          <cell r="I61">
            <v>1642496</v>
          </cell>
          <cell r="J61" t="str">
            <v>진입고</v>
          </cell>
          <cell r="K61" t="str">
            <v>수화력</v>
          </cell>
          <cell r="L61" t="str">
            <v>NOZZLE</v>
          </cell>
        </row>
        <row r="62">
          <cell r="F62" t="str">
            <v>F04F19</v>
          </cell>
          <cell r="G62" t="str">
            <v>#5 INTEGRAL PIPING A</v>
          </cell>
          <cell r="H62" t="str">
            <v>H00415012</v>
          </cell>
          <cell r="I62">
            <v>1192488</v>
          </cell>
          <cell r="J62" t="str">
            <v>진입고</v>
          </cell>
          <cell r="K62" t="str">
            <v>수화력</v>
          </cell>
          <cell r="L62" t="str">
            <v>NOZZLE</v>
          </cell>
        </row>
        <row r="63">
          <cell r="F63" t="str">
            <v>F04F19</v>
          </cell>
          <cell r="G63" t="str">
            <v>#5 INTEGRAL PIPING A</v>
          </cell>
          <cell r="H63" t="str">
            <v>H00415013</v>
          </cell>
          <cell r="I63">
            <v>1632312</v>
          </cell>
          <cell r="J63" t="str">
            <v>진입고</v>
          </cell>
          <cell r="K63" t="str">
            <v>수화력</v>
          </cell>
          <cell r="L63" t="str">
            <v>NOZZLE</v>
          </cell>
        </row>
        <row r="64">
          <cell r="F64" t="str">
            <v>F04F19</v>
          </cell>
          <cell r="G64" t="str">
            <v>#5 INTEGRAL PIPING A</v>
          </cell>
          <cell r="H64" t="str">
            <v>H00415014</v>
          </cell>
          <cell r="I64">
            <v>325864</v>
          </cell>
          <cell r="J64" t="str">
            <v>진입고</v>
          </cell>
          <cell r="K64" t="str">
            <v>수화력</v>
          </cell>
          <cell r="L64" t="str">
            <v>BOSS</v>
          </cell>
        </row>
        <row r="65">
          <cell r="F65" t="str">
            <v>F04F19</v>
          </cell>
          <cell r="G65" t="str">
            <v>#5 INTEGRAL PIPING A</v>
          </cell>
          <cell r="H65" t="str">
            <v>H00415015</v>
          </cell>
          <cell r="I65">
            <v>690368</v>
          </cell>
          <cell r="J65" t="str">
            <v>진입고</v>
          </cell>
          <cell r="K65" t="str">
            <v>수화력</v>
          </cell>
          <cell r="L65" t="str">
            <v>BOSS</v>
          </cell>
        </row>
        <row r="66">
          <cell r="F66" t="str">
            <v>F04F19</v>
          </cell>
          <cell r="G66" t="str">
            <v>#5 INTEGRAL PIPING A</v>
          </cell>
          <cell r="H66" t="str">
            <v>H00415016</v>
          </cell>
          <cell r="I66">
            <v>1285440</v>
          </cell>
          <cell r="J66" t="str">
            <v>진입고</v>
          </cell>
          <cell r="K66" t="str">
            <v>수화력</v>
          </cell>
          <cell r="L66" t="str">
            <v>BOSS</v>
          </cell>
        </row>
        <row r="67">
          <cell r="F67" t="str">
            <v>F04F19</v>
          </cell>
          <cell r="G67" t="str">
            <v>#5 INTEGRAL PIPING A</v>
          </cell>
          <cell r="H67" t="str">
            <v>H00415017</v>
          </cell>
          <cell r="I67">
            <v>690368</v>
          </cell>
          <cell r="J67" t="str">
            <v>진입고</v>
          </cell>
          <cell r="K67" t="str">
            <v>수화력</v>
          </cell>
          <cell r="L67" t="str">
            <v>BOSS</v>
          </cell>
        </row>
        <row r="68">
          <cell r="F68" t="str">
            <v>F04F19</v>
          </cell>
          <cell r="G68" t="str">
            <v>#5 INTEGRAL PIPING A</v>
          </cell>
          <cell r="H68" t="str">
            <v>H00415018</v>
          </cell>
          <cell r="I68">
            <v>690368</v>
          </cell>
          <cell r="J68" t="str">
            <v>진입고</v>
          </cell>
          <cell r="K68" t="str">
            <v>수화력</v>
          </cell>
          <cell r="L68" t="str">
            <v>BOSS</v>
          </cell>
        </row>
        <row r="69">
          <cell r="F69" t="str">
            <v>F04F19</v>
          </cell>
          <cell r="G69" t="str">
            <v>#5 INTEGRAL PIPING A</v>
          </cell>
          <cell r="H69" t="str">
            <v>H00415019</v>
          </cell>
          <cell r="I69">
            <v>245904</v>
          </cell>
          <cell r="J69" t="str">
            <v>진입고</v>
          </cell>
          <cell r="K69" t="str">
            <v>수화력</v>
          </cell>
          <cell r="L69" t="str">
            <v>BOSS</v>
          </cell>
        </row>
        <row r="70">
          <cell r="F70" t="str">
            <v>F04F19</v>
          </cell>
          <cell r="G70" t="str">
            <v>#5 INTEGRAL PIPING A</v>
          </cell>
          <cell r="H70" t="str">
            <v>H00415020</v>
          </cell>
          <cell r="I70">
            <v>80392</v>
          </cell>
          <cell r="J70" t="str">
            <v>진입고</v>
          </cell>
          <cell r="K70" t="str">
            <v>수화력</v>
          </cell>
          <cell r="L70" t="str">
            <v>CAP</v>
          </cell>
        </row>
        <row r="71">
          <cell r="F71" t="str">
            <v>F04F19</v>
          </cell>
          <cell r="G71" t="str">
            <v>#5 INTEGRAL PIPING A</v>
          </cell>
          <cell r="H71" t="str">
            <v>H00415021</v>
          </cell>
          <cell r="I71">
            <v>43198</v>
          </cell>
          <cell r="J71" t="str">
            <v>진입고</v>
          </cell>
          <cell r="K71" t="str">
            <v>수화력</v>
          </cell>
          <cell r="L71" t="str">
            <v>CAP</v>
          </cell>
        </row>
        <row r="72">
          <cell r="F72" t="str">
            <v>F04F19</v>
          </cell>
          <cell r="G72" t="str">
            <v>#5 INTEGRAL PIPING A</v>
          </cell>
          <cell r="H72" t="str">
            <v>H00415022</v>
          </cell>
          <cell r="I72">
            <v>1112512</v>
          </cell>
          <cell r="J72" t="str">
            <v>진입고</v>
          </cell>
          <cell r="K72" t="str">
            <v>수화력</v>
          </cell>
          <cell r="L72" t="str">
            <v>STOPPER</v>
          </cell>
        </row>
        <row r="73">
          <cell r="F73" t="str">
            <v>F04F19</v>
          </cell>
          <cell r="G73" t="str">
            <v>#5 INTEGRAL PIPING A</v>
          </cell>
          <cell r="H73" t="str">
            <v>H00416001</v>
          </cell>
          <cell r="I73">
            <v>444880</v>
          </cell>
          <cell r="J73" t="str">
            <v>진입고</v>
          </cell>
          <cell r="K73" t="str">
            <v>수화력</v>
          </cell>
          <cell r="L73" t="str">
            <v>NOZZLE</v>
          </cell>
        </row>
        <row r="74">
          <cell r="F74" t="str">
            <v>F04F19</v>
          </cell>
          <cell r="G74" t="str">
            <v>#5 INTEGRAL PIPING A</v>
          </cell>
          <cell r="H74" t="str">
            <v>H00418001</v>
          </cell>
          <cell r="I74">
            <v>42685264</v>
          </cell>
          <cell r="J74" t="str">
            <v>진입고</v>
          </cell>
          <cell r="K74" t="str">
            <v>수화력</v>
          </cell>
          <cell r="L74" t="str">
            <v>TEE</v>
          </cell>
        </row>
        <row r="75">
          <cell r="F75" t="str">
            <v>F04F19</v>
          </cell>
          <cell r="G75" t="str">
            <v>#5 INTEGRAL PIPING A</v>
          </cell>
          <cell r="H75" t="str">
            <v>H00419001</v>
          </cell>
          <cell r="I75">
            <v>3539364</v>
          </cell>
          <cell r="J75" t="str">
            <v>진입고</v>
          </cell>
          <cell r="K75" t="str">
            <v>수화력</v>
          </cell>
          <cell r="L75" t="str">
            <v>TEE</v>
          </cell>
        </row>
        <row r="76">
          <cell r="F76" t="str">
            <v>F04F19</v>
          </cell>
          <cell r="G76" t="str">
            <v>#5 INTEGRAL PIPING A</v>
          </cell>
          <cell r="H76" t="str">
            <v>H00419002</v>
          </cell>
          <cell r="I76">
            <v>4714828</v>
          </cell>
          <cell r="J76" t="str">
            <v>진입고</v>
          </cell>
          <cell r="K76" t="str">
            <v>수화력</v>
          </cell>
          <cell r="L76" t="str">
            <v>TEE</v>
          </cell>
        </row>
        <row r="77">
          <cell r="F77" t="str">
            <v>F04F1A</v>
          </cell>
          <cell r="G77" t="str">
            <v>#5 INTEGRAL PIPING B</v>
          </cell>
          <cell r="H77" t="str">
            <v>P01876043</v>
          </cell>
          <cell r="I77">
            <v>2343437</v>
          </cell>
          <cell r="J77" t="str">
            <v>진입고</v>
          </cell>
          <cell r="K77" t="str">
            <v>수화력</v>
          </cell>
          <cell r="L77" t="str">
            <v>ROUND PIPE/S</v>
          </cell>
        </row>
        <row r="78">
          <cell r="F78" t="str">
            <v>F04F1A</v>
          </cell>
          <cell r="G78" t="str">
            <v>#5 INTEGRAL PIPING B</v>
          </cell>
          <cell r="H78" t="str">
            <v>P01881001</v>
          </cell>
          <cell r="I78">
            <v>3689876</v>
          </cell>
          <cell r="J78" t="str">
            <v>진입고</v>
          </cell>
          <cell r="K78" t="str">
            <v>수화력</v>
          </cell>
          <cell r="L78" t="str">
            <v>ROUND PIPE/S</v>
          </cell>
        </row>
        <row r="79">
          <cell r="F79" t="str">
            <v>F04F1A</v>
          </cell>
          <cell r="G79" t="str">
            <v>#5 INTEGRAL PIPING B</v>
          </cell>
          <cell r="H79" t="str">
            <v>P01889004</v>
          </cell>
          <cell r="I79">
            <v>23907534</v>
          </cell>
          <cell r="J79" t="str">
            <v>진입고</v>
          </cell>
          <cell r="K79" t="str">
            <v>수화력</v>
          </cell>
          <cell r="L79" t="str">
            <v>ROUND PIPE/S</v>
          </cell>
        </row>
        <row r="80">
          <cell r="F80" t="str">
            <v>F04F1A</v>
          </cell>
          <cell r="G80" t="str">
            <v>#5 INTEGRAL PIPING B</v>
          </cell>
          <cell r="H80" t="str">
            <v>P01880011</v>
          </cell>
          <cell r="I80">
            <v>3044556</v>
          </cell>
          <cell r="J80" t="str">
            <v>진입고</v>
          </cell>
          <cell r="K80" t="str">
            <v>수화력</v>
          </cell>
          <cell r="L80" t="str">
            <v>ROUND PIPE/S</v>
          </cell>
        </row>
        <row r="81">
          <cell r="F81" t="str">
            <v>F04F1A</v>
          </cell>
          <cell r="G81" t="str">
            <v>#5 INTEGRAL PIPING B</v>
          </cell>
          <cell r="H81" t="str">
            <v>P01874023</v>
          </cell>
          <cell r="I81">
            <v>4250480</v>
          </cell>
          <cell r="J81" t="str">
            <v>진입고</v>
          </cell>
          <cell r="K81" t="str">
            <v>수화력</v>
          </cell>
          <cell r="L81" t="str">
            <v>ROUND PIPE/S</v>
          </cell>
        </row>
        <row r="82">
          <cell r="F82" t="str">
            <v>F04F1A</v>
          </cell>
          <cell r="G82" t="str">
            <v>#5 INTEGRAL PIPING B</v>
          </cell>
          <cell r="H82" t="str">
            <v>P01882002</v>
          </cell>
          <cell r="I82">
            <v>7220435</v>
          </cell>
          <cell r="J82" t="str">
            <v>진입고</v>
          </cell>
          <cell r="K82" t="str">
            <v>수화력</v>
          </cell>
          <cell r="L82" t="str">
            <v>ROUND PIPE/S</v>
          </cell>
        </row>
        <row r="83">
          <cell r="F83" t="str">
            <v>F04F1A</v>
          </cell>
          <cell r="G83" t="str">
            <v>#5 INTEGRAL PIPING B</v>
          </cell>
          <cell r="H83" t="str">
            <v>P01882004</v>
          </cell>
          <cell r="I83">
            <v>7220435</v>
          </cell>
          <cell r="J83" t="str">
            <v>진입고</v>
          </cell>
          <cell r="K83" t="str">
            <v>수화력</v>
          </cell>
          <cell r="L83" t="str">
            <v>ROUND PIPE/S</v>
          </cell>
        </row>
        <row r="84">
          <cell r="F84" t="str">
            <v>F04F1A</v>
          </cell>
          <cell r="G84" t="str">
            <v>#5 INTEGRAL PIPING B</v>
          </cell>
          <cell r="H84" t="str">
            <v>P01882005</v>
          </cell>
          <cell r="I84">
            <v>7220435</v>
          </cell>
          <cell r="J84" t="str">
            <v>진입고</v>
          </cell>
          <cell r="K84" t="str">
            <v>수화력</v>
          </cell>
          <cell r="L84" t="str">
            <v>ROUND PIPE/S</v>
          </cell>
        </row>
        <row r="85">
          <cell r="F85" t="str">
            <v>F04F1A</v>
          </cell>
          <cell r="G85" t="str">
            <v>#5 INTEGRAL PIPING B</v>
          </cell>
          <cell r="H85" t="str">
            <v>P01874016</v>
          </cell>
          <cell r="I85">
            <v>5041747</v>
          </cell>
          <cell r="J85" t="str">
            <v>진입고</v>
          </cell>
          <cell r="K85" t="str">
            <v>수화력</v>
          </cell>
          <cell r="L85" t="str">
            <v>ROUND PIPE/S</v>
          </cell>
        </row>
        <row r="86">
          <cell r="F86" t="str">
            <v>F04F1A</v>
          </cell>
          <cell r="G86" t="str">
            <v>#5 INTEGRAL PIPING B</v>
          </cell>
          <cell r="H86" t="str">
            <v>P01876031</v>
          </cell>
          <cell r="I86">
            <v>5129799</v>
          </cell>
          <cell r="J86" t="str">
            <v>진입고</v>
          </cell>
          <cell r="K86" t="str">
            <v>수화력</v>
          </cell>
          <cell r="L86" t="str">
            <v>ROUND PIPE/S</v>
          </cell>
        </row>
        <row r="87">
          <cell r="F87" t="str">
            <v>F04F1B</v>
          </cell>
          <cell r="G87" t="str">
            <v>#5 MISCELLANOUS PIPING</v>
          </cell>
          <cell r="H87" t="str">
            <v>P01967001</v>
          </cell>
          <cell r="I87">
            <v>1986067</v>
          </cell>
          <cell r="J87" t="str">
            <v>진입고</v>
          </cell>
          <cell r="K87" t="str">
            <v>수화력</v>
          </cell>
          <cell r="L87" t="str">
            <v>FLAT BAR</v>
          </cell>
        </row>
        <row r="88">
          <cell r="F88" t="str">
            <v>F04F1B</v>
          </cell>
          <cell r="G88" t="str">
            <v>#5 MISCELLANOUS PIPING</v>
          </cell>
          <cell r="H88" t="str">
            <v>P01950003</v>
          </cell>
          <cell r="I88">
            <v>5723402</v>
          </cell>
          <cell r="J88" t="str">
            <v>진입고</v>
          </cell>
          <cell r="K88" t="str">
            <v>수화력</v>
          </cell>
          <cell r="L88" t="str">
            <v>ROUND PIPE/S</v>
          </cell>
        </row>
        <row r="89">
          <cell r="F89" t="str">
            <v>F04F1B</v>
          </cell>
          <cell r="G89" t="str">
            <v>#5 MISCELLANOUS PIPING</v>
          </cell>
          <cell r="H89" t="str">
            <v>P01950004</v>
          </cell>
          <cell r="I89">
            <v>1335460</v>
          </cell>
          <cell r="J89" t="str">
            <v>진입고</v>
          </cell>
          <cell r="K89" t="str">
            <v>수화력</v>
          </cell>
          <cell r="L89" t="str">
            <v>ROUND PIPE/S</v>
          </cell>
        </row>
        <row r="90">
          <cell r="F90" t="str">
            <v>F04F1B</v>
          </cell>
          <cell r="G90" t="str">
            <v>#5 MISCELLANOUS PIPING</v>
          </cell>
          <cell r="H90" t="str">
            <v>P01950005</v>
          </cell>
          <cell r="I90">
            <v>381560</v>
          </cell>
          <cell r="J90" t="str">
            <v>진입고</v>
          </cell>
          <cell r="K90" t="str">
            <v>수화력</v>
          </cell>
          <cell r="L90" t="str">
            <v>ROUND PIPE/S</v>
          </cell>
        </row>
        <row r="91">
          <cell r="F91" t="str">
            <v>F04F1B</v>
          </cell>
          <cell r="G91" t="str">
            <v>#5 MISCELLANOUS PIPING</v>
          </cell>
          <cell r="H91" t="str">
            <v>P01950040</v>
          </cell>
          <cell r="I91">
            <v>324473</v>
          </cell>
          <cell r="J91" t="str">
            <v>진입고</v>
          </cell>
          <cell r="K91" t="str">
            <v>수화력</v>
          </cell>
          <cell r="L91" t="str">
            <v>ROUND PIPE/S</v>
          </cell>
        </row>
        <row r="92">
          <cell r="F92" t="str">
            <v>F04F1B</v>
          </cell>
          <cell r="G92" t="str">
            <v>#5 MISCELLANOUS PIPING</v>
          </cell>
          <cell r="H92" t="str">
            <v>P01950041</v>
          </cell>
          <cell r="I92">
            <v>713841</v>
          </cell>
          <cell r="J92" t="str">
            <v>진입고</v>
          </cell>
          <cell r="K92" t="str">
            <v>수화력</v>
          </cell>
          <cell r="L92" t="str">
            <v>ROUND PIPE/S</v>
          </cell>
        </row>
        <row r="93">
          <cell r="F93" t="str">
            <v>F04F1B</v>
          </cell>
          <cell r="G93" t="str">
            <v>#5 MISCELLANOUS PIPING</v>
          </cell>
          <cell r="H93" t="str">
            <v>P01950042</v>
          </cell>
          <cell r="I93">
            <v>989644</v>
          </cell>
          <cell r="J93" t="str">
            <v>진입고</v>
          </cell>
          <cell r="K93" t="str">
            <v>수화력</v>
          </cell>
          <cell r="L93" t="str">
            <v>ROUND PIPE/S</v>
          </cell>
        </row>
        <row r="94">
          <cell r="F94" t="str">
            <v>F04F1B</v>
          </cell>
          <cell r="G94" t="str">
            <v>#5 MISCELLANOUS PIPING</v>
          </cell>
          <cell r="H94" t="str">
            <v>P01950043</v>
          </cell>
          <cell r="I94">
            <v>1622367</v>
          </cell>
          <cell r="J94" t="str">
            <v>진입고</v>
          </cell>
          <cell r="K94" t="str">
            <v>수화력</v>
          </cell>
          <cell r="L94" t="str">
            <v>ROUND PIPE/S</v>
          </cell>
        </row>
        <row r="95">
          <cell r="F95" t="str">
            <v>F04F1B</v>
          </cell>
          <cell r="G95" t="str">
            <v>#5 MISCELLANOUS PIPING</v>
          </cell>
          <cell r="H95" t="str">
            <v>P01950044</v>
          </cell>
          <cell r="I95">
            <v>1973879</v>
          </cell>
          <cell r="J95" t="str">
            <v>진입고</v>
          </cell>
          <cell r="K95" t="str">
            <v>수화력</v>
          </cell>
          <cell r="L95" t="str">
            <v>ROUND PIPE/S</v>
          </cell>
        </row>
        <row r="96">
          <cell r="F96" t="str">
            <v>F04F1B</v>
          </cell>
          <cell r="G96" t="str">
            <v>#5 MISCELLANOUS PIPING</v>
          </cell>
          <cell r="H96" t="str">
            <v>P01950045</v>
          </cell>
          <cell r="I96">
            <v>297434</v>
          </cell>
          <cell r="J96" t="str">
            <v>진입고</v>
          </cell>
          <cell r="K96" t="str">
            <v>수화력</v>
          </cell>
          <cell r="L96" t="str">
            <v>ROUND PIPE/S</v>
          </cell>
        </row>
        <row r="97">
          <cell r="F97" t="str">
            <v>F04F1B</v>
          </cell>
          <cell r="G97" t="str">
            <v>#5 MISCELLANOUS PIPING</v>
          </cell>
          <cell r="H97" t="str">
            <v>P01950049</v>
          </cell>
          <cell r="I97">
            <v>332585</v>
          </cell>
          <cell r="J97" t="str">
            <v>진입고</v>
          </cell>
          <cell r="K97" t="str">
            <v>수화력</v>
          </cell>
          <cell r="L97" t="str">
            <v>ROUND PIPE/S</v>
          </cell>
        </row>
        <row r="98">
          <cell r="F98" t="str">
            <v>F04F1B</v>
          </cell>
          <cell r="G98" t="str">
            <v>#5 MISCELLANOUS PIPING</v>
          </cell>
          <cell r="H98" t="str">
            <v>P01956002</v>
          </cell>
          <cell r="I98">
            <v>383496</v>
          </cell>
          <cell r="J98" t="str">
            <v>진입고</v>
          </cell>
          <cell r="K98" t="str">
            <v>수화력</v>
          </cell>
          <cell r="L98" t="str">
            <v>ROUND PIPE/S</v>
          </cell>
        </row>
        <row r="99">
          <cell r="F99" t="str">
            <v>F04F1B</v>
          </cell>
          <cell r="G99" t="str">
            <v>#5 MISCELLANOUS PIPING</v>
          </cell>
          <cell r="H99" t="str">
            <v>P01956009</v>
          </cell>
          <cell r="I99">
            <v>316121</v>
          </cell>
          <cell r="J99" t="str">
            <v>진입고</v>
          </cell>
          <cell r="K99" t="str">
            <v>수화력</v>
          </cell>
          <cell r="L99" t="str">
            <v>ROUND PIPE/S</v>
          </cell>
        </row>
        <row r="100">
          <cell r="F100" t="str">
            <v>F04F1B</v>
          </cell>
          <cell r="G100" t="str">
            <v>#5 MISCELLANOUS PIPING</v>
          </cell>
          <cell r="H100" t="str">
            <v>P01950013</v>
          </cell>
          <cell r="I100">
            <v>4206559</v>
          </cell>
          <cell r="J100" t="str">
            <v>진입고</v>
          </cell>
          <cell r="K100" t="str">
            <v>수화력</v>
          </cell>
          <cell r="L100" t="str">
            <v>ROUND PIPE/S</v>
          </cell>
        </row>
        <row r="101">
          <cell r="F101" t="str">
            <v>F04F1B</v>
          </cell>
          <cell r="G101" t="str">
            <v>#5 MISCELLANOUS PIPING</v>
          </cell>
          <cell r="H101" t="str">
            <v>P01975001</v>
          </cell>
          <cell r="I101">
            <v>1340794</v>
          </cell>
          <cell r="J101" t="str">
            <v>진입고</v>
          </cell>
          <cell r="K101" t="str">
            <v>수화력</v>
          </cell>
          <cell r="L101" t="str">
            <v>ROUND PIPE/S</v>
          </cell>
        </row>
        <row r="102">
          <cell r="F102" t="str">
            <v>F04F1B</v>
          </cell>
          <cell r="G102" t="str">
            <v>#5 MISCELLANOUS PIPING</v>
          </cell>
          <cell r="H102" t="str">
            <v>P01975002</v>
          </cell>
          <cell r="I102">
            <v>1444478</v>
          </cell>
          <cell r="J102" t="str">
            <v>진입고</v>
          </cell>
          <cell r="K102" t="str">
            <v>수화력</v>
          </cell>
          <cell r="L102" t="str">
            <v>ROUND PIPE/S</v>
          </cell>
        </row>
        <row r="103">
          <cell r="F103" t="str">
            <v>F04F1B</v>
          </cell>
          <cell r="G103" t="str">
            <v>#5 MISCELLANOUS PIPING</v>
          </cell>
          <cell r="H103" t="str">
            <v>P01975003</v>
          </cell>
          <cell r="I103">
            <v>335199</v>
          </cell>
          <cell r="J103" t="str">
            <v>진입고</v>
          </cell>
          <cell r="K103" t="str">
            <v>수화력</v>
          </cell>
          <cell r="L103" t="str">
            <v>ROUND PIPE/S</v>
          </cell>
        </row>
        <row r="104">
          <cell r="F104" t="str">
            <v>F04F1B</v>
          </cell>
          <cell r="G104" t="str">
            <v>#5 MISCELLANOUS PIPING</v>
          </cell>
          <cell r="H104" t="str">
            <v>P01975004</v>
          </cell>
          <cell r="I104">
            <v>127642</v>
          </cell>
          <cell r="J104" t="str">
            <v>진입고</v>
          </cell>
          <cell r="K104" t="str">
            <v>수화력</v>
          </cell>
          <cell r="L104" t="str">
            <v>ROUND PIPE/S</v>
          </cell>
        </row>
        <row r="105">
          <cell r="F105" t="str">
            <v>F04F1B</v>
          </cell>
          <cell r="G105" t="str">
            <v>#5 MISCELLANOUS PIPING</v>
          </cell>
          <cell r="H105" t="str">
            <v>P01975005</v>
          </cell>
          <cell r="I105">
            <v>74489</v>
          </cell>
          <cell r="J105" t="str">
            <v>진입고</v>
          </cell>
          <cell r="K105" t="str">
            <v>수화력</v>
          </cell>
          <cell r="L105" t="str">
            <v>ROUND PIPE/S</v>
          </cell>
        </row>
        <row r="106">
          <cell r="F106" t="str">
            <v>F04F1B</v>
          </cell>
          <cell r="G106" t="str">
            <v>#5 MISCELLANOUS PIPING</v>
          </cell>
          <cell r="H106" t="str">
            <v>P01975006</v>
          </cell>
          <cell r="I106">
            <v>1393325</v>
          </cell>
          <cell r="J106" t="str">
            <v>진입고</v>
          </cell>
          <cell r="K106" t="str">
            <v>수화력</v>
          </cell>
          <cell r="L106" t="str">
            <v>ROUND PIPE/S</v>
          </cell>
        </row>
        <row r="107">
          <cell r="F107" t="str">
            <v>F04F1B</v>
          </cell>
          <cell r="G107" t="str">
            <v>#5 MISCELLANOUS PIPING</v>
          </cell>
          <cell r="H107" t="str">
            <v>P01975007</v>
          </cell>
          <cell r="I107">
            <v>79643</v>
          </cell>
          <cell r="J107" t="str">
            <v>진입고</v>
          </cell>
          <cell r="K107" t="str">
            <v>수화력</v>
          </cell>
          <cell r="L107" t="str">
            <v>ROUND PIPE/S</v>
          </cell>
        </row>
        <row r="108">
          <cell r="F108" t="str">
            <v>F04F1B</v>
          </cell>
          <cell r="G108" t="str">
            <v>#5 MISCELLANOUS PIPING</v>
          </cell>
          <cell r="H108" t="str">
            <v>P01975009</v>
          </cell>
          <cell r="I108">
            <v>1991069</v>
          </cell>
          <cell r="J108" t="str">
            <v>진입고</v>
          </cell>
          <cell r="K108" t="str">
            <v>수화력</v>
          </cell>
          <cell r="L108" t="str">
            <v>ROUND PIPE/S</v>
          </cell>
        </row>
        <row r="109">
          <cell r="F109" t="str">
            <v>F04F1B</v>
          </cell>
          <cell r="G109" t="str">
            <v>#5 MISCELLANOUS PIPING</v>
          </cell>
          <cell r="H109" t="str">
            <v>P01975010</v>
          </cell>
          <cell r="I109">
            <v>2234657</v>
          </cell>
          <cell r="J109" t="str">
            <v>진입고</v>
          </cell>
          <cell r="K109" t="str">
            <v>수화력</v>
          </cell>
          <cell r="L109" t="str">
            <v>ROUND PIPE/S</v>
          </cell>
        </row>
        <row r="110">
          <cell r="F110" t="str">
            <v>F04F1B</v>
          </cell>
          <cell r="G110" t="str">
            <v>#5 MISCELLANOUS PIPING</v>
          </cell>
          <cell r="H110" t="str">
            <v>P01975011</v>
          </cell>
          <cell r="I110">
            <v>79643</v>
          </cell>
          <cell r="J110" t="str">
            <v>진입고</v>
          </cell>
          <cell r="K110" t="str">
            <v>수화력</v>
          </cell>
          <cell r="L110" t="str">
            <v>ROUND PIPE/S</v>
          </cell>
        </row>
        <row r="111">
          <cell r="F111" t="str">
            <v>F04F1B</v>
          </cell>
          <cell r="G111" t="str">
            <v>#5 MISCELLANOUS PIPING</v>
          </cell>
          <cell r="H111" t="str">
            <v>P01975012</v>
          </cell>
          <cell r="I111">
            <v>1067658</v>
          </cell>
          <cell r="J111" t="str">
            <v>진입고</v>
          </cell>
          <cell r="K111" t="str">
            <v>수화력</v>
          </cell>
          <cell r="L111" t="str">
            <v>ROUND PIPE/S</v>
          </cell>
        </row>
        <row r="112">
          <cell r="F112" t="str">
            <v>F04F1B</v>
          </cell>
          <cell r="G112" t="str">
            <v>#5 MISCELLANOUS PIPING</v>
          </cell>
          <cell r="H112" t="str">
            <v>P01975013</v>
          </cell>
          <cell r="I112">
            <v>223466</v>
          </cell>
          <cell r="J112" t="str">
            <v>진입고</v>
          </cell>
          <cell r="K112" t="str">
            <v>수화력</v>
          </cell>
          <cell r="L112" t="str">
            <v>ROUND PIPE/S</v>
          </cell>
        </row>
        <row r="113">
          <cell r="F113" t="str">
            <v>F04F1B</v>
          </cell>
          <cell r="G113" t="str">
            <v>#5 MISCELLANOUS PIPING</v>
          </cell>
          <cell r="H113" t="str">
            <v>P01975015</v>
          </cell>
          <cell r="I113">
            <v>125607</v>
          </cell>
          <cell r="J113" t="str">
            <v>진입고</v>
          </cell>
          <cell r="K113" t="str">
            <v>수화력</v>
          </cell>
          <cell r="L113" t="str">
            <v>ROUND PIPE/S</v>
          </cell>
        </row>
        <row r="114">
          <cell r="F114" t="str">
            <v>F04F1B</v>
          </cell>
          <cell r="G114" t="str">
            <v>#5 MISCELLANOUS PIPING</v>
          </cell>
          <cell r="H114" t="str">
            <v>P01979001</v>
          </cell>
          <cell r="I114">
            <v>224450</v>
          </cell>
          <cell r="J114" t="str">
            <v>진입고</v>
          </cell>
          <cell r="K114" t="str">
            <v>수화력</v>
          </cell>
          <cell r="L114" t="str">
            <v>ROUND PIPE/S</v>
          </cell>
        </row>
        <row r="115">
          <cell r="F115" t="str">
            <v>F04F1B</v>
          </cell>
          <cell r="G115" t="str">
            <v>#5 MISCELLANOUS PIPING</v>
          </cell>
          <cell r="H115" t="str">
            <v>P01978001</v>
          </cell>
          <cell r="I115">
            <v>2133259</v>
          </cell>
          <cell r="J115" t="str">
            <v>진입고</v>
          </cell>
          <cell r="K115" t="str">
            <v>수화력</v>
          </cell>
          <cell r="L115" t="str">
            <v>ROUND PIPE/S</v>
          </cell>
        </row>
        <row r="116">
          <cell r="F116" t="str">
            <v>F04F1B</v>
          </cell>
          <cell r="G116" t="str">
            <v>#5 MISCELLANOUS PIPING</v>
          </cell>
          <cell r="H116" t="str">
            <v>P01978002</v>
          </cell>
          <cell r="I116">
            <v>556502</v>
          </cell>
          <cell r="J116" t="str">
            <v>진입고</v>
          </cell>
          <cell r="K116" t="str">
            <v>수화력</v>
          </cell>
          <cell r="L116" t="str">
            <v>ROUND PIPE/S</v>
          </cell>
        </row>
        <row r="117">
          <cell r="F117" t="str">
            <v>F04F1B</v>
          </cell>
          <cell r="G117" t="str">
            <v>#5 MISCELLANOUS PIPING</v>
          </cell>
          <cell r="H117" t="str">
            <v>P01978003</v>
          </cell>
          <cell r="I117">
            <v>278251</v>
          </cell>
          <cell r="J117" t="str">
            <v>진입고</v>
          </cell>
          <cell r="K117" t="str">
            <v>수화력</v>
          </cell>
          <cell r="L117" t="str">
            <v>ROUND PIPE/S</v>
          </cell>
        </row>
        <row r="118">
          <cell r="F118" t="str">
            <v>F04F1B</v>
          </cell>
          <cell r="G118" t="str">
            <v>#5 MISCELLANOUS PIPING</v>
          </cell>
          <cell r="H118" t="str">
            <v>P01978004</v>
          </cell>
          <cell r="I118">
            <v>278251</v>
          </cell>
          <cell r="J118" t="str">
            <v>진입고</v>
          </cell>
          <cell r="K118" t="str">
            <v>수화력</v>
          </cell>
          <cell r="L118" t="str">
            <v>ROUND PIPE/S</v>
          </cell>
        </row>
        <row r="119">
          <cell r="F119" t="str">
            <v>F04F1B</v>
          </cell>
          <cell r="G119" t="str">
            <v>#5 MISCELLANOUS PIPING</v>
          </cell>
          <cell r="H119" t="str">
            <v>P01978005</v>
          </cell>
          <cell r="I119">
            <v>77170</v>
          </cell>
          <cell r="J119" t="str">
            <v>진입고</v>
          </cell>
          <cell r="K119" t="str">
            <v>수화력</v>
          </cell>
          <cell r="L119" t="str">
            <v>ROUND PIPE/S</v>
          </cell>
        </row>
        <row r="120">
          <cell r="F120" t="str">
            <v>F04F1B</v>
          </cell>
          <cell r="G120" t="str">
            <v>#5 MISCELLANOUS PIPING</v>
          </cell>
          <cell r="H120" t="str">
            <v>P01975014</v>
          </cell>
          <cell r="I120">
            <v>1365015</v>
          </cell>
          <cell r="J120" t="str">
            <v>진입고</v>
          </cell>
          <cell r="K120" t="str">
            <v>수화력</v>
          </cell>
          <cell r="L120" t="str">
            <v>ROUND PIPE/S</v>
          </cell>
        </row>
        <row r="121">
          <cell r="F121" t="str">
            <v>F04F1B</v>
          </cell>
          <cell r="G121" t="str">
            <v>#5 MISCELLANOUS PIPING</v>
          </cell>
          <cell r="H121" t="str">
            <v>P01976003</v>
          </cell>
          <cell r="I121">
            <v>371753</v>
          </cell>
          <cell r="J121" t="str">
            <v>진입고</v>
          </cell>
          <cell r="K121" t="str">
            <v>수화력</v>
          </cell>
          <cell r="L121" t="str">
            <v>ROUND PIPE/S</v>
          </cell>
        </row>
        <row r="122">
          <cell r="F122" t="str">
            <v>F04F1B</v>
          </cell>
          <cell r="G122" t="str">
            <v>#5 MISCELLANOUS PIPING</v>
          </cell>
          <cell r="H122" t="str">
            <v>P01976004</v>
          </cell>
          <cell r="I122">
            <v>210526</v>
          </cell>
          <cell r="J122" t="str">
            <v>진입고</v>
          </cell>
          <cell r="K122" t="str">
            <v>수화력</v>
          </cell>
          <cell r="L122" t="str">
            <v>ROUND PIPE/S</v>
          </cell>
        </row>
        <row r="123">
          <cell r="F123" t="str">
            <v>F04F1B</v>
          </cell>
          <cell r="G123" t="str">
            <v>#5 MISCELLANOUS PIPING</v>
          </cell>
          <cell r="H123" t="str">
            <v>P01976006</v>
          </cell>
          <cell r="I123">
            <v>810691</v>
          </cell>
          <cell r="J123" t="str">
            <v>진입고</v>
          </cell>
          <cell r="K123" t="str">
            <v>수화력</v>
          </cell>
          <cell r="L123" t="str">
            <v>ROUND PIPE/S</v>
          </cell>
        </row>
        <row r="124">
          <cell r="F124" t="str">
            <v>F04F1B</v>
          </cell>
          <cell r="G124" t="str">
            <v>#5 MISCELLANOUS PIPING</v>
          </cell>
          <cell r="H124" t="str">
            <v>P01977002</v>
          </cell>
          <cell r="I124">
            <v>65561</v>
          </cell>
          <cell r="J124" t="str">
            <v>진입고</v>
          </cell>
          <cell r="K124" t="str">
            <v>수화력</v>
          </cell>
          <cell r="L124" t="str">
            <v>ROUND PIPE/S</v>
          </cell>
        </row>
        <row r="125">
          <cell r="F125" t="str">
            <v>F04F1B</v>
          </cell>
          <cell r="G125" t="str">
            <v>#5 MISCELLANOUS PIPING</v>
          </cell>
          <cell r="H125" t="str">
            <v>P01976005</v>
          </cell>
          <cell r="I125">
            <v>3316350</v>
          </cell>
          <cell r="J125" t="str">
            <v>진입고</v>
          </cell>
          <cell r="K125" t="str">
            <v>수화력</v>
          </cell>
          <cell r="L125" t="str">
            <v>ROUND PIPE/S</v>
          </cell>
        </row>
        <row r="126">
          <cell r="F126" t="str">
            <v>F04F1B</v>
          </cell>
          <cell r="G126" t="str">
            <v>#5 MISCELLANOUS PIPING</v>
          </cell>
          <cell r="H126" t="str">
            <v>P01977001</v>
          </cell>
          <cell r="I126">
            <v>222676</v>
          </cell>
          <cell r="J126" t="str">
            <v>진입고</v>
          </cell>
          <cell r="K126" t="str">
            <v>수화력</v>
          </cell>
          <cell r="L126" t="str">
            <v>ROUND PIPE/S</v>
          </cell>
        </row>
        <row r="127">
          <cell r="F127" t="str">
            <v>F04F1B</v>
          </cell>
          <cell r="G127" t="str">
            <v>#5 MISCELLANOUS PIPING</v>
          </cell>
          <cell r="H127" t="str">
            <v>P01983001</v>
          </cell>
          <cell r="I127">
            <v>1027830</v>
          </cell>
          <cell r="J127" t="str">
            <v>진입고</v>
          </cell>
          <cell r="K127" t="str">
            <v>수화력</v>
          </cell>
          <cell r="L127" t="str">
            <v>90' ELBOW (L.R)</v>
          </cell>
        </row>
        <row r="128">
          <cell r="F128" t="str">
            <v>F04F1B</v>
          </cell>
          <cell r="G128" t="str">
            <v>#5 MISCELLANOUS PIPING</v>
          </cell>
          <cell r="H128" t="str">
            <v>P01959001</v>
          </cell>
          <cell r="I128">
            <v>2095737</v>
          </cell>
          <cell r="J128" t="str">
            <v>진입고</v>
          </cell>
          <cell r="K128" t="str">
            <v>수화력</v>
          </cell>
          <cell r="L128" t="str">
            <v>90' ELBOW (L.R)</v>
          </cell>
        </row>
        <row r="129">
          <cell r="F129" t="str">
            <v>F04F1B</v>
          </cell>
          <cell r="G129" t="str">
            <v>#5 MISCELLANOUS PIPING</v>
          </cell>
          <cell r="H129" t="str">
            <v>P01959002</v>
          </cell>
          <cell r="I129">
            <v>710634</v>
          </cell>
          <cell r="J129" t="str">
            <v>진입고</v>
          </cell>
          <cell r="K129" t="str">
            <v>수화력</v>
          </cell>
          <cell r="L129" t="str">
            <v>45' ELBOW (L.R)</v>
          </cell>
        </row>
        <row r="130">
          <cell r="F130" t="str">
            <v>F04F1B</v>
          </cell>
          <cell r="G130" t="str">
            <v>#5 MISCELLANOUS PIPING</v>
          </cell>
          <cell r="H130" t="str">
            <v>P01439004</v>
          </cell>
          <cell r="I130">
            <v>17460</v>
          </cell>
          <cell r="J130" t="str">
            <v>진입고</v>
          </cell>
          <cell r="K130" t="str">
            <v>수화력</v>
          </cell>
          <cell r="L130" t="str">
            <v>GATE VALVE</v>
          </cell>
        </row>
        <row r="131">
          <cell r="F131" t="str">
            <v>F04F1B</v>
          </cell>
          <cell r="G131" t="str">
            <v>#5 MISCELLANOUS PIPING</v>
          </cell>
          <cell r="H131" t="str">
            <v>P02270001</v>
          </cell>
          <cell r="I131">
            <v>8800</v>
          </cell>
          <cell r="J131" t="str">
            <v>진입고</v>
          </cell>
          <cell r="K131" t="str">
            <v>수화력</v>
          </cell>
          <cell r="L131" t="str">
            <v>CONNECTION HOSE WITH UN</v>
          </cell>
        </row>
        <row r="132">
          <cell r="F132" t="str">
            <v>F04F1B</v>
          </cell>
          <cell r="G132" t="str">
            <v>#5 MISCELLANOUS PIPING</v>
          </cell>
          <cell r="H132" t="str">
            <v>P01431019</v>
          </cell>
          <cell r="I132">
            <v>23436</v>
          </cell>
          <cell r="J132" t="str">
            <v>진입고</v>
          </cell>
          <cell r="K132" t="str">
            <v>수화력</v>
          </cell>
          <cell r="L132" t="str">
            <v>FULL COUPLING</v>
          </cell>
        </row>
        <row r="133">
          <cell r="F133" t="str">
            <v>F04F1B</v>
          </cell>
          <cell r="G133" t="str">
            <v>#5 MISCELLANOUS PIPING</v>
          </cell>
          <cell r="H133" t="str">
            <v>P01225002</v>
          </cell>
          <cell r="I133">
            <v>1476</v>
          </cell>
          <cell r="J133" t="str">
            <v>진입고</v>
          </cell>
          <cell r="K133" t="str">
            <v>수화력</v>
          </cell>
          <cell r="L133" t="str">
            <v>CAP</v>
          </cell>
        </row>
        <row r="134">
          <cell r="F134" t="str">
            <v>F04F1B</v>
          </cell>
          <cell r="G134" t="str">
            <v>#5 MISCELLANOUS PIPING</v>
          </cell>
          <cell r="H134" t="str">
            <v>P00690001</v>
          </cell>
          <cell r="I134">
            <v>5710</v>
          </cell>
          <cell r="J134" t="str">
            <v>진입고</v>
          </cell>
          <cell r="K134" t="str">
            <v>수화력</v>
          </cell>
          <cell r="L134" t="str">
            <v>WELDING NECK  FLANGE</v>
          </cell>
        </row>
        <row r="135">
          <cell r="F135" t="str">
            <v>F04F1E</v>
          </cell>
          <cell r="G135" t="str">
            <v>#5 SEAL AIR PIPING</v>
          </cell>
          <cell r="H135" t="str">
            <v>H02481001</v>
          </cell>
          <cell r="I135">
            <v>636020</v>
          </cell>
          <cell r="J135" t="str">
            <v>진입고</v>
          </cell>
          <cell r="K135" t="str">
            <v>수화력</v>
          </cell>
          <cell r="L135" t="str">
            <v>ROUND  PIPE/W</v>
          </cell>
        </row>
        <row r="136">
          <cell r="F136" t="str">
            <v>F04F1E</v>
          </cell>
          <cell r="G136" t="str">
            <v>#5 SEAL AIR PIPING</v>
          </cell>
          <cell r="H136" t="str">
            <v>H02486001</v>
          </cell>
          <cell r="I136">
            <v>11575419</v>
          </cell>
          <cell r="J136" t="str">
            <v>가입고</v>
          </cell>
          <cell r="K136" t="str">
            <v>수화력</v>
          </cell>
          <cell r="L136" t="str">
            <v>DYNAVANE FILTER</v>
          </cell>
        </row>
        <row r="137">
          <cell r="F137" t="str">
            <v>F04F1E</v>
          </cell>
          <cell r="G137" t="str">
            <v>#5 SEAL AIR PIPING</v>
          </cell>
          <cell r="H137" t="str">
            <v>H02493001</v>
          </cell>
          <cell r="I137">
            <v>9600</v>
          </cell>
          <cell r="J137" t="str">
            <v>진입고</v>
          </cell>
          <cell r="K137" t="str">
            <v>수화력</v>
          </cell>
          <cell r="L137" t="str">
            <v>NON-METAL  GASKET</v>
          </cell>
        </row>
        <row r="138">
          <cell r="F138" t="str">
            <v>F04F1E</v>
          </cell>
          <cell r="G138" t="str">
            <v>#5 SEAL AIR PIPING</v>
          </cell>
          <cell r="H138" t="str">
            <v>H02493002</v>
          </cell>
          <cell r="I138">
            <v>7200</v>
          </cell>
          <cell r="J138" t="str">
            <v>진입고</v>
          </cell>
          <cell r="K138" t="str">
            <v>수화력</v>
          </cell>
          <cell r="L138" t="str">
            <v>NON-METAL  GASKET</v>
          </cell>
        </row>
        <row r="139">
          <cell r="F139" t="str">
            <v>F04F1E</v>
          </cell>
          <cell r="G139" t="str">
            <v>#5 SEAL AIR PIPING</v>
          </cell>
          <cell r="H139" t="str">
            <v>H02493003</v>
          </cell>
          <cell r="I139">
            <v>6000</v>
          </cell>
          <cell r="J139" t="str">
            <v>진입고</v>
          </cell>
          <cell r="K139" t="str">
            <v>수화력</v>
          </cell>
          <cell r="L139" t="str">
            <v>NON-METAL  GASKET</v>
          </cell>
        </row>
        <row r="140">
          <cell r="F140" t="str">
            <v>F04F1E</v>
          </cell>
          <cell r="G140" t="str">
            <v>#5 SEAL AIR PIPING</v>
          </cell>
          <cell r="H140" t="str">
            <v>H02493004</v>
          </cell>
          <cell r="I140">
            <v>20000</v>
          </cell>
          <cell r="J140" t="str">
            <v>진입고</v>
          </cell>
          <cell r="K140" t="str">
            <v>수화력</v>
          </cell>
          <cell r="L140" t="str">
            <v>NON-METAL  GASKET</v>
          </cell>
        </row>
        <row r="141">
          <cell r="F141" t="str">
            <v>F04F1E</v>
          </cell>
          <cell r="G141" t="str">
            <v>#5 SEAL AIR PIPING</v>
          </cell>
          <cell r="H141" t="str">
            <v>H02493005</v>
          </cell>
          <cell r="I141">
            <v>1000</v>
          </cell>
          <cell r="J141" t="str">
            <v>진입고</v>
          </cell>
          <cell r="K141" t="str">
            <v>수화력</v>
          </cell>
          <cell r="L141" t="str">
            <v>NON-METAL  GASKET</v>
          </cell>
        </row>
        <row r="142">
          <cell r="F142" t="str">
            <v>F04F1E</v>
          </cell>
          <cell r="G142" t="str">
            <v>#5 SEAL AIR PIPING</v>
          </cell>
          <cell r="H142" t="str">
            <v>H02493006</v>
          </cell>
          <cell r="I142">
            <v>20000</v>
          </cell>
          <cell r="J142" t="str">
            <v>진입고</v>
          </cell>
          <cell r="K142" t="str">
            <v>수화력</v>
          </cell>
          <cell r="L142" t="str">
            <v>NON-METAL  GASKET</v>
          </cell>
        </row>
        <row r="143">
          <cell r="F143" t="str">
            <v>F04F1F</v>
          </cell>
          <cell r="G143" t="str">
            <v>#5 SCANNER AIR PIPING</v>
          </cell>
          <cell r="H143" t="str">
            <v>H03124001</v>
          </cell>
          <cell r="I143">
            <v>62604</v>
          </cell>
          <cell r="J143" t="str">
            <v>진입고</v>
          </cell>
          <cell r="K143" t="str">
            <v>수화력</v>
          </cell>
          <cell r="L143" t="str">
            <v>ROUND  BAR</v>
          </cell>
        </row>
        <row r="144">
          <cell r="F144" t="str">
            <v>F04F1F</v>
          </cell>
          <cell r="G144" t="str">
            <v>#5 SCANNER AIR PIPING</v>
          </cell>
          <cell r="H144" t="str">
            <v>H03122001</v>
          </cell>
          <cell r="I144">
            <v>40000</v>
          </cell>
          <cell r="J144" t="str">
            <v>진입고</v>
          </cell>
          <cell r="K144" t="str">
            <v>수화력</v>
          </cell>
          <cell r="L144" t="str">
            <v>HEX BOLT/NUT/PLAIN WASHER</v>
          </cell>
        </row>
        <row r="145">
          <cell r="F145" t="str">
            <v>F04F1F</v>
          </cell>
          <cell r="G145" t="str">
            <v>#5 SCANNER AIR PIPING</v>
          </cell>
          <cell r="H145" t="str">
            <v>H03122002</v>
          </cell>
          <cell r="I145">
            <v>9750</v>
          </cell>
          <cell r="J145" t="str">
            <v>진입고</v>
          </cell>
          <cell r="K145" t="str">
            <v>수화력</v>
          </cell>
          <cell r="L145" t="str">
            <v>HEX BOLT/NUT/PLAIN WASHER</v>
          </cell>
        </row>
        <row r="146">
          <cell r="F146" t="str">
            <v>F04F1F</v>
          </cell>
          <cell r="G146" t="str">
            <v>#5 SCANNER AIR PIPING</v>
          </cell>
          <cell r="H146" t="str">
            <v>H03122003</v>
          </cell>
          <cell r="I146">
            <v>3000</v>
          </cell>
          <cell r="J146" t="str">
            <v>진입고</v>
          </cell>
          <cell r="K146" t="str">
            <v>수화력</v>
          </cell>
          <cell r="L146" t="str">
            <v>HEX BOLT/NUT/PLAIN WASHER</v>
          </cell>
        </row>
        <row r="147">
          <cell r="F147" t="str">
            <v>F04F1F</v>
          </cell>
          <cell r="G147" t="str">
            <v>#5 SCANNER AIR PIPING</v>
          </cell>
          <cell r="H147" t="str">
            <v>H03140001</v>
          </cell>
          <cell r="I147">
            <v>2400</v>
          </cell>
          <cell r="J147" t="str">
            <v>진입고</v>
          </cell>
          <cell r="K147" t="str">
            <v>수화력</v>
          </cell>
          <cell r="L147" t="str">
            <v>HEX. BOLT W/HEX. NUT &amp; L.W</v>
          </cell>
        </row>
        <row r="148">
          <cell r="F148" t="str">
            <v>F04F1F</v>
          </cell>
          <cell r="G148" t="str">
            <v>#5 SCANNER AIR PIPING</v>
          </cell>
          <cell r="H148" t="str">
            <v>H03156001</v>
          </cell>
          <cell r="I148">
            <v>35000</v>
          </cell>
          <cell r="J148" t="str">
            <v>진입고</v>
          </cell>
          <cell r="K148" t="str">
            <v>수화력</v>
          </cell>
          <cell r="L148" t="str">
            <v>RED. COUPLING</v>
          </cell>
        </row>
        <row r="149">
          <cell r="F149" t="str">
            <v>F04F1F</v>
          </cell>
          <cell r="G149" t="str">
            <v>#5 SCANNER AIR PIPING</v>
          </cell>
          <cell r="H149" t="str">
            <v>H03156002</v>
          </cell>
          <cell r="I149">
            <v>42800</v>
          </cell>
          <cell r="J149" t="str">
            <v>진입고</v>
          </cell>
          <cell r="K149" t="str">
            <v>수화력</v>
          </cell>
          <cell r="L149" t="str">
            <v>COUPLING</v>
          </cell>
        </row>
        <row r="150">
          <cell r="F150" t="str">
            <v>F04F1F</v>
          </cell>
          <cell r="G150" t="str">
            <v>#5 SCANNER AIR PIPING</v>
          </cell>
          <cell r="H150" t="str">
            <v>H03157001</v>
          </cell>
          <cell r="I150">
            <v>58000</v>
          </cell>
          <cell r="J150" t="str">
            <v>진입고</v>
          </cell>
          <cell r="K150" t="str">
            <v>수화력</v>
          </cell>
          <cell r="L150" t="str">
            <v>SOCKOLET</v>
          </cell>
        </row>
        <row r="151">
          <cell r="F151" t="str">
            <v>F04F1F</v>
          </cell>
          <cell r="G151" t="str">
            <v>#5 SCANNER AIR PIPING</v>
          </cell>
          <cell r="H151" t="str">
            <v>H03157002</v>
          </cell>
          <cell r="I151">
            <v>10230</v>
          </cell>
          <cell r="J151" t="str">
            <v>진입고</v>
          </cell>
          <cell r="K151" t="str">
            <v>수화력</v>
          </cell>
          <cell r="L151" t="str">
            <v>SOCKOLET</v>
          </cell>
        </row>
        <row r="152">
          <cell r="F152" t="str">
            <v>F04F1F</v>
          </cell>
          <cell r="G152" t="str">
            <v>#5 SCANNER AIR PIPING</v>
          </cell>
          <cell r="H152" t="str">
            <v>H03157003</v>
          </cell>
          <cell r="I152">
            <v>15960</v>
          </cell>
          <cell r="J152" t="str">
            <v>진입고</v>
          </cell>
          <cell r="K152" t="str">
            <v>수화력</v>
          </cell>
          <cell r="L152" t="str">
            <v>SOCKOLET</v>
          </cell>
        </row>
        <row r="153">
          <cell r="F153" t="str">
            <v>F04F1F</v>
          </cell>
          <cell r="G153" t="str">
            <v>#5 SCANNER AIR PIPING</v>
          </cell>
          <cell r="H153" t="str">
            <v>H03139001</v>
          </cell>
          <cell r="I153">
            <v>31800</v>
          </cell>
          <cell r="J153" t="str">
            <v>진입고</v>
          </cell>
          <cell r="K153" t="str">
            <v>수화력</v>
          </cell>
          <cell r="L153" t="str">
            <v>U-BOLT W/2-DOUBLE HEX. NUT</v>
          </cell>
        </row>
        <row r="154">
          <cell r="F154" t="str">
            <v>F04F1F</v>
          </cell>
          <cell r="G154" t="str">
            <v>#5 SCANNER AIR PIPING</v>
          </cell>
          <cell r="H154" t="str">
            <v>H03139002</v>
          </cell>
          <cell r="I154">
            <v>8280</v>
          </cell>
          <cell r="J154" t="str">
            <v>진입고</v>
          </cell>
          <cell r="K154" t="str">
            <v>수화력</v>
          </cell>
          <cell r="L154" t="str">
            <v>U-BOLT W/2-DOUBLE HEX. NUT</v>
          </cell>
        </row>
        <row r="155">
          <cell r="F155" t="str">
            <v>F04F1F</v>
          </cell>
          <cell r="G155" t="str">
            <v>#5 SCANNER AIR PIPING</v>
          </cell>
          <cell r="H155" t="str">
            <v>H03139003</v>
          </cell>
          <cell r="I155">
            <v>4800</v>
          </cell>
          <cell r="J155" t="str">
            <v>진입고</v>
          </cell>
          <cell r="K155" t="str">
            <v>수화력</v>
          </cell>
          <cell r="L155" t="str">
            <v>U-BOLT W/2-DOUBLE HEX. NUT</v>
          </cell>
        </row>
        <row r="156">
          <cell r="F156" t="str">
            <v>F04F1F</v>
          </cell>
          <cell r="G156" t="str">
            <v>#5 SCANNER AIR PIPING</v>
          </cell>
          <cell r="H156" t="str">
            <v>H03139004</v>
          </cell>
          <cell r="I156">
            <v>38000</v>
          </cell>
          <cell r="J156" t="str">
            <v>진입고</v>
          </cell>
          <cell r="K156" t="str">
            <v>수화력</v>
          </cell>
          <cell r="L156" t="str">
            <v>U-BOLT W/2-DOUBLE HEX. NUT</v>
          </cell>
        </row>
        <row r="157">
          <cell r="F157" t="str">
            <v>F04F1F</v>
          </cell>
          <cell r="G157" t="str">
            <v>#5 SCANNER AIR PIPING</v>
          </cell>
          <cell r="H157" t="str">
            <v>H03151001</v>
          </cell>
          <cell r="I157">
            <v>28500</v>
          </cell>
          <cell r="J157" t="str">
            <v>진입고</v>
          </cell>
          <cell r="K157" t="str">
            <v>수화력</v>
          </cell>
          <cell r="L157" t="str">
            <v>U-BOLT W/2-DOUBLE HEX. NUT</v>
          </cell>
        </row>
        <row r="158">
          <cell r="F158" t="str">
            <v>F04F1F</v>
          </cell>
          <cell r="G158" t="str">
            <v>#5 SCANNER AIR PIPING</v>
          </cell>
          <cell r="H158" t="str">
            <v>H03151002</v>
          </cell>
          <cell r="I158">
            <v>8280</v>
          </cell>
          <cell r="J158" t="str">
            <v>진입고</v>
          </cell>
          <cell r="K158" t="str">
            <v>수화력</v>
          </cell>
          <cell r="L158" t="str">
            <v>U-BOLT W/2-DOUBLE HEX. NUT</v>
          </cell>
        </row>
        <row r="159">
          <cell r="F159" t="str">
            <v>F04F1F</v>
          </cell>
          <cell r="G159" t="str">
            <v>#5 SCANNER AIR PIPING</v>
          </cell>
          <cell r="H159" t="str">
            <v>H03151003</v>
          </cell>
          <cell r="I159">
            <v>38000</v>
          </cell>
          <cell r="J159" t="str">
            <v>진입고</v>
          </cell>
          <cell r="K159" t="str">
            <v>수화력</v>
          </cell>
          <cell r="L159" t="str">
            <v>U-BOLT W/2-DOUBLE HEX. NUT</v>
          </cell>
        </row>
        <row r="160">
          <cell r="F160" t="str">
            <v>F04F1F</v>
          </cell>
          <cell r="G160" t="str">
            <v>#5 SCANNER AIR PIPING</v>
          </cell>
          <cell r="H160" t="str">
            <v>H03120001</v>
          </cell>
          <cell r="I160">
            <v>170200</v>
          </cell>
          <cell r="J160" t="str">
            <v>진입고</v>
          </cell>
          <cell r="K160" t="str">
            <v>수화력</v>
          </cell>
          <cell r="L160" t="str">
            <v>HOSE CLAMP</v>
          </cell>
        </row>
        <row r="161">
          <cell r="F161" t="str">
            <v>F04F1G</v>
          </cell>
          <cell r="G161" t="str">
            <v>#5 COAL AIR PIPING</v>
          </cell>
          <cell r="H161" t="str">
            <v>H02015001</v>
          </cell>
          <cell r="I161">
            <v>3024000</v>
          </cell>
          <cell r="J161" t="str">
            <v>진입고</v>
          </cell>
          <cell r="K161" t="str">
            <v>수화력</v>
          </cell>
          <cell r="L161" t="str">
            <v>SPLIT COLLAR</v>
          </cell>
        </row>
        <row r="162">
          <cell r="F162" t="str">
            <v>F04F29</v>
          </cell>
          <cell r="G162" t="str">
            <v>#6 INTEGRAL PIPING A</v>
          </cell>
          <cell r="H162" t="str">
            <v>H00005009</v>
          </cell>
          <cell r="I162">
            <v>1653053</v>
          </cell>
          <cell r="J162" t="str">
            <v>진입고</v>
          </cell>
          <cell r="K162" t="str">
            <v>수화력</v>
          </cell>
          <cell r="L162" t="str">
            <v>ROUND  PIPE/S</v>
          </cell>
        </row>
        <row r="163">
          <cell r="F163" t="str">
            <v>F04F29</v>
          </cell>
          <cell r="G163" t="str">
            <v>#6 INTEGRAL PIPING A</v>
          </cell>
          <cell r="H163" t="str">
            <v>H00005023</v>
          </cell>
          <cell r="I163">
            <v>1237357</v>
          </cell>
          <cell r="J163" t="str">
            <v>진입고</v>
          </cell>
          <cell r="K163" t="str">
            <v>수화력</v>
          </cell>
          <cell r="L163" t="str">
            <v>ROUND  PIPE/S</v>
          </cell>
        </row>
        <row r="164">
          <cell r="F164" t="str">
            <v>F04F29</v>
          </cell>
          <cell r="G164" t="str">
            <v>#6 INTEGRAL PIPING A</v>
          </cell>
          <cell r="H164" t="str">
            <v>H00005024</v>
          </cell>
          <cell r="I164">
            <v>3024546</v>
          </cell>
          <cell r="J164" t="str">
            <v>진입고</v>
          </cell>
          <cell r="K164" t="str">
            <v>수화력</v>
          </cell>
          <cell r="L164" t="str">
            <v>ROUND  PIPE/S</v>
          </cell>
        </row>
        <row r="165">
          <cell r="F165" t="str">
            <v>F04F29</v>
          </cell>
          <cell r="G165" t="str">
            <v>#6 INTEGRAL PIPING A</v>
          </cell>
          <cell r="H165" t="str">
            <v>H00005025</v>
          </cell>
          <cell r="I165">
            <v>1537343</v>
          </cell>
          <cell r="J165" t="str">
            <v>진입고</v>
          </cell>
          <cell r="K165" t="str">
            <v>수화력</v>
          </cell>
          <cell r="L165" t="str">
            <v>ROUND  PIPE/S</v>
          </cell>
        </row>
        <row r="166">
          <cell r="F166" t="str">
            <v>F04F29</v>
          </cell>
          <cell r="G166" t="str">
            <v>#6 INTEGRAL PIPING A</v>
          </cell>
          <cell r="H166" t="str">
            <v>H00005028</v>
          </cell>
          <cell r="I166">
            <v>1612299</v>
          </cell>
          <cell r="J166" t="str">
            <v>진입고</v>
          </cell>
          <cell r="K166" t="str">
            <v>수화력</v>
          </cell>
          <cell r="L166" t="str">
            <v>ROUND  PIPE/S</v>
          </cell>
        </row>
        <row r="167">
          <cell r="F167" t="str">
            <v>F04F29</v>
          </cell>
          <cell r="G167" t="str">
            <v>#6 INTEGRAL PIPING A</v>
          </cell>
          <cell r="H167" t="str">
            <v>H00005030</v>
          </cell>
          <cell r="I167">
            <v>1774754</v>
          </cell>
          <cell r="J167" t="str">
            <v>진입고</v>
          </cell>
          <cell r="K167" t="str">
            <v>수화력</v>
          </cell>
          <cell r="L167" t="str">
            <v>ROUND  PIPE/S</v>
          </cell>
        </row>
        <row r="168">
          <cell r="F168" t="str">
            <v>F04F29</v>
          </cell>
          <cell r="G168" t="str">
            <v>#6 INTEGRAL PIPING A</v>
          </cell>
          <cell r="H168" t="str">
            <v>H00005031</v>
          </cell>
          <cell r="I168">
            <v>1764279</v>
          </cell>
          <cell r="J168" t="str">
            <v>진입고</v>
          </cell>
          <cell r="K168" t="str">
            <v>수화력</v>
          </cell>
          <cell r="L168" t="str">
            <v>ROUND  PIPE/S</v>
          </cell>
        </row>
        <row r="169">
          <cell r="F169" t="str">
            <v>F04F29</v>
          </cell>
          <cell r="G169" t="str">
            <v>#6 INTEGRAL PIPING A</v>
          </cell>
          <cell r="H169" t="str">
            <v>H00005032</v>
          </cell>
          <cell r="I169">
            <v>1799787</v>
          </cell>
          <cell r="J169" t="str">
            <v>진입고</v>
          </cell>
          <cell r="K169" t="str">
            <v>수화력</v>
          </cell>
          <cell r="L169" t="str">
            <v>ROUND  PIPE/S</v>
          </cell>
        </row>
        <row r="170">
          <cell r="F170" t="str">
            <v>F04F29</v>
          </cell>
          <cell r="G170" t="str">
            <v>#6 INTEGRAL PIPING A</v>
          </cell>
          <cell r="H170" t="str">
            <v>H00005033</v>
          </cell>
          <cell r="I170">
            <v>3624554</v>
          </cell>
          <cell r="J170" t="str">
            <v>진입고</v>
          </cell>
          <cell r="K170" t="str">
            <v>수화력</v>
          </cell>
          <cell r="L170" t="str">
            <v>ROUND  PIPE/S</v>
          </cell>
        </row>
        <row r="171">
          <cell r="F171" t="str">
            <v>F04F29</v>
          </cell>
          <cell r="G171" t="str">
            <v>#6 INTEGRAL PIPING A</v>
          </cell>
          <cell r="H171" t="str">
            <v>H00005034</v>
          </cell>
          <cell r="I171">
            <v>1849800</v>
          </cell>
          <cell r="J171" t="str">
            <v>진입고</v>
          </cell>
          <cell r="K171" t="str">
            <v>수화력</v>
          </cell>
          <cell r="L171" t="str">
            <v>ROUND  PIPE/S</v>
          </cell>
        </row>
        <row r="172">
          <cell r="F172" t="str">
            <v>F04F29</v>
          </cell>
          <cell r="G172" t="str">
            <v>#6 INTEGRAL PIPING A</v>
          </cell>
          <cell r="H172" t="str">
            <v>H00005035</v>
          </cell>
          <cell r="I172">
            <v>3749522</v>
          </cell>
          <cell r="J172" t="str">
            <v>진입고</v>
          </cell>
          <cell r="K172" t="str">
            <v>수화력</v>
          </cell>
          <cell r="L172" t="str">
            <v>ROUND  PIPE/S</v>
          </cell>
        </row>
        <row r="173">
          <cell r="F173" t="str">
            <v>F04F29</v>
          </cell>
          <cell r="G173" t="str">
            <v>#6 INTEGRAL PIPING A</v>
          </cell>
          <cell r="H173" t="str">
            <v>H00005036</v>
          </cell>
          <cell r="I173">
            <v>1899740</v>
          </cell>
          <cell r="J173" t="str">
            <v>진입고</v>
          </cell>
          <cell r="K173" t="str">
            <v>수화력</v>
          </cell>
          <cell r="L173" t="str">
            <v>ROUND  PIPE/S</v>
          </cell>
        </row>
        <row r="174">
          <cell r="F174" t="str">
            <v>F04F29</v>
          </cell>
          <cell r="G174" t="str">
            <v>#6 INTEGRAL PIPING A</v>
          </cell>
          <cell r="H174" t="str">
            <v>H00005037</v>
          </cell>
          <cell r="I174">
            <v>1987240</v>
          </cell>
          <cell r="J174" t="str">
            <v>진입고</v>
          </cell>
          <cell r="K174" t="str">
            <v>수화력</v>
          </cell>
          <cell r="L174" t="str">
            <v>ROUND  PIPE/S</v>
          </cell>
        </row>
        <row r="175">
          <cell r="F175" t="str">
            <v>F04F29</v>
          </cell>
          <cell r="G175" t="str">
            <v>#6 INTEGRAL PIPING A</v>
          </cell>
          <cell r="H175" t="str">
            <v>H00005039</v>
          </cell>
          <cell r="I175">
            <v>2137206</v>
          </cell>
          <cell r="J175" t="str">
            <v>진입고</v>
          </cell>
          <cell r="K175" t="str">
            <v>수화력</v>
          </cell>
          <cell r="L175" t="str">
            <v>ROUND  PIPE/S</v>
          </cell>
        </row>
        <row r="176">
          <cell r="F176" t="str">
            <v>F04F29</v>
          </cell>
          <cell r="G176" t="str">
            <v>#6 INTEGRAL PIPING A</v>
          </cell>
          <cell r="H176" t="str">
            <v>H00005040</v>
          </cell>
          <cell r="I176">
            <v>4474426</v>
          </cell>
          <cell r="J176" t="str">
            <v>진입고</v>
          </cell>
          <cell r="K176" t="str">
            <v>수화력</v>
          </cell>
          <cell r="L176" t="str">
            <v>ROUND  PIPE/S</v>
          </cell>
        </row>
        <row r="177">
          <cell r="F177" t="str">
            <v>F04F29</v>
          </cell>
          <cell r="G177" t="str">
            <v>#6 INTEGRAL PIPING A</v>
          </cell>
          <cell r="H177" t="str">
            <v>H00005041</v>
          </cell>
          <cell r="I177">
            <v>11984635</v>
          </cell>
          <cell r="J177" t="str">
            <v>진입고</v>
          </cell>
          <cell r="K177" t="str">
            <v>수화력</v>
          </cell>
          <cell r="L177" t="str">
            <v>ROUND  PIPE/S</v>
          </cell>
        </row>
        <row r="178">
          <cell r="F178" t="str">
            <v>F04F29</v>
          </cell>
          <cell r="G178" t="str">
            <v>#6 INTEGRAL PIPING A</v>
          </cell>
          <cell r="H178" t="str">
            <v>H00005042</v>
          </cell>
          <cell r="I178">
            <v>4885856</v>
          </cell>
          <cell r="J178" t="str">
            <v>진입고</v>
          </cell>
          <cell r="K178" t="str">
            <v>수화력</v>
          </cell>
          <cell r="L178" t="str">
            <v>ROUND  PIPE/S</v>
          </cell>
        </row>
        <row r="179">
          <cell r="F179" t="str">
            <v>F04F29</v>
          </cell>
          <cell r="G179" t="str">
            <v>#6 INTEGRAL PIPING A</v>
          </cell>
          <cell r="H179" t="str">
            <v>H00005058</v>
          </cell>
          <cell r="I179">
            <v>8460924</v>
          </cell>
          <cell r="J179" t="str">
            <v>진입고</v>
          </cell>
          <cell r="K179" t="str">
            <v>수화력</v>
          </cell>
          <cell r="L179" t="str">
            <v>ROUND  PIPE/S</v>
          </cell>
        </row>
        <row r="180">
          <cell r="F180" t="str">
            <v>F04F29</v>
          </cell>
          <cell r="G180" t="str">
            <v>#6 INTEGRAL PIPING A</v>
          </cell>
          <cell r="H180" t="str">
            <v>H00005059</v>
          </cell>
          <cell r="I180">
            <v>4696915</v>
          </cell>
          <cell r="J180" t="str">
            <v>진입고</v>
          </cell>
          <cell r="K180" t="str">
            <v>수화력</v>
          </cell>
          <cell r="L180" t="str">
            <v>ROUND  PIPE/S</v>
          </cell>
        </row>
        <row r="181">
          <cell r="F181" t="str">
            <v>F04F29</v>
          </cell>
          <cell r="G181" t="str">
            <v>#6 INTEGRAL PIPING A</v>
          </cell>
          <cell r="H181" t="str">
            <v>H00005062</v>
          </cell>
          <cell r="I181">
            <v>5200800</v>
          </cell>
          <cell r="J181" t="str">
            <v>진입고</v>
          </cell>
          <cell r="K181" t="str">
            <v>수화력</v>
          </cell>
          <cell r="L181" t="str">
            <v>ROUND  PIPE/S</v>
          </cell>
        </row>
        <row r="182">
          <cell r="F182" t="str">
            <v>F04F29</v>
          </cell>
          <cell r="G182" t="str">
            <v>#6 INTEGRAL PIPING A</v>
          </cell>
          <cell r="H182" t="str">
            <v>H00005063</v>
          </cell>
          <cell r="I182">
            <v>7817202</v>
          </cell>
          <cell r="J182" t="str">
            <v>진입고</v>
          </cell>
          <cell r="K182" t="str">
            <v>수화력</v>
          </cell>
          <cell r="L182" t="str">
            <v>ROUND  PIPE/S</v>
          </cell>
        </row>
        <row r="183">
          <cell r="F183" t="str">
            <v>F04F29</v>
          </cell>
          <cell r="G183" t="str">
            <v>#6 INTEGRAL PIPING A</v>
          </cell>
          <cell r="H183" t="str">
            <v>H00005064</v>
          </cell>
          <cell r="I183">
            <v>8933930</v>
          </cell>
          <cell r="J183" t="str">
            <v>진입고</v>
          </cell>
          <cell r="K183" t="str">
            <v>수화력</v>
          </cell>
          <cell r="L183" t="str">
            <v>ROUND  PIPE/S</v>
          </cell>
        </row>
        <row r="184">
          <cell r="F184" t="str">
            <v>F04F29</v>
          </cell>
          <cell r="G184" t="str">
            <v>#6 INTEGRAL PIPING A</v>
          </cell>
          <cell r="H184" t="str">
            <v>H00005065</v>
          </cell>
          <cell r="I184">
            <v>9157199</v>
          </cell>
          <cell r="J184" t="str">
            <v>진입고</v>
          </cell>
          <cell r="K184" t="str">
            <v>수화력</v>
          </cell>
          <cell r="L184" t="str">
            <v>ROUND  PIPE/S</v>
          </cell>
        </row>
        <row r="185">
          <cell r="F185" t="str">
            <v>F04F29</v>
          </cell>
          <cell r="G185" t="str">
            <v>#6 INTEGRAL PIPING A</v>
          </cell>
          <cell r="H185" t="str">
            <v>H00005066</v>
          </cell>
          <cell r="I185">
            <v>9276703</v>
          </cell>
          <cell r="J185" t="str">
            <v>진입고</v>
          </cell>
          <cell r="K185" t="str">
            <v>수화력</v>
          </cell>
          <cell r="L185" t="str">
            <v>ROUND  PIPE/S</v>
          </cell>
        </row>
        <row r="186">
          <cell r="F186" t="str">
            <v>F04F29</v>
          </cell>
          <cell r="G186" t="str">
            <v>#6 INTEGRAL PIPING A</v>
          </cell>
          <cell r="H186" t="str">
            <v>H00005067</v>
          </cell>
          <cell r="I186">
            <v>18984261</v>
          </cell>
          <cell r="J186" t="str">
            <v>진입고</v>
          </cell>
          <cell r="K186" t="str">
            <v>수화력</v>
          </cell>
          <cell r="L186" t="str">
            <v>ROUND  PIPE/S</v>
          </cell>
        </row>
        <row r="187">
          <cell r="F187" t="str">
            <v>F04F29</v>
          </cell>
          <cell r="G187" t="str">
            <v>#6 INTEGRAL PIPING A</v>
          </cell>
          <cell r="H187" t="str">
            <v>H00005068</v>
          </cell>
          <cell r="I187">
            <v>9670960</v>
          </cell>
          <cell r="J187" t="str">
            <v>진입고</v>
          </cell>
          <cell r="K187" t="str">
            <v>수화력</v>
          </cell>
          <cell r="L187" t="str">
            <v>ROUND  PIPE/S</v>
          </cell>
        </row>
        <row r="188">
          <cell r="F188" t="str">
            <v>F04F29</v>
          </cell>
          <cell r="G188" t="str">
            <v>#6 INTEGRAL PIPING A</v>
          </cell>
          <cell r="H188" t="str">
            <v>H00005069</v>
          </cell>
          <cell r="I188">
            <v>49136851</v>
          </cell>
          <cell r="J188" t="str">
            <v>진입고</v>
          </cell>
          <cell r="K188" t="str">
            <v>수화력</v>
          </cell>
          <cell r="L188" t="str">
            <v>ROUND  PIPE/S</v>
          </cell>
        </row>
        <row r="189">
          <cell r="F189" t="str">
            <v>F04F29</v>
          </cell>
          <cell r="G189" t="str">
            <v>#6 INTEGRAL PIPING A</v>
          </cell>
          <cell r="H189" t="str">
            <v>H00005070</v>
          </cell>
          <cell r="I189">
            <v>9939014</v>
          </cell>
          <cell r="J189" t="str">
            <v>진입고</v>
          </cell>
          <cell r="K189" t="str">
            <v>수화력</v>
          </cell>
          <cell r="L189" t="str">
            <v>ROUND  PIPE/S</v>
          </cell>
        </row>
        <row r="190">
          <cell r="F190" t="str">
            <v>F04F29</v>
          </cell>
          <cell r="G190" t="str">
            <v>#6 INTEGRAL PIPING A</v>
          </cell>
          <cell r="H190" t="str">
            <v>H00005071</v>
          </cell>
          <cell r="I190">
            <v>9912256</v>
          </cell>
          <cell r="J190" t="str">
            <v>진입고</v>
          </cell>
          <cell r="K190" t="str">
            <v>수화력</v>
          </cell>
          <cell r="L190" t="str">
            <v>ROUND  PIPE/S</v>
          </cell>
        </row>
        <row r="191">
          <cell r="F191" t="str">
            <v>F04F29</v>
          </cell>
          <cell r="G191" t="str">
            <v>#6 INTEGRAL PIPING A</v>
          </cell>
          <cell r="H191" t="str">
            <v>H00005072</v>
          </cell>
          <cell r="I191">
            <v>20101279</v>
          </cell>
          <cell r="J191" t="str">
            <v>진입고</v>
          </cell>
          <cell r="K191" t="str">
            <v>수화력</v>
          </cell>
          <cell r="L191" t="str">
            <v>ROUND  PIPE/S</v>
          </cell>
        </row>
        <row r="192">
          <cell r="F192" t="str">
            <v>F04F29</v>
          </cell>
          <cell r="G192" t="str">
            <v>#6 INTEGRAL PIPING A</v>
          </cell>
          <cell r="H192" t="str">
            <v>H00005073</v>
          </cell>
          <cell r="I192">
            <v>4310537</v>
          </cell>
          <cell r="J192" t="str">
            <v>진입고</v>
          </cell>
          <cell r="K192" t="str">
            <v>수화력</v>
          </cell>
          <cell r="L192" t="str">
            <v>ROUND  PIPE/S</v>
          </cell>
        </row>
        <row r="193">
          <cell r="F193" t="str">
            <v>F04F29</v>
          </cell>
          <cell r="G193" t="str">
            <v>#6 INTEGRAL PIPING A</v>
          </cell>
          <cell r="H193" t="str">
            <v>H00005074</v>
          </cell>
          <cell r="I193">
            <v>10966209</v>
          </cell>
          <cell r="J193" t="str">
            <v>진입고</v>
          </cell>
          <cell r="K193" t="str">
            <v>수화력</v>
          </cell>
          <cell r="L193" t="str">
            <v>ROUND  PIPE/S</v>
          </cell>
        </row>
        <row r="194">
          <cell r="F194" t="str">
            <v>F04F29</v>
          </cell>
          <cell r="G194" t="str">
            <v>#6 INTEGRAL PIPING A</v>
          </cell>
          <cell r="H194" t="str">
            <v>H00005075</v>
          </cell>
          <cell r="I194">
            <v>3584834</v>
          </cell>
          <cell r="J194" t="str">
            <v>진입고</v>
          </cell>
          <cell r="K194" t="str">
            <v>수화력</v>
          </cell>
          <cell r="L194" t="str">
            <v>ROUND  PIPE/S</v>
          </cell>
        </row>
        <row r="195">
          <cell r="F195" t="str">
            <v>F04F29</v>
          </cell>
          <cell r="G195" t="str">
            <v>#6 INTEGRAL PIPING A</v>
          </cell>
          <cell r="H195" t="str">
            <v>H00005076</v>
          </cell>
          <cell r="I195">
            <v>4478002</v>
          </cell>
          <cell r="J195" t="str">
            <v>진입고</v>
          </cell>
          <cell r="K195" t="str">
            <v>수화력</v>
          </cell>
          <cell r="L195" t="str">
            <v>ROUND  PIPE/S</v>
          </cell>
        </row>
        <row r="196">
          <cell r="F196" t="str">
            <v>F04F29</v>
          </cell>
          <cell r="G196" t="str">
            <v>#6 INTEGRAL PIPING A</v>
          </cell>
          <cell r="H196" t="str">
            <v>H00005085</v>
          </cell>
          <cell r="I196">
            <v>6253864</v>
          </cell>
          <cell r="J196" t="str">
            <v>진입고</v>
          </cell>
          <cell r="K196" t="str">
            <v>수화력</v>
          </cell>
          <cell r="L196" t="str">
            <v>ROUND  PIPE/S</v>
          </cell>
        </row>
        <row r="197">
          <cell r="F197" t="str">
            <v>F04F29</v>
          </cell>
          <cell r="G197" t="str">
            <v>#6 INTEGRAL PIPING A</v>
          </cell>
          <cell r="H197" t="str">
            <v>H00005086</v>
          </cell>
          <cell r="I197">
            <v>7538075</v>
          </cell>
          <cell r="J197" t="str">
            <v>진입고</v>
          </cell>
          <cell r="K197" t="str">
            <v>수화력</v>
          </cell>
          <cell r="L197" t="str">
            <v>ROUND  PIPE/S</v>
          </cell>
        </row>
        <row r="198">
          <cell r="F198" t="str">
            <v>F04F29</v>
          </cell>
          <cell r="G198" t="str">
            <v>#6 INTEGRAL PIPING A</v>
          </cell>
          <cell r="H198" t="str">
            <v>H00005087</v>
          </cell>
          <cell r="I198">
            <v>6700438</v>
          </cell>
          <cell r="J198" t="str">
            <v>진입고</v>
          </cell>
          <cell r="K198" t="str">
            <v>수화력</v>
          </cell>
          <cell r="L198" t="str">
            <v>ROUND  PIPE/S</v>
          </cell>
        </row>
        <row r="199">
          <cell r="F199" t="str">
            <v>F04F29</v>
          </cell>
          <cell r="G199" t="str">
            <v>#6 INTEGRAL PIPING A</v>
          </cell>
          <cell r="H199" t="str">
            <v>H00005004</v>
          </cell>
          <cell r="I199">
            <v>11686801</v>
          </cell>
          <cell r="J199" t="str">
            <v>진입고</v>
          </cell>
          <cell r="K199" t="str">
            <v>수화력</v>
          </cell>
          <cell r="L199" t="str">
            <v>ROUND  PIPE/S</v>
          </cell>
        </row>
        <row r="200">
          <cell r="F200" t="str">
            <v>F04F29</v>
          </cell>
          <cell r="G200" t="str">
            <v>#6 INTEGRAL PIPING A</v>
          </cell>
          <cell r="H200" t="str">
            <v>H00005043</v>
          </cell>
          <cell r="I200">
            <v>6985663</v>
          </cell>
          <cell r="J200" t="str">
            <v>진입고</v>
          </cell>
          <cell r="K200" t="str">
            <v>수화력</v>
          </cell>
          <cell r="L200" t="str">
            <v>ROUND  PIPE/S</v>
          </cell>
        </row>
        <row r="201">
          <cell r="F201" t="str">
            <v>F04F29</v>
          </cell>
          <cell r="G201" t="str">
            <v>#6 INTEGRAL PIPING A</v>
          </cell>
          <cell r="H201" t="str">
            <v>H00005045</v>
          </cell>
          <cell r="I201">
            <v>3770724</v>
          </cell>
          <cell r="J201" t="str">
            <v>진입고</v>
          </cell>
          <cell r="K201" t="str">
            <v>수화력</v>
          </cell>
          <cell r="L201" t="str">
            <v>ROUND  PIPE/S</v>
          </cell>
        </row>
        <row r="202">
          <cell r="F202" t="str">
            <v>F04F29</v>
          </cell>
          <cell r="G202" t="str">
            <v>#6 INTEGRAL PIPING A</v>
          </cell>
          <cell r="H202" t="str">
            <v>H00005047</v>
          </cell>
          <cell r="I202">
            <v>8065364</v>
          </cell>
          <cell r="J202" t="str">
            <v>진입고</v>
          </cell>
          <cell r="K202" t="str">
            <v>수화력</v>
          </cell>
          <cell r="L202" t="str">
            <v>ROUND  PIPE/S</v>
          </cell>
        </row>
        <row r="203">
          <cell r="F203" t="str">
            <v>F04F29</v>
          </cell>
          <cell r="G203" t="str">
            <v>#6 INTEGRAL PIPING A</v>
          </cell>
          <cell r="H203" t="str">
            <v>H00005048</v>
          </cell>
          <cell r="I203">
            <v>17940692</v>
          </cell>
          <cell r="J203" t="str">
            <v>진입고</v>
          </cell>
          <cell r="K203" t="str">
            <v>수화력</v>
          </cell>
          <cell r="L203" t="str">
            <v>ROUND  PIPE/S</v>
          </cell>
        </row>
        <row r="204">
          <cell r="F204" t="str">
            <v>F04F29</v>
          </cell>
          <cell r="G204" t="str">
            <v>#6 INTEGRAL PIPING A</v>
          </cell>
          <cell r="H204" t="str">
            <v>H00005049</v>
          </cell>
          <cell r="I204">
            <v>4774856</v>
          </cell>
          <cell r="J204" t="str">
            <v>진입고</v>
          </cell>
          <cell r="K204" t="str">
            <v>수화력</v>
          </cell>
          <cell r="L204" t="str">
            <v>ROUND  PIPE/S</v>
          </cell>
        </row>
        <row r="205">
          <cell r="F205" t="str">
            <v>F04F29</v>
          </cell>
          <cell r="G205" t="str">
            <v>#6 INTEGRAL PIPING A</v>
          </cell>
          <cell r="H205" t="str">
            <v>H00005050</v>
          </cell>
          <cell r="I205">
            <v>10399163</v>
          </cell>
          <cell r="J205" t="str">
            <v>진입고</v>
          </cell>
          <cell r="K205" t="str">
            <v>수화력</v>
          </cell>
          <cell r="L205" t="str">
            <v>ROUND  PIPE/S</v>
          </cell>
        </row>
        <row r="206">
          <cell r="F206" t="str">
            <v>F04F29</v>
          </cell>
          <cell r="G206" t="str">
            <v>#6 INTEGRAL PIPING A</v>
          </cell>
          <cell r="H206" t="str">
            <v>H00005052</v>
          </cell>
          <cell r="I206">
            <v>11113652</v>
          </cell>
          <cell r="J206" t="str">
            <v>진입고</v>
          </cell>
          <cell r="K206" t="str">
            <v>수화력</v>
          </cell>
          <cell r="L206" t="str">
            <v>ROUND  PIPE/S</v>
          </cell>
        </row>
        <row r="207">
          <cell r="F207" t="str">
            <v>F04F29</v>
          </cell>
          <cell r="G207" t="str">
            <v>#6 INTEGRAL PIPING A</v>
          </cell>
          <cell r="H207" t="str">
            <v>H00005053</v>
          </cell>
          <cell r="I207">
            <v>23179688</v>
          </cell>
          <cell r="J207" t="str">
            <v>진입고</v>
          </cell>
          <cell r="K207" t="str">
            <v>수화력</v>
          </cell>
          <cell r="L207" t="str">
            <v>ROUND  PIPE/S</v>
          </cell>
        </row>
        <row r="208">
          <cell r="F208" t="str">
            <v>F04F29</v>
          </cell>
          <cell r="G208" t="str">
            <v>#6 INTEGRAL PIPING A</v>
          </cell>
          <cell r="H208" t="str">
            <v>H00005080</v>
          </cell>
          <cell r="I208">
            <v>58040442</v>
          </cell>
          <cell r="J208" t="str">
            <v>진입고</v>
          </cell>
          <cell r="K208" t="str">
            <v>수화력</v>
          </cell>
          <cell r="L208" t="str">
            <v>ROUND  PIPE/S</v>
          </cell>
        </row>
        <row r="209">
          <cell r="F209" t="str">
            <v>F04F29</v>
          </cell>
          <cell r="G209" t="str">
            <v>#6 INTEGRAL PIPING A</v>
          </cell>
          <cell r="H209" t="str">
            <v>H00005081</v>
          </cell>
          <cell r="I209">
            <v>16091294</v>
          </cell>
          <cell r="J209" t="str">
            <v>진입고</v>
          </cell>
          <cell r="K209" t="str">
            <v>수화력</v>
          </cell>
          <cell r="L209" t="str">
            <v>ROUND  PIPE/S</v>
          </cell>
        </row>
        <row r="210">
          <cell r="F210" t="str">
            <v>F04F29</v>
          </cell>
          <cell r="G210" t="str">
            <v>#6 INTEGRAL PIPING A</v>
          </cell>
          <cell r="H210" t="str">
            <v>H00005082</v>
          </cell>
          <cell r="I210">
            <v>15998341</v>
          </cell>
          <cell r="J210" t="str">
            <v>진입고</v>
          </cell>
          <cell r="K210" t="str">
            <v>수화력</v>
          </cell>
          <cell r="L210" t="str">
            <v>ROUND  PIPE/S</v>
          </cell>
        </row>
        <row r="211">
          <cell r="F211" t="str">
            <v>F04F29</v>
          </cell>
          <cell r="G211" t="str">
            <v>#6 INTEGRAL PIPING A</v>
          </cell>
          <cell r="H211" t="str">
            <v>H00009007</v>
          </cell>
          <cell r="I211">
            <v>103611691</v>
          </cell>
          <cell r="J211" t="str">
            <v>진입고</v>
          </cell>
          <cell r="K211" t="str">
            <v>수화력</v>
          </cell>
          <cell r="L211" t="str">
            <v>ROUND  PIPE/S</v>
          </cell>
        </row>
        <row r="212">
          <cell r="F212" t="str">
            <v>F04F29</v>
          </cell>
          <cell r="G212" t="str">
            <v>#6 INTEGRAL PIPING A</v>
          </cell>
          <cell r="H212" t="str">
            <v>H00009008</v>
          </cell>
          <cell r="I212">
            <v>19420854</v>
          </cell>
          <cell r="J212" t="str">
            <v>진입고</v>
          </cell>
          <cell r="K212" t="str">
            <v>수화력</v>
          </cell>
          <cell r="L212" t="str">
            <v>ROUND  PIPE/S</v>
          </cell>
        </row>
        <row r="213">
          <cell r="F213" t="str">
            <v>F04F29</v>
          </cell>
          <cell r="G213" t="str">
            <v>#6 INTEGRAL PIPING A</v>
          </cell>
          <cell r="H213" t="str">
            <v>H00010002</v>
          </cell>
          <cell r="I213">
            <v>10047854</v>
          </cell>
          <cell r="J213" t="str">
            <v>진입고</v>
          </cell>
          <cell r="K213" t="str">
            <v>수화력</v>
          </cell>
          <cell r="L213" t="str">
            <v>ROUND  PIPE/S</v>
          </cell>
        </row>
        <row r="214">
          <cell r="F214" t="str">
            <v>F04F29</v>
          </cell>
          <cell r="G214" t="str">
            <v>#6 INTEGRAL PIPING A</v>
          </cell>
          <cell r="H214" t="str">
            <v>H00005019</v>
          </cell>
          <cell r="I214">
            <v>3281123</v>
          </cell>
          <cell r="J214" t="str">
            <v>진입고</v>
          </cell>
          <cell r="K214" t="str">
            <v>수화력</v>
          </cell>
          <cell r="L214" t="str">
            <v>ROUND  PIPE/S</v>
          </cell>
        </row>
        <row r="215">
          <cell r="F215" t="str">
            <v>F04F29</v>
          </cell>
          <cell r="G215" t="str">
            <v>#6 INTEGRAL PIPING A</v>
          </cell>
          <cell r="H215" t="str">
            <v>H00005021</v>
          </cell>
          <cell r="I215">
            <v>3281123</v>
          </cell>
          <cell r="J215" t="str">
            <v>진입고</v>
          </cell>
          <cell r="K215" t="str">
            <v>수화력</v>
          </cell>
          <cell r="L215" t="str">
            <v>ROUND  PIPE/S</v>
          </cell>
        </row>
        <row r="216">
          <cell r="F216" t="str">
            <v>F04F29</v>
          </cell>
          <cell r="G216" t="str">
            <v>#6 INTEGRAL PIPING A</v>
          </cell>
          <cell r="H216" t="str">
            <v>H00005022</v>
          </cell>
          <cell r="I216">
            <v>1021685</v>
          </cell>
          <cell r="J216" t="str">
            <v>진입고</v>
          </cell>
          <cell r="K216" t="str">
            <v>수화력</v>
          </cell>
          <cell r="L216" t="str">
            <v>ROUND  PIPE/S</v>
          </cell>
        </row>
        <row r="217">
          <cell r="F217" t="str">
            <v>F04F29</v>
          </cell>
          <cell r="G217" t="str">
            <v>#6 INTEGRAL PIPING A</v>
          </cell>
          <cell r="H217" t="str">
            <v>H00005026</v>
          </cell>
          <cell r="I217">
            <v>3432844</v>
          </cell>
          <cell r="J217" t="str">
            <v>진입고</v>
          </cell>
          <cell r="K217" t="str">
            <v>수화력</v>
          </cell>
          <cell r="L217" t="str">
            <v>ROUND  PIPE/S</v>
          </cell>
        </row>
        <row r="218">
          <cell r="F218" t="str">
            <v>F04F29</v>
          </cell>
          <cell r="G218" t="str">
            <v>#6 INTEGRAL PIPING A</v>
          </cell>
          <cell r="H218" t="str">
            <v>H00005027</v>
          </cell>
          <cell r="I218">
            <v>3460070</v>
          </cell>
          <cell r="J218" t="str">
            <v>진입고</v>
          </cell>
          <cell r="K218" t="str">
            <v>수화력</v>
          </cell>
          <cell r="L218" t="str">
            <v>ROUND  PIPE/S</v>
          </cell>
        </row>
        <row r="219">
          <cell r="F219" t="str">
            <v>F04F29</v>
          </cell>
          <cell r="G219" t="str">
            <v>#6 INTEGRAL PIPING A</v>
          </cell>
          <cell r="H219" t="str">
            <v>H00005029</v>
          </cell>
          <cell r="I219">
            <v>3623703</v>
          </cell>
          <cell r="J219" t="str">
            <v>진입고</v>
          </cell>
          <cell r="K219" t="str">
            <v>수화력</v>
          </cell>
          <cell r="L219" t="str">
            <v>ROUND  PIPE/S</v>
          </cell>
        </row>
        <row r="220">
          <cell r="F220" t="str">
            <v>F04F29</v>
          </cell>
          <cell r="G220" t="str">
            <v>#6 INTEGRAL PIPING A</v>
          </cell>
          <cell r="H220" t="str">
            <v>H00005038</v>
          </cell>
          <cell r="I220">
            <v>2317233</v>
          </cell>
          <cell r="J220" t="str">
            <v>진입고</v>
          </cell>
          <cell r="K220" t="str">
            <v>수화력</v>
          </cell>
          <cell r="L220" t="str">
            <v>ROUND  PIPE/S</v>
          </cell>
        </row>
        <row r="221">
          <cell r="F221" t="str">
            <v>F04F29</v>
          </cell>
          <cell r="G221" t="str">
            <v>#6 INTEGRAL PIPING A</v>
          </cell>
          <cell r="H221" t="str">
            <v>H00005041</v>
          </cell>
          <cell r="I221">
            <v>7837571</v>
          </cell>
          <cell r="J221" t="str">
            <v>진입고</v>
          </cell>
          <cell r="K221" t="str">
            <v>수화력</v>
          </cell>
          <cell r="L221" t="str">
            <v>ROUND  PIPE/S</v>
          </cell>
        </row>
        <row r="222">
          <cell r="F222" t="str">
            <v>F04F29</v>
          </cell>
          <cell r="G222" t="str">
            <v>#6 INTEGRAL PIPING A</v>
          </cell>
          <cell r="H222" t="str">
            <v>H00005042</v>
          </cell>
          <cell r="I222">
            <v>5325324</v>
          </cell>
          <cell r="J222" t="str">
            <v>진입고</v>
          </cell>
          <cell r="K222" t="str">
            <v>수화력</v>
          </cell>
          <cell r="L222" t="str">
            <v>ROUND  PIPE/S</v>
          </cell>
        </row>
        <row r="223">
          <cell r="F223" t="str">
            <v>F04F29</v>
          </cell>
          <cell r="G223" t="str">
            <v>#6 INTEGRAL PIPING A</v>
          </cell>
          <cell r="H223" t="str">
            <v>H00005044</v>
          </cell>
          <cell r="I223">
            <v>7189985</v>
          </cell>
          <cell r="J223" t="str">
            <v>진입고</v>
          </cell>
          <cell r="K223" t="str">
            <v>수화력</v>
          </cell>
          <cell r="L223" t="str">
            <v>ROUND  PIPE/S</v>
          </cell>
        </row>
        <row r="224">
          <cell r="F224" t="str">
            <v>F04F29</v>
          </cell>
          <cell r="G224" t="str">
            <v>#6 INTEGRAL PIPING A</v>
          </cell>
          <cell r="H224" t="str">
            <v>H00005045</v>
          </cell>
          <cell r="I224">
            <v>3708249</v>
          </cell>
          <cell r="J224" t="str">
            <v>진입고</v>
          </cell>
          <cell r="K224" t="str">
            <v>수화력</v>
          </cell>
          <cell r="L224" t="str">
            <v>ROUND  PIPE/S</v>
          </cell>
        </row>
        <row r="225">
          <cell r="F225" t="str">
            <v>F04F29</v>
          </cell>
          <cell r="G225" t="str">
            <v>#6 INTEGRAL PIPING A</v>
          </cell>
          <cell r="H225" t="str">
            <v>H00005051</v>
          </cell>
          <cell r="I225">
            <v>10729675</v>
          </cell>
          <cell r="J225" t="str">
            <v>진입고</v>
          </cell>
          <cell r="K225" t="str">
            <v>수화력</v>
          </cell>
          <cell r="L225" t="str">
            <v>ROUND  PIPE/S</v>
          </cell>
        </row>
        <row r="226">
          <cell r="F226" t="str">
            <v>F04F29</v>
          </cell>
          <cell r="G226" t="str">
            <v>#6 INTEGRAL PIPING A</v>
          </cell>
          <cell r="H226" t="str">
            <v>H00005054</v>
          </cell>
          <cell r="I226">
            <v>7971821</v>
          </cell>
          <cell r="J226" t="str">
            <v>진입고</v>
          </cell>
          <cell r="K226" t="str">
            <v>수화력</v>
          </cell>
          <cell r="L226" t="str">
            <v>ROUND  PIPE/S</v>
          </cell>
        </row>
        <row r="227">
          <cell r="F227" t="str">
            <v>F04F29</v>
          </cell>
          <cell r="G227" t="str">
            <v>#6 INTEGRAL PIPING A</v>
          </cell>
          <cell r="H227" t="str">
            <v>H00005055</v>
          </cell>
          <cell r="I227">
            <v>8448236</v>
          </cell>
          <cell r="J227" t="str">
            <v>진입고</v>
          </cell>
          <cell r="K227" t="str">
            <v>수화력</v>
          </cell>
          <cell r="L227" t="str">
            <v>ROUND  PIPE/S</v>
          </cell>
        </row>
        <row r="228">
          <cell r="F228" t="str">
            <v>F04F29</v>
          </cell>
          <cell r="G228" t="str">
            <v>#6 INTEGRAL PIPING A</v>
          </cell>
          <cell r="H228" t="str">
            <v>H00005056</v>
          </cell>
          <cell r="I228">
            <v>8629597</v>
          </cell>
          <cell r="J228" t="str">
            <v>진입고</v>
          </cell>
          <cell r="K228" t="str">
            <v>수화력</v>
          </cell>
          <cell r="L228" t="str">
            <v>ROUND  PIPE/S</v>
          </cell>
        </row>
        <row r="229">
          <cell r="F229" t="str">
            <v>F04F29</v>
          </cell>
          <cell r="G229" t="str">
            <v>#6 INTEGRAL PIPING A</v>
          </cell>
          <cell r="H229" t="str">
            <v>H00005057</v>
          </cell>
          <cell r="I229">
            <v>4549048</v>
          </cell>
          <cell r="J229" t="str">
            <v>진입고</v>
          </cell>
          <cell r="K229" t="str">
            <v>수화력</v>
          </cell>
          <cell r="L229" t="str">
            <v>ROUND  PIPE/S</v>
          </cell>
        </row>
        <row r="230">
          <cell r="F230" t="str">
            <v>F04F29</v>
          </cell>
          <cell r="G230" t="str">
            <v>#6 INTEGRAL PIPING A</v>
          </cell>
          <cell r="H230" t="str">
            <v>H00005061</v>
          </cell>
          <cell r="I230">
            <v>3291035</v>
          </cell>
          <cell r="J230" t="str">
            <v>진입고</v>
          </cell>
          <cell r="K230" t="str">
            <v>수화력</v>
          </cell>
          <cell r="L230" t="str">
            <v>ROUND  PIPE/S</v>
          </cell>
        </row>
        <row r="231">
          <cell r="F231" t="str">
            <v>F04F29</v>
          </cell>
          <cell r="G231" t="str">
            <v>#6 INTEGRAL PIPING A</v>
          </cell>
          <cell r="H231" t="str">
            <v>H00005084</v>
          </cell>
          <cell r="I231">
            <v>3437256</v>
          </cell>
          <cell r="J231" t="str">
            <v>진입고</v>
          </cell>
          <cell r="K231" t="str">
            <v>수화력</v>
          </cell>
          <cell r="L231" t="str">
            <v>ROUND  PIPE/S</v>
          </cell>
        </row>
        <row r="232">
          <cell r="F232" t="str">
            <v>F04F29</v>
          </cell>
          <cell r="G232" t="str">
            <v>#6 INTEGRAL PIPING A</v>
          </cell>
          <cell r="H232" t="str">
            <v>H00005006</v>
          </cell>
          <cell r="I232">
            <v>6427011</v>
          </cell>
          <cell r="J232" t="str">
            <v>진입고</v>
          </cell>
          <cell r="K232" t="str">
            <v>수화력</v>
          </cell>
          <cell r="L232" t="str">
            <v>ROUND  PIPE/S</v>
          </cell>
        </row>
        <row r="233">
          <cell r="F233" t="str">
            <v>F04F29</v>
          </cell>
          <cell r="G233" t="str">
            <v>#6 INTEGRAL PIPING A</v>
          </cell>
          <cell r="H233" t="str">
            <v>H00005001</v>
          </cell>
          <cell r="I233">
            <v>14279014</v>
          </cell>
          <cell r="J233" t="str">
            <v>진입고</v>
          </cell>
          <cell r="K233" t="str">
            <v>수화력</v>
          </cell>
          <cell r="L233" t="str">
            <v>ROUND  PIPE/S</v>
          </cell>
        </row>
        <row r="234">
          <cell r="F234" t="str">
            <v>F04F29</v>
          </cell>
          <cell r="G234" t="str">
            <v>#6 INTEGRAL PIPING A</v>
          </cell>
          <cell r="H234" t="str">
            <v>H00005015</v>
          </cell>
          <cell r="I234">
            <v>1276502</v>
          </cell>
          <cell r="J234" t="str">
            <v>진입고</v>
          </cell>
          <cell r="K234" t="str">
            <v>수화력</v>
          </cell>
          <cell r="L234" t="str">
            <v>ROUND  PIPE/S</v>
          </cell>
        </row>
        <row r="235">
          <cell r="F235" t="str">
            <v>F04F29</v>
          </cell>
          <cell r="G235" t="str">
            <v>#6 INTEGRAL PIPING A</v>
          </cell>
          <cell r="H235" t="str">
            <v>H00005060</v>
          </cell>
          <cell r="I235">
            <v>4228409</v>
          </cell>
          <cell r="J235" t="str">
            <v>진입고</v>
          </cell>
          <cell r="K235" t="str">
            <v>수화력</v>
          </cell>
          <cell r="L235" t="str">
            <v>ROUND  PIPE/S</v>
          </cell>
        </row>
        <row r="236">
          <cell r="F236" t="str">
            <v>F04F29</v>
          </cell>
          <cell r="G236" t="str">
            <v>#6 INTEGRAL PIPING A</v>
          </cell>
          <cell r="H236" t="str">
            <v>H00005080</v>
          </cell>
          <cell r="I236">
            <v>27691859</v>
          </cell>
          <cell r="J236" t="str">
            <v>진입고</v>
          </cell>
          <cell r="K236" t="str">
            <v>수화력</v>
          </cell>
          <cell r="L236" t="str">
            <v>ROUND  PIPE/S</v>
          </cell>
        </row>
        <row r="237">
          <cell r="F237" t="str">
            <v>F04F29</v>
          </cell>
          <cell r="G237" t="str">
            <v>#6 INTEGRAL PIPING A</v>
          </cell>
          <cell r="H237" t="str">
            <v>H00005081</v>
          </cell>
          <cell r="I237">
            <v>30709473</v>
          </cell>
          <cell r="J237" t="str">
            <v>진입고</v>
          </cell>
          <cell r="K237" t="str">
            <v>수화력</v>
          </cell>
          <cell r="L237" t="str">
            <v>ROUND  PIPE/S</v>
          </cell>
        </row>
        <row r="238">
          <cell r="F238" t="str">
            <v>F04F29</v>
          </cell>
          <cell r="G238" t="str">
            <v>#6 INTEGRAL PIPING A</v>
          </cell>
          <cell r="H238" t="str">
            <v>H00005082</v>
          </cell>
          <cell r="I238">
            <v>30532077</v>
          </cell>
          <cell r="J238" t="str">
            <v>진입고</v>
          </cell>
          <cell r="K238" t="str">
            <v>수화력</v>
          </cell>
          <cell r="L238" t="str">
            <v>ROUND  PIPE/S</v>
          </cell>
        </row>
        <row r="239">
          <cell r="F239" t="str">
            <v>F04F29</v>
          </cell>
          <cell r="G239" t="str">
            <v>#6 INTEGRAL PIPING A</v>
          </cell>
          <cell r="H239" t="str">
            <v>H00005083</v>
          </cell>
          <cell r="I239">
            <v>16153556</v>
          </cell>
          <cell r="J239" t="str">
            <v>진입고</v>
          </cell>
          <cell r="K239" t="str">
            <v>수화력</v>
          </cell>
          <cell r="L239" t="str">
            <v>ROUND  PIPE/S</v>
          </cell>
        </row>
        <row r="240">
          <cell r="F240" t="str">
            <v>F04F29</v>
          </cell>
          <cell r="G240" t="str">
            <v>#6 INTEGRAL PIPING A</v>
          </cell>
          <cell r="H240" t="str">
            <v>H00005046</v>
          </cell>
          <cell r="I240">
            <v>7615050</v>
          </cell>
          <cell r="J240" t="str">
            <v>진입고</v>
          </cell>
          <cell r="K240" t="str">
            <v>수화력</v>
          </cell>
          <cell r="L240" t="str">
            <v>ROUND  PIPE/S</v>
          </cell>
        </row>
        <row r="241">
          <cell r="F241" t="str">
            <v>F04F29</v>
          </cell>
          <cell r="G241" t="str">
            <v>#6 INTEGRAL PIPING A</v>
          </cell>
          <cell r="H241" t="str">
            <v>H00005047</v>
          </cell>
          <cell r="I241">
            <v>7736951</v>
          </cell>
          <cell r="J241" t="str">
            <v>진입고</v>
          </cell>
          <cell r="K241" t="str">
            <v>수화력</v>
          </cell>
          <cell r="L241" t="str">
            <v>ROUND  PIPE/S</v>
          </cell>
        </row>
        <row r="242">
          <cell r="F242" t="str">
            <v>F04F29</v>
          </cell>
          <cell r="G242" t="str">
            <v>#6 INTEGRAL PIPING A</v>
          </cell>
          <cell r="H242" t="str">
            <v>H00005002</v>
          </cell>
          <cell r="I242">
            <v>10924890</v>
          </cell>
          <cell r="J242" t="str">
            <v>진입고</v>
          </cell>
          <cell r="K242" t="str">
            <v>수화력</v>
          </cell>
          <cell r="L242" t="str">
            <v>ROUND  PIPE/S</v>
          </cell>
        </row>
        <row r="243">
          <cell r="F243" t="str">
            <v>F04F29</v>
          </cell>
          <cell r="G243" t="str">
            <v>#6 INTEGRAL PIPING A</v>
          </cell>
          <cell r="H243" t="str">
            <v>H00005003</v>
          </cell>
          <cell r="I243">
            <v>8173157</v>
          </cell>
          <cell r="J243" t="str">
            <v>진입고</v>
          </cell>
          <cell r="K243" t="str">
            <v>수화력</v>
          </cell>
          <cell r="L243" t="str">
            <v>ROUND  PIPE/S</v>
          </cell>
        </row>
        <row r="244">
          <cell r="F244" t="str">
            <v>F04F29</v>
          </cell>
          <cell r="G244" t="str">
            <v>#6 INTEGRAL PIPING A</v>
          </cell>
          <cell r="H244" t="str">
            <v>H00005005</v>
          </cell>
          <cell r="I244">
            <v>8594854</v>
          </cell>
          <cell r="J244" t="str">
            <v>진입고</v>
          </cell>
          <cell r="K244" t="str">
            <v>수화력</v>
          </cell>
          <cell r="L244" t="str">
            <v>ROUND  PIPE/S</v>
          </cell>
        </row>
        <row r="245">
          <cell r="F245" t="str">
            <v>F04F29</v>
          </cell>
          <cell r="G245" t="str">
            <v>#6 INTEGRAL PIPING A</v>
          </cell>
          <cell r="H245" t="str">
            <v>H00005007</v>
          </cell>
          <cell r="I245">
            <v>1602627</v>
          </cell>
          <cell r="J245" t="str">
            <v>진입고</v>
          </cell>
          <cell r="K245" t="str">
            <v>수화력</v>
          </cell>
          <cell r="L245" t="str">
            <v>ROUND  PIPE/S</v>
          </cell>
        </row>
        <row r="246">
          <cell r="F246" t="str">
            <v>F04F29</v>
          </cell>
          <cell r="G246" t="str">
            <v>#6 INTEGRAL PIPING A</v>
          </cell>
          <cell r="H246" t="str">
            <v>H00005008</v>
          </cell>
          <cell r="I246">
            <v>1068505</v>
          </cell>
          <cell r="J246" t="str">
            <v>진입고</v>
          </cell>
          <cell r="K246" t="str">
            <v>수화력</v>
          </cell>
          <cell r="L246" t="str">
            <v>ROUND  PIPE/S</v>
          </cell>
        </row>
        <row r="247">
          <cell r="F247" t="str">
            <v>F04F29</v>
          </cell>
          <cell r="G247" t="str">
            <v>#6 INTEGRAL PIPING A</v>
          </cell>
          <cell r="H247" t="str">
            <v>H00005010</v>
          </cell>
          <cell r="I247">
            <v>3581675</v>
          </cell>
          <cell r="J247" t="str">
            <v>진입고</v>
          </cell>
          <cell r="K247" t="str">
            <v>수화력</v>
          </cell>
          <cell r="L247" t="str">
            <v>ROUND  PIPE/S</v>
          </cell>
        </row>
        <row r="248">
          <cell r="F248" t="str">
            <v>F04F29</v>
          </cell>
          <cell r="G248" t="str">
            <v>#6 INTEGRAL PIPING A</v>
          </cell>
          <cell r="H248" t="str">
            <v>H00005011</v>
          </cell>
          <cell r="I248">
            <v>762677</v>
          </cell>
          <cell r="J248" t="str">
            <v>진입고</v>
          </cell>
          <cell r="K248" t="str">
            <v>수화력</v>
          </cell>
          <cell r="L248" t="str">
            <v>ROUND  PIPE/S</v>
          </cell>
        </row>
        <row r="249">
          <cell r="F249" t="str">
            <v>F04F29</v>
          </cell>
          <cell r="G249" t="str">
            <v>#6 INTEGRAL PIPING A</v>
          </cell>
          <cell r="H249" t="str">
            <v>H00005012</v>
          </cell>
          <cell r="I249">
            <v>3134576</v>
          </cell>
          <cell r="J249" t="str">
            <v>진입고</v>
          </cell>
          <cell r="K249" t="str">
            <v>수화력</v>
          </cell>
          <cell r="L249" t="str">
            <v>ROUND  PIPE/S</v>
          </cell>
        </row>
        <row r="250">
          <cell r="F250" t="str">
            <v>F04F29</v>
          </cell>
          <cell r="G250" t="str">
            <v>#6 INTEGRAL PIPING A</v>
          </cell>
          <cell r="H250" t="str">
            <v>H00005013</v>
          </cell>
          <cell r="I250">
            <v>797656</v>
          </cell>
          <cell r="J250" t="str">
            <v>진입고</v>
          </cell>
          <cell r="K250" t="str">
            <v>수화력</v>
          </cell>
          <cell r="L250" t="str">
            <v>ROUND  PIPE/S</v>
          </cell>
        </row>
        <row r="251">
          <cell r="F251" t="str">
            <v>F04F29</v>
          </cell>
          <cell r="G251" t="str">
            <v>#6 INTEGRAL PIPING A</v>
          </cell>
          <cell r="H251" t="str">
            <v>H00005014</v>
          </cell>
          <cell r="I251">
            <v>1084489</v>
          </cell>
          <cell r="J251" t="str">
            <v>진입고</v>
          </cell>
          <cell r="K251" t="str">
            <v>수화력</v>
          </cell>
          <cell r="L251" t="str">
            <v>ROUND  PIPE/S</v>
          </cell>
        </row>
        <row r="252">
          <cell r="F252" t="str">
            <v>F04F29</v>
          </cell>
          <cell r="G252" t="str">
            <v>#6 INTEGRAL PIPING A</v>
          </cell>
          <cell r="H252" t="str">
            <v>H00005016</v>
          </cell>
          <cell r="I252">
            <v>4556042</v>
          </cell>
          <cell r="J252" t="str">
            <v>진입고</v>
          </cell>
          <cell r="K252" t="str">
            <v>수화력</v>
          </cell>
          <cell r="L252" t="str">
            <v>ROUND  PIPE/S</v>
          </cell>
        </row>
        <row r="253">
          <cell r="F253" t="str">
            <v>F04F29</v>
          </cell>
          <cell r="G253" t="str">
            <v>#6 INTEGRAL PIPING A</v>
          </cell>
          <cell r="H253" t="str">
            <v>H00005017</v>
          </cell>
          <cell r="I253">
            <v>2309559</v>
          </cell>
          <cell r="J253" t="str">
            <v>진입고</v>
          </cell>
          <cell r="K253" t="str">
            <v>수화력</v>
          </cell>
          <cell r="L253" t="str">
            <v>ROUND  PIPE/S</v>
          </cell>
        </row>
        <row r="254">
          <cell r="F254" t="str">
            <v>F04F29</v>
          </cell>
          <cell r="G254" t="str">
            <v>#6 INTEGRAL PIPING A</v>
          </cell>
          <cell r="H254" t="str">
            <v>H00005018</v>
          </cell>
          <cell r="I254">
            <v>4716351</v>
          </cell>
          <cell r="J254" t="str">
            <v>진입고</v>
          </cell>
          <cell r="K254" t="str">
            <v>수화력</v>
          </cell>
          <cell r="L254" t="str">
            <v>ROUND  PIPE/S</v>
          </cell>
        </row>
        <row r="255">
          <cell r="F255" t="str">
            <v>F04F29</v>
          </cell>
          <cell r="G255" t="str">
            <v>#6 INTEGRAL PIPING A</v>
          </cell>
          <cell r="H255" t="str">
            <v>H00005020</v>
          </cell>
          <cell r="I255">
            <v>2419436</v>
          </cell>
          <cell r="J255" t="str">
            <v>진입고</v>
          </cell>
          <cell r="K255" t="str">
            <v>수화력</v>
          </cell>
          <cell r="L255" t="str">
            <v>ROUND  PIPE/S</v>
          </cell>
        </row>
        <row r="256">
          <cell r="F256" t="str">
            <v>F04F29</v>
          </cell>
          <cell r="G256" t="str">
            <v>#6 INTEGRAL PIPING A</v>
          </cell>
          <cell r="H256" t="str">
            <v>H00005077</v>
          </cell>
          <cell r="I256">
            <v>10733980</v>
          </cell>
          <cell r="J256" t="str">
            <v>진입고</v>
          </cell>
          <cell r="K256" t="str">
            <v>수화력</v>
          </cell>
          <cell r="L256" t="str">
            <v>ROUND  PIPE/S</v>
          </cell>
        </row>
        <row r="257">
          <cell r="F257" t="str">
            <v>F04F29</v>
          </cell>
          <cell r="G257" t="str">
            <v>#6 INTEGRAL PIPING A</v>
          </cell>
          <cell r="H257" t="str">
            <v>H00005078</v>
          </cell>
          <cell r="I257">
            <v>9660593</v>
          </cell>
          <cell r="J257" t="str">
            <v>진입고</v>
          </cell>
          <cell r="K257" t="str">
            <v>수화력</v>
          </cell>
          <cell r="L257" t="str">
            <v>ROUND  PIPE/S</v>
          </cell>
        </row>
        <row r="258">
          <cell r="F258" t="str">
            <v>F04F29</v>
          </cell>
          <cell r="G258" t="str">
            <v>#6 INTEGRAL PIPING A</v>
          </cell>
          <cell r="H258" t="str">
            <v>H00005079</v>
          </cell>
          <cell r="I258">
            <v>16254352</v>
          </cell>
          <cell r="J258" t="str">
            <v>진입고</v>
          </cell>
          <cell r="K258" t="str">
            <v>수화력</v>
          </cell>
          <cell r="L258" t="str">
            <v>ROUND  PIPE/S</v>
          </cell>
        </row>
        <row r="259">
          <cell r="F259" t="str">
            <v>F04F29</v>
          </cell>
          <cell r="G259" t="str">
            <v>#6 INTEGRAL PIPING A</v>
          </cell>
          <cell r="H259" t="str">
            <v>H00009001</v>
          </cell>
          <cell r="I259">
            <v>3728577</v>
          </cell>
          <cell r="J259" t="str">
            <v>진입고</v>
          </cell>
          <cell r="K259" t="str">
            <v>수화력</v>
          </cell>
          <cell r="L259" t="str">
            <v>ROUND  PIPE/S</v>
          </cell>
        </row>
        <row r="260">
          <cell r="F260" t="str">
            <v>F04F29</v>
          </cell>
          <cell r="G260" t="str">
            <v>#6 INTEGRAL PIPING A</v>
          </cell>
          <cell r="H260" t="str">
            <v>H00009002</v>
          </cell>
          <cell r="I260">
            <v>5290335</v>
          </cell>
          <cell r="J260" t="str">
            <v>진입고</v>
          </cell>
          <cell r="K260" t="str">
            <v>수화력</v>
          </cell>
          <cell r="L260" t="str">
            <v>ROUND  PIPE/S</v>
          </cell>
        </row>
        <row r="261">
          <cell r="F261" t="str">
            <v>F04F29</v>
          </cell>
          <cell r="G261" t="str">
            <v>#6 INTEGRAL PIPING A</v>
          </cell>
          <cell r="H261" t="str">
            <v>H00009003</v>
          </cell>
          <cell r="I261">
            <v>11278529</v>
          </cell>
          <cell r="J261" t="str">
            <v>진입고</v>
          </cell>
          <cell r="K261" t="str">
            <v>수화력</v>
          </cell>
          <cell r="L261" t="str">
            <v>ROUND  PIPE/S</v>
          </cell>
        </row>
        <row r="262">
          <cell r="F262" t="str">
            <v>F04F29</v>
          </cell>
          <cell r="G262" t="str">
            <v>#6 INTEGRAL PIPING A</v>
          </cell>
          <cell r="H262" t="str">
            <v>H00009004</v>
          </cell>
          <cell r="I262">
            <v>5750467</v>
          </cell>
          <cell r="J262" t="str">
            <v>진입고</v>
          </cell>
          <cell r="K262" t="str">
            <v>수화력</v>
          </cell>
          <cell r="L262" t="str">
            <v>ROUND  PIPE/S</v>
          </cell>
        </row>
        <row r="263">
          <cell r="F263" t="str">
            <v>F04F29</v>
          </cell>
          <cell r="G263" t="str">
            <v>#6 INTEGRAL PIPING A</v>
          </cell>
          <cell r="H263" t="str">
            <v>H00009005</v>
          </cell>
          <cell r="I263">
            <v>14391936</v>
          </cell>
          <cell r="J263" t="str">
            <v>진입고</v>
          </cell>
          <cell r="K263" t="str">
            <v>수화력</v>
          </cell>
          <cell r="L263" t="str">
            <v>ROUND  PIPE/S</v>
          </cell>
        </row>
        <row r="264">
          <cell r="F264" t="str">
            <v>F04F29</v>
          </cell>
          <cell r="G264" t="str">
            <v>#6 INTEGRAL PIPING A</v>
          </cell>
          <cell r="H264" t="str">
            <v>H00009006</v>
          </cell>
          <cell r="I264">
            <v>13341057</v>
          </cell>
          <cell r="J264" t="str">
            <v>진입고</v>
          </cell>
          <cell r="K264" t="str">
            <v>수화력</v>
          </cell>
          <cell r="L264" t="str">
            <v>ROUND  PIPE/S</v>
          </cell>
        </row>
        <row r="265">
          <cell r="F265" t="str">
            <v>F04F29</v>
          </cell>
          <cell r="G265" t="str">
            <v>#6 INTEGRAL PIPING A</v>
          </cell>
          <cell r="H265" t="str">
            <v>H00010001</v>
          </cell>
          <cell r="I265">
            <v>1141257</v>
          </cell>
          <cell r="J265" t="str">
            <v>진입고</v>
          </cell>
          <cell r="K265" t="str">
            <v>수화력</v>
          </cell>
          <cell r="L265" t="str">
            <v>ROUND  PIPE/S</v>
          </cell>
        </row>
        <row r="266">
          <cell r="F266" t="str">
            <v>F04F2A</v>
          </cell>
          <cell r="G266" t="str">
            <v>#6 INTEGRAL PIPING B</v>
          </cell>
          <cell r="H266" t="str">
            <v>P01893001</v>
          </cell>
          <cell r="I266">
            <v>2780054</v>
          </cell>
          <cell r="J266" t="str">
            <v>진입고</v>
          </cell>
          <cell r="K266" t="str">
            <v>수화력</v>
          </cell>
          <cell r="L266" t="str">
            <v>ROUND PIPE/S</v>
          </cell>
        </row>
        <row r="267">
          <cell r="F267" t="str">
            <v>F04F2A</v>
          </cell>
          <cell r="G267" t="str">
            <v>#6 INTEGRAL PIPING B</v>
          </cell>
          <cell r="H267" t="str">
            <v>P01893002</v>
          </cell>
          <cell r="I267">
            <v>2317188</v>
          </cell>
          <cell r="J267" t="str">
            <v>진입고</v>
          </cell>
          <cell r="K267" t="str">
            <v>수화력</v>
          </cell>
          <cell r="L267" t="str">
            <v>ROUND PIPE/S</v>
          </cell>
        </row>
        <row r="268">
          <cell r="F268" t="str">
            <v>F04F2A</v>
          </cell>
          <cell r="G268" t="str">
            <v>#6 INTEGRAL PIPING B</v>
          </cell>
          <cell r="H268" t="str">
            <v>P01893003</v>
          </cell>
          <cell r="I268">
            <v>2912301</v>
          </cell>
          <cell r="J268" t="str">
            <v>진입고</v>
          </cell>
          <cell r="K268" t="str">
            <v>수화력</v>
          </cell>
          <cell r="L268" t="str">
            <v>ROUND PIPE/S</v>
          </cell>
        </row>
        <row r="269">
          <cell r="F269" t="str">
            <v>F04F2A</v>
          </cell>
          <cell r="G269" t="str">
            <v>#6 INTEGRAL PIPING B</v>
          </cell>
          <cell r="H269" t="str">
            <v>P01893004</v>
          </cell>
          <cell r="I269">
            <v>1639428</v>
          </cell>
          <cell r="J269" t="str">
            <v>진입고</v>
          </cell>
          <cell r="K269" t="str">
            <v>수화력</v>
          </cell>
          <cell r="L269" t="str">
            <v>ROUND PIPE/S</v>
          </cell>
        </row>
        <row r="270">
          <cell r="F270" t="str">
            <v>F04F2A</v>
          </cell>
          <cell r="G270" t="str">
            <v>#6 INTEGRAL PIPING B</v>
          </cell>
          <cell r="H270" t="str">
            <v>P01893005</v>
          </cell>
          <cell r="I270">
            <v>3680972</v>
          </cell>
          <cell r="J270" t="str">
            <v>진입고</v>
          </cell>
          <cell r="K270" t="str">
            <v>수화력</v>
          </cell>
          <cell r="L270" t="str">
            <v>ROUND PIPE/S</v>
          </cell>
        </row>
        <row r="271">
          <cell r="F271" t="str">
            <v>F04F2A</v>
          </cell>
          <cell r="G271" t="str">
            <v>#6 INTEGRAL PIPING B</v>
          </cell>
          <cell r="H271" t="str">
            <v>P01893006</v>
          </cell>
          <cell r="I271">
            <v>2115103</v>
          </cell>
          <cell r="J271" t="str">
            <v>진입고</v>
          </cell>
          <cell r="K271" t="str">
            <v>수화력</v>
          </cell>
          <cell r="L271" t="str">
            <v>ROUND PIPE/S</v>
          </cell>
        </row>
        <row r="272">
          <cell r="F272" t="str">
            <v>F04F2A</v>
          </cell>
          <cell r="G272" t="str">
            <v>#6 INTEGRAL PIPING B</v>
          </cell>
          <cell r="H272" t="str">
            <v>P01893007</v>
          </cell>
          <cell r="I272">
            <v>2912301</v>
          </cell>
          <cell r="J272" t="str">
            <v>진입고</v>
          </cell>
          <cell r="K272" t="str">
            <v>수화력</v>
          </cell>
          <cell r="L272" t="str">
            <v>ROUND PIPE/S</v>
          </cell>
        </row>
        <row r="273">
          <cell r="F273" t="str">
            <v>F04F2A</v>
          </cell>
          <cell r="G273" t="str">
            <v>#6 INTEGRAL PIPING B</v>
          </cell>
          <cell r="H273" t="str">
            <v>P01893008</v>
          </cell>
          <cell r="I273">
            <v>2662274</v>
          </cell>
          <cell r="J273" t="str">
            <v>진입고</v>
          </cell>
          <cell r="K273" t="str">
            <v>수화력</v>
          </cell>
          <cell r="L273" t="str">
            <v>ROUND PIPE/S</v>
          </cell>
        </row>
        <row r="274">
          <cell r="F274" t="str">
            <v>F04F2A</v>
          </cell>
          <cell r="G274" t="str">
            <v>#6 INTEGRAL PIPING B</v>
          </cell>
          <cell r="H274" t="str">
            <v>P01893009</v>
          </cell>
          <cell r="I274">
            <v>3314406</v>
          </cell>
          <cell r="J274" t="str">
            <v>진입고</v>
          </cell>
          <cell r="K274" t="str">
            <v>수화력</v>
          </cell>
          <cell r="L274" t="str">
            <v>ROUND PIPE/S</v>
          </cell>
        </row>
        <row r="275">
          <cell r="F275" t="str">
            <v>F04F2A</v>
          </cell>
          <cell r="G275" t="str">
            <v>#6 INTEGRAL PIPING B</v>
          </cell>
          <cell r="H275" t="str">
            <v>P01893010</v>
          </cell>
          <cell r="I275">
            <v>3348299</v>
          </cell>
          <cell r="J275" t="str">
            <v>진입고</v>
          </cell>
          <cell r="K275" t="str">
            <v>수화력</v>
          </cell>
          <cell r="L275" t="str">
            <v>ROUND PIPE/S</v>
          </cell>
        </row>
        <row r="276">
          <cell r="F276" t="str">
            <v>F04F2A</v>
          </cell>
          <cell r="G276" t="str">
            <v>#6 INTEGRAL PIPING B</v>
          </cell>
          <cell r="H276" t="str">
            <v>P01893011</v>
          </cell>
          <cell r="I276">
            <v>2529194</v>
          </cell>
          <cell r="J276" t="str">
            <v>진입고</v>
          </cell>
          <cell r="K276" t="str">
            <v>수화력</v>
          </cell>
          <cell r="L276" t="str">
            <v>ROUND PIPE/S</v>
          </cell>
        </row>
        <row r="277">
          <cell r="F277" t="str">
            <v>F04F2A</v>
          </cell>
          <cell r="G277" t="str">
            <v>#6 INTEGRAL PIPING B</v>
          </cell>
          <cell r="H277" t="str">
            <v>P01893012</v>
          </cell>
          <cell r="I277">
            <v>3420201</v>
          </cell>
          <cell r="J277" t="str">
            <v>진입고</v>
          </cell>
          <cell r="K277" t="str">
            <v>수화력</v>
          </cell>
          <cell r="L277" t="str">
            <v>ROUND PIPE/S</v>
          </cell>
        </row>
        <row r="278">
          <cell r="F278" t="str">
            <v>F04F2A</v>
          </cell>
          <cell r="G278" t="str">
            <v>#6 INTEGRAL PIPING B</v>
          </cell>
          <cell r="H278" t="str">
            <v>P01893013</v>
          </cell>
          <cell r="I278">
            <v>2976355</v>
          </cell>
          <cell r="J278" t="str">
            <v>진입고</v>
          </cell>
          <cell r="K278" t="str">
            <v>수화력</v>
          </cell>
          <cell r="L278" t="str">
            <v>ROUND PIPE/S</v>
          </cell>
        </row>
        <row r="279">
          <cell r="F279" t="str">
            <v>F04F2A</v>
          </cell>
          <cell r="G279" t="str">
            <v>#6 INTEGRAL PIPING B</v>
          </cell>
          <cell r="H279" t="str">
            <v>P01893014</v>
          </cell>
          <cell r="I279">
            <v>3344161</v>
          </cell>
          <cell r="J279" t="str">
            <v>진입고</v>
          </cell>
          <cell r="K279" t="str">
            <v>수화력</v>
          </cell>
          <cell r="L279" t="str">
            <v>ROUND PIPE/S</v>
          </cell>
        </row>
        <row r="280">
          <cell r="F280" t="str">
            <v>F04F2A</v>
          </cell>
          <cell r="G280" t="str">
            <v>#6 INTEGRAL PIPING B</v>
          </cell>
          <cell r="H280" t="str">
            <v>P01893015</v>
          </cell>
          <cell r="I280">
            <v>2735416</v>
          </cell>
          <cell r="J280" t="str">
            <v>진입고</v>
          </cell>
          <cell r="K280" t="str">
            <v>수화력</v>
          </cell>
          <cell r="L280" t="str">
            <v>ROUND PIPE/S</v>
          </cell>
        </row>
        <row r="281">
          <cell r="F281" t="str">
            <v>F04F2A</v>
          </cell>
          <cell r="G281" t="str">
            <v>#6 INTEGRAL PIPING B</v>
          </cell>
          <cell r="H281" t="str">
            <v>P01893016</v>
          </cell>
          <cell r="I281">
            <v>6688322</v>
          </cell>
          <cell r="J281" t="str">
            <v>진입고</v>
          </cell>
          <cell r="K281" t="str">
            <v>수화력</v>
          </cell>
          <cell r="L281" t="str">
            <v>ROUND PIPE/S</v>
          </cell>
        </row>
        <row r="282">
          <cell r="F282" t="str">
            <v>F04F2A</v>
          </cell>
          <cell r="G282" t="str">
            <v>#6 INTEGRAL PIPING B</v>
          </cell>
          <cell r="H282" t="str">
            <v>P01893017</v>
          </cell>
          <cell r="I282">
            <v>3416216</v>
          </cell>
          <cell r="J282" t="str">
            <v>진입고</v>
          </cell>
          <cell r="K282" t="str">
            <v>수화력</v>
          </cell>
          <cell r="L282" t="str">
            <v>ROUND PIPE/S</v>
          </cell>
        </row>
        <row r="283">
          <cell r="F283" t="str">
            <v>F04F2A</v>
          </cell>
          <cell r="G283" t="str">
            <v>#6 INTEGRAL PIPING B</v>
          </cell>
          <cell r="H283" t="str">
            <v>P01893018</v>
          </cell>
          <cell r="I283">
            <v>4708747</v>
          </cell>
          <cell r="J283" t="str">
            <v>진입고</v>
          </cell>
          <cell r="K283" t="str">
            <v>수화력</v>
          </cell>
          <cell r="L283" t="str">
            <v>ROUND PIPE/S</v>
          </cell>
        </row>
        <row r="284">
          <cell r="F284" t="str">
            <v>F04F2A</v>
          </cell>
          <cell r="G284" t="str">
            <v>#6 INTEGRAL PIPING B</v>
          </cell>
          <cell r="H284" t="str">
            <v>P01893019</v>
          </cell>
          <cell r="I284">
            <v>5611234</v>
          </cell>
          <cell r="J284" t="str">
            <v>진입고</v>
          </cell>
          <cell r="K284" t="str">
            <v>수화력</v>
          </cell>
          <cell r="L284" t="str">
            <v>ROUND PIPE/S</v>
          </cell>
        </row>
        <row r="285">
          <cell r="F285" t="str">
            <v>F04F2A</v>
          </cell>
          <cell r="G285" t="str">
            <v>#6 INTEGRAL PIPING B</v>
          </cell>
          <cell r="H285" t="str">
            <v>P01893020</v>
          </cell>
          <cell r="I285">
            <v>3496712</v>
          </cell>
          <cell r="J285" t="str">
            <v>진입고</v>
          </cell>
          <cell r="K285" t="str">
            <v>수화력</v>
          </cell>
          <cell r="L285" t="str">
            <v>ROUND PIPE/S</v>
          </cell>
        </row>
        <row r="286">
          <cell r="F286" t="str">
            <v>F04F2A</v>
          </cell>
          <cell r="G286" t="str">
            <v>#6 INTEGRAL PIPING B</v>
          </cell>
          <cell r="H286" t="str">
            <v>P01893021</v>
          </cell>
          <cell r="I286">
            <v>3694351</v>
          </cell>
          <cell r="J286" t="str">
            <v>진입고</v>
          </cell>
          <cell r="K286" t="str">
            <v>수화력</v>
          </cell>
          <cell r="L286" t="str">
            <v>ROUND PIPE/S</v>
          </cell>
        </row>
        <row r="287">
          <cell r="F287" t="str">
            <v>F04F2A</v>
          </cell>
          <cell r="G287" t="str">
            <v>#6 INTEGRAL PIPING B</v>
          </cell>
          <cell r="H287" t="str">
            <v>P01893022</v>
          </cell>
          <cell r="I287">
            <v>2647238</v>
          </cell>
          <cell r="J287" t="str">
            <v>진입고</v>
          </cell>
          <cell r="K287" t="str">
            <v>수화력</v>
          </cell>
          <cell r="L287" t="str">
            <v>ROUND PIPE/S</v>
          </cell>
        </row>
        <row r="288">
          <cell r="F288" t="str">
            <v>F04F2A</v>
          </cell>
          <cell r="G288" t="str">
            <v>#6 INTEGRAL PIPING B</v>
          </cell>
          <cell r="H288" t="str">
            <v>P01893023</v>
          </cell>
          <cell r="I288">
            <v>4708747</v>
          </cell>
          <cell r="J288" t="str">
            <v>진입고</v>
          </cell>
          <cell r="K288" t="str">
            <v>수화력</v>
          </cell>
          <cell r="L288" t="str">
            <v>ROUND PIPE/S</v>
          </cell>
        </row>
        <row r="289">
          <cell r="F289" t="str">
            <v>F04F2A</v>
          </cell>
          <cell r="G289" t="str">
            <v>#6 INTEGRAL PIPING B</v>
          </cell>
          <cell r="H289" t="str">
            <v>P01893024</v>
          </cell>
          <cell r="I289">
            <v>4421140</v>
          </cell>
          <cell r="J289" t="str">
            <v>진입고</v>
          </cell>
          <cell r="K289" t="str">
            <v>수화력</v>
          </cell>
          <cell r="L289" t="str">
            <v>ROUND PIPE/S</v>
          </cell>
        </row>
        <row r="290">
          <cell r="F290" t="str">
            <v>F04F2A</v>
          </cell>
          <cell r="G290" t="str">
            <v>#6 INTEGRAL PIPING B</v>
          </cell>
          <cell r="H290" t="str">
            <v>P01893025</v>
          </cell>
          <cell r="I290">
            <v>4382308</v>
          </cell>
          <cell r="J290" t="str">
            <v>진입고</v>
          </cell>
          <cell r="K290" t="str">
            <v>수화력</v>
          </cell>
          <cell r="L290" t="str">
            <v>ROUND PIPE/S</v>
          </cell>
        </row>
        <row r="291">
          <cell r="F291" t="str">
            <v>F04F2A</v>
          </cell>
          <cell r="G291" t="str">
            <v>#6 INTEGRAL PIPING B</v>
          </cell>
          <cell r="H291" t="str">
            <v>P01893026</v>
          </cell>
          <cell r="I291">
            <v>4421140</v>
          </cell>
          <cell r="J291" t="str">
            <v>진입고</v>
          </cell>
          <cell r="K291" t="str">
            <v>수화력</v>
          </cell>
          <cell r="L291" t="str">
            <v>ROUND PIPE/S</v>
          </cell>
        </row>
        <row r="292">
          <cell r="F292" t="str">
            <v>F04F2A</v>
          </cell>
          <cell r="G292" t="str">
            <v>#6 INTEGRAL PIPING B</v>
          </cell>
          <cell r="H292" t="str">
            <v>P01893027</v>
          </cell>
          <cell r="I292">
            <v>4382308</v>
          </cell>
          <cell r="J292" t="str">
            <v>진입고</v>
          </cell>
          <cell r="K292" t="str">
            <v>수화력</v>
          </cell>
          <cell r="L292" t="str">
            <v>ROUND PIPE/S</v>
          </cell>
        </row>
        <row r="293">
          <cell r="F293" t="str">
            <v>F04F2A</v>
          </cell>
          <cell r="G293" t="str">
            <v>#6 INTEGRAL PIPING B</v>
          </cell>
          <cell r="H293" t="str">
            <v>P01898001</v>
          </cell>
          <cell r="I293">
            <v>2662033</v>
          </cell>
          <cell r="J293" t="str">
            <v>진입고</v>
          </cell>
          <cell r="K293" t="str">
            <v>수화력</v>
          </cell>
          <cell r="L293" t="str">
            <v>ROUND PIPE/S</v>
          </cell>
        </row>
        <row r="294">
          <cell r="F294" t="str">
            <v>F04F2A</v>
          </cell>
          <cell r="G294" t="str">
            <v>#6 INTEGRAL PIPING B</v>
          </cell>
          <cell r="H294" t="str">
            <v>P01898002</v>
          </cell>
          <cell r="I294">
            <v>2662033</v>
          </cell>
          <cell r="J294" t="str">
            <v>진입고</v>
          </cell>
          <cell r="K294" t="str">
            <v>수화력</v>
          </cell>
          <cell r="L294" t="str">
            <v>ROUND PIPE/S</v>
          </cell>
        </row>
        <row r="295">
          <cell r="F295" t="str">
            <v>F04F2A</v>
          </cell>
          <cell r="G295" t="str">
            <v>#6 INTEGRAL PIPING B</v>
          </cell>
          <cell r="H295" t="str">
            <v>P01898003</v>
          </cell>
          <cell r="I295">
            <v>3299720</v>
          </cell>
          <cell r="J295" t="str">
            <v>진입고</v>
          </cell>
          <cell r="K295" t="str">
            <v>수화력</v>
          </cell>
          <cell r="L295" t="str">
            <v>ROUND PIPE/S</v>
          </cell>
        </row>
        <row r="296">
          <cell r="F296" t="str">
            <v>F04F2A</v>
          </cell>
          <cell r="G296" t="str">
            <v>#6 INTEGRAL PIPING B</v>
          </cell>
          <cell r="H296" t="str">
            <v>P01898004</v>
          </cell>
          <cell r="I296">
            <v>2662033</v>
          </cell>
          <cell r="J296" t="str">
            <v>진입고</v>
          </cell>
          <cell r="K296" t="str">
            <v>수화력</v>
          </cell>
          <cell r="L296" t="str">
            <v>ROUND PIPE/S</v>
          </cell>
        </row>
        <row r="297">
          <cell r="F297" t="str">
            <v>F04F2A</v>
          </cell>
          <cell r="G297" t="str">
            <v>#6 INTEGRAL PIPING B</v>
          </cell>
          <cell r="H297" t="str">
            <v>P01898005</v>
          </cell>
          <cell r="I297">
            <v>2662033</v>
          </cell>
          <cell r="J297" t="str">
            <v>진입고</v>
          </cell>
          <cell r="K297" t="str">
            <v>수화력</v>
          </cell>
          <cell r="L297" t="str">
            <v>ROUND PIPE/S</v>
          </cell>
        </row>
        <row r="298">
          <cell r="F298" t="str">
            <v>F04F2A</v>
          </cell>
          <cell r="G298" t="str">
            <v>#6 INTEGRAL PIPING B</v>
          </cell>
          <cell r="H298" t="str">
            <v>P01898006</v>
          </cell>
          <cell r="I298">
            <v>2662033</v>
          </cell>
          <cell r="J298" t="str">
            <v>진입고</v>
          </cell>
          <cell r="K298" t="str">
            <v>수화력</v>
          </cell>
          <cell r="L298" t="str">
            <v>ROUND PIPE/S</v>
          </cell>
        </row>
        <row r="299">
          <cell r="F299" t="str">
            <v>F04F2A</v>
          </cell>
          <cell r="G299" t="str">
            <v>#6 INTEGRAL PIPING B</v>
          </cell>
          <cell r="H299" t="str">
            <v>P01898007</v>
          </cell>
          <cell r="I299">
            <v>3299720</v>
          </cell>
          <cell r="J299" t="str">
            <v>진입고</v>
          </cell>
          <cell r="K299" t="str">
            <v>수화력</v>
          </cell>
          <cell r="L299" t="str">
            <v>ROUND PIPE/S</v>
          </cell>
        </row>
        <row r="300">
          <cell r="F300" t="str">
            <v>F04F2A</v>
          </cell>
          <cell r="G300" t="str">
            <v>#6 INTEGRAL PIPING B</v>
          </cell>
          <cell r="H300" t="str">
            <v>P01898008</v>
          </cell>
          <cell r="I300">
            <v>2662033</v>
          </cell>
          <cell r="J300" t="str">
            <v>진입고</v>
          </cell>
          <cell r="K300" t="str">
            <v>수화력</v>
          </cell>
          <cell r="L300" t="str">
            <v>ROUND PIPE/S</v>
          </cell>
        </row>
        <row r="301">
          <cell r="F301" t="str">
            <v>F04F2A</v>
          </cell>
          <cell r="G301" t="str">
            <v>#6 INTEGRAL PIPING B</v>
          </cell>
          <cell r="H301" t="str">
            <v>P01898009</v>
          </cell>
          <cell r="I301">
            <v>4232522</v>
          </cell>
          <cell r="J301" t="str">
            <v>진입고</v>
          </cell>
          <cell r="K301" t="str">
            <v>수화력</v>
          </cell>
          <cell r="L301" t="str">
            <v>ROUND PIPE/S</v>
          </cell>
        </row>
        <row r="302">
          <cell r="F302" t="str">
            <v>F04F2A</v>
          </cell>
          <cell r="G302" t="str">
            <v>#6 INTEGRAL PIPING B</v>
          </cell>
          <cell r="H302" t="str">
            <v>P01898010</v>
          </cell>
          <cell r="I302">
            <v>4232522</v>
          </cell>
          <cell r="J302" t="str">
            <v>진입고</v>
          </cell>
          <cell r="K302" t="str">
            <v>수화력</v>
          </cell>
          <cell r="L302" t="str">
            <v>ROUND PIPE/S</v>
          </cell>
        </row>
        <row r="303">
          <cell r="F303" t="str">
            <v>F04F2A</v>
          </cell>
          <cell r="G303" t="str">
            <v>#6 INTEGRAL PIPING B</v>
          </cell>
          <cell r="H303" t="str">
            <v>P01896019</v>
          </cell>
          <cell r="I303">
            <v>6699305</v>
          </cell>
          <cell r="J303" t="str">
            <v>진입고</v>
          </cell>
          <cell r="K303" t="str">
            <v>수화력</v>
          </cell>
          <cell r="L303" t="str">
            <v>ROUND PIPE/S</v>
          </cell>
        </row>
        <row r="304">
          <cell r="F304" t="str">
            <v>F04F2A</v>
          </cell>
          <cell r="G304" t="str">
            <v>#6 INTEGRAL PIPING B</v>
          </cell>
          <cell r="H304" t="str">
            <v>P01890002</v>
          </cell>
          <cell r="I304">
            <v>9341889</v>
          </cell>
          <cell r="J304" t="str">
            <v>진입고</v>
          </cell>
          <cell r="K304" t="str">
            <v>수화력</v>
          </cell>
          <cell r="L304" t="str">
            <v>ROUND PIPE/S</v>
          </cell>
        </row>
        <row r="305">
          <cell r="F305" t="str">
            <v>F04F2A</v>
          </cell>
          <cell r="G305" t="str">
            <v>#6 INTEGRAL PIPING B</v>
          </cell>
          <cell r="H305" t="str">
            <v>P01890004</v>
          </cell>
          <cell r="I305">
            <v>8345027</v>
          </cell>
          <cell r="J305" t="str">
            <v>진입고</v>
          </cell>
          <cell r="K305" t="str">
            <v>수화력</v>
          </cell>
          <cell r="L305" t="str">
            <v>ROUND PIPE/S</v>
          </cell>
        </row>
        <row r="306">
          <cell r="F306" t="str">
            <v>F04F2A</v>
          </cell>
          <cell r="G306" t="str">
            <v>#6 INTEGRAL PIPING B</v>
          </cell>
          <cell r="H306" t="str">
            <v>P01890011</v>
          </cell>
          <cell r="I306">
            <v>8614801</v>
          </cell>
          <cell r="J306" t="str">
            <v>진입고</v>
          </cell>
          <cell r="K306" t="str">
            <v>수화력</v>
          </cell>
          <cell r="L306" t="str">
            <v>ROUND PIPE/S</v>
          </cell>
        </row>
        <row r="307">
          <cell r="F307" t="str">
            <v>F04F2A</v>
          </cell>
          <cell r="G307" t="str">
            <v>#6 INTEGRAL PIPING B</v>
          </cell>
          <cell r="H307" t="str">
            <v>P01890012</v>
          </cell>
          <cell r="I307">
            <v>11182624</v>
          </cell>
          <cell r="J307" t="str">
            <v>진입고</v>
          </cell>
          <cell r="K307" t="str">
            <v>수화력</v>
          </cell>
          <cell r="L307" t="str">
            <v>ROUND PIPE/S</v>
          </cell>
        </row>
        <row r="308">
          <cell r="F308" t="str">
            <v>F04F2A</v>
          </cell>
          <cell r="G308" t="str">
            <v>#6 INTEGRAL PIPING B</v>
          </cell>
          <cell r="H308" t="str">
            <v>P01891023</v>
          </cell>
          <cell r="I308">
            <v>7767367</v>
          </cell>
          <cell r="J308" t="str">
            <v>진입고</v>
          </cell>
          <cell r="K308" t="str">
            <v>수화력</v>
          </cell>
          <cell r="L308" t="str">
            <v>ROUND PIPE/S</v>
          </cell>
        </row>
        <row r="309">
          <cell r="F309" t="str">
            <v>F04F2A</v>
          </cell>
          <cell r="G309" t="str">
            <v>#6 INTEGRAL PIPING B</v>
          </cell>
          <cell r="H309" t="str">
            <v>P01891024</v>
          </cell>
          <cell r="I309">
            <v>7184811</v>
          </cell>
          <cell r="J309" t="str">
            <v>진입고</v>
          </cell>
          <cell r="K309" t="str">
            <v>수화력</v>
          </cell>
          <cell r="L309" t="str">
            <v>ROUND PIPE/S</v>
          </cell>
        </row>
        <row r="310">
          <cell r="F310" t="str">
            <v>F04F2A</v>
          </cell>
          <cell r="G310" t="str">
            <v>#6 INTEGRAL PIPING B</v>
          </cell>
          <cell r="H310" t="str">
            <v>P01891025</v>
          </cell>
          <cell r="I310">
            <v>7767367</v>
          </cell>
          <cell r="J310" t="str">
            <v>진입고</v>
          </cell>
          <cell r="K310" t="str">
            <v>수화력</v>
          </cell>
          <cell r="L310" t="str">
            <v>ROUND PIPE/S</v>
          </cell>
        </row>
        <row r="311">
          <cell r="F311" t="str">
            <v>F04F2A</v>
          </cell>
          <cell r="G311" t="str">
            <v>#6 INTEGRAL PIPING B</v>
          </cell>
          <cell r="H311" t="str">
            <v>P01891026</v>
          </cell>
          <cell r="I311">
            <v>7184811</v>
          </cell>
          <cell r="J311" t="str">
            <v>진입고</v>
          </cell>
          <cell r="K311" t="str">
            <v>수화력</v>
          </cell>
          <cell r="L311" t="str">
            <v>ROUND PIPE/S</v>
          </cell>
        </row>
        <row r="312">
          <cell r="F312" t="str">
            <v>F04F2A</v>
          </cell>
          <cell r="G312" t="str">
            <v>#6 INTEGRAL PIPING B</v>
          </cell>
          <cell r="H312" t="str">
            <v>P01896001</v>
          </cell>
          <cell r="I312">
            <v>3035005</v>
          </cell>
          <cell r="J312" t="str">
            <v>진입고</v>
          </cell>
          <cell r="K312" t="str">
            <v>수화력</v>
          </cell>
          <cell r="L312" t="str">
            <v>ROUND PIPE/S</v>
          </cell>
        </row>
        <row r="313">
          <cell r="F313" t="str">
            <v>F04F2A</v>
          </cell>
          <cell r="G313" t="str">
            <v>#6 INTEGRAL PIPING B</v>
          </cell>
          <cell r="H313" t="str">
            <v>P01896004</v>
          </cell>
          <cell r="I313">
            <v>13192802</v>
          </cell>
          <cell r="J313" t="str">
            <v>진입고</v>
          </cell>
          <cell r="K313" t="str">
            <v>수화력</v>
          </cell>
          <cell r="L313" t="str">
            <v>ROUND PIPE/S</v>
          </cell>
        </row>
        <row r="314">
          <cell r="F314" t="str">
            <v>F04F2A</v>
          </cell>
          <cell r="G314" t="str">
            <v>#6 INTEGRAL PIPING B</v>
          </cell>
          <cell r="H314" t="str">
            <v>P01896006</v>
          </cell>
          <cell r="I314">
            <v>1886797</v>
          </cell>
          <cell r="J314" t="str">
            <v>진입고</v>
          </cell>
          <cell r="K314" t="str">
            <v>수화력</v>
          </cell>
          <cell r="L314" t="str">
            <v>ROUND PIPE/S</v>
          </cell>
        </row>
        <row r="315">
          <cell r="F315" t="str">
            <v>F04F2A</v>
          </cell>
          <cell r="G315" t="str">
            <v>#6 INTEGRAL PIPING B</v>
          </cell>
          <cell r="H315" t="str">
            <v>P01896009</v>
          </cell>
          <cell r="I315">
            <v>2135191</v>
          </cell>
          <cell r="J315" t="str">
            <v>진입고</v>
          </cell>
          <cell r="K315" t="str">
            <v>수화력</v>
          </cell>
          <cell r="L315" t="str">
            <v>ROUND PIPE/S</v>
          </cell>
        </row>
        <row r="316">
          <cell r="F316" t="str">
            <v>F04F2A</v>
          </cell>
          <cell r="G316" t="str">
            <v>#6 INTEGRAL PIPING B</v>
          </cell>
          <cell r="H316" t="str">
            <v>P01896010</v>
          </cell>
          <cell r="I316">
            <v>10111735</v>
          </cell>
          <cell r="J316" t="str">
            <v>진입고</v>
          </cell>
          <cell r="K316" t="str">
            <v>수화력</v>
          </cell>
          <cell r="L316" t="str">
            <v>ROUND PIPE/S</v>
          </cell>
        </row>
        <row r="317">
          <cell r="F317" t="str">
            <v>F04F2A</v>
          </cell>
          <cell r="G317" t="str">
            <v>#6 INTEGRAL PIPING B</v>
          </cell>
          <cell r="H317" t="str">
            <v>P01896011</v>
          </cell>
          <cell r="I317">
            <v>6612851</v>
          </cell>
          <cell r="J317" t="str">
            <v>진입고</v>
          </cell>
          <cell r="K317" t="str">
            <v>수화력</v>
          </cell>
          <cell r="L317" t="str">
            <v>ROUND PIPE/S</v>
          </cell>
        </row>
        <row r="318">
          <cell r="F318" t="str">
            <v>F04F2A</v>
          </cell>
          <cell r="G318" t="str">
            <v>#6 INTEGRAL PIPING B</v>
          </cell>
          <cell r="H318" t="str">
            <v>P01896013</v>
          </cell>
          <cell r="I318">
            <v>6612851</v>
          </cell>
          <cell r="J318" t="str">
            <v>진입고</v>
          </cell>
          <cell r="K318" t="str">
            <v>수화력</v>
          </cell>
          <cell r="L318" t="str">
            <v>ROUND PIPE/S</v>
          </cell>
        </row>
        <row r="319">
          <cell r="F319" t="str">
            <v>F04F2A</v>
          </cell>
          <cell r="G319" t="str">
            <v>#6 INTEGRAL PIPING B</v>
          </cell>
          <cell r="H319" t="str">
            <v>P01896015</v>
          </cell>
          <cell r="I319">
            <v>1390017</v>
          </cell>
          <cell r="J319" t="str">
            <v>진입고</v>
          </cell>
          <cell r="K319" t="str">
            <v>수화력</v>
          </cell>
          <cell r="L319" t="str">
            <v>ROUND PIPE/S</v>
          </cell>
        </row>
        <row r="320">
          <cell r="F320" t="str">
            <v>F04F2A</v>
          </cell>
          <cell r="G320" t="str">
            <v>#6 INTEGRAL PIPING B</v>
          </cell>
          <cell r="H320" t="str">
            <v>P01896016</v>
          </cell>
          <cell r="I320">
            <v>1927924</v>
          </cell>
          <cell r="J320" t="str">
            <v>진입고</v>
          </cell>
          <cell r="K320" t="str">
            <v>수화력</v>
          </cell>
          <cell r="L320" t="str">
            <v>ROUND PIPE/S</v>
          </cell>
        </row>
        <row r="321">
          <cell r="F321" t="str">
            <v>F04F2A</v>
          </cell>
          <cell r="G321" t="str">
            <v>#6 INTEGRAL PIPING B</v>
          </cell>
          <cell r="H321" t="str">
            <v>P01891001</v>
          </cell>
          <cell r="I321">
            <v>8035166</v>
          </cell>
          <cell r="J321" t="str">
            <v>진입고</v>
          </cell>
          <cell r="K321" t="str">
            <v>수화력</v>
          </cell>
          <cell r="L321" t="str">
            <v>ROUND PIPE/S</v>
          </cell>
        </row>
        <row r="322">
          <cell r="F322" t="str">
            <v>F04F2A</v>
          </cell>
          <cell r="G322" t="str">
            <v>#6 INTEGRAL PIPING B</v>
          </cell>
          <cell r="H322" t="str">
            <v>P01891007</v>
          </cell>
          <cell r="I322">
            <v>7351173</v>
          </cell>
          <cell r="J322" t="str">
            <v>진입고</v>
          </cell>
          <cell r="K322" t="str">
            <v>수화력</v>
          </cell>
          <cell r="L322" t="str">
            <v>ROUND PIPE/S</v>
          </cell>
        </row>
        <row r="323">
          <cell r="F323" t="str">
            <v>F04F2A</v>
          </cell>
          <cell r="G323" t="str">
            <v>#6 INTEGRAL PIPING B</v>
          </cell>
          <cell r="H323" t="str">
            <v>P01891014</v>
          </cell>
          <cell r="I323">
            <v>8963684</v>
          </cell>
          <cell r="J323" t="str">
            <v>진입고</v>
          </cell>
          <cell r="K323" t="str">
            <v>수화력</v>
          </cell>
          <cell r="L323" t="str">
            <v>ROUND PIPE/S</v>
          </cell>
        </row>
        <row r="324">
          <cell r="F324" t="str">
            <v>F04F2A</v>
          </cell>
          <cell r="G324" t="str">
            <v>#6 INTEGRAL PIPING B</v>
          </cell>
          <cell r="H324" t="str">
            <v>P01891019</v>
          </cell>
          <cell r="I324">
            <v>8963684</v>
          </cell>
          <cell r="J324" t="str">
            <v>진입고</v>
          </cell>
          <cell r="K324" t="str">
            <v>수화력</v>
          </cell>
          <cell r="L324" t="str">
            <v>ROUND PIPE/S</v>
          </cell>
        </row>
        <row r="325">
          <cell r="F325" t="str">
            <v>F04F2A</v>
          </cell>
          <cell r="G325" t="str">
            <v>#6 INTEGRAL PIPING B</v>
          </cell>
          <cell r="H325" t="str">
            <v>P01895009</v>
          </cell>
          <cell r="I325">
            <v>9423658</v>
          </cell>
          <cell r="J325" t="str">
            <v>진입고</v>
          </cell>
          <cell r="K325" t="str">
            <v>수화력</v>
          </cell>
          <cell r="L325" t="str">
            <v>ROUND PIPE/S</v>
          </cell>
        </row>
        <row r="326">
          <cell r="F326" t="str">
            <v>F04F2A</v>
          </cell>
          <cell r="G326" t="str">
            <v>#6 INTEGRAL PIPING B</v>
          </cell>
          <cell r="H326" t="str">
            <v>P01895010</v>
          </cell>
          <cell r="I326">
            <v>9423658</v>
          </cell>
          <cell r="J326" t="str">
            <v>진입고</v>
          </cell>
          <cell r="K326" t="str">
            <v>수화력</v>
          </cell>
          <cell r="L326" t="str">
            <v>ROUND PIPE/S</v>
          </cell>
        </row>
        <row r="327">
          <cell r="F327" t="str">
            <v>F04F2A</v>
          </cell>
          <cell r="G327" t="str">
            <v>#6 INTEGRAL PIPING B</v>
          </cell>
          <cell r="H327" t="str">
            <v>P01890005</v>
          </cell>
          <cell r="I327">
            <v>12018341</v>
          </cell>
          <cell r="J327" t="str">
            <v>진입고</v>
          </cell>
          <cell r="K327" t="str">
            <v>수화력</v>
          </cell>
          <cell r="L327" t="str">
            <v>ROUND PIPE/S</v>
          </cell>
        </row>
        <row r="328">
          <cell r="F328" t="str">
            <v>F04F2A</v>
          </cell>
          <cell r="G328" t="str">
            <v>#6 INTEGRAL PIPING B</v>
          </cell>
          <cell r="H328" t="str">
            <v>P01891011</v>
          </cell>
          <cell r="I328">
            <v>7077562</v>
          </cell>
          <cell r="J328" t="str">
            <v>진입고</v>
          </cell>
          <cell r="K328" t="str">
            <v>수화력</v>
          </cell>
          <cell r="L328" t="str">
            <v>ROUND PIPE/S</v>
          </cell>
        </row>
        <row r="329">
          <cell r="F329" t="str">
            <v>F04F2A</v>
          </cell>
          <cell r="G329" t="str">
            <v>#6 INTEGRAL PIPING B</v>
          </cell>
          <cell r="H329" t="str">
            <v>P01891016</v>
          </cell>
          <cell r="I329">
            <v>8628567</v>
          </cell>
          <cell r="J329" t="str">
            <v>진입고</v>
          </cell>
          <cell r="K329" t="str">
            <v>수화력</v>
          </cell>
          <cell r="L329" t="str">
            <v>ROUND PIPE/S</v>
          </cell>
        </row>
        <row r="330">
          <cell r="F330" t="str">
            <v>F04F2A</v>
          </cell>
          <cell r="G330" t="str">
            <v>#6 INTEGRAL PIPING B</v>
          </cell>
          <cell r="H330" t="str">
            <v>P01891022</v>
          </cell>
          <cell r="I330">
            <v>9583823</v>
          </cell>
          <cell r="J330" t="str">
            <v>진입고</v>
          </cell>
          <cell r="K330" t="str">
            <v>수화력</v>
          </cell>
          <cell r="L330" t="str">
            <v>ROUND PIPE/S</v>
          </cell>
        </row>
        <row r="331">
          <cell r="F331" t="str">
            <v>F04F2A</v>
          </cell>
          <cell r="G331" t="str">
            <v>#6 INTEGRAL PIPING B</v>
          </cell>
          <cell r="H331" t="str">
            <v>P01895001</v>
          </cell>
          <cell r="I331">
            <v>6554619</v>
          </cell>
          <cell r="J331" t="str">
            <v>진입고</v>
          </cell>
          <cell r="K331" t="str">
            <v>수화력</v>
          </cell>
          <cell r="L331" t="str">
            <v>ROUND PIPE/S</v>
          </cell>
        </row>
        <row r="332">
          <cell r="F332" t="str">
            <v>F04F2A</v>
          </cell>
          <cell r="G332" t="str">
            <v>#6 INTEGRAL PIPING B</v>
          </cell>
          <cell r="H332" t="str">
            <v>P01896003</v>
          </cell>
          <cell r="I332">
            <v>6193276</v>
          </cell>
          <cell r="J332" t="str">
            <v>진입고</v>
          </cell>
          <cell r="K332" t="str">
            <v>수화력</v>
          </cell>
          <cell r="L332" t="str">
            <v>ROUND PIPE/S</v>
          </cell>
        </row>
        <row r="333">
          <cell r="F333" t="str">
            <v>F04F2A</v>
          </cell>
          <cell r="G333" t="str">
            <v>#6 INTEGRAL PIPING B</v>
          </cell>
          <cell r="H333" t="str">
            <v>P01896005</v>
          </cell>
          <cell r="I333">
            <v>12355739</v>
          </cell>
          <cell r="J333" t="str">
            <v>진입고</v>
          </cell>
          <cell r="K333" t="str">
            <v>수화력</v>
          </cell>
          <cell r="L333" t="str">
            <v>ROUND PIPE/S</v>
          </cell>
        </row>
        <row r="334">
          <cell r="F334" t="str">
            <v>F04F2A</v>
          </cell>
          <cell r="G334" t="str">
            <v>#6 INTEGRAL PIPING B</v>
          </cell>
          <cell r="H334" t="str">
            <v>P01896007</v>
          </cell>
          <cell r="I334">
            <v>12355739</v>
          </cell>
          <cell r="J334" t="str">
            <v>진입고</v>
          </cell>
          <cell r="K334" t="str">
            <v>수화력</v>
          </cell>
          <cell r="L334" t="str">
            <v>ROUND PIPE/S</v>
          </cell>
        </row>
        <row r="335">
          <cell r="F335" t="str">
            <v>F04F2A</v>
          </cell>
          <cell r="G335" t="str">
            <v>#6 INTEGRAL PIPING B</v>
          </cell>
          <cell r="H335" t="str">
            <v>P01897005</v>
          </cell>
          <cell r="I335">
            <v>1886356</v>
          </cell>
          <cell r="J335" t="str">
            <v>진입고</v>
          </cell>
          <cell r="K335" t="str">
            <v>수화력</v>
          </cell>
          <cell r="L335" t="str">
            <v>ROUND PIPE/S</v>
          </cell>
        </row>
        <row r="336">
          <cell r="F336" t="str">
            <v>F04F2A</v>
          </cell>
          <cell r="G336" t="str">
            <v>#6 INTEGRAL PIPING B</v>
          </cell>
          <cell r="H336" t="str">
            <v>P01897011</v>
          </cell>
          <cell r="I336">
            <v>2025782</v>
          </cell>
          <cell r="J336" t="str">
            <v>진입고</v>
          </cell>
          <cell r="K336" t="str">
            <v>수화력</v>
          </cell>
          <cell r="L336" t="str">
            <v>ROUND PIPE/S</v>
          </cell>
        </row>
        <row r="337">
          <cell r="F337" t="str">
            <v>F04F2A</v>
          </cell>
          <cell r="G337" t="str">
            <v>#6 INTEGRAL PIPING B</v>
          </cell>
          <cell r="H337" t="str">
            <v>P01897023</v>
          </cell>
          <cell r="I337">
            <v>16977036</v>
          </cell>
          <cell r="J337" t="str">
            <v>진입고</v>
          </cell>
          <cell r="K337" t="str">
            <v>수화력</v>
          </cell>
          <cell r="L337" t="str">
            <v>ROUND PIPE/S</v>
          </cell>
        </row>
        <row r="338">
          <cell r="F338" t="str">
            <v>F04F2A</v>
          </cell>
          <cell r="G338" t="str">
            <v>#6 INTEGRAL PIPING B</v>
          </cell>
          <cell r="H338" t="str">
            <v>P01890003</v>
          </cell>
          <cell r="I338">
            <v>10022294</v>
          </cell>
          <cell r="J338" t="str">
            <v>진입고</v>
          </cell>
          <cell r="K338" t="str">
            <v>수화력</v>
          </cell>
          <cell r="L338" t="str">
            <v>ROUND PIPE/S</v>
          </cell>
        </row>
        <row r="339">
          <cell r="F339" t="str">
            <v>F04F2A</v>
          </cell>
          <cell r="G339" t="str">
            <v>#6 INTEGRAL PIPING B</v>
          </cell>
          <cell r="H339" t="str">
            <v>P01890008</v>
          </cell>
          <cell r="I339">
            <v>9200708</v>
          </cell>
          <cell r="J339" t="str">
            <v>진입고</v>
          </cell>
          <cell r="K339" t="str">
            <v>수화력</v>
          </cell>
          <cell r="L339" t="str">
            <v>ROUND PIPE/S</v>
          </cell>
        </row>
        <row r="340">
          <cell r="F340" t="str">
            <v>F04F2A</v>
          </cell>
          <cell r="G340" t="str">
            <v>#6 INTEGRAL PIPING B</v>
          </cell>
          <cell r="H340" t="str">
            <v>P01896002</v>
          </cell>
          <cell r="I340">
            <v>13365279</v>
          </cell>
          <cell r="J340" t="str">
            <v>진입고</v>
          </cell>
          <cell r="K340" t="str">
            <v>수화력</v>
          </cell>
          <cell r="L340" t="str">
            <v>ROUND PIPE/S</v>
          </cell>
        </row>
        <row r="341">
          <cell r="F341" t="str">
            <v>F04F2A</v>
          </cell>
          <cell r="G341" t="str">
            <v>#6 INTEGRAL PIPING B</v>
          </cell>
          <cell r="H341" t="str">
            <v>P01896018</v>
          </cell>
          <cell r="I341">
            <v>6699305</v>
          </cell>
          <cell r="J341" t="str">
            <v>진입고</v>
          </cell>
          <cell r="K341" t="str">
            <v>수화력</v>
          </cell>
          <cell r="L341" t="str">
            <v>ROUND PIPE/S</v>
          </cell>
        </row>
        <row r="342">
          <cell r="F342" t="str">
            <v>F04F2A</v>
          </cell>
          <cell r="G342" t="str">
            <v>#6 INTEGRAL PIPING B</v>
          </cell>
          <cell r="H342" t="str">
            <v>P01891018</v>
          </cell>
          <cell r="I342">
            <v>10611890</v>
          </cell>
          <cell r="J342" t="str">
            <v>진입고</v>
          </cell>
          <cell r="K342" t="str">
            <v>수화력</v>
          </cell>
          <cell r="L342" t="str">
            <v>ROUND PIPE/S</v>
          </cell>
        </row>
        <row r="343">
          <cell r="F343" t="str">
            <v>F04F2A</v>
          </cell>
          <cell r="G343" t="str">
            <v>#6 INTEGRAL PIPING B</v>
          </cell>
          <cell r="H343" t="str">
            <v>P01895004</v>
          </cell>
          <cell r="I343">
            <v>10007830</v>
          </cell>
          <cell r="J343" t="str">
            <v>진입고</v>
          </cell>
          <cell r="K343" t="str">
            <v>수화력</v>
          </cell>
          <cell r="L343" t="str">
            <v>ROUND PIPE/S</v>
          </cell>
        </row>
        <row r="344">
          <cell r="F344" t="str">
            <v>F04F2A</v>
          </cell>
          <cell r="G344" t="str">
            <v>#6 INTEGRAL PIPING B</v>
          </cell>
          <cell r="H344" t="str">
            <v>P01895008</v>
          </cell>
          <cell r="I344">
            <v>10228709</v>
          </cell>
          <cell r="J344" t="str">
            <v>진입고</v>
          </cell>
          <cell r="K344" t="str">
            <v>수화력</v>
          </cell>
          <cell r="L344" t="str">
            <v>ROUND PIPE/S</v>
          </cell>
        </row>
        <row r="345">
          <cell r="F345" t="str">
            <v>F04F2A</v>
          </cell>
          <cell r="G345" t="str">
            <v>#6 INTEGRAL PIPING B</v>
          </cell>
          <cell r="H345" t="str">
            <v>P01893028</v>
          </cell>
          <cell r="I345">
            <v>4677795</v>
          </cell>
          <cell r="J345" t="str">
            <v>진입고</v>
          </cell>
          <cell r="K345" t="str">
            <v>수화력</v>
          </cell>
          <cell r="L345" t="str">
            <v>ROUND PIPE/S</v>
          </cell>
        </row>
        <row r="346">
          <cell r="F346" t="str">
            <v>F04F2A</v>
          </cell>
          <cell r="G346" t="str">
            <v>#6 INTEGRAL PIPING B</v>
          </cell>
          <cell r="H346" t="str">
            <v>P01893029</v>
          </cell>
          <cell r="I346">
            <v>9033882</v>
          </cell>
          <cell r="J346" t="str">
            <v>진입고</v>
          </cell>
          <cell r="K346" t="str">
            <v>수화력</v>
          </cell>
          <cell r="L346" t="str">
            <v>ROUND PIPE/S</v>
          </cell>
        </row>
        <row r="347">
          <cell r="F347" t="str">
            <v>F04F2A</v>
          </cell>
          <cell r="G347" t="str">
            <v>#6 INTEGRAL PIPING B</v>
          </cell>
          <cell r="H347" t="str">
            <v>P01893030</v>
          </cell>
          <cell r="I347">
            <v>9033882</v>
          </cell>
          <cell r="J347" t="str">
            <v>진입고</v>
          </cell>
          <cell r="K347" t="str">
            <v>수화력</v>
          </cell>
          <cell r="L347" t="str">
            <v>ROUND PIPE/S</v>
          </cell>
        </row>
        <row r="348">
          <cell r="F348" t="str">
            <v>F04F2A</v>
          </cell>
          <cell r="G348" t="str">
            <v>#6 INTEGRAL PIPING B</v>
          </cell>
          <cell r="H348" t="str">
            <v>P01893031</v>
          </cell>
          <cell r="I348">
            <v>10340066</v>
          </cell>
          <cell r="J348" t="str">
            <v>진입고</v>
          </cell>
          <cell r="K348" t="str">
            <v>수화력</v>
          </cell>
          <cell r="L348" t="str">
            <v>ROUND PIPE/S</v>
          </cell>
        </row>
        <row r="349">
          <cell r="F349" t="str">
            <v>F04F2A</v>
          </cell>
          <cell r="G349" t="str">
            <v>#6 INTEGRAL PIPING B</v>
          </cell>
          <cell r="H349" t="str">
            <v>P01893032</v>
          </cell>
          <cell r="I349">
            <v>10320760</v>
          </cell>
          <cell r="J349" t="str">
            <v>진입고</v>
          </cell>
          <cell r="K349" t="str">
            <v>수화력</v>
          </cell>
          <cell r="L349" t="str">
            <v>ROUND PIPE/S</v>
          </cell>
        </row>
        <row r="350">
          <cell r="F350" t="str">
            <v>F04F2A</v>
          </cell>
          <cell r="G350" t="str">
            <v>#6 INTEGRAL PIPING B</v>
          </cell>
          <cell r="H350" t="str">
            <v>P01893033</v>
          </cell>
          <cell r="I350">
            <v>9677321</v>
          </cell>
          <cell r="J350" t="str">
            <v>진입고</v>
          </cell>
          <cell r="K350" t="str">
            <v>수화력</v>
          </cell>
          <cell r="L350" t="str">
            <v>ROUND PIPE/S</v>
          </cell>
        </row>
        <row r="351">
          <cell r="F351" t="str">
            <v>F04F2A</v>
          </cell>
          <cell r="G351" t="str">
            <v>#6 INTEGRAL PIPING B</v>
          </cell>
          <cell r="H351" t="str">
            <v>P01893034</v>
          </cell>
          <cell r="I351">
            <v>9677321</v>
          </cell>
          <cell r="J351" t="str">
            <v>진입고</v>
          </cell>
          <cell r="K351" t="str">
            <v>수화력</v>
          </cell>
          <cell r="L351" t="str">
            <v>ROUND PIPE/S</v>
          </cell>
        </row>
        <row r="352">
          <cell r="F352" t="str">
            <v>F04F2A</v>
          </cell>
          <cell r="G352" t="str">
            <v>#6 INTEGRAL PIPING B</v>
          </cell>
          <cell r="H352" t="str">
            <v>P01893035</v>
          </cell>
          <cell r="I352">
            <v>9677321</v>
          </cell>
          <cell r="J352" t="str">
            <v>진입고</v>
          </cell>
          <cell r="K352" t="str">
            <v>수화력</v>
          </cell>
          <cell r="L352" t="str">
            <v>ROUND PIPE/S</v>
          </cell>
        </row>
        <row r="353">
          <cell r="F353" t="str">
            <v>F04F2A</v>
          </cell>
          <cell r="G353" t="str">
            <v>#6 INTEGRAL PIPING B</v>
          </cell>
          <cell r="H353" t="str">
            <v>P01893036</v>
          </cell>
          <cell r="I353">
            <v>9226911</v>
          </cell>
          <cell r="J353" t="str">
            <v>진입고</v>
          </cell>
          <cell r="K353" t="str">
            <v>수화력</v>
          </cell>
          <cell r="L353" t="str">
            <v>ROUND PIPE/S</v>
          </cell>
        </row>
        <row r="354">
          <cell r="F354" t="str">
            <v>F04F2A</v>
          </cell>
          <cell r="G354" t="str">
            <v>#6 INTEGRAL PIPING B</v>
          </cell>
          <cell r="H354" t="str">
            <v>P01893037</v>
          </cell>
          <cell r="I354">
            <v>9291262</v>
          </cell>
          <cell r="J354" t="str">
            <v>진입고</v>
          </cell>
          <cell r="K354" t="str">
            <v>수화력</v>
          </cell>
          <cell r="L354" t="str">
            <v>ROUND PIPE/S</v>
          </cell>
        </row>
        <row r="355">
          <cell r="F355" t="str">
            <v>F04F2A</v>
          </cell>
          <cell r="G355" t="str">
            <v>#6 INTEGRAL PIPING B</v>
          </cell>
          <cell r="H355" t="str">
            <v>P01893038</v>
          </cell>
          <cell r="I355">
            <v>7731561</v>
          </cell>
          <cell r="J355" t="str">
            <v>진입고</v>
          </cell>
          <cell r="K355" t="str">
            <v>수화력</v>
          </cell>
          <cell r="L355" t="str">
            <v>ROUND PIPE/S</v>
          </cell>
        </row>
        <row r="356">
          <cell r="F356" t="str">
            <v>F04F2A</v>
          </cell>
          <cell r="G356" t="str">
            <v>#6 INTEGRAL PIPING B</v>
          </cell>
          <cell r="H356" t="str">
            <v>P01893039</v>
          </cell>
          <cell r="I356">
            <v>8519133</v>
          </cell>
          <cell r="J356" t="str">
            <v>진입고</v>
          </cell>
          <cell r="K356" t="str">
            <v>수화력</v>
          </cell>
          <cell r="L356" t="str">
            <v>ROUND PIPE/S</v>
          </cell>
        </row>
        <row r="357">
          <cell r="F357" t="str">
            <v>F04F2A</v>
          </cell>
          <cell r="G357" t="str">
            <v>#6 INTEGRAL PIPING B</v>
          </cell>
          <cell r="H357" t="str">
            <v>P01893040</v>
          </cell>
          <cell r="I357">
            <v>8519133</v>
          </cell>
          <cell r="J357" t="str">
            <v>진입고</v>
          </cell>
          <cell r="K357" t="str">
            <v>수화력</v>
          </cell>
          <cell r="L357" t="str">
            <v>ROUND PIPE/S</v>
          </cell>
        </row>
        <row r="358">
          <cell r="F358" t="str">
            <v>F04F2A</v>
          </cell>
          <cell r="G358" t="str">
            <v>#6 INTEGRAL PIPING B</v>
          </cell>
          <cell r="H358" t="str">
            <v>P01893041</v>
          </cell>
          <cell r="I358">
            <v>6684042</v>
          </cell>
          <cell r="J358" t="str">
            <v>진입고</v>
          </cell>
          <cell r="K358" t="str">
            <v>수화력</v>
          </cell>
          <cell r="L358" t="str">
            <v>ROUND PIPE/S</v>
          </cell>
        </row>
        <row r="359">
          <cell r="F359" t="str">
            <v>F04F2A</v>
          </cell>
          <cell r="G359" t="str">
            <v>#6 INTEGRAL PIPING B</v>
          </cell>
          <cell r="H359" t="str">
            <v>P01890006</v>
          </cell>
          <cell r="I359">
            <v>9625643</v>
          </cell>
          <cell r="J359" t="str">
            <v>진입고</v>
          </cell>
          <cell r="K359" t="str">
            <v>수화력</v>
          </cell>
          <cell r="L359" t="str">
            <v>ROUND PIPE/S</v>
          </cell>
        </row>
        <row r="360">
          <cell r="F360" t="str">
            <v>F04F2A</v>
          </cell>
          <cell r="G360" t="str">
            <v>#6 INTEGRAL PIPING B</v>
          </cell>
          <cell r="H360" t="str">
            <v>P01894001</v>
          </cell>
          <cell r="I360">
            <v>29504606</v>
          </cell>
          <cell r="J360" t="str">
            <v>진입고</v>
          </cell>
          <cell r="K360" t="str">
            <v>수화력</v>
          </cell>
          <cell r="L360" t="str">
            <v>ROUND PIPE/S</v>
          </cell>
        </row>
        <row r="361">
          <cell r="F361" t="str">
            <v>F04F2A</v>
          </cell>
          <cell r="G361" t="str">
            <v>#6 INTEGRAL PIPING B</v>
          </cell>
          <cell r="H361" t="str">
            <v>P01894002</v>
          </cell>
          <cell r="I361">
            <v>29504606</v>
          </cell>
          <cell r="J361" t="str">
            <v>진입고</v>
          </cell>
          <cell r="K361" t="str">
            <v>수화력</v>
          </cell>
          <cell r="L361" t="str">
            <v>ROUND PIPE/S</v>
          </cell>
        </row>
        <row r="362">
          <cell r="F362" t="str">
            <v>F04F2A</v>
          </cell>
          <cell r="G362" t="str">
            <v>#6 INTEGRAL PIPING B</v>
          </cell>
          <cell r="H362" t="str">
            <v>P01897001</v>
          </cell>
          <cell r="I362">
            <v>4325908</v>
          </cell>
          <cell r="J362" t="str">
            <v>진입고</v>
          </cell>
          <cell r="K362" t="str">
            <v>수화력</v>
          </cell>
          <cell r="L362" t="str">
            <v>ROUND PIPE/S</v>
          </cell>
        </row>
        <row r="363">
          <cell r="F363" t="str">
            <v>F04F2A</v>
          </cell>
          <cell r="G363" t="str">
            <v>#6 INTEGRAL PIPING B</v>
          </cell>
          <cell r="H363" t="str">
            <v>P01897003</v>
          </cell>
          <cell r="I363">
            <v>4325908</v>
          </cell>
          <cell r="J363" t="str">
            <v>진입고</v>
          </cell>
          <cell r="K363" t="str">
            <v>수화력</v>
          </cell>
          <cell r="L363" t="str">
            <v>ROUND PIPE/S</v>
          </cell>
        </row>
        <row r="364">
          <cell r="F364" t="str">
            <v>F04F2A</v>
          </cell>
          <cell r="G364" t="str">
            <v>#6 INTEGRAL PIPING B</v>
          </cell>
          <cell r="H364" t="str">
            <v>P01897006</v>
          </cell>
          <cell r="I364">
            <v>2516440</v>
          </cell>
          <cell r="J364" t="str">
            <v>진입고</v>
          </cell>
          <cell r="K364" t="str">
            <v>수화력</v>
          </cell>
          <cell r="L364" t="str">
            <v>ROUND PIPE/S</v>
          </cell>
        </row>
        <row r="365">
          <cell r="F365" t="str">
            <v>F04F2A</v>
          </cell>
          <cell r="G365" t="str">
            <v>#6 INTEGRAL PIPING B</v>
          </cell>
          <cell r="H365" t="str">
            <v>P01897009</v>
          </cell>
          <cell r="I365">
            <v>1586209</v>
          </cell>
          <cell r="J365" t="str">
            <v>진입고</v>
          </cell>
          <cell r="K365" t="str">
            <v>수화력</v>
          </cell>
          <cell r="L365" t="str">
            <v>ROUND PIPE/S</v>
          </cell>
        </row>
        <row r="366">
          <cell r="F366" t="str">
            <v>F04F2A</v>
          </cell>
          <cell r="G366" t="str">
            <v>#6 INTEGRAL PIPING B</v>
          </cell>
          <cell r="H366" t="str">
            <v>P01897013</v>
          </cell>
          <cell r="I366">
            <v>2262733</v>
          </cell>
          <cell r="J366" t="str">
            <v>진입고</v>
          </cell>
          <cell r="K366" t="str">
            <v>수화력</v>
          </cell>
          <cell r="L366" t="str">
            <v>ROUND PIPE/S</v>
          </cell>
        </row>
        <row r="367">
          <cell r="F367" t="str">
            <v>F04F2A</v>
          </cell>
          <cell r="G367" t="str">
            <v>#6 INTEGRAL PIPING B</v>
          </cell>
          <cell r="H367" t="str">
            <v>P01897016</v>
          </cell>
          <cell r="I367">
            <v>1586209</v>
          </cell>
          <cell r="J367" t="str">
            <v>진입고</v>
          </cell>
          <cell r="K367" t="str">
            <v>수화력</v>
          </cell>
          <cell r="L367" t="str">
            <v>ROUND PIPE/S</v>
          </cell>
        </row>
        <row r="368">
          <cell r="F368" t="str">
            <v>F04F2A</v>
          </cell>
          <cell r="G368" t="str">
            <v>#6 INTEGRAL PIPING B</v>
          </cell>
          <cell r="H368" t="str">
            <v>P01897019</v>
          </cell>
          <cell r="I368">
            <v>1638772</v>
          </cell>
          <cell r="J368" t="str">
            <v>진입고</v>
          </cell>
          <cell r="K368" t="str">
            <v>수화력</v>
          </cell>
          <cell r="L368" t="str">
            <v>ROUND PIPE/S</v>
          </cell>
        </row>
        <row r="369">
          <cell r="F369" t="str">
            <v>F04F2A</v>
          </cell>
          <cell r="G369" t="str">
            <v>#6 INTEGRAL PIPING B</v>
          </cell>
          <cell r="H369" t="str">
            <v>P01897021</v>
          </cell>
          <cell r="I369">
            <v>2018183</v>
          </cell>
          <cell r="J369" t="str">
            <v>진입고</v>
          </cell>
          <cell r="K369" t="str">
            <v>수화력</v>
          </cell>
          <cell r="L369" t="str">
            <v>ROUND PIPE/S</v>
          </cell>
        </row>
        <row r="370">
          <cell r="F370" t="str">
            <v>F04F2A</v>
          </cell>
          <cell r="G370" t="str">
            <v>#6 INTEGRAL PIPING B</v>
          </cell>
          <cell r="H370" t="str">
            <v>P01891002</v>
          </cell>
          <cell r="I370">
            <v>11931273</v>
          </cell>
          <cell r="J370" t="str">
            <v>진입고</v>
          </cell>
          <cell r="K370" t="str">
            <v>수화력</v>
          </cell>
          <cell r="L370" t="str">
            <v>ROUND PIPE/S</v>
          </cell>
        </row>
        <row r="371">
          <cell r="F371" t="str">
            <v>F04F2A</v>
          </cell>
          <cell r="G371" t="str">
            <v>#6 INTEGRAL PIPING B</v>
          </cell>
          <cell r="H371" t="str">
            <v>P01891003</v>
          </cell>
          <cell r="I371">
            <v>10625997</v>
          </cell>
          <cell r="J371" t="str">
            <v>진입고</v>
          </cell>
          <cell r="K371" t="str">
            <v>수화력</v>
          </cell>
          <cell r="L371" t="str">
            <v>ROUND PIPE/S</v>
          </cell>
        </row>
        <row r="372">
          <cell r="F372" t="str">
            <v>F04F2A</v>
          </cell>
          <cell r="G372" t="str">
            <v>#6 INTEGRAL PIPING B</v>
          </cell>
          <cell r="H372" t="str">
            <v>P01891004</v>
          </cell>
          <cell r="I372">
            <v>4565035</v>
          </cell>
          <cell r="J372" t="str">
            <v>진입고</v>
          </cell>
          <cell r="K372" t="str">
            <v>수화력</v>
          </cell>
          <cell r="L372" t="str">
            <v>ROUND PIPE/S</v>
          </cell>
        </row>
        <row r="373">
          <cell r="F373" t="str">
            <v>F04F2A</v>
          </cell>
          <cell r="G373" t="str">
            <v>#6 INTEGRAL PIPING B</v>
          </cell>
          <cell r="H373" t="str">
            <v>P01891005</v>
          </cell>
          <cell r="I373">
            <v>8182034</v>
          </cell>
          <cell r="J373" t="str">
            <v>진입고</v>
          </cell>
          <cell r="K373" t="str">
            <v>수화력</v>
          </cell>
          <cell r="L373" t="str">
            <v>ROUND PIPE/S</v>
          </cell>
        </row>
        <row r="374">
          <cell r="F374" t="str">
            <v>F04F2A</v>
          </cell>
          <cell r="G374" t="str">
            <v>#6 INTEGRAL PIPING B</v>
          </cell>
          <cell r="H374" t="str">
            <v>P01891006</v>
          </cell>
          <cell r="I374">
            <v>10625997</v>
          </cell>
          <cell r="J374" t="str">
            <v>진입고</v>
          </cell>
          <cell r="K374" t="str">
            <v>수화력</v>
          </cell>
          <cell r="L374" t="str">
            <v>ROUND PIPE/S</v>
          </cell>
        </row>
        <row r="375">
          <cell r="F375" t="str">
            <v>F04F2A</v>
          </cell>
          <cell r="G375" t="str">
            <v>#6 INTEGRAL PIPING B</v>
          </cell>
          <cell r="H375" t="str">
            <v>P01891008</v>
          </cell>
          <cell r="I375">
            <v>11924400</v>
          </cell>
          <cell r="J375" t="str">
            <v>진입고</v>
          </cell>
          <cell r="K375" t="str">
            <v>수화력</v>
          </cell>
          <cell r="L375" t="str">
            <v>ROUND PIPE/S</v>
          </cell>
        </row>
        <row r="376">
          <cell r="F376" t="str">
            <v>F04F2A</v>
          </cell>
          <cell r="G376" t="str">
            <v>#6 INTEGRAL PIPING B</v>
          </cell>
          <cell r="H376" t="str">
            <v>P01891009</v>
          </cell>
          <cell r="I376">
            <v>10625997</v>
          </cell>
          <cell r="J376" t="str">
            <v>진입고</v>
          </cell>
          <cell r="K376" t="str">
            <v>수화력</v>
          </cell>
          <cell r="L376" t="str">
            <v>ROUND PIPE/S</v>
          </cell>
        </row>
        <row r="377">
          <cell r="F377" t="str">
            <v>F04F2A</v>
          </cell>
          <cell r="G377" t="str">
            <v>#6 INTEGRAL PIPING B</v>
          </cell>
          <cell r="H377" t="str">
            <v>P01891010</v>
          </cell>
          <cell r="I377">
            <v>4565035</v>
          </cell>
          <cell r="J377" t="str">
            <v>진입고</v>
          </cell>
          <cell r="K377" t="str">
            <v>수화력</v>
          </cell>
          <cell r="L377" t="str">
            <v>ROUND PIPE/S</v>
          </cell>
        </row>
        <row r="378">
          <cell r="F378" t="str">
            <v>F04F2A</v>
          </cell>
          <cell r="G378" t="str">
            <v>#6 INTEGRAL PIPING B</v>
          </cell>
          <cell r="H378" t="str">
            <v>P01891012</v>
          </cell>
          <cell r="I378">
            <v>10625997</v>
          </cell>
          <cell r="J378" t="str">
            <v>진입고</v>
          </cell>
          <cell r="K378" t="str">
            <v>수화력</v>
          </cell>
          <cell r="L378" t="str">
            <v>ROUND PIPE/S</v>
          </cell>
        </row>
        <row r="379">
          <cell r="F379" t="str">
            <v>F04F2A</v>
          </cell>
          <cell r="G379" t="str">
            <v>#6 INTEGRAL PIPING B</v>
          </cell>
          <cell r="H379" t="str">
            <v>P01891013</v>
          </cell>
          <cell r="I379">
            <v>10892209</v>
          </cell>
          <cell r="J379" t="str">
            <v>진입고</v>
          </cell>
          <cell r="K379" t="str">
            <v>수화력</v>
          </cell>
          <cell r="L379" t="str">
            <v>ROUND PIPE/S</v>
          </cell>
        </row>
        <row r="380">
          <cell r="F380" t="str">
            <v>F04F2A</v>
          </cell>
          <cell r="G380" t="str">
            <v>#6 INTEGRAL PIPING B</v>
          </cell>
          <cell r="H380" t="str">
            <v>P01891015</v>
          </cell>
          <cell r="I380">
            <v>11309554</v>
          </cell>
          <cell r="J380" t="str">
            <v>진입고</v>
          </cell>
          <cell r="K380" t="str">
            <v>수화력</v>
          </cell>
          <cell r="L380" t="str">
            <v>ROUND PIPE/S</v>
          </cell>
        </row>
        <row r="381">
          <cell r="F381" t="str">
            <v>F04F2A</v>
          </cell>
          <cell r="G381" t="str">
            <v>#6 INTEGRAL PIPING B</v>
          </cell>
          <cell r="H381" t="str">
            <v>P01891017</v>
          </cell>
          <cell r="I381">
            <v>11079403</v>
          </cell>
          <cell r="J381" t="str">
            <v>진입고</v>
          </cell>
          <cell r="K381" t="str">
            <v>수화력</v>
          </cell>
          <cell r="L381" t="str">
            <v>ROUND PIPE/S</v>
          </cell>
        </row>
        <row r="382">
          <cell r="F382" t="str">
            <v>F04F2A</v>
          </cell>
          <cell r="G382" t="str">
            <v>#6 INTEGRAL PIPING B</v>
          </cell>
          <cell r="H382" t="str">
            <v>P01891020</v>
          </cell>
          <cell r="I382">
            <v>11309554</v>
          </cell>
          <cell r="J382" t="str">
            <v>진입고</v>
          </cell>
          <cell r="K382" t="str">
            <v>수화력</v>
          </cell>
          <cell r="L382" t="str">
            <v>ROUND PIPE/S</v>
          </cell>
        </row>
        <row r="383">
          <cell r="F383" t="str">
            <v>F04F2A</v>
          </cell>
          <cell r="G383" t="str">
            <v>#6 INTEGRAL PIPING B</v>
          </cell>
          <cell r="H383" t="str">
            <v>P01891021</v>
          </cell>
          <cell r="I383">
            <v>9975077</v>
          </cell>
          <cell r="J383" t="str">
            <v>진입고</v>
          </cell>
          <cell r="K383" t="str">
            <v>수화력</v>
          </cell>
          <cell r="L383" t="str">
            <v>ROUND PIPE/S</v>
          </cell>
        </row>
        <row r="384">
          <cell r="F384" t="str">
            <v>F04F2A</v>
          </cell>
          <cell r="G384" t="str">
            <v>#6 INTEGRAL PIPING B</v>
          </cell>
          <cell r="H384" t="str">
            <v>P01895002</v>
          </cell>
          <cell r="I384">
            <v>2610552</v>
          </cell>
          <cell r="J384" t="str">
            <v>진입고</v>
          </cell>
          <cell r="K384" t="str">
            <v>수화력</v>
          </cell>
          <cell r="L384" t="str">
            <v>ROUND PIPE/S</v>
          </cell>
        </row>
        <row r="385">
          <cell r="F385" t="str">
            <v>F04F2A</v>
          </cell>
          <cell r="G385" t="str">
            <v>#6 INTEGRAL PIPING B</v>
          </cell>
          <cell r="H385" t="str">
            <v>P01895003</v>
          </cell>
          <cell r="I385">
            <v>11373093</v>
          </cell>
          <cell r="J385" t="str">
            <v>진입고</v>
          </cell>
          <cell r="K385" t="str">
            <v>수화력</v>
          </cell>
          <cell r="L385" t="str">
            <v>ROUND PIPE/S</v>
          </cell>
        </row>
        <row r="386">
          <cell r="F386" t="str">
            <v>F04F2A</v>
          </cell>
          <cell r="G386" t="str">
            <v>#6 INTEGRAL PIPING B</v>
          </cell>
          <cell r="H386" t="str">
            <v>P01895005</v>
          </cell>
          <cell r="I386">
            <v>2610552</v>
          </cell>
          <cell r="J386" t="str">
            <v>진입고</v>
          </cell>
          <cell r="K386" t="str">
            <v>수화력</v>
          </cell>
          <cell r="L386" t="str">
            <v>ROUND PIPE/S</v>
          </cell>
        </row>
        <row r="387">
          <cell r="F387" t="str">
            <v>F04F2A</v>
          </cell>
          <cell r="G387" t="str">
            <v>#6 INTEGRAL PIPING B</v>
          </cell>
          <cell r="H387" t="str">
            <v>P01895006</v>
          </cell>
          <cell r="I387">
            <v>12056650</v>
          </cell>
          <cell r="J387" t="str">
            <v>진입고</v>
          </cell>
          <cell r="K387" t="str">
            <v>수화력</v>
          </cell>
          <cell r="L387" t="str">
            <v>ROUND PIPE/S</v>
          </cell>
        </row>
        <row r="388">
          <cell r="F388" t="str">
            <v>F04F2A</v>
          </cell>
          <cell r="G388" t="str">
            <v>#6 INTEGRAL PIPING B</v>
          </cell>
          <cell r="H388" t="str">
            <v>P01895007</v>
          </cell>
          <cell r="I388">
            <v>6738409</v>
          </cell>
          <cell r="J388" t="str">
            <v>진입고</v>
          </cell>
          <cell r="K388" t="str">
            <v>수화력</v>
          </cell>
          <cell r="L388" t="str">
            <v>ROUND PIPE/S</v>
          </cell>
        </row>
        <row r="389">
          <cell r="F389" t="str">
            <v>F04F2A</v>
          </cell>
          <cell r="G389" t="str">
            <v>#6 INTEGRAL PIPING B</v>
          </cell>
          <cell r="H389" t="str">
            <v>P01901001</v>
          </cell>
          <cell r="I389">
            <v>70804455</v>
          </cell>
          <cell r="J389" t="str">
            <v>진입고</v>
          </cell>
          <cell r="K389" t="str">
            <v>수화력</v>
          </cell>
          <cell r="L389" t="str">
            <v>ROUND PIPE/S</v>
          </cell>
        </row>
        <row r="390">
          <cell r="F390" t="str">
            <v>F04F2A</v>
          </cell>
          <cell r="G390" t="str">
            <v>#6 INTEGRAL PIPING B</v>
          </cell>
          <cell r="H390" t="str">
            <v>P01901002</v>
          </cell>
          <cell r="I390">
            <v>71395605</v>
          </cell>
          <cell r="J390" t="str">
            <v>진입고</v>
          </cell>
          <cell r="K390" t="str">
            <v>수화력</v>
          </cell>
          <cell r="L390" t="str">
            <v>ROUND PIPE/S</v>
          </cell>
        </row>
        <row r="391">
          <cell r="F391" t="str">
            <v>F04F2A</v>
          </cell>
          <cell r="G391" t="str">
            <v>#6 INTEGRAL PIPING B</v>
          </cell>
          <cell r="H391" t="str">
            <v>P01901003</v>
          </cell>
          <cell r="I391">
            <v>70960595</v>
          </cell>
          <cell r="J391" t="str">
            <v>진입고</v>
          </cell>
          <cell r="K391" t="str">
            <v>수화력</v>
          </cell>
          <cell r="L391" t="str">
            <v>ROUND PIPE/S</v>
          </cell>
        </row>
        <row r="392">
          <cell r="F392" t="str">
            <v>F04F2A</v>
          </cell>
          <cell r="G392" t="str">
            <v>#6 INTEGRAL PIPING B</v>
          </cell>
          <cell r="H392" t="str">
            <v>P01899001</v>
          </cell>
          <cell r="I392">
            <v>17072829</v>
          </cell>
          <cell r="J392" t="str">
            <v>진입고</v>
          </cell>
          <cell r="K392" t="str">
            <v>수화력</v>
          </cell>
          <cell r="L392" t="str">
            <v>90' ELBOW</v>
          </cell>
        </row>
        <row r="393">
          <cell r="F393" t="str">
            <v>F04F2A</v>
          </cell>
          <cell r="G393" t="str">
            <v>#6 INTEGRAL PIPING B</v>
          </cell>
          <cell r="H393" t="str">
            <v>P01899002</v>
          </cell>
          <cell r="I393">
            <v>17072829</v>
          </cell>
          <cell r="J393" t="str">
            <v>진입고</v>
          </cell>
          <cell r="K393" t="str">
            <v>수화력</v>
          </cell>
          <cell r="L393" t="str">
            <v>90' ELBOW</v>
          </cell>
        </row>
        <row r="394">
          <cell r="F394" t="str">
            <v>F04F2A</v>
          </cell>
          <cell r="G394" t="str">
            <v>#6 INTEGRAL PIPING B</v>
          </cell>
          <cell r="H394" t="str">
            <v>P01899003</v>
          </cell>
          <cell r="I394">
            <v>631550</v>
          </cell>
          <cell r="J394" t="str">
            <v>진입고</v>
          </cell>
          <cell r="K394" t="str">
            <v>수화력</v>
          </cell>
          <cell r="L394" t="str">
            <v>45' ELBOW</v>
          </cell>
        </row>
        <row r="395">
          <cell r="F395" t="str">
            <v>F04F2A</v>
          </cell>
          <cell r="G395" t="str">
            <v>#6 INTEGRAL PIPING B</v>
          </cell>
          <cell r="H395" t="str">
            <v>P01899004</v>
          </cell>
          <cell r="I395">
            <v>631550</v>
          </cell>
          <cell r="J395" t="str">
            <v>진입고</v>
          </cell>
          <cell r="K395" t="str">
            <v>수화력</v>
          </cell>
          <cell r="L395" t="str">
            <v>45' ELBOW</v>
          </cell>
        </row>
        <row r="396">
          <cell r="F396" t="str">
            <v>F04F2A</v>
          </cell>
          <cell r="G396" t="str">
            <v>#6 INTEGRAL PIPING B</v>
          </cell>
          <cell r="H396" t="str">
            <v>P01899005</v>
          </cell>
          <cell r="I396">
            <v>631550</v>
          </cell>
          <cell r="J396" t="str">
            <v>진입고</v>
          </cell>
          <cell r="K396" t="str">
            <v>수화력</v>
          </cell>
          <cell r="L396" t="str">
            <v>45' ELBOW</v>
          </cell>
        </row>
        <row r="397">
          <cell r="F397" t="str">
            <v>F04F2A</v>
          </cell>
          <cell r="G397" t="str">
            <v>#6 INTEGRAL PIPING B</v>
          </cell>
          <cell r="H397" t="str">
            <v>P01899006</v>
          </cell>
          <cell r="I397">
            <v>631550</v>
          </cell>
          <cell r="J397" t="str">
            <v>진입고</v>
          </cell>
          <cell r="K397" t="str">
            <v>수화력</v>
          </cell>
          <cell r="L397" t="str">
            <v>45' ELBOW</v>
          </cell>
        </row>
        <row r="398">
          <cell r="F398" t="str">
            <v>F04F2A</v>
          </cell>
          <cell r="G398" t="str">
            <v>#6 INTEGRAL PIPING B</v>
          </cell>
          <cell r="H398" t="str">
            <v>P01899007</v>
          </cell>
          <cell r="I398">
            <v>896762</v>
          </cell>
          <cell r="J398" t="str">
            <v>진입고</v>
          </cell>
          <cell r="K398" t="str">
            <v>수화력</v>
          </cell>
          <cell r="L398" t="str">
            <v>88.7' ELBOW</v>
          </cell>
        </row>
        <row r="399">
          <cell r="F399" t="str">
            <v>F04F2A</v>
          </cell>
          <cell r="G399" t="str">
            <v>#6 INTEGRAL PIPING B</v>
          </cell>
          <cell r="H399" t="str">
            <v>P01899008</v>
          </cell>
          <cell r="I399">
            <v>896762</v>
          </cell>
          <cell r="J399" t="str">
            <v>진입고</v>
          </cell>
          <cell r="K399" t="str">
            <v>수화력</v>
          </cell>
          <cell r="L399" t="str">
            <v>88.7' ELBOW</v>
          </cell>
        </row>
        <row r="400">
          <cell r="F400" t="str">
            <v>F04F2A</v>
          </cell>
          <cell r="G400" t="str">
            <v>#6 INTEGRAL PIPING B</v>
          </cell>
          <cell r="H400" t="str">
            <v>P01899009</v>
          </cell>
          <cell r="I400">
            <v>896762</v>
          </cell>
          <cell r="J400" t="str">
            <v>진입고</v>
          </cell>
          <cell r="K400" t="str">
            <v>수화력</v>
          </cell>
          <cell r="L400" t="str">
            <v>88.8' ELBOW</v>
          </cell>
        </row>
        <row r="401">
          <cell r="F401" t="str">
            <v>F04F2A</v>
          </cell>
          <cell r="G401" t="str">
            <v>#6 INTEGRAL PIPING B</v>
          </cell>
          <cell r="H401" t="str">
            <v>P01899010</v>
          </cell>
          <cell r="I401">
            <v>896762</v>
          </cell>
          <cell r="J401" t="str">
            <v>진입고</v>
          </cell>
          <cell r="K401" t="str">
            <v>수화력</v>
          </cell>
          <cell r="L401" t="str">
            <v>88.8' ELBOW</v>
          </cell>
        </row>
        <row r="402">
          <cell r="F402" t="str">
            <v>F04F2A</v>
          </cell>
          <cell r="G402" t="str">
            <v>#6 INTEGRAL PIPING B</v>
          </cell>
          <cell r="H402" t="str">
            <v>P01899011</v>
          </cell>
          <cell r="I402">
            <v>896762</v>
          </cell>
          <cell r="J402" t="str">
            <v>진입고</v>
          </cell>
          <cell r="K402" t="str">
            <v>수화력</v>
          </cell>
          <cell r="L402" t="str">
            <v>88.8' ELBOW</v>
          </cell>
        </row>
        <row r="403">
          <cell r="F403" t="str">
            <v>F04F2A</v>
          </cell>
          <cell r="G403" t="str">
            <v>#6 INTEGRAL PIPING B</v>
          </cell>
          <cell r="H403" t="str">
            <v>P01899012</v>
          </cell>
          <cell r="I403">
            <v>896762</v>
          </cell>
          <cell r="J403" t="str">
            <v>진입고</v>
          </cell>
          <cell r="K403" t="str">
            <v>수화력</v>
          </cell>
          <cell r="L403" t="str">
            <v>88.8' ELBOW</v>
          </cell>
        </row>
        <row r="404">
          <cell r="F404" t="str">
            <v>F04F2A</v>
          </cell>
          <cell r="G404" t="str">
            <v>#6 INTEGRAL PIPING B</v>
          </cell>
          <cell r="H404" t="str">
            <v>P01899013</v>
          </cell>
          <cell r="I404">
            <v>896762</v>
          </cell>
          <cell r="J404" t="str">
            <v>진입고</v>
          </cell>
          <cell r="K404" t="str">
            <v>수화력</v>
          </cell>
          <cell r="L404" t="str">
            <v>88.9' ELBOW</v>
          </cell>
        </row>
        <row r="405">
          <cell r="F405" t="str">
            <v>F04F2A</v>
          </cell>
          <cell r="G405" t="str">
            <v>#6 INTEGRAL PIPING B</v>
          </cell>
          <cell r="H405" t="str">
            <v>P01899014</v>
          </cell>
          <cell r="I405">
            <v>896762</v>
          </cell>
          <cell r="J405" t="str">
            <v>진입고</v>
          </cell>
          <cell r="K405" t="str">
            <v>수화력</v>
          </cell>
          <cell r="L405" t="str">
            <v>88.9' ELBOW</v>
          </cell>
        </row>
        <row r="406">
          <cell r="F406" t="str">
            <v>F04F2A</v>
          </cell>
          <cell r="G406" t="str">
            <v>#6 INTEGRAL PIPING B</v>
          </cell>
          <cell r="H406" t="str">
            <v>P01899015</v>
          </cell>
          <cell r="I406">
            <v>896762</v>
          </cell>
          <cell r="J406" t="str">
            <v>진입고</v>
          </cell>
          <cell r="K406" t="str">
            <v>수화력</v>
          </cell>
          <cell r="L406" t="str">
            <v>89.5' ELBOW</v>
          </cell>
        </row>
        <row r="407">
          <cell r="F407" t="str">
            <v>F04F2A</v>
          </cell>
          <cell r="G407" t="str">
            <v>#6 INTEGRAL PIPING B</v>
          </cell>
          <cell r="H407" t="str">
            <v>P01899016</v>
          </cell>
          <cell r="I407">
            <v>896762</v>
          </cell>
          <cell r="J407" t="str">
            <v>진입고</v>
          </cell>
          <cell r="K407" t="str">
            <v>수화력</v>
          </cell>
          <cell r="L407" t="str">
            <v>89.5' ELBOW</v>
          </cell>
        </row>
        <row r="408">
          <cell r="F408" t="str">
            <v>F04F2A</v>
          </cell>
          <cell r="G408" t="str">
            <v>#6 INTEGRAL PIPING B</v>
          </cell>
          <cell r="H408" t="str">
            <v>P01899017</v>
          </cell>
          <cell r="I408">
            <v>896762</v>
          </cell>
          <cell r="J408" t="str">
            <v>진입고</v>
          </cell>
          <cell r="K408" t="str">
            <v>수화력</v>
          </cell>
          <cell r="L408" t="str">
            <v>89.5' ELBOW</v>
          </cell>
        </row>
        <row r="409">
          <cell r="F409" t="str">
            <v>F04F2A</v>
          </cell>
          <cell r="G409" t="str">
            <v>#6 INTEGRAL PIPING B</v>
          </cell>
          <cell r="H409" t="str">
            <v>P01899018</v>
          </cell>
          <cell r="I409">
            <v>896762</v>
          </cell>
          <cell r="J409" t="str">
            <v>진입고</v>
          </cell>
          <cell r="K409" t="str">
            <v>수화력</v>
          </cell>
          <cell r="L409" t="str">
            <v>89.5' ELBOW</v>
          </cell>
        </row>
        <row r="410">
          <cell r="F410" t="str">
            <v>F04F2A</v>
          </cell>
          <cell r="G410" t="str">
            <v>#6 INTEGRAL PIPING B</v>
          </cell>
          <cell r="H410" t="str">
            <v>P01899019</v>
          </cell>
          <cell r="I410">
            <v>896762</v>
          </cell>
          <cell r="J410" t="str">
            <v>진입고</v>
          </cell>
          <cell r="K410" t="str">
            <v>수화력</v>
          </cell>
          <cell r="L410" t="str">
            <v>89.5' ELBOW</v>
          </cell>
        </row>
        <row r="411">
          <cell r="F411" t="str">
            <v>F04F2A</v>
          </cell>
          <cell r="G411" t="str">
            <v>#6 INTEGRAL PIPING B</v>
          </cell>
          <cell r="H411" t="str">
            <v>P01899020</v>
          </cell>
          <cell r="I411">
            <v>896762</v>
          </cell>
          <cell r="J411" t="str">
            <v>진입고</v>
          </cell>
          <cell r="K411" t="str">
            <v>수화력</v>
          </cell>
          <cell r="L411" t="str">
            <v>89.5' ELBOW</v>
          </cell>
        </row>
        <row r="412">
          <cell r="F412" t="str">
            <v>F04F2A</v>
          </cell>
          <cell r="G412" t="str">
            <v>#6 INTEGRAL PIPING B</v>
          </cell>
          <cell r="H412" t="str">
            <v>P01899021</v>
          </cell>
          <cell r="I412">
            <v>896762</v>
          </cell>
          <cell r="J412" t="str">
            <v>진입고</v>
          </cell>
          <cell r="K412" t="str">
            <v>수화력</v>
          </cell>
          <cell r="L412" t="str">
            <v>89.6' ELBOW</v>
          </cell>
        </row>
        <row r="413">
          <cell r="F413" t="str">
            <v>F04F2A</v>
          </cell>
          <cell r="G413" t="str">
            <v>#6 INTEGRAL PIPING B</v>
          </cell>
          <cell r="H413" t="str">
            <v>P01899022</v>
          </cell>
          <cell r="I413">
            <v>896762</v>
          </cell>
          <cell r="J413" t="str">
            <v>진입고</v>
          </cell>
          <cell r="K413" t="str">
            <v>수화력</v>
          </cell>
          <cell r="L413" t="str">
            <v>89.6' ELBOW</v>
          </cell>
        </row>
        <row r="414">
          <cell r="F414" t="str">
            <v>F04F2A</v>
          </cell>
          <cell r="G414" t="str">
            <v>#6 INTEGRAL PIPING B</v>
          </cell>
          <cell r="H414" t="str">
            <v>P01899023</v>
          </cell>
          <cell r="I414">
            <v>896762</v>
          </cell>
          <cell r="J414" t="str">
            <v>진입고</v>
          </cell>
          <cell r="K414" t="str">
            <v>수화력</v>
          </cell>
          <cell r="L414" t="str">
            <v>90' ELBOW</v>
          </cell>
        </row>
        <row r="415">
          <cell r="F415" t="str">
            <v>F04F2A</v>
          </cell>
          <cell r="G415" t="str">
            <v>#6 INTEGRAL PIPING B</v>
          </cell>
          <cell r="H415" t="str">
            <v>P01899024</v>
          </cell>
          <cell r="I415">
            <v>896762</v>
          </cell>
          <cell r="J415" t="str">
            <v>진입고</v>
          </cell>
          <cell r="K415" t="str">
            <v>수화력</v>
          </cell>
          <cell r="L415" t="str">
            <v>90' ELBOW</v>
          </cell>
        </row>
        <row r="416">
          <cell r="F416" t="str">
            <v>F04F2A</v>
          </cell>
          <cell r="G416" t="str">
            <v>#6 INTEGRAL PIPING B</v>
          </cell>
          <cell r="H416" t="str">
            <v>P01899025</v>
          </cell>
          <cell r="I416">
            <v>896762</v>
          </cell>
          <cell r="J416" t="str">
            <v>진입고</v>
          </cell>
          <cell r="K416" t="str">
            <v>수화력</v>
          </cell>
          <cell r="L416" t="str">
            <v>90' ELBOW</v>
          </cell>
        </row>
        <row r="417">
          <cell r="F417" t="str">
            <v>F04F2A</v>
          </cell>
          <cell r="G417" t="str">
            <v>#6 INTEGRAL PIPING B</v>
          </cell>
          <cell r="H417" t="str">
            <v>P01899026</v>
          </cell>
          <cell r="I417">
            <v>896762</v>
          </cell>
          <cell r="J417" t="str">
            <v>진입고</v>
          </cell>
          <cell r="K417" t="str">
            <v>수화력</v>
          </cell>
          <cell r="L417" t="str">
            <v>90' ELBOW</v>
          </cell>
        </row>
        <row r="418">
          <cell r="F418" t="str">
            <v>F04F2A</v>
          </cell>
          <cell r="G418" t="str">
            <v>#6 INTEGRAL PIPING B</v>
          </cell>
          <cell r="H418" t="str">
            <v>P01899027</v>
          </cell>
          <cell r="I418">
            <v>896762</v>
          </cell>
          <cell r="J418" t="str">
            <v>진입고</v>
          </cell>
          <cell r="K418" t="str">
            <v>수화력</v>
          </cell>
          <cell r="L418" t="str">
            <v>90' ELBOW</v>
          </cell>
        </row>
        <row r="419">
          <cell r="F419" t="str">
            <v>F04F2A</v>
          </cell>
          <cell r="G419" t="str">
            <v>#6 INTEGRAL PIPING B</v>
          </cell>
          <cell r="H419" t="str">
            <v>P01899028</v>
          </cell>
          <cell r="I419">
            <v>896762</v>
          </cell>
          <cell r="J419" t="str">
            <v>진입고</v>
          </cell>
          <cell r="K419" t="str">
            <v>수화력</v>
          </cell>
          <cell r="L419" t="str">
            <v>90' ELBOW</v>
          </cell>
        </row>
        <row r="420">
          <cell r="F420" t="str">
            <v>F04F2A</v>
          </cell>
          <cell r="G420" t="str">
            <v>#6 INTEGRAL PIPING B</v>
          </cell>
          <cell r="H420" t="str">
            <v>P01899029</v>
          </cell>
          <cell r="I420">
            <v>896762</v>
          </cell>
          <cell r="J420" t="str">
            <v>진입고</v>
          </cell>
          <cell r="K420" t="str">
            <v>수화력</v>
          </cell>
          <cell r="L420" t="str">
            <v>90' ELBOW</v>
          </cell>
        </row>
        <row r="421">
          <cell r="F421" t="str">
            <v>F04F2A</v>
          </cell>
          <cell r="G421" t="str">
            <v>#6 INTEGRAL PIPING B</v>
          </cell>
          <cell r="H421" t="str">
            <v>P01899030</v>
          </cell>
          <cell r="I421">
            <v>896762</v>
          </cell>
          <cell r="J421" t="str">
            <v>진입고</v>
          </cell>
          <cell r="K421" t="str">
            <v>수화력</v>
          </cell>
          <cell r="L421" t="str">
            <v>90' ELBOW</v>
          </cell>
        </row>
        <row r="422">
          <cell r="F422" t="str">
            <v>F04F2B</v>
          </cell>
          <cell r="G422" t="str">
            <v>#6 MISCELLANOUS PIPING</v>
          </cell>
          <cell r="H422" t="str">
            <v>P02014003</v>
          </cell>
          <cell r="I422">
            <v>1588876</v>
          </cell>
          <cell r="J422" t="str">
            <v>진입고</v>
          </cell>
          <cell r="K422" t="str">
            <v>수화력</v>
          </cell>
          <cell r="L422" t="str">
            <v>ROUND PIPE/S</v>
          </cell>
        </row>
        <row r="423">
          <cell r="F423" t="str">
            <v>F04F2B</v>
          </cell>
          <cell r="G423" t="str">
            <v>#6 MISCELLANOUS PIPING</v>
          </cell>
          <cell r="H423" t="str">
            <v>P02014004</v>
          </cell>
          <cell r="I423">
            <v>1588876</v>
          </cell>
          <cell r="J423" t="str">
            <v>진입고</v>
          </cell>
          <cell r="K423" t="str">
            <v>수화력</v>
          </cell>
          <cell r="L423" t="str">
            <v>ROUND PIPE/S</v>
          </cell>
        </row>
        <row r="424">
          <cell r="F424" t="str">
            <v>F04F2B</v>
          </cell>
          <cell r="G424" t="str">
            <v>#6 MISCELLANOUS PIPING</v>
          </cell>
          <cell r="H424" t="str">
            <v>P02014005</v>
          </cell>
          <cell r="I424">
            <v>928985</v>
          </cell>
          <cell r="J424" t="str">
            <v>진입고</v>
          </cell>
          <cell r="K424" t="str">
            <v>수화력</v>
          </cell>
          <cell r="L424" t="str">
            <v>ROUND PIPE/S</v>
          </cell>
        </row>
        <row r="425">
          <cell r="F425" t="str">
            <v>F04F2B</v>
          </cell>
          <cell r="G425" t="str">
            <v>#6 MISCELLANOUS PIPING</v>
          </cell>
          <cell r="H425" t="str">
            <v>P02014006</v>
          </cell>
          <cell r="I425">
            <v>4292579</v>
          </cell>
          <cell r="J425" t="str">
            <v>진입고</v>
          </cell>
          <cell r="K425" t="str">
            <v>수화력</v>
          </cell>
          <cell r="L425" t="str">
            <v>ROUND PIPE/S</v>
          </cell>
        </row>
        <row r="426">
          <cell r="F426" t="str">
            <v>F04F2B</v>
          </cell>
          <cell r="G426" t="str">
            <v>#6 MISCELLANOUS PIPING</v>
          </cell>
          <cell r="H426" t="str">
            <v>P02013012</v>
          </cell>
          <cell r="I426">
            <v>932230</v>
          </cell>
          <cell r="J426" t="str">
            <v>진입고</v>
          </cell>
          <cell r="K426" t="str">
            <v>수화력</v>
          </cell>
          <cell r="L426" t="str">
            <v>ROUND PIPE/S</v>
          </cell>
        </row>
        <row r="427">
          <cell r="F427" t="str">
            <v>F04F2B</v>
          </cell>
          <cell r="G427" t="str">
            <v>#6 MISCELLANOUS PIPING</v>
          </cell>
          <cell r="H427" t="str">
            <v>P02013013</v>
          </cell>
          <cell r="I427">
            <v>2755266</v>
          </cell>
          <cell r="J427" t="str">
            <v>진입고</v>
          </cell>
          <cell r="K427" t="str">
            <v>수화력</v>
          </cell>
          <cell r="L427" t="str">
            <v>ROUND PIPE/S</v>
          </cell>
        </row>
        <row r="428">
          <cell r="F428" t="str">
            <v>F04F2B</v>
          </cell>
          <cell r="G428" t="str">
            <v>#6 MISCELLANOUS PIPING</v>
          </cell>
          <cell r="H428" t="str">
            <v>P02036005</v>
          </cell>
          <cell r="I428">
            <v>4189188</v>
          </cell>
          <cell r="J428" t="str">
            <v>진입고</v>
          </cell>
          <cell r="K428" t="str">
            <v>수화력</v>
          </cell>
          <cell r="L428" t="str">
            <v>ROUND PIPE/S</v>
          </cell>
        </row>
        <row r="429">
          <cell r="F429" t="str">
            <v>F04F2B</v>
          </cell>
          <cell r="G429" t="str">
            <v>#6 MISCELLANOUS PIPING</v>
          </cell>
          <cell r="H429" t="str">
            <v>P02036006</v>
          </cell>
          <cell r="I429">
            <v>1024059</v>
          </cell>
          <cell r="J429" t="str">
            <v>진입고</v>
          </cell>
          <cell r="K429" t="str">
            <v>수화력</v>
          </cell>
          <cell r="L429" t="str">
            <v>ROUND PIPE/S</v>
          </cell>
        </row>
        <row r="430">
          <cell r="F430" t="str">
            <v>F04F2B</v>
          </cell>
          <cell r="G430" t="str">
            <v>#6 MISCELLANOUS PIPING</v>
          </cell>
          <cell r="H430" t="str">
            <v>P02019003</v>
          </cell>
          <cell r="I430">
            <v>149633</v>
          </cell>
          <cell r="J430" t="str">
            <v>진입고</v>
          </cell>
          <cell r="K430" t="str">
            <v>수화력</v>
          </cell>
          <cell r="L430" t="str">
            <v>ROUND PIPE/S</v>
          </cell>
        </row>
        <row r="431">
          <cell r="F431" t="str">
            <v>F04F2B</v>
          </cell>
          <cell r="G431" t="str">
            <v>#6 MISCELLANOUS PIPING</v>
          </cell>
          <cell r="H431" t="str">
            <v>P02039001</v>
          </cell>
          <cell r="I431">
            <v>224450</v>
          </cell>
          <cell r="J431" t="str">
            <v>진입고</v>
          </cell>
          <cell r="K431" t="str">
            <v>수화력</v>
          </cell>
          <cell r="L431" t="str">
            <v>ROUND PIPE/S</v>
          </cell>
        </row>
        <row r="432">
          <cell r="F432" t="str">
            <v>F04F2B</v>
          </cell>
          <cell r="G432" t="str">
            <v>#6 MISCELLANOUS PIPING</v>
          </cell>
          <cell r="H432" t="str">
            <v>P02035014</v>
          </cell>
          <cell r="I432">
            <v>1365015</v>
          </cell>
          <cell r="J432" t="str">
            <v>진입고</v>
          </cell>
          <cell r="K432" t="str">
            <v>수화력</v>
          </cell>
          <cell r="L432" t="str">
            <v>ROUND PIPE/S</v>
          </cell>
        </row>
        <row r="433">
          <cell r="F433" t="str">
            <v>F04F2B</v>
          </cell>
          <cell r="G433" t="str">
            <v>#6 MISCELLANOUS PIPING</v>
          </cell>
          <cell r="H433" t="str">
            <v>P02036003</v>
          </cell>
          <cell r="I433">
            <v>371753</v>
          </cell>
          <cell r="J433" t="str">
            <v>진입고</v>
          </cell>
          <cell r="K433" t="str">
            <v>수화력</v>
          </cell>
          <cell r="L433" t="str">
            <v>ROUND PIPE/S</v>
          </cell>
        </row>
        <row r="434">
          <cell r="F434" t="str">
            <v>F04F2B</v>
          </cell>
          <cell r="G434" t="str">
            <v>#6 MISCELLANOUS PIPING</v>
          </cell>
          <cell r="H434" t="str">
            <v>P02036004</v>
          </cell>
          <cell r="I434">
            <v>210526</v>
          </cell>
          <cell r="J434" t="str">
            <v>진입고</v>
          </cell>
          <cell r="K434" t="str">
            <v>수화력</v>
          </cell>
          <cell r="L434" t="str">
            <v>ROUND PIPE/S</v>
          </cell>
        </row>
        <row r="435">
          <cell r="F435" t="str">
            <v>F04F2B</v>
          </cell>
          <cell r="G435" t="str">
            <v>#6 MISCELLANOUS PIPING</v>
          </cell>
          <cell r="H435" t="str">
            <v>P02037002</v>
          </cell>
          <cell r="I435">
            <v>65561</v>
          </cell>
          <cell r="J435" t="str">
            <v>진입고</v>
          </cell>
          <cell r="K435" t="str">
            <v>수화력</v>
          </cell>
          <cell r="L435" t="str">
            <v>ROUND PIPE/S</v>
          </cell>
        </row>
        <row r="436">
          <cell r="F436" t="str">
            <v>F04F2B</v>
          </cell>
          <cell r="G436" t="str">
            <v>#6 MISCELLANOUS PIPING</v>
          </cell>
          <cell r="H436" t="str">
            <v>P02037001</v>
          </cell>
          <cell r="I436">
            <v>222676</v>
          </cell>
          <cell r="J436" t="str">
            <v>진입고</v>
          </cell>
          <cell r="K436" t="str">
            <v>수화력</v>
          </cell>
          <cell r="L436" t="str">
            <v>ROUND PIPE/S</v>
          </cell>
        </row>
        <row r="437">
          <cell r="F437" t="str">
            <v>F04F2B</v>
          </cell>
          <cell r="G437" t="str">
            <v>#6 MISCELLANOUS PIPING</v>
          </cell>
          <cell r="H437" t="str">
            <v>P02022001</v>
          </cell>
          <cell r="I437">
            <v>2978858</v>
          </cell>
          <cell r="J437" t="str">
            <v>진입고</v>
          </cell>
          <cell r="K437" t="str">
            <v>수화력</v>
          </cell>
          <cell r="L437" t="str">
            <v>90' ELBOW  (L.R)</v>
          </cell>
        </row>
        <row r="438">
          <cell r="F438" t="str">
            <v>F04F2B</v>
          </cell>
          <cell r="G438" t="str">
            <v>#6 MISCELLANOUS PIPING</v>
          </cell>
          <cell r="H438" t="str">
            <v>P02022002</v>
          </cell>
          <cell r="I438">
            <v>1010088</v>
          </cell>
          <cell r="J438" t="str">
            <v>진입고</v>
          </cell>
          <cell r="K438" t="str">
            <v>수화력</v>
          </cell>
          <cell r="L438" t="str">
            <v>45' ELBOW  (L.R)</v>
          </cell>
        </row>
        <row r="439">
          <cell r="F439" t="str">
            <v>F04F2B</v>
          </cell>
          <cell r="G439" t="str">
            <v>#6 MISCELLANOUS PIPING</v>
          </cell>
          <cell r="H439" t="str">
            <v>P02043001</v>
          </cell>
          <cell r="I439">
            <v>809874</v>
          </cell>
          <cell r="J439" t="str">
            <v>진입고</v>
          </cell>
          <cell r="K439" t="str">
            <v>수화력</v>
          </cell>
          <cell r="L439" t="str">
            <v>90' ELBOW (L.R)</v>
          </cell>
        </row>
        <row r="440">
          <cell r="F440" t="str">
            <v>F04F2B</v>
          </cell>
          <cell r="G440" t="str">
            <v>#6 MISCELLANOUS PIPING</v>
          </cell>
          <cell r="H440" t="str">
            <v>496549D01</v>
          </cell>
          <cell r="I440">
            <v>999</v>
          </cell>
          <cell r="J440" t="str">
            <v>진입고</v>
          </cell>
          <cell r="K440" t="str">
            <v>수화력</v>
          </cell>
          <cell r="L440" t="str">
            <v>SOCKOLET</v>
          </cell>
        </row>
        <row r="441">
          <cell r="F441" t="str">
            <v>F04F2G</v>
          </cell>
          <cell r="G441" t="str">
            <v>#6 COAL AIR PIPING</v>
          </cell>
          <cell r="H441" t="str">
            <v>H02267001</v>
          </cell>
          <cell r="I441">
            <v>495029</v>
          </cell>
          <cell r="J441" t="str">
            <v>진입고</v>
          </cell>
          <cell r="K441" t="str">
            <v>수화력</v>
          </cell>
          <cell r="L441" t="str">
            <v>PLATE</v>
          </cell>
        </row>
        <row r="442">
          <cell r="F442" t="str">
            <v>F04F2G</v>
          </cell>
          <cell r="G442" t="str">
            <v>#6 COAL AIR PIPING</v>
          </cell>
          <cell r="H442" t="str">
            <v>H02267002</v>
          </cell>
          <cell r="I442">
            <v>2420880</v>
          </cell>
          <cell r="J442" t="str">
            <v>진입고</v>
          </cell>
          <cell r="K442" t="str">
            <v>수화력</v>
          </cell>
          <cell r="L442" t="str">
            <v>PLATE</v>
          </cell>
        </row>
        <row r="443">
          <cell r="F443" t="str">
            <v>F04F2G</v>
          </cell>
          <cell r="G443" t="str">
            <v>#6 COAL AIR PIPING</v>
          </cell>
          <cell r="H443" t="str">
            <v>H02267003</v>
          </cell>
          <cell r="I443">
            <v>650773</v>
          </cell>
          <cell r="J443" t="str">
            <v>진입고</v>
          </cell>
          <cell r="K443" t="str">
            <v>수화력</v>
          </cell>
          <cell r="L443" t="str">
            <v>PLATE</v>
          </cell>
        </row>
        <row r="444">
          <cell r="F444" t="str">
            <v>F04F2G</v>
          </cell>
          <cell r="G444" t="str">
            <v>#6 COAL AIR PIPING</v>
          </cell>
          <cell r="H444" t="str">
            <v>H02267004</v>
          </cell>
          <cell r="I444">
            <v>572595</v>
          </cell>
          <cell r="J444" t="str">
            <v>진입고</v>
          </cell>
          <cell r="K444" t="str">
            <v>수화력</v>
          </cell>
          <cell r="L444" t="str">
            <v>PLATE</v>
          </cell>
        </row>
        <row r="445">
          <cell r="F445" t="str">
            <v>F04F2G</v>
          </cell>
          <cell r="G445" t="str">
            <v>#6 COAL AIR PIPING</v>
          </cell>
          <cell r="H445" t="str">
            <v>H02267005</v>
          </cell>
          <cell r="I445">
            <v>917565</v>
          </cell>
          <cell r="J445" t="str">
            <v>진입고</v>
          </cell>
          <cell r="K445" t="str">
            <v>수화력</v>
          </cell>
          <cell r="L445" t="str">
            <v>PLATE</v>
          </cell>
        </row>
        <row r="446">
          <cell r="F446" t="str">
            <v>F04F2G</v>
          </cell>
          <cell r="G446" t="str">
            <v>#6 COAL AIR PIPING</v>
          </cell>
          <cell r="H446" t="str">
            <v>H02267006</v>
          </cell>
          <cell r="I446">
            <v>983388</v>
          </cell>
          <cell r="J446" t="str">
            <v>진입고</v>
          </cell>
          <cell r="K446" t="str">
            <v>수화력</v>
          </cell>
          <cell r="L446" t="str">
            <v>PLATE</v>
          </cell>
        </row>
        <row r="447">
          <cell r="F447" t="str">
            <v>F04F2G</v>
          </cell>
          <cell r="G447" t="str">
            <v>#6 COAL AIR PIPING</v>
          </cell>
          <cell r="H447" t="str">
            <v>H02267007</v>
          </cell>
          <cell r="I447">
            <v>9867472</v>
          </cell>
          <cell r="J447" t="str">
            <v>진입고</v>
          </cell>
          <cell r="K447" t="str">
            <v>수화력</v>
          </cell>
          <cell r="L447" t="str">
            <v>PLATE</v>
          </cell>
        </row>
        <row r="448">
          <cell r="F448" t="str">
            <v>F04F2G</v>
          </cell>
          <cell r="G448" t="str">
            <v>#6 COAL AIR PIPING</v>
          </cell>
          <cell r="H448" t="str">
            <v>H02267008</v>
          </cell>
          <cell r="I448">
            <v>158307</v>
          </cell>
          <cell r="J448" t="str">
            <v>진입고</v>
          </cell>
          <cell r="K448" t="str">
            <v>수화력</v>
          </cell>
          <cell r="L448" t="str">
            <v>PLATE</v>
          </cell>
        </row>
        <row r="449">
          <cell r="F449" t="str">
            <v>F04F2G</v>
          </cell>
          <cell r="G449" t="str">
            <v>#6 COAL AIR PIPING</v>
          </cell>
          <cell r="H449" t="str">
            <v>H02346001</v>
          </cell>
          <cell r="I449">
            <v>3024000</v>
          </cell>
          <cell r="J449" t="str">
            <v>진입고</v>
          </cell>
          <cell r="K449" t="str">
            <v>수화력</v>
          </cell>
          <cell r="L449" t="str">
            <v>SPLIT COLLAR</v>
          </cell>
        </row>
        <row r="450">
          <cell r="F450" t="str">
            <v>F05F10</v>
          </cell>
          <cell r="G450" t="str">
            <v>#5 SHOP FAB PIPING</v>
          </cell>
          <cell r="H450" t="str">
            <v>P01068001</v>
          </cell>
          <cell r="I450">
            <v>2845234</v>
          </cell>
          <cell r="J450" t="str">
            <v>진입고</v>
          </cell>
          <cell r="K450" t="str">
            <v>수화력</v>
          </cell>
          <cell r="L450" t="str">
            <v>ROUND PIPE/S</v>
          </cell>
        </row>
        <row r="451">
          <cell r="F451" t="str">
            <v>F05F10</v>
          </cell>
          <cell r="G451" t="str">
            <v>#5 SHOP FAB PIPING</v>
          </cell>
          <cell r="H451" t="str">
            <v>P01071005</v>
          </cell>
          <cell r="I451">
            <v>2157844</v>
          </cell>
          <cell r="J451" t="str">
            <v>진입고</v>
          </cell>
          <cell r="K451" t="str">
            <v>수화력</v>
          </cell>
          <cell r="L451" t="str">
            <v>ROUND PIPE/S</v>
          </cell>
        </row>
        <row r="452">
          <cell r="F452" t="str">
            <v>F05F10</v>
          </cell>
          <cell r="G452" t="str">
            <v>#5 SHOP FAB PIPING</v>
          </cell>
          <cell r="H452" t="str">
            <v>P01074007</v>
          </cell>
          <cell r="I452">
            <v>1849421</v>
          </cell>
          <cell r="J452" t="str">
            <v>진입고</v>
          </cell>
          <cell r="K452" t="str">
            <v>수화력</v>
          </cell>
          <cell r="L452" t="str">
            <v>ROUND PIPE/S</v>
          </cell>
        </row>
        <row r="453">
          <cell r="F453" t="str">
            <v>F05F10</v>
          </cell>
          <cell r="G453" t="str">
            <v>#5 SHOP FAB PIPING</v>
          </cell>
          <cell r="H453" t="str">
            <v>P01065023</v>
          </cell>
          <cell r="I453">
            <v>27975624</v>
          </cell>
          <cell r="J453" t="str">
            <v>진입고</v>
          </cell>
          <cell r="K453" t="str">
            <v>수화력</v>
          </cell>
          <cell r="L453" t="str">
            <v>ROUND PIPE/S</v>
          </cell>
        </row>
        <row r="454">
          <cell r="F454" t="str">
            <v>F05F10</v>
          </cell>
          <cell r="G454" t="str">
            <v>#5 SHOP FAB PIPING</v>
          </cell>
          <cell r="H454" t="str">
            <v>P01103001</v>
          </cell>
          <cell r="I454">
            <v>3308010</v>
          </cell>
          <cell r="J454" t="str">
            <v>진입고</v>
          </cell>
          <cell r="K454" t="str">
            <v>수화력</v>
          </cell>
          <cell r="L454" t="str">
            <v>WELDOLET</v>
          </cell>
        </row>
        <row r="455">
          <cell r="F455" t="str">
            <v>F05F10</v>
          </cell>
          <cell r="G455" t="str">
            <v>#5 SHOP FAB PIPING</v>
          </cell>
          <cell r="H455" t="str">
            <v>P01096004</v>
          </cell>
          <cell r="I455">
            <v>1734739</v>
          </cell>
          <cell r="J455" t="str">
            <v>진입고</v>
          </cell>
          <cell r="K455" t="str">
            <v>수화력</v>
          </cell>
          <cell r="L455" t="str">
            <v>ROUND PIPE/S</v>
          </cell>
        </row>
        <row r="456">
          <cell r="F456" t="str">
            <v>F05F10</v>
          </cell>
          <cell r="G456" t="str">
            <v>#5 SHOP FAB PIPING</v>
          </cell>
          <cell r="H456" t="str">
            <v>P01083004</v>
          </cell>
          <cell r="I456">
            <v>687993</v>
          </cell>
          <cell r="J456" t="str">
            <v>진입고</v>
          </cell>
          <cell r="K456" t="str">
            <v>수화력</v>
          </cell>
          <cell r="L456" t="str">
            <v>90' (L.R) ELBOW</v>
          </cell>
        </row>
        <row r="457">
          <cell r="F457" t="str">
            <v>F05F10</v>
          </cell>
          <cell r="G457" t="str">
            <v>#5 SHOP FAB PIPING</v>
          </cell>
          <cell r="H457" t="str">
            <v>P01083006</v>
          </cell>
          <cell r="I457">
            <v>179434</v>
          </cell>
          <cell r="J457" t="str">
            <v>진입고</v>
          </cell>
          <cell r="K457" t="str">
            <v>수화력</v>
          </cell>
          <cell r="L457" t="str">
            <v>90' (L.R) ELBOW</v>
          </cell>
        </row>
        <row r="458">
          <cell r="F458" t="str">
            <v>F05F10</v>
          </cell>
          <cell r="G458" t="str">
            <v>#5 SHOP FAB PIPING</v>
          </cell>
          <cell r="H458" t="str">
            <v>P01083007</v>
          </cell>
          <cell r="I458">
            <v>720145</v>
          </cell>
          <cell r="J458" t="str">
            <v>진입고</v>
          </cell>
          <cell r="K458" t="str">
            <v>수화력</v>
          </cell>
          <cell r="L458" t="str">
            <v>90' (L.R) ELBOW</v>
          </cell>
        </row>
        <row r="459">
          <cell r="F459" t="str">
            <v>F05F10</v>
          </cell>
          <cell r="G459" t="str">
            <v>#5 SHOP FAB PIPING</v>
          </cell>
          <cell r="H459" t="str">
            <v>P01083011</v>
          </cell>
          <cell r="I459">
            <v>71500</v>
          </cell>
          <cell r="J459" t="str">
            <v>진입고</v>
          </cell>
          <cell r="K459" t="str">
            <v>수화력</v>
          </cell>
          <cell r="L459" t="str">
            <v>90' (L.R) ELBOW</v>
          </cell>
        </row>
        <row r="460">
          <cell r="F460" t="str">
            <v>F05F10</v>
          </cell>
          <cell r="G460" t="str">
            <v>#5 SHOP FAB PIPING</v>
          </cell>
          <cell r="H460" t="str">
            <v>P01083014</v>
          </cell>
          <cell r="I460">
            <v>638454</v>
          </cell>
          <cell r="J460" t="str">
            <v>진입고</v>
          </cell>
          <cell r="K460" t="str">
            <v>수화력</v>
          </cell>
          <cell r="L460" t="str">
            <v>90' (L.R) ELBOW</v>
          </cell>
        </row>
        <row r="461">
          <cell r="F461" t="str">
            <v>F05F10</v>
          </cell>
          <cell r="G461" t="str">
            <v>#5 SHOP FAB PIPING</v>
          </cell>
          <cell r="H461" t="str">
            <v>P01087001</v>
          </cell>
          <cell r="I461">
            <v>1679826</v>
          </cell>
          <cell r="J461" t="str">
            <v>진입고</v>
          </cell>
          <cell r="K461" t="str">
            <v>수화력</v>
          </cell>
          <cell r="L461" t="str">
            <v>RED. TEE</v>
          </cell>
        </row>
        <row r="462">
          <cell r="F462" t="str">
            <v>F05F10</v>
          </cell>
          <cell r="G462" t="str">
            <v>#5 SHOP FAB PIPING</v>
          </cell>
          <cell r="H462" t="str">
            <v>P01087002</v>
          </cell>
          <cell r="I462">
            <v>1679826</v>
          </cell>
          <cell r="J462" t="str">
            <v>진입고</v>
          </cell>
          <cell r="K462" t="str">
            <v>수화력</v>
          </cell>
          <cell r="L462" t="str">
            <v>RED. TEE</v>
          </cell>
        </row>
        <row r="463">
          <cell r="F463" t="str">
            <v>F05F10</v>
          </cell>
          <cell r="G463" t="str">
            <v>#5 SHOP FAB PIPING</v>
          </cell>
          <cell r="H463" t="str">
            <v>P01087003</v>
          </cell>
          <cell r="I463">
            <v>1679826</v>
          </cell>
          <cell r="J463" t="str">
            <v>진입고</v>
          </cell>
          <cell r="K463" t="str">
            <v>수화력</v>
          </cell>
          <cell r="L463" t="str">
            <v>RED. TEE</v>
          </cell>
        </row>
        <row r="464">
          <cell r="F464" t="str">
            <v>F05F10</v>
          </cell>
          <cell r="G464" t="str">
            <v>#5 SHOP FAB PIPING</v>
          </cell>
          <cell r="H464" t="str">
            <v>P01087007</v>
          </cell>
          <cell r="I464">
            <v>112025</v>
          </cell>
          <cell r="J464" t="str">
            <v>진입고</v>
          </cell>
          <cell r="K464" t="str">
            <v>수화력</v>
          </cell>
          <cell r="L464" t="str">
            <v>RED. TEE</v>
          </cell>
        </row>
        <row r="465">
          <cell r="F465" t="str">
            <v>F05F10</v>
          </cell>
          <cell r="G465" t="str">
            <v>#5 SHOP FAB PIPING</v>
          </cell>
          <cell r="H465" t="str">
            <v>P01087009</v>
          </cell>
          <cell r="I465">
            <v>2549370</v>
          </cell>
          <cell r="J465" t="str">
            <v>진입고</v>
          </cell>
          <cell r="K465" t="str">
            <v>수화력</v>
          </cell>
          <cell r="L465" t="str">
            <v>TEE</v>
          </cell>
        </row>
        <row r="466">
          <cell r="F466" t="str">
            <v>F05F10</v>
          </cell>
          <cell r="G466" t="str">
            <v>#5 SHOP FAB PIPING</v>
          </cell>
          <cell r="H466" t="str">
            <v>P01087015</v>
          </cell>
          <cell r="I466">
            <v>40592</v>
          </cell>
          <cell r="J466" t="str">
            <v>진입고</v>
          </cell>
          <cell r="K466" t="str">
            <v>수화력</v>
          </cell>
          <cell r="L466" t="str">
            <v>TEE</v>
          </cell>
        </row>
        <row r="467">
          <cell r="F467" t="str">
            <v>F05F10</v>
          </cell>
          <cell r="G467" t="str">
            <v>#5 SHOP FAB PIPING</v>
          </cell>
          <cell r="H467" t="str">
            <v>P01088001</v>
          </cell>
          <cell r="I467">
            <v>62151</v>
          </cell>
          <cell r="J467" t="str">
            <v>진입고</v>
          </cell>
          <cell r="K467" t="str">
            <v>수화력</v>
          </cell>
          <cell r="L467" t="str">
            <v>RED. TEE</v>
          </cell>
        </row>
        <row r="468">
          <cell r="F468" t="str">
            <v>F05F10</v>
          </cell>
          <cell r="G468" t="str">
            <v>#5 SHOP FAB PIPING</v>
          </cell>
          <cell r="H468" t="str">
            <v>P01088006</v>
          </cell>
          <cell r="I468">
            <v>63305</v>
          </cell>
          <cell r="J468" t="str">
            <v>진입고</v>
          </cell>
          <cell r="K468" t="str">
            <v>수화력</v>
          </cell>
          <cell r="L468" t="str">
            <v>TEE</v>
          </cell>
        </row>
        <row r="469">
          <cell r="F469" t="str">
            <v>F05F10</v>
          </cell>
          <cell r="G469" t="str">
            <v>#5 SHOP FAB PIPING</v>
          </cell>
          <cell r="H469" t="str">
            <v>P01083001</v>
          </cell>
          <cell r="I469">
            <v>35838</v>
          </cell>
          <cell r="J469" t="str">
            <v>진입고</v>
          </cell>
          <cell r="K469" t="str">
            <v>수화력</v>
          </cell>
          <cell r="L469" t="str">
            <v>48' (L.R) ELBOW</v>
          </cell>
        </row>
        <row r="470">
          <cell r="F470" t="str">
            <v>F05F10</v>
          </cell>
          <cell r="G470" t="str">
            <v>#5 SHOP FAB PIPING</v>
          </cell>
          <cell r="H470" t="str">
            <v>P01083003</v>
          </cell>
          <cell r="I470">
            <v>2925928</v>
          </cell>
          <cell r="J470" t="str">
            <v>진입고</v>
          </cell>
          <cell r="K470" t="str">
            <v>수화력</v>
          </cell>
          <cell r="L470" t="str">
            <v>89.4' (L.R) ELBOW</v>
          </cell>
        </row>
        <row r="471">
          <cell r="F471" t="str">
            <v>F05F10</v>
          </cell>
          <cell r="G471" t="str">
            <v>#5 SHOP FAB PIPING</v>
          </cell>
          <cell r="H471" t="str">
            <v>P01083008</v>
          </cell>
          <cell r="I471">
            <v>139919</v>
          </cell>
          <cell r="J471" t="str">
            <v>진입고</v>
          </cell>
          <cell r="K471" t="str">
            <v>수화력</v>
          </cell>
          <cell r="L471" t="str">
            <v>90' (L.R) ELBOW</v>
          </cell>
        </row>
        <row r="472">
          <cell r="F472" t="str">
            <v>F05F10</v>
          </cell>
          <cell r="G472" t="str">
            <v>#5 SHOP FAB PIPING</v>
          </cell>
          <cell r="H472" t="str">
            <v>P01083012</v>
          </cell>
          <cell r="I472">
            <v>95568</v>
          </cell>
          <cell r="J472" t="str">
            <v>진입고</v>
          </cell>
          <cell r="K472" t="str">
            <v>수화력</v>
          </cell>
          <cell r="L472" t="str">
            <v>90' (L.R) ELBOW</v>
          </cell>
        </row>
        <row r="473">
          <cell r="F473" t="str">
            <v>F05F10</v>
          </cell>
          <cell r="G473" t="str">
            <v>#5 SHOP FAB PIPING</v>
          </cell>
          <cell r="H473" t="str">
            <v>P01091002</v>
          </cell>
          <cell r="I473">
            <v>60816</v>
          </cell>
          <cell r="J473" t="str">
            <v>진입고</v>
          </cell>
          <cell r="K473" t="str">
            <v>수화력</v>
          </cell>
          <cell r="L473" t="str">
            <v>ECC. REDUCER</v>
          </cell>
        </row>
        <row r="474">
          <cell r="F474" t="str">
            <v>F05F10</v>
          </cell>
          <cell r="G474" t="str">
            <v>#5 SHOP FAB PIPING</v>
          </cell>
          <cell r="H474" t="str">
            <v>P01100007</v>
          </cell>
          <cell r="I474">
            <v>1054400</v>
          </cell>
          <cell r="J474" t="str">
            <v>진입고</v>
          </cell>
          <cell r="K474" t="str">
            <v>수화력</v>
          </cell>
          <cell r="L474" t="str">
            <v>FLANGE</v>
          </cell>
        </row>
        <row r="475">
          <cell r="F475" t="str">
            <v>F05F10</v>
          </cell>
          <cell r="G475" t="str">
            <v>#5 SHOP FAB PIPING</v>
          </cell>
          <cell r="H475" t="str">
            <v>P01100011</v>
          </cell>
          <cell r="I475">
            <v>196220</v>
          </cell>
          <cell r="J475" t="str">
            <v>진입고</v>
          </cell>
          <cell r="K475" t="str">
            <v>수화력</v>
          </cell>
          <cell r="L475" t="str">
            <v>FLANGE WITH JACK SCREW</v>
          </cell>
        </row>
        <row r="476">
          <cell r="F476" t="str">
            <v>F05F10</v>
          </cell>
          <cell r="G476" t="str">
            <v>#5 SHOP FAB PIPING</v>
          </cell>
          <cell r="H476" t="str">
            <v>P01100002</v>
          </cell>
          <cell r="I476">
            <v>9880</v>
          </cell>
          <cell r="J476" t="str">
            <v>진입고</v>
          </cell>
          <cell r="K476" t="str">
            <v>수화력</v>
          </cell>
          <cell r="L476" t="str">
            <v>FLANGE</v>
          </cell>
        </row>
        <row r="477">
          <cell r="F477" t="str">
            <v>F05F10</v>
          </cell>
          <cell r="G477" t="str">
            <v>#5 SHOP FAB PIPING</v>
          </cell>
          <cell r="H477" t="str">
            <v>P01100012</v>
          </cell>
          <cell r="I477">
            <v>1640760</v>
          </cell>
          <cell r="J477" t="str">
            <v>진입고</v>
          </cell>
          <cell r="K477" t="str">
            <v>수화력</v>
          </cell>
          <cell r="L477" t="str">
            <v>FLANGE WITH JACK SCREW</v>
          </cell>
        </row>
        <row r="478">
          <cell r="F478" t="str">
            <v>F05F10</v>
          </cell>
          <cell r="G478" t="str">
            <v>#5 SHOP FAB PIPING</v>
          </cell>
          <cell r="H478" t="str">
            <v>P01076007</v>
          </cell>
          <cell r="I478">
            <v>21210</v>
          </cell>
          <cell r="J478" t="str">
            <v>진입고</v>
          </cell>
          <cell r="K478" t="str">
            <v>수화력</v>
          </cell>
          <cell r="L478" t="str">
            <v>90' (L.R) ELBOW</v>
          </cell>
        </row>
        <row r="479">
          <cell r="F479" t="str">
            <v>F05F10</v>
          </cell>
          <cell r="G479" t="str">
            <v>#5 SHOP FAB PIPING</v>
          </cell>
          <cell r="H479" t="str">
            <v>P01102003</v>
          </cell>
          <cell r="I479">
            <v>22470</v>
          </cell>
          <cell r="J479" t="str">
            <v>진입고</v>
          </cell>
          <cell r="K479" t="str">
            <v>수화력</v>
          </cell>
          <cell r="L479" t="str">
            <v>WELDOLET</v>
          </cell>
        </row>
        <row r="480">
          <cell r="F480" t="str">
            <v>F05F10</v>
          </cell>
          <cell r="G480" t="str">
            <v>#5 SHOP FAB PIPING</v>
          </cell>
          <cell r="H480" t="str">
            <v>P01102004</v>
          </cell>
          <cell r="I480">
            <v>351480</v>
          </cell>
          <cell r="J480" t="str">
            <v>진입고</v>
          </cell>
          <cell r="K480" t="str">
            <v>수화력</v>
          </cell>
          <cell r="L480" t="str">
            <v>WELDOLET</v>
          </cell>
        </row>
        <row r="481">
          <cell r="F481" t="str">
            <v>F05F11</v>
          </cell>
          <cell r="G481" t="str">
            <v>#5 DN50 &amp; SMALL PPG MATL</v>
          </cell>
          <cell r="H481" t="str">
            <v>P01046002</v>
          </cell>
          <cell r="I481">
            <v>2612271</v>
          </cell>
          <cell r="J481" t="str">
            <v>진입고</v>
          </cell>
          <cell r="K481" t="str">
            <v>수화력</v>
          </cell>
          <cell r="L481" t="str">
            <v>ROUND PIPE/S</v>
          </cell>
        </row>
        <row r="482">
          <cell r="F482" t="str">
            <v>F05F11</v>
          </cell>
          <cell r="G482" t="str">
            <v>#5 DN50 &amp; SMALL PPG MATL</v>
          </cell>
          <cell r="H482" t="str">
            <v>P01046003</v>
          </cell>
          <cell r="I482">
            <v>1979514</v>
          </cell>
          <cell r="J482" t="str">
            <v>진입고</v>
          </cell>
          <cell r="K482" t="str">
            <v>수화력</v>
          </cell>
          <cell r="L482" t="str">
            <v>ROUND PIPE/S</v>
          </cell>
        </row>
        <row r="483">
          <cell r="F483" t="str">
            <v>F05F11</v>
          </cell>
          <cell r="G483" t="str">
            <v>#5 DN50 &amp; SMALL PPG MATL</v>
          </cell>
          <cell r="H483" t="str">
            <v>P01046004</v>
          </cell>
          <cell r="I483">
            <v>581049</v>
          </cell>
          <cell r="J483" t="str">
            <v>진입고</v>
          </cell>
          <cell r="K483" t="str">
            <v>수화력</v>
          </cell>
          <cell r="L483" t="str">
            <v>ROUND PIPE/S</v>
          </cell>
        </row>
        <row r="484">
          <cell r="F484" t="str">
            <v>F05F11</v>
          </cell>
          <cell r="G484" t="str">
            <v>#5 DN50 &amp; SMALL PPG MATL</v>
          </cell>
          <cell r="H484" t="str">
            <v>P01046005</v>
          </cell>
          <cell r="I484">
            <v>2933476</v>
          </cell>
          <cell r="J484" t="str">
            <v>진입고</v>
          </cell>
          <cell r="K484" t="str">
            <v>수화력</v>
          </cell>
          <cell r="L484" t="str">
            <v>ROUND PIPE/S</v>
          </cell>
        </row>
        <row r="485">
          <cell r="F485" t="str">
            <v>F05F11</v>
          </cell>
          <cell r="G485" t="str">
            <v>#5 DN50 &amp; SMALL PPG MATL</v>
          </cell>
          <cell r="H485" t="str">
            <v>P01046007</v>
          </cell>
          <cell r="I485">
            <v>733411</v>
          </cell>
          <cell r="J485" t="str">
            <v>진입고</v>
          </cell>
          <cell r="K485" t="str">
            <v>수화력</v>
          </cell>
          <cell r="L485" t="str">
            <v>ROUND PIPE/S</v>
          </cell>
        </row>
        <row r="486">
          <cell r="F486" t="str">
            <v>F05F11</v>
          </cell>
          <cell r="G486" t="str">
            <v>#5 DN50 &amp; SMALL PPG MATL</v>
          </cell>
          <cell r="H486" t="str">
            <v>P01046006</v>
          </cell>
          <cell r="I486">
            <v>1995072</v>
          </cell>
          <cell r="J486" t="str">
            <v>진입고</v>
          </cell>
          <cell r="K486" t="str">
            <v>수화력</v>
          </cell>
          <cell r="L486" t="str">
            <v>ROUND PIPE/S</v>
          </cell>
        </row>
        <row r="487">
          <cell r="F487" t="str">
            <v>F05F11</v>
          </cell>
          <cell r="G487" t="str">
            <v>#5 DN50 &amp; SMALL PPG MATL</v>
          </cell>
          <cell r="H487" t="str">
            <v>P01046008</v>
          </cell>
          <cell r="I487">
            <v>1995072</v>
          </cell>
          <cell r="J487" t="str">
            <v>진입고</v>
          </cell>
          <cell r="K487" t="str">
            <v>수화력</v>
          </cell>
          <cell r="L487" t="str">
            <v>ROUND PIPE/S</v>
          </cell>
        </row>
        <row r="488">
          <cell r="F488" t="str">
            <v>F05F11</v>
          </cell>
          <cell r="G488" t="str">
            <v>#5 DN50 &amp; SMALL PPG MATL</v>
          </cell>
          <cell r="H488" t="str">
            <v>P01046001</v>
          </cell>
          <cell r="I488">
            <v>17518791</v>
          </cell>
          <cell r="J488" t="str">
            <v>진입고</v>
          </cell>
          <cell r="K488" t="str">
            <v>수화력</v>
          </cell>
          <cell r="L488" t="str">
            <v>ROUND PIPE/S</v>
          </cell>
        </row>
        <row r="489">
          <cell r="F489" t="str">
            <v>F05F11</v>
          </cell>
          <cell r="G489" t="str">
            <v>#5 DN50 &amp; SMALL PPG MATL</v>
          </cell>
          <cell r="H489" t="str">
            <v>P03460003</v>
          </cell>
          <cell r="I489">
            <v>46200</v>
          </cell>
          <cell r="J489" t="str">
            <v>진입고</v>
          </cell>
          <cell r="K489" t="str">
            <v>수화력</v>
          </cell>
          <cell r="L489" t="str">
            <v>ROUND PIPE/S</v>
          </cell>
        </row>
        <row r="490">
          <cell r="F490" t="str">
            <v>F05F11</v>
          </cell>
          <cell r="G490" t="str">
            <v>#5 DN50 &amp; SMALL PPG MATL</v>
          </cell>
          <cell r="H490" t="str">
            <v>P01048001</v>
          </cell>
          <cell r="I490">
            <v>2704515</v>
          </cell>
          <cell r="J490" t="str">
            <v>진입고</v>
          </cell>
          <cell r="K490" t="str">
            <v>수화력</v>
          </cell>
          <cell r="L490" t="str">
            <v>90' (L.R) ELBOW</v>
          </cell>
        </row>
        <row r="491">
          <cell r="F491" t="str">
            <v>F05F11</v>
          </cell>
          <cell r="G491" t="str">
            <v>#5 DN50 &amp; SMALL PPG MATL</v>
          </cell>
          <cell r="H491" t="str">
            <v>P01048002</v>
          </cell>
          <cell r="I491">
            <v>5212053</v>
          </cell>
          <cell r="J491" t="str">
            <v>진입고</v>
          </cell>
          <cell r="K491" t="str">
            <v>수화력</v>
          </cell>
          <cell r="L491" t="str">
            <v>90' (L.R) ELBOW</v>
          </cell>
        </row>
        <row r="492">
          <cell r="F492" t="str">
            <v>F05F11</v>
          </cell>
          <cell r="G492" t="str">
            <v>#5 DN50 &amp; SMALL PPG MATL</v>
          </cell>
          <cell r="H492" t="str">
            <v>P01048003</v>
          </cell>
          <cell r="I492">
            <v>540980</v>
          </cell>
          <cell r="J492" t="str">
            <v>진입고</v>
          </cell>
          <cell r="K492" t="str">
            <v>수화력</v>
          </cell>
          <cell r="L492" t="str">
            <v>90' (L.R) ELBOW</v>
          </cell>
        </row>
        <row r="493">
          <cell r="F493" t="str">
            <v>F05F11</v>
          </cell>
          <cell r="G493" t="str">
            <v>#5 DN50 &amp; SMALL PPG MATL</v>
          </cell>
          <cell r="H493" t="str">
            <v>P01048004</v>
          </cell>
          <cell r="I493">
            <v>2369565</v>
          </cell>
          <cell r="J493" t="str">
            <v>진입고</v>
          </cell>
          <cell r="K493" t="str">
            <v>수화력</v>
          </cell>
          <cell r="L493" t="str">
            <v>90' (L.R) ELBOW</v>
          </cell>
        </row>
        <row r="494">
          <cell r="F494" t="str">
            <v>F05F11</v>
          </cell>
          <cell r="G494" t="str">
            <v>#5 DN50 &amp; SMALL PPG MATL</v>
          </cell>
          <cell r="H494" t="str">
            <v>P01048005</v>
          </cell>
          <cell r="I494">
            <v>215088</v>
          </cell>
          <cell r="J494" t="str">
            <v>진입고</v>
          </cell>
          <cell r="K494" t="str">
            <v>수화력</v>
          </cell>
          <cell r="L494" t="str">
            <v>45' (L.R) ELBOW</v>
          </cell>
        </row>
        <row r="495">
          <cell r="F495" t="str">
            <v>F05F11</v>
          </cell>
          <cell r="G495" t="str">
            <v>#5 DN50 &amp; SMALL PPG MATL</v>
          </cell>
          <cell r="H495" t="str">
            <v>P01050001</v>
          </cell>
          <cell r="I495">
            <v>1727852</v>
          </cell>
          <cell r="J495" t="str">
            <v>진입고</v>
          </cell>
          <cell r="K495" t="str">
            <v>수화력</v>
          </cell>
          <cell r="L495" t="str">
            <v>TEE</v>
          </cell>
        </row>
        <row r="496">
          <cell r="F496" t="str">
            <v>F05F11</v>
          </cell>
          <cell r="G496" t="str">
            <v>#5 DN50 &amp; SMALL PPG MATL</v>
          </cell>
          <cell r="H496" t="str">
            <v>P01050002</v>
          </cell>
          <cell r="I496">
            <v>2330340</v>
          </cell>
          <cell r="J496" t="str">
            <v>진입고</v>
          </cell>
          <cell r="K496" t="str">
            <v>수화력</v>
          </cell>
          <cell r="L496" t="str">
            <v>TEE</v>
          </cell>
        </row>
        <row r="497">
          <cell r="F497" t="str">
            <v>F05F11</v>
          </cell>
          <cell r="G497" t="str">
            <v>#5 DN50 &amp; SMALL PPG MATL</v>
          </cell>
          <cell r="H497" t="str">
            <v>P01050003</v>
          </cell>
          <cell r="I497">
            <v>247276</v>
          </cell>
          <cell r="J497" t="str">
            <v>진입고</v>
          </cell>
          <cell r="K497" t="str">
            <v>수화력</v>
          </cell>
          <cell r="L497" t="str">
            <v>TEE</v>
          </cell>
        </row>
        <row r="498">
          <cell r="F498" t="str">
            <v>F05F11</v>
          </cell>
          <cell r="G498" t="str">
            <v>#5 DN50 &amp; SMALL PPG MATL</v>
          </cell>
          <cell r="H498" t="str">
            <v>P01051001</v>
          </cell>
          <cell r="I498">
            <v>108470</v>
          </cell>
          <cell r="J498" t="str">
            <v>진입고</v>
          </cell>
          <cell r="K498" t="str">
            <v>수화력</v>
          </cell>
          <cell r="L498" t="str">
            <v>CAP</v>
          </cell>
        </row>
        <row r="499">
          <cell r="F499" t="str">
            <v>F05F11</v>
          </cell>
          <cell r="G499" t="str">
            <v>#5 DN50 &amp; SMALL PPG MATL</v>
          </cell>
          <cell r="H499" t="str">
            <v>P01051002</v>
          </cell>
          <cell r="I499">
            <v>43092</v>
          </cell>
          <cell r="J499" t="str">
            <v>진입고</v>
          </cell>
          <cell r="K499" t="str">
            <v>수화력</v>
          </cell>
          <cell r="L499" t="str">
            <v>CAP</v>
          </cell>
        </row>
        <row r="500">
          <cell r="F500" t="str">
            <v>F05F11</v>
          </cell>
          <cell r="G500" t="str">
            <v>#5 DN50 &amp; SMALL PPG MATL</v>
          </cell>
          <cell r="H500" t="str">
            <v>P01051003</v>
          </cell>
          <cell r="I500">
            <v>37055</v>
          </cell>
          <cell r="J500" t="str">
            <v>진입고</v>
          </cell>
          <cell r="K500" t="str">
            <v>수화력</v>
          </cell>
          <cell r="L500" t="str">
            <v>CAP</v>
          </cell>
        </row>
        <row r="501">
          <cell r="F501" t="str">
            <v>F05F11</v>
          </cell>
          <cell r="G501" t="str">
            <v>#5 DN50 &amp; SMALL PPG MATL</v>
          </cell>
          <cell r="H501" t="str">
            <v>P01051004</v>
          </cell>
          <cell r="I501">
            <v>64212</v>
          </cell>
          <cell r="J501" t="str">
            <v>진입고</v>
          </cell>
          <cell r="K501" t="str">
            <v>수화력</v>
          </cell>
          <cell r="L501" t="str">
            <v>CAP</v>
          </cell>
        </row>
        <row r="502">
          <cell r="F502" t="str">
            <v>F05F11</v>
          </cell>
          <cell r="G502" t="str">
            <v>#5 DN50 &amp; SMALL PPG MATL</v>
          </cell>
          <cell r="H502" t="str">
            <v>P01053001</v>
          </cell>
          <cell r="I502">
            <v>153732</v>
          </cell>
          <cell r="J502" t="str">
            <v>진입고</v>
          </cell>
          <cell r="K502" t="str">
            <v>수화력</v>
          </cell>
          <cell r="L502" t="str">
            <v>FULL COUPLING</v>
          </cell>
        </row>
        <row r="503">
          <cell r="F503" t="str">
            <v>F05F11</v>
          </cell>
          <cell r="G503" t="str">
            <v>#5 DN50 &amp; SMALL PPG MATL</v>
          </cell>
          <cell r="H503" t="str">
            <v>P01053002</v>
          </cell>
          <cell r="I503">
            <v>245264</v>
          </cell>
          <cell r="J503" t="str">
            <v>진입고</v>
          </cell>
          <cell r="K503" t="str">
            <v>수화력</v>
          </cell>
          <cell r="L503" t="str">
            <v>FULL COUPLING</v>
          </cell>
        </row>
        <row r="504">
          <cell r="F504" t="str">
            <v>F05F11</v>
          </cell>
          <cell r="G504" t="str">
            <v>#5 DN50 &amp; SMALL PPG MATL</v>
          </cell>
          <cell r="H504" t="str">
            <v>P01058001</v>
          </cell>
          <cell r="I504">
            <v>93382</v>
          </cell>
          <cell r="J504" t="str">
            <v>진입고</v>
          </cell>
          <cell r="K504" t="str">
            <v>수화력</v>
          </cell>
          <cell r="L504" t="str">
            <v>REDUCER INSERT</v>
          </cell>
        </row>
        <row r="505">
          <cell r="F505" t="str">
            <v>F05F11</v>
          </cell>
          <cell r="G505" t="str">
            <v>#5 DN50 &amp; SMALL PPG MATL</v>
          </cell>
          <cell r="H505" t="str">
            <v>P01058002</v>
          </cell>
          <cell r="I505">
            <v>93382</v>
          </cell>
          <cell r="J505" t="str">
            <v>진입고</v>
          </cell>
          <cell r="K505" t="str">
            <v>수화력</v>
          </cell>
          <cell r="L505" t="str">
            <v>REDUCER INSERT</v>
          </cell>
        </row>
        <row r="506">
          <cell r="F506" t="str">
            <v>F05F11</v>
          </cell>
          <cell r="G506" t="str">
            <v>#5 DN50 &amp; SMALL PPG MATL</v>
          </cell>
          <cell r="H506" t="str">
            <v>P03462004</v>
          </cell>
          <cell r="I506">
            <v>47600</v>
          </cell>
          <cell r="J506" t="str">
            <v>진입고</v>
          </cell>
          <cell r="K506" t="str">
            <v>수화력</v>
          </cell>
          <cell r="L506" t="str">
            <v>RED INSERT</v>
          </cell>
        </row>
        <row r="507">
          <cell r="F507" t="str">
            <v>F05F11</v>
          </cell>
          <cell r="G507" t="str">
            <v>#5 DN50 &amp; SMALL PPG MATL</v>
          </cell>
          <cell r="H507" t="str">
            <v>P03462005</v>
          </cell>
          <cell r="I507">
            <v>31200</v>
          </cell>
          <cell r="J507" t="str">
            <v>진입고</v>
          </cell>
          <cell r="K507" t="str">
            <v>수화력</v>
          </cell>
          <cell r="L507" t="str">
            <v>CAP</v>
          </cell>
        </row>
        <row r="508">
          <cell r="F508" t="str">
            <v>F05F11</v>
          </cell>
          <cell r="G508" t="str">
            <v>#5 DN50 &amp; SMALL PPG MATL</v>
          </cell>
          <cell r="H508" t="str">
            <v>P03462008</v>
          </cell>
          <cell r="I508">
            <v>24000</v>
          </cell>
          <cell r="J508" t="str">
            <v>진입고</v>
          </cell>
          <cell r="K508" t="str">
            <v>수화력</v>
          </cell>
          <cell r="L508" t="str">
            <v>F-COUPLING</v>
          </cell>
        </row>
        <row r="509">
          <cell r="F509" t="str">
            <v>F05F11</v>
          </cell>
          <cell r="G509" t="str">
            <v>#5 DN50 &amp; SMALL PPG MATL</v>
          </cell>
          <cell r="H509" t="str">
            <v>P03462009</v>
          </cell>
          <cell r="I509">
            <v>144400</v>
          </cell>
          <cell r="J509" t="str">
            <v>진입고</v>
          </cell>
          <cell r="K509" t="str">
            <v>수화력</v>
          </cell>
          <cell r="L509" t="str">
            <v>F-COUPLING</v>
          </cell>
        </row>
        <row r="510">
          <cell r="F510" t="str">
            <v>F05F11</v>
          </cell>
          <cell r="G510" t="str">
            <v>#5 DN50 &amp; SMALL PPG MATL</v>
          </cell>
          <cell r="H510" t="str">
            <v>P01059001</v>
          </cell>
          <cell r="I510">
            <v>16400</v>
          </cell>
          <cell r="J510" t="str">
            <v>진입고</v>
          </cell>
          <cell r="K510" t="str">
            <v>수화력</v>
          </cell>
          <cell r="L510" t="str">
            <v>SPIRAL WOUND GASKET</v>
          </cell>
        </row>
        <row r="511">
          <cell r="F511" t="str">
            <v>F05F11</v>
          </cell>
          <cell r="G511" t="str">
            <v>#5 DN50 &amp; SMALL PPG MATL</v>
          </cell>
          <cell r="H511" t="str">
            <v>P01059002</v>
          </cell>
          <cell r="I511">
            <v>13200</v>
          </cell>
          <cell r="J511" t="str">
            <v>진입고</v>
          </cell>
          <cell r="K511" t="str">
            <v>수화력</v>
          </cell>
          <cell r="L511" t="str">
            <v>SPIRAL WOUND GASKET</v>
          </cell>
        </row>
        <row r="512">
          <cell r="F512" t="str">
            <v>F05F20</v>
          </cell>
          <cell r="G512" t="str">
            <v>#6 SHOP FAB PIPING</v>
          </cell>
          <cell r="H512" t="str">
            <v>P01125004</v>
          </cell>
          <cell r="I512">
            <v>10811290</v>
          </cell>
          <cell r="J512" t="str">
            <v>진입고</v>
          </cell>
          <cell r="K512" t="str">
            <v>수화력</v>
          </cell>
          <cell r="L512" t="str">
            <v>ROUND PIPE/S</v>
          </cell>
        </row>
        <row r="513">
          <cell r="F513" t="str">
            <v>F05F20</v>
          </cell>
          <cell r="G513" t="str">
            <v>#6 SHOP FAB PIPING</v>
          </cell>
          <cell r="H513" t="str">
            <v>P01125005</v>
          </cell>
          <cell r="I513">
            <v>2956760</v>
          </cell>
          <cell r="J513" t="str">
            <v>진입고</v>
          </cell>
          <cell r="K513" t="str">
            <v>수화력</v>
          </cell>
          <cell r="L513" t="str">
            <v>ROUND PIPE/S</v>
          </cell>
        </row>
        <row r="514">
          <cell r="F514" t="str">
            <v>F05F20</v>
          </cell>
          <cell r="G514" t="str">
            <v>#6 SHOP FAB PIPING</v>
          </cell>
          <cell r="H514" t="str">
            <v>P01125007</v>
          </cell>
          <cell r="I514">
            <v>4172313</v>
          </cell>
          <cell r="J514" t="str">
            <v>진입고</v>
          </cell>
          <cell r="K514" t="str">
            <v>수화력</v>
          </cell>
          <cell r="L514" t="str">
            <v>ROUND PIPE/S</v>
          </cell>
        </row>
        <row r="515">
          <cell r="F515" t="str">
            <v>F05F20</v>
          </cell>
          <cell r="G515" t="str">
            <v>#6 SHOP FAB PIPING</v>
          </cell>
          <cell r="H515" t="str">
            <v>P01125009</v>
          </cell>
          <cell r="I515">
            <v>5658785</v>
          </cell>
          <cell r="J515" t="str">
            <v>진입고</v>
          </cell>
          <cell r="K515" t="str">
            <v>수화력</v>
          </cell>
          <cell r="L515" t="str">
            <v>ROUND PIPE/S</v>
          </cell>
        </row>
        <row r="516">
          <cell r="F516" t="str">
            <v>F05F20</v>
          </cell>
          <cell r="G516" t="str">
            <v>#6 SHOP FAB PIPING</v>
          </cell>
          <cell r="H516" t="str">
            <v>P01125010</v>
          </cell>
          <cell r="I516">
            <v>5669465</v>
          </cell>
          <cell r="J516" t="str">
            <v>진입고</v>
          </cell>
          <cell r="K516" t="str">
            <v>수화력</v>
          </cell>
          <cell r="L516" t="str">
            <v>ROUND PIPE/S</v>
          </cell>
        </row>
        <row r="517">
          <cell r="F517" t="str">
            <v>F05F20</v>
          </cell>
          <cell r="G517" t="str">
            <v>#6 SHOP FAB PIPING</v>
          </cell>
          <cell r="H517" t="str">
            <v>P01125011</v>
          </cell>
          <cell r="I517">
            <v>5738862</v>
          </cell>
          <cell r="J517" t="str">
            <v>진입고</v>
          </cell>
          <cell r="K517" t="str">
            <v>수화력</v>
          </cell>
          <cell r="L517" t="str">
            <v>ROUND PIPE/S</v>
          </cell>
        </row>
        <row r="518">
          <cell r="F518" t="str">
            <v>F05F20</v>
          </cell>
          <cell r="G518" t="str">
            <v>#6 SHOP FAB PIPING</v>
          </cell>
          <cell r="H518" t="str">
            <v>P01125012</v>
          </cell>
          <cell r="I518">
            <v>7114718</v>
          </cell>
          <cell r="J518" t="str">
            <v>진입고</v>
          </cell>
          <cell r="K518" t="str">
            <v>수화력</v>
          </cell>
          <cell r="L518" t="str">
            <v>ROUND PIPE/S</v>
          </cell>
        </row>
        <row r="519">
          <cell r="F519" t="str">
            <v>F05F20</v>
          </cell>
          <cell r="G519" t="str">
            <v>#6 SHOP FAB PIPING</v>
          </cell>
          <cell r="H519" t="str">
            <v>P01125013</v>
          </cell>
          <cell r="I519">
            <v>7675359</v>
          </cell>
          <cell r="J519" t="str">
            <v>진입고</v>
          </cell>
          <cell r="K519" t="str">
            <v>수화력</v>
          </cell>
          <cell r="L519" t="str">
            <v>ROUND PIPE/S</v>
          </cell>
        </row>
        <row r="520">
          <cell r="F520" t="str">
            <v>F05F20</v>
          </cell>
          <cell r="G520" t="str">
            <v>#6 SHOP FAB PIPING</v>
          </cell>
          <cell r="H520" t="str">
            <v>P01125014</v>
          </cell>
          <cell r="I520">
            <v>8149199</v>
          </cell>
          <cell r="J520" t="str">
            <v>진입고</v>
          </cell>
          <cell r="K520" t="str">
            <v>수화력</v>
          </cell>
          <cell r="L520" t="str">
            <v>ROUND PIPE/S</v>
          </cell>
        </row>
        <row r="521">
          <cell r="F521" t="str">
            <v>F05F20</v>
          </cell>
          <cell r="G521" t="str">
            <v>#6 SHOP FAB PIPING</v>
          </cell>
          <cell r="H521" t="str">
            <v>P01125015</v>
          </cell>
          <cell r="I521">
            <v>8577506</v>
          </cell>
          <cell r="J521" t="str">
            <v>진입고</v>
          </cell>
          <cell r="K521" t="str">
            <v>수화력</v>
          </cell>
          <cell r="L521" t="str">
            <v>ROUND PIPE/S</v>
          </cell>
        </row>
        <row r="522">
          <cell r="F522" t="str">
            <v>F05F20</v>
          </cell>
          <cell r="G522" t="str">
            <v>#6 SHOP FAB PIPING</v>
          </cell>
          <cell r="H522" t="str">
            <v>P01125016</v>
          </cell>
          <cell r="I522">
            <v>8708418</v>
          </cell>
          <cell r="J522" t="str">
            <v>진입고</v>
          </cell>
          <cell r="K522" t="str">
            <v>수화력</v>
          </cell>
          <cell r="L522" t="str">
            <v>ROUND PIPE/S</v>
          </cell>
        </row>
        <row r="523">
          <cell r="F523" t="str">
            <v>F05F20</v>
          </cell>
          <cell r="G523" t="str">
            <v>#6 SHOP FAB PIPING</v>
          </cell>
          <cell r="H523" t="str">
            <v>P01125017</v>
          </cell>
          <cell r="I523">
            <v>8039629</v>
          </cell>
          <cell r="J523" t="str">
            <v>진입고</v>
          </cell>
          <cell r="K523" t="str">
            <v>수화력</v>
          </cell>
          <cell r="L523" t="str">
            <v>ROUND PIPE/S</v>
          </cell>
        </row>
        <row r="524">
          <cell r="F524" t="str">
            <v>F05F20</v>
          </cell>
          <cell r="G524" t="str">
            <v>#6 SHOP FAB PIPING</v>
          </cell>
          <cell r="H524" t="str">
            <v>P01125018</v>
          </cell>
          <cell r="I524">
            <v>8944621</v>
          </cell>
          <cell r="J524" t="str">
            <v>진입고</v>
          </cell>
          <cell r="K524" t="str">
            <v>수화력</v>
          </cell>
          <cell r="L524" t="str">
            <v>ROUND PIPE/S</v>
          </cell>
        </row>
        <row r="525">
          <cell r="F525" t="str">
            <v>F05F20</v>
          </cell>
          <cell r="G525" t="str">
            <v>#6 SHOP FAB PIPING</v>
          </cell>
          <cell r="H525" t="str">
            <v>P01125019</v>
          </cell>
          <cell r="I525">
            <v>11881581</v>
          </cell>
          <cell r="J525" t="str">
            <v>진입고</v>
          </cell>
          <cell r="K525" t="str">
            <v>수화력</v>
          </cell>
          <cell r="L525" t="str">
            <v>ROUND PIPE/S</v>
          </cell>
        </row>
        <row r="526">
          <cell r="F526" t="str">
            <v>F05F20</v>
          </cell>
          <cell r="G526" t="str">
            <v>#6 SHOP FAB PIPING</v>
          </cell>
          <cell r="H526" t="str">
            <v>P01125020</v>
          </cell>
          <cell r="I526">
            <v>9684552</v>
          </cell>
          <cell r="J526" t="str">
            <v>진입고</v>
          </cell>
          <cell r="K526" t="str">
            <v>수화력</v>
          </cell>
          <cell r="L526" t="str">
            <v>ROUND PIPE/S</v>
          </cell>
        </row>
        <row r="527">
          <cell r="F527" t="str">
            <v>F05F20</v>
          </cell>
          <cell r="G527" t="str">
            <v>#6 SHOP FAB PIPING</v>
          </cell>
          <cell r="H527" t="str">
            <v>P01125021</v>
          </cell>
          <cell r="I527">
            <v>9933568</v>
          </cell>
          <cell r="J527" t="str">
            <v>진입고</v>
          </cell>
          <cell r="K527" t="str">
            <v>수화력</v>
          </cell>
          <cell r="L527" t="str">
            <v>ROUND PIPE/S</v>
          </cell>
        </row>
        <row r="528">
          <cell r="F528" t="str">
            <v>F05F20</v>
          </cell>
          <cell r="G528" t="str">
            <v>#6 SHOP FAB PIPING</v>
          </cell>
          <cell r="H528" t="str">
            <v>P01125022</v>
          </cell>
          <cell r="I528">
            <v>9957760</v>
          </cell>
          <cell r="J528" t="str">
            <v>진입고</v>
          </cell>
          <cell r="K528" t="str">
            <v>수화력</v>
          </cell>
          <cell r="L528" t="str">
            <v>ROUND PIPE/S</v>
          </cell>
        </row>
        <row r="529">
          <cell r="F529" t="str">
            <v>F05F20</v>
          </cell>
          <cell r="G529" t="str">
            <v>#6 SHOP FAB PIPING</v>
          </cell>
          <cell r="H529" t="str">
            <v>P01125023</v>
          </cell>
          <cell r="I529">
            <v>9966295</v>
          </cell>
          <cell r="J529" t="str">
            <v>진입고</v>
          </cell>
          <cell r="K529" t="str">
            <v>수화력</v>
          </cell>
          <cell r="L529" t="str">
            <v>ROUND PIPE/S</v>
          </cell>
        </row>
        <row r="530">
          <cell r="F530" t="str">
            <v>F05F20</v>
          </cell>
          <cell r="G530" t="str">
            <v>#6 SHOP FAB PIPING</v>
          </cell>
          <cell r="H530" t="str">
            <v>P01125024</v>
          </cell>
          <cell r="I530">
            <v>10137051</v>
          </cell>
          <cell r="J530" t="str">
            <v>진입고</v>
          </cell>
          <cell r="K530" t="str">
            <v>수화력</v>
          </cell>
          <cell r="L530" t="str">
            <v>ROUND PIPE/S</v>
          </cell>
        </row>
        <row r="531">
          <cell r="F531" t="str">
            <v>F05F20</v>
          </cell>
          <cell r="G531" t="str">
            <v>#6 SHOP FAB PIPING</v>
          </cell>
          <cell r="H531" t="str">
            <v>P01125025</v>
          </cell>
          <cell r="I531">
            <v>10410253</v>
          </cell>
          <cell r="J531" t="str">
            <v>진입고</v>
          </cell>
          <cell r="K531" t="str">
            <v>수화력</v>
          </cell>
          <cell r="L531" t="str">
            <v>ROUND PIPE/S</v>
          </cell>
        </row>
        <row r="532">
          <cell r="F532" t="str">
            <v>F05F20</v>
          </cell>
          <cell r="G532" t="str">
            <v>#6 SHOP FAB PIPING</v>
          </cell>
          <cell r="H532" t="str">
            <v>P01125026</v>
          </cell>
          <cell r="I532">
            <v>10811523</v>
          </cell>
          <cell r="J532" t="str">
            <v>진입고</v>
          </cell>
          <cell r="K532" t="str">
            <v>수화력</v>
          </cell>
          <cell r="L532" t="str">
            <v>ROUND PIPE/S</v>
          </cell>
        </row>
        <row r="533">
          <cell r="F533" t="str">
            <v>F05F20</v>
          </cell>
          <cell r="G533" t="str">
            <v>#6 SHOP FAB PIPING</v>
          </cell>
          <cell r="H533" t="str">
            <v>P01125027</v>
          </cell>
          <cell r="I533">
            <v>11736440</v>
          </cell>
          <cell r="J533" t="str">
            <v>진입고</v>
          </cell>
          <cell r="K533" t="str">
            <v>수화력</v>
          </cell>
          <cell r="L533" t="str">
            <v>ROUND PIPE/S</v>
          </cell>
        </row>
        <row r="534">
          <cell r="F534" t="str">
            <v>F05F20</v>
          </cell>
          <cell r="G534" t="str">
            <v>#6 SHOP FAB PIPING</v>
          </cell>
          <cell r="H534" t="str">
            <v>P01125028</v>
          </cell>
          <cell r="I534">
            <v>13556386</v>
          </cell>
          <cell r="J534" t="str">
            <v>진입고</v>
          </cell>
          <cell r="K534" t="str">
            <v>수화력</v>
          </cell>
          <cell r="L534" t="str">
            <v>ROUND PIPE/S</v>
          </cell>
        </row>
        <row r="535">
          <cell r="F535" t="str">
            <v>F05F20</v>
          </cell>
          <cell r="G535" t="str">
            <v>#6 SHOP FAB PIPING</v>
          </cell>
          <cell r="H535" t="str">
            <v>P01125029</v>
          </cell>
          <cell r="I535">
            <v>5193449</v>
          </cell>
          <cell r="J535" t="str">
            <v>진입고</v>
          </cell>
          <cell r="K535" t="str">
            <v>수화력</v>
          </cell>
          <cell r="L535" t="str">
            <v>ROUND PIPE/S</v>
          </cell>
        </row>
        <row r="536">
          <cell r="F536" t="str">
            <v>F05F20</v>
          </cell>
          <cell r="G536" t="str">
            <v>#6 SHOP FAB PIPING</v>
          </cell>
          <cell r="H536" t="str">
            <v>P01125030</v>
          </cell>
          <cell r="I536">
            <v>5311422</v>
          </cell>
          <cell r="J536" t="str">
            <v>진입고</v>
          </cell>
          <cell r="K536" t="str">
            <v>수화력</v>
          </cell>
          <cell r="L536" t="str">
            <v>ROUND PIPE/S</v>
          </cell>
        </row>
        <row r="537">
          <cell r="F537" t="str">
            <v>F05F20</v>
          </cell>
          <cell r="G537" t="str">
            <v>#6 SHOP FAB PIPING</v>
          </cell>
          <cell r="H537" t="str">
            <v>P01125031</v>
          </cell>
          <cell r="I537">
            <v>5311422</v>
          </cell>
          <cell r="J537" t="str">
            <v>진입고</v>
          </cell>
          <cell r="K537" t="str">
            <v>수화력</v>
          </cell>
          <cell r="L537" t="str">
            <v>ROUND PIPE/S</v>
          </cell>
        </row>
        <row r="538">
          <cell r="F538" t="str">
            <v>F05F20</v>
          </cell>
          <cell r="G538" t="str">
            <v>#6 SHOP FAB PIPING</v>
          </cell>
          <cell r="H538" t="str">
            <v>P01127002</v>
          </cell>
          <cell r="I538">
            <v>4063383</v>
          </cell>
          <cell r="J538" t="str">
            <v>진입고</v>
          </cell>
          <cell r="K538" t="str">
            <v>수화력</v>
          </cell>
          <cell r="L538" t="str">
            <v>ROUND PIPE/W</v>
          </cell>
        </row>
        <row r="539">
          <cell r="F539" t="str">
            <v>F05F20</v>
          </cell>
          <cell r="G539" t="str">
            <v>#6 SHOP FAB PIPING</v>
          </cell>
          <cell r="H539" t="str">
            <v>P01127003</v>
          </cell>
          <cell r="I539">
            <v>4192098</v>
          </cell>
          <cell r="J539" t="str">
            <v>진입고</v>
          </cell>
          <cell r="K539" t="str">
            <v>수화력</v>
          </cell>
          <cell r="L539" t="str">
            <v>ROUND PIPE/W</v>
          </cell>
        </row>
        <row r="540">
          <cell r="F540" t="str">
            <v>F05F20</v>
          </cell>
          <cell r="G540" t="str">
            <v>#6 SHOP FAB PIPING</v>
          </cell>
          <cell r="H540" t="str">
            <v>P01127004</v>
          </cell>
          <cell r="I540">
            <v>4258227</v>
          </cell>
          <cell r="J540" t="str">
            <v>진입고</v>
          </cell>
          <cell r="K540" t="str">
            <v>수화력</v>
          </cell>
          <cell r="L540" t="str">
            <v>ROUND PIPE/W</v>
          </cell>
        </row>
        <row r="541">
          <cell r="F541" t="str">
            <v>F05F20</v>
          </cell>
          <cell r="G541" t="str">
            <v>#6 SHOP FAB PIPING</v>
          </cell>
          <cell r="H541" t="str">
            <v>P01127005</v>
          </cell>
          <cell r="I541">
            <v>4258227</v>
          </cell>
          <cell r="J541" t="str">
            <v>진입고</v>
          </cell>
          <cell r="K541" t="str">
            <v>수화력</v>
          </cell>
          <cell r="L541" t="str">
            <v>ROUND PIPE/W</v>
          </cell>
        </row>
        <row r="542">
          <cell r="F542" t="str">
            <v>F05F20</v>
          </cell>
          <cell r="G542" t="str">
            <v>#6 SHOP FAB PIPING</v>
          </cell>
          <cell r="H542" t="str">
            <v>P01127006</v>
          </cell>
          <cell r="I542">
            <v>4330850</v>
          </cell>
          <cell r="J542" t="str">
            <v>진입고</v>
          </cell>
          <cell r="K542" t="str">
            <v>수화력</v>
          </cell>
          <cell r="L542" t="str">
            <v>ROUND PIPE/W</v>
          </cell>
        </row>
        <row r="543">
          <cell r="F543" t="str">
            <v>F05F20</v>
          </cell>
          <cell r="G543" t="str">
            <v>#6 SHOP FAB PIPING</v>
          </cell>
          <cell r="H543" t="str">
            <v>P01127007</v>
          </cell>
          <cell r="I543">
            <v>4395798</v>
          </cell>
          <cell r="J543" t="str">
            <v>진입고</v>
          </cell>
          <cell r="K543" t="str">
            <v>수화력</v>
          </cell>
          <cell r="L543" t="str">
            <v>ROUND PIPE/W</v>
          </cell>
        </row>
        <row r="544">
          <cell r="F544" t="str">
            <v>F05F20</v>
          </cell>
          <cell r="G544" t="str">
            <v>#6 SHOP FAB PIPING</v>
          </cell>
          <cell r="H544" t="str">
            <v>P01127008</v>
          </cell>
          <cell r="I544">
            <v>4430634</v>
          </cell>
          <cell r="J544" t="str">
            <v>진입고</v>
          </cell>
          <cell r="K544" t="str">
            <v>수화력</v>
          </cell>
          <cell r="L544" t="str">
            <v>ROUND PIPE/W</v>
          </cell>
        </row>
        <row r="545">
          <cell r="F545" t="str">
            <v>F05F20</v>
          </cell>
          <cell r="G545" t="str">
            <v>#6 SHOP FAB PIPING</v>
          </cell>
          <cell r="H545" t="str">
            <v>P01127009</v>
          </cell>
          <cell r="I545">
            <v>4427682</v>
          </cell>
          <cell r="J545" t="str">
            <v>진입고</v>
          </cell>
          <cell r="K545" t="str">
            <v>수화력</v>
          </cell>
          <cell r="L545" t="str">
            <v>ROUND PIPE/W</v>
          </cell>
        </row>
        <row r="546">
          <cell r="F546" t="str">
            <v>F05F20</v>
          </cell>
          <cell r="G546" t="str">
            <v>#6 SHOP FAB PIPING</v>
          </cell>
          <cell r="H546" t="str">
            <v>P01127010</v>
          </cell>
          <cell r="I546">
            <v>4434767</v>
          </cell>
          <cell r="J546" t="str">
            <v>진입고</v>
          </cell>
          <cell r="K546" t="str">
            <v>수화력</v>
          </cell>
          <cell r="L546" t="str">
            <v>ROUND PIPE/W</v>
          </cell>
        </row>
        <row r="547">
          <cell r="F547" t="str">
            <v>F05F20</v>
          </cell>
          <cell r="G547" t="str">
            <v>#6 SHOP FAB PIPING</v>
          </cell>
          <cell r="H547" t="str">
            <v>P01127011</v>
          </cell>
          <cell r="I547">
            <v>4602451</v>
          </cell>
          <cell r="J547" t="str">
            <v>진입고</v>
          </cell>
          <cell r="K547" t="str">
            <v>수화력</v>
          </cell>
          <cell r="L547" t="str">
            <v>ROUND PIPE/W</v>
          </cell>
        </row>
        <row r="548">
          <cell r="F548" t="str">
            <v>F05F20</v>
          </cell>
          <cell r="G548" t="str">
            <v>#6 SHOP FAB PIPING</v>
          </cell>
          <cell r="H548" t="str">
            <v>P01127012</v>
          </cell>
          <cell r="I548">
            <v>51393347</v>
          </cell>
          <cell r="J548" t="str">
            <v>진입고</v>
          </cell>
          <cell r="K548" t="str">
            <v>수화력</v>
          </cell>
          <cell r="L548" t="str">
            <v>ROUND PIPE/W</v>
          </cell>
        </row>
        <row r="549">
          <cell r="F549" t="str">
            <v>F05F20</v>
          </cell>
          <cell r="G549" t="str">
            <v>#6 SHOP FAB PIPING</v>
          </cell>
          <cell r="H549" t="str">
            <v>P01127013</v>
          </cell>
          <cell r="I549">
            <v>4926600</v>
          </cell>
          <cell r="J549" t="str">
            <v>진입고</v>
          </cell>
          <cell r="K549" t="str">
            <v>수화력</v>
          </cell>
          <cell r="L549" t="str">
            <v>ROUND PIPE/W</v>
          </cell>
        </row>
        <row r="550">
          <cell r="F550" t="str">
            <v>F05F20</v>
          </cell>
          <cell r="G550" t="str">
            <v>#6 SHOP FAB PIPING</v>
          </cell>
          <cell r="H550" t="str">
            <v>P01127014</v>
          </cell>
          <cell r="I550">
            <v>4959665</v>
          </cell>
          <cell r="J550" t="str">
            <v>진입고</v>
          </cell>
          <cell r="K550" t="str">
            <v>수화력</v>
          </cell>
          <cell r="L550" t="str">
            <v>ROUND PIPE/W</v>
          </cell>
        </row>
        <row r="551">
          <cell r="F551" t="str">
            <v>F05F20</v>
          </cell>
          <cell r="G551" t="str">
            <v>#6 SHOP FAB PIPING</v>
          </cell>
          <cell r="H551" t="str">
            <v>P01127015</v>
          </cell>
          <cell r="I551">
            <v>4280663</v>
          </cell>
          <cell r="J551" t="str">
            <v>진입고</v>
          </cell>
          <cell r="K551" t="str">
            <v>수화력</v>
          </cell>
          <cell r="L551" t="str">
            <v>ROUND PIPE/W</v>
          </cell>
        </row>
        <row r="552">
          <cell r="F552" t="str">
            <v>F05F20</v>
          </cell>
          <cell r="G552" t="str">
            <v>#6 SHOP FAB PIPING</v>
          </cell>
          <cell r="H552" t="str">
            <v>P01131001</v>
          </cell>
          <cell r="I552">
            <v>4624888</v>
          </cell>
          <cell r="J552" t="str">
            <v>진입고</v>
          </cell>
          <cell r="K552" t="str">
            <v>수화력</v>
          </cell>
          <cell r="L552" t="str">
            <v>ROUND PIPE/W</v>
          </cell>
        </row>
        <row r="553">
          <cell r="F553" t="str">
            <v>F05F20</v>
          </cell>
          <cell r="G553" t="str">
            <v>#6 SHOP FAB PIPING</v>
          </cell>
          <cell r="H553" t="str">
            <v>P01131002</v>
          </cell>
          <cell r="I553">
            <v>11510556</v>
          </cell>
          <cell r="J553" t="str">
            <v>진입고</v>
          </cell>
          <cell r="K553" t="str">
            <v>수화력</v>
          </cell>
          <cell r="L553" t="str">
            <v>ROUND PIPE/W</v>
          </cell>
        </row>
        <row r="554">
          <cell r="F554" t="str">
            <v>F05F20</v>
          </cell>
          <cell r="G554" t="str">
            <v>#6 SHOP FAB PIPING</v>
          </cell>
          <cell r="H554" t="str">
            <v>P01126014</v>
          </cell>
          <cell r="I554">
            <v>15783285</v>
          </cell>
          <cell r="J554" t="str">
            <v>진입고</v>
          </cell>
          <cell r="K554" t="str">
            <v>수화력</v>
          </cell>
          <cell r="L554" t="str">
            <v>ROUND PIPE/S</v>
          </cell>
        </row>
        <row r="555">
          <cell r="F555" t="str">
            <v>F05F20</v>
          </cell>
          <cell r="G555" t="str">
            <v>#6 SHOP FAB PIPING</v>
          </cell>
          <cell r="H555" t="str">
            <v>P01129004</v>
          </cell>
          <cell r="I555">
            <v>5464119</v>
          </cell>
          <cell r="J555" t="str">
            <v>진입고</v>
          </cell>
          <cell r="K555" t="str">
            <v>수화력</v>
          </cell>
          <cell r="L555" t="str">
            <v>ROUND PIPE/S</v>
          </cell>
        </row>
        <row r="556">
          <cell r="F556" t="str">
            <v>F05F20</v>
          </cell>
          <cell r="G556" t="str">
            <v>#6 SHOP FAB PIPING</v>
          </cell>
          <cell r="H556" t="str">
            <v>P01130003</v>
          </cell>
          <cell r="I556">
            <v>6751996</v>
          </cell>
          <cell r="J556" t="str">
            <v>진입고</v>
          </cell>
          <cell r="K556" t="str">
            <v>수화력</v>
          </cell>
          <cell r="L556" t="str">
            <v>ROUND PIPE/S</v>
          </cell>
        </row>
        <row r="557">
          <cell r="F557" t="str">
            <v>F05F20</v>
          </cell>
          <cell r="G557" t="str">
            <v>#6 SHOP FAB PIPING</v>
          </cell>
          <cell r="H557" t="str">
            <v>P01125006</v>
          </cell>
          <cell r="I557">
            <v>3736758</v>
          </cell>
          <cell r="J557" t="str">
            <v>진입고</v>
          </cell>
          <cell r="K557" t="str">
            <v>수화력</v>
          </cell>
          <cell r="L557" t="str">
            <v>ROUND PIPE/S</v>
          </cell>
        </row>
        <row r="558">
          <cell r="F558" t="str">
            <v>F05F20</v>
          </cell>
          <cell r="G558" t="str">
            <v>#6 SHOP FAB PIPING</v>
          </cell>
          <cell r="H558" t="str">
            <v>P01123001</v>
          </cell>
          <cell r="I558">
            <v>21509361</v>
          </cell>
          <cell r="J558" t="str">
            <v>진입고</v>
          </cell>
          <cell r="K558" t="str">
            <v>수화력</v>
          </cell>
          <cell r="L558" t="str">
            <v>ROUND PIPE/S</v>
          </cell>
        </row>
        <row r="559">
          <cell r="F559" t="str">
            <v>F05F20</v>
          </cell>
          <cell r="G559" t="str">
            <v>#6 SHOP FAB PIPING</v>
          </cell>
          <cell r="H559" t="str">
            <v>P01123002</v>
          </cell>
          <cell r="I559">
            <v>17765360</v>
          </cell>
          <cell r="J559" t="str">
            <v>진입고</v>
          </cell>
          <cell r="K559" t="str">
            <v>수화력</v>
          </cell>
          <cell r="L559" t="str">
            <v>ROUND PIPE/S</v>
          </cell>
        </row>
        <row r="560">
          <cell r="F560" t="str">
            <v>F05F20</v>
          </cell>
          <cell r="G560" t="str">
            <v>#6 SHOP FAB PIPING</v>
          </cell>
          <cell r="H560" t="str">
            <v>P01123003</v>
          </cell>
          <cell r="I560">
            <v>17768674</v>
          </cell>
          <cell r="J560" t="str">
            <v>진입고</v>
          </cell>
          <cell r="K560" t="str">
            <v>수화력</v>
          </cell>
          <cell r="L560" t="str">
            <v>ROUND PIPE/S</v>
          </cell>
        </row>
        <row r="561">
          <cell r="F561" t="str">
            <v>F05F20</v>
          </cell>
          <cell r="G561" t="str">
            <v>#6 SHOP FAB PIPING</v>
          </cell>
          <cell r="H561" t="str">
            <v>P01123004</v>
          </cell>
          <cell r="I561">
            <v>19868564</v>
          </cell>
          <cell r="J561" t="str">
            <v>진입고</v>
          </cell>
          <cell r="K561" t="str">
            <v>수화력</v>
          </cell>
          <cell r="L561" t="str">
            <v>ROUND PIPE/S</v>
          </cell>
        </row>
        <row r="562">
          <cell r="F562" t="str">
            <v>F05F20</v>
          </cell>
          <cell r="G562" t="str">
            <v>#6 SHOP FAB PIPING</v>
          </cell>
          <cell r="H562" t="str">
            <v>P01123005</v>
          </cell>
          <cell r="I562">
            <v>21509361</v>
          </cell>
          <cell r="J562" t="str">
            <v>진입고</v>
          </cell>
          <cell r="K562" t="str">
            <v>수화력</v>
          </cell>
          <cell r="L562" t="str">
            <v>ROUND PIPE/S</v>
          </cell>
        </row>
        <row r="563">
          <cell r="F563" t="str">
            <v>F05F20</v>
          </cell>
          <cell r="G563" t="str">
            <v>#6 SHOP FAB PIPING</v>
          </cell>
          <cell r="H563" t="str">
            <v>P01123006</v>
          </cell>
          <cell r="I563">
            <v>22006572</v>
          </cell>
          <cell r="J563" t="str">
            <v>진입고</v>
          </cell>
          <cell r="K563" t="str">
            <v>수화력</v>
          </cell>
          <cell r="L563" t="str">
            <v>ROUND PIPE/S</v>
          </cell>
        </row>
        <row r="564">
          <cell r="F564" t="str">
            <v>F05F20</v>
          </cell>
          <cell r="G564" t="str">
            <v>#6 SHOP FAB PIPING</v>
          </cell>
          <cell r="H564" t="str">
            <v>P01123007</v>
          </cell>
          <cell r="I564">
            <v>22334732</v>
          </cell>
          <cell r="J564" t="str">
            <v>진입고</v>
          </cell>
          <cell r="K564" t="str">
            <v>수화력</v>
          </cell>
          <cell r="L564" t="str">
            <v>ROUND PIPE/S</v>
          </cell>
        </row>
        <row r="565">
          <cell r="F565" t="str">
            <v>F05F20</v>
          </cell>
          <cell r="G565" t="str">
            <v>#6 SHOP FAB PIPING</v>
          </cell>
          <cell r="H565" t="str">
            <v>P01123008</v>
          </cell>
          <cell r="I565">
            <v>25119115</v>
          </cell>
          <cell r="J565" t="str">
            <v>진입고</v>
          </cell>
          <cell r="K565" t="str">
            <v>수화력</v>
          </cell>
          <cell r="L565" t="str">
            <v>ROUND PIPE/S</v>
          </cell>
        </row>
        <row r="566">
          <cell r="F566" t="str">
            <v>F05F20</v>
          </cell>
          <cell r="G566" t="str">
            <v>#6 SHOP FAB PIPING</v>
          </cell>
          <cell r="H566" t="str">
            <v>P01123009</v>
          </cell>
          <cell r="I566">
            <v>25223529</v>
          </cell>
          <cell r="J566" t="str">
            <v>진입고</v>
          </cell>
          <cell r="K566" t="str">
            <v>수화력</v>
          </cell>
          <cell r="L566" t="str">
            <v>ROUND PIPE/S</v>
          </cell>
        </row>
        <row r="567">
          <cell r="F567" t="str">
            <v>F05F20</v>
          </cell>
          <cell r="G567" t="str">
            <v>#6 SHOP FAB PIPING</v>
          </cell>
          <cell r="H567" t="str">
            <v>P01123010</v>
          </cell>
          <cell r="I567">
            <v>25425728</v>
          </cell>
          <cell r="J567" t="str">
            <v>진입고</v>
          </cell>
          <cell r="K567" t="str">
            <v>수화력</v>
          </cell>
          <cell r="L567" t="str">
            <v>ROUND PIPE/S</v>
          </cell>
        </row>
        <row r="568">
          <cell r="F568" t="str">
            <v>F05F20</v>
          </cell>
          <cell r="G568" t="str">
            <v>#6 SHOP FAB PIPING</v>
          </cell>
          <cell r="H568" t="str">
            <v>P01123011</v>
          </cell>
          <cell r="I568">
            <v>27905155</v>
          </cell>
          <cell r="J568" t="str">
            <v>진입고</v>
          </cell>
          <cell r="K568" t="str">
            <v>수화력</v>
          </cell>
          <cell r="L568" t="str">
            <v>ROUND PIPE/S</v>
          </cell>
        </row>
        <row r="569">
          <cell r="F569" t="str">
            <v>F05F20</v>
          </cell>
          <cell r="G569" t="str">
            <v>#6 SHOP FAB PIPING</v>
          </cell>
          <cell r="H569" t="str">
            <v>P01128003</v>
          </cell>
          <cell r="I569">
            <v>469346</v>
          </cell>
          <cell r="J569" t="str">
            <v>진입고</v>
          </cell>
          <cell r="K569" t="str">
            <v>수화력</v>
          </cell>
          <cell r="L569" t="str">
            <v>ROUND PIPE/S</v>
          </cell>
        </row>
        <row r="570">
          <cell r="F570" t="str">
            <v>F05F20</v>
          </cell>
          <cell r="G570" t="str">
            <v>#6 SHOP FAB PIPING</v>
          </cell>
          <cell r="H570" t="str">
            <v>P01132002</v>
          </cell>
          <cell r="I570">
            <v>8654816</v>
          </cell>
          <cell r="J570" t="str">
            <v>진입고</v>
          </cell>
          <cell r="K570" t="str">
            <v>수화력</v>
          </cell>
          <cell r="L570" t="str">
            <v>ROUND PIPE/S</v>
          </cell>
        </row>
        <row r="571">
          <cell r="F571" t="str">
            <v>F05F20</v>
          </cell>
          <cell r="G571" t="str">
            <v>#6 SHOP FAB PIPING</v>
          </cell>
          <cell r="H571" t="str">
            <v>P01132006</v>
          </cell>
          <cell r="I571">
            <v>527733</v>
          </cell>
          <cell r="J571" t="str">
            <v>진입고</v>
          </cell>
          <cell r="K571" t="str">
            <v>수화력</v>
          </cell>
          <cell r="L571" t="str">
            <v>ROUND PIPE/S</v>
          </cell>
        </row>
        <row r="572">
          <cell r="F572" t="str">
            <v>F05F20</v>
          </cell>
          <cell r="G572" t="str">
            <v>#6 SHOP FAB PIPING</v>
          </cell>
          <cell r="H572" t="str">
            <v>P01126012</v>
          </cell>
          <cell r="I572">
            <v>9642740</v>
          </cell>
          <cell r="J572" t="str">
            <v>진입고</v>
          </cell>
          <cell r="K572" t="str">
            <v>수화력</v>
          </cell>
          <cell r="L572" t="str">
            <v>ROUND PIPE/S</v>
          </cell>
        </row>
        <row r="573">
          <cell r="F573" t="str">
            <v>F05F20</v>
          </cell>
          <cell r="G573" t="str">
            <v>#6 SHOP FAB PIPING</v>
          </cell>
          <cell r="H573" t="str">
            <v>P01126013</v>
          </cell>
          <cell r="I573">
            <v>5487008</v>
          </cell>
          <cell r="J573" t="str">
            <v>진입고</v>
          </cell>
          <cell r="K573" t="str">
            <v>수화력</v>
          </cell>
          <cell r="L573" t="str">
            <v>ROUND PIPE/S</v>
          </cell>
        </row>
        <row r="574">
          <cell r="F574" t="str">
            <v>F05F20</v>
          </cell>
          <cell r="G574" t="str">
            <v>#6 SHOP FAB PIPING</v>
          </cell>
          <cell r="H574" t="str">
            <v>P01128004</v>
          </cell>
          <cell r="I574">
            <v>2279237</v>
          </cell>
          <cell r="J574" t="str">
            <v>진입고</v>
          </cell>
          <cell r="K574" t="str">
            <v>수화력</v>
          </cell>
          <cell r="L574" t="str">
            <v>ROUND PIPE/S</v>
          </cell>
        </row>
        <row r="575">
          <cell r="F575" t="str">
            <v>F05F20</v>
          </cell>
          <cell r="G575" t="str">
            <v>#6 SHOP FAB PIPING</v>
          </cell>
          <cell r="H575" t="str">
            <v>P01128005</v>
          </cell>
          <cell r="I575">
            <v>16461024</v>
          </cell>
          <cell r="J575" t="str">
            <v>진입고</v>
          </cell>
          <cell r="K575" t="str">
            <v>수화력</v>
          </cell>
          <cell r="L575" t="str">
            <v>ROUND PIPE/S</v>
          </cell>
        </row>
        <row r="576">
          <cell r="F576" t="str">
            <v>F05F20</v>
          </cell>
          <cell r="G576" t="str">
            <v>#6 SHOP FAB PIPING</v>
          </cell>
          <cell r="H576" t="str">
            <v>P01129005</v>
          </cell>
          <cell r="I576">
            <v>4321000</v>
          </cell>
          <cell r="J576" t="str">
            <v>진입고</v>
          </cell>
          <cell r="K576" t="str">
            <v>수화력</v>
          </cell>
          <cell r="L576" t="str">
            <v>ROUND PIPE/S</v>
          </cell>
        </row>
        <row r="577">
          <cell r="F577" t="str">
            <v>F05F20</v>
          </cell>
          <cell r="G577" t="str">
            <v>#6 SHOP FAB PIPING</v>
          </cell>
          <cell r="H577" t="str">
            <v>P02647002</v>
          </cell>
          <cell r="I577">
            <v>1657855</v>
          </cell>
          <cell r="J577" t="str">
            <v>진입고</v>
          </cell>
          <cell r="K577" t="str">
            <v>수화력</v>
          </cell>
          <cell r="L577" t="str">
            <v>ROUND PIPE/S</v>
          </cell>
        </row>
        <row r="578">
          <cell r="F578" t="str">
            <v>F05F20</v>
          </cell>
          <cell r="G578" t="str">
            <v>#6 SHOP FAB PIPING</v>
          </cell>
          <cell r="H578" t="str">
            <v>P01125002</v>
          </cell>
          <cell r="I578">
            <v>9311319</v>
          </cell>
          <cell r="J578" t="str">
            <v>진입고</v>
          </cell>
          <cell r="K578" t="str">
            <v>수화력</v>
          </cell>
          <cell r="L578" t="str">
            <v>ROUND PIPE/S</v>
          </cell>
        </row>
        <row r="579">
          <cell r="F579" t="str">
            <v>F05F20</v>
          </cell>
          <cell r="G579" t="str">
            <v>#6 SHOP FAB PIPING</v>
          </cell>
          <cell r="H579" t="str">
            <v>P01125003</v>
          </cell>
          <cell r="I579">
            <v>6722972</v>
          </cell>
          <cell r="J579" t="str">
            <v>진입고</v>
          </cell>
          <cell r="K579" t="str">
            <v>수화력</v>
          </cell>
          <cell r="L579" t="str">
            <v>ROUND PIPE/S</v>
          </cell>
        </row>
        <row r="580">
          <cell r="F580" t="str">
            <v>F05F20</v>
          </cell>
          <cell r="G580" t="str">
            <v>#6 SHOP FAB PIPING</v>
          </cell>
          <cell r="H580" t="str">
            <v>P01129006</v>
          </cell>
          <cell r="I580">
            <v>28869447</v>
          </cell>
          <cell r="J580" t="str">
            <v>진입고</v>
          </cell>
          <cell r="K580" t="str">
            <v>수화력</v>
          </cell>
          <cell r="L580" t="str">
            <v>ROUND PIPE/S</v>
          </cell>
        </row>
        <row r="581">
          <cell r="F581" t="str">
            <v>F05F20</v>
          </cell>
          <cell r="G581" t="str">
            <v>#6 SHOP FAB PIPING</v>
          </cell>
          <cell r="H581" t="str">
            <v>P01124002</v>
          </cell>
          <cell r="I581">
            <v>2784470</v>
          </cell>
          <cell r="J581" t="str">
            <v>진입고</v>
          </cell>
          <cell r="K581" t="str">
            <v>수화력</v>
          </cell>
          <cell r="L581" t="str">
            <v>ROUND PIPE/S</v>
          </cell>
        </row>
        <row r="582">
          <cell r="F582" t="str">
            <v>F05F20</v>
          </cell>
          <cell r="G582" t="str">
            <v>#6 SHOP FAB PIPING</v>
          </cell>
          <cell r="H582" t="str">
            <v>P01124003</v>
          </cell>
          <cell r="I582">
            <v>9025660</v>
          </cell>
          <cell r="J582" t="str">
            <v>진입고</v>
          </cell>
          <cell r="K582" t="str">
            <v>수화력</v>
          </cell>
          <cell r="L582" t="str">
            <v>ROUND PIPE/S</v>
          </cell>
        </row>
        <row r="583">
          <cell r="F583" t="str">
            <v>F05F20</v>
          </cell>
          <cell r="G583" t="str">
            <v>#6 SHOP FAB PIPING</v>
          </cell>
          <cell r="H583" t="str">
            <v>P01126001</v>
          </cell>
          <cell r="I583">
            <v>4171083</v>
          </cell>
          <cell r="J583" t="str">
            <v>진입고</v>
          </cell>
          <cell r="K583" t="str">
            <v>수화력</v>
          </cell>
          <cell r="L583" t="str">
            <v>ROUND PIPE/S</v>
          </cell>
        </row>
        <row r="584">
          <cell r="F584" t="str">
            <v>F05F20</v>
          </cell>
          <cell r="G584" t="str">
            <v>#6 SHOP FAB PIPING</v>
          </cell>
          <cell r="H584" t="str">
            <v>P01126002</v>
          </cell>
          <cell r="I584">
            <v>2610252</v>
          </cell>
          <cell r="J584" t="str">
            <v>진입고</v>
          </cell>
          <cell r="K584" t="str">
            <v>수화력</v>
          </cell>
          <cell r="L584" t="str">
            <v>ROUND PIPE/S</v>
          </cell>
        </row>
        <row r="585">
          <cell r="F585" t="str">
            <v>F05F20</v>
          </cell>
          <cell r="G585" t="str">
            <v>#6 SHOP FAB PIPING</v>
          </cell>
          <cell r="H585" t="str">
            <v>P01126003</v>
          </cell>
          <cell r="I585">
            <v>1299665</v>
          </cell>
          <cell r="J585" t="str">
            <v>진입고</v>
          </cell>
          <cell r="K585" t="str">
            <v>수화력</v>
          </cell>
          <cell r="L585" t="str">
            <v>ROUND PIPE/S</v>
          </cell>
        </row>
        <row r="586">
          <cell r="F586" t="str">
            <v>F05F20</v>
          </cell>
          <cell r="G586" t="str">
            <v>#6 SHOP FAB PIPING</v>
          </cell>
          <cell r="H586" t="str">
            <v>P01126004</v>
          </cell>
          <cell r="I586">
            <v>1299665</v>
          </cell>
          <cell r="J586" t="str">
            <v>진입고</v>
          </cell>
          <cell r="K586" t="str">
            <v>수화력</v>
          </cell>
          <cell r="L586" t="str">
            <v>ROUND PIPE/S</v>
          </cell>
        </row>
        <row r="587">
          <cell r="F587" t="str">
            <v>F05F20</v>
          </cell>
          <cell r="G587" t="str">
            <v>#6 SHOP FAB PIPING</v>
          </cell>
          <cell r="H587" t="str">
            <v>P01126005</v>
          </cell>
          <cell r="I587">
            <v>11902055</v>
          </cell>
          <cell r="J587" t="str">
            <v>진입고</v>
          </cell>
          <cell r="K587" t="str">
            <v>수화력</v>
          </cell>
          <cell r="L587" t="str">
            <v>ROUND PIPE/S</v>
          </cell>
        </row>
        <row r="588">
          <cell r="F588" t="str">
            <v>F05F20</v>
          </cell>
          <cell r="G588" t="str">
            <v>#6 SHOP FAB PIPING</v>
          </cell>
          <cell r="H588" t="str">
            <v>P01126006</v>
          </cell>
          <cell r="I588">
            <v>7703608</v>
          </cell>
          <cell r="J588" t="str">
            <v>진입고</v>
          </cell>
          <cell r="K588" t="str">
            <v>수화력</v>
          </cell>
          <cell r="L588" t="str">
            <v>ROUND PIPE/S</v>
          </cell>
        </row>
        <row r="589">
          <cell r="F589" t="str">
            <v>F05F20</v>
          </cell>
          <cell r="G589" t="str">
            <v>#6 SHOP FAB PIPING</v>
          </cell>
          <cell r="H589" t="str">
            <v>P01126007</v>
          </cell>
          <cell r="I589">
            <v>1242499</v>
          </cell>
          <cell r="J589" t="str">
            <v>진입고</v>
          </cell>
          <cell r="K589" t="str">
            <v>수화력</v>
          </cell>
          <cell r="L589" t="str">
            <v>ROUND PIPE/S</v>
          </cell>
        </row>
        <row r="590">
          <cell r="F590" t="str">
            <v>F05F20</v>
          </cell>
          <cell r="G590" t="str">
            <v>#6 SHOP FAB PIPING</v>
          </cell>
          <cell r="H590" t="str">
            <v>P01126008</v>
          </cell>
          <cell r="I590">
            <v>12019591</v>
          </cell>
          <cell r="J590" t="str">
            <v>진입고</v>
          </cell>
          <cell r="K590" t="str">
            <v>수화력</v>
          </cell>
          <cell r="L590" t="str">
            <v>ROUND PIPE/S</v>
          </cell>
        </row>
        <row r="591">
          <cell r="F591" t="str">
            <v>F05F20</v>
          </cell>
          <cell r="G591" t="str">
            <v>#6 SHOP FAB PIPING</v>
          </cell>
          <cell r="H591" t="str">
            <v>P01126009</v>
          </cell>
          <cell r="I591">
            <v>501951</v>
          </cell>
          <cell r="J591" t="str">
            <v>진입고</v>
          </cell>
          <cell r="K591" t="str">
            <v>수화력</v>
          </cell>
          <cell r="L591" t="str">
            <v>ROUND PIPE/S</v>
          </cell>
        </row>
        <row r="592">
          <cell r="F592" t="str">
            <v>F05F20</v>
          </cell>
          <cell r="G592" t="str">
            <v>#6 SHOP FAB PIPING</v>
          </cell>
          <cell r="H592" t="str">
            <v>P01126010</v>
          </cell>
          <cell r="I592">
            <v>3828762</v>
          </cell>
          <cell r="J592" t="str">
            <v>진입고</v>
          </cell>
          <cell r="K592" t="str">
            <v>수화력</v>
          </cell>
          <cell r="L592" t="str">
            <v>ROUND PIPE/S</v>
          </cell>
        </row>
        <row r="593">
          <cell r="F593" t="str">
            <v>F05F20</v>
          </cell>
          <cell r="G593" t="str">
            <v>#6 SHOP FAB PIPING</v>
          </cell>
          <cell r="H593" t="str">
            <v>P01126011</v>
          </cell>
          <cell r="I593">
            <v>2145780</v>
          </cell>
          <cell r="J593" t="str">
            <v>진입고</v>
          </cell>
          <cell r="K593" t="str">
            <v>수화력</v>
          </cell>
          <cell r="L593" t="str">
            <v>ROUND PIPE/S</v>
          </cell>
        </row>
        <row r="594">
          <cell r="F594" t="str">
            <v>F05F20</v>
          </cell>
          <cell r="G594" t="str">
            <v>#6 SHOP FAB PIPING</v>
          </cell>
          <cell r="H594" t="str">
            <v>P01126015</v>
          </cell>
          <cell r="I594">
            <v>3437517</v>
          </cell>
          <cell r="J594" t="str">
            <v>진입고</v>
          </cell>
          <cell r="K594" t="str">
            <v>수화력</v>
          </cell>
          <cell r="L594" t="str">
            <v>ROUND PIPE/S</v>
          </cell>
        </row>
        <row r="595">
          <cell r="F595" t="str">
            <v>F05F20</v>
          </cell>
          <cell r="G595" t="str">
            <v>#6 SHOP FAB PIPING</v>
          </cell>
          <cell r="H595" t="str">
            <v>P01132003</v>
          </cell>
          <cell r="I595">
            <v>10291265</v>
          </cell>
          <cell r="J595" t="str">
            <v>진입고</v>
          </cell>
          <cell r="K595" t="str">
            <v>수화력</v>
          </cell>
          <cell r="L595" t="str">
            <v>ROUND PIPE/S</v>
          </cell>
        </row>
        <row r="596">
          <cell r="F596" t="str">
            <v>F05F20</v>
          </cell>
          <cell r="G596" t="str">
            <v>#6 SHOP FAB PIPING</v>
          </cell>
          <cell r="H596" t="str">
            <v>P01132004</v>
          </cell>
          <cell r="I596">
            <v>26272437</v>
          </cell>
          <cell r="J596" t="str">
            <v>진입고</v>
          </cell>
          <cell r="K596" t="str">
            <v>수화력</v>
          </cell>
          <cell r="L596" t="str">
            <v>ROUND PIPE/S</v>
          </cell>
        </row>
        <row r="597">
          <cell r="F597" t="str">
            <v>F05F20</v>
          </cell>
          <cell r="G597" t="str">
            <v>#6 SHOP FAB PIPING</v>
          </cell>
          <cell r="H597" t="str">
            <v>P01124004</v>
          </cell>
          <cell r="I597">
            <v>13235955</v>
          </cell>
          <cell r="J597" t="str">
            <v>진입고</v>
          </cell>
          <cell r="K597" t="str">
            <v>수화력</v>
          </cell>
          <cell r="L597" t="str">
            <v>ROUND PIPE/S</v>
          </cell>
        </row>
        <row r="598">
          <cell r="F598" t="str">
            <v>F05F20</v>
          </cell>
          <cell r="G598" t="str">
            <v>#6 SHOP FAB PIPING</v>
          </cell>
          <cell r="H598" t="str">
            <v>P01124005</v>
          </cell>
          <cell r="I598">
            <v>1812003</v>
          </cell>
          <cell r="J598" t="str">
            <v>진입고</v>
          </cell>
          <cell r="K598" t="str">
            <v>수화력</v>
          </cell>
          <cell r="L598" t="str">
            <v>ROUND PIPE/S</v>
          </cell>
        </row>
        <row r="599">
          <cell r="F599" t="str">
            <v>F05F20</v>
          </cell>
          <cell r="G599" t="str">
            <v>#6 SHOP FAB PIPING</v>
          </cell>
          <cell r="H599" t="str">
            <v>P01124006</v>
          </cell>
          <cell r="I599">
            <v>1306184</v>
          </cell>
          <cell r="J599" t="str">
            <v>진입고</v>
          </cell>
          <cell r="K599" t="str">
            <v>수화력</v>
          </cell>
          <cell r="L599" t="str">
            <v>ROUND PIPE/S</v>
          </cell>
        </row>
        <row r="600">
          <cell r="F600" t="str">
            <v>F05F20</v>
          </cell>
          <cell r="G600" t="str">
            <v>#6 SHOP FAB PIPING</v>
          </cell>
          <cell r="H600" t="str">
            <v>P01125001</v>
          </cell>
          <cell r="I600">
            <v>1740702</v>
          </cell>
          <cell r="J600" t="str">
            <v>진입고</v>
          </cell>
          <cell r="K600" t="str">
            <v>수화력</v>
          </cell>
          <cell r="L600" t="str">
            <v>ROUND PIPE/S</v>
          </cell>
        </row>
        <row r="601">
          <cell r="F601" t="str">
            <v>F05F20</v>
          </cell>
          <cell r="G601" t="str">
            <v>#6 SHOP FAB PIPING</v>
          </cell>
          <cell r="H601" t="str">
            <v>P01128001</v>
          </cell>
          <cell r="I601">
            <v>4303913</v>
          </cell>
          <cell r="J601" t="str">
            <v>진입고</v>
          </cell>
          <cell r="K601" t="str">
            <v>수화력</v>
          </cell>
          <cell r="L601" t="str">
            <v>ROUND PIPE/S</v>
          </cell>
        </row>
        <row r="602">
          <cell r="F602" t="str">
            <v>F05F20</v>
          </cell>
          <cell r="G602" t="str">
            <v>#6 SHOP FAB PIPING</v>
          </cell>
          <cell r="H602" t="str">
            <v>P01128002</v>
          </cell>
          <cell r="I602">
            <v>5727834</v>
          </cell>
          <cell r="J602" t="str">
            <v>진입고</v>
          </cell>
          <cell r="K602" t="str">
            <v>수화력</v>
          </cell>
          <cell r="L602" t="str">
            <v>ROUND PIPE/S</v>
          </cell>
        </row>
        <row r="603">
          <cell r="F603" t="str">
            <v>F05F20</v>
          </cell>
          <cell r="G603" t="str">
            <v>#6 SHOP FAB PIPING</v>
          </cell>
          <cell r="H603" t="str">
            <v>P01128003</v>
          </cell>
          <cell r="I603">
            <v>5607628</v>
          </cell>
          <cell r="J603" t="str">
            <v>진입고</v>
          </cell>
          <cell r="K603" t="str">
            <v>수화력</v>
          </cell>
          <cell r="L603" t="str">
            <v>ROUND PIPE/S</v>
          </cell>
        </row>
        <row r="604">
          <cell r="F604" t="str">
            <v>F05F20</v>
          </cell>
          <cell r="G604" t="str">
            <v>#6 SHOP FAB PIPING</v>
          </cell>
          <cell r="H604" t="str">
            <v>P01129001</v>
          </cell>
          <cell r="I604">
            <v>647938</v>
          </cell>
          <cell r="J604" t="str">
            <v>진입고</v>
          </cell>
          <cell r="K604" t="str">
            <v>수화력</v>
          </cell>
          <cell r="L604" t="str">
            <v>ROUND PIPE/S</v>
          </cell>
        </row>
        <row r="605">
          <cell r="F605" t="str">
            <v>F05F20</v>
          </cell>
          <cell r="G605" t="str">
            <v>#6 SHOP FAB PIPING</v>
          </cell>
          <cell r="H605" t="str">
            <v>P01129002</v>
          </cell>
          <cell r="I605">
            <v>4552828</v>
          </cell>
          <cell r="J605" t="str">
            <v>진입고</v>
          </cell>
          <cell r="K605" t="str">
            <v>수화력</v>
          </cell>
          <cell r="L605" t="str">
            <v>ROUND PIPE/S</v>
          </cell>
        </row>
        <row r="606">
          <cell r="F606" t="str">
            <v>F05F20</v>
          </cell>
          <cell r="G606" t="str">
            <v>#6 SHOP FAB PIPING</v>
          </cell>
          <cell r="H606" t="str">
            <v>P01129003</v>
          </cell>
          <cell r="I606">
            <v>7358516</v>
          </cell>
          <cell r="J606" t="str">
            <v>진입고</v>
          </cell>
          <cell r="K606" t="str">
            <v>수화력</v>
          </cell>
          <cell r="L606" t="str">
            <v>ROUND PIPE/S</v>
          </cell>
        </row>
        <row r="607">
          <cell r="F607" t="str">
            <v>F05F20</v>
          </cell>
          <cell r="G607" t="str">
            <v>#6 SHOP FAB PIPING</v>
          </cell>
          <cell r="H607" t="str">
            <v>P01129007</v>
          </cell>
          <cell r="I607">
            <v>1101226</v>
          </cell>
          <cell r="J607" t="str">
            <v>진입고</v>
          </cell>
          <cell r="K607" t="str">
            <v>수화력</v>
          </cell>
          <cell r="L607" t="str">
            <v>ROUND PIPE/S</v>
          </cell>
        </row>
        <row r="608">
          <cell r="F608" t="str">
            <v>F05F20</v>
          </cell>
          <cell r="G608" t="str">
            <v>#6 SHOP FAB PIPING</v>
          </cell>
          <cell r="H608" t="str">
            <v>P01130001</v>
          </cell>
          <cell r="I608">
            <v>1720219</v>
          </cell>
          <cell r="J608" t="str">
            <v>진입고</v>
          </cell>
          <cell r="K608" t="str">
            <v>수화력</v>
          </cell>
          <cell r="L608" t="str">
            <v>ROUND PIPE/S</v>
          </cell>
        </row>
        <row r="609">
          <cell r="F609" t="str">
            <v>F05F20</v>
          </cell>
          <cell r="G609" t="str">
            <v>#6 SHOP FAB PIPING</v>
          </cell>
          <cell r="H609" t="str">
            <v>P01130002</v>
          </cell>
          <cell r="I609">
            <v>5854347</v>
          </cell>
          <cell r="J609" t="str">
            <v>진입고</v>
          </cell>
          <cell r="K609" t="str">
            <v>수화력</v>
          </cell>
          <cell r="L609" t="str">
            <v>ROUND PIPE/S</v>
          </cell>
        </row>
        <row r="610">
          <cell r="F610" t="str">
            <v>F05F20</v>
          </cell>
          <cell r="G610" t="str">
            <v>#6 SHOP FAB PIPING</v>
          </cell>
          <cell r="H610" t="str">
            <v>P01132007</v>
          </cell>
          <cell r="I610">
            <v>2095294</v>
          </cell>
          <cell r="J610" t="str">
            <v>진입고</v>
          </cell>
          <cell r="K610" t="str">
            <v>수화력</v>
          </cell>
          <cell r="L610" t="str">
            <v>ROUND PIPE/S</v>
          </cell>
        </row>
        <row r="611">
          <cell r="F611" t="str">
            <v>F05F20</v>
          </cell>
          <cell r="G611" t="str">
            <v>#6 SHOP FAB PIPING</v>
          </cell>
          <cell r="H611" t="str">
            <v>P01132005</v>
          </cell>
          <cell r="I611">
            <v>202859</v>
          </cell>
          <cell r="J611" t="str">
            <v>진입고</v>
          </cell>
          <cell r="K611" t="str">
            <v>수화력</v>
          </cell>
          <cell r="L611" t="str">
            <v>ROUND PIPE/S</v>
          </cell>
        </row>
        <row r="612">
          <cell r="F612" t="str">
            <v>F05F20</v>
          </cell>
          <cell r="G612" t="str">
            <v>#6 SHOP FAB PIPING</v>
          </cell>
          <cell r="H612" t="str">
            <v>P01132001</v>
          </cell>
          <cell r="I612">
            <v>476914</v>
          </cell>
          <cell r="J612" t="str">
            <v>진입고</v>
          </cell>
          <cell r="K612" t="str">
            <v>수화력</v>
          </cell>
          <cell r="L612" t="str">
            <v>ROUND PIPE/S</v>
          </cell>
        </row>
        <row r="613">
          <cell r="F613" t="str">
            <v>F05F20</v>
          </cell>
          <cell r="G613" t="str">
            <v>#6 SHOP FAB PIPING</v>
          </cell>
          <cell r="H613" t="str">
            <v>P01132005</v>
          </cell>
          <cell r="I613">
            <v>403950</v>
          </cell>
          <cell r="J613" t="str">
            <v>진입고</v>
          </cell>
          <cell r="K613" t="str">
            <v>수화력</v>
          </cell>
          <cell r="L613" t="str">
            <v>ROUND PIPE/S</v>
          </cell>
        </row>
        <row r="614">
          <cell r="F614" t="str">
            <v>F05F20</v>
          </cell>
          <cell r="G614" t="str">
            <v>#6 SHOP FAB PIPING</v>
          </cell>
          <cell r="H614" t="str">
            <v>P01303001</v>
          </cell>
          <cell r="I614">
            <v>2624014</v>
          </cell>
          <cell r="J614" t="str">
            <v>진입고</v>
          </cell>
          <cell r="K614" t="str">
            <v>수화력</v>
          </cell>
          <cell r="L614" t="str">
            <v>PLUG</v>
          </cell>
        </row>
        <row r="615">
          <cell r="F615" t="str">
            <v>F05F20</v>
          </cell>
          <cell r="G615" t="str">
            <v>#6 SHOP FAB PIPING</v>
          </cell>
          <cell r="H615" t="str">
            <v>P01303002</v>
          </cell>
          <cell r="I615">
            <v>262409</v>
          </cell>
          <cell r="J615" t="str">
            <v>진입고</v>
          </cell>
          <cell r="K615" t="str">
            <v>수화력</v>
          </cell>
          <cell r="L615" t="str">
            <v>PLUG</v>
          </cell>
        </row>
        <row r="616">
          <cell r="F616" t="str">
            <v>F05F20</v>
          </cell>
          <cell r="G616" t="str">
            <v>#6 SHOP FAB PIPING</v>
          </cell>
          <cell r="H616" t="str">
            <v>P01154004</v>
          </cell>
          <cell r="I616">
            <v>3241229</v>
          </cell>
          <cell r="J616" t="str">
            <v>진입고</v>
          </cell>
          <cell r="K616" t="str">
            <v>수화력</v>
          </cell>
          <cell r="L616" t="str">
            <v>ROUND PIPE/S</v>
          </cell>
        </row>
        <row r="617">
          <cell r="F617" t="str">
            <v>F05F20</v>
          </cell>
          <cell r="G617" t="str">
            <v>#6 SHOP FAB PIPING</v>
          </cell>
          <cell r="H617" t="str">
            <v>P01133012</v>
          </cell>
          <cell r="I617">
            <v>57537487</v>
          </cell>
          <cell r="J617" t="str">
            <v>진입고</v>
          </cell>
          <cell r="K617" t="str">
            <v>수화력</v>
          </cell>
          <cell r="L617" t="str">
            <v>90' (L.R) ELBOW</v>
          </cell>
        </row>
        <row r="618">
          <cell r="F618" t="str">
            <v>F05F20</v>
          </cell>
          <cell r="G618" t="str">
            <v>#6 SHOP FAB PIPING</v>
          </cell>
          <cell r="H618" t="str">
            <v>P01137003</v>
          </cell>
          <cell r="I618">
            <v>1579599</v>
          </cell>
          <cell r="J618" t="str">
            <v>진입고</v>
          </cell>
          <cell r="K618" t="str">
            <v>수화력</v>
          </cell>
          <cell r="L618" t="str">
            <v>CON. REDUCER</v>
          </cell>
        </row>
        <row r="619">
          <cell r="F619" t="str">
            <v>F05F20</v>
          </cell>
          <cell r="G619" t="str">
            <v>#6 SHOP FAB PIPING</v>
          </cell>
          <cell r="H619" t="str">
            <v>P01137004</v>
          </cell>
          <cell r="I619">
            <v>4738798</v>
          </cell>
          <cell r="J619" t="str">
            <v>진입고</v>
          </cell>
          <cell r="K619" t="str">
            <v>수화력</v>
          </cell>
          <cell r="L619" t="str">
            <v>ECC. REDUCER</v>
          </cell>
        </row>
        <row r="620">
          <cell r="F620" t="str">
            <v>F05F20</v>
          </cell>
          <cell r="G620" t="str">
            <v>#6 SHOP FAB PIPING</v>
          </cell>
          <cell r="H620" t="str">
            <v>P01137005</v>
          </cell>
          <cell r="I620">
            <v>11136125</v>
          </cell>
          <cell r="J620" t="str">
            <v>진입고</v>
          </cell>
          <cell r="K620" t="str">
            <v>수화력</v>
          </cell>
          <cell r="L620" t="str">
            <v>ECC. REDUCER</v>
          </cell>
        </row>
        <row r="621">
          <cell r="F621" t="str">
            <v>F05F20</v>
          </cell>
          <cell r="G621" t="str">
            <v>#6 SHOP FAB PIPING</v>
          </cell>
          <cell r="H621" t="str">
            <v>P01141006</v>
          </cell>
          <cell r="I621">
            <v>356194</v>
          </cell>
          <cell r="J621" t="str">
            <v>진입고</v>
          </cell>
          <cell r="K621" t="str">
            <v>수화력</v>
          </cell>
          <cell r="L621" t="str">
            <v>90' (L.R) ELBOW</v>
          </cell>
        </row>
        <row r="622">
          <cell r="F622" t="str">
            <v>F05F20</v>
          </cell>
          <cell r="G622" t="str">
            <v>#6 SHOP FAB PIPING</v>
          </cell>
          <cell r="H622" t="str">
            <v>P01141007</v>
          </cell>
          <cell r="I622">
            <v>2170558</v>
          </cell>
          <cell r="J622" t="str">
            <v>진입고</v>
          </cell>
          <cell r="K622" t="str">
            <v>수화력</v>
          </cell>
          <cell r="L622" t="str">
            <v>90' (L.R) ELBOW</v>
          </cell>
        </row>
        <row r="623">
          <cell r="F623" t="str">
            <v>F05F20</v>
          </cell>
          <cell r="G623" t="str">
            <v>#6 SHOP FAB PIPING</v>
          </cell>
          <cell r="H623" t="str">
            <v>P01141011</v>
          </cell>
          <cell r="I623">
            <v>368337</v>
          </cell>
          <cell r="J623" t="str">
            <v>진입고</v>
          </cell>
          <cell r="K623" t="str">
            <v>수화력</v>
          </cell>
          <cell r="L623" t="str">
            <v>90' (L.R) ELBOW</v>
          </cell>
        </row>
        <row r="624">
          <cell r="F624" t="str">
            <v>F05F20</v>
          </cell>
          <cell r="G624" t="str">
            <v>#6 SHOP FAB PIPING</v>
          </cell>
          <cell r="H624" t="str">
            <v>P01141014</v>
          </cell>
          <cell r="I624">
            <v>2566216</v>
          </cell>
          <cell r="J624" t="str">
            <v>진입고</v>
          </cell>
          <cell r="K624" t="str">
            <v>수화력</v>
          </cell>
          <cell r="L624" t="str">
            <v>90' (L.R) ELBOW</v>
          </cell>
        </row>
        <row r="625">
          <cell r="F625" t="str">
            <v>F05F20</v>
          </cell>
          <cell r="G625" t="str">
            <v>#6 SHOP FAB PIPING</v>
          </cell>
          <cell r="H625" t="str">
            <v>P01141015</v>
          </cell>
          <cell r="I625">
            <v>2979078</v>
          </cell>
          <cell r="J625" t="str">
            <v>진입고</v>
          </cell>
          <cell r="K625" t="str">
            <v>수화력</v>
          </cell>
          <cell r="L625" t="str">
            <v>90' (L.R) ELBOW</v>
          </cell>
        </row>
        <row r="626">
          <cell r="F626" t="str">
            <v>F05F20</v>
          </cell>
          <cell r="G626" t="str">
            <v>#6 SHOP FAB PIPING</v>
          </cell>
          <cell r="H626" t="str">
            <v>P01141018</v>
          </cell>
          <cell r="I626">
            <v>1100964</v>
          </cell>
          <cell r="J626" t="str">
            <v>진입고</v>
          </cell>
          <cell r="K626" t="str">
            <v>수화력</v>
          </cell>
          <cell r="L626" t="str">
            <v>90' (L.R) ELBOW</v>
          </cell>
        </row>
        <row r="627">
          <cell r="F627" t="str">
            <v>F05F20</v>
          </cell>
          <cell r="G627" t="str">
            <v>#6 SHOP FAB PIPING</v>
          </cell>
          <cell r="H627" t="str">
            <v>P01145007</v>
          </cell>
          <cell r="I627">
            <v>110299</v>
          </cell>
          <cell r="J627" t="str">
            <v>진입고</v>
          </cell>
          <cell r="K627" t="str">
            <v>수화력</v>
          </cell>
          <cell r="L627" t="str">
            <v>RED. TEE</v>
          </cell>
        </row>
        <row r="628">
          <cell r="F628" t="str">
            <v>F05F20</v>
          </cell>
          <cell r="G628" t="str">
            <v>#6 SHOP FAB PIPING</v>
          </cell>
          <cell r="H628" t="str">
            <v>P01145010</v>
          </cell>
          <cell r="I628">
            <v>175061</v>
          </cell>
          <cell r="J628" t="str">
            <v>진입고</v>
          </cell>
          <cell r="K628" t="str">
            <v>수화력</v>
          </cell>
          <cell r="L628" t="str">
            <v>TEE</v>
          </cell>
        </row>
        <row r="629">
          <cell r="F629" t="str">
            <v>F05F20</v>
          </cell>
          <cell r="G629" t="str">
            <v>#6 SHOP FAB PIPING</v>
          </cell>
          <cell r="H629" t="str">
            <v>P01145012</v>
          </cell>
          <cell r="I629">
            <v>1381264</v>
          </cell>
          <cell r="J629" t="str">
            <v>진입고</v>
          </cell>
          <cell r="K629" t="str">
            <v>수화력</v>
          </cell>
          <cell r="L629" t="str">
            <v>TEE</v>
          </cell>
        </row>
        <row r="630">
          <cell r="F630" t="str">
            <v>F05F20</v>
          </cell>
          <cell r="G630" t="str">
            <v>#6 SHOP FAB PIPING</v>
          </cell>
          <cell r="H630" t="str">
            <v>P01145015</v>
          </cell>
          <cell r="I630">
            <v>38453</v>
          </cell>
          <cell r="J630" t="str">
            <v>진입고</v>
          </cell>
          <cell r="K630" t="str">
            <v>수화력</v>
          </cell>
          <cell r="L630" t="str">
            <v>TEE</v>
          </cell>
        </row>
        <row r="631">
          <cell r="F631" t="str">
            <v>F05F20</v>
          </cell>
          <cell r="G631" t="str">
            <v>#6 SHOP FAB PIPING</v>
          </cell>
          <cell r="H631" t="str">
            <v>P01149001</v>
          </cell>
          <cell r="I631">
            <v>30357</v>
          </cell>
          <cell r="J631" t="str">
            <v>진입고</v>
          </cell>
          <cell r="K631" t="str">
            <v>수화력</v>
          </cell>
          <cell r="L631" t="str">
            <v>CON. REDUCER</v>
          </cell>
        </row>
        <row r="632">
          <cell r="F632" t="str">
            <v>F05F20</v>
          </cell>
          <cell r="G632" t="str">
            <v>#6 SHOP FAB PIPING</v>
          </cell>
          <cell r="H632" t="str">
            <v>P01154002</v>
          </cell>
          <cell r="I632">
            <v>79941</v>
          </cell>
          <cell r="J632" t="str">
            <v>진입고</v>
          </cell>
          <cell r="K632" t="str">
            <v>수화력</v>
          </cell>
          <cell r="L632" t="str">
            <v>CAP</v>
          </cell>
        </row>
        <row r="633">
          <cell r="F633" t="str">
            <v>F05F20</v>
          </cell>
          <cell r="G633" t="str">
            <v>#6 SHOP FAB PIPING</v>
          </cell>
          <cell r="H633" t="str">
            <v>P01154003</v>
          </cell>
          <cell r="I633">
            <v>446255</v>
          </cell>
          <cell r="J633" t="str">
            <v>진입고</v>
          </cell>
          <cell r="K633" t="str">
            <v>수화력</v>
          </cell>
          <cell r="L633" t="str">
            <v>CAP</v>
          </cell>
        </row>
        <row r="634">
          <cell r="F634" t="str">
            <v>F05F20</v>
          </cell>
          <cell r="G634" t="str">
            <v>#6 SHOP FAB PIPING</v>
          </cell>
          <cell r="H634" t="str">
            <v>P01141003</v>
          </cell>
          <cell r="I634">
            <v>5791959</v>
          </cell>
          <cell r="J634" t="str">
            <v>진입고</v>
          </cell>
          <cell r="K634" t="str">
            <v>수화력</v>
          </cell>
          <cell r="L634" t="str">
            <v>89.4' (L.R) ELBOW</v>
          </cell>
        </row>
        <row r="635">
          <cell r="F635" t="str">
            <v>F05F20</v>
          </cell>
          <cell r="G635" t="str">
            <v>#6 SHOP FAB PIPING</v>
          </cell>
          <cell r="H635" t="str">
            <v>P01141009</v>
          </cell>
          <cell r="I635">
            <v>2173020</v>
          </cell>
          <cell r="J635" t="str">
            <v>진입고</v>
          </cell>
          <cell r="K635" t="str">
            <v>수화력</v>
          </cell>
          <cell r="L635" t="str">
            <v>90' (L.R) ELBOW</v>
          </cell>
        </row>
        <row r="636">
          <cell r="F636" t="str">
            <v>F05F20</v>
          </cell>
          <cell r="G636" t="str">
            <v>#6 SHOP FAB PIPING</v>
          </cell>
          <cell r="H636" t="str">
            <v>P01135004</v>
          </cell>
          <cell r="I636">
            <v>1120075</v>
          </cell>
          <cell r="J636" t="str">
            <v>진입고</v>
          </cell>
          <cell r="K636" t="str">
            <v>수화력</v>
          </cell>
          <cell r="L636" t="str">
            <v>RED. TEE</v>
          </cell>
        </row>
        <row r="637">
          <cell r="F637" t="str">
            <v>F05F20</v>
          </cell>
          <cell r="G637" t="str">
            <v>#6 SHOP FAB PIPING</v>
          </cell>
          <cell r="H637" t="str">
            <v>P01139001</v>
          </cell>
          <cell r="I637">
            <v>339320</v>
          </cell>
          <cell r="J637" t="str">
            <v>진입고</v>
          </cell>
          <cell r="K637" t="str">
            <v>수화력</v>
          </cell>
          <cell r="L637" t="str">
            <v>CAP</v>
          </cell>
        </row>
        <row r="638">
          <cell r="F638" t="str">
            <v>F05F20</v>
          </cell>
          <cell r="G638" t="str">
            <v>#6 SHOP FAB PIPING</v>
          </cell>
          <cell r="H638" t="str">
            <v>P01141004</v>
          </cell>
          <cell r="I638">
            <v>1429868</v>
          </cell>
          <cell r="J638" t="str">
            <v>진입고</v>
          </cell>
          <cell r="K638" t="str">
            <v>수화력</v>
          </cell>
          <cell r="L638" t="str">
            <v>90' (L.R) ELBOW</v>
          </cell>
        </row>
        <row r="639">
          <cell r="F639" t="str">
            <v>F05F20</v>
          </cell>
          <cell r="G639" t="str">
            <v>#6 SHOP FAB PIPING</v>
          </cell>
          <cell r="H639" t="str">
            <v>P01141017</v>
          </cell>
          <cell r="I639">
            <v>3572360</v>
          </cell>
          <cell r="J639" t="str">
            <v>진입고</v>
          </cell>
          <cell r="K639" t="str">
            <v>수화력</v>
          </cell>
          <cell r="L639" t="str">
            <v>89.4' (L.R) ELBOW</v>
          </cell>
        </row>
        <row r="640">
          <cell r="F640" t="str">
            <v>F05F20</v>
          </cell>
          <cell r="G640" t="str">
            <v>#6 SHOP FAB PIPING</v>
          </cell>
          <cell r="H640" t="str">
            <v>P01145001</v>
          </cell>
          <cell r="I640">
            <v>1707105</v>
          </cell>
          <cell r="J640" t="str">
            <v>진입고</v>
          </cell>
          <cell r="K640" t="str">
            <v>수화력</v>
          </cell>
          <cell r="L640" t="str">
            <v>RED. TEE</v>
          </cell>
        </row>
        <row r="641">
          <cell r="F641" t="str">
            <v>F05F20</v>
          </cell>
          <cell r="G641" t="str">
            <v>#6 SHOP FAB PIPING</v>
          </cell>
          <cell r="H641" t="str">
            <v>P01145002</v>
          </cell>
          <cell r="I641">
            <v>1707105</v>
          </cell>
          <cell r="J641" t="str">
            <v>진입고</v>
          </cell>
          <cell r="K641" t="str">
            <v>수화력</v>
          </cell>
          <cell r="L641" t="str">
            <v>RED. TEE</v>
          </cell>
        </row>
        <row r="642">
          <cell r="F642" t="str">
            <v>F05F20</v>
          </cell>
          <cell r="G642" t="str">
            <v>#6 SHOP FAB PIPING</v>
          </cell>
          <cell r="H642" t="str">
            <v>P01145003</v>
          </cell>
          <cell r="I642">
            <v>1679826</v>
          </cell>
          <cell r="J642" t="str">
            <v>진입고</v>
          </cell>
          <cell r="K642" t="str">
            <v>수화력</v>
          </cell>
          <cell r="L642" t="str">
            <v>RED. TEE</v>
          </cell>
        </row>
        <row r="643">
          <cell r="F643" t="str">
            <v>F05F20</v>
          </cell>
          <cell r="G643" t="str">
            <v>#6 SHOP FAB PIPING</v>
          </cell>
          <cell r="H643" t="str">
            <v>P01145004</v>
          </cell>
          <cell r="I643">
            <v>1679826</v>
          </cell>
          <cell r="J643" t="str">
            <v>진입고</v>
          </cell>
          <cell r="K643" t="str">
            <v>수화력</v>
          </cell>
          <cell r="L643" t="str">
            <v>RED. TEE</v>
          </cell>
        </row>
        <row r="644">
          <cell r="F644" t="str">
            <v>F05F20</v>
          </cell>
          <cell r="G644" t="str">
            <v>#6 SHOP FAB PIPING</v>
          </cell>
          <cell r="H644" t="str">
            <v>P01146001</v>
          </cell>
          <cell r="I644">
            <v>251600</v>
          </cell>
          <cell r="J644" t="str">
            <v>진입고</v>
          </cell>
          <cell r="K644" t="str">
            <v>수화력</v>
          </cell>
          <cell r="L644" t="str">
            <v>RED. TEE</v>
          </cell>
        </row>
        <row r="645">
          <cell r="F645" t="str">
            <v>F05F20</v>
          </cell>
          <cell r="G645" t="str">
            <v>#6 SHOP FAB PIPING</v>
          </cell>
          <cell r="H645" t="str">
            <v>P01146002</v>
          </cell>
          <cell r="I645">
            <v>495000</v>
          </cell>
          <cell r="J645" t="str">
            <v>진입고</v>
          </cell>
          <cell r="K645" t="str">
            <v>수화력</v>
          </cell>
          <cell r="L645" t="str">
            <v>RED. TEE</v>
          </cell>
        </row>
        <row r="646">
          <cell r="F646" t="str">
            <v>F05F20</v>
          </cell>
          <cell r="G646" t="str">
            <v>#6 SHOP FAB PIPING</v>
          </cell>
          <cell r="H646" t="str">
            <v>P01146003</v>
          </cell>
          <cell r="I646">
            <v>124008</v>
          </cell>
          <cell r="J646" t="str">
            <v>진입고</v>
          </cell>
          <cell r="K646" t="str">
            <v>수화력</v>
          </cell>
          <cell r="L646" t="str">
            <v>RED. TEE</v>
          </cell>
        </row>
        <row r="647">
          <cell r="F647" t="str">
            <v>F05F20</v>
          </cell>
          <cell r="G647" t="str">
            <v>#6 SHOP FAB PIPING</v>
          </cell>
          <cell r="H647" t="str">
            <v>P01146004</v>
          </cell>
          <cell r="I647">
            <v>153058</v>
          </cell>
          <cell r="J647" t="str">
            <v>진입고</v>
          </cell>
          <cell r="K647" t="str">
            <v>수화력</v>
          </cell>
          <cell r="L647" t="str">
            <v>RED. TEE</v>
          </cell>
        </row>
        <row r="648">
          <cell r="F648" t="str">
            <v>F05F20</v>
          </cell>
          <cell r="G648" t="str">
            <v>#6 SHOP FAB PIPING</v>
          </cell>
          <cell r="H648" t="str">
            <v>P01146005</v>
          </cell>
          <cell r="I648">
            <v>725355</v>
          </cell>
          <cell r="J648" t="str">
            <v>진입고</v>
          </cell>
          <cell r="K648" t="str">
            <v>수화력</v>
          </cell>
          <cell r="L648" t="str">
            <v>RED. TEE</v>
          </cell>
        </row>
        <row r="649">
          <cell r="F649" t="str">
            <v>F05F20</v>
          </cell>
          <cell r="G649" t="str">
            <v>#6 SHOP FAB PIPING</v>
          </cell>
          <cell r="H649" t="str">
            <v>P01146006</v>
          </cell>
          <cell r="I649">
            <v>63158</v>
          </cell>
          <cell r="J649" t="str">
            <v>진입고</v>
          </cell>
          <cell r="K649" t="str">
            <v>수화력</v>
          </cell>
          <cell r="L649" t="str">
            <v>TEE</v>
          </cell>
        </row>
        <row r="650">
          <cell r="F650" t="str">
            <v>F05F20</v>
          </cell>
          <cell r="G650" t="str">
            <v>#6 SHOP FAB PIPING</v>
          </cell>
          <cell r="H650" t="str">
            <v>P01146007</v>
          </cell>
          <cell r="I650">
            <v>618665</v>
          </cell>
          <cell r="J650" t="str">
            <v>진입고</v>
          </cell>
          <cell r="K650" t="str">
            <v>수화력</v>
          </cell>
          <cell r="L650" t="str">
            <v>TEE</v>
          </cell>
        </row>
        <row r="651">
          <cell r="F651" t="str">
            <v>F05F20</v>
          </cell>
          <cell r="G651" t="str">
            <v>#6 SHOP FAB PIPING</v>
          </cell>
          <cell r="H651" t="str">
            <v>P01146008</v>
          </cell>
          <cell r="I651">
            <v>151128</v>
          </cell>
          <cell r="J651" t="str">
            <v>진입고</v>
          </cell>
          <cell r="K651" t="str">
            <v>수화력</v>
          </cell>
          <cell r="L651" t="str">
            <v>TEE</v>
          </cell>
        </row>
        <row r="652">
          <cell r="F652" t="str">
            <v>F05F20</v>
          </cell>
          <cell r="G652" t="str">
            <v>#6 SHOP FAB PIPING</v>
          </cell>
          <cell r="H652" t="str">
            <v>P01146009</v>
          </cell>
          <cell r="I652">
            <v>528478</v>
          </cell>
          <cell r="J652" t="str">
            <v>진입고</v>
          </cell>
          <cell r="K652" t="str">
            <v>수화력</v>
          </cell>
          <cell r="L652" t="str">
            <v>TEE</v>
          </cell>
        </row>
        <row r="653">
          <cell r="F653" t="str">
            <v>F05F20</v>
          </cell>
          <cell r="G653" t="str">
            <v>#6 SHOP FAB PIPING</v>
          </cell>
          <cell r="H653" t="str">
            <v>P01146010</v>
          </cell>
          <cell r="I653">
            <v>1541820</v>
          </cell>
          <cell r="J653" t="str">
            <v>진입고</v>
          </cell>
          <cell r="K653" t="str">
            <v>수화력</v>
          </cell>
          <cell r="L653" t="str">
            <v>TEE</v>
          </cell>
        </row>
        <row r="654">
          <cell r="F654" t="str">
            <v>F05F20</v>
          </cell>
          <cell r="G654" t="str">
            <v>#6 SHOP FAB PIPING</v>
          </cell>
          <cell r="H654" t="str">
            <v>P01146011</v>
          </cell>
          <cell r="I654">
            <v>1997620</v>
          </cell>
          <cell r="J654" t="str">
            <v>진입고</v>
          </cell>
          <cell r="K654" t="str">
            <v>수화력</v>
          </cell>
          <cell r="L654" t="str">
            <v>TEE</v>
          </cell>
        </row>
        <row r="655">
          <cell r="F655" t="str">
            <v>F05F20</v>
          </cell>
          <cell r="G655" t="str">
            <v>#6 SHOP FAB PIPING</v>
          </cell>
          <cell r="H655" t="str">
            <v>P01147003</v>
          </cell>
          <cell r="I655">
            <v>1341080</v>
          </cell>
          <cell r="J655" t="str">
            <v>진입고</v>
          </cell>
          <cell r="K655" t="str">
            <v>수화력</v>
          </cell>
          <cell r="L655" t="str">
            <v>TEE</v>
          </cell>
        </row>
        <row r="656">
          <cell r="F656" t="str">
            <v>F05F20</v>
          </cell>
          <cell r="G656" t="str">
            <v>#6 SHOP FAB PIPING</v>
          </cell>
          <cell r="H656" t="str">
            <v>P01149005</v>
          </cell>
          <cell r="I656">
            <v>962176</v>
          </cell>
          <cell r="J656" t="str">
            <v>진입고</v>
          </cell>
          <cell r="K656" t="str">
            <v>수화력</v>
          </cell>
          <cell r="L656" t="str">
            <v>ECC. REDUCER</v>
          </cell>
        </row>
        <row r="657">
          <cell r="F657" t="str">
            <v>F05F20</v>
          </cell>
          <cell r="G657" t="str">
            <v>#6 SHOP FAB PIPING</v>
          </cell>
          <cell r="H657" t="str">
            <v>P01151001</v>
          </cell>
          <cell r="I657">
            <v>2769611</v>
          </cell>
          <cell r="J657" t="str">
            <v>진입고</v>
          </cell>
          <cell r="K657" t="str">
            <v>수화력</v>
          </cell>
          <cell r="L657" t="str">
            <v>CON. REDUCER</v>
          </cell>
        </row>
        <row r="658">
          <cell r="F658" t="str">
            <v>F05F20</v>
          </cell>
          <cell r="G658" t="str">
            <v>#6 SHOP FAB PIPING</v>
          </cell>
          <cell r="H658" t="str">
            <v>P01154001</v>
          </cell>
          <cell r="I658">
            <v>687852</v>
          </cell>
          <cell r="J658" t="str">
            <v>진입고</v>
          </cell>
          <cell r="K658" t="str">
            <v>수화력</v>
          </cell>
          <cell r="L658" t="str">
            <v>CAP</v>
          </cell>
        </row>
        <row r="659">
          <cell r="F659" t="str">
            <v>F05F20</v>
          </cell>
          <cell r="G659" t="str">
            <v>#6 SHOP FAB PIPING</v>
          </cell>
          <cell r="H659" t="str">
            <v>P01133003</v>
          </cell>
          <cell r="I659">
            <v>42587557</v>
          </cell>
          <cell r="J659" t="str">
            <v>진입고</v>
          </cell>
          <cell r="K659" t="str">
            <v>수화력</v>
          </cell>
          <cell r="L659" t="str">
            <v>88.9' (L.R) ELBOW</v>
          </cell>
        </row>
        <row r="660">
          <cell r="F660" t="str">
            <v>F05F20</v>
          </cell>
          <cell r="G660" t="str">
            <v>#6 SHOP FAB PIPING</v>
          </cell>
          <cell r="H660" t="str">
            <v>P01133004</v>
          </cell>
          <cell r="I660">
            <v>11454145</v>
          </cell>
          <cell r="J660" t="str">
            <v>진입고</v>
          </cell>
          <cell r="K660" t="str">
            <v>수화력</v>
          </cell>
          <cell r="L660" t="str">
            <v>89.4' DEG ELBOW L.R</v>
          </cell>
        </row>
        <row r="661">
          <cell r="F661" t="str">
            <v>F05F20</v>
          </cell>
          <cell r="G661" t="str">
            <v>#6 SHOP FAB PIPING</v>
          </cell>
          <cell r="H661" t="str">
            <v>P01133005</v>
          </cell>
          <cell r="I661">
            <v>49634629</v>
          </cell>
          <cell r="J661" t="str">
            <v>진입고</v>
          </cell>
          <cell r="K661" t="str">
            <v>수화력</v>
          </cell>
          <cell r="L661" t="str">
            <v>90' (L.R) ELBOW</v>
          </cell>
        </row>
        <row r="662">
          <cell r="F662" t="str">
            <v>F05F20</v>
          </cell>
          <cell r="G662" t="str">
            <v>#6 SHOP FAB PIPING</v>
          </cell>
          <cell r="H662" t="str">
            <v>P01133008</v>
          </cell>
          <cell r="I662">
            <v>22341494</v>
          </cell>
          <cell r="J662" t="str">
            <v>진입고</v>
          </cell>
          <cell r="K662" t="str">
            <v>수화력</v>
          </cell>
          <cell r="L662" t="str">
            <v>90 (L.R) ELBOW</v>
          </cell>
        </row>
        <row r="663">
          <cell r="F663" t="str">
            <v>F05F20</v>
          </cell>
          <cell r="G663" t="str">
            <v>#6 SHOP FAB PIPING</v>
          </cell>
          <cell r="H663" t="str">
            <v>P01133009</v>
          </cell>
          <cell r="I663">
            <v>3194673</v>
          </cell>
          <cell r="J663" t="str">
            <v>진입고</v>
          </cell>
          <cell r="K663" t="str">
            <v>수화력</v>
          </cell>
          <cell r="L663" t="str">
            <v>90' (L.R) ELBOW</v>
          </cell>
        </row>
        <row r="664">
          <cell r="F664" t="str">
            <v>F05F20</v>
          </cell>
          <cell r="G664" t="str">
            <v>#6 SHOP FAB PIPING</v>
          </cell>
          <cell r="H664" t="str">
            <v>P01133010</v>
          </cell>
          <cell r="I664">
            <v>17236281</v>
          </cell>
          <cell r="J664" t="str">
            <v>진입고</v>
          </cell>
          <cell r="K664" t="str">
            <v>수화력</v>
          </cell>
          <cell r="L664" t="str">
            <v>90' (L.R) ELBOW</v>
          </cell>
        </row>
        <row r="665">
          <cell r="F665" t="str">
            <v>F05F20</v>
          </cell>
          <cell r="G665" t="str">
            <v>#6 SHOP FAB PIPING</v>
          </cell>
          <cell r="H665" t="str">
            <v>P01133013</v>
          </cell>
          <cell r="I665">
            <v>81291393</v>
          </cell>
          <cell r="J665" t="str">
            <v>진입고</v>
          </cell>
          <cell r="K665" t="str">
            <v>수화력</v>
          </cell>
          <cell r="L665" t="str">
            <v>90' (L.R) ELBOW</v>
          </cell>
        </row>
        <row r="666">
          <cell r="F666" t="str">
            <v>F05F20</v>
          </cell>
          <cell r="G666" t="str">
            <v>#6 SHOP FAB PIPING</v>
          </cell>
          <cell r="H666" t="str">
            <v>P01135001</v>
          </cell>
          <cell r="I666">
            <v>18745718</v>
          </cell>
          <cell r="J666" t="str">
            <v>진입고</v>
          </cell>
          <cell r="K666" t="str">
            <v>수화력</v>
          </cell>
          <cell r="L666" t="str">
            <v>RED. TEE</v>
          </cell>
        </row>
        <row r="667">
          <cell r="F667" t="str">
            <v>F05F20</v>
          </cell>
          <cell r="G667" t="str">
            <v>#6 SHOP FAB PIPING</v>
          </cell>
          <cell r="H667" t="str">
            <v>P01135002</v>
          </cell>
          <cell r="I667">
            <v>22815340</v>
          </cell>
          <cell r="J667" t="str">
            <v>진입고</v>
          </cell>
          <cell r="K667" t="str">
            <v>수화력</v>
          </cell>
          <cell r="L667" t="str">
            <v>RED. TEE</v>
          </cell>
        </row>
        <row r="668">
          <cell r="F668" t="str">
            <v>F05F20</v>
          </cell>
          <cell r="G668" t="str">
            <v>#6 SHOP FAB PIPING</v>
          </cell>
          <cell r="H668" t="str">
            <v>P01135003</v>
          </cell>
          <cell r="I668">
            <v>45630680</v>
          </cell>
          <cell r="J668" t="str">
            <v>진입고</v>
          </cell>
          <cell r="K668" t="str">
            <v>수화력</v>
          </cell>
          <cell r="L668" t="str">
            <v>RED. TEE</v>
          </cell>
        </row>
        <row r="669">
          <cell r="F669" t="str">
            <v>F05F20</v>
          </cell>
          <cell r="G669" t="str">
            <v>#6 SHOP FAB PIPING</v>
          </cell>
          <cell r="H669" t="str">
            <v>P01135009</v>
          </cell>
          <cell r="I669">
            <v>4956694</v>
          </cell>
          <cell r="J669" t="str">
            <v>진입고</v>
          </cell>
          <cell r="K669" t="str">
            <v>수화력</v>
          </cell>
          <cell r="L669" t="str">
            <v>RED. TEE</v>
          </cell>
        </row>
        <row r="670">
          <cell r="F670" t="str">
            <v>F05F20</v>
          </cell>
          <cell r="G670" t="str">
            <v>#6 SHOP FAB PIPING</v>
          </cell>
          <cell r="H670" t="str">
            <v>P01135013</v>
          </cell>
          <cell r="I670">
            <v>24783468</v>
          </cell>
          <cell r="J670" t="str">
            <v>진입고</v>
          </cell>
          <cell r="K670" t="str">
            <v>수화력</v>
          </cell>
          <cell r="L670" t="str">
            <v>TEE</v>
          </cell>
        </row>
        <row r="671">
          <cell r="F671" t="str">
            <v>F05F20</v>
          </cell>
          <cell r="G671" t="str">
            <v>#6 SHOP FAB PIPING</v>
          </cell>
          <cell r="H671" t="str">
            <v>P01139002</v>
          </cell>
          <cell r="I671">
            <v>1062870</v>
          </cell>
          <cell r="J671" t="str">
            <v>진입고</v>
          </cell>
          <cell r="K671" t="str">
            <v>수화력</v>
          </cell>
          <cell r="L671" t="str">
            <v>CAP</v>
          </cell>
        </row>
        <row r="672">
          <cell r="F672" t="str">
            <v>F05F20</v>
          </cell>
          <cell r="G672" t="str">
            <v>#6 SHOP FAB PIPING</v>
          </cell>
          <cell r="H672" t="str">
            <v>P01139004</v>
          </cell>
          <cell r="I672">
            <v>297038</v>
          </cell>
          <cell r="J672" t="str">
            <v>진입고</v>
          </cell>
          <cell r="K672" t="str">
            <v>수화력</v>
          </cell>
          <cell r="L672" t="str">
            <v>CAP</v>
          </cell>
        </row>
        <row r="673">
          <cell r="F673" t="str">
            <v>F05F20</v>
          </cell>
          <cell r="G673" t="str">
            <v>#6 SHOP FAB PIPING</v>
          </cell>
          <cell r="H673" t="str">
            <v>P01133002</v>
          </cell>
          <cell r="I673">
            <v>32727890</v>
          </cell>
          <cell r="J673" t="str">
            <v>진입고</v>
          </cell>
          <cell r="K673" t="str">
            <v>수화력</v>
          </cell>
          <cell r="L673" t="str">
            <v>45' (L.R) ELBOW</v>
          </cell>
        </row>
        <row r="674">
          <cell r="F674" t="str">
            <v>F05F20</v>
          </cell>
          <cell r="G674" t="str">
            <v>#6 SHOP FAB PIPING</v>
          </cell>
          <cell r="H674" t="str">
            <v>P01133006</v>
          </cell>
          <cell r="I674">
            <v>21234239</v>
          </cell>
          <cell r="J674" t="str">
            <v>진입고</v>
          </cell>
          <cell r="K674" t="str">
            <v>수화력</v>
          </cell>
          <cell r="L674" t="str">
            <v>90' (L.R) ELBOW</v>
          </cell>
        </row>
        <row r="675">
          <cell r="F675" t="str">
            <v>F05F20</v>
          </cell>
          <cell r="G675" t="str">
            <v>#6 SHOP FAB PIPING</v>
          </cell>
          <cell r="H675" t="str">
            <v>P01133014</v>
          </cell>
          <cell r="I675">
            <v>10617119</v>
          </cell>
          <cell r="J675" t="str">
            <v>진입고</v>
          </cell>
          <cell r="K675" t="str">
            <v>수화력</v>
          </cell>
          <cell r="L675" t="str">
            <v>75' (L.R) ELBOW</v>
          </cell>
        </row>
        <row r="676">
          <cell r="F676" t="str">
            <v>F05F20</v>
          </cell>
          <cell r="G676" t="str">
            <v>#6 SHOP FAB PIPING</v>
          </cell>
          <cell r="H676" t="str">
            <v>P01135011</v>
          </cell>
          <cell r="I676">
            <v>37386607</v>
          </cell>
          <cell r="J676" t="str">
            <v>진입고</v>
          </cell>
          <cell r="K676" t="str">
            <v>수화력</v>
          </cell>
          <cell r="L676" t="str">
            <v>TEE</v>
          </cell>
        </row>
        <row r="677">
          <cell r="F677" t="str">
            <v>F05F20</v>
          </cell>
          <cell r="G677" t="str">
            <v>#6 SHOP FAB PIPING</v>
          </cell>
          <cell r="H677" t="str">
            <v>P01139003</v>
          </cell>
          <cell r="I677">
            <v>6089378</v>
          </cell>
          <cell r="J677" t="str">
            <v>진입고</v>
          </cell>
          <cell r="K677" t="str">
            <v>수화력</v>
          </cell>
          <cell r="L677" t="str">
            <v>CAP</v>
          </cell>
        </row>
        <row r="678">
          <cell r="F678" t="str">
            <v>F05F20</v>
          </cell>
          <cell r="G678" t="str">
            <v>#6 SHOP FAB PIPING</v>
          </cell>
          <cell r="H678" t="str">
            <v>P01145009</v>
          </cell>
          <cell r="I678">
            <v>2671456</v>
          </cell>
          <cell r="J678" t="str">
            <v>진입고</v>
          </cell>
          <cell r="K678" t="str">
            <v>수화력</v>
          </cell>
          <cell r="L678" t="str">
            <v>TEE</v>
          </cell>
        </row>
        <row r="679">
          <cell r="F679" t="str">
            <v>F05F20</v>
          </cell>
          <cell r="G679" t="str">
            <v>#6 SHOP FAB PIPING</v>
          </cell>
          <cell r="H679" t="str">
            <v>P01146012</v>
          </cell>
          <cell r="I679">
            <v>606137</v>
          </cell>
          <cell r="J679" t="str">
            <v>진입고</v>
          </cell>
          <cell r="K679" t="str">
            <v>수화력</v>
          </cell>
          <cell r="L679" t="str">
            <v>TEE</v>
          </cell>
        </row>
        <row r="680">
          <cell r="F680" t="str">
            <v>F05F20</v>
          </cell>
          <cell r="G680" t="str">
            <v>#6 SHOP FAB PIPING</v>
          </cell>
          <cell r="H680" t="str">
            <v>P01147001</v>
          </cell>
          <cell r="I680">
            <v>2792885</v>
          </cell>
          <cell r="J680" t="str">
            <v>진입고</v>
          </cell>
          <cell r="K680" t="str">
            <v>수화력</v>
          </cell>
          <cell r="L680" t="str">
            <v>RED. TEE</v>
          </cell>
        </row>
        <row r="681">
          <cell r="F681" t="str">
            <v>F05F20</v>
          </cell>
          <cell r="G681" t="str">
            <v>#6 SHOP FAB PIPING</v>
          </cell>
          <cell r="H681" t="str">
            <v>P01147002</v>
          </cell>
          <cell r="I681">
            <v>1396443</v>
          </cell>
          <cell r="J681" t="str">
            <v>진입고</v>
          </cell>
          <cell r="K681" t="str">
            <v>수화력</v>
          </cell>
          <cell r="L681" t="str">
            <v>RED. TEE</v>
          </cell>
        </row>
        <row r="682">
          <cell r="F682" t="str">
            <v>F05F20</v>
          </cell>
          <cell r="G682" t="str">
            <v>#6 SHOP FAB PIPING</v>
          </cell>
          <cell r="H682" t="str">
            <v>P01147004</v>
          </cell>
          <cell r="I682">
            <v>4724631</v>
          </cell>
          <cell r="J682" t="str">
            <v>진입고</v>
          </cell>
          <cell r="K682" t="str">
            <v>수화력</v>
          </cell>
          <cell r="L682" t="str">
            <v>TEE</v>
          </cell>
        </row>
        <row r="683">
          <cell r="F683" t="str">
            <v>F05F20</v>
          </cell>
          <cell r="G683" t="str">
            <v>#6 SHOP FAB PIPING</v>
          </cell>
          <cell r="H683" t="str">
            <v>P01133007</v>
          </cell>
          <cell r="I683">
            <v>1628212</v>
          </cell>
          <cell r="J683" t="str">
            <v>진입고</v>
          </cell>
          <cell r="K683" t="str">
            <v>수화력</v>
          </cell>
          <cell r="L683" t="str">
            <v>90' (L.R) ELBOW</v>
          </cell>
        </row>
        <row r="684">
          <cell r="F684" t="str">
            <v>F05F20</v>
          </cell>
          <cell r="G684" t="str">
            <v>#6 SHOP FAB PIPING</v>
          </cell>
          <cell r="H684" t="str">
            <v>P01133011</v>
          </cell>
          <cell r="I684">
            <v>3534006</v>
          </cell>
          <cell r="J684" t="str">
            <v>진입고</v>
          </cell>
          <cell r="K684" t="str">
            <v>수화력</v>
          </cell>
          <cell r="L684" t="str">
            <v>90' (L.R) ELBOW</v>
          </cell>
        </row>
        <row r="685">
          <cell r="F685" t="str">
            <v>F05F20</v>
          </cell>
          <cell r="G685" t="str">
            <v>#6 SHOP FAB PIPING</v>
          </cell>
          <cell r="H685" t="str">
            <v>P01135005</v>
          </cell>
          <cell r="I685">
            <v>1268804</v>
          </cell>
          <cell r="J685" t="str">
            <v>진입고</v>
          </cell>
          <cell r="K685" t="str">
            <v>수화력</v>
          </cell>
          <cell r="L685" t="str">
            <v>RED. TEE</v>
          </cell>
        </row>
        <row r="686">
          <cell r="F686" t="str">
            <v>F05F20</v>
          </cell>
          <cell r="G686" t="str">
            <v>#6 SHOP FAB PIPING</v>
          </cell>
          <cell r="H686" t="str">
            <v>P01135006</v>
          </cell>
          <cell r="I686">
            <v>7540318</v>
          </cell>
          <cell r="J686" t="str">
            <v>진입고</v>
          </cell>
          <cell r="K686" t="str">
            <v>수화력</v>
          </cell>
          <cell r="L686" t="str">
            <v>RED. TEE</v>
          </cell>
        </row>
        <row r="687">
          <cell r="F687" t="str">
            <v>F05F20</v>
          </cell>
          <cell r="G687" t="str">
            <v>#6 SHOP FAB PIPING</v>
          </cell>
          <cell r="H687" t="str">
            <v>P01135007</v>
          </cell>
          <cell r="I687">
            <v>10162857</v>
          </cell>
          <cell r="J687" t="str">
            <v>진입고</v>
          </cell>
          <cell r="K687" t="str">
            <v>수화력</v>
          </cell>
          <cell r="L687" t="str">
            <v>RED. TEE</v>
          </cell>
        </row>
        <row r="688">
          <cell r="F688" t="str">
            <v>F05F20</v>
          </cell>
          <cell r="G688" t="str">
            <v>#6 SHOP FAB PIPING</v>
          </cell>
          <cell r="H688" t="str">
            <v>P01135008</v>
          </cell>
          <cell r="I688">
            <v>5081429</v>
          </cell>
          <cell r="J688" t="str">
            <v>진입고</v>
          </cell>
          <cell r="K688" t="str">
            <v>수화력</v>
          </cell>
          <cell r="L688" t="str">
            <v>RED. TEE</v>
          </cell>
        </row>
        <row r="689">
          <cell r="F689" t="str">
            <v>F05F20</v>
          </cell>
          <cell r="G689" t="str">
            <v>#6 SHOP FAB PIPING</v>
          </cell>
          <cell r="H689" t="str">
            <v>P01135010</v>
          </cell>
          <cell r="I689">
            <v>19260956</v>
          </cell>
          <cell r="J689" t="str">
            <v>진입고</v>
          </cell>
          <cell r="K689" t="str">
            <v>수화력</v>
          </cell>
          <cell r="L689" t="str">
            <v>RED. TEE</v>
          </cell>
        </row>
        <row r="690">
          <cell r="F690" t="str">
            <v>F05F20</v>
          </cell>
          <cell r="G690" t="str">
            <v>#6 SHOP FAB PIPING</v>
          </cell>
          <cell r="H690" t="str">
            <v>P01135012</v>
          </cell>
          <cell r="I690">
            <v>3457360</v>
          </cell>
          <cell r="J690" t="str">
            <v>진입고</v>
          </cell>
          <cell r="K690" t="str">
            <v>수화력</v>
          </cell>
          <cell r="L690" t="str">
            <v>TEE</v>
          </cell>
        </row>
        <row r="691">
          <cell r="F691" t="str">
            <v>F05F20</v>
          </cell>
          <cell r="G691" t="str">
            <v>#6 SHOP FAB PIPING</v>
          </cell>
          <cell r="H691" t="str">
            <v>P01137001</v>
          </cell>
          <cell r="I691">
            <v>1052330</v>
          </cell>
          <cell r="J691" t="str">
            <v>진입고</v>
          </cell>
          <cell r="K691" t="str">
            <v>수화력</v>
          </cell>
          <cell r="L691" t="str">
            <v>CON. REDUCER</v>
          </cell>
        </row>
        <row r="692">
          <cell r="F692" t="str">
            <v>F05F20</v>
          </cell>
          <cell r="G692" t="str">
            <v>#6 SHOP FAB PIPING</v>
          </cell>
          <cell r="H692" t="str">
            <v>P01139005</v>
          </cell>
          <cell r="I692">
            <v>973613</v>
          </cell>
          <cell r="J692" t="str">
            <v>진입고</v>
          </cell>
          <cell r="K692" t="str">
            <v>수화력</v>
          </cell>
          <cell r="L692" t="str">
            <v>CAP</v>
          </cell>
        </row>
        <row r="693">
          <cell r="F693" t="str">
            <v>F05F20</v>
          </cell>
          <cell r="G693" t="str">
            <v>#6 SHOP FAB PIPING</v>
          </cell>
          <cell r="H693" t="str">
            <v>P01141002</v>
          </cell>
          <cell r="I693">
            <v>1746288</v>
          </cell>
          <cell r="J693" t="str">
            <v>진입고</v>
          </cell>
          <cell r="K693" t="str">
            <v>수화력</v>
          </cell>
          <cell r="L693" t="str">
            <v>45' (L.R) ELBOW</v>
          </cell>
        </row>
        <row r="694">
          <cell r="F694" t="str">
            <v>F05F20</v>
          </cell>
          <cell r="G694" t="str">
            <v>#6 SHOP FAB PIPING</v>
          </cell>
          <cell r="H694" t="str">
            <v>P01141008</v>
          </cell>
          <cell r="I694">
            <v>3554721</v>
          </cell>
          <cell r="J694" t="str">
            <v>진입고</v>
          </cell>
          <cell r="K694" t="str">
            <v>수화력</v>
          </cell>
          <cell r="L694" t="str">
            <v>90' (L.R) ELBOW</v>
          </cell>
        </row>
        <row r="695">
          <cell r="F695" t="str">
            <v>F05F20</v>
          </cell>
          <cell r="G695" t="str">
            <v>#6 SHOP FAB PIPING</v>
          </cell>
          <cell r="H695" t="str">
            <v>P01141010</v>
          </cell>
          <cell r="I695">
            <v>5791959</v>
          </cell>
          <cell r="J695" t="str">
            <v>진입고</v>
          </cell>
          <cell r="K695" t="str">
            <v>수화력</v>
          </cell>
          <cell r="L695" t="str">
            <v>90' (L.R) ELBOW</v>
          </cell>
        </row>
        <row r="696">
          <cell r="F696" t="str">
            <v>F05F20</v>
          </cell>
          <cell r="G696" t="str">
            <v>#6 SHOP FAB PIPING</v>
          </cell>
          <cell r="H696" t="str">
            <v>P01141012</v>
          </cell>
          <cell r="I696">
            <v>455734</v>
          </cell>
          <cell r="J696" t="str">
            <v>진입고</v>
          </cell>
          <cell r="K696" t="str">
            <v>수화력</v>
          </cell>
          <cell r="L696" t="str">
            <v>90' (L.R) ELBOW</v>
          </cell>
        </row>
        <row r="697">
          <cell r="F697" t="str">
            <v>F05F20</v>
          </cell>
          <cell r="G697" t="str">
            <v>#6 SHOP FAB PIPING</v>
          </cell>
          <cell r="H697" t="str">
            <v>P01141013</v>
          </cell>
          <cell r="I697">
            <v>1151763</v>
          </cell>
          <cell r="J697" t="str">
            <v>진입고</v>
          </cell>
          <cell r="K697" t="str">
            <v>수화력</v>
          </cell>
          <cell r="L697" t="str">
            <v>90' (L.R) ELBOW</v>
          </cell>
        </row>
        <row r="698">
          <cell r="F698" t="str">
            <v>F05F20</v>
          </cell>
          <cell r="G698" t="str">
            <v>#6 SHOP FAB PIPING</v>
          </cell>
          <cell r="H698" t="str">
            <v>P01141014</v>
          </cell>
          <cell r="I698">
            <v>641554</v>
          </cell>
          <cell r="J698" t="str">
            <v>진입고</v>
          </cell>
          <cell r="K698" t="str">
            <v>수화력</v>
          </cell>
          <cell r="L698" t="str">
            <v>90' (L.R) ELBOW</v>
          </cell>
        </row>
        <row r="699">
          <cell r="F699" t="str">
            <v>F05F20</v>
          </cell>
          <cell r="G699" t="str">
            <v>#6 SHOP FAB PIPING</v>
          </cell>
          <cell r="H699" t="str">
            <v>P01141015</v>
          </cell>
          <cell r="I699">
            <v>3430430</v>
          </cell>
          <cell r="J699" t="str">
            <v>진입고</v>
          </cell>
          <cell r="K699" t="str">
            <v>수화력</v>
          </cell>
          <cell r="L699" t="str">
            <v>90' (L.R) ELBOW</v>
          </cell>
        </row>
        <row r="700">
          <cell r="F700" t="str">
            <v>F05F20</v>
          </cell>
          <cell r="G700" t="str">
            <v>#6 SHOP FAB PIPING</v>
          </cell>
          <cell r="H700" t="str">
            <v>P01141016</v>
          </cell>
          <cell r="I700">
            <v>8468357</v>
          </cell>
          <cell r="J700" t="str">
            <v>진입고</v>
          </cell>
          <cell r="K700" t="str">
            <v>수화력</v>
          </cell>
          <cell r="L700" t="str">
            <v>90' (L.R) ELBOW</v>
          </cell>
        </row>
        <row r="701">
          <cell r="F701" t="str">
            <v>F05F20</v>
          </cell>
          <cell r="G701" t="str">
            <v>#6 SHOP FAB PIPING</v>
          </cell>
          <cell r="H701" t="str">
            <v>P01145005</v>
          </cell>
          <cell r="I701">
            <v>282762</v>
          </cell>
          <cell r="J701" t="str">
            <v>진입고</v>
          </cell>
          <cell r="K701" t="str">
            <v>수화력</v>
          </cell>
          <cell r="L701" t="str">
            <v>RED. TEE</v>
          </cell>
        </row>
        <row r="702">
          <cell r="F702" t="str">
            <v>F05F20</v>
          </cell>
          <cell r="G702" t="str">
            <v>#6 SHOP FAB PIPING</v>
          </cell>
          <cell r="H702" t="str">
            <v>P01145008</v>
          </cell>
          <cell r="I702">
            <v>2817262</v>
          </cell>
          <cell r="J702" t="str">
            <v>진입고</v>
          </cell>
          <cell r="K702" t="str">
            <v>수화력</v>
          </cell>
          <cell r="L702" t="str">
            <v>RED. TEE</v>
          </cell>
        </row>
        <row r="703">
          <cell r="F703" t="str">
            <v>F05F20</v>
          </cell>
          <cell r="G703" t="str">
            <v>#6 SHOP FAB PIPING</v>
          </cell>
          <cell r="H703" t="str">
            <v>P01145011</v>
          </cell>
          <cell r="I703">
            <v>733317</v>
          </cell>
          <cell r="J703" t="str">
            <v>진입고</v>
          </cell>
          <cell r="K703" t="str">
            <v>수화력</v>
          </cell>
          <cell r="L703" t="str">
            <v>TEE</v>
          </cell>
        </row>
        <row r="704">
          <cell r="F704" t="str">
            <v>F05F20</v>
          </cell>
          <cell r="G704" t="str">
            <v>#6 SHOP FAB PIPING</v>
          </cell>
          <cell r="H704" t="str">
            <v>P01145013</v>
          </cell>
          <cell r="I704">
            <v>3238815</v>
          </cell>
          <cell r="J704" t="str">
            <v>진입고</v>
          </cell>
          <cell r="K704" t="str">
            <v>수화력</v>
          </cell>
          <cell r="L704" t="str">
            <v>TEE</v>
          </cell>
        </row>
        <row r="705">
          <cell r="F705" t="str">
            <v>F05F20</v>
          </cell>
          <cell r="G705" t="str">
            <v>#6 SHOP FAB PIPING</v>
          </cell>
          <cell r="H705" t="str">
            <v>P01149002</v>
          </cell>
          <cell r="I705">
            <v>29001</v>
          </cell>
          <cell r="J705" t="str">
            <v>진입고</v>
          </cell>
          <cell r="K705" t="str">
            <v>수화력</v>
          </cell>
          <cell r="L705" t="str">
            <v>CON. REDUCER</v>
          </cell>
        </row>
        <row r="706">
          <cell r="F706" t="str">
            <v>F05F20</v>
          </cell>
          <cell r="G706" t="str">
            <v>#6 SHOP FAB PIPING</v>
          </cell>
          <cell r="H706" t="str">
            <v>P01149003</v>
          </cell>
          <cell r="I706">
            <v>164686</v>
          </cell>
          <cell r="J706" t="str">
            <v>진입고</v>
          </cell>
          <cell r="K706" t="str">
            <v>수화력</v>
          </cell>
          <cell r="L706" t="str">
            <v>CON. REDUCER</v>
          </cell>
        </row>
        <row r="707">
          <cell r="F707" t="str">
            <v>F05F20</v>
          </cell>
          <cell r="G707" t="str">
            <v>#6 SHOP FAB PIPING</v>
          </cell>
          <cell r="H707" t="str">
            <v>P01149004</v>
          </cell>
          <cell r="I707">
            <v>944611</v>
          </cell>
          <cell r="J707" t="str">
            <v>진입고</v>
          </cell>
          <cell r="K707" t="str">
            <v>수화력</v>
          </cell>
          <cell r="L707" t="str">
            <v>CON. REDUCER</v>
          </cell>
        </row>
        <row r="708">
          <cell r="F708" t="str">
            <v>F05F20</v>
          </cell>
          <cell r="G708" t="str">
            <v>#6 SHOP FAB PIPING</v>
          </cell>
          <cell r="H708" t="str">
            <v>P01149006</v>
          </cell>
          <cell r="I708">
            <v>120148</v>
          </cell>
          <cell r="J708" t="str">
            <v>진입고</v>
          </cell>
          <cell r="K708" t="str">
            <v>수화력</v>
          </cell>
          <cell r="L708" t="str">
            <v>ECC. REDUCER</v>
          </cell>
        </row>
        <row r="709">
          <cell r="F709" t="str">
            <v>F05F20</v>
          </cell>
          <cell r="G709" t="str">
            <v>#6 SHOP FAB PIPING</v>
          </cell>
          <cell r="H709" t="str">
            <v>P01149007</v>
          </cell>
          <cell r="I709">
            <v>1263625</v>
          </cell>
          <cell r="J709" t="str">
            <v>진입고</v>
          </cell>
          <cell r="K709" t="str">
            <v>수화력</v>
          </cell>
          <cell r="L709" t="str">
            <v>ECC. REDUCER</v>
          </cell>
        </row>
        <row r="710">
          <cell r="F710" t="str">
            <v>F05F20</v>
          </cell>
          <cell r="G710" t="str">
            <v>#6 SHOP FAB PIPING</v>
          </cell>
          <cell r="H710" t="str">
            <v>P01149008</v>
          </cell>
          <cell r="I710">
            <v>399803</v>
          </cell>
          <cell r="J710" t="str">
            <v>진입고</v>
          </cell>
          <cell r="K710" t="str">
            <v>수화력</v>
          </cell>
          <cell r="L710" t="str">
            <v>ECC. REDUCER</v>
          </cell>
        </row>
        <row r="711">
          <cell r="F711" t="str">
            <v>F05F20</v>
          </cell>
          <cell r="G711" t="str">
            <v>#6 SHOP FAB PIPING</v>
          </cell>
          <cell r="H711" t="str">
            <v>P01137005</v>
          </cell>
          <cell r="I711">
            <v>2227225</v>
          </cell>
          <cell r="J711" t="str">
            <v>진입고</v>
          </cell>
          <cell r="K711" t="str">
            <v>수화력</v>
          </cell>
          <cell r="L711" t="str">
            <v>ECC. REDUCER</v>
          </cell>
        </row>
        <row r="712">
          <cell r="F712" t="str">
            <v>F05F20</v>
          </cell>
          <cell r="G712" t="str">
            <v>#6 SHOP FAB PIPING</v>
          </cell>
          <cell r="H712" t="str">
            <v>P01141005</v>
          </cell>
          <cell r="I712">
            <v>445243</v>
          </cell>
          <cell r="J712" t="str">
            <v>진입고</v>
          </cell>
          <cell r="K712" t="str">
            <v>수화력</v>
          </cell>
          <cell r="L712" t="str">
            <v>90' (L.R) ELBOW</v>
          </cell>
        </row>
        <row r="713">
          <cell r="F713" t="str">
            <v>F05F20</v>
          </cell>
          <cell r="G713" t="str">
            <v>#6 SHOP FAB PIPING</v>
          </cell>
          <cell r="H713" t="str">
            <v>P01141014</v>
          </cell>
          <cell r="I713">
            <v>656671</v>
          </cell>
          <cell r="J713" t="str">
            <v>진입고</v>
          </cell>
          <cell r="K713" t="str">
            <v>수화력</v>
          </cell>
          <cell r="L713" t="str">
            <v>90' (L.R) ELBOW</v>
          </cell>
        </row>
        <row r="714">
          <cell r="F714" t="str">
            <v>F05F21</v>
          </cell>
          <cell r="G714" t="str">
            <v>#6 DN50 &amp; SMALL PPG MATL</v>
          </cell>
          <cell r="H714" t="str">
            <v>P01105002</v>
          </cell>
          <cell r="I714">
            <v>2802711</v>
          </cell>
          <cell r="J714" t="str">
            <v>진입고</v>
          </cell>
          <cell r="K714" t="str">
            <v>수화력</v>
          </cell>
          <cell r="L714" t="str">
            <v>ROUND PIPE/S</v>
          </cell>
        </row>
        <row r="715">
          <cell r="F715" t="str">
            <v>F05F21</v>
          </cell>
          <cell r="G715" t="str">
            <v>#6 DN50 &amp; SMALL PPG MATL</v>
          </cell>
          <cell r="H715" t="str">
            <v>P01105003</v>
          </cell>
          <cell r="I715">
            <v>2123436</v>
          </cell>
          <cell r="J715" t="str">
            <v>진입고</v>
          </cell>
          <cell r="K715" t="str">
            <v>수화력</v>
          </cell>
          <cell r="L715" t="str">
            <v>ROUND PIPE/S</v>
          </cell>
        </row>
        <row r="716">
          <cell r="F716" t="str">
            <v>F05F21</v>
          </cell>
          <cell r="G716" t="str">
            <v>#6 DN50 &amp; SMALL PPG MATL</v>
          </cell>
          <cell r="H716" t="str">
            <v>P01105004</v>
          </cell>
          <cell r="I716">
            <v>634509</v>
          </cell>
          <cell r="J716" t="str">
            <v>진입고</v>
          </cell>
          <cell r="K716" t="str">
            <v>수화력</v>
          </cell>
          <cell r="L716" t="str">
            <v>ROUND PIPE/S</v>
          </cell>
        </row>
        <row r="717">
          <cell r="F717" t="str">
            <v>F05F21</v>
          </cell>
          <cell r="G717" t="str">
            <v>#6 DN50 &amp; SMALL PPG MATL</v>
          </cell>
          <cell r="H717" t="str">
            <v>P01105005</v>
          </cell>
          <cell r="I717">
            <v>3146780</v>
          </cell>
          <cell r="J717" t="str">
            <v>진입고</v>
          </cell>
          <cell r="K717" t="str">
            <v>수화력</v>
          </cell>
          <cell r="L717" t="str">
            <v>ROUND PIPE/S</v>
          </cell>
        </row>
        <row r="718">
          <cell r="F718" t="str">
            <v>F05F21</v>
          </cell>
          <cell r="G718" t="str">
            <v>#6 DN50 &amp; SMALL PPG MATL</v>
          </cell>
          <cell r="H718" t="str">
            <v>P01105006</v>
          </cell>
          <cell r="I718">
            <v>2192988</v>
          </cell>
          <cell r="J718" t="str">
            <v>진입고</v>
          </cell>
          <cell r="K718" t="str">
            <v>수화력</v>
          </cell>
          <cell r="L718" t="str">
            <v>ROUND PIPE/S</v>
          </cell>
        </row>
        <row r="719">
          <cell r="F719" t="str">
            <v>F05F21</v>
          </cell>
          <cell r="G719" t="str">
            <v>#6 DN50 &amp; SMALL PPG MATL</v>
          </cell>
          <cell r="H719" t="str">
            <v>P01105007</v>
          </cell>
          <cell r="I719">
            <v>785302</v>
          </cell>
          <cell r="J719" t="str">
            <v>진입고</v>
          </cell>
          <cell r="K719" t="str">
            <v>수화력</v>
          </cell>
          <cell r="L719" t="str">
            <v>ROUND PIPE/S</v>
          </cell>
        </row>
        <row r="720">
          <cell r="F720" t="str">
            <v>F05F21</v>
          </cell>
          <cell r="G720" t="str">
            <v>#6 DN50 &amp; SMALL PPG MATL</v>
          </cell>
          <cell r="H720" t="str">
            <v>P01105008</v>
          </cell>
          <cell r="I720">
            <v>2192988</v>
          </cell>
          <cell r="J720" t="str">
            <v>진입고</v>
          </cell>
          <cell r="K720" t="str">
            <v>수화력</v>
          </cell>
          <cell r="L720" t="str">
            <v>ROUND PIPE/S</v>
          </cell>
        </row>
        <row r="721">
          <cell r="F721" t="str">
            <v>F05F21</v>
          </cell>
          <cell r="G721" t="str">
            <v>#6 DN50 &amp; SMALL PPG MATL</v>
          </cell>
          <cell r="H721" t="str">
            <v>P01105001</v>
          </cell>
          <cell r="I721">
            <v>18037517</v>
          </cell>
          <cell r="J721" t="str">
            <v>진입고</v>
          </cell>
          <cell r="K721" t="str">
            <v>수화력</v>
          </cell>
          <cell r="L721" t="str">
            <v>ROUND PIPE/S</v>
          </cell>
        </row>
        <row r="722">
          <cell r="F722" t="str">
            <v>F05F21</v>
          </cell>
          <cell r="G722" t="str">
            <v>#6 DN50 &amp; SMALL PPG MATL</v>
          </cell>
          <cell r="H722" t="str">
            <v>P01107001</v>
          </cell>
          <cell r="I722">
            <v>5441038</v>
          </cell>
          <cell r="J722" t="str">
            <v>진입고</v>
          </cell>
          <cell r="K722" t="str">
            <v>수화력</v>
          </cell>
          <cell r="L722" t="str">
            <v>90' (L.R) ELBOW</v>
          </cell>
        </row>
        <row r="723">
          <cell r="F723" t="str">
            <v>F05F21</v>
          </cell>
          <cell r="G723" t="str">
            <v>#6 DN50 &amp; SMALL PPG MATL</v>
          </cell>
          <cell r="H723" t="str">
            <v>P01107002</v>
          </cell>
          <cell r="I723">
            <v>10483652</v>
          </cell>
          <cell r="J723" t="str">
            <v>진입고</v>
          </cell>
          <cell r="K723" t="str">
            <v>수화력</v>
          </cell>
          <cell r="L723" t="str">
            <v>90' (L.R) ELBOW</v>
          </cell>
        </row>
        <row r="724">
          <cell r="F724" t="str">
            <v>F05F21</v>
          </cell>
          <cell r="G724" t="str">
            <v>#6 DN50 &amp; SMALL PPG MATL</v>
          </cell>
          <cell r="H724" t="str">
            <v>P01107003</v>
          </cell>
          <cell r="I724">
            <v>1088226</v>
          </cell>
          <cell r="J724" t="str">
            <v>진입고</v>
          </cell>
          <cell r="K724" t="str">
            <v>수화력</v>
          </cell>
          <cell r="L724" t="str">
            <v>90' (L.R) ELBOW</v>
          </cell>
        </row>
        <row r="725">
          <cell r="F725" t="str">
            <v>F05F21</v>
          </cell>
          <cell r="G725" t="str">
            <v>#6 DN50 &amp; SMALL PPG MATL</v>
          </cell>
          <cell r="H725" t="str">
            <v>P01107004</v>
          </cell>
          <cell r="I725">
            <v>4765305</v>
          </cell>
          <cell r="J725" t="str">
            <v>진입고</v>
          </cell>
          <cell r="K725" t="str">
            <v>수화력</v>
          </cell>
          <cell r="L725" t="str">
            <v>90' (L.R) ELBOW</v>
          </cell>
        </row>
        <row r="726">
          <cell r="F726" t="str">
            <v>F05F21</v>
          </cell>
          <cell r="G726" t="str">
            <v>#6 DN50 &amp; SMALL PPG MATL</v>
          </cell>
          <cell r="H726" t="str">
            <v>P01107005</v>
          </cell>
          <cell r="I726">
            <v>431128</v>
          </cell>
          <cell r="J726" t="str">
            <v>진입고</v>
          </cell>
          <cell r="K726" t="str">
            <v>수화력</v>
          </cell>
          <cell r="L726" t="str">
            <v>45' (L.R) ELBOW</v>
          </cell>
        </row>
        <row r="727">
          <cell r="F727" t="str">
            <v>F05F21</v>
          </cell>
          <cell r="G727" t="str">
            <v>#6 DN50 &amp; SMALL PPG MATL</v>
          </cell>
          <cell r="H727" t="str">
            <v>P01109001</v>
          </cell>
          <cell r="I727">
            <v>3474809</v>
          </cell>
          <cell r="J727" t="str">
            <v>진입고</v>
          </cell>
          <cell r="K727" t="str">
            <v>수화력</v>
          </cell>
          <cell r="L727" t="str">
            <v>TEE</v>
          </cell>
        </row>
        <row r="728">
          <cell r="F728" t="str">
            <v>F05F21</v>
          </cell>
          <cell r="G728" t="str">
            <v>#6 DN50 &amp; SMALL PPG MATL</v>
          </cell>
          <cell r="H728" t="str">
            <v>P01109002</v>
          </cell>
          <cell r="I728">
            <v>4686387</v>
          </cell>
          <cell r="J728" t="str">
            <v>진입고</v>
          </cell>
          <cell r="K728" t="str">
            <v>수화력</v>
          </cell>
          <cell r="L728" t="str">
            <v>TEE</v>
          </cell>
        </row>
        <row r="729">
          <cell r="F729" t="str">
            <v>F05F21</v>
          </cell>
          <cell r="G729" t="str">
            <v>#6 DN50 &amp; SMALL PPG MATL</v>
          </cell>
          <cell r="H729" t="str">
            <v>P01109003</v>
          </cell>
          <cell r="I729">
            <v>496398</v>
          </cell>
          <cell r="J729" t="str">
            <v>진입고</v>
          </cell>
          <cell r="K729" t="str">
            <v>수화력</v>
          </cell>
          <cell r="L729" t="str">
            <v>TEE</v>
          </cell>
        </row>
        <row r="730">
          <cell r="F730" t="str">
            <v>F05F21</v>
          </cell>
          <cell r="G730" t="str">
            <v>#6 DN50 &amp; SMALL PPG MATL</v>
          </cell>
          <cell r="H730" t="str">
            <v>P01110001</v>
          </cell>
          <cell r="I730">
            <v>216720</v>
          </cell>
          <cell r="J730" t="str">
            <v>진입고</v>
          </cell>
          <cell r="K730" t="str">
            <v>수화력</v>
          </cell>
          <cell r="L730" t="str">
            <v>CAP</v>
          </cell>
        </row>
        <row r="731">
          <cell r="F731" t="str">
            <v>F05F21</v>
          </cell>
          <cell r="G731" t="str">
            <v>#6 DN50 &amp; SMALL PPG MATL</v>
          </cell>
          <cell r="H731" t="str">
            <v>P01110002</v>
          </cell>
          <cell r="I731">
            <v>86696</v>
          </cell>
          <cell r="J731" t="str">
            <v>진입고</v>
          </cell>
          <cell r="K731" t="str">
            <v>수화력</v>
          </cell>
          <cell r="L731" t="str">
            <v>CAP</v>
          </cell>
        </row>
        <row r="732">
          <cell r="F732" t="str">
            <v>F05F21</v>
          </cell>
          <cell r="G732" t="str">
            <v>#6 DN50 &amp; SMALL PPG MATL</v>
          </cell>
          <cell r="H732" t="str">
            <v>P01110003</v>
          </cell>
          <cell r="I732">
            <v>74655</v>
          </cell>
          <cell r="J732" t="str">
            <v>진입고</v>
          </cell>
          <cell r="K732" t="str">
            <v>수화력</v>
          </cell>
          <cell r="L732" t="str">
            <v>CAP</v>
          </cell>
        </row>
        <row r="733">
          <cell r="F733" t="str">
            <v>F05F21</v>
          </cell>
          <cell r="G733" t="str">
            <v>#6 DN50 &amp; SMALL PPG MATL</v>
          </cell>
          <cell r="H733" t="str">
            <v>P01110004</v>
          </cell>
          <cell r="I733">
            <v>128878</v>
          </cell>
          <cell r="J733" t="str">
            <v>진입고</v>
          </cell>
          <cell r="K733" t="str">
            <v>수화력</v>
          </cell>
          <cell r="L733" t="str">
            <v>CAP</v>
          </cell>
        </row>
        <row r="734">
          <cell r="F734" t="str">
            <v>F05F21</v>
          </cell>
          <cell r="G734" t="str">
            <v>#6 DN50 &amp; SMALL PPG MATL</v>
          </cell>
          <cell r="H734" t="str">
            <v>P01112001</v>
          </cell>
          <cell r="I734">
            <v>308117</v>
          </cell>
          <cell r="J734" t="str">
            <v>진입고</v>
          </cell>
          <cell r="K734" t="str">
            <v>수화력</v>
          </cell>
          <cell r="L734" t="str">
            <v>FULL COUPLING</v>
          </cell>
        </row>
        <row r="735">
          <cell r="F735" t="str">
            <v>F05F21</v>
          </cell>
          <cell r="G735" t="str">
            <v>#6 DN50 &amp; SMALL PPG MATL</v>
          </cell>
          <cell r="H735" t="str">
            <v>P01112002</v>
          </cell>
          <cell r="I735">
            <v>492748</v>
          </cell>
          <cell r="J735" t="str">
            <v>진입고</v>
          </cell>
          <cell r="K735" t="str">
            <v>수화력</v>
          </cell>
          <cell r="L735" t="str">
            <v>FULL COUPLING</v>
          </cell>
        </row>
        <row r="736">
          <cell r="F736" t="str">
            <v>F05F21</v>
          </cell>
          <cell r="G736" t="str">
            <v>#6 DN50 &amp; SMALL PPG MATL</v>
          </cell>
          <cell r="H736" t="str">
            <v>P01117001</v>
          </cell>
          <cell r="I736">
            <v>186656</v>
          </cell>
          <cell r="J736" t="str">
            <v>진입고</v>
          </cell>
          <cell r="K736" t="str">
            <v>수화력</v>
          </cell>
          <cell r="L736" t="str">
            <v>REDUCER INSERT</v>
          </cell>
        </row>
        <row r="737">
          <cell r="F737" t="str">
            <v>F05F21</v>
          </cell>
          <cell r="G737" t="str">
            <v>#6 DN50 &amp; SMALL PPG MATL</v>
          </cell>
          <cell r="H737" t="str">
            <v>P01117002</v>
          </cell>
          <cell r="I737">
            <v>186656</v>
          </cell>
          <cell r="J737" t="str">
            <v>진입고</v>
          </cell>
          <cell r="K737" t="str">
            <v>수화력</v>
          </cell>
          <cell r="L737" t="str">
            <v>REDUCER INSERT</v>
          </cell>
        </row>
        <row r="738">
          <cell r="F738" t="str">
            <v>F05F22</v>
          </cell>
          <cell r="G738" t="str">
            <v>#6 FLOW NOZZLE &amp; DESUPER</v>
          </cell>
          <cell r="H738" t="str">
            <v>P02393001</v>
          </cell>
          <cell r="I738">
            <v>69453981</v>
          </cell>
          <cell r="J738" t="str">
            <v>진입고</v>
          </cell>
          <cell r="K738" t="str">
            <v>수화력</v>
          </cell>
          <cell r="L738" t="str">
            <v>DESUPER HEATER</v>
          </cell>
        </row>
        <row r="739">
          <cell r="F739" t="str">
            <v>F06F19</v>
          </cell>
          <cell r="G739" t="str">
            <v>#3 INTEGRAL PIPING A</v>
          </cell>
          <cell r="H739" t="str">
            <v>H00408002</v>
          </cell>
          <cell r="I739">
            <v>255492</v>
          </cell>
          <cell r="J739" t="str">
            <v>진입고</v>
          </cell>
          <cell r="K739" t="str">
            <v>수화력</v>
          </cell>
          <cell r="L739" t="str">
            <v>ROUND  BAR</v>
          </cell>
        </row>
        <row r="740">
          <cell r="F740" t="str">
            <v>F06F19</v>
          </cell>
          <cell r="G740" t="str">
            <v>#3 INTEGRAL PIPING A</v>
          </cell>
          <cell r="H740" t="str">
            <v>H00013003</v>
          </cell>
          <cell r="I740">
            <v>1164617</v>
          </cell>
          <cell r="J740" t="str">
            <v>진입고</v>
          </cell>
          <cell r="K740" t="str">
            <v>수화력</v>
          </cell>
          <cell r="L740" t="str">
            <v>ROUND  PIPE/S</v>
          </cell>
        </row>
        <row r="741">
          <cell r="F741" t="str">
            <v>F06F19</v>
          </cell>
          <cell r="G741" t="str">
            <v>#3 INTEGRAL PIPING A</v>
          </cell>
          <cell r="H741" t="str">
            <v>A67B-3SEALCV2313</v>
          </cell>
          <cell r="I741">
            <v>9839312</v>
          </cell>
          <cell r="J741" t="str">
            <v>가입고</v>
          </cell>
          <cell r="K741" t="str">
            <v>수화력</v>
          </cell>
          <cell r="L741" t="str">
            <v>PULV. BLEED SEAL AIR C/V</v>
          </cell>
        </row>
        <row r="742">
          <cell r="F742" t="str">
            <v>F06F19</v>
          </cell>
          <cell r="G742" t="str">
            <v>#3 INTEGRAL PIPING A</v>
          </cell>
          <cell r="H742" t="str">
            <v>H00409001</v>
          </cell>
          <cell r="I742">
            <v>21342632</v>
          </cell>
          <cell r="J742" t="str">
            <v>진입고</v>
          </cell>
          <cell r="K742" t="str">
            <v>수화력</v>
          </cell>
          <cell r="L742" t="str">
            <v>TEE</v>
          </cell>
        </row>
        <row r="743">
          <cell r="F743" t="str">
            <v>F06F1A</v>
          </cell>
          <cell r="G743" t="str">
            <v>#3 INTEGRAL PIPING B</v>
          </cell>
          <cell r="H743" t="str">
            <v>P01907009</v>
          </cell>
          <cell r="I743">
            <v>1963566</v>
          </cell>
          <cell r="J743" t="str">
            <v>진입고</v>
          </cell>
          <cell r="K743" t="str">
            <v>수화력</v>
          </cell>
          <cell r="L743" t="str">
            <v>ROUND PIPE/S</v>
          </cell>
        </row>
        <row r="744">
          <cell r="F744" t="str">
            <v>F06F1A</v>
          </cell>
          <cell r="G744" t="str">
            <v>#3 INTEGRAL PIPING B</v>
          </cell>
          <cell r="H744" t="str">
            <v>P01907016</v>
          </cell>
          <cell r="I744">
            <v>1963566</v>
          </cell>
          <cell r="J744" t="str">
            <v>진입고</v>
          </cell>
          <cell r="K744" t="str">
            <v>수화력</v>
          </cell>
          <cell r="L744" t="str">
            <v>ROUND PIPE/S</v>
          </cell>
        </row>
        <row r="745">
          <cell r="F745" t="str">
            <v>F06F1A</v>
          </cell>
          <cell r="G745" t="str">
            <v>#3 INTEGRAL PIPING B</v>
          </cell>
          <cell r="H745" t="str">
            <v>P01905009</v>
          </cell>
          <cell r="I745">
            <v>1642932</v>
          </cell>
          <cell r="J745" t="str">
            <v>진입고</v>
          </cell>
          <cell r="K745" t="str">
            <v>수화력</v>
          </cell>
          <cell r="L745" t="str">
            <v>ROUND PIPE/S</v>
          </cell>
        </row>
        <row r="746">
          <cell r="F746" t="str">
            <v>F06F1A</v>
          </cell>
          <cell r="G746" t="str">
            <v>#3 INTEGRAL PIPING B</v>
          </cell>
          <cell r="H746" t="str">
            <v>P01905014</v>
          </cell>
          <cell r="I746">
            <v>1657683</v>
          </cell>
          <cell r="J746" t="str">
            <v>진입고</v>
          </cell>
          <cell r="K746" t="str">
            <v>수화력</v>
          </cell>
          <cell r="L746" t="str">
            <v>ROUND PIPE/S</v>
          </cell>
        </row>
        <row r="747">
          <cell r="F747" t="str">
            <v>F06F1A</v>
          </cell>
          <cell r="G747" t="str">
            <v>#3 INTEGRAL PIPING B</v>
          </cell>
          <cell r="H747" t="str">
            <v>P01910001</v>
          </cell>
          <cell r="I747">
            <v>3515633</v>
          </cell>
          <cell r="J747" t="str">
            <v>진입고</v>
          </cell>
          <cell r="K747" t="str">
            <v>수화력</v>
          </cell>
          <cell r="L747" t="str">
            <v>ROUND PIPE/S</v>
          </cell>
        </row>
        <row r="748">
          <cell r="F748" t="str">
            <v>F06F1A</v>
          </cell>
          <cell r="G748" t="str">
            <v>#3 INTEGRAL PIPING B</v>
          </cell>
          <cell r="H748" t="str">
            <v>P01907011</v>
          </cell>
          <cell r="I748">
            <v>1759898</v>
          </cell>
          <cell r="J748" t="str">
            <v>진입고</v>
          </cell>
          <cell r="K748" t="str">
            <v>수화력</v>
          </cell>
          <cell r="L748" t="str">
            <v>ROUND PIPE/S</v>
          </cell>
        </row>
        <row r="749">
          <cell r="F749" t="str">
            <v>F06F1B</v>
          </cell>
          <cell r="G749" t="str">
            <v>#3 MISCELLANOUS PIPING</v>
          </cell>
          <cell r="H749" t="str">
            <v>500281D01</v>
          </cell>
          <cell r="I749">
            <v>944</v>
          </cell>
          <cell r="J749" t="str">
            <v>진입고</v>
          </cell>
          <cell r="K749" t="str">
            <v>수화력</v>
          </cell>
          <cell r="L749" t="str">
            <v>ECC, REDUCER</v>
          </cell>
        </row>
        <row r="750">
          <cell r="F750" t="str">
            <v>F06F1B</v>
          </cell>
          <cell r="G750" t="str">
            <v>#3 MISCELLANOUS PIPING</v>
          </cell>
          <cell r="H750" t="str">
            <v>500283D04</v>
          </cell>
          <cell r="I750">
            <v>1095</v>
          </cell>
          <cell r="J750" t="str">
            <v>진입고</v>
          </cell>
          <cell r="K750" t="str">
            <v>수화력</v>
          </cell>
          <cell r="L750" t="str">
            <v>CON. REDUCER</v>
          </cell>
        </row>
        <row r="751">
          <cell r="F751" t="str">
            <v>F06F1F</v>
          </cell>
          <cell r="G751" t="str">
            <v>#3 SCANNER AIR PIPING</v>
          </cell>
          <cell r="H751" t="str">
            <v>A12B-A003.2T0001</v>
          </cell>
          <cell r="I751">
            <v>24053</v>
          </cell>
          <cell r="J751" t="str">
            <v>진입고</v>
          </cell>
          <cell r="K751" t="str">
            <v>수화력</v>
          </cell>
          <cell r="L751" t="str">
            <v>PLATE</v>
          </cell>
        </row>
        <row r="752">
          <cell r="F752" t="str">
            <v>F06F1G</v>
          </cell>
          <cell r="G752" t="str">
            <v>#3 COAL AIR PIPING</v>
          </cell>
          <cell r="H752" t="str">
            <v>H02875001</v>
          </cell>
          <cell r="I752">
            <v>711000</v>
          </cell>
          <cell r="J752" t="str">
            <v>진입고</v>
          </cell>
          <cell r="K752" t="str">
            <v>수화력</v>
          </cell>
          <cell r="L752" t="str">
            <v>HEX HD BOLT &amp; PLAIN WASHER</v>
          </cell>
        </row>
        <row r="753">
          <cell r="F753" t="str">
            <v>F06F1G</v>
          </cell>
          <cell r="G753" t="str">
            <v>#3 COAL AIR PIPING</v>
          </cell>
          <cell r="H753" t="str">
            <v>H02875002</v>
          </cell>
          <cell r="I753">
            <v>198000</v>
          </cell>
          <cell r="J753" t="str">
            <v>진입고</v>
          </cell>
          <cell r="K753" t="str">
            <v>수화력</v>
          </cell>
          <cell r="L753" t="str">
            <v>HEX HD BOLT W/HEX NUT &amp; L.W</v>
          </cell>
        </row>
        <row r="754">
          <cell r="F754" t="str">
            <v>F06F1G</v>
          </cell>
          <cell r="G754" t="str">
            <v>#3 COAL AIR PIPING</v>
          </cell>
          <cell r="H754" t="str">
            <v>H02875003</v>
          </cell>
          <cell r="I754">
            <v>7200</v>
          </cell>
          <cell r="J754" t="str">
            <v>진입고</v>
          </cell>
          <cell r="K754" t="str">
            <v>수화력</v>
          </cell>
          <cell r="L754" t="str">
            <v>HEX HD BOLT W/HEX NUT &amp; L.W</v>
          </cell>
        </row>
        <row r="755">
          <cell r="F755" t="str">
            <v>F06F1G</v>
          </cell>
          <cell r="G755" t="str">
            <v>#3 COAL AIR PIPING</v>
          </cell>
          <cell r="H755" t="str">
            <v>H02875004</v>
          </cell>
          <cell r="I755">
            <v>12000</v>
          </cell>
          <cell r="J755" t="str">
            <v>진입고</v>
          </cell>
          <cell r="K755" t="str">
            <v>수화력</v>
          </cell>
          <cell r="L755" t="str">
            <v>HEX HD BOLT W/HEX NUT &amp; L.W</v>
          </cell>
        </row>
        <row r="756">
          <cell r="F756" t="str">
            <v>F06F1G</v>
          </cell>
          <cell r="G756" t="str">
            <v>#3 COAL AIR PIPING</v>
          </cell>
          <cell r="H756" t="str">
            <v>H02875005</v>
          </cell>
          <cell r="I756">
            <v>594000</v>
          </cell>
          <cell r="J756" t="str">
            <v>진입고</v>
          </cell>
          <cell r="K756" t="str">
            <v>수화력</v>
          </cell>
          <cell r="L756" t="str">
            <v>HEX HD BOLT W/HEX NUT &amp; L.W</v>
          </cell>
        </row>
        <row r="757">
          <cell r="F757" t="str">
            <v>F06F1G</v>
          </cell>
          <cell r="G757" t="str">
            <v>#3 COAL AIR PIPING</v>
          </cell>
          <cell r="H757" t="str">
            <v>H02879001</v>
          </cell>
          <cell r="I757">
            <v>105000</v>
          </cell>
          <cell r="J757" t="str">
            <v>진입고</v>
          </cell>
          <cell r="K757" t="str">
            <v>수화력</v>
          </cell>
          <cell r="L757" t="str">
            <v>TEXTILE BRAID COVERED HOSE</v>
          </cell>
        </row>
        <row r="758">
          <cell r="F758" t="str">
            <v>F06F1G</v>
          </cell>
          <cell r="G758" t="str">
            <v>#3 COAL AIR PIPING</v>
          </cell>
          <cell r="H758" t="str">
            <v>H02878001</v>
          </cell>
          <cell r="I758">
            <v>45000</v>
          </cell>
          <cell r="J758" t="str">
            <v>진입고</v>
          </cell>
          <cell r="K758" t="str">
            <v>수화력</v>
          </cell>
          <cell r="L758" t="str">
            <v>SQ.HD PLUG</v>
          </cell>
        </row>
        <row r="759">
          <cell r="F759" t="str">
            <v>F06F29</v>
          </cell>
          <cell r="G759" t="str">
            <v>#4 INTEGRAL PIPING A</v>
          </cell>
          <cell r="H759" t="str">
            <v>H00004051</v>
          </cell>
          <cell r="I759">
            <v>8683341</v>
          </cell>
          <cell r="J759" t="str">
            <v>진입고</v>
          </cell>
          <cell r="K759" t="str">
            <v>수화력</v>
          </cell>
          <cell r="L759" t="str">
            <v>ROUND  PIPE/S</v>
          </cell>
        </row>
        <row r="760">
          <cell r="F760" t="str">
            <v>F06F29</v>
          </cell>
          <cell r="G760" t="str">
            <v>#4 INTEGRAL PIPING A</v>
          </cell>
          <cell r="H760" t="str">
            <v>H00014001</v>
          </cell>
          <cell r="I760">
            <v>4145547</v>
          </cell>
          <cell r="J760" t="str">
            <v>진입고</v>
          </cell>
          <cell r="K760" t="str">
            <v>수화력</v>
          </cell>
          <cell r="L760" t="str">
            <v>ROUND  PIPE/S</v>
          </cell>
        </row>
        <row r="761">
          <cell r="F761" t="str">
            <v>F06F29</v>
          </cell>
          <cell r="G761" t="str">
            <v>#4 INTEGRAL PIPING A</v>
          </cell>
          <cell r="H761" t="str">
            <v>H00014002</v>
          </cell>
          <cell r="I761">
            <v>2940979</v>
          </cell>
          <cell r="J761" t="str">
            <v>진입고</v>
          </cell>
          <cell r="K761" t="str">
            <v>수화력</v>
          </cell>
          <cell r="L761" t="str">
            <v>ROUND  PIPE/S</v>
          </cell>
        </row>
        <row r="762">
          <cell r="F762" t="str">
            <v>F06F29</v>
          </cell>
          <cell r="G762" t="str">
            <v>#4 INTEGRAL PIPING A</v>
          </cell>
          <cell r="H762" t="str">
            <v>H00014006</v>
          </cell>
          <cell r="I762">
            <v>7416487</v>
          </cell>
          <cell r="J762" t="str">
            <v>진입고</v>
          </cell>
          <cell r="K762" t="str">
            <v>수화력</v>
          </cell>
          <cell r="L762" t="str">
            <v>ROUND  PIPE/S</v>
          </cell>
        </row>
        <row r="763">
          <cell r="F763" t="str">
            <v>F06F29</v>
          </cell>
          <cell r="G763" t="str">
            <v>#4 INTEGRAL PIPING A</v>
          </cell>
          <cell r="H763" t="str">
            <v>H00004054</v>
          </cell>
          <cell r="I763">
            <v>4002690</v>
          </cell>
          <cell r="J763" t="str">
            <v>진입고</v>
          </cell>
          <cell r="K763" t="str">
            <v>수화력</v>
          </cell>
          <cell r="L763" t="str">
            <v>ROUND  PIPE/S</v>
          </cell>
        </row>
        <row r="764">
          <cell r="F764" t="str">
            <v>F06F29</v>
          </cell>
          <cell r="G764" t="str">
            <v>#4 INTEGRAL PIPING A</v>
          </cell>
          <cell r="H764" t="str">
            <v>H00004055</v>
          </cell>
          <cell r="I764">
            <v>4240972</v>
          </cell>
          <cell r="J764" t="str">
            <v>진입고</v>
          </cell>
          <cell r="K764" t="str">
            <v>수화력</v>
          </cell>
          <cell r="L764" t="str">
            <v>ROUND  PIPE/S</v>
          </cell>
        </row>
        <row r="765">
          <cell r="F765" t="str">
            <v>F06F29</v>
          </cell>
          <cell r="G765" t="str">
            <v>#4 INTEGRAL PIPING A</v>
          </cell>
          <cell r="H765" t="str">
            <v>H00004056</v>
          </cell>
          <cell r="I765">
            <v>4331320</v>
          </cell>
          <cell r="J765" t="str">
            <v>진입고</v>
          </cell>
          <cell r="K765" t="str">
            <v>수화력</v>
          </cell>
          <cell r="L765" t="str">
            <v>ROUND  PIPE/S</v>
          </cell>
        </row>
        <row r="766">
          <cell r="F766" t="str">
            <v>F06F29</v>
          </cell>
          <cell r="G766" t="str">
            <v>#4 INTEGRAL PIPING A</v>
          </cell>
          <cell r="H766" t="str">
            <v>H00004007</v>
          </cell>
          <cell r="I766">
            <v>2074014</v>
          </cell>
          <cell r="J766" t="str">
            <v>진입고</v>
          </cell>
          <cell r="K766" t="str">
            <v>수화력</v>
          </cell>
          <cell r="L766" t="str">
            <v>ROUND  PIPE/S</v>
          </cell>
        </row>
        <row r="767">
          <cell r="F767" t="str">
            <v>F06F29</v>
          </cell>
          <cell r="G767" t="str">
            <v>#4 INTEGRAL PIPING A</v>
          </cell>
          <cell r="H767" t="str">
            <v>H00004008</v>
          </cell>
          <cell r="I767">
            <v>1382788</v>
          </cell>
          <cell r="J767" t="str">
            <v>진입고</v>
          </cell>
          <cell r="K767" t="str">
            <v>수화력</v>
          </cell>
          <cell r="L767" t="str">
            <v>ROUND  PIPE/S</v>
          </cell>
        </row>
        <row r="768">
          <cell r="F768" t="str">
            <v>F06F29</v>
          </cell>
          <cell r="G768" t="str">
            <v>#4 INTEGRAL PIPING A</v>
          </cell>
          <cell r="H768" t="str">
            <v>H00004009</v>
          </cell>
          <cell r="I768">
            <v>1697022</v>
          </cell>
          <cell r="J768" t="str">
            <v>진입고</v>
          </cell>
          <cell r="K768" t="str">
            <v>수화력</v>
          </cell>
          <cell r="L768" t="str">
            <v>ROUND  PIPE/S</v>
          </cell>
        </row>
        <row r="769">
          <cell r="F769" t="str">
            <v>F06F29</v>
          </cell>
          <cell r="G769" t="str">
            <v>#4 INTEGRAL PIPING A</v>
          </cell>
          <cell r="H769" t="str">
            <v>H00004010</v>
          </cell>
          <cell r="I769">
            <v>4635208</v>
          </cell>
          <cell r="J769" t="str">
            <v>진입고</v>
          </cell>
          <cell r="K769" t="str">
            <v>수화력</v>
          </cell>
          <cell r="L769" t="str">
            <v>ROUND  PIPE/S</v>
          </cell>
        </row>
        <row r="770">
          <cell r="F770" t="str">
            <v>F06F29</v>
          </cell>
          <cell r="G770" t="str">
            <v>#4 INTEGRAL PIPING A</v>
          </cell>
          <cell r="H770" t="str">
            <v>H00004011</v>
          </cell>
          <cell r="I770">
            <v>987006</v>
          </cell>
          <cell r="J770" t="str">
            <v>진입고</v>
          </cell>
          <cell r="K770" t="str">
            <v>수화력</v>
          </cell>
          <cell r="L770" t="str">
            <v>ROUND  PIPE/S</v>
          </cell>
        </row>
        <row r="771">
          <cell r="F771" t="str">
            <v>F06F29</v>
          </cell>
          <cell r="G771" t="str">
            <v>#4 INTEGRAL PIPING A</v>
          </cell>
          <cell r="H771" t="str">
            <v>H00004012</v>
          </cell>
          <cell r="I771">
            <v>4056555</v>
          </cell>
          <cell r="J771" t="str">
            <v>진입고</v>
          </cell>
          <cell r="K771" t="str">
            <v>수화력</v>
          </cell>
          <cell r="L771" t="str">
            <v>ROUND  PIPE/S</v>
          </cell>
        </row>
        <row r="772">
          <cell r="F772" t="str">
            <v>F06F29</v>
          </cell>
          <cell r="G772" t="str">
            <v>#4 INTEGRAL PIPING A</v>
          </cell>
          <cell r="H772" t="str">
            <v>H00004013</v>
          </cell>
          <cell r="I772">
            <v>1032277</v>
          </cell>
          <cell r="J772" t="str">
            <v>진입고</v>
          </cell>
          <cell r="K772" t="str">
            <v>수화력</v>
          </cell>
          <cell r="L772" t="str">
            <v>ROUND  PIPE/S</v>
          </cell>
        </row>
        <row r="773">
          <cell r="F773" t="str">
            <v>F06F29</v>
          </cell>
          <cell r="G773" t="str">
            <v>#4 INTEGRAL PIPING A</v>
          </cell>
          <cell r="H773" t="str">
            <v>H00004014</v>
          </cell>
          <cell r="I773">
            <v>1403477</v>
          </cell>
          <cell r="J773" t="str">
            <v>진입고</v>
          </cell>
          <cell r="K773" t="str">
            <v>수화력</v>
          </cell>
          <cell r="L773" t="str">
            <v>ROUND  PIPE/S</v>
          </cell>
        </row>
        <row r="774">
          <cell r="F774" t="str">
            <v>F06F29</v>
          </cell>
          <cell r="G774" t="str">
            <v>#4 INTEGRAL PIPING A</v>
          </cell>
          <cell r="H774" t="str">
            <v>H00004015</v>
          </cell>
          <cell r="I774">
            <v>1448767</v>
          </cell>
          <cell r="J774" t="str">
            <v>진입고</v>
          </cell>
          <cell r="K774" t="str">
            <v>수화력</v>
          </cell>
          <cell r="L774" t="str">
            <v>ROUND  PIPE/S</v>
          </cell>
        </row>
        <row r="775">
          <cell r="F775" t="str">
            <v>F06F29</v>
          </cell>
          <cell r="G775" t="str">
            <v>#4 INTEGRAL PIPING A</v>
          </cell>
          <cell r="H775" t="str">
            <v>H00004016</v>
          </cell>
          <cell r="I775">
            <v>5896522</v>
          </cell>
          <cell r="J775" t="str">
            <v>진입고</v>
          </cell>
          <cell r="K775" t="str">
            <v>수화력</v>
          </cell>
          <cell r="L775" t="str">
            <v>ROUND  PIPE/S</v>
          </cell>
        </row>
        <row r="776">
          <cell r="F776" t="str">
            <v>F06F29</v>
          </cell>
          <cell r="G776" t="str">
            <v>#4 INTEGRAL PIPING A</v>
          </cell>
          <cell r="H776" t="str">
            <v>H00004017</v>
          </cell>
          <cell r="I776">
            <v>2989044</v>
          </cell>
          <cell r="J776" t="str">
            <v>진입고</v>
          </cell>
          <cell r="K776" t="str">
            <v>수화력</v>
          </cell>
          <cell r="L776" t="str">
            <v>ROUND  PIPE/S</v>
          </cell>
        </row>
        <row r="777">
          <cell r="F777" t="str">
            <v>F06F29</v>
          </cell>
          <cell r="G777" t="str">
            <v>#4 INTEGRAL PIPING A</v>
          </cell>
          <cell r="H777" t="str">
            <v>H00004018</v>
          </cell>
          <cell r="I777">
            <v>6103901</v>
          </cell>
          <cell r="J777" t="str">
            <v>진입고</v>
          </cell>
          <cell r="K777" t="str">
            <v>수화력</v>
          </cell>
          <cell r="L777" t="str">
            <v>ROUND  PIPE/S</v>
          </cell>
        </row>
        <row r="778">
          <cell r="F778" t="str">
            <v>F06F29</v>
          </cell>
          <cell r="G778" t="str">
            <v>#4 INTEGRAL PIPING A</v>
          </cell>
          <cell r="H778" t="str">
            <v>H00004019</v>
          </cell>
          <cell r="I778">
            <v>3090611</v>
          </cell>
          <cell r="J778" t="str">
            <v>진입고</v>
          </cell>
          <cell r="K778" t="str">
            <v>수화력</v>
          </cell>
          <cell r="L778" t="str">
            <v>ROUND  PIPE/S</v>
          </cell>
        </row>
        <row r="779">
          <cell r="F779" t="str">
            <v>F06F29</v>
          </cell>
          <cell r="G779" t="str">
            <v>#4 INTEGRAL PIPING A</v>
          </cell>
          <cell r="H779" t="str">
            <v>H00004020</v>
          </cell>
          <cell r="I779">
            <v>3131245</v>
          </cell>
          <cell r="J779" t="str">
            <v>진입고</v>
          </cell>
          <cell r="K779" t="str">
            <v>수화력</v>
          </cell>
          <cell r="L779" t="str">
            <v>ROUND  PIPE/S</v>
          </cell>
        </row>
        <row r="780">
          <cell r="F780" t="str">
            <v>F06F29</v>
          </cell>
          <cell r="G780" t="str">
            <v>#4 INTEGRAL PIPING A</v>
          </cell>
          <cell r="H780" t="str">
            <v>H00004021</v>
          </cell>
          <cell r="I780">
            <v>3090611</v>
          </cell>
          <cell r="J780" t="str">
            <v>진입고</v>
          </cell>
          <cell r="K780" t="str">
            <v>수화력</v>
          </cell>
          <cell r="L780" t="str">
            <v>ROUND  PIPE/S</v>
          </cell>
        </row>
        <row r="781">
          <cell r="F781" t="str">
            <v>F06F29</v>
          </cell>
          <cell r="G781" t="str">
            <v>#4 INTEGRAL PIPING A</v>
          </cell>
          <cell r="H781" t="str">
            <v>H00004022</v>
          </cell>
          <cell r="I781">
            <v>962387</v>
          </cell>
          <cell r="J781" t="str">
            <v>진입고</v>
          </cell>
          <cell r="K781" t="str">
            <v>수화력</v>
          </cell>
          <cell r="L781" t="str">
            <v>ROUND  PIPE/S</v>
          </cell>
        </row>
        <row r="782">
          <cell r="F782" t="str">
            <v>F06F29</v>
          </cell>
          <cell r="G782" t="str">
            <v>#4 INTEGRAL PIPING A</v>
          </cell>
          <cell r="H782" t="str">
            <v>H00004023</v>
          </cell>
          <cell r="I782">
            <v>1270364</v>
          </cell>
          <cell r="J782" t="str">
            <v>진입고</v>
          </cell>
          <cell r="K782" t="str">
            <v>수화력</v>
          </cell>
          <cell r="L782" t="str">
            <v>ROUND  PIPE/S</v>
          </cell>
        </row>
        <row r="783">
          <cell r="F783" t="str">
            <v>F06F29</v>
          </cell>
          <cell r="G783" t="str">
            <v>#4 INTEGRAL PIPING A</v>
          </cell>
          <cell r="H783" t="str">
            <v>H00004024</v>
          </cell>
          <cell r="I783">
            <v>3105211</v>
          </cell>
          <cell r="J783" t="str">
            <v>진입고</v>
          </cell>
          <cell r="K783" t="str">
            <v>수화력</v>
          </cell>
          <cell r="L783" t="str">
            <v>ROUND  PIPE/S</v>
          </cell>
        </row>
        <row r="784">
          <cell r="F784" t="str">
            <v>F06F29</v>
          </cell>
          <cell r="G784" t="str">
            <v>#4 INTEGRAL PIPING A</v>
          </cell>
          <cell r="H784" t="str">
            <v>H00004025</v>
          </cell>
          <cell r="I784">
            <v>1578342</v>
          </cell>
          <cell r="J784" t="str">
            <v>진입고</v>
          </cell>
          <cell r="K784" t="str">
            <v>수화력</v>
          </cell>
          <cell r="L784" t="str">
            <v>ROUND  PIPE/S</v>
          </cell>
        </row>
        <row r="785">
          <cell r="F785" t="str">
            <v>F06F29</v>
          </cell>
          <cell r="G785" t="str">
            <v>#4 INTEGRAL PIPING A</v>
          </cell>
          <cell r="H785" t="str">
            <v>H00004026</v>
          </cell>
          <cell r="I785">
            <v>3233556</v>
          </cell>
          <cell r="J785" t="str">
            <v>진입고</v>
          </cell>
          <cell r="K785" t="str">
            <v>수화력</v>
          </cell>
          <cell r="L785" t="str">
            <v>ROUND  PIPE/S</v>
          </cell>
        </row>
        <row r="786">
          <cell r="F786" t="str">
            <v>F06F29</v>
          </cell>
          <cell r="G786" t="str">
            <v>#4 INTEGRAL PIPING A</v>
          </cell>
          <cell r="H786" t="str">
            <v>H00004027</v>
          </cell>
          <cell r="I786">
            <v>3259181</v>
          </cell>
          <cell r="J786" t="str">
            <v>진입고</v>
          </cell>
          <cell r="K786" t="str">
            <v>수화력</v>
          </cell>
          <cell r="L786" t="str">
            <v>ROUND  PIPE/S</v>
          </cell>
        </row>
        <row r="787">
          <cell r="F787" t="str">
            <v>F06F29</v>
          </cell>
          <cell r="G787" t="str">
            <v>#4 INTEGRAL PIPING A</v>
          </cell>
          <cell r="H787" t="str">
            <v>H00004028</v>
          </cell>
          <cell r="I787">
            <v>1655308</v>
          </cell>
          <cell r="J787" t="str">
            <v>진입고</v>
          </cell>
          <cell r="K787" t="str">
            <v>수화력</v>
          </cell>
          <cell r="L787" t="str">
            <v>ROUND  PIPE/S</v>
          </cell>
        </row>
        <row r="788">
          <cell r="F788" t="str">
            <v>F06F29</v>
          </cell>
          <cell r="G788" t="str">
            <v>#4 INTEGRAL PIPING A</v>
          </cell>
          <cell r="H788" t="str">
            <v>H00004029</v>
          </cell>
          <cell r="I788">
            <v>3413300</v>
          </cell>
          <cell r="J788" t="str">
            <v>진입고</v>
          </cell>
          <cell r="K788" t="str">
            <v>수화력</v>
          </cell>
          <cell r="L788" t="str">
            <v>ROUND  PIPE/S</v>
          </cell>
        </row>
        <row r="789">
          <cell r="F789" t="str">
            <v>F06F29</v>
          </cell>
          <cell r="G789" t="str">
            <v>#4 INTEGRAL PIPING A</v>
          </cell>
          <cell r="H789" t="str">
            <v>H00004030</v>
          </cell>
          <cell r="I789">
            <v>1822071</v>
          </cell>
          <cell r="J789" t="str">
            <v>진입고</v>
          </cell>
          <cell r="K789" t="str">
            <v>수화력</v>
          </cell>
          <cell r="L789" t="str">
            <v>ROUND  PIPE/S</v>
          </cell>
        </row>
        <row r="790">
          <cell r="F790" t="str">
            <v>F06F29</v>
          </cell>
          <cell r="G790" t="str">
            <v>#4 INTEGRAL PIPING A</v>
          </cell>
          <cell r="H790" t="str">
            <v>H00004031</v>
          </cell>
          <cell r="I790">
            <v>1811326</v>
          </cell>
          <cell r="J790" t="str">
            <v>진입고</v>
          </cell>
          <cell r="K790" t="str">
            <v>수화력</v>
          </cell>
          <cell r="L790" t="str">
            <v>ROUND  PIPE/S</v>
          </cell>
        </row>
        <row r="791">
          <cell r="F791" t="str">
            <v>F06F29</v>
          </cell>
          <cell r="G791" t="str">
            <v>#4 INTEGRAL PIPING A</v>
          </cell>
          <cell r="H791" t="str">
            <v>H00004032</v>
          </cell>
          <cell r="I791">
            <v>1847789</v>
          </cell>
          <cell r="J791" t="str">
            <v>진입고</v>
          </cell>
          <cell r="K791" t="str">
            <v>수화력</v>
          </cell>
          <cell r="L791" t="str">
            <v>ROUND  PIPE/S</v>
          </cell>
        </row>
        <row r="792">
          <cell r="F792" t="str">
            <v>F06F29</v>
          </cell>
          <cell r="G792" t="str">
            <v>#4 INTEGRAL PIPING A</v>
          </cell>
          <cell r="H792" t="str">
            <v>H00004033</v>
          </cell>
          <cell r="I792">
            <v>3721202</v>
          </cell>
          <cell r="J792" t="str">
            <v>진입고</v>
          </cell>
          <cell r="K792" t="str">
            <v>수화력</v>
          </cell>
          <cell r="L792" t="str">
            <v>ROUND  PIPE/S</v>
          </cell>
        </row>
        <row r="793">
          <cell r="F793" t="str">
            <v>F06F29</v>
          </cell>
          <cell r="G793" t="str">
            <v>#4 INTEGRAL PIPING A</v>
          </cell>
          <cell r="H793" t="str">
            <v>H00004034</v>
          </cell>
          <cell r="I793">
            <v>1899131</v>
          </cell>
          <cell r="J793" t="str">
            <v>진입고</v>
          </cell>
          <cell r="K793" t="str">
            <v>수화력</v>
          </cell>
          <cell r="L793" t="str">
            <v>ROUND  PIPE/S</v>
          </cell>
        </row>
        <row r="794">
          <cell r="F794" t="str">
            <v>F06F29</v>
          </cell>
          <cell r="G794" t="str">
            <v>#4 INTEGRAL PIPING A</v>
          </cell>
          <cell r="H794" t="str">
            <v>H00004035</v>
          </cell>
          <cell r="I794">
            <v>3849511</v>
          </cell>
          <cell r="J794" t="str">
            <v>진입고</v>
          </cell>
          <cell r="K794" t="str">
            <v>수화력</v>
          </cell>
          <cell r="L794" t="str">
            <v>ROUND  PIPE/S</v>
          </cell>
        </row>
        <row r="795">
          <cell r="F795" t="str">
            <v>F06F29</v>
          </cell>
          <cell r="G795" t="str">
            <v>#4 INTEGRAL PIPING A</v>
          </cell>
          <cell r="H795" t="str">
            <v>H00004036</v>
          </cell>
          <cell r="I795">
            <v>1950398</v>
          </cell>
          <cell r="J795" t="str">
            <v>진입고</v>
          </cell>
          <cell r="K795" t="str">
            <v>수화력</v>
          </cell>
          <cell r="L795" t="str">
            <v>ROUND  PIPE/S</v>
          </cell>
        </row>
        <row r="796">
          <cell r="F796" t="str">
            <v>F06F29</v>
          </cell>
          <cell r="G796" t="str">
            <v>#4 INTEGRAL PIPING A</v>
          </cell>
          <cell r="H796" t="str">
            <v>H00004037</v>
          </cell>
          <cell r="I796">
            <v>2040252</v>
          </cell>
          <cell r="J796" t="str">
            <v>진입고</v>
          </cell>
          <cell r="K796" t="str">
            <v>수화력</v>
          </cell>
          <cell r="L796" t="str">
            <v>ROUND  PIPE/S</v>
          </cell>
        </row>
        <row r="797">
          <cell r="F797" t="str">
            <v>F06F29</v>
          </cell>
          <cell r="G797" t="str">
            <v>#4 INTEGRAL PIPING A</v>
          </cell>
          <cell r="H797" t="str">
            <v>H00004038</v>
          </cell>
          <cell r="I797">
            <v>2182713</v>
          </cell>
          <cell r="J797" t="str">
            <v>진입고</v>
          </cell>
          <cell r="K797" t="str">
            <v>수화력</v>
          </cell>
          <cell r="L797" t="str">
            <v>ROUND  PIPE/S</v>
          </cell>
        </row>
        <row r="798">
          <cell r="F798" t="str">
            <v>F06F29</v>
          </cell>
          <cell r="G798" t="str">
            <v>#4 INTEGRAL PIPING A</v>
          </cell>
          <cell r="H798" t="str">
            <v>H00004039</v>
          </cell>
          <cell r="I798">
            <v>2194203</v>
          </cell>
          <cell r="J798" t="str">
            <v>진입고</v>
          </cell>
          <cell r="K798" t="str">
            <v>수화력</v>
          </cell>
          <cell r="L798" t="str">
            <v>ROUND  PIPE/S</v>
          </cell>
        </row>
        <row r="799">
          <cell r="F799" t="str">
            <v>F06F29</v>
          </cell>
          <cell r="G799" t="str">
            <v>#4 INTEGRAL PIPING A</v>
          </cell>
          <cell r="H799" t="str">
            <v>H00004040</v>
          </cell>
          <cell r="I799">
            <v>4593774</v>
          </cell>
          <cell r="J799" t="str">
            <v>진입고</v>
          </cell>
          <cell r="K799" t="str">
            <v>수화력</v>
          </cell>
          <cell r="L799" t="str">
            <v>ROUND  PIPE/S</v>
          </cell>
        </row>
        <row r="800">
          <cell r="F800" t="str">
            <v>F06F29</v>
          </cell>
          <cell r="G800" t="str">
            <v>#4 INTEGRAL PIPING A</v>
          </cell>
          <cell r="H800" t="str">
            <v>H00004041</v>
          </cell>
          <cell r="I800">
            <v>19686856</v>
          </cell>
          <cell r="J800" t="str">
            <v>진입고</v>
          </cell>
          <cell r="K800" t="str">
            <v>수화력</v>
          </cell>
          <cell r="L800" t="str">
            <v>ROUND  PIPE/S</v>
          </cell>
        </row>
        <row r="801">
          <cell r="F801" t="str">
            <v>F06F29</v>
          </cell>
          <cell r="G801" t="str">
            <v>#4 INTEGRAL PIPING A</v>
          </cell>
          <cell r="H801" t="str">
            <v>H00004042</v>
          </cell>
          <cell r="I801">
            <v>10032334</v>
          </cell>
          <cell r="J801" t="str">
            <v>진입고</v>
          </cell>
          <cell r="K801" t="str">
            <v>수화력</v>
          </cell>
          <cell r="L801" t="str">
            <v>ROUND  PIPE/S</v>
          </cell>
        </row>
        <row r="802">
          <cell r="F802" t="str">
            <v>F06F29</v>
          </cell>
          <cell r="G802" t="str">
            <v>#4 INTEGRAL PIPING A</v>
          </cell>
          <cell r="H802" t="str">
            <v>H00004043</v>
          </cell>
          <cell r="I802">
            <v>6471061</v>
          </cell>
          <cell r="J802" t="str">
            <v>진입고</v>
          </cell>
          <cell r="K802" t="str">
            <v>수화력</v>
          </cell>
          <cell r="L802" t="str">
            <v>ROUND  PIPE/S</v>
          </cell>
        </row>
        <row r="803">
          <cell r="F803" t="str">
            <v>F06F29</v>
          </cell>
          <cell r="G803" t="str">
            <v>#4 INTEGRAL PIPING A</v>
          </cell>
          <cell r="H803" t="str">
            <v>H00004044</v>
          </cell>
          <cell r="I803">
            <v>6772594</v>
          </cell>
          <cell r="J803" t="str">
            <v>진입고</v>
          </cell>
          <cell r="K803" t="str">
            <v>수화력</v>
          </cell>
          <cell r="L803" t="str">
            <v>ROUND  PIPE/S</v>
          </cell>
        </row>
        <row r="804">
          <cell r="F804" t="str">
            <v>F06F29</v>
          </cell>
          <cell r="G804" t="str">
            <v>#4 INTEGRAL PIPING A</v>
          </cell>
          <cell r="H804" t="str">
            <v>H00004045</v>
          </cell>
          <cell r="I804">
            <v>6985933</v>
          </cell>
          <cell r="J804" t="str">
            <v>진입고</v>
          </cell>
          <cell r="K804" t="str">
            <v>수화력</v>
          </cell>
          <cell r="L804" t="str">
            <v>ROUND  PIPE/S</v>
          </cell>
        </row>
        <row r="805">
          <cell r="F805" t="str">
            <v>F06F29</v>
          </cell>
          <cell r="G805" t="str">
            <v>#4 INTEGRAL PIPING A</v>
          </cell>
          <cell r="H805" t="str">
            <v>H00004046</v>
          </cell>
          <cell r="I805">
            <v>7353539</v>
          </cell>
          <cell r="J805" t="str">
            <v>진입고</v>
          </cell>
          <cell r="K805" t="str">
            <v>수화력</v>
          </cell>
          <cell r="L805" t="str">
            <v>ROUND  PIPE/S</v>
          </cell>
        </row>
        <row r="806">
          <cell r="F806" t="str">
            <v>F06F29</v>
          </cell>
          <cell r="G806" t="str">
            <v>#4 INTEGRAL PIPING A</v>
          </cell>
          <cell r="H806" t="str">
            <v>H00004047</v>
          </cell>
          <cell r="I806">
            <v>14942465</v>
          </cell>
          <cell r="J806" t="str">
            <v>진입고</v>
          </cell>
          <cell r="K806" t="str">
            <v>수화력</v>
          </cell>
          <cell r="L806" t="str">
            <v>ROUND  PIPE/S</v>
          </cell>
        </row>
        <row r="807">
          <cell r="F807" t="str">
            <v>F06F29</v>
          </cell>
          <cell r="G807" t="str">
            <v>#4 INTEGRAL PIPING A</v>
          </cell>
          <cell r="H807" t="str">
            <v>H00004048</v>
          </cell>
          <cell r="I807">
            <v>16619151</v>
          </cell>
          <cell r="J807" t="str">
            <v>진입고</v>
          </cell>
          <cell r="K807" t="str">
            <v>수화력</v>
          </cell>
          <cell r="L807" t="str">
            <v>ROUND  PIPE/S</v>
          </cell>
        </row>
        <row r="808">
          <cell r="F808" t="str">
            <v>F06F29</v>
          </cell>
          <cell r="G808" t="str">
            <v>#4 INTEGRAL PIPING A</v>
          </cell>
          <cell r="H808" t="str">
            <v>H00004049</v>
          </cell>
          <cell r="I808">
            <v>4423118</v>
          </cell>
          <cell r="J808" t="str">
            <v>진입고</v>
          </cell>
          <cell r="K808" t="str">
            <v>수화력</v>
          </cell>
          <cell r="L808" t="str">
            <v>ROUND  PIPE/S</v>
          </cell>
        </row>
        <row r="809">
          <cell r="F809" t="str">
            <v>F06F29</v>
          </cell>
          <cell r="G809" t="str">
            <v>#4 INTEGRAL PIPING A</v>
          </cell>
          <cell r="H809" t="str">
            <v>H00004050</v>
          </cell>
          <cell r="I809">
            <v>9633144</v>
          </cell>
          <cell r="J809" t="str">
            <v>진입고</v>
          </cell>
          <cell r="K809" t="str">
            <v>수화력</v>
          </cell>
          <cell r="L809" t="str">
            <v>ROUND  PIPE/S</v>
          </cell>
        </row>
        <row r="810">
          <cell r="F810" t="str">
            <v>F06F29</v>
          </cell>
          <cell r="G810" t="str">
            <v>#4 INTEGRAL PIPING A</v>
          </cell>
          <cell r="H810" t="str">
            <v>H00004052</v>
          </cell>
          <cell r="I810">
            <v>10294984</v>
          </cell>
          <cell r="J810" t="str">
            <v>진입고</v>
          </cell>
          <cell r="K810" t="str">
            <v>수화력</v>
          </cell>
          <cell r="L810" t="str">
            <v>ROUND  PIPE/S</v>
          </cell>
        </row>
        <row r="811">
          <cell r="F811" t="str">
            <v>F06F29</v>
          </cell>
          <cell r="G811" t="str">
            <v>#4 INTEGRAL PIPING A</v>
          </cell>
          <cell r="H811" t="str">
            <v>H00004053</v>
          </cell>
          <cell r="I811">
            <v>16104167</v>
          </cell>
          <cell r="J811" t="str">
            <v>진입고</v>
          </cell>
          <cell r="K811" t="str">
            <v>수화력</v>
          </cell>
          <cell r="L811" t="str">
            <v>ROUND  PIPE/S</v>
          </cell>
        </row>
        <row r="812">
          <cell r="F812" t="str">
            <v>F06F29</v>
          </cell>
          <cell r="G812" t="str">
            <v>#4 INTEGRAL PIPING A</v>
          </cell>
          <cell r="H812" t="str">
            <v>H00004057</v>
          </cell>
          <cell r="I812">
            <v>4269148</v>
          </cell>
          <cell r="J812" t="str">
            <v>진입고</v>
          </cell>
          <cell r="K812" t="str">
            <v>수화력</v>
          </cell>
          <cell r="L812" t="str">
            <v>ROUND  PIPE/S</v>
          </cell>
        </row>
        <row r="813">
          <cell r="F813" t="str">
            <v>F06F29</v>
          </cell>
          <cell r="G813" t="str">
            <v>#4 INTEGRAL PIPING A</v>
          </cell>
          <cell r="H813" t="str">
            <v>H00004058</v>
          </cell>
          <cell r="I813">
            <v>8654537</v>
          </cell>
          <cell r="J813" t="str">
            <v>진입고</v>
          </cell>
          <cell r="K813" t="str">
            <v>수화력</v>
          </cell>
          <cell r="L813" t="str">
            <v>ROUND  PIPE/S</v>
          </cell>
        </row>
        <row r="814">
          <cell r="F814" t="str">
            <v>F06F29</v>
          </cell>
          <cell r="G814" t="str">
            <v>#4 INTEGRAL PIPING A</v>
          </cell>
          <cell r="H814" t="str">
            <v>H00004059</v>
          </cell>
          <cell r="I814">
            <v>4804393</v>
          </cell>
          <cell r="J814" t="str">
            <v>진입고</v>
          </cell>
          <cell r="K814" t="str">
            <v>수화력</v>
          </cell>
          <cell r="L814" t="str">
            <v>ROUND  PIPE/S</v>
          </cell>
        </row>
        <row r="815">
          <cell r="F815" t="str">
            <v>F06F29</v>
          </cell>
          <cell r="G815" t="str">
            <v>#4 INTEGRAL PIPING A</v>
          </cell>
          <cell r="H815" t="str">
            <v>H00004060</v>
          </cell>
          <cell r="I815">
            <v>4907393</v>
          </cell>
          <cell r="J815" t="str">
            <v>진입고</v>
          </cell>
          <cell r="K815" t="str">
            <v>수화력</v>
          </cell>
          <cell r="L815" t="str">
            <v>ROUND  PIPE/S</v>
          </cell>
        </row>
        <row r="816">
          <cell r="F816" t="str">
            <v>F06F29</v>
          </cell>
          <cell r="G816" t="str">
            <v>#4 INTEGRAL PIPING A</v>
          </cell>
          <cell r="H816" t="str">
            <v>H00014002</v>
          </cell>
          <cell r="I816">
            <v>3423076</v>
          </cell>
          <cell r="J816" t="str">
            <v>진입고</v>
          </cell>
          <cell r="K816" t="str">
            <v>수화력</v>
          </cell>
          <cell r="L816" t="str">
            <v>ROUND  PIPE/S</v>
          </cell>
        </row>
        <row r="817">
          <cell r="F817" t="str">
            <v>F06F29</v>
          </cell>
          <cell r="G817" t="str">
            <v>#4 INTEGRAL PIPING A</v>
          </cell>
          <cell r="H817" t="str">
            <v>H00014003</v>
          </cell>
          <cell r="I817">
            <v>14595418</v>
          </cell>
          <cell r="J817" t="str">
            <v>진입고</v>
          </cell>
          <cell r="K817" t="str">
            <v>수화력</v>
          </cell>
          <cell r="L817" t="str">
            <v>ROUND  PIPE/S</v>
          </cell>
        </row>
        <row r="818">
          <cell r="F818" t="str">
            <v>F06F29</v>
          </cell>
          <cell r="G818" t="str">
            <v>#4 INTEGRAL PIPING A</v>
          </cell>
          <cell r="H818" t="str">
            <v>H00014004</v>
          </cell>
          <cell r="I818">
            <v>7441623</v>
          </cell>
          <cell r="J818" t="str">
            <v>진입고</v>
          </cell>
          <cell r="K818" t="str">
            <v>수화력</v>
          </cell>
          <cell r="L818" t="str">
            <v>ROUND  PIPE/S</v>
          </cell>
        </row>
        <row r="819">
          <cell r="F819" t="str">
            <v>F06F29</v>
          </cell>
          <cell r="G819" t="str">
            <v>#4 INTEGRAL PIPING A</v>
          </cell>
          <cell r="H819" t="str">
            <v>H00014005</v>
          </cell>
          <cell r="I819">
            <v>18624337</v>
          </cell>
          <cell r="J819" t="str">
            <v>진입고</v>
          </cell>
          <cell r="K819" t="str">
            <v>수화력</v>
          </cell>
          <cell r="L819" t="str">
            <v>ROUND  PIPE/S</v>
          </cell>
        </row>
        <row r="820">
          <cell r="F820" t="str">
            <v>F06F29</v>
          </cell>
          <cell r="G820" t="str">
            <v>#4 INTEGRAL PIPING A</v>
          </cell>
          <cell r="H820" t="str">
            <v>H00015001</v>
          </cell>
          <cell r="I820">
            <v>1476943</v>
          </cell>
          <cell r="J820" t="str">
            <v>진입고</v>
          </cell>
          <cell r="K820" t="str">
            <v>수화력</v>
          </cell>
          <cell r="L820" t="str">
            <v>ROUND  PIPE/S</v>
          </cell>
        </row>
        <row r="821">
          <cell r="F821" t="str">
            <v>F06F29</v>
          </cell>
          <cell r="G821" t="str">
            <v>#4 INTEGRAL PIPING A</v>
          </cell>
          <cell r="H821" t="str">
            <v>H00004001</v>
          </cell>
          <cell r="I821">
            <v>14358185</v>
          </cell>
          <cell r="J821" t="str">
            <v>진입고</v>
          </cell>
          <cell r="K821" t="str">
            <v>수화력</v>
          </cell>
          <cell r="L821" t="str">
            <v>ROUND  PIPE/S</v>
          </cell>
        </row>
        <row r="822">
          <cell r="F822" t="str">
            <v>F06F29</v>
          </cell>
          <cell r="G822" t="str">
            <v>#4 INTEGRAL PIPING A</v>
          </cell>
          <cell r="H822" t="str">
            <v>H00004002</v>
          </cell>
          <cell r="I822">
            <v>14645568</v>
          </cell>
          <cell r="J822" t="str">
            <v>진입고</v>
          </cell>
          <cell r="K822" t="str">
            <v>수화력</v>
          </cell>
          <cell r="L822" t="str">
            <v>ROUND  PIPE/S</v>
          </cell>
        </row>
        <row r="823">
          <cell r="F823" t="str">
            <v>F06F29</v>
          </cell>
          <cell r="G823" t="str">
            <v>#4 INTEGRAL PIPING A</v>
          </cell>
          <cell r="H823" t="str">
            <v>H00004003</v>
          </cell>
          <cell r="I823">
            <v>10956683</v>
          </cell>
          <cell r="J823" t="str">
            <v>진입고</v>
          </cell>
          <cell r="K823" t="str">
            <v>수화력</v>
          </cell>
          <cell r="L823" t="str">
            <v>ROUND  PIPE/S</v>
          </cell>
        </row>
        <row r="824">
          <cell r="F824" t="str">
            <v>F06F29</v>
          </cell>
          <cell r="G824" t="str">
            <v>#4 INTEGRAL PIPING A</v>
          </cell>
          <cell r="H824" t="str">
            <v>H00004004</v>
          </cell>
          <cell r="I824">
            <v>11213706</v>
          </cell>
          <cell r="J824" t="str">
            <v>진입고</v>
          </cell>
          <cell r="K824" t="str">
            <v>수화력</v>
          </cell>
          <cell r="L824" t="str">
            <v>ROUND  PIPE/S</v>
          </cell>
        </row>
        <row r="825">
          <cell r="F825" t="str">
            <v>F06F29</v>
          </cell>
          <cell r="G825" t="str">
            <v>#4 INTEGRAL PIPING A</v>
          </cell>
          <cell r="H825" t="str">
            <v>H00004005</v>
          </cell>
          <cell r="I825">
            <v>11521991</v>
          </cell>
          <cell r="J825" t="str">
            <v>진입고</v>
          </cell>
          <cell r="K825" t="str">
            <v>수화력</v>
          </cell>
          <cell r="L825" t="str">
            <v>ROUND  PIPE/S</v>
          </cell>
        </row>
        <row r="826">
          <cell r="F826" t="str">
            <v>F06F29</v>
          </cell>
          <cell r="G826" t="str">
            <v>#4 INTEGRAL PIPING A</v>
          </cell>
          <cell r="H826" t="str">
            <v>H00004006</v>
          </cell>
          <cell r="I826">
            <v>12280555</v>
          </cell>
          <cell r="J826" t="str">
            <v>진입고</v>
          </cell>
          <cell r="K826" t="str">
            <v>수화력</v>
          </cell>
          <cell r="L826" t="str">
            <v>ROUND  PIPE/S</v>
          </cell>
        </row>
        <row r="827">
          <cell r="F827" t="str">
            <v>F06F29</v>
          </cell>
          <cell r="G827" t="str">
            <v>#4 INTEGRAL PIPING A</v>
          </cell>
          <cell r="H827" t="str">
            <v>H00004061</v>
          </cell>
          <cell r="I827">
            <v>3200991</v>
          </cell>
          <cell r="J827" t="str">
            <v>진입고</v>
          </cell>
          <cell r="K827" t="str">
            <v>수화력</v>
          </cell>
          <cell r="L827" t="str">
            <v>ROUND  PIPE/S</v>
          </cell>
        </row>
        <row r="828">
          <cell r="F828" t="str">
            <v>F06F29</v>
          </cell>
          <cell r="G828" t="str">
            <v>#4 INTEGRAL PIPING A</v>
          </cell>
          <cell r="H828" t="str">
            <v>H00004062</v>
          </cell>
          <cell r="I828">
            <v>5523852</v>
          </cell>
          <cell r="J828" t="str">
            <v>진입고</v>
          </cell>
          <cell r="K828" t="str">
            <v>수화력</v>
          </cell>
          <cell r="L828" t="str">
            <v>ROUND  PIPE/S</v>
          </cell>
        </row>
        <row r="829">
          <cell r="F829" t="str">
            <v>F06F29</v>
          </cell>
          <cell r="G829" t="str">
            <v>#4 INTEGRAL PIPING A</v>
          </cell>
          <cell r="H829" t="str">
            <v>H00004063</v>
          </cell>
          <cell r="I829">
            <v>8302762</v>
          </cell>
          <cell r="J829" t="str">
            <v>진입고</v>
          </cell>
          <cell r="K829" t="str">
            <v>수화력</v>
          </cell>
          <cell r="L829" t="str">
            <v>ROUND  PIPE/S</v>
          </cell>
        </row>
        <row r="830">
          <cell r="F830" t="str">
            <v>F06F29</v>
          </cell>
          <cell r="G830" t="str">
            <v>#4 INTEGRAL PIPING A</v>
          </cell>
          <cell r="H830" t="str">
            <v>H00004064</v>
          </cell>
          <cell r="I830">
            <v>9488849</v>
          </cell>
          <cell r="J830" t="str">
            <v>진입고</v>
          </cell>
          <cell r="K830" t="str">
            <v>수화력</v>
          </cell>
          <cell r="L830" t="str">
            <v>ROUND  PIPE/S</v>
          </cell>
        </row>
        <row r="831">
          <cell r="F831" t="str">
            <v>F06F29</v>
          </cell>
          <cell r="G831" t="str">
            <v>#4 INTEGRAL PIPING A</v>
          </cell>
          <cell r="H831" t="str">
            <v>H00004065</v>
          </cell>
          <cell r="I831">
            <v>9725993</v>
          </cell>
          <cell r="J831" t="str">
            <v>진입고</v>
          </cell>
          <cell r="K831" t="str">
            <v>수화력</v>
          </cell>
          <cell r="L831" t="str">
            <v>ROUND  PIPE/S</v>
          </cell>
        </row>
        <row r="832">
          <cell r="F832" t="str">
            <v>F06F29</v>
          </cell>
          <cell r="G832" t="str">
            <v>#4 INTEGRAL PIPING A</v>
          </cell>
          <cell r="H832" t="str">
            <v>H00004066</v>
          </cell>
          <cell r="I832">
            <v>9852912</v>
          </cell>
          <cell r="J832" t="str">
            <v>진입고</v>
          </cell>
          <cell r="K832" t="str">
            <v>수화력</v>
          </cell>
          <cell r="L832" t="str">
            <v>ROUND  PIPE/S</v>
          </cell>
        </row>
        <row r="833">
          <cell r="F833" t="str">
            <v>F06F29</v>
          </cell>
          <cell r="G833" t="str">
            <v>#4 INTEGRAL PIPING A</v>
          </cell>
          <cell r="H833" t="str">
            <v>H00004067</v>
          </cell>
          <cell r="I833">
            <v>20163475</v>
          </cell>
          <cell r="J833" t="str">
            <v>진입고</v>
          </cell>
          <cell r="K833" t="str">
            <v>수화력</v>
          </cell>
          <cell r="L833" t="str">
            <v>ROUND  PIPE/S</v>
          </cell>
        </row>
        <row r="834">
          <cell r="F834" t="str">
            <v>F06F29</v>
          </cell>
          <cell r="G834" t="str">
            <v>#4 INTEGRAL PIPING A</v>
          </cell>
          <cell r="H834" t="str">
            <v>H00004068</v>
          </cell>
          <cell r="I834">
            <v>10271673</v>
          </cell>
          <cell r="J834" t="str">
            <v>진입고</v>
          </cell>
          <cell r="K834" t="str">
            <v>수화력</v>
          </cell>
          <cell r="L834" t="str">
            <v>ROUND  PIPE/S</v>
          </cell>
        </row>
        <row r="835">
          <cell r="F835" t="str">
            <v>F06F29</v>
          </cell>
          <cell r="G835" t="str">
            <v>#4 INTEGRAL PIPING A</v>
          </cell>
          <cell r="H835" t="str">
            <v>H00004069</v>
          </cell>
          <cell r="I835">
            <v>52188957</v>
          </cell>
          <cell r="J835" t="str">
            <v>진입고</v>
          </cell>
          <cell r="K835" t="str">
            <v>수화력</v>
          </cell>
          <cell r="L835" t="str">
            <v>ROUND  PIPE/S</v>
          </cell>
        </row>
        <row r="836">
          <cell r="F836" t="str">
            <v>F06F29</v>
          </cell>
          <cell r="G836" t="str">
            <v>#4 INTEGRAL PIPING A</v>
          </cell>
          <cell r="H836" t="str">
            <v>H00004070</v>
          </cell>
          <cell r="I836">
            <v>10556373</v>
          </cell>
          <cell r="J836" t="str">
            <v>진입고</v>
          </cell>
          <cell r="K836" t="str">
            <v>수화력</v>
          </cell>
          <cell r="L836" t="str">
            <v>ROUND  PIPE/S</v>
          </cell>
        </row>
        <row r="837">
          <cell r="F837" t="str">
            <v>F06F29</v>
          </cell>
          <cell r="G837" t="str">
            <v>#4 INTEGRAL PIPING A</v>
          </cell>
          <cell r="H837" t="str">
            <v>H00004071</v>
          </cell>
          <cell r="I837">
            <v>10527963</v>
          </cell>
          <cell r="J837" t="str">
            <v>진입고</v>
          </cell>
          <cell r="K837" t="str">
            <v>수화력</v>
          </cell>
          <cell r="L837" t="str">
            <v>ROUND  PIPE/S</v>
          </cell>
        </row>
        <row r="838">
          <cell r="F838" t="str">
            <v>F06F29</v>
          </cell>
          <cell r="G838" t="str">
            <v>#4 INTEGRAL PIPING A</v>
          </cell>
          <cell r="H838" t="str">
            <v>H00004072</v>
          </cell>
          <cell r="I838">
            <v>21349871</v>
          </cell>
          <cell r="J838" t="str">
            <v>진입고</v>
          </cell>
          <cell r="K838" t="str">
            <v>수화력</v>
          </cell>
          <cell r="L838" t="str">
            <v>ROUND  PIPE/S</v>
          </cell>
        </row>
        <row r="839">
          <cell r="F839" t="str">
            <v>F06F29</v>
          </cell>
          <cell r="G839" t="str">
            <v>#4 INTEGRAL PIPING A</v>
          </cell>
          <cell r="H839" t="str">
            <v>H00004073</v>
          </cell>
          <cell r="I839">
            <v>4578286</v>
          </cell>
          <cell r="J839" t="str">
            <v>진입고</v>
          </cell>
          <cell r="K839" t="str">
            <v>수화력</v>
          </cell>
          <cell r="L839" t="str">
            <v>ROUND  PIPE/S</v>
          </cell>
        </row>
        <row r="840">
          <cell r="F840" t="str">
            <v>F06F29</v>
          </cell>
          <cell r="G840" t="str">
            <v>#4 INTEGRAL PIPING A</v>
          </cell>
          <cell r="H840" t="str">
            <v>H00004074</v>
          </cell>
          <cell r="I840">
            <v>11647367</v>
          </cell>
          <cell r="J840" t="str">
            <v>진입고</v>
          </cell>
          <cell r="K840" t="str">
            <v>수화력</v>
          </cell>
          <cell r="L840" t="str">
            <v>ROUND  PIPE/S</v>
          </cell>
        </row>
        <row r="841">
          <cell r="F841" t="str">
            <v>F06F29</v>
          </cell>
          <cell r="G841" t="str">
            <v>#4 INTEGRAL PIPING A</v>
          </cell>
          <cell r="H841" t="str">
            <v>H00004075</v>
          </cell>
          <cell r="I841">
            <v>3807525</v>
          </cell>
          <cell r="J841" t="str">
            <v>진입고</v>
          </cell>
          <cell r="K841" t="str">
            <v>수화력</v>
          </cell>
          <cell r="L841" t="str">
            <v>ROUND  PIPE/S</v>
          </cell>
        </row>
        <row r="842">
          <cell r="F842" t="str">
            <v>F06F29</v>
          </cell>
          <cell r="G842" t="str">
            <v>#4 INTEGRAL PIPING A</v>
          </cell>
          <cell r="H842" t="str">
            <v>H00004076</v>
          </cell>
          <cell r="I842">
            <v>4756140</v>
          </cell>
          <cell r="J842" t="str">
            <v>진입고</v>
          </cell>
          <cell r="K842" t="str">
            <v>수화력</v>
          </cell>
          <cell r="L842" t="str">
            <v>ROUND  PIPE/S</v>
          </cell>
        </row>
        <row r="843">
          <cell r="F843" t="str">
            <v>F06F29</v>
          </cell>
          <cell r="G843" t="str">
            <v>#4 INTEGRAL PIPING A</v>
          </cell>
          <cell r="H843" t="str">
            <v>H00004077</v>
          </cell>
          <cell r="I843">
            <v>14389645</v>
          </cell>
          <cell r="J843" t="str">
            <v>진입고</v>
          </cell>
          <cell r="K843" t="str">
            <v>수화력</v>
          </cell>
          <cell r="L843" t="str">
            <v>ROUND  PIPE/S</v>
          </cell>
        </row>
        <row r="844">
          <cell r="F844" t="str">
            <v>F06F29</v>
          </cell>
          <cell r="G844" t="str">
            <v>#4 INTEGRAL PIPING A</v>
          </cell>
          <cell r="H844" t="str">
            <v>H00004078</v>
          </cell>
          <cell r="I844">
            <v>12950684</v>
          </cell>
          <cell r="J844" t="str">
            <v>진입고</v>
          </cell>
          <cell r="K844" t="str">
            <v>수화력</v>
          </cell>
          <cell r="L844" t="str">
            <v>ROUND  PIPE/S</v>
          </cell>
        </row>
        <row r="845">
          <cell r="F845" t="str">
            <v>F06F29</v>
          </cell>
          <cell r="G845" t="str">
            <v>#4 INTEGRAL PIPING A</v>
          </cell>
          <cell r="H845" t="str">
            <v>H00004079</v>
          </cell>
          <cell r="I845">
            <v>21790074</v>
          </cell>
          <cell r="J845" t="str">
            <v>진입고</v>
          </cell>
          <cell r="K845" t="str">
            <v>수화력</v>
          </cell>
          <cell r="L845" t="str">
            <v>ROUND  PIPE/S</v>
          </cell>
        </row>
        <row r="846">
          <cell r="F846" t="str">
            <v>F06F29</v>
          </cell>
          <cell r="G846" t="str">
            <v>#4 INTEGRAL PIPING A</v>
          </cell>
          <cell r="H846" t="str">
            <v>H00004080</v>
          </cell>
          <cell r="I846">
            <v>83536146</v>
          </cell>
          <cell r="J846" t="str">
            <v>진입고</v>
          </cell>
          <cell r="K846" t="str">
            <v>수화력</v>
          </cell>
          <cell r="L846" t="str">
            <v>ROUND  PIPE/S</v>
          </cell>
        </row>
        <row r="847">
          <cell r="F847" t="str">
            <v>F06F29</v>
          </cell>
          <cell r="G847" t="str">
            <v>#4 INTEGRAL PIPING A</v>
          </cell>
          <cell r="H847" t="str">
            <v>H00004081</v>
          </cell>
          <cell r="I847">
            <v>46319628</v>
          </cell>
          <cell r="J847" t="str">
            <v>진입고</v>
          </cell>
          <cell r="K847" t="str">
            <v>수화력</v>
          </cell>
          <cell r="L847" t="str">
            <v>ROUND  PIPE/S</v>
          </cell>
        </row>
        <row r="848">
          <cell r="F848" t="str">
            <v>F06F29</v>
          </cell>
          <cell r="G848" t="str">
            <v>#4 INTEGRAL PIPING A</v>
          </cell>
          <cell r="H848" t="str">
            <v>H00004082</v>
          </cell>
          <cell r="I848">
            <v>46052067</v>
          </cell>
          <cell r="J848" t="str">
            <v>진입고</v>
          </cell>
          <cell r="K848" t="str">
            <v>수화력</v>
          </cell>
          <cell r="L848" t="str">
            <v>ROUND  PIPE/S</v>
          </cell>
        </row>
        <row r="849">
          <cell r="F849" t="str">
            <v>F06F29</v>
          </cell>
          <cell r="G849" t="str">
            <v>#4 INTEGRAL PIPING A</v>
          </cell>
          <cell r="H849" t="str">
            <v>H00004083</v>
          </cell>
          <cell r="I849">
            <v>16243139</v>
          </cell>
          <cell r="J849" t="str">
            <v>진입고</v>
          </cell>
          <cell r="K849" t="str">
            <v>수화력</v>
          </cell>
          <cell r="L849" t="str">
            <v>ROUND  PIPE/S</v>
          </cell>
        </row>
        <row r="850">
          <cell r="F850" t="str">
            <v>F06F29</v>
          </cell>
          <cell r="G850" t="str">
            <v>#4 INTEGRAL PIPING A</v>
          </cell>
          <cell r="H850" t="str">
            <v>H00004084</v>
          </cell>
          <cell r="I850">
            <v>3343196</v>
          </cell>
          <cell r="J850" t="str">
            <v>진입고</v>
          </cell>
          <cell r="K850" t="str">
            <v>수화력</v>
          </cell>
          <cell r="L850" t="str">
            <v>ROUND  PIPE/S</v>
          </cell>
        </row>
        <row r="851">
          <cell r="F851" t="str">
            <v>F06F29</v>
          </cell>
          <cell r="G851" t="str">
            <v>#4 INTEGRAL PIPING A</v>
          </cell>
          <cell r="H851" t="str">
            <v>H00004085</v>
          </cell>
          <cell r="I851">
            <v>6642329</v>
          </cell>
          <cell r="J851" t="str">
            <v>진입고</v>
          </cell>
          <cell r="K851" t="str">
            <v>수화력</v>
          </cell>
          <cell r="L851" t="str">
            <v>ROUND  PIPE/S</v>
          </cell>
        </row>
        <row r="852">
          <cell r="F852" t="str">
            <v>F06F29</v>
          </cell>
          <cell r="G852" t="str">
            <v>#4 INTEGRAL PIPING A</v>
          </cell>
          <cell r="H852" t="str">
            <v>H00004086</v>
          </cell>
          <cell r="I852">
            <v>8006288</v>
          </cell>
          <cell r="J852" t="str">
            <v>진입고</v>
          </cell>
          <cell r="K852" t="str">
            <v>수화력</v>
          </cell>
          <cell r="L852" t="str">
            <v>ROUND  PIPE/S</v>
          </cell>
        </row>
        <row r="853">
          <cell r="F853" t="str">
            <v>F06F29</v>
          </cell>
          <cell r="G853" t="str">
            <v>#4 INTEGRAL PIPING A</v>
          </cell>
          <cell r="H853" t="str">
            <v>H00004087</v>
          </cell>
          <cell r="I853">
            <v>7116617</v>
          </cell>
          <cell r="J853" t="str">
            <v>진입고</v>
          </cell>
          <cell r="K853" t="str">
            <v>수화력</v>
          </cell>
          <cell r="L853" t="str">
            <v>ROUND  PIPE/S</v>
          </cell>
        </row>
        <row r="854">
          <cell r="F854" t="str">
            <v>F06F29</v>
          </cell>
          <cell r="G854" t="str">
            <v>#4 INTEGRAL PIPING A</v>
          </cell>
          <cell r="H854" t="str">
            <v>H00014006</v>
          </cell>
          <cell r="I854">
            <v>8946507</v>
          </cell>
          <cell r="J854" t="str">
            <v>진입고</v>
          </cell>
          <cell r="K854" t="str">
            <v>수화력</v>
          </cell>
          <cell r="L854" t="str">
            <v>ROUND  PIPE/S</v>
          </cell>
        </row>
        <row r="855">
          <cell r="F855" t="str">
            <v>F06F29</v>
          </cell>
          <cell r="G855" t="str">
            <v>#4 INTEGRAL PIPING A</v>
          </cell>
          <cell r="H855" t="str">
            <v>H00014007</v>
          </cell>
          <cell r="I855">
            <v>99425856</v>
          </cell>
          <cell r="J855" t="str">
            <v>진입고</v>
          </cell>
          <cell r="K855" t="str">
            <v>수화력</v>
          </cell>
          <cell r="L855" t="str">
            <v>ROUND  PIPE/S</v>
          </cell>
        </row>
        <row r="856">
          <cell r="F856" t="str">
            <v>F06F29</v>
          </cell>
          <cell r="G856" t="str">
            <v>#4 INTEGRAL PIPING A</v>
          </cell>
          <cell r="H856" t="str">
            <v>H00014008</v>
          </cell>
          <cell r="I856">
            <v>18655593</v>
          </cell>
          <cell r="J856" t="str">
            <v>진입고</v>
          </cell>
          <cell r="K856" t="str">
            <v>수화력</v>
          </cell>
          <cell r="L856" t="str">
            <v>ROUND  PIPE/S</v>
          </cell>
        </row>
        <row r="857">
          <cell r="F857" t="str">
            <v>F06F29</v>
          </cell>
          <cell r="G857" t="str">
            <v>#4 INTEGRAL PIPING A</v>
          </cell>
          <cell r="H857" t="str">
            <v>H00015002</v>
          </cell>
          <cell r="I857">
            <v>9641090</v>
          </cell>
          <cell r="J857" t="str">
            <v>진입고</v>
          </cell>
          <cell r="K857" t="str">
            <v>수화력</v>
          </cell>
          <cell r="L857" t="str">
            <v>ROUND  PIPE/S</v>
          </cell>
        </row>
        <row r="858">
          <cell r="F858" t="str">
            <v>F06F2A</v>
          </cell>
          <cell r="G858" t="str">
            <v>#4 INTEGRAL PIPING B</v>
          </cell>
          <cell r="H858" t="str">
            <v>P01916004</v>
          </cell>
          <cell r="I858">
            <v>4545104</v>
          </cell>
          <cell r="J858" t="str">
            <v>진입고</v>
          </cell>
          <cell r="K858" t="str">
            <v>수화력</v>
          </cell>
          <cell r="L858" t="str">
            <v>ROUND PIPE/S</v>
          </cell>
        </row>
        <row r="859">
          <cell r="F859" t="str">
            <v>F06F2A</v>
          </cell>
          <cell r="G859" t="str">
            <v>#4 INTEGRAL PIPING B</v>
          </cell>
          <cell r="H859" t="str">
            <v>P01916008</v>
          </cell>
          <cell r="I859">
            <v>11872340</v>
          </cell>
          <cell r="J859" t="str">
            <v>진입고</v>
          </cell>
          <cell r="K859" t="str">
            <v>수화력</v>
          </cell>
          <cell r="L859" t="str">
            <v>ROUND PIPE/S</v>
          </cell>
        </row>
        <row r="860">
          <cell r="F860" t="str">
            <v>F06F2A</v>
          </cell>
          <cell r="G860" t="str">
            <v>#4 INTEGRAL PIPING B</v>
          </cell>
          <cell r="H860" t="str">
            <v>P01916010</v>
          </cell>
          <cell r="I860">
            <v>4545104</v>
          </cell>
          <cell r="J860" t="str">
            <v>진입고</v>
          </cell>
          <cell r="K860" t="str">
            <v>수화력</v>
          </cell>
          <cell r="L860" t="str">
            <v>ROUND PIPE/S</v>
          </cell>
        </row>
        <row r="861">
          <cell r="F861" t="str">
            <v>F06F2A</v>
          </cell>
          <cell r="G861" t="str">
            <v>#4 INTEGRAL PIPING B</v>
          </cell>
          <cell r="H861" t="str">
            <v>P01918002</v>
          </cell>
          <cell r="I861">
            <v>2264107</v>
          </cell>
          <cell r="J861" t="str">
            <v>진입고</v>
          </cell>
          <cell r="K861" t="str">
            <v>수화력</v>
          </cell>
          <cell r="L861" t="str">
            <v>ROUND PIPE/S</v>
          </cell>
        </row>
        <row r="862">
          <cell r="F862" t="str">
            <v>F06F2A</v>
          </cell>
          <cell r="G862" t="str">
            <v>#4 INTEGRAL PIPING B</v>
          </cell>
          <cell r="H862" t="str">
            <v>P01918021</v>
          </cell>
          <cell r="I862">
            <v>3609723</v>
          </cell>
          <cell r="J862" t="str">
            <v>진입고</v>
          </cell>
          <cell r="K862" t="str">
            <v>수화력</v>
          </cell>
          <cell r="L862" t="str">
            <v>ROUND PIPE/S</v>
          </cell>
        </row>
        <row r="863">
          <cell r="F863" t="str">
            <v>F06F2A</v>
          </cell>
          <cell r="G863" t="str">
            <v>#4 INTEGRAL PIPING B</v>
          </cell>
          <cell r="H863" t="str">
            <v>P01918028</v>
          </cell>
          <cell r="I863">
            <v>4570639</v>
          </cell>
          <cell r="J863" t="str">
            <v>진입고</v>
          </cell>
          <cell r="K863" t="str">
            <v>수화력</v>
          </cell>
          <cell r="L863" t="str">
            <v>ROUND PIPE/S</v>
          </cell>
        </row>
        <row r="864">
          <cell r="F864" t="str">
            <v>F06F2A</v>
          </cell>
          <cell r="G864" t="str">
            <v>#4 INTEGRAL PIPING B</v>
          </cell>
          <cell r="H864" t="str">
            <v>P01918032</v>
          </cell>
          <cell r="I864">
            <v>10084337</v>
          </cell>
          <cell r="J864" t="str">
            <v>진입고</v>
          </cell>
          <cell r="K864" t="str">
            <v>수화력</v>
          </cell>
          <cell r="L864" t="str">
            <v>ROUND PIPE/S</v>
          </cell>
        </row>
        <row r="865">
          <cell r="F865" t="str">
            <v>F06F2A</v>
          </cell>
          <cell r="G865" t="str">
            <v>#4 INTEGRAL PIPING B</v>
          </cell>
          <cell r="H865" t="str">
            <v>P01918033</v>
          </cell>
          <cell r="I865">
            <v>9455638</v>
          </cell>
          <cell r="J865" t="str">
            <v>진입고</v>
          </cell>
          <cell r="K865" t="str">
            <v>수화력</v>
          </cell>
          <cell r="L865" t="str">
            <v>ROUND PIPE/S</v>
          </cell>
        </row>
        <row r="866">
          <cell r="F866" t="str">
            <v>F06F2A</v>
          </cell>
          <cell r="G866" t="str">
            <v>#4 INTEGRAL PIPING B</v>
          </cell>
          <cell r="H866" t="str">
            <v>P01918034</v>
          </cell>
          <cell r="I866">
            <v>9455638</v>
          </cell>
          <cell r="J866" t="str">
            <v>진입고</v>
          </cell>
          <cell r="K866" t="str">
            <v>수화력</v>
          </cell>
          <cell r="L866" t="str">
            <v>ROUND PIPE/S</v>
          </cell>
        </row>
        <row r="867">
          <cell r="F867" t="str">
            <v>F06F2A</v>
          </cell>
          <cell r="G867" t="str">
            <v>#4 INTEGRAL PIPING B</v>
          </cell>
          <cell r="H867" t="str">
            <v>P01918035</v>
          </cell>
          <cell r="I867">
            <v>9455638</v>
          </cell>
          <cell r="J867" t="str">
            <v>진입고</v>
          </cell>
          <cell r="K867" t="str">
            <v>수화력</v>
          </cell>
          <cell r="L867" t="str">
            <v>ROUND PIPE/S</v>
          </cell>
        </row>
        <row r="868">
          <cell r="F868" t="str">
            <v>F06F2A</v>
          </cell>
          <cell r="G868" t="str">
            <v>#4 INTEGRAL PIPING B</v>
          </cell>
          <cell r="H868" t="str">
            <v>P01918036</v>
          </cell>
          <cell r="I868">
            <v>9015546</v>
          </cell>
          <cell r="J868" t="str">
            <v>진입고</v>
          </cell>
          <cell r="K868" t="str">
            <v>수화력</v>
          </cell>
          <cell r="L868" t="str">
            <v>ROUND PIPE/S</v>
          </cell>
        </row>
        <row r="869">
          <cell r="F869" t="str">
            <v>F06F2A</v>
          </cell>
          <cell r="G869" t="str">
            <v>#4 INTEGRAL PIPING B</v>
          </cell>
          <cell r="H869" t="str">
            <v>P01920002</v>
          </cell>
          <cell r="I869">
            <v>2599154</v>
          </cell>
          <cell r="J869" t="str">
            <v>진입고</v>
          </cell>
          <cell r="K869" t="str">
            <v>수화력</v>
          </cell>
          <cell r="L869" t="str">
            <v>ROUND PIPE/S</v>
          </cell>
        </row>
        <row r="870">
          <cell r="F870" t="str">
            <v>F06F2A</v>
          </cell>
          <cell r="G870" t="str">
            <v>#4 INTEGRAL PIPING B</v>
          </cell>
          <cell r="H870" t="str">
            <v>P01920005</v>
          </cell>
          <cell r="I870">
            <v>2599154</v>
          </cell>
          <cell r="J870" t="str">
            <v>진입고</v>
          </cell>
          <cell r="K870" t="str">
            <v>수화력</v>
          </cell>
          <cell r="L870" t="str">
            <v>ROUND PIPE/S</v>
          </cell>
        </row>
        <row r="871">
          <cell r="F871" t="str">
            <v>F06F2A</v>
          </cell>
          <cell r="G871" t="str">
            <v>#4 INTEGRAL PIPING B</v>
          </cell>
          <cell r="H871" t="str">
            <v>P01920006</v>
          </cell>
          <cell r="I871">
            <v>12004013</v>
          </cell>
          <cell r="J871" t="str">
            <v>진입고</v>
          </cell>
          <cell r="K871" t="str">
            <v>수화력</v>
          </cell>
          <cell r="L871" t="str">
            <v>ROUND PIPE/S</v>
          </cell>
        </row>
        <row r="872">
          <cell r="F872" t="str">
            <v>F06F2A</v>
          </cell>
          <cell r="G872" t="str">
            <v>#4 INTEGRAL PIPING B</v>
          </cell>
          <cell r="H872" t="str">
            <v>P01921004</v>
          </cell>
          <cell r="I872">
            <v>14221523</v>
          </cell>
          <cell r="J872" t="str">
            <v>진입고</v>
          </cell>
          <cell r="K872" t="str">
            <v>수화력</v>
          </cell>
          <cell r="L872" t="str">
            <v>ROUND PIPE/S</v>
          </cell>
        </row>
        <row r="873">
          <cell r="F873" t="str">
            <v>F06F2A</v>
          </cell>
          <cell r="G873" t="str">
            <v>#4 INTEGRAL PIPING B</v>
          </cell>
          <cell r="H873" t="str">
            <v>P01923001</v>
          </cell>
          <cell r="I873">
            <v>2601053</v>
          </cell>
          <cell r="J873" t="str">
            <v>진입고</v>
          </cell>
          <cell r="K873" t="str">
            <v>수화력</v>
          </cell>
          <cell r="L873" t="str">
            <v>ROUND PIPE/S</v>
          </cell>
        </row>
        <row r="874">
          <cell r="F874" t="str">
            <v>F06F2A</v>
          </cell>
          <cell r="G874" t="str">
            <v>#4 INTEGRAL PIPING B</v>
          </cell>
          <cell r="H874" t="str">
            <v>P01923002</v>
          </cell>
          <cell r="I874">
            <v>2601053</v>
          </cell>
          <cell r="J874" t="str">
            <v>진입고</v>
          </cell>
          <cell r="K874" t="str">
            <v>수화력</v>
          </cell>
          <cell r="L874" t="str">
            <v>ROUND PIPE/S</v>
          </cell>
        </row>
        <row r="875">
          <cell r="F875" t="str">
            <v>F06F2A</v>
          </cell>
          <cell r="G875" t="str">
            <v>#4 INTEGRAL PIPING B</v>
          </cell>
          <cell r="H875" t="str">
            <v>P01923003</v>
          </cell>
          <cell r="I875">
            <v>3224132</v>
          </cell>
          <cell r="J875" t="str">
            <v>진입고</v>
          </cell>
          <cell r="K875" t="str">
            <v>수화력</v>
          </cell>
          <cell r="L875" t="str">
            <v>ROUND PIPE/S</v>
          </cell>
        </row>
        <row r="876">
          <cell r="F876" t="str">
            <v>F06F2A</v>
          </cell>
          <cell r="G876" t="str">
            <v>#4 INTEGRAL PIPING B</v>
          </cell>
          <cell r="H876" t="str">
            <v>P01923004</v>
          </cell>
          <cell r="I876">
            <v>2601053</v>
          </cell>
          <cell r="J876" t="str">
            <v>진입고</v>
          </cell>
          <cell r="K876" t="str">
            <v>수화력</v>
          </cell>
          <cell r="L876" t="str">
            <v>ROUND PIPE/S</v>
          </cell>
        </row>
        <row r="877">
          <cell r="F877" t="str">
            <v>F06F2A</v>
          </cell>
          <cell r="G877" t="str">
            <v>#4 INTEGRAL PIPING B</v>
          </cell>
          <cell r="H877" t="str">
            <v>P01923007</v>
          </cell>
          <cell r="I877">
            <v>3224132</v>
          </cell>
          <cell r="J877" t="str">
            <v>진입고</v>
          </cell>
          <cell r="K877" t="str">
            <v>수화력</v>
          </cell>
          <cell r="L877" t="str">
            <v>ROUND PIPE/S</v>
          </cell>
        </row>
        <row r="878">
          <cell r="F878" t="str">
            <v>F06F2A</v>
          </cell>
          <cell r="G878" t="str">
            <v>#4 INTEGRAL PIPING B</v>
          </cell>
          <cell r="H878" t="str">
            <v>P01915002</v>
          </cell>
          <cell r="I878">
            <v>8749161</v>
          </cell>
          <cell r="J878" t="str">
            <v>진입고</v>
          </cell>
          <cell r="K878" t="str">
            <v>수화력</v>
          </cell>
          <cell r="L878" t="str">
            <v>ROUND PIPE/S</v>
          </cell>
        </row>
        <row r="879">
          <cell r="F879" t="str">
            <v>F06F2A</v>
          </cell>
          <cell r="G879" t="str">
            <v>#4 INTEGRAL PIPING B</v>
          </cell>
          <cell r="H879" t="str">
            <v>P01915003</v>
          </cell>
          <cell r="I879">
            <v>9265265</v>
          </cell>
          <cell r="J879" t="str">
            <v>진입고</v>
          </cell>
          <cell r="K879" t="str">
            <v>수화력</v>
          </cell>
          <cell r="L879" t="str">
            <v>ROUND PIPE/S</v>
          </cell>
        </row>
        <row r="880">
          <cell r="F880" t="str">
            <v>F06F2A</v>
          </cell>
          <cell r="G880" t="str">
            <v>#4 INTEGRAL PIPING B</v>
          </cell>
          <cell r="H880" t="str">
            <v>P01915006</v>
          </cell>
          <cell r="I880">
            <v>10473104</v>
          </cell>
          <cell r="J880" t="str">
            <v>진입고</v>
          </cell>
          <cell r="K880" t="str">
            <v>수화력</v>
          </cell>
          <cell r="L880" t="str">
            <v>ROUND PIPE/S</v>
          </cell>
        </row>
        <row r="881">
          <cell r="F881" t="str">
            <v>F06F2A</v>
          </cell>
          <cell r="G881" t="str">
            <v>#4 INTEGRAL PIPING B</v>
          </cell>
          <cell r="H881" t="str">
            <v>P01915009</v>
          </cell>
          <cell r="I881">
            <v>9265265</v>
          </cell>
          <cell r="J881" t="str">
            <v>진입고</v>
          </cell>
          <cell r="K881" t="str">
            <v>수화력</v>
          </cell>
          <cell r="L881" t="str">
            <v>ROUND PIPE/S</v>
          </cell>
        </row>
        <row r="882">
          <cell r="F882" t="str">
            <v>F06F2A</v>
          </cell>
          <cell r="G882" t="str">
            <v>#4 INTEGRAL PIPING B</v>
          </cell>
          <cell r="H882" t="str">
            <v>P01915011</v>
          </cell>
          <cell r="I882">
            <v>8068206</v>
          </cell>
          <cell r="J882" t="str">
            <v>진입고</v>
          </cell>
          <cell r="K882" t="str">
            <v>수화력</v>
          </cell>
          <cell r="L882" t="str">
            <v>ROUND PIPE/S</v>
          </cell>
        </row>
        <row r="883">
          <cell r="F883" t="str">
            <v>F06F2A</v>
          </cell>
          <cell r="G883" t="str">
            <v>#4 INTEGRAL PIPING B</v>
          </cell>
          <cell r="H883" t="str">
            <v>P01916001</v>
          </cell>
          <cell r="I883">
            <v>6980998</v>
          </cell>
          <cell r="J883" t="str">
            <v>진입고</v>
          </cell>
          <cell r="K883" t="str">
            <v>수화력</v>
          </cell>
          <cell r="L883" t="str">
            <v>ROUND PIPE/S</v>
          </cell>
        </row>
        <row r="884">
          <cell r="F884" t="str">
            <v>F06F2A</v>
          </cell>
          <cell r="G884" t="str">
            <v>#4 INTEGRAL PIPING B</v>
          </cell>
          <cell r="H884" t="str">
            <v>P01916005</v>
          </cell>
          <cell r="I884">
            <v>7077562</v>
          </cell>
          <cell r="J884" t="str">
            <v>진입고</v>
          </cell>
          <cell r="K884" t="str">
            <v>수화력</v>
          </cell>
          <cell r="L884" t="str">
            <v>ROUND PIPE/S</v>
          </cell>
        </row>
        <row r="885">
          <cell r="F885" t="str">
            <v>F06F2A</v>
          </cell>
          <cell r="G885" t="str">
            <v>#4 INTEGRAL PIPING B</v>
          </cell>
          <cell r="H885" t="str">
            <v>P01916006</v>
          </cell>
          <cell r="I885">
            <v>9191621</v>
          </cell>
          <cell r="J885" t="str">
            <v>진입고</v>
          </cell>
          <cell r="K885" t="str">
            <v>수화력</v>
          </cell>
          <cell r="L885" t="str">
            <v>ROUND PIPE/S</v>
          </cell>
        </row>
        <row r="886">
          <cell r="F886" t="str">
            <v>F06F2A</v>
          </cell>
          <cell r="G886" t="str">
            <v>#4 INTEGRAL PIPING B</v>
          </cell>
          <cell r="H886" t="str">
            <v>P01916007</v>
          </cell>
          <cell r="I886">
            <v>6386740</v>
          </cell>
          <cell r="J886" t="str">
            <v>진입고</v>
          </cell>
          <cell r="K886" t="str">
            <v>수화력</v>
          </cell>
          <cell r="L886" t="str">
            <v>ROUND PIPE/S</v>
          </cell>
        </row>
        <row r="887">
          <cell r="F887" t="str">
            <v>F06F2A</v>
          </cell>
          <cell r="G887" t="str">
            <v>#4 INTEGRAL PIPING B</v>
          </cell>
          <cell r="H887" t="str">
            <v>P01916014</v>
          </cell>
          <cell r="I887">
            <v>7787699</v>
          </cell>
          <cell r="J887" t="str">
            <v>진입고</v>
          </cell>
          <cell r="K887" t="str">
            <v>수화력</v>
          </cell>
          <cell r="L887" t="str">
            <v>ROUND PIPE/S</v>
          </cell>
        </row>
        <row r="888">
          <cell r="F888" t="str">
            <v>F06F2A</v>
          </cell>
          <cell r="G888" t="str">
            <v>#4 INTEGRAL PIPING B</v>
          </cell>
          <cell r="H888" t="str">
            <v>P01916015</v>
          </cell>
          <cell r="I888">
            <v>9782906</v>
          </cell>
          <cell r="J888" t="str">
            <v>진입고</v>
          </cell>
          <cell r="K888" t="str">
            <v>수화력</v>
          </cell>
          <cell r="L888" t="str">
            <v>ROUND PIPE/S</v>
          </cell>
        </row>
        <row r="889">
          <cell r="F889" t="str">
            <v>F06F2A</v>
          </cell>
          <cell r="G889" t="str">
            <v>#4 INTEGRAL PIPING B</v>
          </cell>
          <cell r="H889" t="str">
            <v>P01916025</v>
          </cell>
          <cell r="I889">
            <v>7274539</v>
          </cell>
          <cell r="J889" t="str">
            <v>진입고</v>
          </cell>
          <cell r="K889" t="str">
            <v>수화력</v>
          </cell>
          <cell r="L889" t="str">
            <v>ROUND PIPE/S</v>
          </cell>
        </row>
        <row r="890">
          <cell r="F890" t="str">
            <v>F06F2A</v>
          </cell>
          <cell r="G890" t="str">
            <v>#4 INTEGRAL PIPING B</v>
          </cell>
          <cell r="H890" t="str">
            <v>P01918017</v>
          </cell>
          <cell r="I890">
            <v>2900038</v>
          </cell>
          <cell r="J890" t="str">
            <v>진입고</v>
          </cell>
          <cell r="K890" t="str">
            <v>수화력</v>
          </cell>
          <cell r="L890" t="str">
            <v>ROUND PIPE/S</v>
          </cell>
        </row>
        <row r="891">
          <cell r="F891" t="str">
            <v>F06F2A</v>
          </cell>
          <cell r="G891" t="str">
            <v>#4 INTEGRAL PIPING B</v>
          </cell>
          <cell r="H891" t="str">
            <v>P01918018</v>
          </cell>
          <cell r="I891">
            <v>3997272</v>
          </cell>
          <cell r="J891" t="str">
            <v>진입고</v>
          </cell>
          <cell r="K891" t="str">
            <v>수화력</v>
          </cell>
          <cell r="L891" t="str">
            <v>ROUND PIPE/S</v>
          </cell>
        </row>
        <row r="892">
          <cell r="F892" t="str">
            <v>F06F2A</v>
          </cell>
          <cell r="G892" t="str">
            <v>#4 INTEGRAL PIPING B</v>
          </cell>
          <cell r="H892" t="str">
            <v>P01918019</v>
          </cell>
          <cell r="I892">
            <v>4763396</v>
          </cell>
          <cell r="J892" t="str">
            <v>진입고</v>
          </cell>
          <cell r="K892" t="str">
            <v>수화력</v>
          </cell>
          <cell r="L892" t="str">
            <v>ROUND PIPE/S</v>
          </cell>
        </row>
        <row r="893">
          <cell r="F893" t="str">
            <v>F06F2A</v>
          </cell>
          <cell r="G893" t="str">
            <v>#4 INTEGRAL PIPING B</v>
          </cell>
          <cell r="H893" t="str">
            <v>P01918020</v>
          </cell>
          <cell r="I893">
            <v>2968371</v>
          </cell>
          <cell r="J893" t="str">
            <v>진입고</v>
          </cell>
          <cell r="K893" t="str">
            <v>수화력</v>
          </cell>
          <cell r="L893" t="str">
            <v>ROUND PIPE/S</v>
          </cell>
        </row>
        <row r="894">
          <cell r="F894" t="str">
            <v>F06F2A</v>
          </cell>
          <cell r="G894" t="str">
            <v>#4 INTEGRAL PIPING B</v>
          </cell>
          <cell r="H894" t="str">
            <v>P01918022</v>
          </cell>
          <cell r="I894">
            <v>2247249</v>
          </cell>
          <cell r="J894" t="str">
            <v>진입고</v>
          </cell>
          <cell r="K894" t="str">
            <v>수화력</v>
          </cell>
          <cell r="L894" t="str">
            <v>ROUND PIPE/S</v>
          </cell>
        </row>
        <row r="895">
          <cell r="F895" t="str">
            <v>F06F2A</v>
          </cell>
          <cell r="G895" t="str">
            <v>#4 INTEGRAL PIPING B</v>
          </cell>
          <cell r="H895" t="str">
            <v>P01918023</v>
          </cell>
          <cell r="I895">
            <v>3997272</v>
          </cell>
          <cell r="J895" t="str">
            <v>진입고</v>
          </cell>
          <cell r="K895" t="str">
            <v>수화력</v>
          </cell>
          <cell r="L895" t="str">
            <v>ROUND PIPE/S</v>
          </cell>
        </row>
        <row r="896">
          <cell r="F896" t="str">
            <v>F06F2A</v>
          </cell>
          <cell r="G896" t="str">
            <v>#4 INTEGRAL PIPING B</v>
          </cell>
          <cell r="H896" t="str">
            <v>P01918025</v>
          </cell>
          <cell r="I896">
            <v>3720156</v>
          </cell>
          <cell r="J896" t="str">
            <v>진입고</v>
          </cell>
          <cell r="K896" t="str">
            <v>수화력</v>
          </cell>
          <cell r="L896" t="str">
            <v>ROUND PIPE/S</v>
          </cell>
        </row>
        <row r="897">
          <cell r="F897" t="str">
            <v>F06F2A</v>
          </cell>
          <cell r="G897" t="str">
            <v>#4 INTEGRAL PIPING B</v>
          </cell>
          <cell r="H897" t="str">
            <v>P01918027</v>
          </cell>
          <cell r="I897">
            <v>3720156</v>
          </cell>
          <cell r="J897" t="str">
            <v>진입고</v>
          </cell>
          <cell r="K897" t="str">
            <v>수화력</v>
          </cell>
          <cell r="L897" t="str">
            <v>ROUND PIPE/S</v>
          </cell>
        </row>
        <row r="898">
          <cell r="F898" t="str">
            <v>F06F2A</v>
          </cell>
          <cell r="G898" t="str">
            <v>#4 INTEGRAL PIPING B</v>
          </cell>
          <cell r="H898" t="str">
            <v>P01921011</v>
          </cell>
          <cell r="I898">
            <v>6193276</v>
          </cell>
          <cell r="J898" t="str">
            <v>진입고</v>
          </cell>
          <cell r="K898" t="str">
            <v>수화력</v>
          </cell>
          <cell r="L898" t="str">
            <v>ROUND PIPE/S</v>
          </cell>
        </row>
        <row r="899">
          <cell r="F899" t="str">
            <v>F06F2A</v>
          </cell>
          <cell r="G899" t="str">
            <v>#4 INTEGRAL PIPING B</v>
          </cell>
          <cell r="H899" t="str">
            <v>P01921013</v>
          </cell>
          <cell r="I899">
            <v>6193276</v>
          </cell>
          <cell r="J899" t="str">
            <v>진입고</v>
          </cell>
          <cell r="K899" t="str">
            <v>수화력</v>
          </cell>
          <cell r="L899" t="str">
            <v>ROUND PIPE/S</v>
          </cell>
        </row>
        <row r="900">
          <cell r="F900" t="str">
            <v>F06F2A</v>
          </cell>
          <cell r="G900" t="str">
            <v>#4 INTEGRAL PIPING B</v>
          </cell>
          <cell r="H900" t="str">
            <v>P01921018</v>
          </cell>
          <cell r="I900">
            <v>6193276</v>
          </cell>
          <cell r="J900" t="str">
            <v>진입고</v>
          </cell>
          <cell r="K900" t="str">
            <v>수화력</v>
          </cell>
          <cell r="L900" t="str">
            <v>ROUND PIPE/S</v>
          </cell>
        </row>
        <row r="901">
          <cell r="F901" t="str">
            <v>F06F2A</v>
          </cell>
          <cell r="G901" t="str">
            <v>#4 INTEGRAL PIPING B</v>
          </cell>
          <cell r="H901" t="str">
            <v>P01921019</v>
          </cell>
          <cell r="I901">
            <v>6193276</v>
          </cell>
          <cell r="J901" t="str">
            <v>진입고</v>
          </cell>
          <cell r="K901" t="str">
            <v>수화력</v>
          </cell>
          <cell r="L901" t="str">
            <v>ROUND PIPE/S</v>
          </cell>
        </row>
        <row r="902">
          <cell r="F902" t="str">
            <v>F06F2A</v>
          </cell>
          <cell r="G902" t="str">
            <v>#4 INTEGRAL PIPING B</v>
          </cell>
          <cell r="H902" t="str">
            <v>P01923009</v>
          </cell>
          <cell r="I902">
            <v>3593003</v>
          </cell>
          <cell r="J902" t="str">
            <v>진입고</v>
          </cell>
          <cell r="K902" t="str">
            <v>수화력</v>
          </cell>
          <cell r="L902" t="str">
            <v>ROUND PIPE/S</v>
          </cell>
        </row>
        <row r="903">
          <cell r="F903" t="str">
            <v>F06F2A</v>
          </cell>
          <cell r="G903" t="str">
            <v>#4 INTEGRAL PIPING B</v>
          </cell>
          <cell r="H903" t="str">
            <v>P01917001</v>
          </cell>
          <cell r="I903">
            <v>8499172</v>
          </cell>
          <cell r="J903" t="str">
            <v>진입고</v>
          </cell>
          <cell r="K903" t="str">
            <v>수화력</v>
          </cell>
          <cell r="L903" t="str">
            <v>ROUND PIPE/S</v>
          </cell>
        </row>
        <row r="904">
          <cell r="F904" t="str">
            <v>F06F2A</v>
          </cell>
          <cell r="G904" t="str">
            <v>#4 INTEGRAL PIPING B</v>
          </cell>
          <cell r="H904" t="str">
            <v>P01917002</v>
          </cell>
          <cell r="I904">
            <v>12193845</v>
          </cell>
          <cell r="J904" t="str">
            <v>진입고</v>
          </cell>
          <cell r="K904" t="str">
            <v>수화력</v>
          </cell>
          <cell r="L904" t="str">
            <v>ROUND PIPE/S</v>
          </cell>
        </row>
        <row r="905">
          <cell r="F905" t="str">
            <v>F06F2A</v>
          </cell>
          <cell r="G905" t="str">
            <v>#4 INTEGRAL PIPING B</v>
          </cell>
          <cell r="H905" t="str">
            <v>P01917003</v>
          </cell>
          <cell r="I905">
            <v>10989060</v>
          </cell>
          <cell r="J905" t="str">
            <v>진입고</v>
          </cell>
          <cell r="K905" t="str">
            <v>수화력</v>
          </cell>
          <cell r="L905" t="str">
            <v>ROUND PIPE/S</v>
          </cell>
        </row>
        <row r="906">
          <cell r="F906" t="str">
            <v>F06F2A</v>
          </cell>
          <cell r="G906" t="str">
            <v>#4 INTEGRAL PIPING B</v>
          </cell>
          <cell r="H906" t="str">
            <v>P01917004</v>
          </cell>
          <cell r="I906">
            <v>10989060</v>
          </cell>
          <cell r="J906" t="str">
            <v>진입고</v>
          </cell>
          <cell r="K906" t="str">
            <v>수화력</v>
          </cell>
          <cell r="L906" t="str">
            <v>ROUND PIPE/S</v>
          </cell>
        </row>
        <row r="907">
          <cell r="F907" t="str">
            <v>F06F2A</v>
          </cell>
          <cell r="G907" t="str">
            <v>#4 INTEGRAL PIPING B</v>
          </cell>
          <cell r="H907" t="str">
            <v>P01917005</v>
          </cell>
          <cell r="I907">
            <v>4234979</v>
          </cell>
          <cell r="J907" t="str">
            <v>진입고</v>
          </cell>
          <cell r="K907" t="str">
            <v>수화력</v>
          </cell>
          <cell r="L907" t="str">
            <v>ROUND PIPE/S</v>
          </cell>
        </row>
        <row r="908">
          <cell r="F908" t="str">
            <v>F06F2A</v>
          </cell>
          <cell r="G908" t="str">
            <v>#4 INTEGRAL PIPING B</v>
          </cell>
          <cell r="H908" t="str">
            <v>P01917006</v>
          </cell>
          <cell r="I908">
            <v>8984744</v>
          </cell>
          <cell r="J908" t="str">
            <v>진입고</v>
          </cell>
          <cell r="K908" t="str">
            <v>수화력</v>
          </cell>
          <cell r="L908" t="str">
            <v>ROUND PIPE/S</v>
          </cell>
        </row>
        <row r="909">
          <cell r="F909" t="str">
            <v>F06F2A</v>
          </cell>
          <cell r="G909" t="str">
            <v>#4 INTEGRAL PIPING B</v>
          </cell>
          <cell r="H909" t="str">
            <v>P01917007</v>
          </cell>
          <cell r="I909">
            <v>10989060</v>
          </cell>
          <cell r="J909" t="str">
            <v>진입고</v>
          </cell>
          <cell r="K909" t="str">
            <v>수화력</v>
          </cell>
          <cell r="L909" t="str">
            <v>ROUND PIPE/S</v>
          </cell>
        </row>
        <row r="910">
          <cell r="F910" t="str">
            <v>F06F2A</v>
          </cell>
          <cell r="G910" t="str">
            <v>#4 INTEGRAL PIPING B</v>
          </cell>
          <cell r="H910" t="str">
            <v>P01917008</v>
          </cell>
          <cell r="I910">
            <v>12120823</v>
          </cell>
          <cell r="J910" t="str">
            <v>진입고</v>
          </cell>
          <cell r="K910" t="str">
            <v>수화력</v>
          </cell>
          <cell r="L910" t="str">
            <v>ROUND PIPE/S</v>
          </cell>
        </row>
        <row r="911">
          <cell r="F911" t="str">
            <v>F06F2A</v>
          </cell>
          <cell r="G911" t="str">
            <v>#4 INTEGRAL PIPING B</v>
          </cell>
          <cell r="H911" t="str">
            <v>P01917009</v>
          </cell>
          <cell r="I911">
            <v>8816796</v>
          </cell>
          <cell r="J911" t="str">
            <v>진입고</v>
          </cell>
          <cell r="K911" t="str">
            <v>수화력</v>
          </cell>
          <cell r="L911" t="str">
            <v>ROUND PIPE/S</v>
          </cell>
        </row>
        <row r="912">
          <cell r="F912" t="str">
            <v>F06F2A</v>
          </cell>
          <cell r="G912" t="str">
            <v>#4 INTEGRAL PIPING B</v>
          </cell>
          <cell r="H912" t="str">
            <v>P01917010</v>
          </cell>
          <cell r="I912">
            <v>3597907</v>
          </cell>
          <cell r="J912" t="str">
            <v>진입고</v>
          </cell>
          <cell r="K912" t="str">
            <v>수화력</v>
          </cell>
          <cell r="L912" t="str">
            <v>ROUND PIPE/S</v>
          </cell>
        </row>
        <row r="913">
          <cell r="F913" t="str">
            <v>F06F2A</v>
          </cell>
          <cell r="G913" t="str">
            <v>#4 INTEGRAL PIPING B</v>
          </cell>
          <cell r="H913" t="str">
            <v>P01917011</v>
          </cell>
          <cell r="I913">
            <v>8499172</v>
          </cell>
          <cell r="J913" t="str">
            <v>진입고</v>
          </cell>
          <cell r="K913" t="str">
            <v>수화력</v>
          </cell>
          <cell r="L913" t="str">
            <v>ROUND PIPE/S</v>
          </cell>
        </row>
        <row r="914">
          <cell r="F914" t="str">
            <v>F06F2A</v>
          </cell>
          <cell r="G914" t="str">
            <v>#4 INTEGRAL PIPING B</v>
          </cell>
          <cell r="H914" t="str">
            <v>P01917012</v>
          </cell>
          <cell r="I914">
            <v>12193845</v>
          </cell>
          <cell r="J914" t="str">
            <v>진입고</v>
          </cell>
          <cell r="K914" t="str">
            <v>수화력</v>
          </cell>
          <cell r="L914" t="str">
            <v>ROUND PIPE/S</v>
          </cell>
        </row>
        <row r="915">
          <cell r="F915" t="str">
            <v>F06F2A</v>
          </cell>
          <cell r="G915" t="str">
            <v>#4 INTEGRAL PIPING B</v>
          </cell>
          <cell r="H915" t="str">
            <v>P01917013</v>
          </cell>
          <cell r="I915">
            <v>10989060</v>
          </cell>
          <cell r="J915" t="str">
            <v>진입고</v>
          </cell>
          <cell r="K915" t="str">
            <v>수화력</v>
          </cell>
          <cell r="L915" t="str">
            <v>ROUND PIPE/S</v>
          </cell>
        </row>
        <row r="916">
          <cell r="F916" t="str">
            <v>F06F2A</v>
          </cell>
          <cell r="G916" t="str">
            <v>#4 INTEGRAL PIPING B</v>
          </cell>
          <cell r="H916" t="str">
            <v>P01917014</v>
          </cell>
          <cell r="I916">
            <v>10989060</v>
          </cell>
          <cell r="J916" t="str">
            <v>진입고</v>
          </cell>
          <cell r="K916" t="str">
            <v>수화력</v>
          </cell>
          <cell r="L916" t="str">
            <v>ROUND PIPE/S</v>
          </cell>
        </row>
        <row r="917">
          <cell r="F917" t="str">
            <v>F06F2A</v>
          </cell>
          <cell r="G917" t="str">
            <v>#4 INTEGRAL PIPING B</v>
          </cell>
          <cell r="H917" t="str">
            <v>P01917015</v>
          </cell>
          <cell r="I917">
            <v>4234979</v>
          </cell>
          <cell r="J917" t="str">
            <v>진입고</v>
          </cell>
          <cell r="K917" t="str">
            <v>수화력</v>
          </cell>
          <cell r="L917" t="str">
            <v>ROUND PIPE/S</v>
          </cell>
        </row>
        <row r="918">
          <cell r="F918" t="str">
            <v>F06F2A</v>
          </cell>
          <cell r="G918" t="str">
            <v>#4 INTEGRAL PIPING B</v>
          </cell>
          <cell r="H918" t="str">
            <v>P01917016</v>
          </cell>
          <cell r="I918">
            <v>8984744</v>
          </cell>
          <cell r="J918" t="str">
            <v>진입고</v>
          </cell>
          <cell r="K918" t="str">
            <v>수화력</v>
          </cell>
          <cell r="L918" t="str">
            <v>ROUND PIPE/S</v>
          </cell>
        </row>
        <row r="919">
          <cell r="F919" t="str">
            <v>F06F2A</v>
          </cell>
          <cell r="G919" t="str">
            <v>#4 INTEGRAL PIPING B</v>
          </cell>
          <cell r="H919" t="str">
            <v>P01917017</v>
          </cell>
          <cell r="I919">
            <v>10989060</v>
          </cell>
          <cell r="J919" t="str">
            <v>진입고</v>
          </cell>
          <cell r="K919" t="str">
            <v>수화력</v>
          </cell>
          <cell r="L919" t="str">
            <v>ROUND PIPE/S</v>
          </cell>
        </row>
        <row r="920">
          <cell r="F920" t="str">
            <v>F06F2A</v>
          </cell>
          <cell r="G920" t="str">
            <v>#4 INTEGRAL PIPING B</v>
          </cell>
          <cell r="H920" t="str">
            <v>P01917018</v>
          </cell>
          <cell r="I920">
            <v>12120823</v>
          </cell>
          <cell r="J920" t="str">
            <v>진입고</v>
          </cell>
          <cell r="K920" t="str">
            <v>수화력</v>
          </cell>
          <cell r="L920" t="str">
            <v>ROUND PIPE/S</v>
          </cell>
        </row>
        <row r="921">
          <cell r="F921" t="str">
            <v>F06F2A</v>
          </cell>
          <cell r="G921" t="str">
            <v>#4 INTEGRAL PIPING B</v>
          </cell>
          <cell r="H921" t="str">
            <v>P01917019</v>
          </cell>
          <cell r="I921">
            <v>8816796</v>
          </cell>
          <cell r="J921" t="str">
            <v>진입고</v>
          </cell>
          <cell r="K921" t="str">
            <v>수화력</v>
          </cell>
          <cell r="L921" t="str">
            <v>ROUND PIPE/S</v>
          </cell>
        </row>
        <row r="922">
          <cell r="F922" t="str">
            <v>F06F2A</v>
          </cell>
          <cell r="G922" t="str">
            <v>#4 INTEGRAL PIPING B</v>
          </cell>
          <cell r="H922" t="str">
            <v>P01917020</v>
          </cell>
          <cell r="I922">
            <v>3597907</v>
          </cell>
          <cell r="J922" t="str">
            <v>진입고</v>
          </cell>
          <cell r="K922" t="str">
            <v>수화력</v>
          </cell>
          <cell r="L922" t="str">
            <v>ROUND PIPE/S</v>
          </cell>
        </row>
        <row r="923">
          <cell r="F923" t="str">
            <v>F06F2A</v>
          </cell>
          <cell r="G923" t="str">
            <v>#4 INTEGRAL PIPING B</v>
          </cell>
          <cell r="H923" t="str">
            <v>P01915012</v>
          </cell>
          <cell r="I923">
            <v>11328821</v>
          </cell>
          <cell r="J923" t="str">
            <v>진입고</v>
          </cell>
          <cell r="K923" t="str">
            <v>수화력</v>
          </cell>
          <cell r="L923" t="str">
            <v>ROUND PIPE/S</v>
          </cell>
        </row>
        <row r="924">
          <cell r="F924" t="str">
            <v>F06F2A</v>
          </cell>
          <cell r="G924" t="str">
            <v>#4 INTEGRAL PIPING B</v>
          </cell>
          <cell r="H924" t="str">
            <v>P01916023</v>
          </cell>
          <cell r="I924">
            <v>7868914</v>
          </cell>
          <cell r="J924" t="str">
            <v>진입고</v>
          </cell>
          <cell r="K924" t="str">
            <v>수화력</v>
          </cell>
          <cell r="L924" t="str">
            <v>ROUND PIPE/S</v>
          </cell>
        </row>
        <row r="925">
          <cell r="F925" t="str">
            <v>F06F2A</v>
          </cell>
          <cell r="G925" t="str">
            <v>#4 INTEGRAL PIPING B</v>
          </cell>
          <cell r="H925" t="str">
            <v>P01918029</v>
          </cell>
          <cell r="I925">
            <v>8295490</v>
          </cell>
          <cell r="J925" t="str">
            <v>진입고</v>
          </cell>
          <cell r="K925" t="str">
            <v>수화력</v>
          </cell>
          <cell r="L925" t="str">
            <v>ROUND PIPE/S</v>
          </cell>
        </row>
        <row r="926">
          <cell r="F926" t="str">
            <v>F06F2A</v>
          </cell>
          <cell r="G926" t="str">
            <v>#4 INTEGRAL PIPING B</v>
          </cell>
          <cell r="H926" t="str">
            <v>P01918030</v>
          </cell>
          <cell r="I926">
            <v>8295490</v>
          </cell>
          <cell r="J926" t="str">
            <v>진입고</v>
          </cell>
          <cell r="K926" t="str">
            <v>수화력</v>
          </cell>
          <cell r="L926" t="str">
            <v>ROUND PIPE/S</v>
          </cell>
        </row>
        <row r="927">
          <cell r="F927" t="str">
            <v>F06F2A</v>
          </cell>
          <cell r="G927" t="str">
            <v>#4 INTEGRAL PIPING B</v>
          </cell>
          <cell r="H927" t="str">
            <v>P01918031</v>
          </cell>
          <cell r="I927">
            <v>9494912</v>
          </cell>
          <cell r="J927" t="str">
            <v>진입고</v>
          </cell>
          <cell r="K927" t="str">
            <v>수화력</v>
          </cell>
          <cell r="L927" t="str">
            <v>ROUND PIPE/S</v>
          </cell>
        </row>
        <row r="928">
          <cell r="F928" t="str">
            <v>F06F2A</v>
          </cell>
          <cell r="G928" t="str">
            <v>#4 INTEGRAL PIPING B</v>
          </cell>
          <cell r="H928" t="str">
            <v>P01918037</v>
          </cell>
          <cell r="I928">
            <v>8531833</v>
          </cell>
          <cell r="J928" t="str">
            <v>진입고</v>
          </cell>
          <cell r="K928" t="str">
            <v>수화력</v>
          </cell>
          <cell r="L928" t="str">
            <v>ROUND PIPE/S</v>
          </cell>
        </row>
        <row r="929">
          <cell r="F929" t="str">
            <v>F06F2A</v>
          </cell>
          <cell r="G929" t="str">
            <v>#4 INTEGRAL PIPING B</v>
          </cell>
          <cell r="H929" t="str">
            <v>P01918040</v>
          </cell>
          <cell r="I929">
            <v>7822815</v>
          </cell>
          <cell r="J929" t="str">
            <v>진입고</v>
          </cell>
          <cell r="K929" t="str">
            <v>수화력</v>
          </cell>
          <cell r="L929" t="str">
            <v>ROUND PIPE/S</v>
          </cell>
        </row>
        <row r="930">
          <cell r="F930" t="str">
            <v>F06F2A</v>
          </cell>
          <cell r="G930" t="str">
            <v>#4 INTEGRAL PIPING B</v>
          </cell>
          <cell r="H930" t="str">
            <v>P01918041</v>
          </cell>
          <cell r="I930">
            <v>6137716</v>
          </cell>
          <cell r="J930" t="str">
            <v>진입고</v>
          </cell>
          <cell r="K930" t="str">
            <v>수화력</v>
          </cell>
          <cell r="L930" t="str">
            <v>ROUND PIPE/S</v>
          </cell>
        </row>
        <row r="931">
          <cell r="F931" t="str">
            <v>F06F2A</v>
          </cell>
          <cell r="G931" t="str">
            <v>#4 INTEGRAL PIPING B</v>
          </cell>
          <cell r="H931" t="str">
            <v>P01921006</v>
          </cell>
          <cell r="I931">
            <v>1911464</v>
          </cell>
          <cell r="J931" t="str">
            <v>진입고</v>
          </cell>
          <cell r="K931" t="str">
            <v>수화력</v>
          </cell>
          <cell r="L931" t="str">
            <v>ROUND PIPE/S</v>
          </cell>
        </row>
        <row r="932">
          <cell r="F932" t="str">
            <v>F06F2A</v>
          </cell>
          <cell r="G932" t="str">
            <v>#4 INTEGRAL PIPING B</v>
          </cell>
          <cell r="H932" t="str">
            <v>P01921009</v>
          </cell>
          <cell r="I932">
            <v>2163106</v>
          </cell>
          <cell r="J932" t="str">
            <v>진입고</v>
          </cell>
          <cell r="K932" t="str">
            <v>수화력</v>
          </cell>
          <cell r="L932" t="str">
            <v>ROUND PIPE/S</v>
          </cell>
        </row>
        <row r="933">
          <cell r="F933" t="str">
            <v>F06F2A</v>
          </cell>
          <cell r="G933" t="str">
            <v>#4 INTEGRAL PIPING B</v>
          </cell>
          <cell r="H933" t="str">
            <v>P01921010</v>
          </cell>
          <cell r="I933">
            <v>10243932</v>
          </cell>
          <cell r="J933" t="str">
            <v>진입고</v>
          </cell>
          <cell r="K933" t="str">
            <v>수화력</v>
          </cell>
          <cell r="L933" t="str">
            <v>ROUND PIPE/S</v>
          </cell>
        </row>
        <row r="934">
          <cell r="F934" t="str">
            <v>F06F2A</v>
          </cell>
          <cell r="G934" t="str">
            <v>#4 INTEGRAL PIPING B</v>
          </cell>
          <cell r="H934" t="str">
            <v>P01921015</v>
          </cell>
          <cell r="I934">
            <v>1408190</v>
          </cell>
          <cell r="J934" t="str">
            <v>진입고</v>
          </cell>
          <cell r="K934" t="str">
            <v>수화력</v>
          </cell>
          <cell r="L934" t="str">
            <v>ROUND PIPE/S</v>
          </cell>
        </row>
        <row r="935">
          <cell r="F935" t="str">
            <v>F06F2A</v>
          </cell>
          <cell r="G935" t="str">
            <v>#4 INTEGRAL PIPING B</v>
          </cell>
          <cell r="H935" t="str">
            <v>P01921016</v>
          </cell>
          <cell r="I935">
            <v>1953129</v>
          </cell>
          <cell r="J935" t="str">
            <v>진입고</v>
          </cell>
          <cell r="K935" t="str">
            <v>수화력</v>
          </cell>
          <cell r="L935" t="str">
            <v>ROUND PIPE/S</v>
          </cell>
        </row>
        <row r="936">
          <cell r="F936" t="str">
            <v>F06F2A</v>
          </cell>
          <cell r="G936" t="str">
            <v>#4 INTEGRAL PIPING B</v>
          </cell>
          <cell r="H936" t="str">
            <v>P01923005</v>
          </cell>
          <cell r="I936">
            <v>2444449</v>
          </cell>
          <cell r="J936" t="str">
            <v>진입고</v>
          </cell>
          <cell r="K936" t="str">
            <v>수화력</v>
          </cell>
          <cell r="L936" t="str">
            <v>ROUND PIPE/S</v>
          </cell>
        </row>
        <row r="937">
          <cell r="F937" t="str">
            <v>F06F2A</v>
          </cell>
          <cell r="G937" t="str">
            <v>#4 INTEGRAL PIPING B</v>
          </cell>
          <cell r="H937" t="str">
            <v>P01923006</v>
          </cell>
          <cell r="I937">
            <v>2444449</v>
          </cell>
          <cell r="J937" t="str">
            <v>진입고</v>
          </cell>
          <cell r="K937" t="str">
            <v>수화력</v>
          </cell>
          <cell r="L937" t="str">
            <v>ROUND PIPE/S</v>
          </cell>
        </row>
        <row r="938">
          <cell r="F938" t="str">
            <v>F06F2A</v>
          </cell>
          <cell r="G938" t="str">
            <v>#4 INTEGRAL PIPING B</v>
          </cell>
          <cell r="H938" t="str">
            <v>P01919002</v>
          </cell>
          <cell r="I938">
            <v>27834563</v>
          </cell>
          <cell r="J938" t="str">
            <v>진입고</v>
          </cell>
          <cell r="K938" t="str">
            <v>수화력</v>
          </cell>
          <cell r="L938" t="str">
            <v>ROUND PIPE/S</v>
          </cell>
        </row>
        <row r="939">
          <cell r="F939" t="str">
            <v>F06F2A</v>
          </cell>
          <cell r="G939" t="str">
            <v>#4 INTEGRAL PIPING B</v>
          </cell>
          <cell r="H939" t="str">
            <v>P01916009</v>
          </cell>
          <cell r="I939">
            <v>8447855</v>
          </cell>
          <cell r="J939" t="str">
            <v>진입고</v>
          </cell>
          <cell r="K939" t="str">
            <v>수화력</v>
          </cell>
          <cell r="L939" t="str">
            <v>ROUND PIPE/S</v>
          </cell>
        </row>
        <row r="940">
          <cell r="F940" t="str">
            <v>F06F2A</v>
          </cell>
          <cell r="G940" t="str">
            <v>#4 INTEGRAL PIPING B</v>
          </cell>
          <cell r="H940" t="str">
            <v>P01916012</v>
          </cell>
          <cell r="I940">
            <v>8447855</v>
          </cell>
          <cell r="J940" t="str">
            <v>진입고</v>
          </cell>
          <cell r="K940" t="str">
            <v>수화력</v>
          </cell>
          <cell r="L940" t="str">
            <v>ROUND PIPE/S</v>
          </cell>
        </row>
        <row r="941">
          <cell r="F941" t="str">
            <v>F06F2A</v>
          </cell>
          <cell r="G941" t="str">
            <v>#4 INTEGRAL PIPING B</v>
          </cell>
          <cell r="H941" t="str">
            <v>P01916013</v>
          </cell>
          <cell r="I941">
            <v>8659498</v>
          </cell>
          <cell r="J941" t="str">
            <v>진입고</v>
          </cell>
          <cell r="K941" t="str">
            <v>수화력</v>
          </cell>
          <cell r="L941" t="str">
            <v>ROUND PIPE/S</v>
          </cell>
        </row>
        <row r="942">
          <cell r="F942" t="str">
            <v>F06F2A</v>
          </cell>
          <cell r="G942" t="str">
            <v>#4 INTEGRAL PIPING B</v>
          </cell>
          <cell r="H942" t="str">
            <v>P01918001</v>
          </cell>
          <cell r="I942">
            <v>2169032</v>
          </cell>
          <cell r="J942" t="str">
            <v>진입고</v>
          </cell>
          <cell r="K942" t="str">
            <v>수화력</v>
          </cell>
          <cell r="L942" t="str">
            <v>ROUND PIPE/S</v>
          </cell>
        </row>
        <row r="943">
          <cell r="F943" t="str">
            <v>F06F2A</v>
          </cell>
          <cell r="G943" t="str">
            <v>#4 INTEGRAL PIPING B</v>
          </cell>
          <cell r="H943" t="str">
            <v>P01918003</v>
          </cell>
          <cell r="I943">
            <v>2272212</v>
          </cell>
          <cell r="J943" t="str">
            <v>진입고</v>
          </cell>
          <cell r="K943" t="str">
            <v>수화력</v>
          </cell>
          <cell r="L943" t="str">
            <v>ROUND PIPE/S</v>
          </cell>
        </row>
        <row r="944">
          <cell r="F944" t="str">
            <v>F06F2A</v>
          </cell>
          <cell r="G944" t="str">
            <v>#4 INTEGRAL PIPING B</v>
          </cell>
          <cell r="H944" t="str">
            <v>P01918004</v>
          </cell>
          <cell r="I944">
            <v>1279101</v>
          </cell>
          <cell r="J944" t="str">
            <v>진입고</v>
          </cell>
          <cell r="K944" t="str">
            <v>수화력</v>
          </cell>
          <cell r="L944" t="str">
            <v>ROUND PIPE/S</v>
          </cell>
        </row>
        <row r="945">
          <cell r="F945" t="str">
            <v>F06F2A</v>
          </cell>
          <cell r="G945" t="str">
            <v>#4 INTEGRAL PIPING B</v>
          </cell>
          <cell r="H945" t="str">
            <v>P01918005</v>
          </cell>
          <cell r="I945">
            <v>2871939</v>
          </cell>
          <cell r="J945" t="str">
            <v>진입고</v>
          </cell>
          <cell r="K945" t="str">
            <v>수화력</v>
          </cell>
          <cell r="L945" t="str">
            <v>ROUND PIPE/S</v>
          </cell>
        </row>
        <row r="946">
          <cell r="F946" t="str">
            <v>F06F2A</v>
          </cell>
          <cell r="G946" t="str">
            <v>#4 INTEGRAL PIPING B</v>
          </cell>
          <cell r="H946" t="str">
            <v>P01918006</v>
          </cell>
          <cell r="I946">
            <v>1650229</v>
          </cell>
          <cell r="J946" t="str">
            <v>진입고</v>
          </cell>
          <cell r="K946" t="str">
            <v>수화력</v>
          </cell>
          <cell r="L946" t="str">
            <v>ROUND PIPE/S</v>
          </cell>
        </row>
        <row r="947">
          <cell r="F947" t="str">
            <v>F06F2A</v>
          </cell>
          <cell r="G947" t="str">
            <v>#4 INTEGRAL PIPING B</v>
          </cell>
          <cell r="H947" t="str">
            <v>P01918007</v>
          </cell>
          <cell r="I947">
            <v>2272212</v>
          </cell>
          <cell r="J947" t="str">
            <v>진입고</v>
          </cell>
          <cell r="K947" t="str">
            <v>수화력</v>
          </cell>
          <cell r="L947" t="str">
            <v>ROUND PIPE/S</v>
          </cell>
        </row>
        <row r="948">
          <cell r="F948" t="str">
            <v>F06F2A</v>
          </cell>
          <cell r="G948" t="str">
            <v>#4 INTEGRAL PIPING B</v>
          </cell>
          <cell r="H948" t="str">
            <v>P01918008</v>
          </cell>
          <cell r="I948">
            <v>2077139</v>
          </cell>
          <cell r="J948" t="str">
            <v>진입고</v>
          </cell>
          <cell r="K948" t="str">
            <v>수화력</v>
          </cell>
          <cell r="L948" t="str">
            <v>ROUND PIPE/S</v>
          </cell>
        </row>
        <row r="949">
          <cell r="F949" t="str">
            <v>F06F2A</v>
          </cell>
          <cell r="G949" t="str">
            <v>#4 INTEGRAL PIPING B</v>
          </cell>
          <cell r="H949" t="str">
            <v>P01918010</v>
          </cell>
          <cell r="I949">
            <v>2612383</v>
          </cell>
          <cell r="J949" t="str">
            <v>진입고</v>
          </cell>
          <cell r="K949" t="str">
            <v>수화력</v>
          </cell>
          <cell r="L949" t="str">
            <v>ROUND PIPE/S</v>
          </cell>
        </row>
        <row r="950">
          <cell r="F950" t="str">
            <v>F06F2A</v>
          </cell>
          <cell r="G950" t="str">
            <v>#4 INTEGRAL PIPING B</v>
          </cell>
          <cell r="H950" t="str">
            <v>P01918011</v>
          </cell>
          <cell r="I950">
            <v>1973308</v>
          </cell>
          <cell r="J950" t="str">
            <v>진입고</v>
          </cell>
          <cell r="K950" t="str">
            <v>수화력</v>
          </cell>
          <cell r="L950" t="str">
            <v>ROUND PIPE/S</v>
          </cell>
        </row>
        <row r="951">
          <cell r="F951" t="str">
            <v>F06F2A</v>
          </cell>
          <cell r="G951" t="str">
            <v>#4 INTEGRAL PIPING B</v>
          </cell>
          <cell r="H951" t="str">
            <v>P01918012</v>
          </cell>
          <cell r="I951">
            <v>2668482</v>
          </cell>
          <cell r="J951" t="str">
            <v>진입고</v>
          </cell>
          <cell r="K951" t="str">
            <v>수화력</v>
          </cell>
          <cell r="L951" t="str">
            <v>ROUND PIPE/S</v>
          </cell>
        </row>
        <row r="952">
          <cell r="F952" t="str">
            <v>F06F2A</v>
          </cell>
          <cell r="G952" t="str">
            <v>#4 INTEGRAL PIPING B</v>
          </cell>
          <cell r="H952" t="str">
            <v>P01918013</v>
          </cell>
          <cell r="I952">
            <v>2322188</v>
          </cell>
          <cell r="J952" t="str">
            <v>진입고</v>
          </cell>
          <cell r="K952" t="str">
            <v>수화력</v>
          </cell>
          <cell r="L952" t="str">
            <v>ROUND PIPE/S</v>
          </cell>
        </row>
        <row r="953">
          <cell r="F953" t="str">
            <v>F06F2A</v>
          </cell>
          <cell r="G953" t="str">
            <v>#4 INTEGRAL PIPING B</v>
          </cell>
          <cell r="H953" t="str">
            <v>P01918015</v>
          </cell>
          <cell r="I953">
            <v>2134205</v>
          </cell>
          <cell r="J953" t="str">
            <v>진입고</v>
          </cell>
          <cell r="K953" t="str">
            <v>수화력</v>
          </cell>
          <cell r="L953" t="str">
            <v>ROUND PIPE/S</v>
          </cell>
        </row>
        <row r="954">
          <cell r="F954" t="str">
            <v>F06F2A</v>
          </cell>
          <cell r="G954" t="str">
            <v>#4 INTEGRAL PIPING B</v>
          </cell>
          <cell r="H954" t="str">
            <v>P01918016</v>
          </cell>
          <cell r="I954">
            <v>5218310</v>
          </cell>
          <cell r="J954" t="str">
            <v>진입고</v>
          </cell>
          <cell r="K954" t="str">
            <v>수화력</v>
          </cell>
          <cell r="L954" t="str">
            <v>ROUND PIPE/S</v>
          </cell>
        </row>
        <row r="955">
          <cell r="F955" t="str">
            <v>F06F2A</v>
          </cell>
          <cell r="G955" t="str">
            <v>#4 INTEGRAL PIPING B</v>
          </cell>
          <cell r="H955" t="str">
            <v>P01918024</v>
          </cell>
          <cell r="I955">
            <v>3449427</v>
          </cell>
          <cell r="J955" t="str">
            <v>진입고</v>
          </cell>
          <cell r="K955" t="str">
            <v>수화력</v>
          </cell>
          <cell r="L955" t="str">
            <v>ROUND PIPE/S</v>
          </cell>
        </row>
        <row r="956">
          <cell r="F956" t="str">
            <v>F06F2A</v>
          </cell>
          <cell r="G956" t="str">
            <v>#4 INTEGRAL PIPING B</v>
          </cell>
          <cell r="H956" t="str">
            <v>P01918026</v>
          </cell>
          <cell r="I956">
            <v>3449427</v>
          </cell>
          <cell r="J956" t="str">
            <v>진입고</v>
          </cell>
          <cell r="K956" t="str">
            <v>수화력</v>
          </cell>
          <cell r="L956" t="str">
            <v>ROUND PIPE/S</v>
          </cell>
        </row>
        <row r="957">
          <cell r="F957" t="str">
            <v>F06F2A</v>
          </cell>
          <cell r="G957" t="str">
            <v>#4 INTEGRAL PIPING B</v>
          </cell>
          <cell r="H957" t="str">
            <v>P01918038</v>
          </cell>
          <cell r="I957">
            <v>6032258</v>
          </cell>
          <cell r="J957" t="str">
            <v>진입고</v>
          </cell>
          <cell r="K957" t="str">
            <v>수화력</v>
          </cell>
          <cell r="L957" t="str">
            <v>ROUND PIPE/S</v>
          </cell>
        </row>
        <row r="958">
          <cell r="F958" t="str">
            <v>F06F2A</v>
          </cell>
          <cell r="G958" t="str">
            <v>#4 INTEGRAL PIPING B</v>
          </cell>
          <cell r="H958" t="str">
            <v>P01918039</v>
          </cell>
          <cell r="I958">
            <v>6646731</v>
          </cell>
          <cell r="J958" t="str">
            <v>진입고</v>
          </cell>
          <cell r="K958" t="str">
            <v>수화력</v>
          </cell>
          <cell r="L958" t="str">
            <v>ROUND PIPE/S</v>
          </cell>
        </row>
        <row r="959">
          <cell r="F959" t="str">
            <v>F06F2A</v>
          </cell>
          <cell r="G959" t="str">
            <v>#4 INTEGRAL PIPING B</v>
          </cell>
          <cell r="H959" t="str">
            <v>P01921001</v>
          </cell>
          <cell r="I959">
            <v>2612435</v>
          </cell>
          <cell r="J959" t="str">
            <v>진입고</v>
          </cell>
          <cell r="K959" t="str">
            <v>수화력</v>
          </cell>
          <cell r="L959" t="str">
            <v>ROUND PIPE/S</v>
          </cell>
        </row>
        <row r="960">
          <cell r="F960" t="str">
            <v>F06F2A</v>
          </cell>
          <cell r="G960" t="str">
            <v>#4 INTEGRAL PIPING B</v>
          </cell>
          <cell r="H960" t="str">
            <v>P01923008</v>
          </cell>
          <cell r="I960">
            <v>2076950</v>
          </cell>
          <cell r="J960" t="str">
            <v>진입고</v>
          </cell>
          <cell r="K960" t="str">
            <v>수화력</v>
          </cell>
          <cell r="L960" t="str">
            <v>ROUND PIPE/S</v>
          </cell>
        </row>
        <row r="961">
          <cell r="F961" t="str">
            <v>F06F2A</v>
          </cell>
          <cell r="G961" t="str">
            <v>#4 INTEGRAL PIPING B</v>
          </cell>
          <cell r="H961" t="str">
            <v>P01923010</v>
          </cell>
          <cell r="I961">
            <v>3302265</v>
          </cell>
          <cell r="J961" t="str">
            <v>진입고</v>
          </cell>
          <cell r="K961" t="str">
            <v>수화력</v>
          </cell>
          <cell r="L961" t="str">
            <v>ROUND PIPE/S</v>
          </cell>
        </row>
        <row r="962">
          <cell r="F962" t="str">
            <v>F06F2A</v>
          </cell>
          <cell r="G962" t="str">
            <v>#4 INTEGRAL PIPING B</v>
          </cell>
          <cell r="H962" t="str">
            <v>P01919001</v>
          </cell>
          <cell r="I962">
            <v>29504606</v>
          </cell>
          <cell r="J962" t="str">
            <v>진입고</v>
          </cell>
          <cell r="K962" t="str">
            <v>수화력</v>
          </cell>
          <cell r="L962" t="str">
            <v>ROUND PIPE/S</v>
          </cell>
        </row>
        <row r="963">
          <cell r="F963" t="str">
            <v>F06F2A</v>
          </cell>
          <cell r="G963" t="str">
            <v>#4 INTEGRAL PIPING B</v>
          </cell>
          <cell r="H963" t="str">
            <v>P01919003</v>
          </cell>
          <cell r="I963">
            <v>27606967</v>
          </cell>
          <cell r="J963" t="str">
            <v>진입고</v>
          </cell>
          <cell r="K963" t="str">
            <v>수화력</v>
          </cell>
          <cell r="L963" t="str">
            <v>ROUND PIPE/S</v>
          </cell>
        </row>
        <row r="964">
          <cell r="F964" t="str">
            <v>F06F2A</v>
          </cell>
          <cell r="G964" t="str">
            <v>#4 INTEGRAL PIPING B</v>
          </cell>
          <cell r="H964" t="str">
            <v>P01919004</v>
          </cell>
          <cell r="I964">
            <v>19340953</v>
          </cell>
          <cell r="J964" t="str">
            <v>진입고</v>
          </cell>
          <cell r="K964" t="str">
            <v>수화력</v>
          </cell>
          <cell r="L964" t="str">
            <v>ROUND PIPE/S</v>
          </cell>
        </row>
        <row r="965">
          <cell r="F965" t="str">
            <v>F06F2A</v>
          </cell>
          <cell r="G965" t="str">
            <v>#4 INTEGRAL PIPING B</v>
          </cell>
          <cell r="H965" t="str">
            <v>P01919007</v>
          </cell>
          <cell r="I965">
            <v>27606967</v>
          </cell>
          <cell r="J965" t="str">
            <v>진입고</v>
          </cell>
          <cell r="K965" t="str">
            <v>수화력</v>
          </cell>
          <cell r="L965" t="str">
            <v>ROUND PIPE/S</v>
          </cell>
        </row>
        <row r="966">
          <cell r="F966" t="str">
            <v>F06F2A</v>
          </cell>
          <cell r="G966" t="str">
            <v>#4 INTEGRAL PIPING B</v>
          </cell>
          <cell r="H966" t="str">
            <v>P01919008</v>
          </cell>
          <cell r="I966">
            <v>19340953</v>
          </cell>
          <cell r="J966" t="str">
            <v>진입고</v>
          </cell>
          <cell r="K966" t="str">
            <v>수화력</v>
          </cell>
          <cell r="L966" t="str">
            <v>ROUND PIPE/S</v>
          </cell>
        </row>
        <row r="967">
          <cell r="F967" t="str">
            <v>F06F2A</v>
          </cell>
          <cell r="G967" t="str">
            <v>#4 INTEGRAL PIPING B</v>
          </cell>
          <cell r="H967" t="str">
            <v>P01924001</v>
          </cell>
          <cell r="I967">
            <v>14247748</v>
          </cell>
          <cell r="J967" t="str">
            <v>진입고</v>
          </cell>
          <cell r="K967" t="str">
            <v>수화력</v>
          </cell>
          <cell r="L967" t="str">
            <v>90∴ ELBOW</v>
          </cell>
        </row>
        <row r="968">
          <cell r="F968" t="str">
            <v>F06F2A</v>
          </cell>
          <cell r="G968" t="str">
            <v>#4 INTEGRAL PIPING B</v>
          </cell>
          <cell r="H968" t="str">
            <v>P01924002</v>
          </cell>
          <cell r="I968">
            <v>14247748</v>
          </cell>
          <cell r="J968" t="str">
            <v>진입고</v>
          </cell>
          <cell r="K968" t="str">
            <v>수화력</v>
          </cell>
          <cell r="L968" t="str">
            <v>90∴ ELBOW</v>
          </cell>
        </row>
        <row r="969">
          <cell r="F969" t="str">
            <v>F06F2A</v>
          </cell>
          <cell r="G969" t="str">
            <v>#4 INTEGRAL PIPING B</v>
          </cell>
          <cell r="H969" t="str">
            <v>P01924003</v>
          </cell>
          <cell r="I969">
            <v>527046</v>
          </cell>
          <cell r="J969" t="str">
            <v>진입고</v>
          </cell>
          <cell r="K969" t="str">
            <v>수화력</v>
          </cell>
          <cell r="L969" t="str">
            <v>45∴ ELBOW</v>
          </cell>
        </row>
        <row r="970">
          <cell r="F970" t="str">
            <v>F06F2A</v>
          </cell>
          <cell r="G970" t="str">
            <v>#4 INTEGRAL PIPING B</v>
          </cell>
          <cell r="H970" t="str">
            <v>P01924004</v>
          </cell>
          <cell r="I970">
            <v>527046</v>
          </cell>
          <cell r="J970" t="str">
            <v>진입고</v>
          </cell>
          <cell r="K970" t="str">
            <v>수화력</v>
          </cell>
          <cell r="L970" t="str">
            <v>45∴ ELBOW</v>
          </cell>
        </row>
        <row r="971">
          <cell r="F971" t="str">
            <v>F06F2A</v>
          </cell>
          <cell r="G971" t="str">
            <v>#4 INTEGRAL PIPING B</v>
          </cell>
          <cell r="H971" t="str">
            <v>P01924005</v>
          </cell>
          <cell r="I971">
            <v>527046</v>
          </cell>
          <cell r="J971" t="str">
            <v>진입고</v>
          </cell>
          <cell r="K971" t="str">
            <v>수화력</v>
          </cell>
          <cell r="L971" t="str">
            <v>45∴ ELBOW</v>
          </cell>
        </row>
        <row r="972">
          <cell r="F972" t="str">
            <v>F06F2A</v>
          </cell>
          <cell r="G972" t="str">
            <v>#4 INTEGRAL PIPING B</v>
          </cell>
          <cell r="H972" t="str">
            <v>P01924006</v>
          </cell>
          <cell r="I972">
            <v>527046</v>
          </cell>
          <cell r="J972" t="str">
            <v>진입고</v>
          </cell>
          <cell r="K972" t="str">
            <v>수화력</v>
          </cell>
          <cell r="L972" t="str">
            <v>45∴ ELBOW</v>
          </cell>
        </row>
        <row r="973">
          <cell r="F973" t="str">
            <v>F06F2A</v>
          </cell>
          <cell r="G973" t="str">
            <v>#4 INTEGRAL PIPING B</v>
          </cell>
          <cell r="H973" t="str">
            <v>P01924007</v>
          </cell>
          <cell r="I973">
            <v>748373</v>
          </cell>
          <cell r="J973" t="str">
            <v>진입고</v>
          </cell>
          <cell r="K973" t="str">
            <v>수화력</v>
          </cell>
          <cell r="L973" t="str">
            <v>88.7∴ ELBOW</v>
          </cell>
        </row>
        <row r="974">
          <cell r="F974" t="str">
            <v>F06F2A</v>
          </cell>
          <cell r="G974" t="str">
            <v>#4 INTEGRAL PIPING B</v>
          </cell>
          <cell r="H974" t="str">
            <v>P01924008</v>
          </cell>
          <cell r="I974">
            <v>748373</v>
          </cell>
          <cell r="J974" t="str">
            <v>진입고</v>
          </cell>
          <cell r="K974" t="str">
            <v>수화력</v>
          </cell>
          <cell r="L974" t="str">
            <v>88.7∴ ELBOW</v>
          </cell>
        </row>
        <row r="975">
          <cell r="F975" t="str">
            <v>F06F2A</v>
          </cell>
          <cell r="G975" t="str">
            <v>#4 INTEGRAL PIPING B</v>
          </cell>
          <cell r="H975" t="str">
            <v>P01924009</v>
          </cell>
          <cell r="I975">
            <v>748373</v>
          </cell>
          <cell r="J975" t="str">
            <v>진입고</v>
          </cell>
          <cell r="K975" t="str">
            <v>수화력</v>
          </cell>
          <cell r="L975" t="str">
            <v>88.8∴ ELBOW</v>
          </cell>
        </row>
        <row r="976">
          <cell r="F976" t="str">
            <v>F06F2A</v>
          </cell>
          <cell r="G976" t="str">
            <v>#4 INTEGRAL PIPING B</v>
          </cell>
          <cell r="H976" t="str">
            <v>P01924010</v>
          </cell>
          <cell r="I976">
            <v>748373</v>
          </cell>
          <cell r="J976" t="str">
            <v>진입고</v>
          </cell>
          <cell r="K976" t="str">
            <v>수화력</v>
          </cell>
          <cell r="L976" t="str">
            <v>88.8∴ ELBOW</v>
          </cell>
        </row>
        <row r="977">
          <cell r="F977" t="str">
            <v>F06F2A</v>
          </cell>
          <cell r="G977" t="str">
            <v>#4 INTEGRAL PIPING B</v>
          </cell>
          <cell r="H977" t="str">
            <v>P01924011</v>
          </cell>
          <cell r="I977">
            <v>748373</v>
          </cell>
          <cell r="J977" t="str">
            <v>진입고</v>
          </cell>
          <cell r="K977" t="str">
            <v>수화력</v>
          </cell>
          <cell r="L977" t="str">
            <v>88.8∴ ELBOW</v>
          </cell>
        </row>
        <row r="978">
          <cell r="F978" t="str">
            <v>F06F2A</v>
          </cell>
          <cell r="G978" t="str">
            <v>#4 INTEGRAL PIPING B</v>
          </cell>
          <cell r="H978" t="str">
            <v>P01924012</v>
          </cell>
          <cell r="I978">
            <v>748373</v>
          </cell>
          <cell r="J978" t="str">
            <v>진입고</v>
          </cell>
          <cell r="K978" t="str">
            <v>수화력</v>
          </cell>
          <cell r="L978" t="str">
            <v>88.8∴ ELBOW</v>
          </cell>
        </row>
        <row r="979">
          <cell r="F979" t="str">
            <v>F06F2A</v>
          </cell>
          <cell r="G979" t="str">
            <v>#4 INTEGRAL PIPING B</v>
          </cell>
          <cell r="H979" t="str">
            <v>P01924013</v>
          </cell>
          <cell r="I979">
            <v>748373</v>
          </cell>
          <cell r="J979" t="str">
            <v>진입고</v>
          </cell>
          <cell r="K979" t="str">
            <v>수화력</v>
          </cell>
          <cell r="L979" t="str">
            <v>88.9∴ ELBOW</v>
          </cell>
        </row>
        <row r="980">
          <cell r="F980" t="str">
            <v>F06F2A</v>
          </cell>
          <cell r="G980" t="str">
            <v>#4 INTEGRAL PIPING B</v>
          </cell>
          <cell r="H980" t="str">
            <v>P01924014</v>
          </cell>
          <cell r="I980">
            <v>748373</v>
          </cell>
          <cell r="J980" t="str">
            <v>진입고</v>
          </cell>
          <cell r="K980" t="str">
            <v>수화력</v>
          </cell>
          <cell r="L980" t="str">
            <v>88.9∴ ELBOW</v>
          </cell>
        </row>
        <row r="981">
          <cell r="F981" t="str">
            <v>F06F2A</v>
          </cell>
          <cell r="G981" t="str">
            <v>#4 INTEGRAL PIPING B</v>
          </cell>
          <cell r="H981" t="str">
            <v>P01924015</v>
          </cell>
          <cell r="I981">
            <v>748373</v>
          </cell>
          <cell r="J981" t="str">
            <v>진입고</v>
          </cell>
          <cell r="K981" t="str">
            <v>수화력</v>
          </cell>
          <cell r="L981" t="str">
            <v>89.5∴ ELBOW</v>
          </cell>
        </row>
        <row r="982">
          <cell r="F982" t="str">
            <v>F06F2A</v>
          </cell>
          <cell r="G982" t="str">
            <v>#4 INTEGRAL PIPING B</v>
          </cell>
          <cell r="H982" t="str">
            <v>P01924016</v>
          </cell>
          <cell r="I982">
            <v>748373</v>
          </cell>
          <cell r="J982" t="str">
            <v>진입고</v>
          </cell>
          <cell r="K982" t="str">
            <v>수화력</v>
          </cell>
          <cell r="L982" t="str">
            <v>89.5∴ ELBOW</v>
          </cell>
        </row>
        <row r="983">
          <cell r="F983" t="str">
            <v>F06F2A</v>
          </cell>
          <cell r="G983" t="str">
            <v>#4 INTEGRAL PIPING B</v>
          </cell>
          <cell r="H983" t="str">
            <v>P01924017</v>
          </cell>
          <cell r="I983">
            <v>748373</v>
          </cell>
          <cell r="J983" t="str">
            <v>진입고</v>
          </cell>
          <cell r="K983" t="str">
            <v>수화력</v>
          </cell>
          <cell r="L983" t="str">
            <v>89.5∴ ELBOW</v>
          </cell>
        </row>
        <row r="984">
          <cell r="F984" t="str">
            <v>F06F2A</v>
          </cell>
          <cell r="G984" t="str">
            <v>#4 INTEGRAL PIPING B</v>
          </cell>
          <cell r="H984" t="str">
            <v>P01924018</v>
          </cell>
          <cell r="I984">
            <v>748373</v>
          </cell>
          <cell r="J984" t="str">
            <v>진입고</v>
          </cell>
          <cell r="K984" t="str">
            <v>수화력</v>
          </cell>
          <cell r="L984" t="str">
            <v>89.5∴ ELBOW</v>
          </cell>
        </row>
        <row r="985">
          <cell r="F985" t="str">
            <v>F06F2A</v>
          </cell>
          <cell r="G985" t="str">
            <v>#4 INTEGRAL PIPING B</v>
          </cell>
          <cell r="H985" t="str">
            <v>P01924019</v>
          </cell>
          <cell r="I985">
            <v>748373</v>
          </cell>
          <cell r="J985" t="str">
            <v>진입고</v>
          </cell>
          <cell r="K985" t="str">
            <v>수화력</v>
          </cell>
          <cell r="L985" t="str">
            <v>89.5∴ ELBOW</v>
          </cell>
        </row>
        <row r="986">
          <cell r="F986" t="str">
            <v>F06F2A</v>
          </cell>
          <cell r="G986" t="str">
            <v>#4 INTEGRAL PIPING B</v>
          </cell>
          <cell r="H986" t="str">
            <v>P01924020</v>
          </cell>
          <cell r="I986">
            <v>748373</v>
          </cell>
          <cell r="J986" t="str">
            <v>진입고</v>
          </cell>
          <cell r="K986" t="str">
            <v>수화력</v>
          </cell>
          <cell r="L986" t="str">
            <v>89.5∴ ELBOW</v>
          </cell>
        </row>
        <row r="987">
          <cell r="F987" t="str">
            <v>F06F2A</v>
          </cell>
          <cell r="G987" t="str">
            <v>#4 INTEGRAL PIPING B</v>
          </cell>
          <cell r="H987" t="str">
            <v>P01924021</v>
          </cell>
          <cell r="I987">
            <v>748373</v>
          </cell>
          <cell r="J987" t="str">
            <v>진입고</v>
          </cell>
          <cell r="K987" t="str">
            <v>수화력</v>
          </cell>
          <cell r="L987" t="str">
            <v>89.6∴ ELBOW</v>
          </cell>
        </row>
        <row r="988">
          <cell r="F988" t="str">
            <v>F06F2A</v>
          </cell>
          <cell r="G988" t="str">
            <v>#4 INTEGRAL PIPING B</v>
          </cell>
          <cell r="H988" t="str">
            <v>P01924022</v>
          </cell>
          <cell r="I988">
            <v>748373</v>
          </cell>
          <cell r="J988" t="str">
            <v>진입고</v>
          </cell>
          <cell r="K988" t="str">
            <v>수화력</v>
          </cell>
          <cell r="L988" t="str">
            <v>89.6∴ ELBOW</v>
          </cell>
        </row>
        <row r="989">
          <cell r="F989" t="str">
            <v>F06F2A</v>
          </cell>
          <cell r="G989" t="str">
            <v>#4 INTEGRAL PIPING B</v>
          </cell>
          <cell r="H989" t="str">
            <v>P01924023</v>
          </cell>
          <cell r="I989">
            <v>748373</v>
          </cell>
          <cell r="J989" t="str">
            <v>진입고</v>
          </cell>
          <cell r="K989" t="str">
            <v>수화력</v>
          </cell>
          <cell r="L989" t="str">
            <v>90∴ ELBOW</v>
          </cell>
        </row>
        <row r="990">
          <cell r="F990" t="str">
            <v>F06F2A</v>
          </cell>
          <cell r="G990" t="str">
            <v>#4 INTEGRAL PIPING B</v>
          </cell>
          <cell r="H990" t="str">
            <v>P01924024</v>
          </cell>
          <cell r="I990">
            <v>748373</v>
          </cell>
          <cell r="J990" t="str">
            <v>진입고</v>
          </cell>
          <cell r="K990" t="str">
            <v>수화력</v>
          </cell>
          <cell r="L990" t="str">
            <v>90∴ ELBOW</v>
          </cell>
        </row>
        <row r="991">
          <cell r="F991" t="str">
            <v>F06F2A</v>
          </cell>
          <cell r="G991" t="str">
            <v>#4 INTEGRAL PIPING B</v>
          </cell>
          <cell r="H991" t="str">
            <v>P01924025</v>
          </cell>
          <cell r="I991">
            <v>748373</v>
          </cell>
          <cell r="J991" t="str">
            <v>진입고</v>
          </cell>
          <cell r="K991" t="str">
            <v>수화력</v>
          </cell>
          <cell r="L991" t="str">
            <v>90∴ ELBOW</v>
          </cell>
        </row>
        <row r="992">
          <cell r="F992" t="str">
            <v>F06F2A</v>
          </cell>
          <cell r="G992" t="str">
            <v>#4 INTEGRAL PIPING B</v>
          </cell>
          <cell r="H992" t="str">
            <v>P01924026</v>
          </cell>
          <cell r="I992">
            <v>748373</v>
          </cell>
          <cell r="J992" t="str">
            <v>진입고</v>
          </cell>
          <cell r="K992" t="str">
            <v>수화력</v>
          </cell>
          <cell r="L992" t="str">
            <v>90∴ ELBOW</v>
          </cell>
        </row>
        <row r="993">
          <cell r="F993" t="str">
            <v>F06F2A</v>
          </cell>
          <cell r="G993" t="str">
            <v>#4 INTEGRAL PIPING B</v>
          </cell>
          <cell r="H993" t="str">
            <v>P01924027</v>
          </cell>
          <cell r="I993">
            <v>748373</v>
          </cell>
          <cell r="J993" t="str">
            <v>진입고</v>
          </cell>
          <cell r="K993" t="str">
            <v>수화력</v>
          </cell>
          <cell r="L993" t="str">
            <v>90∴ ELBOW</v>
          </cell>
        </row>
        <row r="994">
          <cell r="F994" t="str">
            <v>F06F2A</v>
          </cell>
          <cell r="G994" t="str">
            <v>#4 INTEGRAL PIPING B</v>
          </cell>
          <cell r="H994" t="str">
            <v>P01924028</v>
          </cell>
          <cell r="I994">
            <v>748373</v>
          </cell>
          <cell r="J994" t="str">
            <v>진입고</v>
          </cell>
          <cell r="K994" t="str">
            <v>수화력</v>
          </cell>
          <cell r="L994" t="str">
            <v>90∴ ELBOW</v>
          </cell>
        </row>
        <row r="995">
          <cell r="F995" t="str">
            <v>F06F2A</v>
          </cell>
          <cell r="G995" t="str">
            <v>#4 INTEGRAL PIPING B</v>
          </cell>
          <cell r="H995" t="str">
            <v>P01924029</v>
          </cell>
          <cell r="I995">
            <v>748373</v>
          </cell>
          <cell r="J995" t="str">
            <v>진입고</v>
          </cell>
          <cell r="K995" t="str">
            <v>수화력</v>
          </cell>
          <cell r="L995" t="str">
            <v>90∴ ELBOW</v>
          </cell>
        </row>
        <row r="996">
          <cell r="F996" t="str">
            <v>F06F2A</v>
          </cell>
          <cell r="G996" t="str">
            <v>#4 INTEGRAL PIPING B</v>
          </cell>
          <cell r="H996" t="str">
            <v>P01924030</v>
          </cell>
          <cell r="I996">
            <v>748373</v>
          </cell>
          <cell r="J996" t="str">
            <v>진입고</v>
          </cell>
          <cell r="K996" t="str">
            <v>수화력</v>
          </cell>
          <cell r="L996" t="str">
            <v>90∴ ELBOW</v>
          </cell>
        </row>
        <row r="997">
          <cell r="F997" t="str">
            <v>F06F2A</v>
          </cell>
          <cell r="G997" t="str">
            <v>#4 INTEGRAL PIPING B</v>
          </cell>
          <cell r="H997" t="str">
            <v>P01925001</v>
          </cell>
          <cell r="I997">
            <v>14509440</v>
          </cell>
          <cell r="J997" t="str">
            <v>가입고</v>
          </cell>
          <cell r="K997" t="str">
            <v>수화력</v>
          </cell>
          <cell r="L997" t="str">
            <v>MIXING PIECE</v>
          </cell>
        </row>
        <row r="998">
          <cell r="F998" t="str">
            <v>F06F2A</v>
          </cell>
          <cell r="G998" t="str">
            <v>#4 INTEGRAL PIPING B</v>
          </cell>
          <cell r="H998" t="str">
            <v>P01925002</v>
          </cell>
          <cell r="I998">
            <v>38087280</v>
          </cell>
          <cell r="J998" t="str">
            <v>가입고</v>
          </cell>
          <cell r="K998" t="str">
            <v>수화력</v>
          </cell>
          <cell r="L998" t="str">
            <v>SIEVE</v>
          </cell>
        </row>
        <row r="999">
          <cell r="F999" t="str">
            <v>F06F2B</v>
          </cell>
          <cell r="G999" t="str">
            <v>#4 MISCELLANOUS PIPING</v>
          </cell>
          <cell r="H999" t="str">
            <v>P02137002</v>
          </cell>
          <cell r="I999">
            <v>1717021</v>
          </cell>
          <cell r="J999" t="str">
            <v>진입고</v>
          </cell>
          <cell r="K999" t="str">
            <v>수화력</v>
          </cell>
          <cell r="L999" t="str">
            <v>ROUND PIPE/S</v>
          </cell>
        </row>
        <row r="1000">
          <cell r="F1000" t="str">
            <v>F06F2B</v>
          </cell>
          <cell r="G1000" t="str">
            <v>#4 MISCELLANOUS PIPING</v>
          </cell>
          <cell r="H1000" t="str">
            <v>P02137003</v>
          </cell>
          <cell r="I1000">
            <v>5723402</v>
          </cell>
          <cell r="J1000" t="str">
            <v>진입고</v>
          </cell>
          <cell r="K1000" t="str">
            <v>수화력</v>
          </cell>
          <cell r="L1000" t="str">
            <v>ROUND PIPE/S</v>
          </cell>
        </row>
        <row r="1001">
          <cell r="F1001" t="str">
            <v>F06F2B</v>
          </cell>
          <cell r="G1001" t="str">
            <v>#4 MISCELLANOUS PIPING</v>
          </cell>
          <cell r="H1001" t="str">
            <v>P02137004</v>
          </cell>
          <cell r="I1001">
            <v>1335460</v>
          </cell>
          <cell r="J1001" t="str">
            <v>진입고</v>
          </cell>
          <cell r="K1001" t="str">
            <v>수화력</v>
          </cell>
          <cell r="L1001" t="str">
            <v>ROUND PIPE/S</v>
          </cell>
        </row>
        <row r="1002">
          <cell r="F1002" t="str">
            <v>F06F2B</v>
          </cell>
          <cell r="G1002" t="str">
            <v>#4 MISCELLANOUS PIPING</v>
          </cell>
          <cell r="H1002" t="str">
            <v>P02137005</v>
          </cell>
          <cell r="I1002">
            <v>381560</v>
          </cell>
          <cell r="J1002" t="str">
            <v>진입고</v>
          </cell>
          <cell r="K1002" t="str">
            <v>수화력</v>
          </cell>
          <cell r="L1002" t="str">
            <v>ROUND PIPE/S</v>
          </cell>
        </row>
        <row r="1003">
          <cell r="F1003" t="str">
            <v>F06F2B</v>
          </cell>
          <cell r="G1003" t="str">
            <v>#4 MISCELLANOUS PIPING</v>
          </cell>
          <cell r="H1003" t="str">
            <v>P02137041</v>
          </cell>
          <cell r="I1003">
            <v>713841</v>
          </cell>
          <cell r="J1003" t="str">
            <v>진입고</v>
          </cell>
          <cell r="K1003" t="str">
            <v>수화력</v>
          </cell>
          <cell r="L1003" t="str">
            <v>ROUND PIPE/S</v>
          </cell>
        </row>
        <row r="1004">
          <cell r="F1004" t="str">
            <v>F06F2B</v>
          </cell>
          <cell r="G1004" t="str">
            <v>#4 MISCELLANOUS PIPING</v>
          </cell>
          <cell r="H1004" t="str">
            <v>P02137042</v>
          </cell>
          <cell r="I1004">
            <v>989644</v>
          </cell>
          <cell r="J1004" t="str">
            <v>진입고</v>
          </cell>
          <cell r="K1004" t="str">
            <v>수화력</v>
          </cell>
          <cell r="L1004" t="str">
            <v>ROUND PIPE/S</v>
          </cell>
        </row>
        <row r="1005">
          <cell r="F1005" t="str">
            <v>F06F2B</v>
          </cell>
          <cell r="G1005" t="str">
            <v>#4 MISCELLANOUS PIPING</v>
          </cell>
          <cell r="H1005" t="str">
            <v>P02137043</v>
          </cell>
          <cell r="I1005">
            <v>1622367</v>
          </cell>
          <cell r="J1005" t="str">
            <v>진입고</v>
          </cell>
          <cell r="K1005" t="str">
            <v>수화력</v>
          </cell>
          <cell r="L1005" t="str">
            <v>ROUND PIPE/S</v>
          </cell>
        </row>
        <row r="1006">
          <cell r="F1006" t="str">
            <v>F06F2B</v>
          </cell>
          <cell r="G1006" t="str">
            <v>#4 MISCELLANOUS PIPING</v>
          </cell>
          <cell r="H1006" t="str">
            <v>P02137044</v>
          </cell>
          <cell r="I1006">
            <v>1973879</v>
          </cell>
          <cell r="J1006" t="str">
            <v>진입고</v>
          </cell>
          <cell r="K1006" t="str">
            <v>수화력</v>
          </cell>
          <cell r="L1006" t="str">
            <v>ROUND PIPE/S</v>
          </cell>
        </row>
        <row r="1007">
          <cell r="F1007" t="str">
            <v>F06F2B</v>
          </cell>
          <cell r="G1007" t="str">
            <v>#4 MISCELLANOUS PIPING</v>
          </cell>
          <cell r="H1007" t="str">
            <v>P02137045</v>
          </cell>
          <cell r="I1007">
            <v>297434</v>
          </cell>
          <cell r="J1007" t="str">
            <v>진입고</v>
          </cell>
          <cell r="K1007" t="str">
            <v>수화력</v>
          </cell>
          <cell r="L1007" t="str">
            <v>ROUND PIPE/S</v>
          </cell>
        </row>
        <row r="1008">
          <cell r="F1008" t="str">
            <v>F06F2B</v>
          </cell>
          <cell r="G1008" t="str">
            <v>#4 MISCELLANOUS PIPING</v>
          </cell>
          <cell r="H1008" t="str">
            <v>P02137047</v>
          </cell>
          <cell r="I1008">
            <v>3244733</v>
          </cell>
          <cell r="J1008" t="str">
            <v>진입고</v>
          </cell>
          <cell r="K1008" t="str">
            <v>수화력</v>
          </cell>
          <cell r="L1008" t="str">
            <v>ROUND PIPE/S</v>
          </cell>
        </row>
        <row r="1009">
          <cell r="F1009" t="str">
            <v>F06F2B</v>
          </cell>
          <cell r="G1009" t="str">
            <v>#4 MISCELLANOUS PIPING</v>
          </cell>
          <cell r="H1009" t="str">
            <v>P02137048</v>
          </cell>
          <cell r="I1009">
            <v>3628693</v>
          </cell>
          <cell r="J1009" t="str">
            <v>진입고</v>
          </cell>
          <cell r="K1009" t="str">
            <v>수화력</v>
          </cell>
          <cell r="L1009" t="str">
            <v>ROUND PIPE/S</v>
          </cell>
        </row>
        <row r="1010">
          <cell r="F1010" t="str">
            <v>F06F2B</v>
          </cell>
          <cell r="G1010" t="str">
            <v>#4 MISCELLANOUS PIPING</v>
          </cell>
          <cell r="H1010" t="str">
            <v>P02137049</v>
          </cell>
          <cell r="I1010">
            <v>332585</v>
          </cell>
          <cell r="J1010" t="str">
            <v>진입고</v>
          </cell>
          <cell r="K1010" t="str">
            <v>수화력</v>
          </cell>
          <cell r="L1010" t="str">
            <v>ROUND PIPE/S</v>
          </cell>
        </row>
        <row r="1011">
          <cell r="F1011" t="str">
            <v>F06F2B</v>
          </cell>
          <cell r="G1011" t="str">
            <v>#4 MISCELLANOUS PIPING</v>
          </cell>
          <cell r="H1011" t="str">
            <v>P02143001</v>
          </cell>
          <cell r="I1011">
            <v>3109376</v>
          </cell>
          <cell r="J1011" t="str">
            <v>진입고</v>
          </cell>
          <cell r="K1011" t="str">
            <v>수화력</v>
          </cell>
          <cell r="L1011" t="str">
            <v>ROUND PIPE/S</v>
          </cell>
        </row>
        <row r="1012">
          <cell r="F1012" t="str">
            <v>F06F2B</v>
          </cell>
          <cell r="G1012" t="str">
            <v>#4 MISCELLANOUS PIPING</v>
          </cell>
          <cell r="H1012" t="str">
            <v>P02143002</v>
          </cell>
          <cell r="I1012">
            <v>383496</v>
          </cell>
          <cell r="J1012" t="str">
            <v>진입고</v>
          </cell>
          <cell r="K1012" t="str">
            <v>수화력</v>
          </cell>
          <cell r="L1012" t="str">
            <v>ROUND PIPE/S</v>
          </cell>
        </row>
        <row r="1013">
          <cell r="F1013" t="str">
            <v>F06F2B</v>
          </cell>
          <cell r="G1013" t="str">
            <v>#4 MISCELLANOUS PIPING</v>
          </cell>
          <cell r="H1013" t="str">
            <v>P02137013</v>
          </cell>
          <cell r="I1013">
            <v>6215438</v>
          </cell>
          <cell r="J1013" t="str">
            <v>진입고</v>
          </cell>
          <cell r="K1013" t="str">
            <v>수화력</v>
          </cell>
          <cell r="L1013" t="str">
            <v>ROUND PIPE/S</v>
          </cell>
        </row>
        <row r="1014">
          <cell r="F1014" t="str">
            <v>F06F2B</v>
          </cell>
          <cell r="G1014" t="str">
            <v>#4 MISCELLANOUS PIPING</v>
          </cell>
          <cell r="H1014" t="str">
            <v>P02137012</v>
          </cell>
          <cell r="I1014">
            <v>1423267</v>
          </cell>
          <cell r="J1014" t="str">
            <v>진입고</v>
          </cell>
          <cell r="K1014" t="str">
            <v>수화력</v>
          </cell>
          <cell r="L1014" t="str">
            <v>ROUND PIPE/S</v>
          </cell>
        </row>
        <row r="1015">
          <cell r="F1015" t="str">
            <v>F06F2B</v>
          </cell>
          <cell r="G1015" t="str">
            <v>#4 MISCELLANOUS PIPING</v>
          </cell>
          <cell r="H1015" t="str">
            <v>P02143009</v>
          </cell>
          <cell r="I1015">
            <v>205025</v>
          </cell>
          <cell r="J1015" t="str">
            <v>진입고</v>
          </cell>
          <cell r="K1015" t="str">
            <v>수화력</v>
          </cell>
          <cell r="L1015" t="str">
            <v>ROUND PIPE/S</v>
          </cell>
        </row>
        <row r="1016">
          <cell r="F1016" t="str">
            <v>F06F2B</v>
          </cell>
          <cell r="G1016" t="str">
            <v>#4 MISCELLANOUS PIPING</v>
          </cell>
          <cell r="H1016" t="str">
            <v>P02160005</v>
          </cell>
          <cell r="I1016">
            <v>4290623</v>
          </cell>
          <cell r="J1016" t="str">
            <v>진입고</v>
          </cell>
          <cell r="K1016" t="str">
            <v>수화력</v>
          </cell>
          <cell r="L1016" t="str">
            <v>ROUND PIPE/S</v>
          </cell>
        </row>
        <row r="1017">
          <cell r="F1017" t="str">
            <v>F06F2B</v>
          </cell>
          <cell r="G1017" t="str">
            <v>#4 MISCELLANOUS PIPING</v>
          </cell>
          <cell r="H1017" t="str">
            <v>P02160006</v>
          </cell>
          <cell r="I1017">
            <v>1048819</v>
          </cell>
          <cell r="J1017" t="str">
            <v>진입고</v>
          </cell>
          <cell r="K1017" t="str">
            <v>수화력</v>
          </cell>
          <cell r="L1017" t="str">
            <v>ROUND PIPE/S</v>
          </cell>
        </row>
        <row r="1018">
          <cell r="F1018" t="str">
            <v>F06F2B</v>
          </cell>
          <cell r="G1018" t="str">
            <v>#4 MISCELLANOUS PIPING</v>
          </cell>
          <cell r="H1018" t="str">
            <v>P02143003</v>
          </cell>
          <cell r="I1018">
            <v>149633</v>
          </cell>
          <cell r="J1018" t="str">
            <v>진입고</v>
          </cell>
          <cell r="K1018" t="str">
            <v>수화력</v>
          </cell>
          <cell r="L1018" t="str">
            <v>ROUND PIPE/S</v>
          </cell>
        </row>
        <row r="1019">
          <cell r="F1019" t="str">
            <v>F06F2B</v>
          </cell>
          <cell r="G1019" t="str">
            <v>#4 MISCELLANOUS PIPING</v>
          </cell>
          <cell r="H1019" t="str">
            <v>P02163001</v>
          </cell>
          <cell r="I1019">
            <v>224450</v>
          </cell>
          <cell r="J1019" t="str">
            <v>진입고</v>
          </cell>
          <cell r="K1019" t="str">
            <v>수화력</v>
          </cell>
          <cell r="L1019" t="str">
            <v>ROUND PIPE/S</v>
          </cell>
        </row>
        <row r="1020">
          <cell r="F1020" t="str">
            <v>F06F2B</v>
          </cell>
          <cell r="G1020" t="str">
            <v>#4 MISCELLANOUS PIPING</v>
          </cell>
          <cell r="H1020" t="str">
            <v>P02159008</v>
          </cell>
          <cell r="I1020">
            <v>841351</v>
          </cell>
          <cell r="J1020" t="str">
            <v>진입고</v>
          </cell>
          <cell r="K1020" t="str">
            <v>수화력</v>
          </cell>
          <cell r="L1020" t="str">
            <v>ROUND PIPE/S</v>
          </cell>
        </row>
        <row r="1021">
          <cell r="F1021" t="str">
            <v>F06F2B</v>
          </cell>
          <cell r="G1021" t="str">
            <v>#4 MISCELLANOUS PIPING</v>
          </cell>
          <cell r="H1021" t="str">
            <v>P02159014</v>
          </cell>
          <cell r="I1021">
            <v>910011</v>
          </cell>
          <cell r="J1021" t="str">
            <v>진입고</v>
          </cell>
          <cell r="K1021" t="str">
            <v>수화력</v>
          </cell>
          <cell r="L1021" t="str">
            <v>ROUND PIPE/S</v>
          </cell>
        </row>
        <row r="1022">
          <cell r="F1022" t="str">
            <v>F06F2B</v>
          </cell>
          <cell r="G1022" t="str">
            <v>#4 MISCELLANOUS PIPING</v>
          </cell>
          <cell r="H1022" t="str">
            <v>P02160003</v>
          </cell>
          <cell r="I1022">
            <v>371672</v>
          </cell>
          <cell r="J1022" t="str">
            <v>진입고</v>
          </cell>
          <cell r="K1022" t="str">
            <v>수화력</v>
          </cell>
          <cell r="L1022" t="str">
            <v>ROUND PIPE/S</v>
          </cell>
        </row>
        <row r="1023">
          <cell r="F1023" t="str">
            <v>F06F2B</v>
          </cell>
          <cell r="G1023" t="str">
            <v>#4 MISCELLANOUS PIPING</v>
          </cell>
          <cell r="H1023" t="str">
            <v>P02160004</v>
          </cell>
          <cell r="I1023">
            <v>210480</v>
          </cell>
          <cell r="J1023" t="str">
            <v>진입고</v>
          </cell>
          <cell r="K1023" t="str">
            <v>수화력</v>
          </cell>
          <cell r="L1023" t="str">
            <v>ROUND PIPE/S</v>
          </cell>
        </row>
        <row r="1024">
          <cell r="F1024" t="str">
            <v>F06F2B</v>
          </cell>
          <cell r="G1024" t="str">
            <v>#4 MISCELLANOUS PIPING</v>
          </cell>
          <cell r="H1024" t="str">
            <v>P02161002</v>
          </cell>
          <cell r="I1024">
            <v>65562</v>
          </cell>
          <cell r="J1024" t="str">
            <v>진입고</v>
          </cell>
          <cell r="K1024" t="str">
            <v>수화력</v>
          </cell>
          <cell r="L1024" t="str">
            <v>ROUND PIPE/S</v>
          </cell>
        </row>
        <row r="1025">
          <cell r="F1025" t="str">
            <v>F06F2B</v>
          </cell>
          <cell r="G1025" t="str">
            <v>#4 MISCELLANOUS PIPING</v>
          </cell>
          <cell r="H1025" t="str">
            <v>P02136001</v>
          </cell>
          <cell r="I1025">
            <v>2073557</v>
          </cell>
          <cell r="J1025" t="str">
            <v>진입고</v>
          </cell>
          <cell r="K1025" t="str">
            <v>수화력</v>
          </cell>
          <cell r="L1025" t="str">
            <v>ROUND PIPE/S</v>
          </cell>
        </row>
        <row r="1026">
          <cell r="F1026" t="str">
            <v>F06F2B</v>
          </cell>
          <cell r="G1026" t="str">
            <v>#4 MISCELLANOUS PIPING</v>
          </cell>
          <cell r="H1026" t="str">
            <v>P02136002</v>
          </cell>
          <cell r="I1026">
            <v>1405411</v>
          </cell>
          <cell r="J1026" t="str">
            <v>진입고</v>
          </cell>
          <cell r="K1026" t="str">
            <v>수화력</v>
          </cell>
          <cell r="L1026" t="str">
            <v>ROUND PIPE/S</v>
          </cell>
        </row>
        <row r="1027">
          <cell r="F1027" t="str">
            <v>F06F2B</v>
          </cell>
          <cell r="G1027" t="str">
            <v>#4 MISCELLANOUS PIPING</v>
          </cell>
          <cell r="H1027" t="str">
            <v>P02136003</v>
          </cell>
          <cell r="I1027">
            <v>238075</v>
          </cell>
          <cell r="J1027" t="str">
            <v>진입고</v>
          </cell>
          <cell r="K1027" t="str">
            <v>수화력</v>
          </cell>
          <cell r="L1027" t="str">
            <v>ROUND PIPE/S</v>
          </cell>
        </row>
        <row r="1028">
          <cell r="F1028" t="str">
            <v>F06F2B</v>
          </cell>
          <cell r="G1028" t="str">
            <v>#4 MISCELLANOUS PIPING</v>
          </cell>
          <cell r="H1028" t="str">
            <v>P02136004</v>
          </cell>
          <cell r="I1028">
            <v>1267174</v>
          </cell>
          <cell r="J1028" t="str">
            <v>진입고</v>
          </cell>
          <cell r="K1028" t="str">
            <v>수화력</v>
          </cell>
          <cell r="L1028" t="str">
            <v>ROUND PIPE/S</v>
          </cell>
        </row>
        <row r="1029">
          <cell r="F1029" t="str">
            <v>F06F2B</v>
          </cell>
          <cell r="G1029" t="str">
            <v>#4 MISCELLANOUS PIPING</v>
          </cell>
          <cell r="H1029" t="str">
            <v>P02136005</v>
          </cell>
          <cell r="I1029">
            <v>272010</v>
          </cell>
          <cell r="J1029" t="str">
            <v>진입고</v>
          </cell>
          <cell r="K1029" t="str">
            <v>수화력</v>
          </cell>
          <cell r="L1029" t="str">
            <v>ROUND PIPE/S</v>
          </cell>
        </row>
        <row r="1030">
          <cell r="F1030" t="str">
            <v>F06F2B</v>
          </cell>
          <cell r="G1030" t="str">
            <v>#4 MISCELLANOUS PIPING</v>
          </cell>
          <cell r="H1030" t="str">
            <v>P02136006</v>
          </cell>
          <cell r="I1030">
            <v>2901444</v>
          </cell>
          <cell r="J1030" t="str">
            <v>진입고</v>
          </cell>
          <cell r="K1030" t="str">
            <v>수화력</v>
          </cell>
          <cell r="L1030" t="str">
            <v>ROUND PIPE/S</v>
          </cell>
        </row>
        <row r="1031">
          <cell r="F1031" t="str">
            <v>F06F2B</v>
          </cell>
          <cell r="G1031" t="str">
            <v>#4 MISCELLANOUS PIPING</v>
          </cell>
          <cell r="H1031" t="str">
            <v>P02136007</v>
          </cell>
          <cell r="I1031">
            <v>1499073</v>
          </cell>
          <cell r="J1031" t="str">
            <v>진입고</v>
          </cell>
          <cell r="K1031" t="str">
            <v>수화력</v>
          </cell>
          <cell r="L1031" t="str">
            <v>ROUND PIPE/S</v>
          </cell>
        </row>
        <row r="1032">
          <cell r="F1032" t="str">
            <v>F06F2B</v>
          </cell>
          <cell r="G1032" t="str">
            <v>#4 MISCELLANOUS PIPING</v>
          </cell>
          <cell r="H1032" t="str">
            <v>P02136008</v>
          </cell>
          <cell r="I1032">
            <v>120958</v>
          </cell>
          <cell r="J1032" t="str">
            <v>진입고</v>
          </cell>
          <cell r="K1032" t="str">
            <v>수화력</v>
          </cell>
          <cell r="L1032" t="str">
            <v>ROUND PIPE/S</v>
          </cell>
        </row>
        <row r="1033">
          <cell r="F1033" t="str">
            <v>F06F2B</v>
          </cell>
          <cell r="G1033" t="str">
            <v>#4 MISCELLANOUS PIPING</v>
          </cell>
          <cell r="H1033" t="str">
            <v>P02137015</v>
          </cell>
          <cell r="I1033">
            <v>56927</v>
          </cell>
          <cell r="J1033" t="str">
            <v>진입고</v>
          </cell>
          <cell r="K1033" t="str">
            <v>수화력</v>
          </cell>
          <cell r="L1033" t="str">
            <v>ROUND PIPE/S</v>
          </cell>
        </row>
        <row r="1034">
          <cell r="F1034" t="str">
            <v>F06F2B</v>
          </cell>
          <cell r="G1034" t="str">
            <v>#4 MISCELLANOUS PIPING</v>
          </cell>
          <cell r="H1034" t="str">
            <v>P02137018</v>
          </cell>
          <cell r="I1034">
            <v>202556</v>
          </cell>
          <cell r="J1034" t="str">
            <v>진입고</v>
          </cell>
          <cell r="K1034" t="str">
            <v>수화력</v>
          </cell>
          <cell r="L1034" t="str">
            <v>ROUND PIPE/S</v>
          </cell>
        </row>
        <row r="1035">
          <cell r="F1035" t="str">
            <v>F06F2B</v>
          </cell>
          <cell r="G1035" t="str">
            <v>#4 MISCELLANOUS PIPING</v>
          </cell>
          <cell r="H1035" t="str">
            <v>P02137019</v>
          </cell>
          <cell r="I1035">
            <v>510389</v>
          </cell>
          <cell r="J1035" t="str">
            <v>진입고</v>
          </cell>
          <cell r="K1035" t="str">
            <v>수화력</v>
          </cell>
          <cell r="L1035" t="str">
            <v>ROUND PIPE/S</v>
          </cell>
        </row>
        <row r="1036">
          <cell r="F1036" t="str">
            <v>F06F2B</v>
          </cell>
          <cell r="G1036" t="str">
            <v>#4 MISCELLANOUS PIPING</v>
          </cell>
          <cell r="H1036" t="str">
            <v>P02137020</v>
          </cell>
          <cell r="I1036">
            <v>306234</v>
          </cell>
          <cell r="J1036" t="str">
            <v>진입고</v>
          </cell>
          <cell r="K1036" t="str">
            <v>수화력</v>
          </cell>
          <cell r="L1036" t="str">
            <v>ROUND PIPE/S</v>
          </cell>
        </row>
        <row r="1037">
          <cell r="F1037" t="str">
            <v>F06F2B</v>
          </cell>
          <cell r="G1037" t="str">
            <v>#4 MISCELLANOUS PIPING</v>
          </cell>
          <cell r="H1037" t="str">
            <v>P02137021</v>
          </cell>
          <cell r="I1037">
            <v>153117</v>
          </cell>
          <cell r="J1037" t="str">
            <v>진입고</v>
          </cell>
          <cell r="K1037" t="str">
            <v>수화력</v>
          </cell>
          <cell r="L1037" t="str">
            <v>ROUND PIPE/S</v>
          </cell>
        </row>
        <row r="1038">
          <cell r="F1038" t="str">
            <v>F06F2B</v>
          </cell>
          <cell r="G1038" t="str">
            <v>#4 MISCELLANOUS PIPING</v>
          </cell>
          <cell r="H1038" t="str">
            <v>P02137022</v>
          </cell>
          <cell r="I1038">
            <v>153117</v>
          </cell>
          <cell r="J1038" t="str">
            <v>진입고</v>
          </cell>
          <cell r="K1038" t="str">
            <v>수화력</v>
          </cell>
          <cell r="L1038" t="str">
            <v>ROUND PIPE/S</v>
          </cell>
        </row>
        <row r="1039">
          <cell r="F1039" t="str">
            <v>F06F2B</v>
          </cell>
          <cell r="G1039" t="str">
            <v>#4 MISCELLANOUS PIPING</v>
          </cell>
          <cell r="H1039" t="str">
            <v>P02137027</v>
          </cell>
          <cell r="I1039">
            <v>3405626</v>
          </cell>
          <cell r="J1039" t="str">
            <v>진입고</v>
          </cell>
          <cell r="K1039" t="str">
            <v>수화력</v>
          </cell>
          <cell r="L1039" t="str">
            <v>ROUND PIPE/S</v>
          </cell>
        </row>
        <row r="1040">
          <cell r="F1040" t="str">
            <v>F06F2B</v>
          </cell>
          <cell r="G1040" t="str">
            <v>#4 MISCELLANOUS PIPING</v>
          </cell>
          <cell r="H1040" t="str">
            <v>P02137028</v>
          </cell>
          <cell r="I1040">
            <v>7054511</v>
          </cell>
          <cell r="J1040" t="str">
            <v>진입고</v>
          </cell>
          <cell r="K1040" t="str">
            <v>수화력</v>
          </cell>
          <cell r="L1040" t="str">
            <v>ROUND PIPE/S</v>
          </cell>
        </row>
        <row r="1041">
          <cell r="F1041" t="str">
            <v>F06F2B</v>
          </cell>
          <cell r="G1041" t="str">
            <v>#4 MISCELLANOUS PIPING</v>
          </cell>
          <cell r="H1041" t="str">
            <v>P02137029</v>
          </cell>
          <cell r="I1041">
            <v>4204329</v>
          </cell>
          <cell r="J1041" t="str">
            <v>진입고</v>
          </cell>
          <cell r="K1041" t="str">
            <v>수화력</v>
          </cell>
          <cell r="L1041" t="str">
            <v>ROUND PIPE/S</v>
          </cell>
        </row>
        <row r="1042">
          <cell r="F1042" t="str">
            <v>F06F2B</v>
          </cell>
          <cell r="G1042" t="str">
            <v>#4 MISCELLANOUS PIPING</v>
          </cell>
          <cell r="H1042" t="str">
            <v>P02137030</v>
          </cell>
          <cell r="I1042">
            <v>741937</v>
          </cell>
          <cell r="J1042" t="str">
            <v>진입고</v>
          </cell>
          <cell r="K1042" t="str">
            <v>수화력</v>
          </cell>
          <cell r="L1042" t="str">
            <v>ROUND PIPE/S</v>
          </cell>
        </row>
        <row r="1043">
          <cell r="F1043" t="str">
            <v>F06F2B</v>
          </cell>
          <cell r="G1043" t="str">
            <v>#4 MISCELLANOUS PIPING</v>
          </cell>
          <cell r="H1043" t="str">
            <v>P02137031</v>
          </cell>
          <cell r="I1043">
            <v>486518</v>
          </cell>
          <cell r="J1043" t="str">
            <v>진입고</v>
          </cell>
          <cell r="K1043" t="str">
            <v>수화력</v>
          </cell>
          <cell r="L1043" t="str">
            <v>ROUND PIPE/S</v>
          </cell>
        </row>
        <row r="1044">
          <cell r="F1044" t="str">
            <v>F06F2B</v>
          </cell>
          <cell r="G1044" t="str">
            <v>#4 MISCELLANOUS PIPING</v>
          </cell>
          <cell r="H1044" t="str">
            <v>P02137032</v>
          </cell>
          <cell r="I1044">
            <v>1887289</v>
          </cell>
          <cell r="J1044" t="str">
            <v>진입고</v>
          </cell>
          <cell r="K1044" t="str">
            <v>수화력</v>
          </cell>
          <cell r="L1044" t="str">
            <v>ROUND PIPE/S</v>
          </cell>
        </row>
        <row r="1045">
          <cell r="F1045" t="str">
            <v>F06F2B</v>
          </cell>
          <cell r="G1045" t="str">
            <v>#4 MISCELLANOUS PIPING</v>
          </cell>
          <cell r="H1045" t="str">
            <v>P02137033</v>
          </cell>
          <cell r="I1045">
            <v>304074</v>
          </cell>
          <cell r="J1045" t="str">
            <v>진입고</v>
          </cell>
          <cell r="K1045" t="str">
            <v>수화력</v>
          </cell>
          <cell r="L1045" t="str">
            <v>ROUND PIPE/S</v>
          </cell>
        </row>
        <row r="1046">
          <cell r="F1046" t="str">
            <v>F06F2B</v>
          </cell>
          <cell r="G1046" t="str">
            <v>#4 MISCELLANOUS PIPING</v>
          </cell>
          <cell r="H1046" t="str">
            <v>P02137034</v>
          </cell>
          <cell r="I1046">
            <v>1135209</v>
          </cell>
          <cell r="J1046" t="str">
            <v>진입고</v>
          </cell>
          <cell r="K1046" t="str">
            <v>수화력</v>
          </cell>
          <cell r="L1046" t="str">
            <v>ROUND PIPE/S</v>
          </cell>
        </row>
        <row r="1047">
          <cell r="F1047" t="str">
            <v>F06F2B</v>
          </cell>
          <cell r="G1047" t="str">
            <v>#4 MISCELLANOUS PIPING</v>
          </cell>
          <cell r="H1047" t="str">
            <v>P02137035</v>
          </cell>
          <cell r="I1047">
            <v>1094665</v>
          </cell>
          <cell r="J1047" t="str">
            <v>진입고</v>
          </cell>
          <cell r="K1047" t="str">
            <v>수화력</v>
          </cell>
          <cell r="L1047" t="str">
            <v>ROUND PIPE/S</v>
          </cell>
        </row>
        <row r="1048">
          <cell r="F1048" t="str">
            <v>F06F2B</v>
          </cell>
          <cell r="G1048" t="str">
            <v>#4 MISCELLANOUS PIPING</v>
          </cell>
          <cell r="H1048" t="str">
            <v>P02137036</v>
          </cell>
          <cell r="I1048">
            <v>1459554</v>
          </cell>
          <cell r="J1048" t="str">
            <v>진입고</v>
          </cell>
          <cell r="K1048" t="str">
            <v>수화력</v>
          </cell>
          <cell r="L1048" t="str">
            <v>ROUND PIPE/S</v>
          </cell>
        </row>
        <row r="1049">
          <cell r="F1049" t="str">
            <v>F06F2B</v>
          </cell>
          <cell r="G1049" t="str">
            <v>#4 MISCELLANOUS PIPING</v>
          </cell>
          <cell r="H1049" t="str">
            <v>P02137037</v>
          </cell>
          <cell r="I1049">
            <v>989260</v>
          </cell>
          <cell r="J1049" t="str">
            <v>진입고</v>
          </cell>
          <cell r="K1049" t="str">
            <v>수화력</v>
          </cell>
          <cell r="L1049" t="str">
            <v>ROUND PIPE/S</v>
          </cell>
        </row>
        <row r="1050">
          <cell r="F1050" t="str">
            <v>F06F2B</v>
          </cell>
          <cell r="G1050" t="str">
            <v>#4 MISCELLANOUS PIPING</v>
          </cell>
          <cell r="H1050" t="str">
            <v>P02137038</v>
          </cell>
          <cell r="I1050">
            <v>1248726</v>
          </cell>
          <cell r="J1050" t="str">
            <v>진입고</v>
          </cell>
          <cell r="K1050" t="str">
            <v>수화력</v>
          </cell>
          <cell r="L1050" t="str">
            <v>ROUND PIPE/S</v>
          </cell>
        </row>
        <row r="1051">
          <cell r="F1051" t="str">
            <v>F06F2B</v>
          </cell>
          <cell r="G1051" t="str">
            <v>#4 MISCELLANOUS PIPING</v>
          </cell>
          <cell r="H1051" t="str">
            <v>P02143005</v>
          </cell>
          <cell r="I1051">
            <v>1160040</v>
          </cell>
          <cell r="J1051" t="str">
            <v>진입고</v>
          </cell>
          <cell r="K1051" t="str">
            <v>수화력</v>
          </cell>
          <cell r="L1051" t="str">
            <v>ROUND PIPE/S</v>
          </cell>
        </row>
        <row r="1052">
          <cell r="F1052" t="str">
            <v>F06F2B</v>
          </cell>
          <cell r="G1052" t="str">
            <v>#4 MISCELLANOUS PIPING</v>
          </cell>
          <cell r="H1052" t="str">
            <v>P02143006</v>
          </cell>
          <cell r="I1052">
            <v>393128</v>
          </cell>
          <cell r="J1052" t="str">
            <v>진입고</v>
          </cell>
          <cell r="K1052" t="str">
            <v>수화력</v>
          </cell>
          <cell r="L1052" t="str">
            <v>ROUND PIPE/S</v>
          </cell>
        </row>
        <row r="1053">
          <cell r="F1053" t="str">
            <v>F06F2B</v>
          </cell>
          <cell r="G1053" t="str">
            <v>#4 MISCELLANOUS PIPING</v>
          </cell>
          <cell r="H1053" t="str">
            <v>P02143007</v>
          </cell>
          <cell r="I1053">
            <v>418903</v>
          </cell>
          <cell r="J1053" t="str">
            <v>진입고</v>
          </cell>
          <cell r="K1053" t="str">
            <v>수화력</v>
          </cell>
          <cell r="L1053" t="str">
            <v>ROUND PIPE/S</v>
          </cell>
        </row>
        <row r="1054">
          <cell r="F1054" t="str">
            <v>F06F2B</v>
          </cell>
          <cell r="G1054" t="str">
            <v>#4 MISCELLANOUS PIPING</v>
          </cell>
          <cell r="H1054" t="str">
            <v>P02143008</v>
          </cell>
          <cell r="I1054">
            <v>115998</v>
          </cell>
          <cell r="J1054" t="str">
            <v>진입고</v>
          </cell>
          <cell r="K1054" t="str">
            <v>수화력</v>
          </cell>
          <cell r="L1054" t="str">
            <v>ROUND PIPE/S</v>
          </cell>
        </row>
        <row r="1055">
          <cell r="F1055" t="str">
            <v>F06F2B</v>
          </cell>
          <cell r="G1055" t="str">
            <v>#4 MISCELLANOUS PIPING</v>
          </cell>
          <cell r="H1055" t="str">
            <v>P02137023</v>
          </cell>
          <cell r="I1055">
            <v>522824</v>
          </cell>
          <cell r="J1055" t="str">
            <v>가입고</v>
          </cell>
          <cell r="K1055" t="str">
            <v>수화력</v>
          </cell>
          <cell r="L1055" t="str">
            <v>ROUND PIPE/S</v>
          </cell>
        </row>
        <row r="1056">
          <cell r="F1056" t="str">
            <v>F06F2B</v>
          </cell>
          <cell r="G1056" t="str">
            <v>#4 MISCELLANOUS PIPING</v>
          </cell>
          <cell r="H1056" t="str">
            <v>P02137024</v>
          </cell>
          <cell r="I1056">
            <v>199987</v>
          </cell>
          <cell r="J1056" t="str">
            <v>가입고</v>
          </cell>
          <cell r="K1056" t="str">
            <v>수화력</v>
          </cell>
          <cell r="L1056" t="str">
            <v>ROUND PIPE/S</v>
          </cell>
        </row>
        <row r="1057">
          <cell r="F1057" t="str">
            <v>F06F2B</v>
          </cell>
          <cell r="G1057" t="str">
            <v>#4 MISCELLANOUS PIPING</v>
          </cell>
          <cell r="H1057" t="str">
            <v>P02137025</v>
          </cell>
          <cell r="I1057">
            <v>342836</v>
          </cell>
          <cell r="J1057" t="str">
            <v>가입고</v>
          </cell>
          <cell r="K1057" t="str">
            <v>수화력</v>
          </cell>
          <cell r="L1057" t="str">
            <v>ROUND PIPE/S</v>
          </cell>
        </row>
        <row r="1058">
          <cell r="F1058" t="str">
            <v>F06F2B</v>
          </cell>
          <cell r="G1058" t="str">
            <v>#4 MISCELLANOUS PIPING</v>
          </cell>
          <cell r="H1058" t="str">
            <v>P02137026</v>
          </cell>
          <cell r="I1058">
            <v>257127</v>
          </cell>
          <cell r="J1058" t="str">
            <v>가입고</v>
          </cell>
          <cell r="K1058" t="str">
            <v>수화력</v>
          </cell>
          <cell r="L1058" t="str">
            <v>ROUND PIPE/S</v>
          </cell>
        </row>
        <row r="1059">
          <cell r="F1059" t="str">
            <v>F06F2B</v>
          </cell>
          <cell r="G1059" t="str">
            <v>#4 MISCELLANOUS PIPING</v>
          </cell>
          <cell r="H1059" t="str">
            <v>P02161001</v>
          </cell>
          <cell r="I1059">
            <v>222676</v>
          </cell>
          <cell r="J1059" t="str">
            <v>진입고</v>
          </cell>
          <cell r="K1059" t="str">
            <v>수화력</v>
          </cell>
          <cell r="L1059" t="str">
            <v>ROUND PIPE/S</v>
          </cell>
        </row>
        <row r="1060">
          <cell r="F1060" t="str">
            <v>F06F2B</v>
          </cell>
          <cell r="G1060" t="str">
            <v>#4 MISCELLANOUS PIPING</v>
          </cell>
          <cell r="H1060" t="str">
            <v>P02146001</v>
          </cell>
          <cell r="I1060">
            <v>2981014</v>
          </cell>
          <cell r="J1060" t="str">
            <v>진입고</v>
          </cell>
          <cell r="K1060" t="str">
            <v>수화력</v>
          </cell>
          <cell r="L1060" t="str">
            <v>90∴ ELBOW (L.R)</v>
          </cell>
        </row>
        <row r="1061">
          <cell r="F1061" t="str">
            <v>F06F2B</v>
          </cell>
          <cell r="G1061" t="str">
            <v>#4 MISCELLANOUS PIPING</v>
          </cell>
          <cell r="H1061" t="str">
            <v>P02146002</v>
          </cell>
          <cell r="I1061">
            <v>1010819</v>
          </cell>
          <cell r="J1061" t="str">
            <v>진입고</v>
          </cell>
          <cell r="K1061" t="str">
            <v>수화력</v>
          </cell>
          <cell r="L1061" t="str">
            <v>45∴ ELBOW (L.R)</v>
          </cell>
        </row>
        <row r="1062">
          <cell r="F1062" t="str">
            <v>F06F2B</v>
          </cell>
          <cell r="G1062" t="str">
            <v>#4 MISCELLANOUS PIPING</v>
          </cell>
          <cell r="H1062" t="str">
            <v>P02167001</v>
          </cell>
          <cell r="I1062">
            <v>810460</v>
          </cell>
          <cell r="J1062" t="str">
            <v>진입고</v>
          </cell>
          <cell r="K1062" t="str">
            <v>수화력</v>
          </cell>
          <cell r="L1062" t="str">
            <v>90∴ (L.R)     ELBOW</v>
          </cell>
        </row>
        <row r="1063">
          <cell r="F1063" t="str">
            <v>F06F2E</v>
          </cell>
          <cell r="G1063" t="str">
            <v>#4 SEAL AIR PIPING</v>
          </cell>
          <cell r="H1063" t="str">
            <v>H03006001</v>
          </cell>
          <cell r="I1063">
            <v>3455267</v>
          </cell>
          <cell r="J1063" t="str">
            <v>진입고</v>
          </cell>
          <cell r="K1063" t="str">
            <v>수화력</v>
          </cell>
          <cell r="L1063" t="str">
            <v>SPIRAL W/D PIPE</v>
          </cell>
        </row>
        <row r="1064">
          <cell r="F1064" t="str">
            <v>F06F2E</v>
          </cell>
          <cell r="G1064" t="str">
            <v>#4 SEAL AIR PIPING</v>
          </cell>
          <cell r="H1064" t="str">
            <v>H03006002</v>
          </cell>
          <cell r="I1064">
            <v>6566908</v>
          </cell>
          <cell r="J1064" t="str">
            <v>진입고</v>
          </cell>
          <cell r="K1064" t="str">
            <v>수화력</v>
          </cell>
          <cell r="L1064" t="str">
            <v>SPIRAL W/D PIPE</v>
          </cell>
        </row>
        <row r="1065">
          <cell r="F1065" t="str">
            <v>F06F2E</v>
          </cell>
          <cell r="G1065" t="str">
            <v>#4 SEAL AIR PIPING</v>
          </cell>
          <cell r="H1065" t="str">
            <v>H03006003</v>
          </cell>
          <cell r="I1065">
            <v>937451</v>
          </cell>
          <cell r="J1065" t="str">
            <v>진입고</v>
          </cell>
          <cell r="K1065" t="str">
            <v>수화력</v>
          </cell>
          <cell r="L1065" t="str">
            <v>SPIRAL W/D PIPE</v>
          </cell>
        </row>
        <row r="1066">
          <cell r="F1066" t="str">
            <v>F06F2E</v>
          </cell>
          <cell r="G1066" t="str">
            <v>#4 SEAL AIR PIPING</v>
          </cell>
          <cell r="H1066" t="str">
            <v>H03006004</v>
          </cell>
          <cell r="I1066">
            <v>825416</v>
          </cell>
          <cell r="J1066" t="str">
            <v>진입고</v>
          </cell>
          <cell r="K1066" t="str">
            <v>수화력</v>
          </cell>
          <cell r="L1066" t="str">
            <v>SPIRAL W/D PIPE</v>
          </cell>
        </row>
        <row r="1067">
          <cell r="F1067" t="str">
            <v>F06F2E</v>
          </cell>
          <cell r="G1067" t="str">
            <v>#4 SEAL AIR PIPING</v>
          </cell>
          <cell r="H1067" t="str">
            <v>H03006005</v>
          </cell>
          <cell r="I1067">
            <v>1850357</v>
          </cell>
          <cell r="J1067" t="str">
            <v>진입고</v>
          </cell>
          <cell r="K1067" t="str">
            <v>수화력</v>
          </cell>
          <cell r="L1067" t="str">
            <v>SPIRAL W/D PIPE</v>
          </cell>
        </row>
        <row r="1068">
          <cell r="F1068" t="str">
            <v>F06F2E</v>
          </cell>
          <cell r="G1068" t="str">
            <v>#4 SEAL AIR PIPING</v>
          </cell>
          <cell r="H1068" t="str">
            <v>H03006006</v>
          </cell>
          <cell r="I1068">
            <v>7840464</v>
          </cell>
          <cell r="J1068" t="str">
            <v>진입고</v>
          </cell>
          <cell r="K1068" t="str">
            <v>수화력</v>
          </cell>
          <cell r="L1068" t="str">
            <v>SPIRAL W/D PIPE</v>
          </cell>
        </row>
        <row r="1069">
          <cell r="F1069" t="str">
            <v>F06F2E</v>
          </cell>
          <cell r="G1069" t="str">
            <v>#4 SEAL AIR PIPING</v>
          </cell>
          <cell r="H1069" t="str">
            <v>H03006007</v>
          </cell>
          <cell r="I1069">
            <v>3526172</v>
          </cell>
          <cell r="J1069" t="str">
            <v>진입고</v>
          </cell>
          <cell r="K1069" t="str">
            <v>수화력</v>
          </cell>
          <cell r="L1069" t="str">
            <v>SPIRAL W/D PIPE</v>
          </cell>
        </row>
        <row r="1070">
          <cell r="F1070" t="str">
            <v>F06F2E</v>
          </cell>
          <cell r="G1070" t="str">
            <v>#4 SEAL AIR PIPING</v>
          </cell>
          <cell r="H1070" t="str">
            <v>H03006008</v>
          </cell>
          <cell r="I1070">
            <v>3246241</v>
          </cell>
          <cell r="J1070" t="str">
            <v>진입고</v>
          </cell>
          <cell r="K1070" t="str">
            <v>수화력</v>
          </cell>
          <cell r="L1070" t="str">
            <v>SPIRAL W/D PIPE</v>
          </cell>
        </row>
        <row r="1071">
          <cell r="F1071" t="str">
            <v>F06F2E</v>
          </cell>
          <cell r="G1071" t="str">
            <v>#4 SEAL AIR PIPING</v>
          </cell>
          <cell r="H1071" t="str">
            <v>H03006009</v>
          </cell>
          <cell r="I1071">
            <v>1425179</v>
          </cell>
          <cell r="J1071" t="str">
            <v>진입고</v>
          </cell>
          <cell r="K1071" t="str">
            <v>수화력</v>
          </cell>
          <cell r="L1071" t="str">
            <v>SPIRAL W/D PIPE</v>
          </cell>
        </row>
        <row r="1072">
          <cell r="F1072" t="str">
            <v>F06F2E</v>
          </cell>
          <cell r="G1072" t="str">
            <v>#4 SEAL AIR PIPING</v>
          </cell>
          <cell r="H1072" t="str">
            <v>H03006010</v>
          </cell>
          <cell r="I1072">
            <v>728029</v>
          </cell>
          <cell r="J1072" t="str">
            <v>진입고</v>
          </cell>
          <cell r="K1072" t="str">
            <v>수화력</v>
          </cell>
          <cell r="L1072" t="str">
            <v>SPIRAL W/D PIPE</v>
          </cell>
        </row>
        <row r="1073">
          <cell r="F1073" t="str">
            <v>F06F2E</v>
          </cell>
          <cell r="G1073" t="str">
            <v>#4 SEAL AIR PIPING</v>
          </cell>
          <cell r="H1073" t="str">
            <v>H03006011</v>
          </cell>
          <cell r="I1073">
            <v>1934681</v>
          </cell>
          <cell r="J1073" t="str">
            <v>진입고</v>
          </cell>
          <cell r="K1073" t="str">
            <v>수화력</v>
          </cell>
          <cell r="L1073" t="str">
            <v>SPIRAL W/D PIPE</v>
          </cell>
        </row>
        <row r="1074">
          <cell r="F1074" t="str">
            <v>F06F2E</v>
          </cell>
          <cell r="G1074" t="str">
            <v>#4 SEAL AIR PIPING</v>
          </cell>
          <cell r="H1074" t="str">
            <v>H03014001</v>
          </cell>
          <cell r="I1074">
            <v>21128569</v>
          </cell>
          <cell r="J1074" t="str">
            <v>진입고</v>
          </cell>
          <cell r="K1074" t="str">
            <v>수화력</v>
          </cell>
          <cell r="L1074" t="str">
            <v>DYNAVANE FILTER</v>
          </cell>
        </row>
        <row r="1075">
          <cell r="F1075" t="str">
            <v>F06F2E</v>
          </cell>
          <cell r="G1075" t="str">
            <v>#4 SEAL AIR PIPING</v>
          </cell>
          <cell r="H1075" t="str">
            <v>H03016001</v>
          </cell>
          <cell r="I1075">
            <v>0</v>
          </cell>
          <cell r="J1075" t="str">
            <v>진입고</v>
          </cell>
          <cell r="K1075" t="str">
            <v>수화력</v>
          </cell>
          <cell r="L1075" t="str">
            <v>90 ELBOW L.R</v>
          </cell>
        </row>
        <row r="1076">
          <cell r="F1076" t="str">
            <v>F06F2F</v>
          </cell>
          <cell r="G1076" t="str">
            <v>#4 SCANNER AIR PIPING</v>
          </cell>
          <cell r="H1076" t="str">
            <v>A14B-BFOP-0001</v>
          </cell>
          <cell r="I1076">
            <v>79050</v>
          </cell>
          <cell r="J1076" t="str">
            <v>진입고</v>
          </cell>
          <cell r="K1076" t="str">
            <v>수화력</v>
          </cell>
          <cell r="L1076" t="str">
            <v>CHANNEL</v>
          </cell>
        </row>
        <row r="1077">
          <cell r="F1077" t="str">
            <v>F06F2F</v>
          </cell>
          <cell r="G1077" t="str">
            <v>#4 SCANNER AIR PIPING</v>
          </cell>
          <cell r="H1077" t="str">
            <v>A14B-BFOP-0003</v>
          </cell>
          <cell r="I1077">
            <v>474300</v>
          </cell>
          <cell r="J1077" t="str">
            <v>진입고</v>
          </cell>
          <cell r="K1077" t="str">
            <v>수화력</v>
          </cell>
          <cell r="L1077" t="str">
            <v>CHANNEL</v>
          </cell>
        </row>
        <row r="1078">
          <cell r="F1078" t="str">
            <v>F06F2F</v>
          </cell>
          <cell r="G1078" t="str">
            <v>#4 SCANNER AIR PIPING</v>
          </cell>
          <cell r="H1078" t="str">
            <v>A14B-BFOP-0002</v>
          </cell>
          <cell r="I1078">
            <v>233220</v>
          </cell>
          <cell r="J1078" t="str">
            <v>진입고</v>
          </cell>
          <cell r="K1078" t="str">
            <v>수화력</v>
          </cell>
          <cell r="L1078" t="str">
            <v>EQUAL ANGLE</v>
          </cell>
        </row>
        <row r="1079">
          <cell r="F1079" t="str">
            <v>F06F2F</v>
          </cell>
          <cell r="G1079" t="str">
            <v>#4 SCANNER AIR PIPING</v>
          </cell>
          <cell r="H1079" t="str">
            <v>A14B-BFOP-0004</v>
          </cell>
          <cell r="I1079">
            <v>233220</v>
          </cell>
          <cell r="J1079" t="str">
            <v>진입고</v>
          </cell>
          <cell r="K1079" t="str">
            <v>수화력</v>
          </cell>
          <cell r="L1079" t="str">
            <v>EQUAL ANGLE</v>
          </cell>
        </row>
        <row r="1080">
          <cell r="F1080" t="str">
            <v>F06F2F</v>
          </cell>
          <cell r="G1080" t="str">
            <v>#4 SCANNER AIR PIPING</v>
          </cell>
          <cell r="H1080" t="str">
            <v>A13B-A0020AD0001</v>
          </cell>
          <cell r="I1080">
            <v>227392</v>
          </cell>
          <cell r="J1080" t="str">
            <v>가입고</v>
          </cell>
          <cell r="K1080" t="str">
            <v>수화력</v>
          </cell>
          <cell r="L1080" t="str">
            <v>ROUND BAR</v>
          </cell>
        </row>
        <row r="1081">
          <cell r="F1081" t="str">
            <v>F06F2F</v>
          </cell>
          <cell r="G1081" t="str">
            <v>#4 SCANNER AIR PIPING</v>
          </cell>
          <cell r="H1081" t="str">
            <v>H04258001</v>
          </cell>
          <cell r="I1081">
            <v>1475298</v>
          </cell>
          <cell r="J1081" t="str">
            <v>가입고</v>
          </cell>
          <cell r="K1081" t="str">
            <v>수화력</v>
          </cell>
          <cell r="L1081" t="str">
            <v>ACCMULATOR</v>
          </cell>
        </row>
        <row r="1082">
          <cell r="F1082" t="str">
            <v>F07F10</v>
          </cell>
          <cell r="G1082" t="str">
            <v>#1 SHOP FAB PIPING</v>
          </cell>
          <cell r="H1082" t="str">
            <v>503859D06</v>
          </cell>
          <cell r="I1082">
            <v>63000</v>
          </cell>
          <cell r="J1082" t="str">
            <v>진입고</v>
          </cell>
          <cell r="K1082" t="str">
            <v>수화력</v>
          </cell>
          <cell r="L1082" t="str">
            <v>PLUG</v>
          </cell>
        </row>
        <row r="1083">
          <cell r="F1083" t="str">
            <v>F07F20</v>
          </cell>
          <cell r="G1083" t="str">
            <v>#2 SHOP FAB PIPING</v>
          </cell>
          <cell r="H1083" t="str">
            <v>336458D04</v>
          </cell>
          <cell r="I1083">
            <v>3489799</v>
          </cell>
          <cell r="J1083" t="str">
            <v>진입고</v>
          </cell>
          <cell r="K1083" t="str">
            <v>수화력</v>
          </cell>
          <cell r="L1083" t="str">
            <v>ROUND PIPE/S</v>
          </cell>
        </row>
        <row r="1084">
          <cell r="F1084" t="str">
            <v>F07F20</v>
          </cell>
          <cell r="G1084" t="str">
            <v>#2 SHOP FAB PIPING</v>
          </cell>
          <cell r="H1084" t="str">
            <v>336453D27</v>
          </cell>
          <cell r="I1084">
            <v>23376410</v>
          </cell>
          <cell r="J1084" t="str">
            <v>진입고</v>
          </cell>
          <cell r="K1084" t="str">
            <v>수화력</v>
          </cell>
          <cell r="L1084" t="str">
            <v>ROUND PIPE/S</v>
          </cell>
        </row>
        <row r="1085">
          <cell r="F1085" t="str">
            <v>F07F20</v>
          </cell>
          <cell r="G1085" t="str">
            <v>#2 SHOP FAB PIPING</v>
          </cell>
          <cell r="H1085" t="str">
            <v>336454D02</v>
          </cell>
          <cell r="I1085">
            <v>4038667</v>
          </cell>
          <cell r="J1085" t="str">
            <v>진입고</v>
          </cell>
          <cell r="K1085" t="str">
            <v>수화력</v>
          </cell>
          <cell r="L1085" t="str">
            <v>ROUND PIPE/W</v>
          </cell>
        </row>
        <row r="1086">
          <cell r="F1086" t="str">
            <v>F07F20</v>
          </cell>
          <cell r="G1086" t="str">
            <v>#2 SHOP FAB PIPING</v>
          </cell>
          <cell r="H1086" t="str">
            <v>336464D14</v>
          </cell>
          <cell r="I1086">
            <v>1294557</v>
          </cell>
          <cell r="J1086" t="str">
            <v>진입고</v>
          </cell>
          <cell r="K1086" t="str">
            <v>수화력</v>
          </cell>
          <cell r="L1086" t="str">
            <v>ROUND PIPE/S</v>
          </cell>
        </row>
        <row r="1087">
          <cell r="F1087" t="str">
            <v>F07F20</v>
          </cell>
          <cell r="G1087" t="str">
            <v>#2 SHOP FAB PIPING</v>
          </cell>
          <cell r="H1087" t="str">
            <v>336461D02</v>
          </cell>
          <cell r="I1087">
            <v>1163459</v>
          </cell>
          <cell r="J1087" t="str">
            <v>진입고</v>
          </cell>
          <cell r="K1087" t="str">
            <v>수화력</v>
          </cell>
          <cell r="L1087" t="str">
            <v>ROUND PIPE/S</v>
          </cell>
        </row>
        <row r="1088">
          <cell r="F1088" t="str">
            <v>F07F20</v>
          </cell>
          <cell r="G1088" t="str">
            <v>#2 SHOP FAB PIPING</v>
          </cell>
          <cell r="H1088" t="str">
            <v>336464D08</v>
          </cell>
          <cell r="I1088">
            <v>1447763</v>
          </cell>
          <cell r="J1088" t="str">
            <v>진입고</v>
          </cell>
          <cell r="K1088" t="str">
            <v>수화력</v>
          </cell>
          <cell r="L1088" t="str">
            <v>ROUND PIPE/S</v>
          </cell>
        </row>
        <row r="1089">
          <cell r="F1089" t="str">
            <v>F07F20</v>
          </cell>
          <cell r="G1089" t="str">
            <v>#2 SHOP FAB PIPING</v>
          </cell>
          <cell r="H1089" t="str">
            <v>336464D12</v>
          </cell>
          <cell r="I1089">
            <v>2538099</v>
          </cell>
          <cell r="J1089" t="str">
            <v>진입고</v>
          </cell>
          <cell r="K1089" t="str">
            <v>수화력</v>
          </cell>
          <cell r="L1089" t="str">
            <v>ROUND PIPE/S</v>
          </cell>
        </row>
        <row r="1090">
          <cell r="F1090" t="str">
            <v>F07F20</v>
          </cell>
          <cell r="G1090" t="str">
            <v>#2 SHOP FAB PIPING</v>
          </cell>
          <cell r="H1090" t="str">
            <v>336465D04</v>
          </cell>
          <cell r="I1090">
            <v>7349200</v>
          </cell>
          <cell r="J1090" t="str">
            <v>진입고</v>
          </cell>
          <cell r="K1090" t="str">
            <v>수화력</v>
          </cell>
          <cell r="L1090" t="str">
            <v>ROUND PIPE/S</v>
          </cell>
        </row>
        <row r="1091">
          <cell r="F1091" t="str">
            <v>F07F20</v>
          </cell>
          <cell r="G1091" t="str">
            <v>#2 SHOP FAB PIPING</v>
          </cell>
          <cell r="H1091" t="str">
            <v>336465D05</v>
          </cell>
          <cell r="I1091">
            <v>1</v>
          </cell>
          <cell r="J1091" t="str">
            <v>진입고</v>
          </cell>
          <cell r="K1091" t="str">
            <v>수화력</v>
          </cell>
          <cell r="L1091" t="str">
            <v>ROUND PIPE/S</v>
          </cell>
        </row>
        <row r="1092">
          <cell r="F1092" t="str">
            <v>F07F20</v>
          </cell>
          <cell r="G1092" t="str">
            <v>#2 SHOP FAB PIPING</v>
          </cell>
          <cell r="H1092" t="str">
            <v>336458D03</v>
          </cell>
          <cell r="I1092">
            <v>7282683</v>
          </cell>
          <cell r="J1092" t="str">
            <v>진입고</v>
          </cell>
          <cell r="K1092" t="str">
            <v>수화력</v>
          </cell>
          <cell r="L1092" t="str">
            <v>ROUND PIPE/S</v>
          </cell>
        </row>
        <row r="1093">
          <cell r="F1093" t="str">
            <v>F07F20</v>
          </cell>
          <cell r="G1093" t="str">
            <v>#2 SHOP FAB PIPING</v>
          </cell>
          <cell r="H1093" t="str">
            <v>336459D02</v>
          </cell>
          <cell r="I1093">
            <v>2027073</v>
          </cell>
          <cell r="J1093" t="str">
            <v>진입고</v>
          </cell>
          <cell r="K1093" t="str">
            <v>수화력</v>
          </cell>
          <cell r="L1093" t="str">
            <v>ROUND PIPE/S</v>
          </cell>
        </row>
        <row r="1094">
          <cell r="F1094" t="str">
            <v>F07F20</v>
          </cell>
          <cell r="G1094" t="str">
            <v>#2 SHOP FAB PIPING</v>
          </cell>
          <cell r="H1094" t="str">
            <v>336462D01</v>
          </cell>
          <cell r="I1094">
            <v>157762</v>
          </cell>
          <cell r="J1094" t="str">
            <v>진입고</v>
          </cell>
          <cell r="K1094" t="str">
            <v>수화력</v>
          </cell>
          <cell r="L1094" t="str">
            <v>ROUND PIPE/S</v>
          </cell>
        </row>
        <row r="1095">
          <cell r="F1095" t="str">
            <v>F07F20</v>
          </cell>
          <cell r="G1095" t="str">
            <v>#2 SHOP FAB PIPING</v>
          </cell>
          <cell r="H1095" t="str">
            <v>336462D10</v>
          </cell>
          <cell r="I1095">
            <v>443250</v>
          </cell>
          <cell r="J1095" t="str">
            <v>진입고</v>
          </cell>
          <cell r="K1095" t="str">
            <v>수화력</v>
          </cell>
          <cell r="L1095" t="str">
            <v>ROUND PIPE/S</v>
          </cell>
        </row>
        <row r="1096">
          <cell r="F1096" t="str">
            <v>F07F20</v>
          </cell>
          <cell r="G1096" t="str">
            <v>#2 SHOP FAB PIPING</v>
          </cell>
          <cell r="H1096" t="str">
            <v>336454D01</v>
          </cell>
          <cell r="I1096">
            <v>3264029</v>
          </cell>
          <cell r="J1096" t="str">
            <v>진입고</v>
          </cell>
          <cell r="K1096" t="str">
            <v>수화력</v>
          </cell>
          <cell r="L1096" t="str">
            <v>ROUND PIPE/W</v>
          </cell>
        </row>
        <row r="1097">
          <cell r="F1097" t="str">
            <v>F07F20</v>
          </cell>
          <cell r="G1097" t="str">
            <v>#2 SHOP FAB PIPING</v>
          </cell>
          <cell r="H1097" t="str">
            <v>336455D01</v>
          </cell>
          <cell r="I1097">
            <v>517314</v>
          </cell>
          <cell r="J1097" t="str">
            <v>진입고</v>
          </cell>
          <cell r="K1097" t="str">
            <v>수화력</v>
          </cell>
          <cell r="L1097" t="str">
            <v>ROUND PIPE/S</v>
          </cell>
        </row>
        <row r="1098">
          <cell r="F1098" t="str">
            <v>F07F20</v>
          </cell>
          <cell r="G1098" t="str">
            <v>#2 SHOP FAB PIPING</v>
          </cell>
          <cell r="H1098" t="str">
            <v>336465D09</v>
          </cell>
          <cell r="I1098">
            <v>1</v>
          </cell>
          <cell r="J1098" t="str">
            <v>진입고</v>
          </cell>
          <cell r="K1098" t="str">
            <v>수화력</v>
          </cell>
          <cell r="L1098" t="str">
            <v>ROUND PIPE/S</v>
          </cell>
        </row>
        <row r="1099">
          <cell r="F1099" t="str">
            <v>F07F20</v>
          </cell>
          <cell r="G1099" t="str">
            <v>#2 SHOP FAB PIPING</v>
          </cell>
          <cell r="H1099" t="str">
            <v>336456D03</v>
          </cell>
          <cell r="I1099">
            <v>26518390</v>
          </cell>
          <cell r="J1099" t="str">
            <v>진입고</v>
          </cell>
          <cell r="K1099" t="str">
            <v>수화력</v>
          </cell>
          <cell r="L1099" t="str">
            <v>ROUND PIPE/S</v>
          </cell>
        </row>
        <row r="1100">
          <cell r="F1100" t="str">
            <v>F07F20</v>
          </cell>
          <cell r="G1100" t="str">
            <v>#2 SHOP FAB PIPING</v>
          </cell>
          <cell r="H1100" t="str">
            <v>336456D30</v>
          </cell>
          <cell r="I1100">
            <v>3548669</v>
          </cell>
          <cell r="J1100" t="str">
            <v>진입고</v>
          </cell>
          <cell r="K1100" t="str">
            <v>수화력</v>
          </cell>
          <cell r="L1100" t="str">
            <v>ROUND PIPE/S</v>
          </cell>
        </row>
        <row r="1101">
          <cell r="F1101" t="str">
            <v>F07F20</v>
          </cell>
          <cell r="G1101" t="str">
            <v>#2 SHOP FAB PIPING</v>
          </cell>
          <cell r="H1101" t="str">
            <v>336460D03</v>
          </cell>
          <cell r="I1101">
            <v>931778</v>
          </cell>
          <cell r="J1101" t="str">
            <v>진입고</v>
          </cell>
          <cell r="K1101" t="str">
            <v>수화력</v>
          </cell>
          <cell r="L1101" t="str">
            <v>ROUND PIPE/S</v>
          </cell>
        </row>
        <row r="1102">
          <cell r="F1102" t="str">
            <v>F07F20</v>
          </cell>
          <cell r="G1102" t="str">
            <v>#2 SHOP FAB PIPING</v>
          </cell>
          <cell r="H1102" t="str">
            <v>336458D05</v>
          </cell>
          <cell r="I1102">
            <v>1486342</v>
          </cell>
          <cell r="J1102" t="str">
            <v>진입고</v>
          </cell>
          <cell r="K1102" t="str">
            <v>수화력</v>
          </cell>
          <cell r="L1102" t="str">
            <v>ROUND PIPE/S</v>
          </cell>
        </row>
        <row r="1103">
          <cell r="F1103" t="str">
            <v>F07F20</v>
          </cell>
          <cell r="G1103" t="str">
            <v>#2 SHOP FAB PIPING</v>
          </cell>
          <cell r="H1103" t="str">
            <v>336458D05</v>
          </cell>
          <cell r="I1103">
            <v>7913175</v>
          </cell>
          <cell r="J1103" t="str">
            <v>진입고</v>
          </cell>
          <cell r="K1103" t="str">
            <v>수화력</v>
          </cell>
          <cell r="L1103" t="str">
            <v>ROUND PIPE/S</v>
          </cell>
        </row>
        <row r="1104">
          <cell r="F1104" t="str">
            <v>F07F20</v>
          </cell>
          <cell r="G1104" t="str">
            <v>#2 SHOP FAB PIPING</v>
          </cell>
          <cell r="H1104" t="str">
            <v>336462D09</v>
          </cell>
          <cell r="I1104">
            <v>35338671</v>
          </cell>
          <cell r="J1104" t="str">
            <v>진입고</v>
          </cell>
          <cell r="K1104" t="str">
            <v>수화력</v>
          </cell>
          <cell r="L1104" t="str">
            <v>ROUND PIPE/S</v>
          </cell>
        </row>
        <row r="1105">
          <cell r="F1105" t="str">
            <v>F07F20</v>
          </cell>
          <cell r="G1105" t="str">
            <v>#2 SHOP FAB PIPING</v>
          </cell>
          <cell r="H1105" t="str">
            <v>336452D10</v>
          </cell>
          <cell r="I1105">
            <v>20545288</v>
          </cell>
          <cell r="J1105" t="str">
            <v>진입고</v>
          </cell>
          <cell r="K1105" t="str">
            <v>수화력</v>
          </cell>
          <cell r="L1105" t="str">
            <v>ROUND PIPE/S</v>
          </cell>
        </row>
        <row r="1106">
          <cell r="F1106" t="str">
            <v>F07F20</v>
          </cell>
          <cell r="G1106" t="str">
            <v>#2 SHOP FAB PIPING</v>
          </cell>
          <cell r="H1106" t="str">
            <v>336452D01</v>
          </cell>
          <cell r="I1106">
            <v>6597179</v>
          </cell>
          <cell r="J1106" t="str">
            <v>진입고</v>
          </cell>
          <cell r="K1106" t="str">
            <v>수화력</v>
          </cell>
          <cell r="L1106" t="str">
            <v>ROUND PIPE/S</v>
          </cell>
        </row>
        <row r="1107">
          <cell r="F1107" t="str">
            <v>F07F20</v>
          </cell>
          <cell r="G1107" t="str">
            <v>#2 SHOP FAB PIPING</v>
          </cell>
          <cell r="H1107" t="str">
            <v>336457D02</v>
          </cell>
          <cell r="I1107">
            <v>3088946</v>
          </cell>
          <cell r="J1107" t="str">
            <v>진입고</v>
          </cell>
          <cell r="K1107" t="str">
            <v>수화력</v>
          </cell>
          <cell r="L1107" t="str">
            <v>ROUND PIPE/S</v>
          </cell>
        </row>
        <row r="1108">
          <cell r="F1108" t="str">
            <v>F07F20</v>
          </cell>
          <cell r="G1108" t="str">
            <v>#2 SHOP FAB PIPING</v>
          </cell>
          <cell r="H1108" t="str">
            <v>336456D01</v>
          </cell>
          <cell r="I1108">
            <v>103782</v>
          </cell>
          <cell r="J1108" t="str">
            <v>진입고</v>
          </cell>
          <cell r="K1108" t="str">
            <v>수화력</v>
          </cell>
          <cell r="L1108" t="str">
            <v>ROUND PIPE/S</v>
          </cell>
        </row>
        <row r="1109">
          <cell r="F1109" t="str">
            <v>F07F20</v>
          </cell>
          <cell r="G1109" t="str">
            <v>#2 SHOP FAB PIPING</v>
          </cell>
          <cell r="H1109" t="str">
            <v>336458D01</v>
          </cell>
          <cell r="I1109">
            <v>2048840</v>
          </cell>
          <cell r="J1109" t="str">
            <v>진입고</v>
          </cell>
          <cell r="K1109" t="str">
            <v>수화력</v>
          </cell>
          <cell r="L1109" t="str">
            <v>ROUND PIPE/S</v>
          </cell>
        </row>
        <row r="1110">
          <cell r="F1110" t="str">
            <v>F07F20</v>
          </cell>
          <cell r="G1110" t="str">
            <v>#2 SHOP FAB PIPING</v>
          </cell>
          <cell r="H1110" t="str">
            <v>336460D01</v>
          </cell>
          <cell r="I1110">
            <v>1235825</v>
          </cell>
          <cell r="J1110" t="str">
            <v>진입고</v>
          </cell>
          <cell r="K1110" t="str">
            <v>수화력</v>
          </cell>
          <cell r="L1110" t="str">
            <v>ROUND PIPE/S</v>
          </cell>
        </row>
        <row r="1111">
          <cell r="F1111" t="str">
            <v>F07F20</v>
          </cell>
          <cell r="G1111" t="str">
            <v>#2 SHOP FAB PIPING</v>
          </cell>
          <cell r="H1111" t="str">
            <v>336465D06</v>
          </cell>
          <cell r="I1111">
            <v>76264</v>
          </cell>
          <cell r="J1111" t="str">
            <v>진입고</v>
          </cell>
          <cell r="K1111" t="str">
            <v>수화력</v>
          </cell>
          <cell r="L1111" t="str">
            <v>ROUND PIPE/S</v>
          </cell>
        </row>
        <row r="1112">
          <cell r="F1112" t="str">
            <v>F07F20</v>
          </cell>
          <cell r="G1112" t="str">
            <v>#2 SHOP FAB PIPING</v>
          </cell>
          <cell r="H1112" t="str">
            <v>336466D01</v>
          </cell>
          <cell r="I1112">
            <v>1396240</v>
          </cell>
          <cell r="J1112" t="str">
            <v>진입고</v>
          </cell>
          <cell r="K1112" t="str">
            <v>수화력</v>
          </cell>
          <cell r="L1112" t="str">
            <v>PLUG</v>
          </cell>
        </row>
        <row r="1113">
          <cell r="F1113" t="str">
            <v>F07F20</v>
          </cell>
          <cell r="G1113" t="str">
            <v>#2 SHOP FAB PIPING</v>
          </cell>
          <cell r="H1113" t="str">
            <v>336468D11</v>
          </cell>
          <cell r="I1113">
            <v>88148</v>
          </cell>
          <cell r="J1113" t="str">
            <v>진입고</v>
          </cell>
          <cell r="K1113" t="str">
            <v>수화력</v>
          </cell>
          <cell r="L1113" t="str">
            <v>90∴ LR ELL</v>
          </cell>
        </row>
        <row r="1114">
          <cell r="F1114" t="str">
            <v>F07F20</v>
          </cell>
          <cell r="G1114" t="str">
            <v>#2 SHOP FAB PIPING</v>
          </cell>
          <cell r="H1114" t="str">
            <v>336468D24</v>
          </cell>
          <cell r="I1114">
            <v>292308</v>
          </cell>
          <cell r="J1114" t="str">
            <v>진입고</v>
          </cell>
          <cell r="K1114" t="str">
            <v>수화력</v>
          </cell>
          <cell r="L1114" t="str">
            <v>90∴ LR ELL</v>
          </cell>
        </row>
        <row r="1115">
          <cell r="F1115" t="str">
            <v>F07F20</v>
          </cell>
          <cell r="G1115" t="str">
            <v>#2 SHOP FAB PIPING</v>
          </cell>
          <cell r="H1115" t="str">
            <v>336471D02</v>
          </cell>
          <cell r="I1115">
            <v>62929</v>
          </cell>
          <cell r="J1115" t="str">
            <v>진입고</v>
          </cell>
          <cell r="K1115" t="str">
            <v>수화력</v>
          </cell>
          <cell r="L1115" t="str">
            <v>CAP</v>
          </cell>
        </row>
        <row r="1116">
          <cell r="F1116" t="str">
            <v>F07F20</v>
          </cell>
          <cell r="G1116" t="str">
            <v>#2 SHOP FAB PIPING</v>
          </cell>
          <cell r="H1116" t="str">
            <v>P00914004</v>
          </cell>
          <cell r="I1116">
            <v>2920716</v>
          </cell>
          <cell r="J1116" t="str">
            <v>진입고</v>
          </cell>
          <cell r="K1116" t="str">
            <v>수화력</v>
          </cell>
          <cell r="L1116" t="str">
            <v>CAP</v>
          </cell>
        </row>
        <row r="1117">
          <cell r="F1117" t="str">
            <v>F07F20</v>
          </cell>
          <cell r="G1117" t="str">
            <v>#2 SHOP FAB PIPING</v>
          </cell>
          <cell r="H1117" t="str">
            <v>P00914005</v>
          </cell>
          <cell r="I1117">
            <v>17922060</v>
          </cell>
          <cell r="J1117" t="str">
            <v>진입고</v>
          </cell>
          <cell r="K1117" t="str">
            <v>수화력</v>
          </cell>
          <cell r="L1117" t="str">
            <v>TEE</v>
          </cell>
        </row>
        <row r="1118">
          <cell r="F1118" t="str">
            <v>F07F20</v>
          </cell>
          <cell r="G1118" t="str">
            <v>#2 SHOP FAB PIPING</v>
          </cell>
          <cell r="H1118" t="str">
            <v>336468D01</v>
          </cell>
          <cell r="I1118">
            <v>38127</v>
          </cell>
          <cell r="J1118" t="str">
            <v>진입고</v>
          </cell>
          <cell r="K1118" t="str">
            <v>수화력</v>
          </cell>
          <cell r="L1118" t="str">
            <v>45∴ LR ELL</v>
          </cell>
        </row>
        <row r="1119">
          <cell r="F1119" t="str">
            <v>F07F20</v>
          </cell>
          <cell r="G1119" t="str">
            <v>#2 SHOP FAB PIPING</v>
          </cell>
          <cell r="H1119" t="str">
            <v>336469D06</v>
          </cell>
          <cell r="I1119">
            <v>76962</v>
          </cell>
          <cell r="J1119" t="str">
            <v>진입고</v>
          </cell>
          <cell r="K1119" t="str">
            <v>수화력</v>
          </cell>
          <cell r="L1119" t="str">
            <v>RED TEE</v>
          </cell>
        </row>
        <row r="1120">
          <cell r="F1120" t="str">
            <v>F07F20</v>
          </cell>
          <cell r="G1120" t="str">
            <v>#2 SHOP FAB PIPING</v>
          </cell>
          <cell r="H1120" t="str">
            <v>336469D07</v>
          </cell>
          <cell r="I1120">
            <v>102264</v>
          </cell>
          <cell r="J1120" t="str">
            <v>진입고</v>
          </cell>
          <cell r="K1120" t="str">
            <v>수화력</v>
          </cell>
          <cell r="L1120" t="str">
            <v>RED TEE</v>
          </cell>
        </row>
        <row r="1121">
          <cell r="F1121" t="str">
            <v>F07F20</v>
          </cell>
          <cell r="G1121" t="str">
            <v>#2 SHOP FAB PIPING</v>
          </cell>
          <cell r="H1121" t="str">
            <v>336469D14</v>
          </cell>
          <cell r="I1121">
            <v>76962</v>
          </cell>
          <cell r="J1121" t="str">
            <v>진입고</v>
          </cell>
          <cell r="K1121" t="str">
            <v>수화력</v>
          </cell>
          <cell r="L1121" t="str">
            <v>TEE</v>
          </cell>
        </row>
        <row r="1122">
          <cell r="F1122" t="str">
            <v>F07F20</v>
          </cell>
          <cell r="G1122" t="str">
            <v>#2 SHOP FAB PIPING</v>
          </cell>
          <cell r="H1122" t="str">
            <v>336472D03</v>
          </cell>
          <cell r="I1122">
            <v>1710773</v>
          </cell>
          <cell r="J1122" t="str">
            <v>진입고</v>
          </cell>
          <cell r="K1122" t="str">
            <v>수화력</v>
          </cell>
          <cell r="L1122" t="str">
            <v>45∴ LR ELL</v>
          </cell>
        </row>
        <row r="1123">
          <cell r="F1123" t="str">
            <v>F07F20</v>
          </cell>
          <cell r="G1123" t="str">
            <v>#2 SHOP FAB PIPING</v>
          </cell>
          <cell r="H1123" t="str">
            <v>336469D03</v>
          </cell>
          <cell r="I1123">
            <v>3234427</v>
          </cell>
          <cell r="J1123" t="str">
            <v>진입고</v>
          </cell>
          <cell r="K1123" t="str">
            <v>수화력</v>
          </cell>
          <cell r="L1123" t="str">
            <v>RED TEE</v>
          </cell>
        </row>
        <row r="1124">
          <cell r="F1124" t="str">
            <v>F07F20</v>
          </cell>
          <cell r="G1124" t="str">
            <v>#2 SHOP FAB PIPING</v>
          </cell>
          <cell r="H1124" t="str">
            <v>336470D01</v>
          </cell>
          <cell r="I1124">
            <v>244531</v>
          </cell>
          <cell r="J1124" t="str">
            <v>진입고</v>
          </cell>
          <cell r="K1124" t="str">
            <v>수화력</v>
          </cell>
          <cell r="L1124" t="str">
            <v>CON RED</v>
          </cell>
        </row>
        <row r="1125">
          <cell r="F1125" t="str">
            <v>F07F20</v>
          </cell>
          <cell r="G1125" t="str">
            <v>#2 SHOP FAB PIPING</v>
          </cell>
          <cell r="H1125" t="str">
            <v>336470D02</v>
          </cell>
          <cell r="I1125">
            <v>211616</v>
          </cell>
          <cell r="J1125" t="str">
            <v>진입고</v>
          </cell>
          <cell r="K1125" t="str">
            <v>수화력</v>
          </cell>
          <cell r="L1125" t="str">
            <v>CON RED</v>
          </cell>
        </row>
        <row r="1126">
          <cell r="F1126" t="str">
            <v>F07F20</v>
          </cell>
          <cell r="G1126" t="str">
            <v>#2 SHOP FAB PIPING</v>
          </cell>
          <cell r="H1126" t="str">
            <v>336476D06</v>
          </cell>
          <cell r="I1126">
            <v>216925</v>
          </cell>
          <cell r="J1126" t="str">
            <v>진입고</v>
          </cell>
          <cell r="K1126" t="str">
            <v>수화력</v>
          </cell>
          <cell r="L1126" t="str">
            <v>RED TEE</v>
          </cell>
        </row>
        <row r="1127">
          <cell r="F1127" t="str">
            <v>F07F20</v>
          </cell>
          <cell r="G1127" t="str">
            <v>#2 SHOP FAB PIPING</v>
          </cell>
          <cell r="H1127" t="str">
            <v>336476D07</v>
          </cell>
          <cell r="I1127">
            <v>120585</v>
          </cell>
          <cell r="J1127" t="str">
            <v>진입고</v>
          </cell>
          <cell r="K1127" t="str">
            <v>수화력</v>
          </cell>
          <cell r="L1127" t="str">
            <v>TEE</v>
          </cell>
        </row>
        <row r="1128">
          <cell r="F1128" t="str">
            <v>F07F20</v>
          </cell>
          <cell r="G1128" t="str">
            <v>#2 SHOP FAB PIPING</v>
          </cell>
          <cell r="H1128" t="str">
            <v>P03572003</v>
          </cell>
          <cell r="I1128">
            <v>16980</v>
          </cell>
          <cell r="J1128" t="str">
            <v>진입고</v>
          </cell>
          <cell r="K1128" t="str">
            <v>수화력</v>
          </cell>
          <cell r="L1128" t="str">
            <v>BLIND FLANGE</v>
          </cell>
        </row>
        <row r="1129">
          <cell r="F1129" t="str">
            <v>F07F20</v>
          </cell>
          <cell r="G1129" t="str">
            <v>#2 SHOP FAB PIPING</v>
          </cell>
          <cell r="H1129" t="str">
            <v>503831D04</v>
          </cell>
          <cell r="I1129">
            <v>39090</v>
          </cell>
          <cell r="J1129" t="str">
            <v>진입고</v>
          </cell>
          <cell r="K1129" t="str">
            <v>수화력</v>
          </cell>
          <cell r="L1129" t="str">
            <v>CON RED</v>
          </cell>
        </row>
        <row r="1130">
          <cell r="F1130" t="str">
            <v>F07F30</v>
          </cell>
          <cell r="G1130" t="str">
            <v>#3 SHOP FAB PIPING</v>
          </cell>
          <cell r="H1130" t="str">
            <v>336397D08</v>
          </cell>
          <cell r="I1130">
            <v>18483768</v>
          </cell>
          <cell r="J1130" t="str">
            <v>진입고</v>
          </cell>
          <cell r="K1130" t="str">
            <v>수화력</v>
          </cell>
          <cell r="L1130" t="str">
            <v>ROUND PIPE/S</v>
          </cell>
        </row>
        <row r="1131">
          <cell r="F1131" t="str">
            <v>F07F30</v>
          </cell>
          <cell r="G1131" t="str">
            <v>#3 SHOP FAB PIPING</v>
          </cell>
          <cell r="H1131" t="str">
            <v>336395D01</v>
          </cell>
          <cell r="I1131">
            <v>3083258</v>
          </cell>
          <cell r="J1131" t="str">
            <v>진입고</v>
          </cell>
          <cell r="K1131" t="str">
            <v>수화력</v>
          </cell>
          <cell r="L1131" t="str">
            <v>ROUND PIPE/W</v>
          </cell>
        </row>
        <row r="1132">
          <cell r="F1132" t="str">
            <v>F07F30</v>
          </cell>
          <cell r="G1132" t="str">
            <v>#3 SHOP FAB PIPING</v>
          </cell>
          <cell r="H1132" t="str">
            <v>336395D02</v>
          </cell>
          <cell r="I1132">
            <v>13154921</v>
          </cell>
          <cell r="J1132" t="str">
            <v>진입고</v>
          </cell>
          <cell r="K1132" t="str">
            <v>수화력</v>
          </cell>
          <cell r="L1132" t="str">
            <v>ROUND PIPE/W</v>
          </cell>
        </row>
        <row r="1133">
          <cell r="F1133" t="str">
            <v>F07F30</v>
          </cell>
          <cell r="G1133" t="str">
            <v>#3 SHOP FAB PIPING</v>
          </cell>
          <cell r="H1133" t="str">
            <v>336390D02</v>
          </cell>
          <cell r="I1133">
            <v>4568321</v>
          </cell>
          <cell r="J1133" t="str">
            <v>진입고</v>
          </cell>
          <cell r="K1133" t="str">
            <v>수화력</v>
          </cell>
          <cell r="L1133" t="str">
            <v>ROUND PIPE/S</v>
          </cell>
        </row>
        <row r="1134">
          <cell r="F1134" t="str">
            <v>F07F30</v>
          </cell>
          <cell r="G1134" t="str">
            <v>#3 SHOP FAB PIPING</v>
          </cell>
          <cell r="H1134" t="str">
            <v>336390D07</v>
          </cell>
          <cell r="I1134">
            <v>419679</v>
          </cell>
          <cell r="J1134" t="str">
            <v>진입고</v>
          </cell>
          <cell r="K1134" t="str">
            <v>수화력</v>
          </cell>
          <cell r="L1134" t="str">
            <v>ROUND PIPE/S</v>
          </cell>
        </row>
        <row r="1135">
          <cell r="F1135" t="str">
            <v>F07F30</v>
          </cell>
          <cell r="G1135" t="str">
            <v>#3 SHOP FAB PIPING</v>
          </cell>
          <cell r="H1135" t="str">
            <v>336392D02</v>
          </cell>
          <cell r="I1135">
            <v>364960</v>
          </cell>
          <cell r="J1135" t="str">
            <v>진입고</v>
          </cell>
          <cell r="K1135" t="str">
            <v>수화력</v>
          </cell>
          <cell r="L1135" t="str">
            <v>ROUND PIPE/S</v>
          </cell>
        </row>
        <row r="1136">
          <cell r="F1136" t="str">
            <v>F07F30</v>
          </cell>
          <cell r="G1136" t="str">
            <v>#3 SHOP FAB PIPING</v>
          </cell>
          <cell r="H1136" t="str">
            <v>336392D03</v>
          </cell>
          <cell r="I1136">
            <v>2876187</v>
          </cell>
          <cell r="J1136" t="str">
            <v>진입고</v>
          </cell>
          <cell r="K1136" t="str">
            <v>수화력</v>
          </cell>
          <cell r="L1136" t="str">
            <v>ROUND PIPE/S</v>
          </cell>
        </row>
        <row r="1137">
          <cell r="F1137" t="str">
            <v>F07F30</v>
          </cell>
          <cell r="G1137" t="str">
            <v>#3 SHOP FAB PIPING</v>
          </cell>
          <cell r="H1137" t="str">
            <v>336392D06</v>
          </cell>
          <cell r="I1137">
            <v>750082</v>
          </cell>
          <cell r="J1137" t="str">
            <v>진입고</v>
          </cell>
          <cell r="K1137" t="str">
            <v>수화력</v>
          </cell>
          <cell r="L1137" t="str">
            <v>ROUND PIPE/S</v>
          </cell>
        </row>
        <row r="1138">
          <cell r="F1138" t="str">
            <v>F07F30</v>
          </cell>
          <cell r="G1138" t="str">
            <v>#3 SHOP FAB PIPING</v>
          </cell>
          <cell r="H1138" t="str">
            <v>336385D21</v>
          </cell>
          <cell r="I1138">
            <v>34322476</v>
          </cell>
          <cell r="J1138" t="str">
            <v>진입고</v>
          </cell>
          <cell r="K1138" t="str">
            <v>수화력</v>
          </cell>
          <cell r="L1138" t="str">
            <v>ROUND PIPE/S</v>
          </cell>
        </row>
        <row r="1139">
          <cell r="F1139" t="str">
            <v>F07F30</v>
          </cell>
          <cell r="G1139" t="str">
            <v>#3 SHOP FAB PIPING</v>
          </cell>
          <cell r="H1139" t="str">
            <v>336390D02</v>
          </cell>
          <cell r="I1139">
            <v>765784</v>
          </cell>
          <cell r="J1139" t="str">
            <v>진입고</v>
          </cell>
          <cell r="K1139" t="str">
            <v>수화력</v>
          </cell>
          <cell r="L1139" t="str">
            <v>ROUND PIPE/S</v>
          </cell>
        </row>
        <row r="1140">
          <cell r="F1140" t="str">
            <v>F07F30</v>
          </cell>
          <cell r="G1140" t="str">
            <v>#3 SHOP FAB PIPING</v>
          </cell>
          <cell r="H1140" t="str">
            <v>336390D04</v>
          </cell>
          <cell r="I1140">
            <v>7388841</v>
          </cell>
          <cell r="J1140" t="str">
            <v>진입고</v>
          </cell>
          <cell r="K1140" t="str">
            <v>수화력</v>
          </cell>
          <cell r="L1140" t="str">
            <v>ROUND PIPE/S</v>
          </cell>
        </row>
        <row r="1141">
          <cell r="F1141" t="str">
            <v>F07F30</v>
          </cell>
          <cell r="G1141" t="str">
            <v>#3 SHOP FAB PIPING</v>
          </cell>
          <cell r="H1141" t="str">
            <v>336392D04</v>
          </cell>
          <cell r="I1141">
            <v>8979656</v>
          </cell>
          <cell r="J1141" t="str">
            <v>진입고</v>
          </cell>
          <cell r="K1141" t="str">
            <v>수화력</v>
          </cell>
          <cell r="L1141" t="str">
            <v>ROUND PIPE/S</v>
          </cell>
        </row>
        <row r="1142">
          <cell r="F1142" t="str">
            <v>F07F30</v>
          </cell>
          <cell r="G1142" t="str">
            <v>#3 SHOP FAB PIPING</v>
          </cell>
          <cell r="H1142" t="str">
            <v>336392D05</v>
          </cell>
          <cell r="I1142">
            <v>7494904</v>
          </cell>
          <cell r="J1142" t="str">
            <v>진입고</v>
          </cell>
          <cell r="K1142" t="str">
            <v>수화력</v>
          </cell>
          <cell r="L1142" t="str">
            <v>ROUND PIPE/S</v>
          </cell>
        </row>
        <row r="1143">
          <cell r="F1143" t="str">
            <v>F07F30</v>
          </cell>
          <cell r="G1143" t="str">
            <v>#3 SHOP FAB PIPING</v>
          </cell>
          <cell r="H1143" t="str">
            <v>336385D21</v>
          </cell>
          <cell r="I1143">
            <v>35803251</v>
          </cell>
          <cell r="J1143" t="str">
            <v>진입고</v>
          </cell>
          <cell r="K1143" t="str">
            <v>수화력</v>
          </cell>
          <cell r="L1143" t="str">
            <v>ROUND PIPE/S</v>
          </cell>
        </row>
        <row r="1144">
          <cell r="F1144" t="str">
            <v>F07F30</v>
          </cell>
          <cell r="G1144" t="str">
            <v>#3 SHOP FAB PIPING</v>
          </cell>
          <cell r="H1144" t="str">
            <v>336388D04</v>
          </cell>
          <cell r="I1144">
            <v>10835847</v>
          </cell>
          <cell r="J1144" t="str">
            <v>진입고</v>
          </cell>
          <cell r="K1144" t="str">
            <v>수화력</v>
          </cell>
          <cell r="L1144" t="str">
            <v>ROUND PIPE/S</v>
          </cell>
        </row>
        <row r="1145">
          <cell r="F1145" t="str">
            <v>F07F30</v>
          </cell>
          <cell r="G1145" t="str">
            <v>#3 SHOP FAB PIPING</v>
          </cell>
          <cell r="H1145" t="str">
            <v>336387D01</v>
          </cell>
          <cell r="I1145">
            <v>148898</v>
          </cell>
          <cell r="J1145" t="str">
            <v>진입고</v>
          </cell>
          <cell r="K1145" t="str">
            <v>수화력</v>
          </cell>
          <cell r="L1145" t="str">
            <v>ROUND PIPE/S</v>
          </cell>
        </row>
        <row r="1146">
          <cell r="F1146" t="str">
            <v>F07F30</v>
          </cell>
          <cell r="G1146" t="str">
            <v>#3 SHOP FAB PIPING</v>
          </cell>
          <cell r="H1146" t="str">
            <v>336393D01</v>
          </cell>
          <cell r="I1146">
            <v>1019711</v>
          </cell>
          <cell r="J1146" t="str">
            <v>진입고</v>
          </cell>
          <cell r="K1146" t="str">
            <v>수화력</v>
          </cell>
          <cell r="L1146" t="str">
            <v>ROUND PIPE/S</v>
          </cell>
        </row>
        <row r="1147">
          <cell r="F1147" t="str">
            <v>F07F30</v>
          </cell>
          <cell r="G1147" t="str">
            <v>#3 SHOP FAB PIPING</v>
          </cell>
          <cell r="H1147" t="str">
            <v>336396D01</v>
          </cell>
          <cell r="I1147">
            <v>254134</v>
          </cell>
          <cell r="J1147" t="str">
            <v>진입고</v>
          </cell>
          <cell r="K1147" t="str">
            <v>수화력</v>
          </cell>
          <cell r="L1147" t="str">
            <v>ROUND PIPE/S</v>
          </cell>
        </row>
        <row r="1148">
          <cell r="F1148" t="str">
            <v>F07F30</v>
          </cell>
          <cell r="G1148" t="str">
            <v>#3 SHOP FAB PIPING</v>
          </cell>
          <cell r="H1148" t="str">
            <v>336396D02</v>
          </cell>
          <cell r="I1148">
            <v>1637883</v>
          </cell>
          <cell r="J1148" t="str">
            <v>진입고</v>
          </cell>
          <cell r="K1148" t="str">
            <v>수화력</v>
          </cell>
          <cell r="L1148" t="str">
            <v>ROUND PIPE/S</v>
          </cell>
        </row>
        <row r="1149">
          <cell r="F1149" t="str">
            <v>F07F30</v>
          </cell>
          <cell r="G1149" t="str">
            <v>#3 SHOP FAB PIPING</v>
          </cell>
          <cell r="H1149" t="str">
            <v>336396D03</v>
          </cell>
          <cell r="I1149">
            <v>1565358</v>
          </cell>
          <cell r="J1149" t="str">
            <v>진입고</v>
          </cell>
          <cell r="K1149" t="str">
            <v>수화력</v>
          </cell>
          <cell r="L1149" t="str">
            <v>ROUND PIPE/S</v>
          </cell>
        </row>
        <row r="1150">
          <cell r="F1150" t="str">
            <v>F07F30</v>
          </cell>
          <cell r="G1150" t="str">
            <v>#3 SHOP FAB PIPING</v>
          </cell>
          <cell r="H1150" t="str">
            <v>336396D08</v>
          </cell>
          <cell r="I1150">
            <v>419347</v>
          </cell>
          <cell r="J1150" t="str">
            <v>진입고</v>
          </cell>
          <cell r="K1150" t="str">
            <v>수화력</v>
          </cell>
          <cell r="L1150" t="str">
            <v>ROUND PIPE/S</v>
          </cell>
        </row>
        <row r="1151">
          <cell r="F1151" t="str">
            <v>F07F30</v>
          </cell>
          <cell r="G1151" t="str">
            <v>#3 SHOP FAB PIPING</v>
          </cell>
          <cell r="H1151" t="str">
            <v>336396D12</v>
          </cell>
          <cell r="I1151">
            <v>1472723</v>
          </cell>
          <cell r="J1151" t="str">
            <v>진입고</v>
          </cell>
          <cell r="K1151" t="str">
            <v>수화력</v>
          </cell>
          <cell r="L1151" t="str">
            <v>ROUND PIPE/S</v>
          </cell>
        </row>
        <row r="1152">
          <cell r="F1152" t="str">
            <v>F07F30</v>
          </cell>
          <cell r="G1152" t="str">
            <v>#3 SHOP FAB PIPING</v>
          </cell>
          <cell r="H1152" t="str">
            <v>336391D05</v>
          </cell>
          <cell r="I1152">
            <v>7898855</v>
          </cell>
          <cell r="J1152" t="str">
            <v>진입고</v>
          </cell>
          <cell r="K1152" t="str">
            <v>수화력</v>
          </cell>
          <cell r="L1152" t="str">
            <v>ROUND PIPE/S</v>
          </cell>
        </row>
        <row r="1153">
          <cell r="F1153" t="str">
            <v>F07F30</v>
          </cell>
          <cell r="G1153" t="str">
            <v>#3 SHOP FAB PIPING</v>
          </cell>
          <cell r="H1153" t="str">
            <v>336392D04</v>
          </cell>
          <cell r="I1153">
            <v>899195</v>
          </cell>
          <cell r="J1153" t="str">
            <v>진입고</v>
          </cell>
          <cell r="K1153" t="str">
            <v>수화력</v>
          </cell>
          <cell r="L1153" t="str">
            <v>ROUND PIPE/S</v>
          </cell>
        </row>
        <row r="1154">
          <cell r="F1154" t="str">
            <v>F07F30</v>
          </cell>
          <cell r="G1154" t="str">
            <v>#3 SHOP FAB PIPING</v>
          </cell>
          <cell r="H1154" t="str">
            <v>336394D05</v>
          </cell>
          <cell r="I1154">
            <v>893017</v>
          </cell>
          <cell r="J1154" t="str">
            <v>진입고</v>
          </cell>
          <cell r="K1154" t="str">
            <v>수화력</v>
          </cell>
          <cell r="L1154" t="str">
            <v>ROUND PIPE/S</v>
          </cell>
        </row>
        <row r="1155">
          <cell r="F1155" t="str">
            <v>F07F30</v>
          </cell>
          <cell r="G1155" t="str">
            <v>#3 SHOP FAB PIPING</v>
          </cell>
          <cell r="H1155" t="str">
            <v>336394D06</v>
          </cell>
          <cell r="I1155">
            <v>4233391</v>
          </cell>
          <cell r="J1155" t="str">
            <v>진입고</v>
          </cell>
          <cell r="K1155" t="str">
            <v>수화력</v>
          </cell>
          <cell r="L1155" t="str">
            <v>ROUND PIPE/S</v>
          </cell>
        </row>
        <row r="1156">
          <cell r="F1156" t="str">
            <v>F07F30</v>
          </cell>
          <cell r="G1156" t="str">
            <v>#3 SHOP FAB PIPING</v>
          </cell>
          <cell r="H1156" t="str">
            <v>336394D10</v>
          </cell>
          <cell r="I1156">
            <v>379118</v>
          </cell>
          <cell r="J1156" t="str">
            <v>진입고</v>
          </cell>
          <cell r="K1156" t="str">
            <v>수화력</v>
          </cell>
          <cell r="L1156" t="str">
            <v>ROUND PIPE/S</v>
          </cell>
        </row>
        <row r="1157">
          <cell r="F1157" t="str">
            <v>F07F30</v>
          </cell>
          <cell r="G1157" t="str">
            <v>#3 SHOP FAB PIPING</v>
          </cell>
          <cell r="H1157" t="str">
            <v>336391D01</v>
          </cell>
          <cell r="I1157">
            <v>252630</v>
          </cell>
          <cell r="J1157" t="str">
            <v>진입고</v>
          </cell>
          <cell r="K1157" t="str">
            <v>수화력</v>
          </cell>
          <cell r="L1157" t="str">
            <v>ROUND PIPE/S</v>
          </cell>
        </row>
        <row r="1158">
          <cell r="F1158" t="str">
            <v>F07F30</v>
          </cell>
          <cell r="G1158" t="str">
            <v>#3 SHOP FAB PIPING</v>
          </cell>
          <cell r="H1158" t="str">
            <v>336391D04</v>
          </cell>
          <cell r="I1158">
            <v>5821017</v>
          </cell>
          <cell r="J1158" t="str">
            <v>진입고</v>
          </cell>
          <cell r="K1158" t="str">
            <v>수화력</v>
          </cell>
          <cell r="L1158" t="str">
            <v>ROUND PIPE/S</v>
          </cell>
        </row>
        <row r="1159">
          <cell r="F1159" t="str">
            <v>F07F30</v>
          </cell>
          <cell r="G1159" t="str">
            <v>#3 SHOP FAB PIPING</v>
          </cell>
          <cell r="H1159" t="str">
            <v>336394D01</v>
          </cell>
          <cell r="I1159">
            <v>1968406</v>
          </cell>
          <cell r="J1159" t="str">
            <v>진입고</v>
          </cell>
          <cell r="K1159" t="str">
            <v>수화력</v>
          </cell>
          <cell r="L1159" t="str">
            <v>ROUND PIPE/S</v>
          </cell>
        </row>
        <row r="1160">
          <cell r="F1160" t="str">
            <v>F07F30</v>
          </cell>
          <cell r="G1160" t="str">
            <v>#3 SHOP FAB PIPING</v>
          </cell>
          <cell r="H1160" t="str">
            <v>336394D03</v>
          </cell>
          <cell r="I1160">
            <v>2854724</v>
          </cell>
          <cell r="J1160" t="str">
            <v>진입고</v>
          </cell>
          <cell r="K1160" t="str">
            <v>수화력</v>
          </cell>
          <cell r="L1160" t="str">
            <v>ROUND PIPE/S</v>
          </cell>
        </row>
        <row r="1161">
          <cell r="F1161" t="str">
            <v>F07F30</v>
          </cell>
          <cell r="G1161" t="str">
            <v>#3 SHOP FAB PIPING</v>
          </cell>
          <cell r="H1161" t="str">
            <v>336394D04</v>
          </cell>
          <cell r="I1161">
            <v>7324157</v>
          </cell>
          <cell r="J1161" t="str">
            <v>진입고</v>
          </cell>
          <cell r="K1161" t="str">
            <v>수화력</v>
          </cell>
          <cell r="L1161" t="str">
            <v>ROUND PIPE/S</v>
          </cell>
        </row>
        <row r="1162">
          <cell r="F1162" t="str">
            <v>F07F30</v>
          </cell>
          <cell r="G1162" t="str">
            <v>#3 SHOP FAB PIPING</v>
          </cell>
          <cell r="H1162" t="str">
            <v>336388D30</v>
          </cell>
          <cell r="I1162">
            <v>18647306</v>
          </cell>
          <cell r="J1162" t="str">
            <v>진입고</v>
          </cell>
          <cell r="K1162" t="str">
            <v>수화력</v>
          </cell>
          <cell r="L1162" t="str">
            <v>ROUND PIPE/S</v>
          </cell>
        </row>
        <row r="1163">
          <cell r="F1163" t="str">
            <v>F07F30</v>
          </cell>
          <cell r="G1163" t="str">
            <v>#3 SHOP FAB PIPING</v>
          </cell>
          <cell r="H1163" t="str">
            <v>336397D01</v>
          </cell>
          <cell r="I1163">
            <v>4166018</v>
          </cell>
          <cell r="J1163" t="str">
            <v>진입고</v>
          </cell>
          <cell r="K1163" t="str">
            <v>수화력</v>
          </cell>
          <cell r="L1163" t="str">
            <v>ROUND PIPE/S</v>
          </cell>
        </row>
        <row r="1164">
          <cell r="F1164" t="str">
            <v>F07F30</v>
          </cell>
          <cell r="G1164" t="str">
            <v>#3 SHOP FAB PIPING</v>
          </cell>
          <cell r="H1164" t="str">
            <v>336390D06</v>
          </cell>
          <cell r="I1164">
            <v>641808</v>
          </cell>
          <cell r="J1164" t="str">
            <v>진입고</v>
          </cell>
          <cell r="K1164" t="str">
            <v>수화력</v>
          </cell>
          <cell r="L1164" t="str">
            <v>ROUND PIPE/S</v>
          </cell>
        </row>
        <row r="1165">
          <cell r="F1165" t="str">
            <v>F07F30</v>
          </cell>
          <cell r="G1165" t="str">
            <v>#3 SHOP FAB PIPING</v>
          </cell>
          <cell r="H1165" t="str">
            <v>336396D13</v>
          </cell>
          <cell r="I1165">
            <v>7123779</v>
          </cell>
          <cell r="J1165" t="str">
            <v>가입고</v>
          </cell>
          <cell r="K1165" t="str">
            <v>수화력</v>
          </cell>
          <cell r="L1165" t="str">
            <v>ROUND PIPE/S</v>
          </cell>
        </row>
        <row r="1166">
          <cell r="F1166" t="str">
            <v>F07F30</v>
          </cell>
          <cell r="G1166" t="str">
            <v>#3 SHOP FAB PIPING</v>
          </cell>
          <cell r="H1166" t="str">
            <v>336396D15</v>
          </cell>
          <cell r="I1166">
            <v>5385339</v>
          </cell>
          <cell r="J1166" t="str">
            <v>가입고</v>
          </cell>
          <cell r="K1166" t="str">
            <v>수화력</v>
          </cell>
          <cell r="L1166" t="str">
            <v>ROUND PIPE/S</v>
          </cell>
        </row>
        <row r="1167">
          <cell r="F1167" t="str">
            <v>F07F30</v>
          </cell>
          <cell r="G1167" t="str">
            <v>#3 SHOP FAB PIPING</v>
          </cell>
          <cell r="H1167" t="str">
            <v>A88G-CHROMET9MV4</v>
          </cell>
          <cell r="I1167">
            <v>20975771</v>
          </cell>
          <cell r="J1167" t="str">
            <v>진입고</v>
          </cell>
          <cell r="K1167" t="str">
            <v>수화력</v>
          </cell>
          <cell r="L1167" t="str">
            <v>WELDING ELECTRODE</v>
          </cell>
        </row>
        <row r="1168">
          <cell r="F1168" t="str">
            <v>F07F30</v>
          </cell>
          <cell r="G1168" t="str">
            <v>#3 SHOP FAB PIPING</v>
          </cell>
          <cell r="H1168" t="str">
            <v>336398D01</v>
          </cell>
          <cell r="I1168">
            <v>1729999</v>
          </cell>
          <cell r="J1168" t="str">
            <v>진입고</v>
          </cell>
          <cell r="K1168" t="str">
            <v>수화력</v>
          </cell>
          <cell r="L1168" t="str">
            <v>PLUG</v>
          </cell>
        </row>
        <row r="1169">
          <cell r="F1169" t="str">
            <v>F07F30</v>
          </cell>
          <cell r="G1169" t="str">
            <v>#3 SHOP FAB PIPING</v>
          </cell>
          <cell r="H1169" t="str">
            <v>336398D02</v>
          </cell>
          <cell r="I1169">
            <v>173009</v>
          </cell>
          <cell r="J1169" t="str">
            <v>진입고</v>
          </cell>
          <cell r="K1169" t="str">
            <v>수화력</v>
          </cell>
          <cell r="L1169" t="str">
            <v>PLUG</v>
          </cell>
        </row>
        <row r="1170">
          <cell r="F1170" t="str">
            <v>F07F30</v>
          </cell>
          <cell r="G1170" t="str">
            <v>#3 SHOP FAB PIPING</v>
          </cell>
          <cell r="H1170" t="str">
            <v>336389D04</v>
          </cell>
          <cell r="I1170">
            <v>1849884</v>
          </cell>
          <cell r="J1170" t="str">
            <v>진입고</v>
          </cell>
          <cell r="K1170" t="str">
            <v>수화력</v>
          </cell>
          <cell r="L1170" t="str">
            <v>ROUND PIPE/S</v>
          </cell>
        </row>
        <row r="1171">
          <cell r="F1171" t="str">
            <v>F07F30</v>
          </cell>
          <cell r="G1171" t="str">
            <v>#3 SHOP FAB PIPING</v>
          </cell>
          <cell r="H1171" t="str">
            <v>336400D11</v>
          </cell>
          <cell r="I1171">
            <v>183586</v>
          </cell>
          <cell r="J1171" t="str">
            <v>진입고</v>
          </cell>
          <cell r="K1171" t="str">
            <v>수화력</v>
          </cell>
          <cell r="L1171" t="str">
            <v>90∴ LR ELL</v>
          </cell>
        </row>
        <row r="1172">
          <cell r="F1172" t="str">
            <v>F07F30</v>
          </cell>
          <cell r="G1172" t="str">
            <v>#3 SHOP FAB PIPING</v>
          </cell>
          <cell r="H1172" t="str">
            <v>336400D23</v>
          </cell>
          <cell r="I1172">
            <v>298327</v>
          </cell>
          <cell r="J1172" t="str">
            <v>진입고</v>
          </cell>
          <cell r="K1172" t="str">
            <v>수화력</v>
          </cell>
          <cell r="L1172" t="str">
            <v>90∴ LR ELL</v>
          </cell>
        </row>
        <row r="1173">
          <cell r="F1173" t="str">
            <v>F07F30</v>
          </cell>
          <cell r="G1173" t="str">
            <v>#3 SHOP FAB PIPING</v>
          </cell>
          <cell r="H1173" t="str">
            <v>336400D24</v>
          </cell>
          <cell r="I1173">
            <v>304586</v>
          </cell>
          <cell r="J1173" t="str">
            <v>진입고</v>
          </cell>
          <cell r="K1173" t="str">
            <v>수화력</v>
          </cell>
          <cell r="L1173" t="str">
            <v>90∴ LR ELL</v>
          </cell>
        </row>
        <row r="1174">
          <cell r="F1174" t="str">
            <v>F07F30</v>
          </cell>
          <cell r="G1174" t="str">
            <v>#3 SHOP FAB PIPING</v>
          </cell>
          <cell r="H1174" t="str">
            <v>336401D01</v>
          </cell>
          <cell r="I1174">
            <v>1998083</v>
          </cell>
          <cell r="J1174" t="str">
            <v>진입고</v>
          </cell>
          <cell r="K1174" t="str">
            <v>수화력</v>
          </cell>
          <cell r="L1174" t="str">
            <v>RED TEE</v>
          </cell>
        </row>
        <row r="1175">
          <cell r="F1175" t="str">
            <v>F07F30</v>
          </cell>
          <cell r="G1175" t="str">
            <v>#3 SHOP FAB PIPING</v>
          </cell>
          <cell r="H1175" t="str">
            <v>336401D02</v>
          </cell>
          <cell r="I1175">
            <v>1998083</v>
          </cell>
          <cell r="J1175" t="str">
            <v>진입고</v>
          </cell>
          <cell r="K1175" t="str">
            <v>수화력</v>
          </cell>
          <cell r="L1175" t="str">
            <v>RED TEE</v>
          </cell>
        </row>
        <row r="1176">
          <cell r="F1176" t="str">
            <v>F07F30</v>
          </cell>
          <cell r="G1176" t="str">
            <v>#3 SHOP FAB PIPING</v>
          </cell>
          <cell r="H1176" t="str">
            <v>336401D09</v>
          </cell>
          <cell r="I1176">
            <v>1516659</v>
          </cell>
          <cell r="J1176" t="str">
            <v>진입고</v>
          </cell>
          <cell r="K1176" t="str">
            <v>수화력</v>
          </cell>
          <cell r="L1176" t="str">
            <v>TEE</v>
          </cell>
        </row>
        <row r="1177">
          <cell r="F1177" t="str">
            <v>F07F30</v>
          </cell>
          <cell r="G1177" t="str">
            <v>#3 SHOP FAB PIPING</v>
          </cell>
          <cell r="H1177" t="str">
            <v>336403D02</v>
          </cell>
          <cell r="I1177">
            <v>60500</v>
          </cell>
          <cell r="J1177" t="str">
            <v>진입고</v>
          </cell>
          <cell r="K1177" t="str">
            <v>수화력</v>
          </cell>
          <cell r="L1177" t="str">
            <v>CAP</v>
          </cell>
        </row>
        <row r="1178">
          <cell r="F1178" t="str">
            <v>F07F30</v>
          </cell>
          <cell r="G1178" t="str">
            <v>#3 SHOP FAB PIPING</v>
          </cell>
          <cell r="H1178" t="str">
            <v>336408D06</v>
          </cell>
          <cell r="I1178">
            <v>467636</v>
          </cell>
          <cell r="J1178" t="str">
            <v>진입고</v>
          </cell>
          <cell r="K1178" t="str">
            <v>수화력</v>
          </cell>
          <cell r="L1178" t="str">
            <v>RED TEE</v>
          </cell>
        </row>
        <row r="1179">
          <cell r="F1179" t="str">
            <v>F07F30</v>
          </cell>
          <cell r="G1179" t="str">
            <v>#3 SHOP FAB PIPING</v>
          </cell>
          <cell r="H1179" t="str">
            <v>336408D12</v>
          </cell>
          <cell r="I1179">
            <v>935273</v>
          </cell>
          <cell r="J1179" t="str">
            <v>진입고</v>
          </cell>
          <cell r="K1179" t="str">
            <v>수화력</v>
          </cell>
          <cell r="L1179" t="str">
            <v>TEE</v>
          </cell>
        </row>
        <row r="1180">
          <cell r="F1180" t="str">
            <v>F07F30</v>
          </cell>
          <cell r="G1180" t="str">
            <v>#3 SHOP FAB PIPING</v>
          </cell>
          <cell r="H1180" t="str">
            <v>336601D06</v>
          </cell>
          <cell r="I1180">
            <v>390599</v>
          </cell>
          <cell r="J1180" t="str">
            <v>진입고</v>
          </cell>
          <cell r="K1180" t="str">
            <v>수화력</v>
          </cell>
          <cell r="L1180" t="str">
            <v>ECC RED</v>
          </cell>
        </row>
        <row r="1181">
          <cell r="F1181" t="str">
            <v>F07F30</v>
          </cell>
          <cell r="G1181" t="str">
            <v>#3 SHOP FAB PIPING</v>
          </cell>
          <cell r="H1181" t="str">
            <v>336404D13</v>
          </cell>
          <cell r="I1181">
            <v>5753749</v>
          </cell>
          <cell r="J1181" t="str">
            <v>진입고</v>
          </cell>
          <cell r="K1181" t="str">
            <v>수화력</v>
          </cell>
          <cell r="L1181" t="str">
            <v>90∴ LR ELL</v>
          </cell>
        </row>
        <row r="1182">
          <cell r="F1182" t="str">
            <v>F07F30</v>
          </cell>
          <cell r="G1182" t="str">
            <v>#3 SHOP FAB PIPING</v>
          </cell>
          <cell r="H1182" t="str">
            <v>P00915006</v>
          </cell>
          <cell r="I1182">
            <v>138750</v>
          </cell>
          <cell r="J1182" t="str">
            <v>진입고</v>
          </cell>
          <cell r="K1182" t="str">
            <v>수화력</v>
          </cell>
          <cell r="L1182" t="str">
            <v>90∴ (L.R) ELBOW</v>
          </cell>
        </row>
        <row r="1183">
          <cell r="F1183" t="str">
            <v>F07F30</v>
          </cell>
          <cell r="G1183" t="str">
            <v>#3 SHOP FAB PIPING</v>
          </cell>
          <cell r="H1183" t="str">
            <v>336399D01</v>
          </cell>
          <cell r="I1183">
            <v>2792885</v>
          </cell>
          <cell r="J1183" t="str">
            <v>진입고</v>
          </cell>
          <cell r="K1183" t="str">
            <v>수화력</v>
          </cell>
          <cell r="L1183" t="str">
            <v>RED TEE</v>
          </cell>
        </row>
        <row r="1184">
          <cell r="F1184" t="str">
            <v>F07F30</v>
          </cell>
          <cell r="G1184" t="str">
            <v>#3 SHOP FAB PIPING</v>
          </cell>
          <cell r="H1184" t="str">
            <v>336400D04</v>
          </cell>
          <cell r="I1184">
            <v>183936</v>
          </cell>
          <cell r="J1184" t="str">
            <v>진입고</v>
          </cell>
          <cell r="K1184" t="str">
            <v>수화력</v>
          </cell>
          <cell r="L1184" t="str">
            <v>90∴ LR ELL</v>
          </cell>
        </row>
        <row r="1185">
          <cell r="F1185" t="str">
            <v>F07F30</v>
          </cell>
          <cell r="G1185" t="str">
            <v>#3 SHOP FAB PIPING</v>
          </cell>
          <cell r="H1185" t="str">
            <v>336400D11</v>
          </cell>
          <cell r="I1185">
            <v>182532</v>
          </cell>
          <cell r="J1185" t="str">
            <v>진입고</v>
          </cell>
          <cell r="K1185" t="str">
            <v>수화력</v>
          </cell>
          <cell r="L1185" t="str">
            <v>90∴ LR ELL</v>
          </cell>
        </row>
        <row r="1186">
          <cell r="F1186" t="str">
            <v>F07F30</v>
          </cell>
          <cell r="G1186" t="str">
            <v>#3 SHOP FAB PIPING</v>
          </cell>
          <cell r="H1186" t="str">
            <v>336400D21</v>
          </cell>
          <cell r="I1186">
            <v>328765</v>
          </cell>
          <cell r="J1186" t="str">
            <v>진입고</v>
          </cell>
          <cell r="K1186" t="str">
            <v>수화력</v>
          </cell>
          <cell r="L1186" t="str">
            <v>90∴ LR ELL</v>
          </cell>
        </row>
        <row r="1187">
          <cell r="F1187" t="str">
            <v>F07F30</v>
          </cell>
          <cell r="G1187" t="str">
            <v>#3 SHOP FAB PIPING</v>
          </cell>
          <cell r="H1187" t="str">
            <v>336401D07</v>
          </cell>
          <cell r="I1187">
            <v>116904</v>
          </cell>
          <cell r="J1187" t="str">
            <v>진입고</v>
          </cell>
          <cell r="K1187" t="str">
            <v>수화력</v>
          </cell>
          <cell r="L1187" t="str">
            <v>RED TEE</v>
          </cell>
        </row>
        <row r="1188">
          <cell r="F1188" t="str">
            <v>F07F30</v>
          </cell>
          <cell r="G1188" t="str">
            <v>#3 SHOP FAB PIPING</v>
          </cell>
          <cell r="H1188" t="str">
            <v>336401D15</v>
          </cell>
          <cell r="I1188">
            <v>45871</v>
          </cell>
          <cell r="J1188" t="str">
            <v>진입고</v>
          </cell>
          <cell r="K1188" t="str">
            <v>수화력</v>
          </cell>
          <cell r="L1188" t="str">
            <v>TEE</v>
          </cell>
        </row>
        <row r="1189">
          <cell r="F1189" t="str">
            <v>F07F30</v>
          </cell>
          <cell r="G1189" t="str">
            <v>#3 SHOP FAB PIPING</v>
          </cell>
          <cell r="H1189" t="str">
            <v>336402D04</v>
          </cell>
          <cell r="I1189">
            <v>58078</v>
          </cell>
          <cell r="J1189" t="str">
            <v>진입고</v>
          </cell>
          <cell r="K1189" t="str">
            <v>수화력</v>
          </cell>
          <cell r="L1189" t="str">
            <v>ECC RED</v>
          </cell>
        </row>
        <row r="1190">
          <cell r="F1190" t="str">
            <v>F07F30</v>
          </cell>
          <cell r="G1190" t="str">
            <v>#3 SHOP FAB PIPING</v>
          </cell>
          <cell r="H1190" t="str">
            <v>336402D06</v>
          </cell>
          <cell r="I1190">
            <v>945848</v>
          </cell>
          <cell r="J1190" t="str">
            <v>진입고</v>
          </cell>
          <cell r="K1190" t="str">
            <v>수화력</v>
          </cell>
          <cell r="L1190" t="str">
            <v>CON RED</v>
          </cell>
        </row>
        <row r="1191">
          <cell r="F1191" t="str">
            <v>F07F30</v>
          </cell>
          <cell r="G1191" t="str">
            <v>#3 SHOP FAB PIPING</v>
          </cell>
          <cell r="H1191" t="str">
            <v>336404D02</v>
          </cell>
          <cell r="I1191">
            <v>5438626</v>
          </cell>
          <cell r="J1191" t="str">
            <v>진입고</v>
          </cell>
          <cell r="K1191" t="str">
            <v>수화력</v>
          </cell>
          <cell r="L1191" t="str">
            <v>45∴ LR ELL</v>
          </cell>
        </row>
        <row r="1192">
          <cell r="F1192" t="str">
            <v>F07F30</v>
          </cell>
          <cell r="G1192" t="str">
            <v>#3 SHOP FAB PIPING</v>
          </cell>
          <cell r="H1192" t="str">
            <v>336404D08</v>
          </cell>
          <cell r="I1192">
            <v>1630343</v>
          </cell>
          <cell r="J1192" t="str">
            <v>진입고</v>
          </cell>
          <cell r="K1192" t="str">
            <v>수화력</v>
          </cell>
          <cell r="L1192" t="str">
            <v>90∴ LR ELL</v>
          </cell>
        </row>
        <row r="1193">
          <cell r="F1193" t="str">
            <v>F07F30</v>
          </cell>
          <cell r="G1193" t="str">
            <v>#3 SHOP FAB PIPING</v>
          </cell>
          <cell r="H1193" t="str">
            <v>336399D04</v>
          </cell>
          <cell r="I1193">
            <v>4550826</v>
          </cell>
          <cell r="J1193" t="str">
            <v>진입고</v>
          </cell>
          <cell r="K1193" t="str">
            <v>수화력</v>
          </cell>
          <cell r="L1193" t="str">
            <v>TEE</v>
          </cell>
        </row>
        <row r="1194">
          <cell r="F1194" t="str">
            <v>F07F30</v>
          </cell>
          <cell r="G1194" t="str">
            <v>#3 SHOP FAB PIPING</v>
          </cell>
          <cell r="H1194" t="str">
            <v>336399D02</v>
          </cell>
          <cell r="I1194">
            <v>733472</v>
          </cell>
          <cell r="J1194" t="str">
            <v>진입고</v>
          </cell>
          <cell r="K1194" t="str">
            <v>수화력</v>
          </cell>
          <cell r="L1194" t="str">
            <v>RED TEE</v>
          </cell>
        </row>
        <row r="1195">
          <cell r="F1195" t="str">
            <v>F07F30</v>
          </cell>
          <cell r="G1195" t="str">
            <v>#3 SHOP FAB PIPING</v>
          </cell>
          <cell r="H1195" t="str">
            <v>336399D03</v>
          </cell>
          <cell r="I1195">
            <v>706008</v>
          </cell>
          <cell r="J1195" t="str">
            <v>진입고</v>
          </cell>
          <cell r="K1195" t="str">
            <v>수화력</v>
          </cell>
          <cell r="L1195" t="str">
            <v>TEE</v>
          </cell>
        </row>
        <row r="1196">
          <cell r="F1196" t="str">
            <v>F07F30</v>
          </cell>
          <cell r="G1196" t="str">
            <v>#3 SHOP FAB PIPING</v>
          </cell>
          <cell r="H1196" t="str">
            <v>336400D08</v>
          </cell>
          <cell r="I1196">
            <v>393065</v>
          </cell>
          <cell r="J1196" t="str">
            <v>진입고</v>
          </cell>
          <cell r="K1196" t="str">
            <v>수화력</v>
          </cell>
          <cell r="L1196" t="str">
            <v>90∴ LR ELL</v>
          </cell>
        </row>
        <row r="1197">
          <cell r="F1197" t="str">
            <v>F07F30</v>
          </cell>
          <cell r="G1197" t="str">
            <v>#3 SHOP FAB PIPING</v>
          </cell>
          <cell r="H1197" t="str">
            <v>336401D03</v>
          </cell>
          <cell r="I1197">
            <v>3234427</v>
          </cell>
          <cell r="J1197" t="str">
            <v>진입고</v>
          </cell>
          <cell r="K1197" t="str">
            <v>수화력</v>
          </cell>
          <cell r="L1197" t="str">
            <v>RED TEE</v>
          </cell>
        </row>
        <row r="1198">
          <cell r="F1198" t="str">
            <v>F07F30</v>
          </cell>
          <cell r="G1198" t="str">
            <v>#3 SHOP FAB PIPING</v>
          </cell>
          <cell r="H1198" t="str">
            <v>336402D01</v>
          </cell>
          <cell r="I1198">
            <v>244531</v>
          </cell>
          <cell r="J1198" t="str">
            <v>진입고</v>
          </cell>
          <cell r="K1198" t="str">
            <v>수화력</v>
          </cell>
          <cell r="L1198" t="str">
            <v>CON RED</v>
          </cell>
        </row>
        <row r="1199">
          <cell r="F1199" t="str">
            <v>F07F30</v>
          </cell>
          <cell r="G1199" t="str">
            <v>#3 SHOP FAB PIPING</v>
          </cell>
          <cell r="H1199" t="str">
            <v>336402D02</v>
          </cell>
          <cell r="I1199">
            <v>211616</v>
          </cell>
          <cell r="J1199" t="str">
            <v>진입고</v>
          </cell>
          <cell r="K1199" t="str">
            <v>수화력</v>
          </cell>
          <cell r="L1199" t="str">
            <v>CON RED</v>
          </cell>
        </row>
        <row r="1200">
          <cell r="F1200" t="str">
            <v>F07F30</v>
          </cell>
          <cell r="G1200" t="str">
            <v>#3 SHOP FAB PIPING</v>
          </cell>
          <cell r="H1200" t="str">
            <v>336408D02</v>
          </cell>
          <cell r="I1200">
            <v>938548</v>
          </cell>
          <cell r="J1200" t="str">
            <v>진입고</v>
          </cell>
          <cell r="K1200" t="str">
            <v>수화력</v>
          </cell>
          <cell r="L1200" t="str">
            <v>RED TEE</v>
          </cell>
        </row>
        <row r="1201">
          <cell r="F1201" t="str">
            <v>F07F30</v>
          </cell>
          <cell r="G1201" t="str">
            <v>#3 SHOP FAB PIPING</v>
          </cell>
          <cell r="H1201" t="str">
            <v>336408D05</v>
          </cell>
          <cell r="I1201">
            <v>266012</v>
          </cell>
          <cell r="J1201" t="str">
            <v>진입고</v>
          </cell>
          <cell r="K1201" t="str">
            <v>수화력</v>
          </cell>
          <cell r="L1201" t="str">
            <v>RED TEE</v>
          </cell>
        </row>
        <row r="1202">
          <cell r="F1202" t="str">
            <v>F07F30</v>
          </cell>
          <cell r="G1202" t="str">
            <v>#3 SHOP FAB PIPING</v>
          </cell>
          <cell r="H1202" t="str">
            <v>336408D07</v>
          </cell>
          <cell r="I1202">
            <v>120585</v>
          </cell>
          <cell r="J1202" t="str">
            <v>진입고</v>
          </cell>
          <cell r="K1202" t="str">
            <v>수화력</v>
          </cell>
          <cell r="L1202" t="str">
            <v>TEE</v>
          </cell>
        </row>
        <row r="1203">
          <cell r="F1203" t="str">
            <v>F07F30</v>
          </cell>
          <cell r="G1203" t="str">
            <v>#3 SHOP FAB PIPING</v>
          </cell>
          <cell r="H1203" t="str">
            <v>336408D08</v>
          </cell>
          <cell r="I1203">
            <v>938228</v>
          </cell>
          <cell r="J1203" t="str">
            <v>진입고</v>
          </cell>
          <cell r="K1203" t="str">
            <v>수화력</v>
          </cell>
          <cell r="L1203" t="str">
            <v>TEE</v>
          </cell>
        </row>
        <row r="1204">
          <cell r="F1204" t="str">
            <v>F07F30</v>
          </cell>
          <cell r="G1204" t="str">
            <v>#3 SHOP FAB PIPING</v>
          </cell>
          <cell r="H1204" t="str">
            <v>P00237001</v>
          </cell>
          <cell r="I1204">
            <v>5120</v>
          </cell>
          <cell r="J1204" t="str">
            <v>진입고</v>
          </cell>
          <cell r="K1204" t="str">
            <v>수화력</v>
          </cell>
          <cell r="L1204" t="str">
            <v>STUD BOLT/HEAVY.H NUTS</v>
          </cell>
        </row>
        <row r="1205">
          <cell r="F1205" t="str">
            <v>F07F30</v>
          </cell>
          <cell r="G1205" t="str">
            <v>#3 SHOP FAB PIPING</v>
          </cell>
          <cell r="H1205" t="str">
            <v>476886D03</v>
          </cell>
          <cell r="I1205">
            <v>3944</v>
          </cell>
          <cell r="J1205" t="str">
            <v>진입고</v>
          </cell>
          <cell r="K1205" t="str">
            <v>수화력</v>
          </cell>
          <cell r="L1205" t="str">
            <v>PLUG</v>
          </cell>
        </row>
        <row r="1206">
          <cell r="F1206" t="str">
            <v>F07F30</v>
          </cell>
          <cell r="G1206" t="str">
            <v>#3 SHOP FAB PIPING</v>
          </cell>
          <cell r="H1206" t="str">
            <v>497474D13</v>
          </cell>
          <cell r="I1206">
            <v>88848</v>
          </cell>
          <cell r="J1206" t="str">
            <v>진입고</v>
          </cell>
          <cell r="K1206" t="str">
            <v>수화력</v>
          </cell>
          <cell r="L1206" t="str">
            <v>HALF COUPLING</v>
          </cell>
        </row>
        <row r="1207">
          <cell r="F1207" t="str">
            <v>F07F30</v>
          </cell>
          <cell r="G1207" t="str">
            <v>#3 SHOP FAB PIPING</v>
          </cell>
          <cell r="H1207" t="str">
            <v>499219D02</v>
          </cell>
          <cell r="I1207">
            <v>14400</v>
          </cell>
          <cell r="J1207" t="str">
            <v>진입고</v>
          </cell>
          <cell r="K1207" t="str">
            <v>수화력</v>
          </cell>
          <cell r="L1207" t="str">
            <v>H - COUPLING</v>
          </cell>
        </row>
        <row r="1208">
          <cell r="F1208" t="str">
            <v>F07F30</v>
          </cell>
          <cell r="G1208" t="str">
            <v>#3 SHOP FAB PIPING</v>
          </cell>
          <cell r="H1208" t="str">
            <v>488205D02</v>
          </cell>
          <cell r="I1208">
            <v>6820</v>
          </cell>
          <cell r="J1208" t="str">
            <v>진입고</v>
          </cell>
          <cell r="K1208" t="str">
            <v>수화력</v>
          </cell>
          <cell r="L1208" t="str">
            <v>H-COUPLING</v>
          </cell>
        </row>
        <row r="1209">
          <cell r="F1209" t="str">
            <v>F07F30</v>
          </cell>
          <cell r="G1209" t="str">
            <v>#3 SHOP FAB PIPING</v>
          </cell>
          <cell r="H1209" t="str">
            <v>490890D06</v>
          </cell>
          <cell r="I1209">
            <v>1860</v>
          </cell>
          <cell r="J1209" t="str">
            <v>진입고</v>
          </cell>
          <cell r="K1209" t="str">
            <v>수화력</v>
          </cell>
          <cell r="L1209" t="str">
            <v>H-COUPLING</v>
          </cell>
        </row>
        <row r="1210">
          <cell r="F1210" t="str">
            <v>F07F30</v>
          </cell>
          <cell r="G1210" t="str">
            <v>#3 SHOP FAB PIPING</v>
          </cell>
          <cell r="H1210" t="str">
            <v>503891D06</v>
          </cell>
          <cell r="I1210">
            <v>44872</v>
          </cell>
          <cell r="J1210" t="str">
            <v>진입고</v>
          </cell>
          <cell r="K1210" t="str">
            <v>수화력</v>
          </cell>
          <cell r="L1210" t="str">
            <v>H-COUPLING</v>
          </cell>
        </row>
        <row r="1211">
          <cell r="F1211" t="str">
            <v>F07F30</v>
          </cell>
          <cell r="G1211" t="str">
            <v>#3 SHOP FAB PIPING</v>
          </cell>
          <cell r="H1211" t="str">
            <v>503891D07</v>
          </cell>
          <cell r="I1211">
            <v>13420</v>
          </cell>
          <cell r="J1211" t="str">
            <v>진입고</v>
          </cell>
          <cell r="K1211" t="str">
            <v>수화력</v>
          </cell>
          <cell r="L1211" t="str">
            <v>H-COUPLING</v>
          </cell>
        </row>
        <row r="1212">
          <cell r="F1212" t="str">
            <v>F07F30</v>
          </cell>
          <cell r="G1212" t="str">
            <v>#3 SHOP FAB PIPING</v>
          </cell>
          <cell r="H1212" t="str">
            <v>497474D05</v>
          </cell>
          <cell r="I1212">
            <v>32640</v>
          </cell>
          <cell r="J1212" t="str">
            <v>진입고</v>
          </cell>
          <cell r="K1212" t="str">
            <v>수화력</v>
          </cell>
          <cell r="L1212" t="str">
            <v>HALF COUPLING</v>
          </cell>
        </row>
        <row r="1213">
          <cell r="F1213" t="str">
            <v>F07F30</v>
          </cell>
          <cell r="G1213" t="str">
            <v>#3 SHOP FAB PIPING</v>
          </cell>
          <cell r="H1213" t="str">
            <v>497474D06</v>
          </cell>
          <cell r="I1213">
            <v>15096</v>
          </cell>
          <cell r="J1213" t="str">
            <v>진입고</v>
          </cell>
          <cell r="K1213" t="str">
            <v>수화력</v>
          </cell>
          <cell r="L1213" t="str">
            <v>HALF COUPLING</v>
          </cell>
        </row>
        <row r="1214">
          <cell r="F1214" t="str">
            <v>F07F30</v>
          </cell>
          <cell r="G1214" t="str">
            <v>#3 SHOP FAB PIPING</v>
          </cell>
          <cell r="H1214" t="str">
            <v>497474D10</v>
          </cell>
          <cell r="I1214">
            <v>5600</v>
          </cell>
          <cell r="J1214" t="str">
            <v>진입고</v>
          </cell>
          <cell r="K1214" t="str">
            <v>수화력</v>
          </cell>
          <cell r="L1214" t="str">
            <v>HALF COUPLING</v>
          </cell>
        </row>
        <row r="1215">
          <cell r="F1215" t="str">
            <v>F07F30</v>
          </cell>
          <cell r="G1215" t="str">
            <v>#3 SHOP FAB PIPING</v>
          </cell>
          <cell r="H1215" t="str">
            <v>497474D11</v>
          </cell>
          <cell r="I1215">
            <v>8432</v>
          </cell>
          <cell r="J1215" t="str">
            <v>진입고</v>
          </cell>
          <cell r="K1215" t="str">
            <v>수화력</v>
          </cell>
          <cell r="L1215" t="str">
            <v>HALF COUPLING</v>
          </cell>
        </row>
        <row r="1216">
          <cell r="F1216" t="str">
            <v>F07F30</v>
          </cell>
          <cell r="G1216" t="str">
            <v>#3 SHOP FAB PIPING</v>
          </cell>
          <cell r="H1216" t="str">
            <v>503890D01</v>
          </cell>
          <cell r="I1216">
            <v>20560</v>
          </cell>
          <cell r="J1216" t="str">
            <v>진입고</v>
          </cell>
          <cell r="K1216" t="str">
            <v>수화력</v>
          </cell>
          <cell r="L1216" t="str">
            <v>45∴ LATROLET</v>
          </cell>
        </row>
        <row r="1217">
          <cell r="F1217" t="str">
            <v>F07F30</v>
          </cell>
          <cell r="G1217" t="str">
            <v>#3 SHOP FAB PIPING</v>
          </cell>
          <cell r="H1217" t="str">
            <v>497474D04</v>
          </cell>
          <cell r="I1217">
            <v>23232</v>
          </cell>
          <cell r="J1217" t="str">
            <v>진입고</v>
          </cell>
          <cell r="K1217" t="str">
            <v>수화력</v>
          </cell>
          <cell r="L1217" t="str">
            <v>HALF COUPLING</v>
          </cell>
        </row>
        <row r="1218">
          <cell r="F1218" t="str">
            <v>F07F30</v>
          </cell>
          <cell r="G1218" t="str">
            <v>#3 SHOP FAB PIPING</v>
          </cell>
          <cell r="H1218" t="str">
            <v>497474D09</v>
          </cell>
          <cell r="I1218">
            <v>18765</v>
          </cell>
          <cell r="J1218" t="str">
            <v>진입고</v>
          </cell>
          <cell r="K1218" t="str">
            <v>수화력</v>
          </cell>
          <cell r="L1218" t="str">
            <v>HALF COUPLING</v>
          </cell>
        </row>
        <row r="1219">
          <cell r="F1219" t="str">
            <v>F07F30</v>
          </cell>
          <cell r="G1219" t="str">
            <v>#3 SHOP FAB PIPING</v>
          </cell>
          <cell r="H1219" t="str">
            <v>497474D12</v>
          </cell>
          <cell r="I1219">
            <v>78976</v>
          </cell>
          <cell r="J1219" t="str">
            <v>진입고</v>
          </cell>
          <cell r="K1219" t="str">
            <v>수화력</v>
          </cell>
          <cell r="L1219" t="str">
            <v>HALF COUPLING</v>
          </cell>
        </row>
        <row r="1220">
          <cell r="F1220" t="str">
            <v>F07F30</v>
          </cell>
          <cell r="G1220" t="str">
            <v>#3 SHOP FAB PIPING</v>
          </cell>
          <cell r="H1220" t="str">
            <v>P01794005</v>
          </cell>
          <cell r="I1220">
            <v>3320</v>
          </cell>
          <cell r="J1220" t="str">
            <v>진입고</v>
          </cell>
          <cell r="K1220" t="str">
            <v>수화력</v>
          </cell>
          <cell r="L1220" t="str">
            <v>H-COUPLING</v>
          </cell>
        </row>
        <row r="1221">
          <cell r="F1221" t="str">
            <v>F07F30</v>
          </cell>
          <cell r="G1221" t="str">
            <v>#3 SHOP FAB PIPING</v>
          </cell>
          <cell r="H1221" t="str">
            <v>477299D12</v>
          </cell>
          <cell r="I1221">
            <v>47800</v>
          </cell>
          <cell r="J1221" t="str">
            <v>진입고</v>
          </cell>
          <cell r="K1221" t="str">
            <v>수화력</v>
          </cell>
          <cell r="L1221" t="str">
            <v>FLANGE</v>
          </cell>
        </row>
        <row r="1222">
          <cell r="F1222" t="str">
            <v>F07F30</v>
          </cell>
          <cell r="G1222" t="str">
            <v>#3 SHOP FAB PIPING</v>
          </cell>
          <cell r="H1222" t="str">
            <v>477300D12</v>
          </cell>
          <cell r="I1222">
            <v>47800</v>
          </cell>
          <cell r="J1222" t="str">
            <v>진입고</v>
          </cell>
          <cell r="K1222" t="str">
            <v>수화력</v>
          </cell>
          <cell r="L1222" t="str">
            <v>FLANGE</v>
          </cell>
        </row>
        <row r="1223">
          <cell r="F1223" t="str">
            <v>F07F30</v>
          </cell>
          <cell r="G1223" t="str">
            <v>#3 SHOP FAB PIPING</v>
          </cell>
          <cell r="H1223" t="str">
            <v>497502D09</v>
          </cell>
          <cell r="I1223">
            <v>21428</v>
          </cell>
          <cell r="J1223" t="str">
            <v>진입고</v>
          </cell>
          <cell r="K1223" t="str">
            <v>수화력</v>
          </cell>
          <cell r="L1223" t="str">
            <v>FLANGE</v>
          </cell>
        </row>
        <row r="1224">
          <cell r="F1224" t="str">
            <v>F07F30</v>
          </cell>
          <cell r="G1224" t="str">
            <v>#3 SHOP FAB PIPING</v>
          </cell>
          <cell r="H1224" t="str">
            <v>497502D12</v>
          </cell>
          <cell r="I1224">
            <v>59706</v>
          </cell>
          <cell r="J1224" t="str">
            <v>진입고</v>
          </cell>
          <cell r="K1224" t="str">
            <v>수화력</v>
          </cell>
          <cell r="L1224" t="str">
            <v>FLANGE</v>
          </cell>
        </row>
        <row r="1225">
          <cell r="F1225" t="str">
            <v>F07F30</v>
          </cell>
          <cell r="G1225" t="str">
            <v>#3 SHOP FAB PIPING</v>
          </cell>
          <cell r="H1225" t="str">
            <v>503864D11</v>
          </cell>
          <cell r="I1225">
            <v>59352</v>
          </cell>
          <cell r="J1225" t="str">
            <v>진입고</v>
          </cell>
          <cell r="K1225" t="str">
            <v>수화력</v>
          </cell>
          <cell r="L1225" t="str">
            <v>FLANGE</v>
          </cell>
        </row>
        <row r="1226">
          <cell r="F1226" t="str">
            <v>F07F30</v>
          </cell>
          <cell r="G1226" t="str">
            <v>#3 SHOP FAB PIPING</v>
          </cell>
          <cell r="H1226" t="str">
            <v>504124D01</v>
          </cell>
          <cell r="I1226">
            <v>130800</v>
          </cell>
          <cell r="J1226" t="str">
            <v>진입고</v>
          </cell>
          <cell r="K1226" t="str">
            <v>수화력</v>
          </cell>
          <cell r="L1226" t="str">
            <v>WELDING NECK  FLANGE</v>
          </cell>
        </row>
        <row r="1227">
          <cell r="F1227" t="str">
            <v>F07F30</v>
          </cell>
          <cell r="G1227" t="str">
            <v>#3 SHOP FAB PIPING</v>
          </cell>
          <cell r="H1227" t="str">
            <v>503784D01</v>
          </cell>
          <cell r="I1227">
            <v>21600</v>
          </cell>
          <cell r="J1227" t="str">
            <v>진입고</v>
          </cell>
          <cell r="K1227" t="str">
            <v>수화력</v>
          </cell>
          <cell r="L1227" t="str">
            <v>BLIND FLANGE</v>
          </cell>
        </row>
        <row r="1228">
          <cell r="F1228" t="str">
            <v>F07F30</v>
          </cell>
          <cell r="G1228" t="str">
            <v>#3 SHOP FAB PIPING</v>
          </cell>
          <cell r="H1228" t="str">
            <v>503784D02</v>
          </cell>
          <cell r="I1228">
            <v>11900</v>
          </cell>
          <cell r="J1228" t="str">
            <v>진입고</v>
          </cell>
          <cell r="K1228" t="str">
            <v>수화력</v>
          </cell>
          <cell r="L1228" t="str">
            <v>BLIND FLANGE</v>
          </cell>
        </row>
        <row r="1229">
          <cell r="F1229" t="str">
            <v>F07F30</v>
          </cell>
          <cell r="G1229" t="str">
            <v>#3 SHOP FAB PIPING</v>
          </cell>
          <cell r="H1229" t="str">
            <v>503784D03</v>
          </cell>
          <cell r="I1229">
            <v>65600</v>
          </cell>
          <cell r="J1229" t="str">
            <v>진입고</v>
          </cell>
          <cell r="K1229" t="str">
            <v>수화력</v>
          </cell>
          <cell r="L1229" t="str">
            <v>BLIND FLANGE</v>
          </cell>
        </row>
        <row r="1230">
          <cell r="F1230" t="str">
            <v>F07F30</v>
          </cell>
          <cell r="G1230" t="str">
            <v>#3 SHOP FAB PIPING</v>
          </cell>
          <cell r="H1230" t="str">
            <v>503784D13</v>
          </cell>
          <cell r="I1230">
            <v>53600</v>
          </cell>
          <cell r="J1230" t="str">
            <v>진입고</v>
          </cell>
          <cell r="K1230" t="str">
            <v>수화력</v>
          </cell>
          <cell r="L1230" t="str">
            <v>BLIND FLANGE</v>
          </cell>
        </row>
        <row r="1231">
          <cell r="F1231" t="str">
            <v>F07F30</v>
          </cell>
          <cell r="G1231" t="str">
            <v>#3 SHOP FAB PIPING</v>
          </cell>
          <cell r="H1231" t="str">
            <v>503784D14</v>
          </cell>
          <cell r="I1231">
            <v>84900</v>
          </cell>
          <cell r="J1231" t="str">
            <v>진입고</v>
          </cell>
          <cell r="K1231" t="str">
            <v>수화력</v>
          </cell>
          <cell r="L1231" t="str">
            <v>BLIND FLANGE</v>
          </cell>
        </row>
        <row r="1232">
          <cell r="F1232" t="str">
            <v>F07F30</v>
          </cell>
          <cell r="G1232" t="str">
            <v>#3 SHOP FAB PIPING</v>
          </cell>
          <cell r="H1232" t="str">
            <v>503784D15</v>
          </cell>
          <cell r="I1232">
            <v>109600</v>
          </cell>
          <cell r="J1232" t="str">
            <v>진입고</v>
          </cell>
          <cell r="K1232" t="str">
            <v>수화력</v>
          </cell>
          <cell r="L1232" t="str">
            <v>BLIND FLANGE</v>
          </cell>
        </row>
        <row r="1233">
          <cell r="F1233" t="str">
            <v>F07F30</v>
          </cell>
          <cell r="G1233" t="str">
            <v>#3 SHOP FAB PIPING</v>
          </cell>
          <cell r="H1233" t="str">
            <v>503784D16</v>
          </cell>
          <cell r="I1233">
            <v>1109800</v>
          </cell>
          <cell r="J1233" t="str">
            <v>진입고</v>
          </cell>
          <cell r="K1233" t="str">
            <v>수화력</v>
          </cell>
          <cell r="L1233" t="str">
            <v>BLIND FLANGE</v>
          </cell>
        </row>
        <row r="1234">
          <cell r="F1234" t="str">
            <v>F07F30</v>
          </cell>
          <cell r="G1234" t="str">
            <v>#3 SHOP FAB PIPING</v>
          </cell>
          <cell r="H1234" t="str">
            <v>503784D17</v>
          </cell>
          <cell r="I1234">
            <v>1115600</v>
          </cell>
          <cell r="J1234" t="str">
            <v>진입고</v>
          </cell>
          <cell r="K1234" t="str">
            <v>수화력</v>
          </cell>
          <cell r="L1234" t="str">
            <v>BLIND FLANGE</v>
          </cell>
        </row>
        <row r="1235">
          <cell r="F1235" t="str">
            <v>F07F30</v>
          </cell>
          <cell r="G1235" t="str">
            <v>#3 SHOP FAB PIPING</v>
          </cell>
          <cell r="H1235" t="str">
            <v>503784D18</v>
          </cell>
          <cell r="I1235">
            <v>18900</v>
          </cell>
          <cell r="J1235" t="str">
            <v>진입고</v>
          </cell>
          <cell r="K1235" t="str">
            <v>수화력</v>
          </cell>
          <cell r="L1235" t="str">
            <v>SOCKET WELD FLANGE</v>
          </cell>
        </row>
        <row r="1236">
          <cell r="F1236" t="str">
            <v>F07F30</v>
          </cell>
          <cell r="G1236" t="str">
            <v>#3 SHOP FAB PIPING</v>
          </cell>
          <cell r="H1236" t="str">
            <v>497484D12</v>
          </cell>
          <cell r="I1236">
            <v>59706</v>
          </cell>
          <cell r="J1236" t="str">
            <v>진입고</v>
          </cell>
          <cell r="K1236" t="str">
            <v>수화력</v>
          </cell>
          <cell r="L1236" t="str">
            <v>FLANGE</v>
          </cell>
        </row>
        <row r="1237">
          <cell r="F1237" t="str">
            <v>F07F30</v>
          </cell>
          <cell r="G1237" t="str">
            <v>#3 SHOP FAB PIPING</v>
          </cell>
          <cell r="H1237" t="str">
            <v>503784D04</v>
          </cell>
          <cell r="I1237">
            <v>16400</v>
          </cell>
          <cell r="J1237" t="str">
            <v>진입고</v>
          </cell>
          <cell r="K1237" t="str">
            <v>수화력</v>
          </cell>
          <cell r="L1237" t="str">
            <v>BLIND FLANGE</v>
          </cell>
        </row>
        <row r="1238">
          <cell r="F1238" t="str">
            <v>F07F30</v>
          </cell>
          <cell r="G1238" t="str">
            <v>#3 SHOP FAB PIPING</v>
          </cell>
          <cell r="H1238" t="str">
            <v>503784D05</v>
          </cell>
          <cell r="I1238">
            <v>48800</v>
          </cell>
          <cell r="J1238" t="str">
            <v>진입고</v>
          </cell>
          <cell r="K1238" t="str">
            <v>수화력</v>
          </cell>
          <cell r="L1238" t="str">
            <v>BLIND FLANGE</v>
          </cell>
        </row>
        <row r="1239">
          <cell r="F1239" t="str">
            <v>F07F30</v>
          </cell>
          <cell r="G1239" t="str">
            <v>#3 SHOP FAB PIPING</v>
          </cell>
          <cell r="H1239" t="str">
            <v>503784D06</v>
          </cell>
          <cell r="I1239">
            <v>93000</v>
          </cell>
          <cell r="J1239" t="str">
            <v>진입고</v>
          </cell>
          <cell r="K1239" t="str">
            <v>수화력</v>
          </cell>
          <cell r="L1239" t="str">
            <v>BLIND FLANGE</v>
          </cell>
        </row>
        <row r="1240">
          <cell r="F1240" t="str">
            <v>F07F30</v>
          </cell>
          <cell r="G1240" t="str">
            <v>#3 SHOP FAB PIPING</v>
          </cell>
          <cell r="H1240" t="str">
            <v>503784D07</v>
          </cell>
          <cell r="I1240">
            <v>142600</v>
          </cell>
          <cell r="J1240" t="str">
            <v>진입고</v>
          </cell>
          <cell r="K1240" t="str">
            <v>수화력</v>
          </cell>
          <cell r="L1240" t="str">
            <v>BLIND FLANGE</v>
          </cell>
        </row>
        <row r="1241">
          <cell r="F1241" t="str">
            <v>F07F30</v>
          </cell>
          <cell r="G1241" t="str">
            <v>#3 SHOP FAB PIPING</v>
          </cell>
          <cell r="H1241" t="str">
            <v>503784D12</v>
          </cell>
          <cell r="I1241">
            <v>241400</v>
          </cell>
          <cell r="J1241" t="str">
            <v>진입고</v>
          </cell>
          <cell r="K1241" t="str">
            <v>수화력</v>
          </cell>
          <cell r="L1241" t="str">
            <v>BLIND FLANGE</v>
          </cell>
        </row>
        <row r="1242">
          <cell r="F1242" t="str">
            <v>F07F30</v>
          </cell>
          <cell r="G1242" t="str">
            <v>#3 SHOP FAB PIPING</v>
          </cell>
          <cell r="H1242" t="str">
            <v>476294D12</v>
          </cell>
          <cell r="I1242">
            <v>47800</v>
          </cell>
          <cell r="J1242" t="str">
            <v>진입고</v>
          </cell>
          <cell r="K1242" t="str">
            <v>수화력</v>
          </cell>
          <cell r="L1242" t="str">
            <v>FLANGE</v>
          </cell>
        </row>
        <row r="1243">
          <cell r="F1243" t="str">
            <v>F07F30</v>
          </cell>
          <cell r="G1243" t="str">
            <v>#3 SHOP FAB PIPING</v>
          </cell>
          <cell r="H1243" t="str">
            <v>477272D12</v>
          </cell>
          <cell r="I1243">
            <v>47800</v>
          </cell>
          <cell r="J1243" t="str">
            <v>진입고</v>
          </cell>
          <cell r="K1243" t="str">
            <v>수화력</v>
          </cell>
          <cell r="L1243" t="str">
            <v>FLANGE</v>
          </cell>
        </row>
        <row r="1244">
          <cell r="F1244" t="str">
            <v>F07F30</v>
          </cell>
          <cell r="G1244" t="str">
            <v>#3 SHOP FAB PIPING</v>
          </cell>
          <cell r="H1244" t="str">
            <v>476293D11</v>
          </cell>
          <cell r="I1244">
            <v>21730</v>
          </cell>
          <cell r="J1244" t="str">
            <v>진입고</v>
          </cell>
          <cell r="K1244" t="str">
            <v>수화력</v>
          </cell>
          <cell r="L1244" t="str">
            <v>FLANGE</v>
          </cell>
        </row>
        <row r="1245">
          <cell r="F1245" t="str">
            <v>F07F30</v>
          </cell>
          <cell r="G1245" t="str">
            <v>#3 SHOP FAB PIPING</v>
          </cell>
          <cell r="H1245" t="str">
            <v>477271D12</v>
          </cell>
          <cell r="I1245">
            <v>47800</v>
          </cell>
          <cell r="J1245" t="str">
            <v>진입고</v>
          </cell>
          <cell r="K1245" t="str">
            <v>수화력</v>
          </cell>
          <cell r="L1245" t="str">
            <v>FLANGE</v>
          </cell>
        </row>
        <row r="1246">
          <cell r="F1246" t="str">
            <v>F07F30</v>
          </cell>
          <cell r="G1246" t="str">
            <v>#3 SHOP FAB PIPING</v>
          </cell>
          <cell r="H1246" t="str">
            <v>476293D09</v>
          </cell>
          <cell r="I1246">
            <v>17800</v>
          </cell>
          <cell r="J1246" t="str">
            <v>진입고</v>
          </cell>
          <cell r="K1246" t="str">
            <v>수화력</v>
          </cell>
          <cell r="L1246" t="str">
            <v>FLANGE</v>
          </cell>
        </row>
        <row r="1247">
          <cell r="F1247" t="str">
            <v>F07F30</v>
          </cell>
          <cell r="G1247" t="str">
            <v>#3 SHOP FAB PIPING</v>
          </cell>
          <cell r="H1247" t="str">
            <v>476293D12</v>
          </cell>
          <cell r="I1247">
            <v>23900</v>
          </cell>
          <cell r="J1247" t="str">
            <v>진입고</v>
          </cell>
          <cell r="K1247" t="str">
            <v>수화력</v>
          </cell>
          <cell r="L1247" t="str">
            <v>FLANGE</v>
          </cell>
        </row>
        <row r="1248">
          <cell r="F1248" t="str">
            <v>F07F30</v>
          </cell>
          <cell r="G1248" t="str">
            <v>#3 SHOP FAB PIPING</v>
          </cell>
          <cell r="H1248" t="str">
            <v>476294D09</v>
          </cell>
          <cell r="I1248">
            <v>17800</v>
          </cell>
          <cell r="J1248" t="str">
            <v>진입고</v>
          </cell>
          <cell r="K1248" t="str">
            <v>수화력</v>
          </cell>
          <cell r="L1248" t="str">
            <v>FLANGE</v>
          </cell>
        </row>
        <row r="1249">
          <cell r="F1249" t="str">
            <v>F07F30</v>
          </cell>
          <cell r="G1249" t="str">
            <v>#3 SHOP FAB PIPING</v>
          </cell>
          <cell r="H1249" t="str">
            <v>477272D09</v>
          </cell>
          <cell r="I1249">
            <v>17800</v>
          </cell>
          <cell r="J1249" t="str">
            <v>진입고</v>
          </cell>
          <cell r="K1249" t="str">
            <v>수화력</v>
          </cell>
          <cell r="L1249" t="str">
            <v>FLANGE</v>
          </cell>
        </row>
        <row r="1250">
          <cell r="F1250" t="str">
            <v>F07F30</v>
          </cell>
          <cell r="G1250" t="str">
            <v>#3 SHOP FAB PIPING</v>
          </cell>
          <cell r="H1250" t="str">
            <v>503784D08</v>
          </cell>
          <cell r="I1250">
            <v>262800</v>
          </cell>
          <cell r="J1250" t="str">
            <v>진입고</v>
          </cell>
          <cell r="K1250" t="str">
            <v>수화력</v>
          </cell>
          <cell r="L1250" t="str">
            <v>BLIND FLANGE</v>
          </cell>
        </row>
        <row r="1251">
          <cell r="F1251" t="str">
            <v>F07F30</v>
          </cell>
          <cell r="G1251" t="str">
            <v>#3 SHOP FAB PIPING</v>
          </cell>
          <cell r="H1251" t="str">
            <v>503784D09</v>
          </cell>
          <cell r="I1251">
            <v>100600</v>
          </cell>
          <cell r="J1251" t="str">
            <v>진입고</v>
          </cell>
          <cell r="K1251" t="str">
            <v>수화력</v>
          </cell>
          <cell r="L1251" t="str">
            <v>BLIND FLANGE</v>
          </cell>
        </row>
        <row r="1252">
          <cell r="F1252" t="str">
            <v>F07F30</v>
          </cell>
          <cell r="G1252" t="str">
            <v>#3 SHOP FAB PIPING</v>
          </cell>
          <cell r="H1252" t="str">
            <v>497484D09</v>
          </cell>
          <cell r="I1252">
            <v>21428</v>
          </cell>
          <cell r="J1252" t="str">
            <v>진입고</v>
          </cell>
          <cell r="K1252" t="str">
            <v>수화력</v>
          </cell>
          <cell r="L1252" t="str">
            <v>FLANGE</v>
          </cell>
        </row>
        <row r="1253">
          <cell r="F1253" t="str">
            <v>F07F30</v>
          </cell>
          <cell r="G1253" t="str">
            <v>#3 SHOP FAB PIPING</v>
          </cell>
          <cell r="H1253" t="str">
            <v>503784D10</v>
          </cell>
          <cell r="I1253">
            <v>373200</v>
          </cell>
          <cell r="J1253" t="str">
            <v>진입고</v>
          </cell>
          <cell r="K1253" t="str">
            <v>수화력</v>
          </cell>
          <cell r="L1253" t="str">
            <v>BLIND FLANGE</v>
          </cell>
        </row>
        <row r="1254">
          <cell r="F1254" t="str">
            <v>F07F30</v>
          </cell>
          <cell r="G1254" t="str">
            <v>#3 SHOP FAB PIPING</v>
          </cell>
          <cell r="H1254" t="str">
            <v>503784D11</v>
          </cell>
          <cell r="I1254">
            <v>120700</v>
          </cell>
          <cell r="J1254" t="str">
            <v>진입고</v>
          </cell>
          <cell r="K1254" t="str">
            <v>수화력</v>
          </cell>
          <cell r="L1254" t="str">
            <v>BLIND FLANGE</v>
          </cell>
        </row>
        <row r="1255">
          <cell r="F1255" t="str">
            <v>F07F30</v>
          </cell>
          <cell r="G1255" t="str">
            <v>#3 SHOP FAB PIPING</v>
          </cell>
          <cell r="H1255" t="str">
            <v>477266D15</v>
          </cell>
          <cell r="I1255">
            <v>19364</v>
          </cell>
          <cell r="J1255" t="str">
            <v>진입고</v>
          </cell>
          <cell r="K1255" t="str">
            <v>수화력</v>
          </cell>
          <cell r="L1255" t="str">
            <v>TEE</v>
          </cell>
        </row>
        <row r="1256">
          <cell r="F1256" t="str">
            <v>F07F30</v>
          </cell>
          <cell r="G1256" t="str">
            <v>#3 SHOP FAB PIPING</v>
          </cell>
          <cell r="H1256" t="str">
            <v>484008D04</v>
          </cell>
          <cell r="I1256">
            <v>169680</v>
          </cell>
          <cell r="J1256" t="str">
            <v>진입고</v>
          </cell>
          <cell r="K1256" t="str">
            <v>수화력</v>
          </cell>
          <cell r="L1256" t="str">
            <v>73.0∴ (L.R) ELBOW</v>
          </cell>
        </row>
        <row r="1257">
          <cell r="F1257" t="str">
            <v>F07F30</v>
          </cell>
          <cell r="G1257" t="str">
            <v>#3 SHOP FAB PIPING</v>
          </cell>
          <cell r="H1257" t="str">
            <v>484012D04</v>
          </cell>
          <cell r="I1257">
            <v>169680</v>
          </cell>
          <cell r="J1257" t="str">
            <v>진입고</v>
          </cell>
          <cell r="K1257" t="str">
            <v>수화력</v>
          </cell>
          <cell r="L1257" t="str">
            <v>73.0∴ (L.R) ELBOW</v>
          </cell>
        </row>
        <row r="1258">
          <cell r="F1258" t="str">
            <v>F07F30</v>
          </cell>
          <cell r="G1258" t="str">
            <v>#3 SHOP FAB PIPING</v>
          </cell>
          <cell r="H1258" t="str">
            <v>484013D04</v>
          </cell>
          <cell r="I1258">
            <v>169680</v>
          </cell>
          <cell r="J1258" t="str">
            <v>진입고</v>
          </cell>
          <cell r="K1258" t="str">
            <v>수화력</v>
          </cell>
          <cell r="L1258" t="str">
            <v>73.0∴ (L.R) ELBOW</v>
          </cell>
        </row>
        <row r="1259">
          <cell r="F1259" t="str">
            <v>F07F30</v>
          </cell>
          <cell r="G1259" t="str">
            <v>#3 SHOP FAB PIPING</v>
          </cell>
          <cell r="H1259" t="str">
            <v>484014D05</v>
          </cell>
          <cell r="I1259">
            <v>43340</v>
          </cell>
          <cell r="J1259" t="str">
            <v>진입고</v>
          </cell>
          <cell r="K1259" t="str">
            <v>수화력</v>
          </cell>
          <cell r="L1259" t="str">
            <v>ECC. REDUCER</v>
          </cell>
        </row>
        <row r="1260">
          <cell r="F1260" t="str">
            <v>F07F30</v>
          </cell>
          <cell r="G1260" t="str">
            <v>#3 SHOP FAB PIPING</v>
          </cell>
          <cell r="H1260" t="str">
            <v>484019D05</v>
          </cell>
          <cell r="I1260">
            <v>43340</v>
          </cell>
          <cell r="J1260" t="str">
            <v>진입고</v>
          </cell>
          <cell r="K1260" t="str">
            <v>수화력</v>
          </cell>
          <cell r="L1260" t="str">
            <v>ECC. REDUCER</v>
          </cell>
        </row>
        <row r="1261">
          <cell r="F1261" t="str">
            <v>F07F30</v>
          </cell>
          <cell r="G1261" t="str">
            <v>#3 SHOP FAB PIPING</v>
          </cell>
          <cell r="H1261" t="str">
            <v>484167D03</v>
          </cell>
          <cell r="I1261">
            <v>67091</v>
          </cell>
          <cell r="J1261" t="str">
            <v>진입고</v>
          </cell>
          <cell r="K1261" t="str">
            <v>수화력</v>
          </cell>
          <cell r="L1261" t="str">
            <v>CON. REDUCER</v>
          </cell>
        </row>
        <row r="1262">
          <cell r="F1262" t="str">
            <v>F07F30</v>
          </cell>
          <cell r="G1262" t="str">
            <v>#3 SHOP FAB PIPING</v>
          </cell>
          <cell r="H1262" t="str">
            <v>484167D05</v>
          </cell>
          <cell r="I1262">
            <v>43340</v>
          </cell>
          <cell r="J1262" t="str">
            <v>진입고</v>
          </cell>
          <cell r="K1262" t="str">
            <v>수화력</v>
          </cell>
          <cell r="L1262" t="str">
            <v>ECC. REDUCER</v>
          </cell>
        </row>
        <row r="1263">
          <cell r="F1263" t="str">
            <v>F07F30</v>
          </cell>
          <cell r="G1263" t="str">
            <v>#3 SHOP FAB PIPING</v>
          </cell>
          <cell r="H1263" t="str">
            <v>497478D03</v>
          </cell>
          <cell r="I1263">
            <v>67091</v>
          </cell>
          <cell r="J1263" t="str">
            <v>진입고</v>
          </cell>
          <cell r="K1263" t="str">
            <v>수화력</v>
          </cell>
          <cell r="L1263" t="str">
            <v>CON. REDUCER</v>
          </cell>
        </row>
        <row r="1264">
          <cell r="F1264" t="str">
            <v>F07F30</v>
          </cell>
          <cell r="G1264" t="str">
            <v>#3 SHOP FAB PIPING</v>
          </cell>
          <cell r="H1264" t="str">
            <v>497478D05</v>
          </cell>
          <cell r="I1264">
            <v>43340</v>
          </cell>
          <cell r="J1264" t="str">
            <v>진입고</v>
          </cell>
          <cell r="K1264" t="str">
            <v>수화력</v>
          </cell>
          <cell r="L1264" t="str">
            <v>ECC. REDUCER</v>
          </cell>
        </row>
        <row r="1265">
          <cell r="F1265" t="str">
            <v>F07F30</v>
          </cell>
          <cell r="G1265" t="str">
            <v>#3 SHOP FAB PIPING</v>
          </cell>
          <cell r="H1265" t="str">
            <v>497482D01</v>
          </cell>
          <cell r="I1265">
            <v>18000</v>
          </cell>
          <cell r="J1265" t="str">
            <v>진입고</v>
          </cell>
          <cell r="K1265" t="str">
            <v>수화력</v>
          </cell>
          <cell r="L1265" t="str">
            <v>CON. REDUCER</v>
          </cell>
        </row>
        <row r="1266">
          <cell r="F1266" t="str">
            <v>F07F30</v>
          </cell>
          <cell r="G1266" t="str">
            <v>#3 SHOP FAB PIPING</v>
          </cell>
          <cell r="H1266" t="str">
            <v>497482D02</v>
          </cell>
          <cell r="I1266">
            <v>19160</v>
          </cell>
          <cell r="J1266" t="str">
            <v>진입고</v>
          </cell>
          <cell r="K1266" t="str">
            <v>수화력</v>
          </cell>
          <cell r="L1266" t="str">
            <v>CON. REDUCER</v>
          </cell>
        </row>
        <row r="1267">
          <cell r="F1267" t="str">
            <v>F07F30</v>
          </cell>
          <cell r="G1267" t="str">
            <v>#3 SHOP FAB PIPING</v>
          </cell>
          <cell r="H1267" t="str">
            <v>497482D13</v>
          </cell>
          <cell r="I1267">
            <v>4441</v>
          </cell>
          <cell r="J1267" t="str">
            <v>진입고</v>
          </cell>
          <cell r="K1267" t="str">
            <v>수화력</v>
          </cell>
          <cell r="L1267" t="str">
            <v>CON. REDUCER</v>
          </cell>
        </row>
        <row r="1268">
          <cell r="F1268" t="str">
            <v>F07F30</v>
          </cell>
          <cell r="G1268" t="str">
            <v>#3 SHOP FAB PIPING</v>
          </cell>
          <cell r="H1268" t="str">
            <v>497516D07</v>
          </cell>
          <cell r="I1268">
            <v>9500</v>
          </cell>
          <cell r="J1268" t="str">
            <v>진입고</v>
          </cell>
          <cell r="K1268" t="str">
            <v>수화력</v>
          </cell>
          <cell r="L1268" t="str">
            <v>CON. REDUCER</v>
          </cell>
        </row>
        <row r="1269">
          <cell r="F1269" t="str">
            <v>F07F30</v>
          </cell>
          <cell r="G1269" t="str">
            <v>#3 SHOP FAB PIPING</v>
          </cell>
          <cell r="H1269" t="str">
            <v>499216D07</v>
          </cell>
          <cell r="I1269">
            <v>335455</v>
          </cell>
          <cell r="J1269" t="str">
            <v>진입고</v>
          </cell>
          <cell r="K1269" t="str">
            <v>수화력</v>
          </cell>
          <cell r="L1269" t="str">
            <v>CON. REDUCER</v>
          </cell>
        </row>
        <row r="1270">
          <cell r="F1270" t="str">
            <v>F07F30</v>
          </cell>
          <cell r="G1270" t="str">
            <v>#3 SHOP FAB PIPING</v>
          </cell>
          <cell r="H1270" t="str">
            <v>499217D09</v>
          </cell>
          <cell r="I1270">
            <v>55860</v>
          </cell>
          <cell r="J1270" t="str">
            <v>진입고</v>
          </cell>
          <cell r="K1270" t="str">
            <v>수화력</v>
          </cell>
          <cell r="L1270" t="str">
            <v>90∴ (L.R)     ELBOW</v>
          </cell>
        </row>
        <row r="1271">
          <cell r="F1271" t="str">
            <v>F07F30</v>
          </cell>
          <cell r="G1271" t="str">
            <v>#3 SHOP FAB PIPING</v>
          </cell>
          <cell r="H1271" t="str">
            <v>504125D02</v>
          </cell>
          <cell r="I1271">
            <v>97000</v>
          </cell>
          <cell r="J1271" t="str">
            <v>진입고</v>
          </cell>
          <cell r="K1271" t="str">
            <v>수화력</v>
          </cell>
          <cell r="L1271" t="str">
            <v>RED. TEE</v>
          </cell>
        </row>
        <row r="1272">
          <cell r="F1272" t="str">
            <v>F07F30</v>
          </cell>
          <cell r="G1272" t="str">
            <v>#3 SHOP FAB PIPING</v>
          </cell>
          <cell r="H1272" t="str">
            <v>P02388003</v>
          </cell>
          <cell r="I1272">
            <v>8084</v>
          </cell>
          <cell r="J1272" t="str">
            <v>진입고</v>
          </cell>
          <cell r="K1272" t="str">
            <v>수화력</v>
          </cell>
          <cell r="L1272" t="str">
            <v>RED. TEE</v>
          </cell>
        </row>
        <row r="1273">
          <cell r="F1273" t="str">
            <v>F07F30</v>
          </cell>
          <cell r="G1273" t="str">
            <v>#3 SHOP FAB PIPING</v>
          </cell>
          <cell r="H1273" t="str">
            <v>503769D15</v>
          </cell>
          <cell r="I1273">
            <v>523320</v>
          </cell>
          <cell r="J1273" t="str">
            <v>진입고</v>
          </cell>
          <cell r="K1273" t="str">
            <v>수화력</v>
          </cell>
          <cell r="L1273" t="str">
            <v>CON RED</v>
          </cell>
        </row>
        <row r="1274">
          <cell r="F1274" t="str">
            <v>F07F30</v>
          </cell>
          <cell r="G1274" t="str">
            <v>#3 SHOP FAB PIPING</v>
          </cell>
          <cell r="H1274" t="str">
            <v>503769D16</v>
          </cell>
          <cell r="I1274">
            <v>382760</v>
          </cell>
          <cell r="J1274" t="str">
            <v>진입고</v>
          </cell>
          <cell r="K1274" t="str">
            <v>수화력</v>
          </cell>
          <cell r="L1274" t="str">
            <v>CON RED</v>
          </cell>
        </row>
        <row r="1275">
          <cell r="F1275" t="str">
            <v>F07F30</v>
          </cell>
          <cell r="G1275" t="str">
            <v>#3 SHOP FAB PIPING</v>
          </cell>
          <cell r="H1275" t="str">
            <v>503769D17</v>
          </cell>
          <cell r="I1275">
            <v>205620</v>
          </cell>
          <cell r="J1275" t="str">
            <v>진입고</v>
          </cell>
          <cell r="K1275" t="str">
            <v>수화력</v>
          </cell>
          <cell r="L1275" t="str">
            <v>CON RED</v>
          </cell>
        </row>
        <row r="1276">
          <cell r="F1276" t="str">
            <v>F07F30</v>
          </cell>
          <cell r="G1276" t="str">
            <v>#3 SHOP FAB PIPING</v>
          </cell>
          <cell r="H1276" t="str">
            <v>503780D01</v>
          </cell>
          <cell r="I1276">
            <v>252000</v>
          </cell>
          <cell r="J1276" t="str">
            <v>진입고</v>
          </cell>
          <cell r="K1276" t="str">
            <v>수화력</v>
          </cell>
          <cell r="L1276" t="str">
            <v>CAP</v>
          </cell>
        </row>
        <row r="1277">
          <cell r="F1277" t="str">
            <v>F07F30</v>
          </cell>
          <cell r="G1277" t="str">
            <v>#3 SHOP FAB PIPING</v>
          </cell>
          <cell r="H1277" t="str">
            <v>503780D02</v>
          </cell>
          <cell r="I1277">
            <v>78500</v>
          </cell>
          <cell r="J1277" t="str">
            <v>진입고</v>
          </cell>
          <cell r="K1277" t="str">
            <v>수화력</v>
          </cell>
          <cell r="L1277" t="str">
            <v>CAP</v>
          </cell>
        </row>
        <row r="1278">
          <cell r="F1278" t="str">
            <v>F07F30</v>
          </cell>
          <cell r="G1278" t="str">
            <v>#3 SHOP FAB PIPING</v>
          </cell>
          <cell r="H1278" t="str">
            <v>503780D03</v>
          </cell>
          <cell r="I1278">
            <v>557500</v>
          </cell>
          <cell r="J1278" t="str">
            <v>진입고</v>
          </cell>
          <cell r="K1278" t="str">
            <v>수화력</v>
          </cell>
          <cell r="L1278" t="str">
            <v>CAP</v>
          </cell>
        </row>
        <row r="1279">
          <cell r="F1279" t="str">
            <v>F07F30</v>
          </cell>
          <cell r="G1279" t="str">
            <v>#3 SHOP FAB PIPING</v>
          </cell>
          <cell r="H1279" t="str">
            <v>503780D04</v>
          </cell>
          <cell r="I1279">
            <v>279200</v>
          </cell>
          <cell r="J1279" t="str">
            <v>진입고</v>
          </cell>
          <cell r="K1279" t="str">
            <v>수화력</v>
          </cell>
          <cell r="L1279" t="str">
            <v>CAP</v>
          </cell>
        </row>
        <row r="1280">
          <cell r="F1280" t="str">
            <v>F07F30</v>
          </cell>
          <cell r="G1280" t="str">
            <v>#3 SHOP FAB PIPING</v>
          </cell>
          <cell r="H1280" t="str">
            <v>503780D05</v>
          </cell>
          <cell r="I1280">
            <v>318600</v>
          </cell>
          <cell r="J1280" t="str">
            <v>진입고</v>
          </cell>
          <cell r="K1280" t="str">
            <v>수화력</v>
          </cell>
          <cell r="L1280" t="str">
            <v>CAP</v>
          </cell>
        </row>
        <row r="1281">
          <cell r="F1281" t="str">
            <v>F07F30</v>
          </cell>
          <cell r="G1281" t="str">
            <v>#3 SHOP FAB PIPING</v>
          </cell>
          <cell r="H1281" t="str">
            <v>503870D07</v>
          </cell>
          <cell r="I1281">
            <v>2121</v>
          </cell>
          <cell r="J1281" t="str">
            <v>진입고</v>
          </cell>
          <cell r="K1281" t="str">
            <v>수화력</v>
          </cell>
          <cell r="L1281" t="str">
            <v>90∴ LR ELL</v>
          </cell>
        </row>
        <row r="1282">
          <cell r="F1282" t="str">
            <v>F07F30</v>
          </cell>
          <cell r="G1282" t="str">
            <v>#3 SHOP FAB PIPING</v>
          </cell>
          <cell r="H1282" t="str">
            <v>503871D06</v>
          </cell>
          <cell r="I1282">
            <v>30510</v>
          </cell>
          <cell r="J1282" t="str">
            <v>진입고</v>
          </cell>
          <cell r="K1282" t="str">
            <v>수화력</v>
          </cell>
          <cell r="L1282" t="str">
            <v>89.4∴ SR ELL</v>
          </cell>
        </row>
        <row r="1283">
          <cell r="F1283" t="str">
            <v>F07F30</v>
          </cell>
          <cell r="G1283" t="str">
            <v>#3 SHOP FAB PIPING</v>
          </cell>
          <cell r="H1283" t="str">
            <v>503872D03</v>
          </cell>
          <cell r="I1283">
            <v>67091</v>
          </cell>
          <cell r="J1283" t="str">
            <v>진입고</v>
          </cell>
          <cell r="K1283" t="str">
            <v>수화력</v>
          </cell>
          <cell r="L1283" t="str">
            <v>CON. RED</v>
          </cell>
        </row>
        <row r="1284">
          <cell r="F1284" t="str">
            <v>F07F30</v>
          </cell>
          <cell r="G1284" t="str">
            <v>#3 SHOP FAB PIPING</v>
          </cell>
          <cell r="H1284" t="str">
            <v>P01041005</v>
          </cell>
          <cell r="I1284">
            <v>508000</v>
          </cell>
          <cell r="J1284" t="str">
            <v>진입고</v>
          </cell>
          <cell r="K1284" t="str">
            <v>수화력</v>
          </cell>
          <cell r="L1284" t="str">
            <v>ECC.REDUCER</v>
          </cell>
        </row>
        <row r="1285">
          <cell r="F1285" t="str">
            <v>F07F30</v>
          </cell>
          <cell r="G1285" t="str">
            <v>#3 SHOP FAB PIPING</v>
          </cell>
          <cell r="H1285" t="str">
            <v>P01042005</v>
          </cell>
          <cell r="I1285">
            <v>25400</v>
          </cell>
          <cell r="J1285" t="str">
            <v>진입고</v>
          </cell>
          <cell r="K1285" t="str">
            <v>수화력</v>
          </cell>
          <cell r="L1285" t="str">
            <v>ECC.REDUCER</v>
          </cell>
        </row>
        <row r="1286">
          <cell r="F1286" t="str">
            <v>F07F30</v>
          </cell>
          <cell r="G1286" t="str">
            <v>#3 SHOP FAB PIPING</v>
          </cell>
          <cell r="H1286" t="str">
            <v>477263D03</v>
          </cell>
          <cell r="I1286">
            <v>2750</v>
          </cell>
          <cell r="J1286" t="str">
            <v>진입고</v>
          </cell>
          <cell r="K1286" t="str">
            <v>수화력</v>
          </cell>
          <cell r="L1286" t="str">
            <v>45∴ (L.R) ELBOW</v>
          </cell>
        </row>
        <row r="1287">
          <cell r="F1287" t="str">
            <v>F07F30</v>
          </cell>
          <cell r="G1287" t="str">
            <v>#3 SHOP FAB PIPING</v>
          </cell>
          <cell r="H1287" t="str">
            <v>488206D10</v>
          </cell>
          <cell r="I1287">
            <v>12740</v>
          </cell>
          <cell r="J1287" t="str">
            <v>진입고</v>
          </cell>
          <cell r="K1287" t="str">
            <v>수화력</v>
          </cell>
          <cell r="L1287" t="str">
            <v>H-COUPLING</v>
          </cell>
        </row>
        <row r="1288">
          <cell r="F1288" t="str">
            <v>F07F30</v>
          </cell>
          <cell r="G1288" t="str">
            <v>#3 SHOP FAB PIPING</v>
          </cell>
          <cell r="H1288" t="str">
            <v>488206D11</v>
          </cell>
          <cell r="I1288">
            <v>21120</v>
          </cell>
          <cell r="J1288" t="str">
            <v>진입고</v>
          </cell>
          <cell r="K1288" t="str">
            <v>수화력</v>
          </cell>
          <cell r="L1288" t="str">
            <v>H-COUPLING</v>
          </cell>
        </row>
        <row r="1289">
          <cell r="F1289" t="str">
            <v>F07F30</v>
          </cell>
          <cell r="G1289" t="str">
            <v>#3 SHOP FAB PIPING</v>
          </cell>
          <cell r="H1289" t="str">
            <v>488206D09</v>
          </cell>
          <cell r="I1289">
            <v>15680</v>
          </cell>
          <cell r="J1289" t="str">
            <v>진입고</v>
          </cell>
          <cell r="K1289" t="str">
            <v>수화력</v>
          </cell>
          <cell r="L1289" t="str">
            <v>H-COUPLING</v>
          </cell>
        </row>
        <row r="1290">
          <cell r="F1290" t="str">
            <v>F07F30</v>
          </cell>
          <cell r="G1290" t="str">
            <v>#3 SHOP FAB PIPING</v>
          </cell>
          <cell r="H1290" t="str">
            <v>490930D08</v>
          </cell>
          <cell r="I1290">
            <v>26880</v>
          </cell>
          <cell r="J1290" t="str">
            <v>진입고</v>
          </cell>
          <cell r="K1290" t="str">
            <v>수화력</v>
          </cell>
          <cell r="L1290" t="str">
            <v>H-COUPLING</v>
          </cell>
        </row>
        <row r="1291">
          <cell r="F1291" t="str">
            <v>F07F30</v>
          </cell>
          <cell r="G1291" t="str">
            <v>#3 SHOP FAB PIPING</v>
          </cell>
          <cell r="H1291" t="str">
            <v>490931D08</v>
          </cell>
          <cell r="I1291">
            <v>20160</v>
          </cell>
          <cell r="J1291" t="str">
            <v>진입고</v>
          </cell>
          <cell r="K1291" t="str">
            <v>수화력</v>
          </cell>
          <cell r="L1291" t="str">
            <v>H-COUPLING</v>
          </cell>
        </row>
        <row r="1292">
          <cell r="F1292" t="str">
            <v>F07F30</v>
          </cell>
          <cell r="G1292" t="str">
            <v>#3 SHOP FAB PIPING</v>
          </cell>
          <cell r="H1292" t="str">
            <v>503866D07</v>
          </cell>
          <cell r="I1292">
            <v>2651</v>
          </cell>
          <cell r="J1292" t="str">
            <v>진입고</v>
          </cell>
          <cell r="K1292" t="str">
            <v>수화력</v>
          </cell>
          <cell r="L1292" t="str">
            <v>CON RED</v>
          </cell>
        </row>
        <row r="1293">
          <cell r="F1293" t="str">
            <v>F07F30</v>
          </cell>
          <cell r="G1293" t="str">
            <v>#3 SHOP FAB PIPING</v>
          </cell>
          <cell r="H1293" t="str">
            <v>503866D08</v>
          </cell>
          <cell r="I1293">
            <v>19000</v>
          </cell>
          <cell r="J1293" t="str">
            <v>진입고</v>
          </cell>
          <cell r="K1293" t="str">
            <v>수화력</v>
          </cell>
          <cell r="L1293" t="str">
            <v>CON RED</v>
          </cell>
        </row>
        <row r="1294">
          <cell r="F1294" t="str">
            <v>F07F30</v>
          </cell>
          <cell r="G1294" t="str">
            <v>#3 SHOP FAB PIPING</v>
          </cell>
          <cell r="H1294" t="str">
            <v>490930D04</v>
          </cell>
          <cell r="I1294">
            <v>1120</v>
          </cell>
          <cell r="J1294" t="str">
            <v>진입고</v>
          </cell>
          <cell r="K1294" t="str">
            <v>수화력</v>
          </cell>
          <cell r="L1294" t="str">
            <v>H-COUPLING</v>
          </cell>
        </row>
        <row r="1295">
          <cell r="F1295" t="str">
            <v>F07F30</v>
          </cell>
          <cell r="G1295" t="str">
            <v>#3 SHOP FAB PIPING</v>
          </cell>
          <cell r="H1295" t="str">
            <v>490930D06</v>
          </cell>
          <cell r="I1295">
            <v>139</v>
          </cell>
          <cell r="J1295" t="str">
            <v>진입고</v>
          </cell>
          <cell r="K1295" t="str">
            <v>수화력</v>
          </cell>
          <cell r="L1295" t="str">
            <v>H-COUPLING</v>
          </cell>
        </row>
        <row r="1296">
          <cell r="F1296" t="str">
            <v>F07F30</v>
          </cell>
          <cell r="G1296" t="str">
            <v>#3 SHOP FAB PIPING</v>
          </cell>
          <cell r="H1296" t="str">
            <v>477273D03</v>
          </cell>
          <cell r="I1296">
            <v>4316</v>
          </cell>
          <cell r="J1296" t="str">
            <v>진입고</v>
          </cell>
          <cell r="K1296" t="str">
            <v>수화력</v>
          </cell>
          <cell r="L1296" t="str">
            <v>45∴ (L.R) ELBOW</v>
          </cell>
        </row>
        <row r="1297">
          <cell r="F1297" t="str">
            <v>F07F30</v>
          </cell>
          <cell r="G1297" t="str">
            <v>#3 SHOP FAB PIPING</v>
          </cell>
          <cell r="H1297" t="str">
            <v>488206D12</v>
          </cell>
          <cell r="I1297">
            <v>158400</v>
          </cell>
          <cell r="J1297" t="str">
            <v>진입고</v>
          </cell>
          <cell r="K1297" t="str">
            <v>수화력</v>
          </cell>
          <cell r="L1297" t="str">
            <v>H-COUPLING</v>
          </cell>
        </row>
        <row r="1298">
          <cell r="F1298" t="str">
            <v>F07F30</v>
          </cell>
          <cell r="G1298" t="str">
            <v>#3 SHOP FAB PIPING</v>
          </cell>
          <cell r="H1298" t="str">
            <v>488206D06</v>
          </cell>
          <cell r="I1298">
            <v>8172</v>
          </cell>
          <cell r="J1298" t="str">
            <v>진입고</v>
          </cell>
          <cell r="K1298" t="str">
            <v>수화력</v>
          </cell>
          <cell r="L1298" t="str">
            <v>H-COUPLING</v>
          </cell>
        </row>
        <row r="1299">
          <cell r="F1299" t="str">
            <v>F07F30</v>
          </cell>
          <cell r="G1299" t="str">
            <v>#3 SHOP FAB PIPING</v>
          </cell>
          <cell r="H1299" t="str">
            <v>P01363003</v>
          </cell>
          <cell r="I1299">
            <v>6400</v>
          </cell>
          <cell r="J1299" t="str">
            <v>진입고</v>
          </cell>
          <cell r="K1299" t="str">
            <v>수화력</v>
          </cell>
          <cell r="L1299" t="str">
            <v>STUD BOLT/HEAVY.H NUTS</v>
          </cell>
        </row>
        <row r="1300">
          <cell r="F1300" t="str">
            <v>F07F30</v>
          </cell>
          <cell r="G1300" t="str">
            <v>#3 SHOP FAB PIPING</v>
          </cell>
          <cell r="H1300" t="str">
            <v>503769D07</v>
          </cell>
          <cell r="I1300">
            <v>19390</v>
          </cell>
          <cell r="J1300" t="str">
            <v>진입고</v>
          </cell>
          <cell r="K1300" t="str">
            <v>수화력</v>
          </cell>
          <cell r="L1300" t="str">
            <v>CON RED</v>
          </cell>
        </row>
        <row r="1301">
          <cell r="F1301" t="str">
            <v>F07F30</v>
          </cell>
          <cell r="G1301" t="str">
            <v>#3 SHOP FAB PIPING</v>
          </cell>
          <cell r="H1301" t="str">
            <v>503769D08</v>
          </cell>
          <cell r="I1301">
            <v>155120</v>
          </cell>
          <cell r="J1301" t="str">
            <v>진입고</v>
          </cell>
          <cell r="K1301" t="str">
            <v>수화력</v>
          </cell>
          <cell r="L1301" t="str">
            <v>CON RED</v>
          </cell>
        </row>
        <row r="1302">
          <cell r="F1302" t="str">
            <v>F07F30</v>
          </cell>
          <cell r="G1302" t="str">
            <v>#3 SHOP FAB PIPING</v>
          </cell>
          <cell r="H1302" t="str">
            <v>503769D12</v>
          </cell>
          <cell r="I1302">
            <v>465920</v>
          </cell>
          <cell r="J1302" t="str">
            <v>진입고</v>
          </cell>
          <cell r="K1302" t="str">
            <v>수화력</v>
          </cell>
          <cell r="L1302" t="str">
            <v>CON RED</v>
          </cell>
        </row>
        <row r="1303">
          <cell r="F1303" t="str">
            <v>F07F30</v>
          </cell>
          <cell r="G1303" t="str">
            <v>#3 SHOP FAB PIPING</v>
          </cell>
          <cell r="H1303" t="str">
            <v>476290D01</v>
          </cell>
          <cell r="I1303">
            <v>18000</v>
          </cell>
          <cell r="J1303" t="str">
            <v>진입고</v>
          </cell>
          <cell r="K1303" t="str">
            <v>수화력</v>
          </cell>
          <cell r="L1303" t="str">
            <v>CON. REDUCER</v>
          </cell>
        </row>
        <row r="1304">
          <cell r="F1304" t="str">
            <v>F07F30</v>
          </cell>
          <cell r="G1304" t="str">
            <v>#3 SHOP FAB PIPING</v>
          </cell>
          <cell r="H1304" t="str">
            <v>476290D02</v>
          </cell>
          <cell r="I1304">
            <v>19160</v>
          </cell>
          <cell r="J1304" t="str">
            <v>진입고</v>
          </cell>
          <cell r="K1304" t="str">
            <v>수화력</v>
          </cell>
          <cell r="L1304" t="str">
            <v>CON. REDUCER</v>
          </cell>
        </row>
        <row r="1305">
          <cell r="F1305" t="str">
            <v>F07F30</v>
          </cell>
          <cell r="G1305" t="str">
            <v>#3 SHOP FAB PIPING</v>
          </cell>
          <cell r="H1305" t="str">
            <v>476300D07</v>
          </cell>
          <cell r="I1305">
            <v>9500</v>
          </cell>
          <cell r="J1305" t="str">
            <v>진입고</v>
          </cell>
          <cell r="K1305" t="str">
            <v>수화력</v>
          </cell>
          <cell r="L1305" t="str">
            <v>CON. REDUCER</v>
          </cell>
        </row>
        <row r="1306">
          <cell r="F1306" t="str">
            <v>F07F30</v>
          </cell>
          <cell r="G1306" t="str">
            <v>#3 SHOP FAB PIPING</v>
          </cell>
          <cell r="H1306" t="str">
            <v>477268D03</v>
          </cell>
          <cell r="I1306">
            <v>684</v>
          </cell>
          <cell r="J1306" t="str">
            <v>진입고</v>
          </cell>
          <cell r="K1306" t="str">
            <v>수화력</v>
          </cell>
          <cell r="L1306" t="str">
            <v>CON. REDUCER</v>
          </cell>
        </row>
        <row r="1307">
          <cell r="F1307" t="str">
            <v>F07F30</v>
          </cell>
          <cell r="G1307" t="str">
            <v>#3 SHOP FAB PIPING</v>
          </cell>
          <cell r="H1307" t="str">
            <v>476285D11</v>
          </cell>
          <cell r="I1307">
            <v>18050</v>
          </cell>
          <cell r="J1307" t="str">
            <v>진입고</v>
          </cell>
          <cell r="K1307" t="str">
            <v>수화력</v>
          </cell>
          <cell r="L1307" t="str">
            <v>84.3∴ (L.R) ELBOW</v>
          </cell>
        </row>
        <row r="1308">
          <cell r="F1308" t="str">
            <v>F07F30</v>
          </cell>
          <cell r="G1308" t="str">
            <v>#3 SHOP FAB PIPING</v>
          </cell>
          <cell r="H1308" t="str">
            <v>497500D01</v>
          </cell>
          <cell r="I1308">
            <v>18000</v>
          </cell>
          <cell r="J1308" t="str">
            <v>진입고</v>
          </cell>
          <cell r="K1308" t="str">
            <v>수화력</v>
          </cell>
          <cell r="L1308" t="str">
            <v>CON. REDUCER</v>
          </cell>
        </row>
        <row r="1309">
          <cell r="F1309" t="str">
            <v>F07F30</v>
          </cell>
          <cell r="G1309" t="str">
            <v>#3 SHOP FAB PIPING</v>
          </cell>
          <cell r="H1309" t="str">
            <v>497500D02</v>
          </cell>
          <cell r="I1309">
            <v>19160</v>
          </cell>
          <cell r="J1309" t="str">
            <v>진입고</v>
          </cell>
          <cell r="K1309" t="str">
            <v>수화력</v>
          </cell>
          <cell r="L1309" t="str">
            <v>CON. REDUCER</v>
          </cell>
        </row>
        <row r="1310">
          <cell r="F1310" t="str">
            <v>F07F30</v>
          </cell>
          <cell r="G1310" t="str">
            <v>#3 SHOP FAB PIPING</v>
          </cell>
          <cell r="H1310" t="str">
            <v>497500D03</v>
          </cell>
          <cell r="I1310">
            <v>684</v>
          </cell>
          <cell r="J1310" t="str">
            <v>진입고</v>
          </cell>
          <cell r="K1310" t="str">
            <v>수화력</v>
          </cell>
          <cell r="L1310" t="str">
            <v>CON. REDUCER</v>
          </cell>
        </row>
        <row r="1311">
          <cell r="F1311" t="str">
            <v>F07F30</v>
          </cell>
          <cell r="G1311" t="str">
            <v>#3 SHOP FAB PIPING</v>
          </cell>
          <cell r="H1311" t="str">
            <v>497500D06</v>
          </cell>
          <cell r="I1311">
            <v>3592</v>
          </cell>
          <cell r="J1311" t="str">
            <v>진입고</v>
          </cell>
          <cell r="K1311" t="str">
            <v>수화력</v>
          </cell>
          <cell r="L1311" t="str">
            <v>CON. REDUCER</v>
          </cell>
        </row>
        <row r="1312">
          <cell r="F1312" t="str">
            <v>F07F30</v>
          </cell>
          <cell r="G1312" t="str">
            <v>#3 SHOP FAB PIPING</v>
          </cell>
          <cell r="H1312" t="str">
            <v>497500D10</v>
          </cell>
          <cell r="I1312">
            <v>13485</v>
          </cell>
          <cell r="J1312" t="str">
            <v>진입고</v>
          </cell>
          <cell r="K1312" t="str">
            <v>수화력</v>
          </cell>
          <cell r="L1312" t="str">
            <v>CON. REDUCER</v>
          </cell>
        </row>
        <row r="1313">
          <cell r="F1313" t="str">
            <v>F07F30</v>
          </cell>
          <cell r="G1313" t="str">
            <v>#3 SHOP FAB PIPING</v>
          </cell>
          <cell r="H1313" t="str">
            <v>497498D03</v>
          </cell>
          <cell r="I1313">
            <v>1375</v>
          </cell>
          <cell r="J1313" t="str">
            <v>진입고</v>
          </cell>
          <cell r="K1313" t="str">
            <v>수화력</v>
          </cell>
          <cell r="L1313" t="str">
            <v>45 DEG ELBOW L.R</v>
          </cell>
        </row>
        <row r="1314">
          <cell r="F1314" t="str">
            <v>F07F30</v>
          </cell>
          <cell r="G1314" t="str">
            <v>#3 SHOP FAB PIPING</v>
          </cell>
          <cell r="H1314" t="str">
            <v>497498D28</v>
          </cell>
          <cell r="I1314">
            <v>36162</v>
          </cell>
          <cell r="J1314" t="str">
            <v>진입고</v>
          </cell>
          <cell r="K1314" t="str">
            <v>수화력</v>
          </cell>
          <cell r="L1314" t="str">
            <v>90 DEG ELBOW (S.R)</v>
          </cell>
        </row>
        <row r="1315">
          <cell r="F1315" t="str">
            <v>F07F30</v>
          </cell>
          <cell r="G1315" t="str">
            <v>#3 SHOP FAB PIPING</v>
          </cell>
          <cell r="H1315" t="str">
            <v>497499D15</v>
          </cell>
          <cell r="I1315">
            <v>29046</v>
          </cell>
          <cell r="J1315" t="str">
            <v>진입고</v>
          </cell>
          <cell r="K1315" t="str">
            <v>수화력</v>
          </cell>
          <cell r="L1315" t="str">
            <v>TEE</v>
          </cell>
        </row>
        <row r="1316">
          <cell r="F1316" t="str">
            <v>F07F30</v>
          </cell>
          <cell r="G1316" t="str">
            <v>#3 SHOP FAB PIPING</v>
          </cell>
          <cell r="H1316" t="str">
            <v>P01518008</v>
          </cell>
          <cell r="I1316">
            <v>2912</v>
          </cell>
          <cell r="J1316" t="str">
            <v>진입고</v>
          </cell>
          <cell r="K1316" t="str">
            <v>수화력</v>
          </cell>
          <cell r="L1316" t="str">
            <v>90∴ (L.R)     ELBOW</v>
          </cell>
        </row>
        <row r="1317">
          <cell r="F1317" t="str">
            <v>F07F30</v>
          </cell>
          <cell r="G1317" t="str">
            <v>#3 SHOP FAB PIPING</v>
          </cell>
          <cell r="H1317" t="str">
            <v>497496D03</v>
          </cell>
          <cell r="I1317">
            <v>67091</v>
          </cell>
          <cell r="J1317" t="str">
            <v>진입고</v>
          </cell>
          <cell r="K1317" t="str">
            <v>수화력</v>
          </cell>
          <cell r="L1317" t="str">
            <v>CON. REDUCER</v>
          </cell>
        </row>
        <row r="1318">
          <cell r="F1318" t="str">
            <v>F07F30</v>
          </cell>
          <cell r="G1318" t="str">
            <v>#3 SHOP FAB PIPING</v>
          </cell>
          <cell r="H1318" t="str">
            <v>497498D13</v>
          </cell>
          <cell r="I1318">
            <v>12635</v>
          </cell>
          <cell r="J1318" t="str">
            <v>진입고</v>
          </cell>
          <cell r="K1318" t="str">
            <v>수화력</v>
          </cell>
          <cell r="L1318" t="str">
            <v>88.9 DEG ELBOW L.R</v>
          </cell>
        </row>
        <row r="1319">
          <cell r="F1319" t="str">
            <v>F07F30</v>
          </cell>
          <cell r="G1319" t="str">
            <v>#3 SHOP FAB PIPING</v>
          </cell>
          <cell r="H1319" t="str">
            <v>497498D20</v>
          </cell>
          <cell r="I1319">
            <v>848</v>
          </cell>
          <cell r="J1319" t="str">
            <v>진입고</v>
          </cell>
          <cell r="K1319" t="str">
            <v>수화력</v>
          </cell>
          <cell r="L1319" t="str">
            <v>90 DEG ELBOW L.R</v>
          </cell>
        </row>
        <row r="1320">
          <cell r="F1320" t="str">
            <v>F07F30</v>
          </cell>
          <cell r="G1320" t="str">
            <v>#3 SHOP FAB PIPING</v>
          </cell>
          <cell r="H1320" t="str">
            <v>497515D03</v>
          </cell>
          <cell r="I1320">
            <v>4316</v>
          </cell>
          <cell r="J1320" t="str">
            <v>진입고</v>
          </cell>
          <cell r="K1320" t="str">
            <v>수화력</v>
          </cell>
          <cell r="L1320" t="str">
            <v>45 DEG ELBOW L.R</v>
          </cell>
        </row>
        <row r="1321">
          <cell r="F1321" t="str">
            <v>F07F30</v>
          </cell>
          <cell r="G1321" t="str">
            <v>#3 SHOP FAB PIPING</v>
          </cell>
          <cell r="H1321" t="str">
            <v>499710D01</v>
          </cell>
          <cell r="I1321">
            <v>141000</v>
          </cell>
          <cell r="J1321" t="str">
            <v>진입고</v>
          </cell>
          <cell r="K1321" t="str">
            <v>수화력</v>
          </cell>
          <cell r="L1321" t="str">
            <v>45∴ (L.R)     ELBOW</v>
          </cell>
        </row>
        <row r="1322">
          <cell r="F1322" t="str">
            <v>F07F30</v>
          </cell>
          <cell r="G1322" t="str">
            <v>#3 SHOP FAB PIPING</v>
          </cell>
          <cell r="H1322" t="str">
            <v>477305D07</v>
          </cell>
          <cell r="I1322">
            <v>9500</v>
          </cell>
          <cell r="J1322" t="str">
            <v>진입고</v>
          </cell>
          <cell r="K1322" t="str">
            <v>수화력</v>
          </cell>
          <cell r="L1322" t="str">
            <v>CON. REDUCER</v>
          </cell>
        </row>
        <row r="1323">
          <cell r="F1323" t="str">
            <v>F07F30</v>
          </cell>
          <cell r="G1323" t="str">
            <v>#3 SHOP FAB PIPING</v>
          </cell>
          <cell r="H1323" t="str">
            <v>498835D01</v>
          </cell>
          <cell r="I1323">
            <v>24650</v>
          </cell>
          <cell r="J1323" t="str">
            <v>진입고</v>
          </cell>
          <cell r="K1323" t="str">
            <v>수화력</v>
          </cell>
          <cell r="L1323" t="str">
            <v>CON. REDUCER</v>
          </cell>
        </row>
        <row r="1324">
          <cell r="F1324" t="str">
            <v>F07F30</v>
          </cell>
          <cell r="G1324" t="str">
            <v>#3 SHOP FAB PIPING</v>
          </cell>
          <cell r="H1324" t="str">
            <v>499218D03</v>
          </cell>
          <cell r="I1324">
            <v>2081</v>
          </cell>
          <cell r="J1324" t="str">
            <v>진입고</v>
          </cell>
          <cell r="K1324" t="str">
            <v>수화력</v>
          </cell>
          <cell r="L1324" t="str">
            <v>WELDOLET</v>
          </cell>
        </row>
        <row r="1325">
          <cell r="F1325" t="str">
            <v>F07F30</v>
          </cell>
          <cell r="G1325" t="str">
            <v>#3 SHOP FAB PIPING</v>
          </cell>
          <cell r="H1325" t="str">
            <v>499218D06</v>
          </cell>
          <cell r="I1325">
            <v>196042</v>
          </cell>
          <cell r="J1325" t="str">
            <v>진입고</v>
          </cell>
          <cell r="K1325" t="str">
            <v>수화력</v>
          </cell>
          <cell r="L1325" t="str">
            <v>WELDOLET</v>
          </cell>
        </row>
        <row r="1326">
          <cell r="F1326" t="str">
            <v>F07F30</v>
          </cell>
          <cell r="G1326" t="str">
            <v>#3 SHOP FAB PIPING</v>
          </cell>
          <cell r="H1326" t="str">
            <v>499710D02</v>
          </cell>
          <cell r="I1326">
            <v>80940</v>
          </cell>
          <cell r="J1326" t="str">
            <v>진입고</v>
          </cell>
          <cell r="K1326" t="str">
            <v>수화력</v>
          </cell>
          <cell r="L1326" t="str">
            <v>89.4∴ (L.R)   ELBOW</v>
          </cell>
        </row>
        <row r="1327">
          <cell r="F1327" t="str">
            <v>F07F30</v>
          </cell>
          <cell r="G1327" t="str">
            <v>#3 SHOP FAB PIPING</v>
          </cell>
          <cell r="H1327" t="str">
            <v>P00725011</v>
          </cell>
          <cell r="I1327">
            <v>49500</v>
          </cell>
          <cell r="J1327" t="str">
            <v>진입고</v>
          </cell>
          <cell r="K1327" t="str">
            <v>수화력</v>
          </cell>
          <cell r="L1327" t="str">
            <v>ECC.REDUCER</v>
          </cell>
        </row>
        <row r="1328">
          <cell r="F1328" t="str">
            <v>F07F30</v>
          </cell>
          <cell r="G1328" t="str">
            <v>#3 SHOP FAB PIPING</v>
          </cell>
          <cell r="H1328" t="str">
            <v>484020D05</v>
          </cell>
          <cell r="I1328">
            <v>43340</v>
          </cell>
          <cell r="J1328" t="str">
            <v>진입고</v>
          </cell>
          <cell r="K1328" t="str">
            <v>수화력</v>
          </cell>
          <cell r="L1328" t="str">
            <v>ECC. REDUCER</v>
          </cell>
        </row>
        <row r="1329">
          <cell r="F1329" t="str">
            <v>F07F30</v>
          </cell>
          <cell r="G1329" t="str">
            <v>#3 SHOP FAB PIPING</v>
          </cell>
          <cell r="H1329" t="str">
            <v>497496D05</v>
          </cell>
          <cell r="I1329">
            <v>43340</v>
          </cell>
          <cell r="J1329" t="str">
            <v>진입고</v>
          </cell>
          <cell r="K1329" t="str">
            <v>수화력</v>
          </cell>
          <cell r="L1329" t="str">
            <v>ECC. REDUCER</v>
          </cell>
        </row>
        <row r="1330">
          <cell r="F1330" t="str">
            <v>F07F30</v>
          </cell>
          <cell r="G1330" t="str">
            <v>#3 SHOP FAB PIPING</v>
          </cell>
          <cell r="H1330" t="str">
            <v>503860D02</v>
          </cell>
          <cell r="I1330">
            <v>915</v>
          </cell>
          <cell r="J1330" t="str">
            <v>진입고</v>
          </cell>
          <cell r="K1330" t="str">
            <v>수화력</v>
          </cell>
          <cell r="L1330" t="str">
            <v>45∴ LR ELL</v>
          </cell>
        </row>
        <row r="1331">
          <cell r="F1331" t="str">
            <v>F07F30</v>
          </cell>
          <cell r="G1331" t="str">
            <v>#3 SHOP FAB PIPING</v>
          </cell>
          <cell r="H1331" t="str">
            <v>503860D05</v>
          </cell>
          <cell r="I1331">
            <v>91120</v>
          </cell>
          <cell r="J1331" t="str">
            <v>진입고</v>
          </cell>
          <cell r="K1331" t="str">
            <v>수화력</v>
          </cell>
          <cell r="L1331" t="str">
            <v>45∴ LR ELL</v>
          </cell>
        </row>
        <row r="1332">
          <cell r="F1332" t="str">
            <v>F07F30</v>
          </cell>
          <cell r="G1332" t="str">
            <v>#3 SHOP FAB PIPING</v>
          </cell>
          <cell r="H1332" t="str">
            <v>503862D06</v>
          </cell>
          <cell r="I1332">
            <v>3878</v>
          </cell>
          <cell r="J1332" t="str">
            <v>진입고</v>
          </cell>
          <cell r="K1332" t="str">
            <v>수화력</v>
          </cell>
          <cell r="L1332" t="str">
            <v>CON RED</v>
          </cell>
        </row>
        <row r="1333">
          <cell r="F1333" t="str">
            <v>F07F30</v>
          </cell>
          <cell r="G1333" t="str">
            <v>#3 SHOP FAB PIPING</v>
          </cell>
          <cell r="H1333" t="str">
            <v>503862D10</v>
          </cell>
          <cell r="I1333">
            <v>5824</v>
          </cell>
          <cell r="J1333" t="str">
            <v>진입고</v>
          </cell>
          <cell r="K1333" t="str">
            <v>수화력</v>
          </cell>
          <cell r="L1333" t="str">
            <v>CON RED</v>
          </cell>
        </row>
        <row r="1334">
          <cell r="F1334" t="str">
            <v>F07F30</v>
          </cell>
          <cell r="G1334" t="str">
            <v>#3 SHOP FAB PIPING</v>
          </cell>
          <cell r="H1334" t="str">
            <v>503860D28</v>
          </cell>
          <cell r="I1334">
            <v>26036</v>
          </cell>
          <cell r="J1334" t="str">
            <v>진입고</v>
          </cell>
          <cell r="K1334" t="str">
            <v>수화력</v>
          </cell>
          <cell r="L1334" t="str">
            <v>90∴ SR ELL</v>
          </cell>
        </row>
        <row r="1335">
          <cell r="F1335" t="str">
            <v>F07F30</v>
          </cell>
          <cell r="G1335" t="str">
            <v>#3 SHOP FAB PIPING</v>
          </cell>
          <cell r="H1335" t="str">
            <v>498643D01</v>
          </cell>
          <cell r="I1335">
            <v>163080</v>
          </cell>
          <cell r="J1335" t="str">
            <v>진입고</v>
          </cell>
          <cell r="K1335" t="str">
            <v>수화력</v>
          </cell>
          <cell r="L1335" t="str">
            <v>CAP</v>
          </cell>
        </row>
        <row r="1336">
          <cell r="F1336" t="str">
            <v>F07F30</v>
          </cell>
          <cell r="G1336" t="str">
            <v>#3 SHOP FAB PIPING</v>
          </cell>
          <cell r="H1336" t="str">
            <v>476289D01</v>
          </cell>
          <cell r="I1336">
            <v>18000</v>
          </cell>
          <cell r="J1336" t="str">
            <v>진입고</v>
          </cell>
          <cell r="K1336" t="str">
            <v>수화력</v>
          </cell>
          <cell r="L1336" t="str">
            <v>CON. REDUCER</v>
          </cell>
        </row>
        <row r="1337">
          <cell r="F1337" t="str">
            <v>F07F30</v>
          </cell>
          <cell r="G1337" t="str">
            <v>#3 SHOP FAB PIPING</v>
          </cell>
          <cell r="H1337" t="str">
            <v>476289D02</v>
          </cell>
          <cell r="I1337">
            <v>19160</v>
          </cell>
          <cell r="J1337" t="str">
            <v>진입고</v>
          </cell>
          <cell r="K1337" t="str">
            <v>수화력</v>
          </cell>
          <cell r="L1337" t="str">
            <v>CON. REDUCER</v>
          </cell>
        </row>
        <row r="1338">
          <cell r="F1338" t="str">
            <v>F07F30</v>
          </cell>
          <cell r="G1338" t="str">
            <v>#3 SHOP FAB PIPING</v>
          </cell>
          <cell r="H1338" t="str">
            <v>476289D10</v>
          </cell>
          <cell r="I1338">
            <v>2697</v>
          </cell>
          <cell r="J1338" t="str">
            <v>진입고</v>
          </cell>
          <cell r="K1338" t="str">
            <v>수화력</v>
          </cell>
          <cell r="L1338" t="str">
            <v>CON. REDUCER</v>
          </cell>
        </row>
        <row r="1339">
          <cell r="F1339" t="str">
            <v>F07F30</v>
          </cell>
          <cell r="G1339" t="str">
            <v>#3 SHOP FAB PIPING</v>
          </cell>
          <cell r="H1339" t="str">
            <v>476295D01</v>
          </cell>
          <cell r="I1339">
            <v>8950</v>
          </cell>
          <cell r="J1339" t="str">
            <v>진입고</v>
          </cell>
          <cell r="K1339" t="str">
            <v>수화력</v>
          </cell>
          <cell r="L1339" t="str">
            <v>45∴ (L.R) ELBOW</v>
          </cell>
        </row>
        <row r="1340">
          <cell r="F1340" t="str">
            <v>F07F30</v>
          </cell>
          <cell r="G1340" t="str">
            <v>#3 SHOP FAB PIPING</v>
          </cell>
          <cell r="H1340" t="str">
            <v>477267D03</v>
          </cell>
          <cell r="I1340">
            <v>684</v>
          </cell>
          <cell r="J1340" t="str">
            <v>진입고</v>
          </cell>
          <cell r="K1340" t="str">
            <v>수화력</v>
          </cell>
          <cell r="L1340" t="str">
            <v>CON. REDUCER</v>
          </cell>
        </row>
        <row r="1341">
          <cell r="F1341" t="str">
            <v>F07F30</v>
          </cell>
          <cell r="G1341" t="str">
            <v>#3 SHOP FAB PIPING</v>
          </cell>
          <cell r="H1341" t="str">
            <v>476296D01</v>
          </cell>
          <cell r="I1341">
            <v>8950</v>
          </cell>
          <cell r="J1341" t="str">
            <v>진입고</v>
          </cell>
          <cell r="K1341" t="str">
            <v>수화력</v>
          </cell>
          <cell r="L1341" t="str">
            <v>45∴ (L.R) ELBOW</v>
          </cell>
        </row>
        <row r="1342">
          <cell r="F1342" t="str">
            <v>F07F30</v>
          </cell>
          <cell r="G1342" t="str">
            <v>#3 SHOP FAB PIPING</v>
          </cell>
          <cell r="H1342" t="str">
            <v>477264D03</v>
          </cell>
          <cell r="I1342">
            <v>2750</v>
          </cell>
          <cell r="J1342" t="str">
            <v>진입고</v>
          </cell>
          <cell r="K1342" t="str">
            <v>수화력</v>
          </cell>
          <cell r="L1342" t="str">
            <v>45∴ (L.R) ELBOW</v>
          </cell>
        </row>
        <row r="1343">
          <cell r="F1343" t="str">
            <v>F07F30</v>
          </cell>
          <cell r="G1343" t="str">
            <v>#3 SHOP FAB PIPING</v>
          </cell>
          <cell r="H1343" t="str">
            <v>497481D15</v>
          </cell>
          <cell r="I1343">
            <v>19364</v>
          </cell>
          <cell r="J1343" t="str">
            <v>진입고</v>
          </cell>
          <cell r="K1343" t="str">
            <v>수화력</v>
          </cell>
          <cell r="L1343" t="str">
            <v>TEE</v>
          </cell>
        </row>
        <row r="1344">
          <cell r="F1344" t="str">
            <v>F07F30</v>
          </cell>
          <cell r="G1344" t="str">
            <v>#3 SHOP FAB PIPING</v>
          </cell>
          <cell r="H1344" t="str">
            <v>497482D10</v>
          </cell>
          <cell r="I1344">
            <v>8091</v>
          </cell>
          <cell r="J1344" t="str">
            <v>진입고</v>
          </cell>
          <cell r="K1344" t="str">
            <v>수화력</v>
          </cell>
          <cell r="L1344" t="str">
            <v>CON. REDUCER</v>
          </cell>
        </row>
        <row r="1345">
          <cell r="F1345" t="str">
            <v>F07F30</v>
          </cell>
          <cell r="G1345" t="str">
            <v>#3 SHOP FAB PIPING</v>
          </cell>
          <cell r="H1345" t="str">
            <v>497487D07</v>
          </cell>
          <cell r="I1345">
            <v>9500</v>
          </cell>
          <cell r="J1345" t="str">
            <v>진입고</v>
          </cell>
          <cell r="K1345" t="str">
            <v>수화력</v>
          </cell>
          <cell r="L1345" t="str">
            <v>CON. REDUCER</v>
          </cell>
        </row>
        <row r="1346">
          <cell r="F1346" t="str">
            <v>F07F30</v>
          </cell>
          <cell r="G1346" t="str">
            <v>#3 SHOP FAB PIPING</v>
          </cell>
          <cell r="H1346" t="str">
            <v>497488D01</v>
          </cell>
          <cell r="I1346">
            <v>8950</v>
          </cell>
          <cell r="J1346" t="str">
            <v>진입고</v>
          </cell>
          <cell r="K1346" t="str">
            <v>수화력</v>
          </cell>
          <cell r="L1346" t="str">
            <v>45 DEG ELBOW L.R</v>
          </cell>
        </row>
        <row r="1347">
          <cell r="F1347" t="str">
            <v>F07F30</v>
          </cell>
          <cell r="G1347" t="str">
            <v>#3 SHOP FAB PIPING</v>
          </cell>
          <cell r="H1347" t="str">
            <v>497488D03</v>
          </cell>
          <cell r="I1347">
            <v>4316</v>
          </cell>
          <cell r="J1347" t="str">
            <v>진입고</v>
          </cell>
          <cell r="K1347" t="str">
            <v>수화력</v>
          </cell>
          <cell r="L1347" t="str">
            <v>45 DEG ELBOW L.R</v>
          </cell>
        </row>
        <row r="1348">
          <cell r="F1348" t="str">
            <v>F07F30</v>
          </cell>
          <cell r="G1348" t="str">
            <v>#3 SHOP FAB PIPING</v>
          </cell>
          <cell r="H1348" t="str">
            <v>498642D01</v>
          </cell>
          <cell r="I1348">
            <v>29920</v>
          </cell>
          <cell r="J1348" t="str">
            <v>진입고</v>
          </cell>
          <cell r="K1348" t="str">
            <v>수화력</v>
          </cell>
          <cell r="L1348" t="str">
            <v>45∴ (L.R) ELBOW</v>
          </cell>
        </row>
        <row r="1349">
          <cell r="F1349" t="str">
            <v>F07F30</v>
          </cell>
          <cell r="G1349" t="str">
            <v>#3 SHOP FAB PIPING</v>
          </cell>
          <cell r="H1349" t="str">
            <v>497480D03</v>
          </cell>
          <cell r="I1349">
            <v>2750</v>
          </cell>
          <cell r="J1349" t="str">
            <v>진입고</v>
          </cell>
          <cell r="K1349" t="str">
            <v>수화력</v>
          </cell>
          <cell r="L1349" t="str">
            <v>45 DEG ELBOW L.R</v>
          </cell>
        </row>
        <row r="1350">
          <cell r="F1350" t="str">
            <v>F07F30</v>
          </cell>
          <cell r="G1350" t="str">
            <v>#3 SHOP FAB PIPING</v>
          </cell>
          <cell r="H1350" t="str">
            <v>497480D11</v>
          </cell>
          <cell r="I1350">
            <v>18050</v>
          </cell>
          <cell r="J1350" t="str">
            <v>진입고</v>
          </cell>
          <cell r="K1350" t="str">
            <v>수화력</v>
          </cell>
          <cell r="L1350" t="str">
            <v>84.3 DEG ELBOW L.R</v>
          </cell>
        </row>
        <row r="1351">
          <cell r="F1351" t="str">
            <v>F07F30</v>
          </cell>
          <cell r="G1351" t="str">
            <v>#3 SHOP FAB PIPING</v>
          </cell>
          <cell r="H1351" t="str">
            <v>497480D28</v>
          </cell>
          <cell r="I1351">
            <v>6027</v>
          </cell>
          <cell r="J1351" t="str">
            <v>진입고</v>
          </cell>
          <cell r="K1351" t="str">
            <v>수화력</v>
          </cell>
          <cell r="L1351" t="str">
            <v>90 DEG ELBOW (S.R)</v>
          </cell>
        </row>
        <row r="1352">
          <cell r="F1352" t="str">
            <v>F07F30</v>
          </cell>
          <cell r="G1352" t="str">
            <v>#3 SHOP FAB PIPING</v>
          </cell>
          <cell r="H1352" t="str">
            <v>498833D01</v>
          </cell>
          <cell r="I1352">
            <v>113400</v>
          </cell>
          <cell r="J1352" t="str">
            <v>진입고</v>
          </cell>
          <cell r="K1352" t="str">
            <v>수화력</v>
          </cell>
          <cell r="L1352" t="str">
            <v>WELDOLET</v>
          </cell>
        </row>
        <row r="1353">
          <cell r="F1353" t="str">
            <v>F07F30</v>
          </cell>
          <cell r="G1353" t="str">
            <v>#3 SHOP FAB PIPING</v>
          </cell>
          <cell r="H1353" t="str">
            <v>484168D05</v>
          </cell>
          <cell r="I1353">
            <v>43340</v>
          </cell>
          <cell r="J1353" t="str">
            <v>진입고</v>
          </cell>
          <cell r="K1353" t="str">
            <v>수화력</v>
          </cell>
          <cell r="L1353" t="str">
            <v>ECC. REDUCER</v>
          </cell>
        </row>
        <row r="1354">
          <cell r="F1354" t="str">
            <v>F07F30</v>
          </cell>
          <cell r="G1354" t="str">
            <v>#3 SHOP FAB PIPING</v>
          </cell>
          <cell r="H1354" t="str">
            <v>497500D13</v>
          </cell>
          <cell r="I1354">
            <v>4441</v>
          </cell>
          <cell r="J1354" t="str">
            <v>진입고</v>
          </cell>
          <cell r="K1354" t="str">
            <v>수화력</v>
          </cell>
          <cell r="L1354" t="str">
            <v>CON. REDUCER</v>
          </cell>
        </row>
        <row r="1355">
          <cell r="F1355" t="str">
            <v>F07F30</v>
          </cell>
          <cell r="G1355" t="str">
            <v>#3 SHOP FAB PIPING</v>
          </cell>
          <cell r="H1355" t="str">
            <v>503862D03</v>
          </cell>
          <cell r="I1355">
            <v>738</v>
          </cell>
          <cell r="J1355" t="str">
            <v>진입고</v>
          </cell>
          <cell r="K1355" t="str">
            <v>수화력</v>
          </cell>
          <cell r="L1355" t="str">
            <v>CON RED</v>
          </cell>
        </row>
        <row r="1356">
          <cell r="F1356" t="str">
            <v>F07F30</v>
          </cell>
          <cell r="G1356" t="str">
            <v>#3 SHOP FAB PIPING</v>
          </cell>
          <cell r="H1356" t="str">
            <v>503862D13</v>
          </cell>
          <cell r="I1356">
            <v>28776</v>
          </cell>
          <cell r="J1356" t="str">
            <v>진입고</v>
          </cell>
          <cell r="K1356" t="str">
            <v>수화력</v>
          </cell>
          <cell r="L1356" t="str">
            <v>CON RED</v>
          </cell>
        </row>
        <row r="1357">
          <cell r="F1357" t="str">
            <v>F07F30</v>
          </cell>
          <cell r="G1357" t="str">
            <v>#3 SHOP FAB PIPING</v>
          </cell>
          <cell r="H1357" t="str">
            <v>503860D01</v>
          </cell>
          <cell r="I1357">
            <v>12620</v>
          </cell>
          <cell r="J1357" t="str">
            <v>진입고</v>
          </cell>
          <cell r="K1357" t="str">
            <v>수화력</v>
          </cell>
          <cell r="L1357" t="str">
            <v>45∴ LR ELL</v>
          </cell>
        </row>
        <row r="1358">
          <cell r="F1358" t="str">
            <v>F07F30</v>
          </cell>
          <cell r="G1358" t="str">
            <v>#3 SHOP FAB PIPING</v>
          </cell>
          <cell r="H1358" t="str">
            <v>503861D01</v>
          </cell>
          <cell r="I1358">
            <v>40840</v>
          </cell>
          <cell r="J1358" t="str">
            <v>진입고</v>
          </cell>
          <cell r="K1358" t="str">
            <v>수화력</v>
          </cell>
          <cell r="L1358" t="str">
            <v>RED TEE</v>
          </cell>
        </row>
        <row r="1359">
          <cell r="F1359" t="str">
            <v>F07F30</v>
          </cell>
          <cell r="G1359" t="str">
            <v>#3 SHOP FAB PIPING</v>
          </cell>
          <cell r="H1359" t="str">
            <v>503861D18</v>
          </cell>
          <cell r="I1359">
            <v>10456</v>
          </cell>
          <cell r="J1359" t="str">
            <v>진입고</v>
          </cell>
          <cell r="K1359" t="str">
            <v>수화력</v>
          </cell>
          <cell r="L1359" t="str">
            <v>TEE</v>
          </cell>
        </row>
        <row r="1360">
          <cell r="F1360" t="str">
            <v>F07F30</v>
          </cell>
          <cell r="G1360" t="str">
            <v>#3 SHOP FAB PIPING</v>
          </cell>
          <cell r="H1360" t="str">
            <v>P01518005</v>
          </cell>
          <cell r="I1360">
            <v>20912</v>
          </cell>
          <cell r="J1360" t="str">
            <v>진입고</v>
          </cell>
          <cell r="K1360" t="str">
            <v>수화력</v>
          </cell>
          <cell r="L1360" t="str">
            <v>TEE</v>
          </cell>
        </row>
        <row r="1361">
          <cell r="F1361" t="str">
            <v>F07F30</v>
          </cell>
          <cell r="G1361" t="str">
            <v>#3 SHOP FAB PIPING</v>
          </cell>
          <cell r="H1361" t="str">
            <v>476284D11</v>
          </cell>
          <cell r="I1361">
            <v>18050</v>
          </cell>
          <cell r="J1361" t="str">
            <v>진입고</v>
          </cell>
          <cell r="K1361" t="str">
            <v>수화력</v>
          </cell>
          <cell r="L1361" t="str">
            <v>84.3∴ (L.R) ELBOW</v>
          </cell>
        </row>
        <row r="1362">
          <cell r="F1362" t="str">
            <v>F07F30</v>
          </cell>
          <cell r="G1362" t="str">
            <v>#3 SHOP FAB PIPING</v>
          </cell>
          <cell r="H1362" t="str">
            <v>497498D11</v>
          </cell>
          <cell r="I1362">
            <v>18050</v>
          </cell>
          <cell r="J1362" t="str">
            <v>진입고</v>
          </cell>
          <cell r="K1362" t="str">
            <v>수화력</v>
          </cell>
          <cell r="L1362" t="str">
            <v>84.3 DEG ELBOW L.R</v>
          </cell>
        </row>
        <row r="1363">
          <cell r="F1363" t="str">
            <v>F07F30</v>
          </cell>
          <cell r="G1363" t="str">
            <v>#3 SHOP FAB PIPING</v>
          </cell>
          <cell r="H1363" t="str">
            <v>499216D02</v>
          </cell>
          <cell r="I1363">
            <v>70680</v>
          </cell>
          <cell r="J1363" t="str">
            <v>진입고</v>
          </cell>
          <cell r="K1363" t="str">
            <v>수화력</v>
          </cell>
          <cell r="L1363" t="str">
            <v>CON. REDUCER</v>
          </cell>
        </row>
        <row r="1364">
          <cell r="F1364" t="str">
            <v>F07F30</v>
          </cell>
          <cell r="G1364" t="str">
            <v>#3 SHOP FAB PIPING</v>
          </cell>
          <cell r="H1364" t="str">
            <v>499216D03</v>
          </cell>
          <cell r="I1364">
            <v>79268</v>
          </cell>
          <cell r="J1364" t="str">
            <v>진입고</v>
          </cell>
          <cell r="K1364" t="str">
            <v>수화력</v>
          </cell>
          <cell r="L1364" t="str">
            <v>ECC. REDUCER</v>
          </cell>
        </row>
        <row r="1365">
          <cell r="F1365" t="str">
            <v>F07F30</v>
          </cell>
          <cell r="G1365" t="str">
            <v>#3 SHOP FAB PIPING</v>
          </cell>
          <cell r="H1365" t="str">
            <v>477265D15</v>
          </cell>
          <cell r="I1365">
            <v>19364</v>
          </cell>
          <cell r="J1365" t="str">
            <v>진입고</v>
          </cell>
          <cell r="K1365" t="str">
            <v>수화력</v>
          </cell>
          <cell r="L1365" t="str">
            <v>TEE</v>
          </cell>
        </row>
        <row r="1366">
          <cell r="F1366" t="str">
            <v>F07F30</v>
          </cell>
          <cell r="G1366" t="str">
            <v>#3 SHOP FAB PIPING</v>
          </cell>
          <cell r="H1366" t="str">
            <v>477274D03</v>
          </cell>
          <cell r="I1366">
            <v>4316</v>
          </cell>
          <cell r="J1366" t="str">
            <v>진입고</v>
          </cell>
          <cell r="K1366" t="str">
            <v>수화력</v>
          </cell>
          <cell r="L1366" t="str">
            <v>45∴ (L.R) ELBOW</v>
          </cell>
        </row>
        <row r="1367">
          <cell r="F1367" t="str">
            <v>F07F30</v>
          </cell>
          <cell r="G1367" t="str">
            <v>#3 SHOP FAB PIPING</v>
          </cell>
          <cell r="H1367" t="str">
            <v>497482D03</v>
          </cell>
          <cell r="I1367">
            <v>684</v>
          </cell>
          <cell r="J1367" t="str">
            <v>진입고</v>
          </cell>
          <cell r="K1367" t="str">
            <v>수화력</v>
          </cell>
          <cell r="L1367" t="str">
            <v>CON. REDUCER</v>
          </cell>
        </row>
        <row r="1368">
          <cell r="F1368" t="str">
            <v>F07F30</v>
          </cell>
          <cell r="G1368" t="str">
            <v>#3 SHOP FAB PIPING</v>
          </cell>
          <cell r="H1368" t="str">
            <v>503286D01</v>
          </cell>
          <cell r="I1368">
            <v>39180</v>
          </cell>
          <cell r="J1368" t="str">
            <v>진입고</v>
          </cell>
          <cell r="K1368" t="str">
            <v>수화력</v>
          </cell>
          <cell r="L1368" t="str">
            <v>45∴ LATROLET</v>
          </cell>
        </row>
        <row r="1369">
          <cell r="F1369" t="str">
            <v>F07F30</v>
          </cell>
          <cell r="G1369" t="str">
            <v>#3 SHOP FAB PIPING</v>
          </cell>
          <cell r="H1369" t="str">
            <v>503860D03</v>
          </cell>
          <cell r="I1369">
            <v>1485</v>
          </cell>
          <cell r="J1369" t="str">
            <v>진입고</v>
          </cell>
          <cell r="K1369" t="str">
            <v>수화력</v>
          </cell>
          <cell r="L1369" t="str">
            <v>45∴ LR ELL</v>
          </cell>
        </row>
        <row r="1370">
          <cell r="F1370" t="str">
            <v>F07F30</v>
          </cell>
          <cell r="G1370" t="str">
            <v>#3 SHOP FAB PIPING</v>
          </cell>
          <cell r="H1370" t="str">
            <v>P00543002</v>
          </cell>
          <cell r="I1370">
            <v>2750</v>
          </cell>
          <cell r="J1370" t="str">
            <v>진입고</v>
          </cell>
          <cell r="K1370" t="str">
            <v>수화력</v>
          </cell>
          <cell r="L1370" t="str">
            <v>45∴ELBOW (L.R)</v>
          </cell>
        </row>
        <row r="1371">
          <cell r="F1371" t="str">
            <v>F07F30</v>
          </cell>
          <cell r="G1371" t="str">
            <v>#3 SHOP FAB PIPING</v>
          </cell>
          <cell r="H1371" t="str">
            <v>497498D03</v>
          </cell>
          <cell r="I1371">
            <v>1375</v>
          </cell>
          <cell r="J1371" t="str">
            <v>진입고</v>
          </cell>
          <cell r="K1371" t="str">
            <v>수화력</v>
          </cell>
          <cell r="L1371" t="str">
            <v>45 DEG ELBOW L.R</v>
          </cell>
        </row>
        <row r="1372">
          <cell r="F1372" t="str">
            <v>F07F30</v>
          </cell>
          <cell r="G1372" t="str">
            <v>#3 SHOP FAB PIPING</v>
          </cell>
          <cell r="H1372" t="str">
            <v>503770D03</v>
          </cell>
          <cell r="I1372">
            <v>14760</v>
          </cell>
          <cell r="J1372" t="str">
            <v>진입고</v>
          </cell>
          <cell r="K1372" t="str">
            <v>수화력</v>
          </cell>
          <cell r="L1372" t="str">
            <v>CAP</v>
          </cell>
        </row>
        <row r="1373">
          <cell r="F1373" t="str">
            <v>F07F30</v>
          </cell>
          <cell r="G1373" t="str">
            <v>#3 SHOP FAB PIPING</v>
          </cell>
          <cell r="H1373" t="str">
            <v>503770D04</v>
          </cell>
          <cell r="I1373">
            <v>13030</v>
          </cell>
          <cell r="J1373" t="str">
            <v>진입고</v>
          </cell>
          <cell r="K1373" t="str">
            <v>수화력</v>
          </cell>
          <cell r="L1373" t="str">
            <v>CAP</v>
          </cell>
        </row>
        <row r="1374">
          <cell r="F1374" t="str">
            <v>F07F30</v>
          </cell>
          <cell r="G1374" t="str">
            <v>#3 SHOP FAB PIPING</v>
          </cell>
          <cell r="H1374" t="str">
            <v>503770D06</v>
          </cell>
          <cell r="I1374">
            <v>26510</v>
          </cell>
          <cell r="J1374" t="str">
            <v>진입고</v>
          </cell>
          <cell r="K1374" t="str">
            <v>수화력</v>
          </cell>
          <cell r="L1374" t="str">
            <v>CAP</v>
          </cell>
        </row>
        <row r="1375">
          <cell r="F1375" t="str">
            <v>F07F30</v>
          </cell>
          <cell r="G1375" t="str">
            <v>#3 SHOP FAB PIPING</v>
          </cell>
          <cell r="H1375" t="str">
            <v>503773D01</v>
          </cell>
          <cell r="I1375">
            <v>296000</v>
          </cell>
          <cell r="J1375" t="str">
            <v>진입고</v>
          </cell>
          <cell r="K1375" t="str">
            <v>수화력</v>
          </cell>
          <cell r="L1375" t="str">
            <v>CON RED</v>
          </cell>
        </row>
        <row r="1376">
          <cell r="F1376" t="str">
            <v>F07F30</v>
          </cell>
          <cell r="G1376" t="str">
            <v>#3 SHOP FAB PIPING</v>
          </cell>
          <cell r="H1376" t="str">
            <v>503773D04</v>
          </cell>
          <cell r="I1376">
            <v>141200</v>
          </cell>
          <cell r="J1376" t="str">
            <v>진입고</v>
          </cell>
          <cell r="K1376" t="str">
            <v>수화력</v>
          </cell>
          <cell r="L1376" t="str">
            <v>CON RED</v>
          </cell>
        </row>
        <row r="1377">
          <cell r="F1377" t="str">
            <v>F07F30</v>
          </cell>
          <cell r="G1377" t="str">
            <v>#3 SHOP FAB PIPING</v>
          </cell>
          <cell r="H1377" t="str">
            <v>503773D06</v>
          </cell>
          <cell r="I1377">
            <v>105200</v>
          </cell>
          <cell r="J1377" t="str">
            <v>진입고</v>
          </cell>
          <cell r="K1377" t="str">
            <v>수화력</v>
          </cell>
          <cell r="L1377" t="str">
            <v>CON RED</v>
          </cell>
        </row>
        <row r="1378">
          <cell r="F1378" t="str">
            <v>F07F30</v>
          </cell>
          <cell r="G1378" t="str">
            <v>#3 SHOP FAB PIPING</v>
          </cell>
          <cell r="H1378" t="str">
            <v>503773D10</v>
          </cell>
          <cell r="I1378">
            <v>180000</v>
          </cell>
          <cell r="J1378" t="str">
            <v>진입고</v>
          </cell>
          <cell r="K1378" t="str">
            <v>수화력</v>
          </cell>
          <cell r="L1378" t="str">
            <v>CON RED</v>
          </cell>
        </row>
        <row r="1379">
          <cell r="F1379" t="str">
            <v>F07F30</v>
          </cell>
          <cell r="G1379" t="str">
            <v>#3 SHOP FAB PIPING</v>
          </cell>
          <cell r="H1379" t="str">
            <v>503773D16</v>
          </cell>
          <cell r="I1379">
            <v>210300</v>
          </cell>
          <cell r="J1379" t="str">
            <v>진입고</v>
          </cell>
          <cell r="K1379" t="str">
            <v>수화력</v>
          </cell>
          <cell r="L1379" t="str">
            <v>ECC RED</v>
          </cell>
        </row>
        <row r="1380">
          <cell r="F1380" t="str">
            <v>F07F30</v>
          </cell>
          <cell r="G1380" t="str">
            <v>#3 SHOP FAB PIPING</v>
          </cell>
          <cell r="H1380" t="str">
            <v>503774D04</v>
          </cell>
          <cell r="I1380">
            <v>63000</v>
          </cell>
          <cell r="J1380" t="str">
            <v>진입고</v>
          </cell>
          <cell r="K1380" t="str">
            <v>수화력</v>
          </cell>
          <cell r="L1380" t="str">
            <v>CAP</v>
          </cell>
        </row>
        <row r="1381">
          <cell r="F1381" t="str">
            <v>F07F30</v>
          </cell>
          <cell r="G1381" t="str">
            <v>#3 SHOP FAB PIPING</v>
          </cell>
          <cell r="H1381" t="str">
            <v>488206D13</v>
          </cell>
          <cell r="I1381">
            <v>190080</v>
          </cell>
          <cell r="J1381" t="str">
            <v>진입고</v>
          </cell>
          <cell r="K1381" t="str">
            <v>수화력</v>
          </cell>
          <cell r="L1381" t="str">
            <v>H-COUPLING</v>
          </cell>
        </row>
        <row r="1382">
          <cell r="F1382" t="str">
            <v>F07F31</v>
          </cell>
          <cell r="G1382" t="str">
            <v>#3 DN50 &amp; SMALL PPG MATL</v>
          </cell>
          <cell r="H1382" t="str">
            <v>336414D02</v>
          </cell>
          <cell r="I1382">
            <v>3449465</v>
          </cell>
          <cell r="J1382" t="str">
            <v>진입고</v>
          </cell>
          <cell r="K1382" t="str">
            <v>수화력</v>
          </cell>
          <cell r="L1382" t="str">
            <v>ROUND PIPE/S</v>
          </cell>
        </row>
        <row r="1383">
          <cell r="F1383" t="str">
            <v>F07F31</v>
          </cell>
          <cell r="G1383" t="str">
            <v>#3 DN50 &amp; SMALL PPG MATL</v>
          </cell>
          <cell r="H1383" t="str">
            <v>336414D03</v>
          </cell>
          <cell r="I1383">
            <v>2124536</v>
          </cell>
          <cell r="J1383" t="str">
            <v>진입고</v>
          </cell>
          <cell r="K1383" t="str">
            <v>수화력</v>
          </cell>
          <cell r="L1383" t="str">
            <v>ROUND PIPE/S</v>
          </cell>
        </row>
        <row r="1384">
          <cell r="F1384" t="str">
            <v>F07F31</v>
          </cell>
          <cell r="G1384" t="str">
            <v>#3 DN50 &amp; SMALL PPG MATL</v>
          </cell>
          <cell r="H1384" t="str">
            <v>336414D04</v>
          </cell>
          <cell r="I1384">
            <v>347127</v>
          </cell>
          <cell r="J1384" t="str">
            <v>진입고</v>
          </cell>
          <cell r="K1384" t="str">
            <v>수화력</v>
          </cell>
          <cell r="L1384" t="str">
            <v>ROUND PIPE/S</v>
          </cell>
        </row>
        <row r="1385">
          <cell r="F1385" t="str">
            <v>F07F31</v>
          </cell>
          <cell r="G1385" t="str">
            <v>#3 DN50 &amp; SMALL PPG MATL</v>
          </cell>
          <cell r="H1385" t="str">
            <v>336414D05</v>
          </cell>
          <cell r="I1385">
            <v>1254325</v>
          </cell>
          <cell r="J1385" t="str">
            <v>진입고</v>
          </cell>
          <cell r="K1385" t="str">
            <v>수화력</v>
          </cell>
          <cell r="L1385" t="str">
            <v>ROUND PIPE/S</v>
          </cell>
        </row>
        <row r="1386">
          <cell r="F1386" t="str">
            <v>F07F31</v>
          </cell>
          <cell r="G1386" t="str">
            <v>#3 DN50 &amp; SMALL PPG MATL</v>
          </cell>
          <cell r="H1386" t="str">
            <v>336414D05</v>
          </cell>
          <cell r="I1386">
            <v>3981866</v>
          </cell>
          <cell r="J1386" t="str">
            <v>진입고</v>
          </cell>
          <cell r="K1386" t="str">
            <v>수화력</v>
          </cell>
          <cell r="L1386" t="str">
            <v>ROUND PIPE/S</v>
          </cell>
        </row>
        <row r="1387">
          <cell r="F1387" t="str">
            <v>F07F31</v>
          </cell>
          <cell r="G1387" t="str">
            <v>#3 DN50 &amp; SMALL PPG MATL</v>
          </cell>
          <cell r="H1387" t="str">
            <v>336414D06</v>
          </cell>
          <cell r="I1387">
            <v>3107912</v>
          </cell>
          <cell r="J1387" t="str">
            <v>진입고</v>
          </cell>
          <cell r="K1387" t="str">
            <v>수화력</v>
          </cell>
          <cell r="L1387" t="str">
            <v>ROUND PIPE/S</v>
          </cell>
        </row>
        <row r="1388">
          <cell r="F1388" t="str">
            <v>F07F31</v>
          </cell>
          <cell r="G1388" t="str">
            <v>#3 DN50 &amp; SMALL PPG MATL</v>
          </cell>
          <cell r="H1388" t="str">
            <v>336414D07</v>
          </cell>
          <cell r="I1388">
            <v>1327289</v>
          </cell>
          <cell r="J1388" t="str">
            <v>진입고</v>
          </cell>
          <cell r="K1388" t="str">
            <v>수화력</v>
          </cell>
          <cell r="L1388" t="str">
            <v>ROUND PIPE/S</v>
          </cell>
        </row>
        <row r="1389">
          <cell r="F1389" t="str">
            <v>F07F31</v>
          </cell>
          <cell r="G1389" t="str">
            <v>#3 DN50 &amp; SMALL PPG MATL</v>
          </cell>
          <cell r="H1389" t="str">
            <v>336414D08</v>
          </cell>
          <cell r="I1389">
            <v>3107912</v>
          </cell>
          <cell r="J1389" t="str">
            <v>진입고</v>
          </cell>
          <cell r="K1389" t="str">
            <v>수화력</v>
          </cell>
          <cell r="L1389" t="str">
            <v>ROUND PIPE/S</v>
          </cell>
        </row>
        <row r="1390">
          <cell r="F1390" t="str">
            <v>F07F31</v>
          </cell>
          <cell r="G1390" t="str">
            <v>#3 DN50 &amp; SMALL PPG MATL</v>
          </cell>
          <cell r="H1390" t="str">
            <v>336414D01</v>
          </cell>
          <cell r="I1390">
            <v>21268050</v>
          </cell>
          <cell r="J1390" t="str">
            <v>진입고</v>
          </cell>
          <cell r="K1390" t="str">
            <v>수화력</v>
          </cell>
          <cell r="L1390" t="str">
            <v>ROUND PIPE/S</v>
          </cell>
        </row>
        <row r="1391">
          <cell r="F1391" t="str">
            <v>F07F31</v>
          </cell>
          <cell r="G1391" t="str">
            <v>#3 DN50 &amp; SMALL PPG MATL</v>
          </cell>
          <cell r="H1391" t="str">
            <v>336409D01</v>
          </cell>
          <cell r="I1391">
            <v>267840</v>
          </cell>
          <cell r="J1391" t="str">
            <v>진입고</v>
          </cell>
          <cell r="K1391" t="str">
            <v>수화력</v>
          </cell>
          <cell r="L1391" t="str">
            <v>FULL COUPLING</v>
          </cell>
        </row>
        <row r="1392">
          <cell r="F1392" t="str">
            <v>F07F31</v>
          </cell>
          <cell r="G1392" t="str">
            <v>#3 DN50 &amp; SMALL PPG MATL</v>
          </cell>
          <cell r="H1392" t="str">
            <v>336409D02</v>
          </cell>
          <cell r="I1392">
            <v>428308</v>
          </cell>
          <cell r="J1392" t="str">
            <v>진입고</v>
          </cell>
          <cell r="K1392" t="str">
            <v>수화력</v>
          </cell>
          <cell r="L1392" t="str">
            <v>FULL COUPLING</v>
          </cell>
        </row>
        <row r="1393">
          <cell r="F1393" t="str">
            <v>F07F31</v>
          </cell>
          <cell r="G1393" t="str">
            <v>#3 DN50 &amp; SMALL PPG MATL</v>
          </cell>
          <cell r="H1393" t="str">
            <v>336410D01</v>
          </cell>
          <cell r="I1393">
            <v>188352</v>
          </cell>
          <cell r="J1393" t="str">
            <v>진입고</v>
          </cell>
          <cell r="K1393" t="str">
            <v>수화력</v>
          </cell>
          <cell r="L1393" t="str">
            <v>CAP</v>
          </cell>
        </row>
        <row r="1394">
          <cell r="F1394" t="str">
            <v>F07F31</v>
          </cell>
          <cell r="G1394" t="str">
            <v>#3 DN50 &amp; SMALL PPG MATL</v>
          </cell>
          <cell r="H1394" t="str">
            <v>336410D02</v>
          </cell>
          <cell r="I1394">
            <v>75338</v>
          </cell>
          <cell r="J1394" t="str">
            <v>진입고</v>
          </cell>
          <cell r="K1394" t="str">
            <v>수화력</v>
          </cell>
          <cell r="L1394" t="str">
            <v>CAP</v>
          </cell>
        </row>
        <row r="1395">
          <cell r="F1395" t="str">
            <v>F07F31</v>
          </cell>
          <cell r="G1395" t="str">
            <v>#3 DN50 &amp; SMALL PPG MATL</v>
          </cell>
          <cell r="H1395" t="str">
            <v>336410D03</v>
          </cell>
          <cell r="I1395">
            <v>51911</v>
          </cell>
          <cell r="J1395" t="str">
            <v>진입고</v>
          </cell>
          <cell r="K1395" t="str">
            <v>수화력</v>
          </cell>
          <cell r="L1395" t="str">
            <v>CAP</v>
          </cell>
        </row>
        <row r="1396">
          <cell r="F1396" t="str">
            <v>F07F31</v>
          </cell>
          <cell r="G1396" t="str">
            <v>#3 DN50 &amp; SMALL PPG MATL</v>
          </cell>
          <cell r="H1396" t="str">
            <v>336410D04</v>
          </cell>
          <cell r="I1396">
            <v>410733</v>
          </cell>
          <cell r="J1396" t="str">
            <v>진입고</v>
          </cell>
          <cell r="K1396" t="str">
            <v>수화력</v>
          </cell>
          <cell r="L1396" t="str">
            <v>CAP</v>
          </cell>
        </row>
        <row r="1397">
          <cell r="F1397" t="str">
            <v>F07F31</v>
          </cell>
          <cell r="G1397" t="str">
            <v>#3 DN50 &amp; SMALL PPG MATL</v>
          </cell>
          <cell r="H1397" t="str">
            <v>336411D01</v>
          </cell>
          <cell r="I1397">
            <v>162218</v>
          </cell>
          <cell r="J1397" t="str">
            <v>진입고</v>
          </cell>
          <cell r="K1397" t="str">
            <v>수화력</v>
          </cell>
          <cell r="L1397" t="str">
            <v>REDUCER INSERT</v>
          </cell>
        </row>
        <row r="1398">
          <cell r="F1398" t="str">
            <v>F07F31</v>
          </cell>
          <cell r="G1398" t="str">
            <v>#3 DN50 &amp; SMALL PPG MATL</v>
          </cell>
          <cell r="H1398" t="str">
            <v>336411D02</v>
          </cell>
          <cell r="I1398">
            <v>162218</v>
          </cell>
          <cell r="J1398" t="str">
            <v>진입고</v>
          </cell>
          <cell r="K1398" t="str">
            <v>수화력</v>
          </cell>
          <cell r="L1398" t="str">
            <v>REDUCER INSERT</v>
          </cell>
        </row>
        <row r="1399">
          <cell r="F1399" t="str">
            <v>F07F31</v>
          </cell>
          <cell r="G1399" t="str">
            <v>#3 DN50 &amp; SMALL PPG MATL</v>
          </cell>
          <cell r="H1399" t="str">
            <v>336412D01</v>
          </cell>
          <cell r="I1399">
            <v>3020234</v>
          </cell>
          <cell r="J1399" t="str">
            <v>진입고</v>
          </cell>
          <cell r="K1399" t="str">
            <v>수화력</v>
          </cell>
          <cell r="L1399" t="str">
            <v>TEE</v>
          </cell>
        </row>
        <row r="1400">
          <cell r="F1400" t="str">
            <v>F07F31</v>
          </cell>
          <cell r="G1400" t="str">
            <v>#3 DN50 &amp; SMALL PPG MATL</v>
          </cell>
          <cell r="H1400" t="str">
            <v>336412D02</v>
          </cell>
          <cell r="I1400">
            <v>431453</v>
          </cell>
          <cell r="J1400" t="str">
            <v>진입고</v>
          </cell>
          <cell r="K1400" t="str">
            <v>수화력</v>
          </cell>
          <cell r="L1400" t="str">
            <v>TEE</v>
          </cell>
        </row>
        <row r="1401">
          <cell r="F1401" t="str">
            <v>F07F31</v>
          </cell>
          <cell r="G1401" t="str">
            <v>#3 DN50 &amp; SMALL PPG MATL</v>
          </cell>
          <cell r="H1401" t="str">
            <v>336412D03</v>
          </cell>
          <cell r="I1401">
            <v>4073308</v>
          </cell>
          <cell r="J1401" t="str">
            <v>진입고</v>
          </cell>
          <cell r="K1401" t="str">
            <v>수화력</v>
          </cell>
          <cell r="L1401" t="str">
            <v>TEE</v>
          </cell>
        </row>
        <row r="1402">
          <cell r="F1402" t="str">
            <v>F07F31</v>
          </cell>
          <cell r="G1402" t="str">
            <v>#3 DN50 &amp; SMALL PPG MATL</v>
          </cell>
          <cell r="H1402" t="str">
            <v>336413D01</v>
          </cell>
          <cell r="I1402">
            <v>374727</v>
          </cell>
          <cell r="J1402" t="str">
            <v>진입고</v>
          </cell>
          <cell r="K1402" t="str">
            <v>수화력</v>
          </cell>
          <cell r="L1402" t="str">
            <v>45∴ LR ELL</v>
          </cell>
        </row>
        <row r="1403">
          <cell r="F1403" t="str">
            <v>F07F31</v>
          </cell>
          <cell r="G1403" t="str">
            <v>#3 DN50 &amp; SMALL PPG MATL</v>
          </cell>
          <cell r="H1403" t="str">
            <v>336413D02</v>
          </cell>
          <cell r="I1403">
            <v>3869375</v>
          </cell>
          <cell r="J1403" t="str">
            <v>진입고</v>
          </cell>
          <cell r="K1403" t="str">
            <v>수화력</v>
          </cell>
          <cell r="L1403" t="str">
            <v>90∴ LR ELL</v>
          </cell>
        </row>
        <row r="1404">
          <cell r="F1404" t="str">
            <v>F07F31</v>
          </cell>
          <cell r="G1404" t="str">
            <v>#3 DN50 &amp; SMALL PPG MATL</v>
          </cell>
          <cell r="H1404" t="str">
            <v>336413D03</v>
          </cell>
          <cell r="I1404">
            <v>9112178</v>
          </cell>
          <cell r="J1404" t="str">
            <v>진입고</v>
          </cell>
          <cell r="K1404" t="str">
            <v>수화력</v>
          </cell>
          <cell r="L1404" t="str">
            <v>90∴ LR ELL</v>
          </cell>
        </row>
        <row r="1405">
          <cell r="F1405" t="str">
            <v>F07F31</v>
          </cell>
          <cell r="G1405" t="str">
            <v>#3 DN50 &amp; SMALL PPG MATL</v>
          </cell>
          <cell r="H1405" t="str">
            <v>336413D04</v>
          </cell>
          <cell r="I1405">
            <v>945847</v>
          </cell>
          <cell r="J1405" t="str">
            <v>진입고</v>
          </cell>
          <cell r="K1405" t="str">
            <v>수화력</v>
          </cell>
          <cell r="L1405" t="str">
            <v>90∴ LR ELL</v>
          </cell>
        </row>
        <row r="1406">
          <cell r="F1406" t="str">
            <v>F07F31</v>
          </cell>
          <cell r="G1406" t="str">
            <v>#3 DN50 &amp; SMALL PPG MATL</v>
          </cell>
          <cell r="H1406" t="str">
            <v>336413D05</v>
          </cell>
          <cell r="I1406">
            <v>4141901</v>
          </cell>
          <cell r="J1406" t="str">
            <v>진입고</v>
          </cell>
          <cell r="K1406" t="str">
            <v>수화력</v>
          </cell>
          <cell r="L1406" t="str">
            <v>90∴ LR ELL</v>
          </cell>
        </row>
        <row r="1407">
          <cell r="F1407" t="str">
            <v>F07F40</v>
          </cell>
          <cell r="G1407" t="str">
            <v>#4 SHOP FAB PIPING</v>
          </cell>
          <cell r="H1407" t="str">
            <v>336500D01</v>
          </cell>
          <cell r="I1407">
            <v>7371952</v>
          </cell>
          <cell r="J1407" t="str">
            <v>진입고</v>
          </cell>
          <cell r="K1407" t="str">
            <v>수화력</v>
          </cell>
          <cell r="L1407" t="str">
            <v>ROUND BAR</v>
          </cell>
        </row>
        <row r="1408">
          <cell r="F1408" t="str">
            <v>F07F40</v>
          </cell>
          <cell r="G1408" t="str">
            <v>#4 SHOP FAB PIPING</v>
          </cell>
          <cell r="H1408" t="str">
            <v>336500D02</v>
          </cell>
          <cell r="I1408">
            <v>8928005</v>
          </cell>
          <cell r="J1408" t="str">
            <v>진입고</v>
          </cell>
          <cell r="K1408" t="str">
            <v>수화력</v>
          </cell>
          <cell r="L1408" t="str">
            <v>ROUND BAR</v>
          </cell>
        </row>
        <row r="1409">
          <cell r="F1409" t="str">
            <v>F07F40</v>
          </cell>
          <cell r="G1409" t="str">
            <v>#4 SHOP FAB PIPING</v>
          </cell>
          <cell r="H1409" t="str">
            <v>336422D09</v>
          </cell>
          <cell r="I1409">
            <v>11167049</v>
          </cell>
          <cell r="J1409" t="str">
            <v>진입고</v>
          </cell>
          <cell r="K1409" t="str">
            <v>수화력</v>
          </cell>
          <cell r="L1409" t="str">
            <v>ROUND PIPE/S</v>
          </cell>
        </row>
        <row r="1410">
          <cell r="F1410" t="str">
            <v>F07F40</v>
          </cell>
          <cell r="G1410" t="str">
            <v>#4 SHOP FAB PIPING</v>
          </cell>
          <cell r="H1410" t="str">
            <v>336422D19</v>
          </cell>
          <cell r="I1410">
            <v>14534402</v>
          </cell>
          <cell r="J1410" t="str">
            <v>진입고</v>
          </cell>
          <cell r="K1410" t="str">
            <v>수화력</v>
          </cell>
          <cell r="L1410" t="str">
            <v>ROUND PIPE/S</v>
          </cell>
        </row>
        <row r="1411">
          <cell r="F1411" t="str">
            <v>F07F40</v>
          </cell>
          <cell r="G1411" t="str">
            <v>#4 SHOP FAB PIPING</v>
          </cell>
          <cell r="H1411" t="str">
            <v>336422D20</v>
          </cell>
          <cell r="I1411">
            <v>14666191</v>
          </cell>
          <cell r="J1411" t="str">
            <v>진입고</v>
          </cell>
          <cell r="K1411" t="str">
            <v>수화력</v>
          </cell>
          <cell r="L1411" t="str">
            <v>ROUND PIPE/S</v>
          </cell>
        </row>
        <row r="1412">
          <cell r="F1412" t="str">
            <v>F07F40</v>
          </cell>
          <cell r="G1412" t="str">
            <v>#4 SHOP FAB PIPING</v>
          </cell>
          <cell r="H1412" t="str">
            <v>336420D17</v>
          </cell>
          <cell r="I1412">
            <v>3706169</v>
          </cell>
          <cell r="J1412" t="str">
            <v>진입고</v>
          </cell>
          <cell r="K1412" t="str">
            <v>수화력</v>
          </cell>
          <cell r="L1412" t="str">
            <v>ROUND PIPE/W</v>
          </cell>
        </row>
        <row r="1413">
          <cell r="F1413" t="str">
            <v>F07F40</v>
          </cell>
          <cell r="G1413" t="str">
            <v>#4 SHOP FAB PIPING</v>
          </cell>
          <cell r="H1413" t="str">
            <v>336425D01</v>
          </cell>
          <cell r="I1413">
            <v>237743</v>
          </cell>
          <cell r="J1413" t="str">
            <v>진입고</v>
          </cell>
          <cell r="K1413" t="str">
            <v>수화력</v>
          </cell>
          <cell r="L1413" t="str">
            <v>ROUND PIPE/S</v>
          </cell>
        </row>
        <row r="1414">
          <cell r="F1414" t="str">
            <v>F07F40</v>
          </cell>
          <cell r="G1414" t="str">
            <v>#4 SHOP FAB PIPING</v>
          </cell>
          <cell r="H1414" t="str">
            <v>336425D03</v>
          </cell>
          <cell r="I1414">
            <v>1267926</v>
          </cell>
          <cell r="J1414" t="str">
            <v>진입고</v>
          </cell>
          <cell r="K1414" t="str">
            <v>수화력</v>
          </cell>
          <cell r="L1414" t="str">
            <v>ROUND PIPE/S</v>
          </cell>
        </row>
        <row r="1415">
          <cell r="F1415" t="str">
            <v>F07F40</v>
          </cell>
          <cell r="G1415" t="str">
            <v>#4 SHOP FAB PIPING</v>
          </cell>
          <cell r="H1415" t="str">
            <v>336425D04</v>
          </cell>
          <cell r="I1415">
            <v>4041559</v>
          </cell>
          <cell r="J1415" t="str">
            <v>진입고</v>
          </cell>
          <cell r="K1415" t="str">
            <v>수화력</v>
          </cell>
          <cell r="L1415" t="str">
            <v>ROUND PIPE/S</v>
          </cell>
        </row>
        <row r="1416">
          <cell r="F1416" t="str">
            <v>F07F40</v>
          </cell>
          <cell r="G1416" t="str">
            <v>#4 SHOP FAB PIPING</v>
          </cell>
          <cell r="H1416" t="str">
            <v>336425D05</v>
          </cell>
          <cell r="I1416">
            <v>3110403</v>
          </cell>
          <cell r="J1416" t="str">
            <v>진입고</v>
          </cell>
          <cell r="K1416" t="str">
            <v>수화력</v>
          </cell>
          <cell r="L1416" t="str">
            <v>ROUND PIPE/S</v>
          </cell>
        </row>
        <row r="1417">
          <cell r="F1417" t="str">
            <v>F07F40</v>
          </cell>
          <cell r="G1417" t="str">
            <v>#4 SHOP FAB PIPING</v>
          </cell>
          <cell r="H1417" t="str">
            <v>336428D01</v>
          </cell>
          <cell r="I1417">
            <v>1347193</v>
          </cell>
          <cell r="J1417" t="str">
            <v>진입고</v>
          </cell>
          <cell r="K1417" t="str">
            <v>수화력</v>
          </cell>
          <cell r="L1417" t="str">
            <v>ROUND PIPE/S</v>
          </cell>
        </row>
        <row r="1418">
          <cell r="F1418" t="str">
            <v>F07F40</v>
          </cell>
          <cell r="G1418" t="str">
            <v>#4 SHOP FAB PIPING</v>
          </cell>
          <cell r="H1418" t="str">
            <v>336428D03</v>
          </cell>
          <cell r="I1418">
            <v>3581914</v>
          </cell>
          <cell r="J1418" t="str">
            <v>진입고</v>
          </cell>
          <cell r="K1418" t="str">
            <v>수화력</v>
          </cell>
          <cell r="L1418" t="str">
            <v>ROUND PIPE/S</v>
          </cell>
        </row>
        <row r="1419">
          <cell r="F1419" t="str">
            <v>F07F40</v>
          </cell>
          <cell r="G1419" t="str">
            <v>#4 SHOP FAB PIPING</v>
          </cell>
          <cell r="H1419" t="str">
            <v>336428D04</v>
          </cell>
          <cell r="I1419">
            <v>1267926</v>
          </cell>
          <cell r="J1419" t="str">
            <v>진입고</v>
          </cell>
          <cell r="K1419" t="str">
            <v>수화력</v>
          </cell>
          <cell r="L1419" t="str">
            <v>ROUND PIPE/S</v>
          </cell>
        </row>
        <row r="1420">
          <cell r="F1420" t="str">
            <v>F07F40</v>
          </cell>
          <cell r="G1420" t="str">
            <v>#4 SHOP FAB PIPING</v>
          </cell>
          <cell r="H1420" t="str">
            <v>336428D05</v>
          </cell>
          <cell r="I1420">
            <v>8400090</v>
          </cell>
          <cell r="J1420" t="str">
            <v>진입고</v>
          </cell>
          <cell r="K1420" t="str">
            <v>수화력</v>
          </cell>
          <cell r="L1420" t="str">
            <v>ROUND PIPE/S</v>
          </cell>
        </row>
        <row r="1421">
          <cell r="F1421" t="str">
            <v>F07F40</v>
          </cell>
          <cell r="G1421" t="str">
            <v>#4 SHOP FAB PIPING</v>
          </cell>
          <cell r="H1421" t="str">
            <v>336422D12</v>
          </cell>
          <cell r="I1421">
            <v>8542769</v>
          </cell>
          <cell r="J1421" t="str">
            <v>진입고</v>
          </cell>
          <cell r="K1421" t="str">
            <v>수화력</v>
          </cell>
          <cell r="L1421" t="str">
            <v>ROUND PIPE/S</v>
          </cell>
        </row>
        <row r="1422">
          <cell r="F1422" t="str">
            <v>F07F40</v>
          </cell>
          <cell r="G1422" t="str">
            <v>#4 SHOP FAB PIPING</v>
          </cell>
          <cell r="H1422" t="str">
            <v>336422D13</v>
          </cell>
          <cell r="I1422">
            <v>11253044</v>
          </cell>
          <cell r="J1422" t="str">
            <v>진입고</v>
          </cell>
          <cell r="K1422" t="str">
            <v>수화력</v>
          </cell>
          <cell r="L1422" t="str">
            <v>ROUND PIPE/S</v>
          </cell>
        </row>
        <row r="1423">
          <cell r="F1423" t="str">
            <v>F07F40</v>
          </cell>
          <cell r="G1423" t="str">
            <v>#4 SHOP FAB PIPING</v>
          </cell>
          <cell r="H1423" t="str">
            <v>336422D18</v>
          </cell>
          <cell r="I1423">
            <v>13071437</v>
          </cell>
          <cell r="J1423" t="str">
            <v>진입고</v>
          </cell>
          <cell r="K1423" t="str">
            <v>수화력</v>
          </cell>
          <cell r="L1423" t="str">
            <v>ROUND PIPE/S</v>
          </cell>
        </row>
        <row r="1424">
          <cell r="F1424" t="str">
            <v>F07F40</v>
          </cell>
          <cell r="G1424" t="str">
            <v>#4 SHOP FAB PIPING</v>
          </cell>
          <cell r="H1424" t="str">
            <v>336422D22</v>
          </cell>
          <cell r="I1424">
            <v>14307525</v>
          </cell>
          <cell r="J1424" t="str">
            <v>진입고</v>
          </cell>
          <cell r="K1424" t="str">
            <v>수화력</v>
          </cell>
          <cell r="L1424" t="str">
            <v>ROUND PIPE/S</v>
          </cell>
        </row>
        <row r="1425">
          <cell r="F1425" t="str">
            <v>F07F40</v>
          </cell>
          <cell r="G1425" t="str">
            <v>#4 SHOP FAB PIPING</v>
          </cell>
          <cell r="H1425" t="str">
            <v>336422D31</v>
          </cell>
          <cell r="I1425">
            <v>7356838</v>
          </cell>
          <cell r="J1425" t="str">
            <v>진입고</v>
          </cell>
          <cell r="K1425" t="str">
            <v>수화력</v>
          </cell>
          <cell r="L1425" t="str">
            <v>ROUND PIPE/S</v>
          </cell>
        </row>
        <row r="1426">
          <cell r="F1426" t="str">
            <v>F07F40</v>
          </cell>
          <cell r="G1426" t="str">
            <v>#4 SHOP FAB PIPING</v>
          </cell>
          <cell r="H1426" t="str">
            <v>336422D32</v>
          </cell>
          <cell r="I1426">
            <v>7663095</v>
          </cell>
          <cell r="J1426" t="str">
            <v>진입고</v>
          </cell>
          <cell r="K1426" t="str">
            <v>수화력</v>
          </cell>
          <cell r="L1426" t="str">
            <v>ROUND PIPE/S</v>
          </cell>
        </row>
        <row r="1427">
          <cell r="F1427" t="str">
            <v>F07F40</v>
          </cell>
          <cell r="G1427" t="str">
            <v>#4 SHOP FAB PIPING</v>
          </cell>
          <cell r="H1427" t="str">
            <v>336422D33</v>
          </cell>
          <cell r="I1427">
            <v>8255179</v>
          </cell>
          <cell r="J1427" t="str">
            <v>진입고</v>
          </cell>
          <cell r="K1427" t="str">
            <v>수화력</v>
          </cell>
          <cell r="L1427" t="str">
            <v>ROUND PIPE/S</v>
          </cell>
        </row>
        <row r="1428">
          <cell r="F1428" t="str">
            <v>F07F40</v>
          </cell>
          <cell r="G1428" t="str">
            <v>#4 SHOP FAB PIPING</v>
          </cell>
          <cell r="H1428" t="str">
            <v>336424D02</v>
          </cell>
          <cell r="I1428">
            <v>5938536</v>
          </cell>
          <cell r="J1428" t="str">
            <v>진입고</v>
          </cell>
          <cell r="K1428" t="str">
            <v>수화력</v>
          </cell>
          <cell r="L1428" t="str">
            <v>ROUND PIPE/S</v>
          </cell>
        </row>
        <row r="1429">
          <cell r="F1429" t="str">
            <v>F07F40</v>
          </cell>
          <cell r="G1429" t="str">
            <v>#4 SHOP FAB PIPING</v>
          </cell>
          <cell r="H1429" t="str">
            <v>336424D04</v>
          </cell>
          <cell r="I1429">
            <v>2864967</v>
          </cell>
          <cell r="J1429" t="str">
            <v>진입고</v>
          </cell>
          <cell r="K1429" t="str">
            <v>수화력</v>
          </cell>
          <cell r="L1429" t="str">
            <v>ROUND PIPE/S</v>
          </cell>
        </row>
        <row r="1430">
          <cell r="F1430" t="str">
            <v>F07F40</v>
          </cell>
          <cell r="G1430" t="str">
            <v>#4 SHOP FAB PIPING</v>
          </cell>
          <cell r="H1430" t="str">
            <v>336426D04</v>
          </cell>
          <cell r="I1430">
            <v>7596640</v>
          </cell>
          <cell r="J1430" t="str">
            <v>진입고</v>
          </cell>
          <cell r="K1430" t="str">
            <v>수화력</v>
          </cell>
          <cell r="L1430" t="str">
            <v>ROUND PIPE/S</v>
          </cell>
        </row>
        <row r="1431">
          <cell r="F1431" t="str">
            <v>F07F40</v>
          </cell>
          <cell r="G1431" t="str">
            <v>#4 SHOP FAB PIPING</v>
          </cell>
          <cell r="H1431" t="str">
            <v>336426D05</v>
          </cell>
          <cell r="I1431">
            <v>8718276</v>
          </cell>
          <cell r="J1431" t="str">
            <v>진입고</v>
          </cell>
          <cell r="K1431" t="str">
            <v>수화력</v>
          </cell>
          <cell r="L1431" t="str">
            <v>ROUND PIPE/S</v>
          </cell>
        </row>
        <row r="1432">
          <cell r="F1432" t="str">
            <v>F07F40</v>
          </cell>
          <cell r="G1432" t="str">
            <v>#4 SHOP FAB PIPING</v>
          </cell>
          <cell r="H1432" t="str">
            <v>336430D04</v>
          </cell>
          <cell r="I1432">
            <v>1226373</v>
          </cell>
          <cell r="J1432" t="str">
            <v>진입고</v>
          </cell>
          <cell r="K1432" t="str">
            <v>수화력</v>
          </cell>
          <cell r="L1432" t="str">
            <v>ROUND PIPE/S</v>
          </cell>
        </row>
        <row r="1433">
          <cell r="F1433" t="str">
            <v>F07F40</v>
          </cell>
          <cell r="G1433" t="str">
            <v>#4 SHOP FAB PIPING</v>
          </cell>
          <cell r="H1433" t="str">
            <v>336430D06</v>
          </cell>
          <cell r="I1433">
            <v>15837562</v>
          </cell>
          <cell r="J1433" t="str">
            <v>진입고</v>
          </cell>
          <cell r="K1433" t="str">
            <v>수화력</v>
          </cell>
          <cell r="L1433" t="str">
            <v>ROUND PIPE/S</v>
          </cell>
        </row>
        <row r="1434">
          <cell r="F1434" t="str">
            <v>F07F40</v>
          </cell>
          <cell r="G1434" t="str">
            <v>#4 SHOP FAB PIPING</v>
          </cell>
          <cell r="H1434" t="str">
            <v>336430D07</v>
          </cell>
          <cell r="I1434">
            <v>12737622</v>
          </cell>
          <cell r="J1434" t="str">
            <v>진입고</v>
          </cell>
          <cell r="K1434" t="str">
            <v>수화력</v>
          </cell>
          <cell r="L1434" t="str">
            <v>ROUND PIPE/S</v>
          </cell>
        </row>
        <row r="1435">
          <cell r="F1435" t="str">
            <v>F07F40</v>
          </cell>
          <cell r="G1435" t="str">
            <v>#4 SHOP FAB PIPING</v>
          </cell>
          <cell r="H1435" t="str">
            <v>336430D08</v>
          </cell>
          <cell r="I1435">
            <v>654150</v>
          </cell>
          <cell r="J1435" t="str">
            <v>진입고</v>
          </cell>
          <cell r="K1435" t="str">
            <v>수화력</v>
          </cell>
          <cell r="L1435" t="str">
            <v>ROUND PIPE/S</v>
          </cell>
        </row>
        <row r="1436">
          <cell r="F1436" t="str">
            <v>F07F40</v>
          </cell>
          <cell r="G1436" t="str">
            <v>#4 SHOP FAB PIPING</v>
          </cell>
          <cell r="H1436" t="str">
            <v>336430D09</v>
          </cell>
          <cell r="I1436">
            <v>6672865</v>
          </cell>
          <cell r="J1436" t="str">
            <v>진입고</v>
          </cell>
          <cell r="K1436" t="str">
            <v>수화력</v>
          </cell>
          <cell r="L1436" t="str">
            <v>ROUND PIPE/S</v>
          </cell>
        </row>
        <row r="1437">
          <cell r="F1437" t="str">
            <v>F07F40</v>
          </cell>
          <cell r="G1437" t="str">
            <v>#4 SHOP FAB PIPING</v>
          </cell>
          <cell r="H1437" t="str">
            <v>336430D10</v>
          </cell>
          <cell r="I1437">
            <v>926669</v>
          </cell>
          <cell r="J1437" t="str">
            <v>진입고</v>
          </cell>
          <cell r="K1437" t="str">
            <v>수화력</v>
          </cell>
          <cell r="L1437" t="str">
            <v>ROUND PIPE/S</v>
          </cell>
        </row>
        <row r="1438">
          <cell r="F1438" t="str">
            <v>F07F40</v>
          </cell>
          <cell r="G1438" t="str">
            <v>#4 SHOP FAB PIPING</v>
          </cell>
          <cell r="H1438" t="str">
            <v>336422D06</v>
          </cell>
          <cell r="I1438">
            <v>5130580</v>
          </cell>
          <cell r="J1438" t="str">
            <v>진입고</v>
          </cell>
          <cell r="K1438" t="str">
            <v>수화력</v>
          </cell>
          <cell r="L1438" t="str">
            <v>ROUND PIPE/S</v>
          </cell>
        </row>
        <row r="1439">
          <cell r="F1439" t="str">
            <v>F07F40</v>
          </cell>
          <cell r="G1439" t="str">
            <v>#4 SHOP FAB PIPING</v>
          </cell>
          <cell r="H1439" t="str">
            <v>336422D07</v>
          </cell>
          <cell r="I1439">
            <v>6840766</v>
          </cell>
          <cell r="J1439" t="str">
            <v>진입고</v>
          </cell>
          <cell r="K1439" t="str">
            <v>수화력</v>
          </cell>
          <cell r="L1439" t="str">
            <v>ROUND PIPE/S</v>
          </cell>
        </row>
        <row r="1440">
          <cell r="F1440" t="str">
            <v>F07F40</v>
          </cell>
          <cell r="G1440" t="str">
            <v>#4 SHOP FAB PIPING</v>
          </cell>
          <cell r="H1440" t="str">
            <v>336422D08</v>
          </cell>
          <cell r="I1440">
            <v>7239816</v>
          </cell>
          <cell r="J1440" t="str">
            <v>진입고</v>
          </cell>
          <cell r="K1440" t="str">
            <v>수화력</v>
          </cell>
          <cell r="L1440" t="str">
            <v>ROUND PIPE/S</v>
          </cell>
        </row>
        <row r="1441">
          <cell r="F1441" t="str">
            <v>F07F40</v>
          </cell>
          <cell r="G1441" t="str">
            <v>#4 SHOP FAB PIPING</v>
          </cell>
          <cell r="H1441" t="str">
            <v>336422D10</v>
          </cell>
          <cell r="I1441">
            <v>9263975</v>
          </cell>
          <cell r="J1441" t="str">
            <v>진입고</v>
          </cell>
          <cell r="K1441" t="str">
            <v>수화력</v>
          </cell>
          <cell r="L1441" t="str">
            <v>ROUND PIPE/S</v>
          </cell>
        </row>
        <row r="1442">
          <cell r="F1442" t="str">
            <v>F07F40</v>
          </cell>
          <cell r="G1442" t="str">
            <v>#4 SHOP FAB PIPING</v>
          </cell>
          <cell r="H1442" t="str">
            <v>336422D11</v>
          </cell>
          <cell r="I1442">
            <v>9821976</v>
          </cell>
          <cell r="J1442" t="str">
            <v>진입고</v>
          </cell>
          <cell r="K1442" t="str">
            <v>수화력</v>
          </cell>
          <cell r="L1442" t="str">
            <v>ROUND PIPE/S</v>
          </cell>
        </row>
        <row r="1443">
          <cell r="F1443" t="str">
            <v>F07F40</v>
          </cell>
          <cell r="G1443" t="str">
            <v>#4 SHOP FAB PIPING</v>
          </cell>
          <cell r="H1443" t="str">
            <v>336422D14</v>
          </cell>
          <cell r="I1443">
            <v>13196780</v>
          </cell>
          <cell r="J1443" t="str">
            <v>진입고</v>
          </cell>
          <cell r="K1443" t="str">
            <v>수화력</v>
          </cell>
          <cell r="L1443" t="str">
            <v>ROUND PIPE/S</v>
          </cell>
        </row>
        <row r="1444">
          <cell r="F1444" t="str">
            <v>F07F40</v>
          </cell>
          <cell r="G1444" t="str">
            <v>#4 SHOP FAB PIPING</v>
          </cell>
          <cell r="H1444" t="str">
            <v>336422D15</v>
          </cell>
          <cell r="I1444">
            <v>14011485</v>
          </cell>
          <cell r="J1444" t="str">
            <v>진입고</v>
          </cell>
          <cell r="K1444" t="str">
            <v>수화력</v>
          </cell>
          <cell r="L1444" t="str">
            <v>ROUND PIPE/S</v>
          </cell>
        </row>
        <row r="1445">
          <cell r="F1445" t="str">
            <v>F07F40</v>
          </cell>
          <cell r="G1445" t="str">
            <v>#4 SHOP FAB PIPING</v>
          </cell>
          <cell r="H1445" t="str">
            <v>336422D17</v>
          </cell>
          <cell r="I1445">
            <v>14972987</v>
          </cell>
          <cell r="J1445" t="str">
            <v>진입고</v>
          </cell>
          <cell r="K1445" t="str">
            <v>수화력</v>
          </cell>
          <cell r="L1445" t="str">
            <v>ROUND PIPE/S</v>
          </cell>
        </row>
        <row r="1446">
          <cell r="F1446" t="str">
            <v>F07F40</v>
          </cell>
          <cell r="G1446" t="str">
            <v>#4 SHOP FAB PIPING</v>
          </cell>
          <cell r="H1446" t="str">
            <v>336423D01</v>
          </cell>
          <cell r="I1446">
            <v>2197260</v>
          </cell>
          <cell r="J1446" t="str">
            <v>진입고</v>
          </cell>
          <cell r="K1446" t="str">
            <v>수화력</v>
          </cell>
          <cell r="L1446" t="str">
            <v>ROUND PIPE/S</v>
          </cell>
        </row>
        <row r="1447">
          <cell r="F1447" t="str">
            <v>F07F40</v>
          </cell>
          <cell r="G1447" t="str">
            <v>#4 SHOP FAB PIPING</v>
          </cell>
          <cell r="H1447" t="str">
            <v>336422D03</v>
          </cell>
          <cell r="I1447">
            <v>14678555</v>
          </cell>
          <cell r="J1447" t="str">
            <v>진입고</v>
          </cell>
          <cell r="K1447" t="str">
            <v>수화력</v>
          </cell>
          <cell r="L1447" t="str">
            <v>ROUND PIPE/S</v>
          </cell>
        </row>
        <row r="1448">
          <cell r="F1448" t="str">
            <v>F07F40</v>
          </cell>
          <cell r="G1448" t="str">
            <v>#4 SHOP FAB PIPING</v>
          </cell>
          <cell r="H1448" t="str">
            <v>336422D16</v>
          </cell>
          <cell r="I1448">
            <v>13013311</v>
          </cell>
          <cell r="J1448" t="str">
            <v>진입고</v>
          </cell>
          <cell r="K1448" t="str">
            <v>수화력</v>
          </cell>
          <cell r="L1448" t="str">
            <v>ROUND PIPE/S</v>
          </cell>
        </row>
        <row r="1449">
          <cell r="F1449" t="str">
            <v>F07F40</v>
          </cell>
          <cell r="G1449" t="str">
            <v>#4 SHOP FAB PIPING</v>
          </cell>
          <cell r="H1449" t="str">
            <v>336422D21</v>
          </cell>
          <cell r="I1449">
            <v>13958872</v>
          </cell>
          <cell r="J1449" t="str">
            <v>진입고</v>
          </cell>
          <cell r="K1449" t="str">
            <v>수화력</v>
          </cell>
          <cell r="L1449" t="str">
            <v>ROUND PIPE/S</v>
          </cell>
        </row>
        <row r="1450">
          <cell r="F1450" t="str">
            <v>F07F40</v>
          </cell>
          <cell r="G1450" t="str">
            <v>#4 SHOP FAB PIPING</v>
          </cell>
          <cell r="H1450" t="str">
            <v>336422D23</v>
          </cell>
          <cell r="I1450">
            <v>15070660</v>
          </cell>
          <cell r="J1450" t="str">
            <v>진입고</v>
          </cell>
          <cell r="K1450" t="str">
            <v>수화력</v>
          </cell>
          <cell r="L1450" t="str">
            <v>ROUND PIPE/S</v>
          </cell>
        </row>
        <row r="1451">
          <cell r="F1451" t="str">
            <v>F07F40</v>
          </cell>
          <cell r="G1451" t="str">
            <v>#4 SHOP FAB PIPING</v>
          </cell>
          <cell r="H1451" t="str">
            <v>336422D24</v>
          </cell>
          <cell r="I1451">
            <v>15107365</v>
          </cell>
          <cell r="J1451" t="str">
            <v>진입고</v>
          </cell>
          <cell r="K1451" t="str">
            <v>수화력</v>
          </cell>
          <cell r="L1451" t="str">
            <v>ROUND PIPE/S</v>
          </cell>
        </row>
        <row r="1452">
          <cell r="F1452" t="str">
            <v>F07F40</v>
          </cell>
          <cell r="G1452" t="str">
            <v>#4 SHOP FAB PIPING</v>
          </cell>
          <cell r="H1452" t="str">
            <v>336422D26</v>
          </cell>
          <cell r="I1452">
            <v>15379376</v>
          </cell>
          <cell r="J1452" t="str">
            <v>진입고</v>
          </cell>
          <cell r="K1452" t="str">
            <v>수화력</v>
          </cell>
          <cell r="L1452" t="str">
            <v>ROUND PIPE/S</v>
          </cell>
        </row>
        <row r="1453">
          <cell r="F1453" t="str">
            <v>F07F40</v>
          </cell>
          <cell r="G1453" t="str">
            <v>#4 SHOP FAB PIPING</v>
          </cell>
          <cell r="H1453" t="str">
            <v>336422D29</v>
          </cell>
          <cell r="I1453">
            <v>17805875</v>
          </cell>
          <cell r="J1453" t="str">
            <v>진입고</v>
          </cell>
          <cell r="K1453" t="str">
            <v>수화력</v>
          </cell>
          <cell r="L1453" t="str">
            <v>ROUND PIPE/S</v>
          </cell>
        </row>
        <row r="1454">
          <cell r="F1454" t="str">
            <v>F07F40</v>
          </cell>
          <cell r="G1454" t="str">
            <v>#4 SHOP FAB PIPING</v>
          </cell>
          <cell r="H1454" t="str">
            <v>336422D30</v>
          </cell>
          <cell r="I1454">
            <v>20566998</v>
          </cell>
          <cell r="J1454" t="str">
            <v>진입고</v>
          </cell>
          <cell r="K1454" t="str">
            <v>수화력</v>
          </cell>
          <cell r="L1454" t="str">
            <v>ROUND PIPE/S</v>
          </cell>
        </row>
        <row r="1455">
          <cell r="F1455" t="str">
            <v>F07F40</v>
          </cell>
          <cell r="G1455" t="str">
            <v>#4 SHOP FAB PIPING</v>
          </cell>
          <cell r="H1455" t="str">
            <v>336428D08</v>
          </cell>
          <cell r="I1455">
            <v>13563738</v>
          </cell>
          <cell r="J1455" t="str">
            <v>진입고</v>
          </cell>
          <cell r="K1455" t="str">
            <v>수화력</v>
          </cell>
          <cell r="L1455" t="str">
            <v>ROUND PIPE/S</v>
          </cell>
        </row>
        <row r="1456">
          <cell r="F1456" t="str">
            <v>F07F40</v>
          </cell>
          <cell r="G1456" t="str">
            <v>#4 SHOP FAB PIPING</v>
          </cell>
          <cell r="H1456" t="str">
            <v>336430D13</v>
          </cell>
          <cell r="I1456">
            <v>1424756</v>
          </cell>
          <cell r="J1456" t="str">
            <v>가입고</v>
          </cell>
          <cell r="K1456" t="str">
            <v>수화력</v>
          </cell>
          <cell r="L1456" t="str">
            <v>ROUND PIPE/S</v>
          </cell>
        </row>
        <row r="1457">
          <cell r="F1457" t="str">
            <v>F07F40</v>
          </cell>
          <cell r="G1457" t="str">
            <v>#4 SHOP FAB PIPING</v>
          </cell>
          <cell r="H1457" t="str">
            <v>336430D15</v>
          </cell>
          <cell r="I1457">
            <v>2154136</v>
          </cell>
          <cell r="J1457" t="str">
            <v>가입고</v>
          </cell>
          <cell r="K1457" t="str">
            <v>수화력</v>
          </cell>
          <cell r="L1457" t="str">
            <v>ROUND PIPE/S</v>
          </cell>
        </row>
        <row r="1458">
          <cell r="F1458" t="str">
            <v>F07F40</v>
          </cell>
          <cell r="G1458" t="str">
            <v>#4 SHOP FAB PIPING</v>
          </cell>
          <cell r="H1458" t="str">
            <v>336431D01</v>
          </cell>
          <cell r="I1458">
            <v>2222445</v>
          </cell>
          <cell r="J1458" t="str">
            <v>가입고</v>
          </cell>
          <cell r="K1458" t="str">
            <v>수화력</v>
          </cell>
          <cell r="L1458" t="str">
            <v>ROUND PIPE/S</v>
          </cell>
        </row>
        <row r="1459">
          <cell r="F1459" t="str">
            <v>F07F40</v>
          </cell>
          <cell r="G1459" t="str">
            <v>#4 SHOP FAB PIPING</v>
          </cell>
          <cell r="H1459" t="str">
            <v>336431D02</v>
          </cell>
          <cell r="I1459">
            <v>2575054</v>
          </cell>
          <cell r="J1459" t="str">
            <v>가입고</v>
          </cell>
          <cell r="K1459" t="str">
            <v>수화력</v>
          </cell>
          <cell r="L1459" t="str">
            <v>ROUND PIPE/S</v>
          </cell>
        </row>
        <row r="1460">
          <cell r="F1460" t="str">
            <v>F07F40</v>
          </cell>
          <cell r="G1460" t="str">
            <v>#4 SHOP FAB PIPING</v>
          </cell>
          <cell r="H1460" t="str">
            <v>336431D03</v>
          </cell>
          <cell r="I1460">
            <v>3485060</v>
          </cell>
          <cell r="J1460" t="str">
            <v>가입고</v>
          </cell>
          <cell r="K1460" t="str">
            <v>수화력</v>
          </cell>
          <cell r="L1460" t="str">
            <v>ROUND PIPE/S</v>
          </cell>
        </row>
        <row r="1461">
          <cell r="F1461" t="str">
            <v>F07F40</v>
          </cell>
          <cell r="G1461" t="str">
            <v>#4 SHOP FAB PIPING</v>
          </cell>
          <cell r="H1461" t="str">
            <v>336431D07</v>
          </cell>
          <cell r="I1461">
            <v>894802</v>
          </cell>
          <cell r="J1461" t="str">
            <v>가입고</v>
          </cell>
          <cell r="K1461" t="str">
            <v>수화력</v>
          </cell>
          <cell r="L1461" t="str">
            <v>ROUND PIPE/S</v>
          </cell>
        </row>
        <row r="1462">
          <cell r="F1462" t="str">
            <v>F07F40</v>
          </cell>
          <cell r="G1462" t="str">
            <v>#4 SHOP FAB PIPING</v>
          </cell>
          <cell r="H1462" t="str">
            <v>336431D08</v>
          </cell>
          <cell r="I1462">
            <v>6462407</v>
          </cell>
          <cell r="J1462" t="str">
            <v>가입고</v>
          </cell>
          <cell r="K1462" t="str">
            <v>수화력</v>
          </cell>
          <cell r="L1462" t="str">
            <v>ROUND PIPE/S</v>
          </cell>
        </row>
        <row r="1463">
          <cell r="F1463" t="str">
            <v>F07F40</v>
          </cell>
          <cell r="G1463" t="str">
            <v>#4 SHOP FAB PIPING</v>
          </cell>
          <cell r="H1463" t="str">
            <v>336433D01</v>
          </cell>
          <cell r="I1463">
            <v>5320049</v>
          </cell>
          <cell r="J1463" t="str">
            <v>진입고</v>
          </cell>
          <cell r="K1463" t="str">
            <v>수화력</v>
          </cell>
          <cell r="L1463" t="str">
            <v>RED TEE</v>
          </cell>
        </row>
        <row r="1464">
          <cell r="F1464" t="str">
            <v>F07F40</v>
          </cell>
          <cell r="G1464" t="str">
            <v>#4 SHOP FAB PIPING</v>
          </cell>
          <cell r="H1464" t="str">
            <v>336433D02</v>
          </cell>
          <cell r="I1464">
            <v>2660025</v>
          </cell>
          <cell r="J1464" t="str">
            <v>진입고</v>
          </cell>
          <cell r="K1464" t="str">
            <v>수화력</v>
          </cell>
          <cell r="L1464" t="str">
            <v>RED TEE</v>
          </cell>
        </row>
        <row r="1465">
          <cell r="F1465" t="str">
            <v>F07F40</v>
          </cell>
          <cell r="G1465" t="str">
            <v>#4 SHOP FAB PIPING</v>
          </cell>
          <cell r="H1465" t="str">
            <v>336433D04</v>
          </cell>
          <cell r="I1465">
            <v>8999750</v>
          </cell>
          <cell r="J1465" t="str">
            <v>진입고</v>
          </cell>
          <cell r="K1465" t="str">
            <v>수화력</v>
          </cell>
          <cell r="L1465" t="str">
            <v>TEE</v>
          </cell>
        </row>
        <row r="1466">
          <cell r="F1466" t="str">
            <v>F07F40</v>
          </cell>
          <cell r="G1466" t="str">
            <v>#4 SHOP FAB PIPING</v>
          </cell>
          <cell r="H1466" t="str">
            <v>336434D08</v>
          </cell>
          <cell r="I1466">
            <v>5705560</v>
          </cell>
          <cell r="J1466" t="str">
            <v>진입고</v>
          </cell>
          <cell r="K1466" t="str">
            <v>수화력</v>
          </cell>
          <cell r="L1466" t="str">
            <v>90∴ LR ELL</v>
          </cell>
        </row>
        <row r="1467">
          <cell r="F1467" t="str">
            <v>F07F40</v>
          </cell>
          <cell r="G1467" t="str">
            <v>#4 SHOP FAB PIPING</v>
          </cell>
          <cell r="H1467" t="str">
            <v>336434D09</v>
          </cell>
          <cell r="I1467">
            <v>4279170</v>
          </cell>
          <cell r="J1467" t="str">
            <v>진입고</v>
          </cell>
          <cell r="K1467" t="str">
            <v>수화력</v>
          </cell>
          <cell r="L1467" t="str">
            <v>89.4∴ LR ELL</v>
          </cell>
        </row>
        <row r="1468">
          <cell r="F1468" t="str">
            <v>F07F40</v>
          </cell>
          <cell r="G1468" t="str">
            <v>#4 SHOP FAB PIPING</v>
          </cell>
          <cell r="H1468" t="str">
            <v>336435D01</v>
          </cell>
          <cell r="I1468">
            <v>3352016</v>
          </cell>
          <cell r="J1468" t="str">
            <v>진입고</v>
          </cell>
          <cell r="K1468" t="str">
            <v>수화력</v>
          </cell>
          <cell r="L1468" t="str">
            <v>RED TEE</v>
          </cell>
        </row>
        <row r="1469">
          <cell r="F1469" t="str">
            <v>F07F40</v>
          </cell>
          <cell r="G1469" t="str">
            <v>#4 SHOP FAB PIPING</v>
          </cell>
          <cell r="H1469" t="str">
            <v>336435D02</v>
          </cell>
          <cell r="I1469">
            <v>3352016</v>
          </cell>
          <cell r="J1469" t="str">
            <v>진입고</v>
          </cell>
          <cell r="K1469" t="str">
            <v>수화력</v>
          </cell>
          <cell r="L1469" t="str">
            <v>RED TEE</v>
          </cell>
        </row>
        <row r="1470">
          <cell r="F1470" t="str">
            <v>F07F40</v>
          </cell>
          <cell r="G1470" t="str">
            <v>#4 SHOP FAB PIPING</v>
          </cell>
          <cell r="H1470" t="str">
            <v>336435D09</v>
          </cell>
          <cell r="I1470">
            <v>5088743</v>
          </cell>
          <cell r="J1470" t="str">
            <v>진입고</v>
          </cell>
          <cell r="K1470" t="str">
            <v>수화력</v>
          </cell>
          <cell r="L1470" t="str">
            <v>TEE</v>
          </cell>
        </row>
        <row r="1471">
          <cell r="F1471" t="str">
            <v>F07F40</v>
          </cell>
          <cell r="G1471" t="str">
            <v>#4 SHOP FAB PIPING</v>
          </cell>
          <cell r="H1471" t="str">
            <v>336436D01</v>
          </cell>
          <cell r="I1471">
            <v>884747</v>
          </cell>
          <cell r="J1471" t="str">
            <v>진입고</v>
          </cell>
          <cell r="K1471" t="str">
            <v>수화력</v>
          </cell>
          <cell r="L1471" t="str">
            <v>CON RED</v>
          </cell>
        </row>
        <row r="1472">
          <cell r="F1472" t="str">
            <v>F07F40</v>
          </cell>
          <cell r="G1472" t="str">
            <v>#4 SHOP FAB PIPING</v>
          </cell>
          <cell r="H1472" t="str">
            <v>336436D02</v>
          </cell>
          <cell r="I1472">
            <v>765239</v>
          </cell>
          <cell r="J1472" t="str">
            <v>진입고</v>
          </cell>
          <cell r="K1472" t="str">
            <v>수화력</v>
          </cell>
          <cell r="L1472" t="str">
            <v>CON RED</v>
          </cell>
        </row>
        <row r="1473">
          <cell r="F1473" t="str">
            <v>F07F40</v>
          </cell>
          <cell r="G1473" t="str">
            <v>#4 SHOP FAB PIPING</v>
          </cell>
          <cell r="H1473" t="str">
            <v>336436D07</v>
          </cell>
          <cell r="I1473">
            <v>1889003</v>
          </cell>
          <cell r="J1473" t="str">
            <v>진입고</v>
          </cell>
          <cell r="K1473" t="str">
            <v>수화력</v>
          </cell>
          <cell r="L1473" t="str">
            <v>ECC RED</v>
          </cell>
        </row>
        <row r="1474">
          <cell r="F1474" t="str">
            <v>F07F40</v>
          </cell>
          <cell r="G1474" t="str">
            <v>#4 SHOP FAB PIPING</v>
          </cell>
          <cell r="H1474" t="str">
            <v>336437D01</v>
          </cell>
          <cell r="I1474">
            <v>678499</v>
          </cell>
          <cell r="J1474" t="str">
            <v>진입고</v>
          </cell>
          <cell r="K1474" t="str">
            <v>수화력</v>
          </cell>
          <cell r="L1474" t="str">
            <v>CAP</v>
          </cell>
        </row>
        <row r="1475">
          <cell r="F1475" t="str">
            <v>F07F40</v>
          </cell>
          <cell r="G1475" t="str">
            <v>#4 SHOP FAB PIPING</v>
          </cell>
          <cell r="H1475" t="str">
            <v>336439D04</v>
          </cell>
          <cell r="I1475">
            <v>2234035</v>
          </cell>
          <cell r="J1475" t="str">
            <v>진입고</v>
          </cell>
          <cell r="K1475" t="str">
            <v>수화력</v>
          </cell>
          <cell r="L1475" t="str">
            <v>RED TEE</v>
          </cell>
        </row>
        <row r="1476">
          <cell r="F1476" t="str">
            <v>F07F40</v>
          </cell>
          <cell r="G1476" t="str">
            <v>#4 SHOP FAB PIPING</v>
          </cell>
          <cell r="H1476" t="str">
            <v>336442D04</v>
          </cell>
          <cell r="I1476">
            <v>302626</v>
          </cell>
          <cell r="J1476" t="str">
            <v>진입고</v>
          </cell>
          <cell r="K1476" t="str">
            <v>수화력</v>
          </cell>
          <cell r="L1476" t="str">
            <v>RED TEE</v>
          </cell>
        </row>
        <row r="1477">
          <cell r="F1477" t="str">
            <v>F07F40</v>
          </cell>
          <cell r="G1477" t="str">
            <v>#4 SHOP FAB PIPING</v>
          </cell>
          <cell r="H1477" t="str">
            <v>336442D06</v>
          </cell>
          <cell r="I1477">
            <v>784514</v>
          </cell>
          <cell r="J1477" t="str">
            <v>진입고</v>
          </cell>
          <cell r="K1477" t="str">
            <v>수화력</v>
          </cell>
          <cell r="L1477" t="str">
            <v>RED TEE</v>
          </cell>
        </row>
        <row r="1478">
          <cell r="F1478" t="str">
            <v>F07F40</v>
          </cell>
          <cell r="G1478" t="str">
            <v>#4 SHOP FAB PIPING</v>
          </cell>
          <cell r="H1478" t="str">
            <v>336442D11</v>
          </cell>
          <cell r="I1478">
            <v>3076376</v>
          </cell>
          <cell r="J1478" t="str">
            <v>진입고</v>
          </cell>
          <cell r="K1478" t="str">
            <v>수화력</v>
          </cell>
          <cell r="L1478" t="str">
            <v>TEE</v>
          </cell>
        </row>
        <row r="1479">
          <cell r="F1479" t="str">
            <v>F07F40</v>
          </cell>
          <cell r="G1479" t="str">
            <v>#4 SHOP FAB PIPING</v>
          </cell>
          <cell r="H1479" t="str">
            <v>336442D12</v>
          </cell>
          <cell r="I1479">
            <v>2353543</v>
          </cell>
          <cell r="J1479" t="str">
            <v>진입고</v>
          </cell>
          <cell r="K1479" t="str">
            <v>수화력</v>
          </cell>
          <cell r="L1479" t="str">
            <v>TEE</v>
          </cell>
        </row>
        <row r="1480">
          <cell r="F1480" t="str">
            <v>F07F40</v>
          </cell>
          <cell r="G1480" t="str">
            <v>#4 SHOP FAB PIPING</v>
          </cell>
          <cell r="H1480" t="str">
            <v>336442D13</v>
          </cell>
          <cell r="I1480">
            <v>1154605</v>
          </cell>
          <cell r="J1480" t="str">
            <v>진입고</v>
          </cell>
          <cell r="K1480" t="str">
            <v>수화력</v>
          </cell>
          <cell r="L1480" t="str">
            <v>TEE</v>
          </cell>
        </row>
        <row r="1481">
          <cell r="F1481" t="str">
            <v>F07F40</v>
          </cell>
          <cell r="G1481" t="str">
            <v>#4 SHOP FAB PIPING</v>
          </cell>
          <cell r="H1481" t="str">
            <v>336434D03</v>
          </cell>
          <cell r="I1481">
            <v>2880442</v>
          </cell>
          <cell r="J1481" t="str">
            <v>진입고</v>
          </cell>
          <cell r="K1481" t="str">
            <v>수화력</v>
          </cell>
          <cell r="L1481" t="str">
            <v>45∴ LR ELL</v>
          </cell>
        </row>
        <row r="1482">
          <cell r="F1482" t="str">
            <v>F07F40</v>
          </cell>
          <cell r="G1482" t="str">
            <v>#4 SHOP FAB PIPING</v>
          </cell>
          <cell r="H1482" t="str">
            <v>336434D05</v>
          </cell>
          <cell r="I1482">
            <v>244308</v>
          </cell>
          <cell r="J1482" t="str">
            <v>진입고</v>
          </cell>
          <cell r="K1482" t="str">
            <v>수화력</v>
          </cell>
          <cell r="L1482" t="str">
            <v>90∴ LR ELL</v>
          </cell>
        </row>
        <row r="1483">
          <cell r="F1483" t="str">
            <v>F07F40</v>
          </cell>
          <cell r="G1483" t="str">
            <v>#4 SHOP FAB PIPING</v>
          </cell>
          <cell r="H1483" t="str">
            <v>336434D14</v>
          </cell>
          <cell r="I1483">
            <v>3908927</v>
          </cell>
          <cell r="J1483" t="str">
            <v>진입고</v>
          </cell>
          <cell r="K1483" t="str">
            <v>수화력</v>
          </cell>
          <cell r="L1483" t="str">
            <v>90∴ LR ELL</v>
          </cell>
        </row>
        <row r="1484">
          <cell r="F1484" t="str">
            <v>F07F40</v>
          </cell>
          <cell r="G1484" t="str">
            <v>#4 SHOP FAB PIPING</v>
          </cell>
          <cell r="H1484" t="str">
            <v>336434D19</v>
          </cell>
          <cell r="I1484">
            <v>751717</v>
          </cell>
          <cell r="J1484" t="str">
            <v>진입고</v>
          </cell>
          <cell r="K1484" t="str">
            <v>수화력</v>
          </cell>
          <cell r="L1484" t="str">
            <v>90∴ LR ELL</v>
          </cell>
        </row>
        <row r="1485">
          <cell r="F1485" t="str">
            <v>F07F40</v>
          </cell>
          <cell r="G1485" t="str">
            <v>#4 SHOP FAB PIPING</v>
          </cell>
          <cell r="H1485" t="str">
            <v>336434D21</v>
          </cell>
          <cell r="I1485">
            <v>5957355</v>
          </cell>
          <cell r="J1485" t="str">
            <v>진입고</v>
          </cell>
          <cell r="K1485" t="str">
            <v>수화력</v>
          </cell>
          <cell r="L1485" t="str">
            <v>90∴ LR ELL</v>
          </cell>
        </row>
        <row r="1486">
          <cell r="F1486" t="str">
            <v>F07F40</v>
          </cell>
          <cell r="G1486" t="str">
            <v>#4 SHOP FAB PIPING</v>
          </cell>
          <cell r="H1486" t="str">
            <v>336434D22</v>
          </cell>
          <cell r="I1486">
            <v>10688044</v>
          </cell>
          <cell r="J1486" t="str">
            <v>진입고</v>
          </cell>
          <cell r="K1486" t="str">
            <v>수화력</v>
          </cell>
          <cell r="L1486" t="str">
            <v>90∴ LR ELL</v>
          </cell>
        </row>
        <row r="1487">
          <cell r="F1487" t="str">
            <v>F07F40</v>
          </cell>
          <cell r="G1487" t="str">
            <v>#4 SHOP FAB PIPING</v>
          </cell>
          <cell r="H1487" t="str">
            <v>336434D23</v>
          </cell>
          <cell r="I1487">
            <v>732924</v>
          </cell>
          <cell r="J1487" t="str">
            <v>진입고</v>
          </cell>
          <cell r="K1487" t="str">
            <v>수화력</v>
          </cell>
          <cell r="L1487" t="str">
            <v>90∴ LR ELL</v>
          </cell>
        </row>
        <row r="1488">
          <cell r="F1488" t="str">
            <v>F07F40</v>
          </cell>
          <cell r="G1488" t="str">
            <v>#4 SHOP FAB PIPING</v>
          </cell>
          <cell r="H1488" t="str">
            <v>336434D25</v>
          </cell>
          <cell r="I1488">
            <v>13968263</v>
          </cell>
          <cell r="J1488" t="str">
            <v>진입고</v>
          </cell>
          <cell r="K1488" t="str">
            <v>수화력</v>
          </cell>
          <cell r="L1488" t="str">
            <v>90∴ LR ELL</v>
          </cell>
        </row>
        <row r="1489">
          <cell r="F1489" t="str">
            <v>F07F40</v>
          </cell>
          <cell r="G1489" t="str">
            <v>#4 SHOP FAB PIPING</v>
          </cell>
          <cell r="H1489" t="str">
            <v>336436D05</v>
          </cell>
          <cell r="I1489">
            <v>271643</v>
          </cell>
          <cell r="J1489" t="str">
            <v>진입고</v>
          </cell>
          <cell r="K1489" t="str">
            <v>수화력</v>
          </cell>
          <cell r="L1489" t="str">
            <v>CON RED</v>
          </cell>
        </row>
        <row r="1490">
          <cell r="F1490" t="str">
            <v>F07F40</v>
          </cell>
          <cell r="G1490" t="str">
            <v>#4 SHOP FAB PIPING</v>
          </cell>
          <cell r="H1490" t="str">
            <v>336438D02</v>
          </cell>
          <cell r="I1490">
            <v>8959096</v>
          </cell>
          <cell r="J1490" t="str">
            <v>진입고</v>
          </cell>
          <cell r="K1490" t="str">
            <v>수화력</v>
          </cell>
          <cell r="L1490" t="str">
            <v>45∴ LR ELL</v>
          </cell>
        </row>
        <row r="1491">
          <cell r="F1491" t="str">
            <v>F07F40</v>
          </cell>
          <cell r="G1491" t="str">
            <v>#4 SHOP FAB PIPING</v>
          </cell>
          <cell r="H1491" t="str">
            <v>336438D08</v>
          </cell>
          <cell r="I1491">
            <v>2685679</v>
          </cell>
          <cell r="J1491" t="str">
            <v>진입고</v>
          </cell>
          <cell r="K1491" t="str">
            <v>수화력</v>
          </cell>
          <cell r="L1491" t="str">
            <v>90∴ LR ELL</v>
          </cell>
        </row>
        <row r="1492">
          <cell r="F1492" t="str">
            <v>F07F40</v>
          </cell>
          <cell r="G1492" t="str">
            <v>#4 SHOP FAB PIPING</v>
          </cell>
          <cell r="H1492" t="str">
            <v>336438D10</v>
          </cell>
          <cell r="I1492">
            <v>5402109</v>
          </cell>
          <cell r="J1492" t="str">
            <v>진입고</v>
          </cell>
          <cell r="K1492" t="str">
            <v>수화력</v>
          </cell>
          <cell r="L1492" t="str">
            <v>90∴ LR ELL</v>
          </cell>
        </row>
        <row r="1493">
          <cell r="F1493" t="str">
            <v>F07F40</v>
          </cell>
          <cell r="G1493" t="str">
            <v>#4 SHOP FAB PIPING</v>
          </cell>
          <cell r="H1493" t="str">
            <v>336438D13</v>
          </cell>
          <cell r="I1493">
            <v>106856526</v>
          </cell>
          <cell r="J1493" t="str">
            <v>진입고</v>
          </cell>
          <cell r="K1493" t="str">
            <v>수화력</v>
          </cell>
          <cell r="L1493" t="str">
            <v>90∴ LR ELL</v>
          </cell>
        </row>
        <row r="1494">
          <cell r="F1494" t="str">
            <v>F07F40</v>
          </cell>
          <cell r="G1494" t="str">
            <v>#4 SHOP FAB PIPING</v>
          </cell>
          <cell r="H1494" t="str">
            <v>336438D14</v>
          </cell>
          <cell r="I1494">
            <v>137461646</v>
          </cell>
          <cell r="J1494" t="str">
            <v>진입고</v>
          </cell>
          <cell r="K1494" t="str">
            <v>수화력</v>
          </cell>
          <cell r="L1494" t="str">
            <v>90∴ LR ELL</v>
          </cell>
        </row>
        <row r="1495">
          <cell r="F1495" t="str">
            <v>F07F40</v>
          </cell>
          <cell r="G1495" t="str">
            <v>#4 SHOP FAB PIPING</v>
          </cell>
          <cell r="H1495" t="str">
            <v>336439D07</v>
          </cell>
          <cell r="I1495">
            <v>16763282</v>
          </cell>
          <cell r="J1495" t="str">
            <v>진입고</v>
          </cell>
          <cell r="K1495" t="str">
            <v>수화력</v>
          </cell>
          <cell r="L1495" t="str">
            <v>RED TEE</v>
          </cell>
        </row>
        <row r="1496">
          <cell r="F1496" t="str">
            <v>F07F40</v>
          </cell>
          <cell r="G1496" t="str">
            <v>#4 SHOP FAB PIPING</v>
          </cell>
          <cell r="H1496" t="str">
            <v>336439D08</v>
          </cell>
          <cell r="I1496">
            <v>8381641</v>
          </cell>
          <cell r="J1496" t="str">
            <v>진입고</v>
          </cell>
          <cell r="K1496" t="str">
            <v>수화력</v>
          </cell>
          <cell r="L1496" t="str">
            <v>RED TEE</v>
          </cell>
        </row>
        <row r="1497">
          <cell r="F1497" t="str">
            <v>F07F40</v>
          </cell>
          <cell r="G1497" t="str">
            <v>#4 SHOP FAB PIPING</v>
          </cell>
          <cell r="H1497" t="str">
            <v>336439D13</v>
          </cell>
          <cell r="I1497">
            <v>25144923</v>
          </cell>
          <cell r="J1497" t="str">
            <v>진입고</v>
          </cell>
          <cell r="K1497" t="str">
            <v>수화력</v>
          </cell>
          <cell r="L1497" t="str">
            <v>TEE</v>
          </cell>
        </row>
        <row r="1498">
          <cell r="F1498" t="str">
            <v>F07F40</v>
          </cell>
          <cell r="G1498" t="str">
            <v>#4 SHOP FAB PIPING</v>
          </cell>
          <cell r="H1498" t="str">
            <v>336440D01</v>
          </cell>
          <cell r="I1498">
            <v>1735782</v>
          </cell>
          <cell r="J1498" t="str">
            <v>진입고</v>
          </cell>
          <cell r="K1498" t="str">
            <v>수화력</v>
          </cell>
          <cell r="L1498" t="str">
            <v>CON RED</v>
          </cell>
        </row>
        <row r="1499">
          <cell r="F1499" t="str">
            <v>F07F40</v>
          </cell>
          <cell r="G1499" t="str">
            <v>#4 SHOP FAB PIPING</v>
          </cell>
          <cell r="H1499" t="str">
            <v>336432D01</v>
          </cell>
          <cell r="I1499">
            <v>1729999</v>
          </cell>
          <cell r="J1499" t="str">
            <v>진입고</v>
          </cell>
          <cell r="K1499" t="str">
            <v>수화력</v>
          </cell>
          <cell r="L1499" t="str">
            <v>PLUG</v>
          </cell>
        </row>
        <row r="1500">
          <cell r="F1500" t="str">
            <v>F07F40</v>
          </cell>
          <cell r="G1500" t="str">
            <v>#4 SHOP FAB PIPING</v>
          </cell>
          <cell r="H1500" t="str">
            <v>336432D02</v>
          </cell>
          <cell r="I1500">
            <v>173009</v>
          </cell>
          <cell r="J1500" t="str">
            <v>진입고</v>
          </cell>
          <cell r="K1500" t="str">
            <v>수화력</v>
          </cell>
          <cell r="L1500" t="str">
            <v>PLUG</v>
          </cell>
        </row>
        <row r="1501">
          <cell r="F1501" t="str">
            <v>F07F40</v>
          </cell>
          <cell r="G1501" t="str">
            <v>#4 SHOP FAB PIPING</v>
          </cell>
          <cell r="H1501" t="str">
            <v>336423D04</v>
          </cell>
          <cell r="I1501">
            <v>1849884</v>
          </cell>
          <cell r="J1501" t="str">
            <v>진입고</v>
          </cell>
          <cell r="K1501" t="str">
            <v>수화력</v>
          </cell>
          <cell r="L1501" t="str">
            <v>ROUND PIPE/S</v>
          </cell>
        </row>
        <row r="1502">
          <cell r="F1502" t="str">
            <v>F07F40</v>
          </cell>
          <cell r="G1502" t="str">
            <v>#4 SHOP FAB PIPING</v>
          </cell>
          <cell r="H1502" t="str">
            <v>336434D20</v>
          </cell>
          <cell r="I1502">
            <v>1770619</v>
          </cell>
          <cell r="J1502" t="str">
            <v>진입고</v>
          </cell>
          <cell r="K1502" t="str">
            <v>수화력</v>
          </cell>
          <cell r="L1502" t="str">
            <v>90∴ LR ELL</v>
          </cell>
        </row>
        <row r="1503">
          <cell r="F1503" t="str">
            <v>F07F40</v>
          </cell>
          <cell r="G1503" t="str">
            <v>#4 SHOP FAB PIPING</v>
          </cell>
          <cell r="H1503" t="str">
            <v>336434D21</v>
          </cell>
          <cell r="I1503">
            <v>1514261</v>
          </cell>
          <cell r="J1503" t="str">
            <v>진입고</v>
          </cell>
          <cell r="K1503" t="str">
            <v>수화력</v>
          </cell>
          <cell r="L1503" t="str">
            <v>90∴ LR ELL</v>
          </cell>
        </row>
        <row r="1504">
          <cell r="F1504" t="str">
            <v>F07F40</v>
          </cell>
          <cell r="G1504" t="str">
            <v>#4 SHOP FAB PIPING</v>
          </cell>
          <cell r="H1504" t="str">
            <v>336439D13</v>
          </cell>
          <cell r="I1504">
            <v>15623480</v>
          </cell>
          <cell r="J1504" t="str">
            <v>진입고</v>
          </cell>
          <cell r="K1504" t="str">
            <v>수화력</v>
          </cell>
          <cell r="L1504" t="str">
            <v>TEE</v>
          </cell>
        </row>
        <row r="1505">
          <cell r="F1505" t="str">
            <v>F07F40</v>
          </cell>
          <cell r="G1505" t="str">
            <v>#4 SHOP FAB PIPING</v>
          </cell>
          <cell r="H1505" t="str">
            <v>336602D06</v>
          </cell>
          <cell r="I1505">
            <v>833540</v>
          </cell>
          <cell r="J1505" t="str">
            <v>진입고</v>
          </cell>
          <cell r="K1505" t="str">
            <v>수화력</v>
          </cell>
          <cell r="L1505" t="str">
            <v>ECC RED</v>
          </cell>
        </row>
        <row r="1506">
          <cell r="F1506" t="str">
            <v>F07F40</v>
          </cell>
          <cell r="G1506" t="str">
            <v>#4 SHOP FAB PIPING</v>
          </cell>
          <cell r="H1506" t="str">
            <v>P00916001</v>
          </cell>
          <cell r="I1506">
            <v>22756073</v>
          </cell>
          <cell r="J1506" t="str">
            <v>진입고</v>
          </cell>
          <cell r="K1506" t="str">
            <v>수화력</v>
          </cell>
          <cell r="L1506" t="str">
            <v>90∴ (L.R)     ELBOW</v>
          </cell>
        </row>
        <row r="1507">
          <cell r="F1507" t="str">
            <v>F07F40</v>
          </cell>
          <cell r="G1507" t="str">
            <v>#4 SHOP FAB PIPING</v>
          </cell>
          <cell r="H1507" t="str">
            <v>P00916002</v>
          </cell>
          <cell r="I1507">
            <v>17065975</v>
          </cell>
          <cell r="J1507" t="str">
            <v>진입고</v>
          </cell>
          <cell r="K1507" t="str">
            <v>수화력</v>
          </cell>
          <cell r="L1507" t="str">
            <v>45∴ (L.R) ELBOW</v>
          </cell>
        </row>
        <row r="1508">
          <cell r="F1508" t="str">
            <v>F07F40</v>
          </cell>
          <cell r="G1508" t="str">
            <v>#4 SHOP FAB PIPING</v>
          </cell>
          <cell r="H1508" t="str">
            <v>P00916003</v>
          </cell>
          <cell r="I1508">
            <v>22756073</v>
          </cell>
          <cell r="J1508" t="str">
            <v>진입고</v>
          </cell>
          <cell r="K1508" t="str">
            <v>수화력</v>
          </cell>
          <cell r="L1508" t="str">
            <v>75∴ (L.R) ELBOW</v>
          </cell>
        </row>
        <row r="1509">
          <cell r="F1509" t="str">
            <v>F07F40</v>
          </cell>
          <cell r="G1509" t="str">
            <v>#4 SHOP FAB PIPING</v>
          </cell>
          <cell r="H1509" t="str">
            <v>P00916006</v>
          </cell>
          <cell r="I1509">
            <v>617597</v>
          </cell>
          <cell r="J1509" t="str">
            <v>진입고</v>
          </cell>
          <cell r="K1509" t="str">
            <v>수화력</v>
          </cell>
          <cell r="L1509" t="str">
            <v>90∴ (L.R) ELBOW</v>
          </cell>
        </row>
        <row r="1510">
          <cell r="F1510" t="str">
            <v>F07F40</v>
          </cell>
          <cell r="G1510" t="str">
            <v>#4 SHOP FAB PIPING</v>
          </cell>
          <cell r="H1510" t="str">
            <v>336434D10</v>
          </cell>
          <cell r="I1510">
            <v>772649</v>
          </cell>
          <cell r="J1510" t="str">
            <v>진입고</v>
          </cell>
          <cell r="K1510" t="str">
            <v>수화력</v>
          </cell>
          <cell r="L1510" t="str">
            <v>90∴ LR ELL</v>
          </cell>
        </row>
        <row r="1511">
          <cell r="F1511" t="str">
            <v>F07F40</v>
          </cell>
          <cell r="G1511" t="str">
            <v>#4 SHOP FAB PIPING</v>
          </cell>
          <cell r="H1511" t="str">
            <v>336434D12</v>
          </cell>
          <cell r="I1511">
            <v>1106293</v>
          </cell>
          <cell r="J1511" t="str">
            <v>진입고</v>
          </cell>
          <cell r="K1511" t="str">
            <v>수화력</v>
          </cell>
          <cell r="L1511" t="str">
            <v>90∴ LR ELL</v>
          </cell>
        </row>
        <row r="1512">
          <cell r="F1512" t="str">
            <v>F07F40</v>
          </cell>
          <cell r="G1512" t="str">
            <v>#4 SHOP FAB PIPING</v>
          </cell>
          <cell r="H1512" t="str">
            <v>336434D13</v>
          </cell>
          <cell r="I1512">
            <v>3264441</v>
          </cell>
          <cell r="J1512" t="str">
            <v>진입고</v>
          </cell>
          <cell r="K1512" t="str">
            <v>수화력</v>
          </cell>
          <cell r="L1512" t="str">
            <v>90∴ LR ELL</v>
          </cell>
        </row>
        <row r="1513">
          <cell r="F1513" t="str">
            <v>F07F40</v>
          </cell>
          <cell r="G1513" t="str">
            <v>#4 SHOP FAB PIPING</v>
          </cell>
          <cell r="H1513" t="str">
            <v>336434D14</v>
          </cell>
          <cell r="I1513">
            <v>502222</v>
          </cell>
          <cell r="J1513" t="str">
            <v>진입고</v>
          </cell>
          <cell r="K1513" t="str">
            <v>수화력</v>
          </cell>
          <cell r="L1513" t="str">
            <v>90∴ LR ELL</v>
          </cell>
        </row>
        <row r="1514">
          <cell r="F1514" t="str">
            <v>F07F40</v>
          </cell>
          <cell r="G1514" t="str">
            <v>#4 SHOP FAB PIPING</v>
          </cell>
          <cell r="H1514" t="str">
            <v>336434D16</v>
          </cell>
          <cell r="I1514">
            <v>9819664</v>
          </cell>
          <cell r="J1514" t="str">
            <v>진입고</v>
          </cell>
          <cell r="K1514" t="str">
            <v>수화력</v>
          </cell>
          <cell r="L1514" t="str">
            <v>90∴ LR ELL</v>
          </cell>
        </row>
        <row r="1515">
          <cell r="F1515" t="str">
            <v>F07F40</v>
          </cell>
          <cell r="G1515" t="str">
            <v>#4 SHOP FAB PIPING</v>
          </cell>
          <cell r="H1515" t="str">
            <v>336434D18</v>
          </cell>
          <cell r="I1515">
            <v>712944</v>
          </cell>
          <cell r="J1515" t="str">
            <v>진입고</v>
          </cell>
          <cell r="K1515" t="str">
            <v>수화력</v>
          </cell>
          <cell r="L1515" t="str">
            <v>90∴ LR ELL</v>
          </cell>
        </row>
        <row r="1516">
          <cell r="F1516" t="str">
            <v>F07F40</v>
          </cell>
          <cell r="G1516" t="str">
            <v>#4 SHOP FAB PIPING</v>
          </cell>
          <cell r="H1516" t="str">
            <v>336434D24</v>
          </cell>
          <cell r="I1516">
            <v>512758</v>
          </cell>
          <cell r="J1516" t="str">
            <v>진입고</v>
          </cell>
          <cell r="K1516" t="str">
            <v>수화력</v>
          </cell>
          <cell r="L1516" t="str">
            <v>90∴ LR ELL</v>
          </cell>
        </row>
        <row r="1517">
          <cell r="F1517" t="str">
            <v>F07F40</v>
          </cell>
          <cell r="G1517" t="str">
            <v>#4 SHOP FAB PIPING</v>
          </cell>
          <cell r="H1517" t="str">
            <v>336435D05</v>
          </cell>
          <cell r="I1517">
            <v>479393</v>
          </cell>
          <cell r="J1517" t="str">
            <v>진입고</v>
          </cell>
          <cell r="K1517" t="str">
            <v>수화력</v>
          </cell>
          <cell r="L1517" t="str">
            <v>RED TEE</v>
          </cell>
        </row>
        <row r="1518">
          <cell r="F1518" t="str">
            <v>F07F40</v>
          </cell>
          <cell r="G1518" t="str">
            <v>#4 SHOP FAB PIPING</v>
          </cell>
          <cell r="H1518" t="str">
            <v>336435D07</v>
          </cell>
          <cell r="I1518">
            <v>167573</v>
          </cell>
          <cell r="J1518" t="str">
            <v>진입고</v>
          </cell>
          <cell r="K1518" t="str">
            <v>수화력</v>
          </cell>
          <cell r="L1518" t="str">
            <v>RED TEE</v>
          </cell>
        </row>
        <row r="1519">
          <cell r="F1519" t="str">
            <v>F07F40</v>
          </cell>
          <cell r="G1519" t="str">
            <v>#4 SHOP FAB PIPING</v>
          </cell>
          <cell r="H1519" t="str">
            <v>336435D10</v>
          </cell>
          <cell r="I1519">
            <v>265964</v>
          </cell>
          <cell r="J1519" t="str">
            <v>진입고</v>
          </cell>
          <cell r="K1519" t="str">
            <v>수화력</v>
          </cell>
          <cell r="L1519" t="str">
            <v>TEE</v>
          </cell>
        </row>
        <row r="1520">
          <cell r="F1520" t="str">
            <v>F07F40</v>
          </cell>
          <cell r="G1520" t="str">
            <v>#4 SHOP FAB PIPING</v>
          </cell>
          <cell r="H1520" t="str">
            <v>336435D11</v>
          </cell>
          <cell r="I1520">
            <v>1243262</v>
          </cell>
          <cell r="J1520" t="str">
            <v>진입고</v>
          </cell>
          <cell r="K1520" t="str">
            <v>수화력</v>
          </cell>
          <cell r="L1520" t="str">
            <v>TEE</v>
          </cell>
        </row>
        <row r="1521">
          <cell r="F1521" t="str">
            <v>F07F40</v>
          </cell>
          <cell r="G1521" t="str">
            <v>#4 SHOP FAB PIPING</v>
          </cell>
          <cell r="H1521" t="str">
            <v>336435D12</v>
          </cell>
          <cell r="I1521">
            <v>1917574</v>
          </cell>
          <cell r="J1521" t="str">
            <v>진입고</v>
          </cell>
          <cell r="K1521" t="str">
            <v>수화력</v>
          </cell>
          <cell r="L1521" t="str">
            <v>TEE</v>
          </cell>
        </row>
        <row r="1522">
          <cell r="F1522" t="str">
            <v>F07F40</v>
          </cell>
          <cell r="G1522" t="str">
            <v>#4 SHOP FAB PIPING</v>
          </cell>
          <cell r="H1522" t="str">
            <v>336435D13</v>
          </cell>
          <cell r="I1522">
            <v>5491075</v>
          </cell>
          <cell r="J1522" t="str">
            <v>진입고</v>
          </cell>
          <cell r="K1522" t="str">
            <v>수화력</v>
          </cell>
          <cell r="L1522" t="str">
            <v>TEE</v>
          </cell>
        </row>
        <row r="1523">
          <cell r="F1523" t="str">
            <v>F07F40</v>
          </cell>
          <cell r="G1523" t="str">
            <v>#4 SHOP FAB PIPING</v>
          </cell>
          <cell r="H1523" t="str">
            <v>336435D15</v>
          </cell>
          <cell r="I1523">
            <v>66729</v>
          </cell>
          <cell r="J1523" t="str">
            <v>진입고</v>
          </cell>
          <cell r="K1523" t="str">
            <v>수화력</v>
          </cell>
          <cell r="L1523" t="str">
            <v>TEE</v>
          </cell>
        </row>
        <row r="1524">
          <cell r="F1524" t="str">
            <v>F07F40</v>
          </cell>
          <cell r="G1524" t="str">
            <v>#4 SHOP FAB PIPING</v>
          </cell>
          <cell r="H1524" t="str">
            <v>336435D17</v>
          </cell>
          <cell r="I1524">
            <v>479393</v>
          </cell>
          <cell r="J1524" t="str">
            <v>진입고</v>
          </cell>
          <cell r="K1524" t="str">
            <v>수화력</v>
          </cell>
          <cell r="L1524" t="str">
            <v>TEE</v>
          </cell>
        </row>
        <row r="1525">
          <cell r="F1525" t="str">
            <v>F07F40</v>
          </cell>
          <cell r="G1525" t="str">
            <v>#4 SHOP FAB PIPING</v>
          </cell>
          <cell r="H1525" t="str">
            <v>336436D03</v>
          </cell>
          <cell r="I1525">
            <v>52681</v>
          </cell>
          <cell r="J1525" t="str">
            <v>진입고</v>
          </cell>
          <cell r="K1525" t="str">
            <v>수화력</v>
          </cell>
          <cell r="L1525" t="str">
            <v>CON RED</v>
          </cell>
        </row>
        <row r="1526">
          <cell r="F1526" t="str">
            <v>F07F40</v>
          </cell>
          <cell r="G1526" t="str">
            <v>#4 SHOP FAB PIPING</v>
          </cell>
          <cell r="H1526" t="str">
            <v>336436D04</v>
          </cell>
          <cell r="I1526">
            <v>86093</v>
          </cell>
          <cell r="J1526" t="str">
            <v>진입고</v>
          </cell>
          <cell r="K1526" t="str">
            <v>수화력</v>
          </cell>
          <cell r="L1526" t="str">
            <v>ECC RED</v>
          </cell>
        </row>
        <row r="1527">
          <cell r="F1527" t="str">
            <v>F07F40</v>
          </cell>
          <cell r="G1527" t="str">
            <v>#4 SHOP FAB PIPING</v>
          </cell>
          <cell r="H1527" t="str">
            <v>336437D02</v>
          </cell>
          <cell r="I1527">
            <v>101849</v>
          </cell>
          <cell r="J1527" t="str">
            <v>진입고</v>
          </cell>
          <cell r="K1527" t="str">
            <v>수화력</v>
          </cell>
          <cell r="L1527" t="str">
            <v>CAP</v>
          </cell>
        </row>
        <row r="1528">
          <cell r="F1528" t="str">
            <v>F07F40</v>
          </cell>
          <cell r="G1528" t="str">
            <v>#4 SHOP FAB PIPING</v>
          </cell>
          <cell r="H1528" t="str">
            <v>336437D03</v>
          </cell>
          <cell r="I1528">
            <v>138726</v>
          </cell>
          <cell r="J1528" t="str">
            <v>진입고</v>
          </cell>
          <cell r="K1528" t="str">
            <v>수화력</v>
          </cell>
          <cell r="L1528" t="str">
            <v>CAP</v>
          </cell>
        </row>
        <row r="1529">
          <cell r="F1529" t="str">
            <v>F07F40</v>
          </cell>
          <cell r="G1529" t="str">
            <v>#4 SHOP FAB PIPING</v>
          </cell>
          <cell r="H1529" t="str">
            <v>336437D04</v>
          </cell>
          <cell r="I1529">
            <v>774405</v>
          </cell>
          <cell r="J1529" t="str">
            <v>진입고</v>
          </cell>
          <cell r="K1529" t="str">
            <v>수화력</v>
          </cell>
          <cell r="L1529" t="str">
            <v>CAP</v>
          </cell>
        </row>
        <row r="1530">
          <cell r="F1530" t="str">
            <v>F07F40</v>
          </cell>
          <cell r="G1530" t="str">
            <v>#4 SHOP FAB PIPING</v>
          </cell>
          <cell r="H1530" t="str">
            <v>336438D04</v>
          </cell>
          <cell r="I1530">
            <v>74019755</v>
          </cell>
          <cell r="J1530" t="str">
            <v>진입고</v>
          </cell>
          <cell r="K1530" t="str">
            <v>수화력</v>
          </cell>
          <cell r="L1530" t="str">
            <v>88.9∴ LR ELL</v>
          </cell>
        </row>
        <row r="1531">
          <cell r="F1531" t="str">
            <v>F07F40</v>
          </cell>
          <cell r="G1531" t="str">
            <v>#4 SHOP FAB PIPING</v>
          </cell>
          <cell r="H1531" t="str">
            <v>336438D05</v>
          </cell>
          <cell r="I1531">
            <v>26543998</v>
          </cell>
          <cell r="J1531" t="str">
            <v>진입고</v>
          </cell>
          <cell r="K1531" t="str">
            <v>수화력</v>
          </cell>
          <cell r="L1531" t="str">
            <v>89.4∴ LR ELL</v>
          </cell>
        </row>
        <row r="1532">
          <cell r="F1532" t="str">
            <v>F07F40</v>
          </cell>
          <cell r="G1532" t="str">
            <v>#4 SHOP FAB PIPING</v>
          </cell>
          <cell r="H1532" t="str">
            <v>336438D06</v>
          </cell>
          <cell r="I1532">
            <v>79631995</v>
          </cell>
          <cell r="J1532" t="str">
            <v>진입고</v>
          </cell>
          <cell r="K1532" t="str">
            <v>수화력</v>
          </cell>
          <cell r="L1532" t="str">
            <v>90∴ LR ELL</v>
          </cell>
        </row>
        <row r="1533">
          <cell r="F1533" t="str">
            <v>F07F40</v>
          </cell>
          <cell r="G1533" t="str">
            <v>#4 SHOP FAB PIPING</v>
          </cell>
          <cell r="H1533" t="str">
            <v>336438D07</v>
          </cell>
          <cell r="I1533">
            <v>18504939</v>
          </cell>
          <cell r="J1533" t="str">
            <v>진입고</v>
          </cell>
          <cell r="K1533" t="str">
            <v>수화력</v>
          </cell>
          <cell r="L1533" t="str">
            <v>90∴ LR ELL</v>
          </cell>
        </row>
        <row r="1534">
          <cell r="F1534" t="str">
            <v>F07F40</v>
          </cell>
          <cell r="G1534" t="str">
            <v>#4 SHOP FAB PIPING</v>
          </cell>
          <cell r="H1534" t="str">
            <v>336438D09</v>
          </cell>
          <cell r="I1534">
            <v>38830870</v>
          </cell>
          <cell r="J1534" t="str">
            <v>진입고</v>
          </cell>
          <cell r="K1534" t="str">
            <v>수화력</v>
          </cell>
          <cell r="L1534" t="str">
            <v>90∴ LR ELL</v>
          </cell>
        </row>
        <row r="1535">
          <cell r="F1535" t="str">
            <v>F07F40</v>
          </cell>
          <cell r="G1535" t="str">
            <v>#4 SHOP FAB PIPING</v>
          </cell>
          <cell r="H1535" t="str">
            <v>336438D11</v>
          </cell>
          <cell r="I1535">
            <v>29957701</v>
          </cell>
          <cell r="J1535" t="str">
            <v>진입고</v>
          </cell>
          <cell r="K1535" t="str">
            <v>수화력</v>
          </cell>
          <cell r="L1535" t="str">
            <v>90∴ LR ELL</v>
          </cell>
        </row>
        <row r="1536">
          <cell r="F1536" t="str">
            <v>F07F40</v>
          </cell>
          <cell r="G1536" t="str">
            <v>#4 SHOP FAB PIPING</v>
          </cell>
          <cell r="H1536" t="str">
            <v>336438D12</v>
          </cell>
          <cell r="I1536">
            <v>5991540</v>
          </cell>
          <cell r="J1536" t="str">
            <v>진입고</v>
          </cell>
          <cell r="K1536" t="str">
            <v>수화력</v>
          </cell>
          <cell r="L1536" t="str">
            <v>90∴ LR ELL</v>
          </cell>
        </row>
        <row r="1537">
          <cell r="F1537" t="str">
            <v>F07F40</v>
          </cell>
          <cell r="G1537" t="str">
            <v>#4 SHOP FAB PIPING</v>
          </cell>
          <cell r="H1537" t="str">
            <v>336439D01</v>
          </cell>
          <cell r="I1537">
            <v>32581195</v>
          </cell>
          <cell r="J1537" t="str">
            <v>진입고</v>
          </cell>
          <cell r="K1537" t="str">
            <v>수화력</v>
          </cell>
          <cell r="L1537" t="str">
            <v>RED TEE</v>
          </cell>
        </row>
        <row r="1538">
          <cell r="F1538" t="str">
            <v>F07F40</v>
          </cell>
          <cell r="G1538" t="str">
            <v>#4 SHOP FAB PIPING</v>
          </cell>
          <cell r="H1538" t="str">
            <v>336439D05</v>
          </cell>
          <cell r="I1538">
            <v>2151125</v>
          </cell>
          <cell r="J1538" t="str">
            <v>진입고</v>
          </cell>
          <cell r="K1538" t="str">
            <v>수화력</v>
          </cell>
          <cell r="L1538" t="str">
            <v>RED TEE</v>
          </cell>
        </row>
        <row r="1539">
          <cell r="F1539" t="str">
            <v>F07F40</v>
          </cell>
          <cell r="G1539" t="str">
            <v>#4 SHOP FAB PIPING</v>
          </cell>
          <cell r="H1539" t="str">
            <v>336439D06</v>
          </cell>
          <cell r="I1539">
            <v>12783826</v>
          </cell>
          <cell r="J1539" t="str">
            <v>진입고</v>
          </cell>
          <cell r="K1539" t="str">
            <v>수화력</v>
          </cell>
          <cell r="L1539" t="str">
            <v>RED TEE</v>
          </cell>
        </row>
        <row r="1540">
          <cell r="F1540" t="str">
            <v>F07F40</v>
          </cell>
          <cell r="G1540" t="str">
            <v>#4 SHOP FAB PIPING</v>
          </cell>
          <cell r="H1540" t="str">
            <v>336439D09</v>
          </cell>
          <cell r="I1540">
            <v>8615034</v>
          </cell>
          <cell r="J1540" t="str">
            <v>진입고</v>
          </cell>
          <cell r="K1540" t="str">
            <v>수화력</v>
          </cell>
          <cell r="L1540" t="str">
            <v>RED TEE</v>
          </cell>
        </row>
        <row r="1541">
          <cell r="F1541" t="str">
            <v>F07F40</v>
          </cell>
          <cell r="G1541" t="str">
            <v>#4 SHOP FAB PIPING</v>
          </cell>
          <cell r="H1541" t="str">
            <v>336439D10</v>
          </cell>
          <cell r="I1541">
            <v>32654948</v>
          </cell>
          <cell r="J1541" t="str">
            <v>진입고</v>
          </cell>
          <cell r="K1541" t="str">
            <v>수화력</v>
          </cell>
          <cell r="L1541" t="str">
            <v>RED TEE</v>
          </cell>
        </row>
        <row r="1542">
          <cell r="F1542" t="str">
            <v>F07F40</v>
          </cell>
          <cell r="G1542" t="str">
            <v>#4 SHOP FAB PIPING</v>
          </cell>
          <cell r="H1542" t="str">
            <v>336439D12</v>
          </cell>
          <cell r="I1542">
            <v>5131729</v>
          </cell>
          <cell r="J1542" t="str">
            <v>진입고</v>
          </cell>
          <cell r="K1542" t="str">
            <v>수화력</v>
          </cell>
          <cell r="L1542" t="str">
            <v>TEE</v>
          </cell>
        </row>
        <row r="1543">
          <cell r="F1543" t="str">
            <v>F07F40</v>
          </cell>
          <cell r="G1543" t="str">
            <v>#4 SHOP FAB PIPING</v>
          </cell>
          <cell r="H1543" t="str">
            <v>336440D03</v>
          </cell>
          <cell r="I1543">
            <v>2399829</v>
          </cell>
          <cell r="J1543" t="str">
            <v>진입고</v>
          </cell>
          <cell r="K1543" t="str">
            <v>수화력</v>
          </cell>
          <cell r="L1543" t="str">
            <v>CON RED</v>
          </cell>
        </row>
        <row r="1544">
          <cell r="F1544" t="str">
            <v>F07F40</v>
          </cell>
          <cell r="G1544" t="str">
            <v>#4 SHOP FAB PIPING</v>
          </cell>
          <cell r="H1544" t="str">
            <v>336440D04</v>
          </cell>
          <cell r="I1544">
            <v>7199486</v>
          </cell>
          <cell r="J1544" t="str">
            <v>진입고</v>
          </cell>
          <cell r="K1544" t="str">
            <v>수화력</v>
          </cell>
          <cell r="L1544" t="str">
            <v>ECC RED</v>
          </cell>
        </row>
        <row r="1545">
          <cell r="F1545" t="str">
            <v>F07F40</v>
          </cell>
          <cell r="G1545" t="str">
            <v>#4 SHOP FAB PIPING</v>
          </cell>
          <cell r="H1545" t="str">
            <v>336440D05</v>
          </cell>
          <cell r="I1545">
            <v>20302459</v>
          </cell>
          <cell r="J1545" t="str">
            <v>진입고</v>
          </cell>
          <cell r="K1545" t="str">
            <v>수화력</v>
          </cell>
          <cell r="L1545" t="str">
            <v>ECC RED</v>
          </cell>
        </row>
        <row r="1546">
          <cell r="F1546" t="str">
            <v>F07F40</v>
          </cell>
          <cell r="G1546" t="str">
            <v>#4 SHOP FAB PIPING</v>
          </cell>
          <cell r="H1546" t="str">
            <v>336441D02</v>
          </cell>
          <cell r="I1546">
            <v>1847333</v>
          </cell>
          <cell r="J1546" t="str">
            <v>진입고</v>
          </cell>
          <cell r="K1546" t="str">
            <v>수화력</v>
          </cell>
          <cell r="L1546" t="str">
            <v>CAP</v>
          </cell>
        </row>
        <row r="1547">
          <cell r="F1547" t="str">
            <v>F07F40</v>
          </cell>
          <cell r="G1547" t="str">
            <v>#4 SHOP FAB PIPING</v>
          </cell>
          <cell r="H1547" t="str">
            <v>336441D04</v>
          </cell>
          <cell r="I1547">
            <v>516270</v>
          </cell>
          <cell r="J1547" t="str">
            <v>진입고</v>
          </cell>
          <cell r="K1547" t="str">
            <v>수화력</v>
          </cell>
          <cell r="L1547" t="str">
            <v>CAP</v>
          </cell>
        </row>
        <row r="1548">
          <cell r="F1548" t="str">
            <v>F07F40</v>
          </cell>
          <cell r="G1548" t="str">
            <v>#4 SHOP FAB PIPING</v>
          </cell>
          <cell r="H1548" t="str">
            <v>336441D05</v>
          </cell>
          <cell r="I1548">
            <v>1650659</v>
          </cell>
          <cell r="J1548" t="str">
            <v>진입고</v>
          </cell>
          <cell r="K1548" t="str">
            <v>수화력</v>
          </cell>
          <cell r="L1548" t="str">
            <v>CAP</v>
          </cell>
        </row>
        <row r="1549">
          <cell r="F1549" t="str">
            <v>F07F40</v>
          </cell>
          <cell r="G1549" t="str">
            <v>#4 SHOP FAB PIPING</v>
          </cell>
          <cell r="H1549" t="str">
            <v>336433D03</v>
          </cell>
          <cell r="I1549">
            <v>737720</v>
          </cell>
          <cell r="J1549" t="str">
            <v>진입고</v>
          </cell>
          <cell r="K1549" t="str">
            <v>수화력</v>
          </cell>
          <cell r="L1549" t="str">
            <v>TEE</v>
          </cell>
        </row>
        <row r="1550">
          <cell r="F1550" t="str">
            <v>F07F40</v>
          </cell>
          <cell r="G1550" t="str">
            <v>#4 SHOP FAB PIPING</v>
          </cell>
          <cell r="H1550" t="str">
            <v>336435D03</v>
          </cell>
          <cell r="I1550">
            <v>924057</v>
          </cell>
          <cell r="J1550" t="str">
            <v>진입고</v>
          </cell>
          <cell r="K1550" t="str">
            <v>수화력</v>
          </cell>
          <cell r="L1550" t="str">
            <v>RED TEE</v>
          </cell>
        </row>
        <row r="1551">
          <cell r="F1551" t="str">
            <v>F07F40</v>
          </cell>
          <cell r="G1551" t="str">
            <v>#4 SHOP FAB PIPING</v>
          </cell>
          <cell r="H1551" t="str">
            <v>336437D01</v>
          </cell>
          <cell r="I1551">
            <v>187727</v>
          </cell>
          <cell r="J1551" t="str">
            <v>진입고</v>
          </cell>
          <cell r="K1551" t="str">
            <v>수화력</v>
          </cell>
          <cell r="L1551" t="str">
            <v>CAP</v>
          </cell>
        </row>
        <row r="1552">
          <cell r="F1552" t="str">
            <v>F07F40</v>
          </cell>
          <cell r="G1552" t="str">
            <v>#4 SHOP FAB PIPING</v>
          </cell>
          <cell r="H1552" t="str">
            <v>336441D01</v>
          </cell>
          <cell r="I1552">
            <v>186666</v>
          </cell>
          <cell r="J1552" t="str">
            <v>진입고</v>
          </cell>
          <cell r="K1552" t="str">
            <v>수화력</v>
          </cell>
          <cell r="L1552" t="str">
            <v>CAP</v>
          </cell>
        </row>
        <row r="1553">
          <cell r="F1553" t="str">
            <v>F07F40</v>
          </cell>
          <cell r="G1553" t="str">
            <v>#4 SHOP FAB PIPING</v>
          </cell>
          <cell r="H1553" t="str">
            <v>336442D01</v>
          </cell>
          <cell r="I1553">
            <v>136764</v>
          </cell>
          <cell r="J1553" t="str">
            <v>진입고</v>
          </cell>
          <cell r="K1553" t="str">
            <v>수화력</v>
          </cell>
          <cell r="L1553" t="str">
            <v>RED TEE</v>
          </cell>
        </row>
        <row r="1554">
          <cell r="F1554" t="str">
            <v>F07F40</v>
          </cell>
          <cell r="G1554" t="str">
            <v>#4 SHOP FAB PIPING</v>
          </cell>
          <cell r="H1554" t="str">
            <v>336442D02</v>
          </cell>
          <cell r="I1554">
            <v>268420</v>
          </cell>
          <cell r="J1554" t="str">
            <v>진입고</v>
          </cell>
          <cell r="K1554" t="str">
            <v>수화력</v>
          </cell>
          <cell r="L1554" t="str">
            <v>RED TEE</v>
          </cell>
        </row>
        <row r="1555">
          <cell r="F1555" t="str">
            <v>F07F40</v>
          </cell>
          <cell r="G1555" t="str">
            <v>#4 SHOP FAB PIPING</v>
          </cell>
          <cell r="H1555" t="str">
            <v>336442D03</v>
          </cell>
          <cell r="I1555">
            <v>67748</v>
          </cell>
          <cell r="J1555" t="str">
            <v>진입고</v>
          </cell>
          <cell r="K1555" t="str">
            <v>수화력</v>
          </cell>
          <cell r="L1555" t="str">
            <v>RED TEE</v>
          </cell>
        </row>
        <row r="1556">
          <cell r="F1556" t="str">
            <v>F07F40</v>
          </cell>
          <cell r="G1556" t="str">
            <v>#4 SHOP FAB PIPING</v>
          </cell>
          <cell r="H1556" t="str">
            <v>336442D05</v>
          </cell>
          <cell r="I1556">
            <v>399018</v>
          </cell>
          <cell r="J1556" t="str">
            <v>진입고</v>
          </cell>
          <cell r="K1556" t="str">
            <v>수화력</v>
          </cell>
          <cell r="L1556" t="str">
            <v>RED TEE</v>
          </cell>
        </row>
        <row r="1557">
          <cell r="F1557" t="str">
            <v>F07F40</v>
          </cell>
          <cell r="G1557" t="str">
            <v>#4 SHOP FAB PIPING</v>
          </cell>
          <cell r="H1557" t="str">
            <v>336442D07</v>
          </cell>
          <cell r="I1557">
            <v>34833</v>
          </cell>
          <cell r="J1557" t="str">
            <v>진입고</v>
          </cell>
          <cell r="K1557" t="str">
            <v>수화력</v>
          </cell>
          <cell r="L1557" t="str">
            <v>TEE</v>
          </cell>
        </row>
        <row r="1558">
          <cell r="F1558" t="str">
            <v>F07F40</v>
          </cell>
          <cell r="G1558" t="str">
            <v>#4 SHOP FAB PIPING</v>
          </cell>
          <cell r="H1558" t="str">
            <v>336442D08</v>
          </cell>
          <cell r="I1558">
            <v>335310</v>
          </cell>
          <cell r="J1558" t="str">
            <v>진입고</v>
          </cell>
          <cell r="K1558" t="str">
            <v>수화력</v>
          </cell>
          <cell r="L1558" t="str">
            <v>TEE</v>
          </cell>
        </row>
        <row r="1559">
          <cell r="F1559" t="str">
            <v>F07F40</v>
          </cell>
          <cell r="G1559" t="str">
            <v>#4 SHOP FAB PIPING</v>
          </cell>
          <cell r="H1559" t="str">
            <v>336442D09</v>
          </cell>
          <cell r="I1559">
            <v>83143</v>
          </cell>
          <cell r="J1559" t="str">
            <v>진입고</v>
          </cell>
          <cell r="K1559" t="str">
            <v>수화력</v>
          </cell>
          <cell r="L1559" t="str">
            <v>TEE</v>
          </cell>
        </row>
        <row r="1560">
          <cell r="F1560" t="str">
            <v>F07F40</v>
          </cell>
          <cell r="G1560" t="str">
            <v>#4 SHOP FAB PIPING</v>
          </cell>
          <cell r="H1560" t="str">
            <v>336442D10</v>
          </cell>
          <cell r="I1560">
            <v>290718</v>
          </cell>
          <cell r="J1560" t="str">
            <v>진입고</v>
          </cell>
          <cell r="K1560" t="str">
            <v>수화력</v>
          </cell>
          <cell r="L1560" t="str">
            <v>TEE</v>
          </cell>
        </row>
        <row r="1561">
          <cell r="F1561" t="str">
            <v>F07F40</v>
          </cell>
          <cell r="G1561" t="str">
            <v>#4 SHOP FAB PIPING</v>
          </cell>
          <cell r="H1561" t="str">
            <v>336436D09</v>
          </cell>
          <cell r="I1561">
            <v>2521597</v>
          </cell>
          <cell r="J1561" t="str">
            <v>진입고</v>
          </cell>
          <cell r="K1561" t="str">
            <v>수화력</v>
          </cell>
          <cell r="L1561" t="str">
            <v>ECC RED</v>
          </cell>
        </row>
        <row r="1562">
          <cell r="F1562" t="str">
            <v>F07F40</v>
          </cell>
          <cell r="G1562" t="str">
            <v>#4 SHOP FAB PIPING</v>
          </cell>
          <cell r="H1562" t="str">
            <v>336439D02</v>
          </cell>
          <cell r="I1562">
            <v>46674352</v>
          </cell>
          <cell r="J1562" t="str">
            <v>진입고</v>
          </cell>
          <cell r="K1562" t="str">
            <v>수화력</v>
          </cell>
          <cell r="L1562" t="str">
            <v>RED TEE</v>
          </cell>
        </row>
        <row r="1563">
          <cell r="F1563" t="str">
            <v>F07F40</v>
          </cell>
          <cell r="G1563" t="str">
            <v>#4 SHOP FAB PIPING</v>
          </cell>
          <cell r="H1563" t="str">
            <v>336439D03</v>
          </cell>
          <cell r="I1563">
            <v>93348704</v>
          </cell>
          <cell r="J1563" t="str">
            <v>진입고</v>
          </cell>
          <cell r="K1563" t="str">
            <v>수화력</v>
          </cell>
          <cell r="L1563" t="str">
            <v>RED TEE</v>
          </cell>
        </row>
        <row r="1564">
          <cell r="F1564" t="str">
            <v>F07F41</v>
          </cell>
          <cell r="G1564" t="str">
            <v>#4 DN50 &amp; SMALL PPG MATL</v>
          </cell>
          <cell r="H1564" t="str">
            <v>336443D01</v>
          </cell>
          <cell r="I1564">
            <v>267840</v>
          </cell>
          <cell r="J1564" t="str">
            <v>진입고</v>
          </cell>
          <cell r="K1564" t="str">
            <v>수화력</v>
          </cell>
          <cell r="L1564" t="str">
            <v>FULL COUPLING</v>
          </cell>
        </row>
        <row r="1565">
          <cell r="F1565" t="str">
            <v>F07F41</v>
          </cell>
          <cell r="G1565" t="str">
            <v>#4 DN50 &amp; SMALL PPG MATL</v>
          </cell>
          <cell r="H1565" t="str">
            <v>336443D02</v>
          </cell>
          <cell r="I1565">
            <v>428308</v>
          </cell>
          <cell r="J1565" t="str">
            <v>진입고</v>
          </cell>
          <cell r="K1565" t="str">
            <v>수화력</v>
          </cell>
          <cell r="L1565" t="str">
            <v>FULL COUPLING</v>
          </cell>
        </row>
        <row r="1566">
          <cell r="F1566" t="str">
            <v>F07F41</v>
          </cell>
          <cell r="G1566" t="str">
            <v>#4 DN50 &amp; SMALL PPG MATL</v>
          </cell>
          <cell r="H1566" t="str">
            <v>336444D01</v>
          </cell>
          <cell r="I1566">
            <v>188352</v>
          </cell>
          <cell r="J1566" t="str">
            <v>진입고</v>
          </cell>
          <cell r="K1566" t="str">
            <v>수화력</v>
          </cell>
          <cell r="L1566" t="str">
            <v>CAP</v>
          </cell>
        </row>
        <row r="1567">
          <cell r="F1567" t="str">
            <v>F07F41</v>
          </cell>
          <cell r="G1567" t="str">
            <v>#4 DN50 &amp; SMALL PPG MATL</v>
          </cell>
          <cell r="H1567" t="str">
            <v>336444D02</v>
          </cell>
          <cell r="I1567">
            <v>75338</v>
          </cell>
          <cell r="J1567" t="str">
            <v>진입고</v>
          </cell>
          <cell r="K1567" t="str">
            <v>수화력</v>
          </cell>
          <cell r="L1567" t="str">
            <v>CAP</v>
          </cell>
        </row>
        <row r="1568">
          <cell r="F1568" t="str">
            <v>F07F41</v>
          </cell>
          <cell r="G1568" t="str">
            <v>#4 DN50 &amp; SMALL PPG MATL</v>
          </cell>
          <cell r="H1568" t="str">
            <v>336444D03</v>
          </cell>
          <cell r="I1568">
            <v>51911</v>
          </cell>
          <cell r="J1568" t="str">
            <v>진입고</v>
          </cell>
          <cell r="K1568" t="str">
            <v>수화력</v>
          </cell>
          <cell r="L1568" t="str">
            <v>CAP</v>
          </cell>
        </row>
        <row r="1569">
          <cell r="F1569" t="str">
            <v>F07F41</v>
          </cell>
          <cell r="G1569" t="str">
            <v>#4 DN50 &amp; SMALL PPG MATL</v>
          </cell>
          <cell r="H1569" t="str">
            <v>336444D04</v>
          </cell>
          <cell r="I1569">
            <v>410733</v>
          </cell>
          <cell r="J1569" t="str">
            <v>진입고</v>
          </cell>
          <cell r="K1569" t="str">
            <v>수화력</v>
          </cell>
          <cell r="L1569" t="str">
            <v>CAP</v>
          </cell>
        </row>
        <row r="1570">
          <cell r="F1570" t="str">
            <v>F07F41</v>
          </cell>
          <cell r="G1570" t="str">
            <v>#4 DN50 &amp; SMALL PPG MATL</v>
          </cell>
          <cell r="H1570" t="str">
            <v>336445D01</v>
          </cell>
          <cell r="I1570">
            <v>162218</v>
          </cell>
          <cell r="J1570" t="str">
            <v>진입고</v>
          </cell>
          <cell r="K1570" t="str">
            <v>수화력</v>
          </cell>
          <cell r="L1570" t="str">
            <v>REDUCER INSERT</v>
          </cell>
        </row>
        <row r="1571">
          <cell r="F1571" t="str">
            <v>F07F41</v>
          </cell>
          <cell r="G1571" t="str">
            <v>#4 DN50 &amp; SMALL PPG MATL</v>
          </cell>
          <cell r="H1571" t="str">
            <v>336445D02</v>
          </cell>
          <cell r="I1571">
            <v>162218</v>
          </cell>
          <cell r="J1571" t="str">
            <v>진입고</v>
          </cell>
          <cell r="K1571" t="str">
            <v>수화력</v>
          </cell>
          <cell r="L1571" t="str">
            <v>REDUCER INSERT</v>
          </cell>
        </row>
        <row r="1572">
          <cell r="F1572" t="str">
            <v>F07F41</v>
          </cell>
          <cell r="G1572" t="str">
            <v>#4 DN50 &amp; SMALL PPG MATL</v>
          </cell>
          <cell r="H1572" t="str">
            <v>336446D01</v>
          </cell>
          <cell r="I1572">
            <v>3020234</v>
          </cell>
          <cell r="J1572" t="str">
            <v>진입고</v>
          </cell>
          <cell r="K1572" t="str">
            <v>수화력</v>
          </cell>
          <cell r="L1572" t="str">
            <v>TEE</v>
          </cell>
        </row>
        <row r="1573">
          <cell r="F1573" t="str">
            <v>F07F41</v>
          </cell>
          <cell r="G1573" t="str">
            <v>#4 DN50 &amp; SMALL PPG MATL</v>
          </cell>
          <cell r="H1573" t="str">
            <v>336446D02</v>
          </cell>
          <cell r="I1573">
            <v>323590</v>
          </cell>
          <cell r="J1573" t="str">
            <v>진입고</v>
          </cell>
          <cell r="K1573" t="str">
            <v>수화력</v>
          </cell>
          <cell r="L1573" t="str">
            <v>TEE</v>
          </cell>
        </row>
        <row r="1574">
          <cell r="F1574" t="str">
            <v>F07F41</v>
          </cell>
          <cell r="G1574" t="str">
            <v>#4 DN50 &amp; SMALL PPG MATL</v>
          </cell>
          <cell r="H1574" t="str">
            <v>336446D03</v>
          </cell>
          <cell r="I1574">
            <v>4073308</v>
          </cell>
          <cell r="J1574" t="str">
            <v>진입고</v>
          </cell>
          <cell r="K1574" t="str">
            <v>수화력</v>
          </cell>
          <cell r="L1574" t="str">
            <v>TEE</v>
          </cell>
        </row>
        <row r="1575">
          <cell r="F1575" t="str">
            <v>F07F41</v>
          </cell>
          <cell r="G1575" t="str">
            <v>#4 DN50 &amp; SMALL PPG MATL</v>
          </cell>
          <cell r="H1575" t="str">
            <v>336447D01</v>
          </cell>
          <cell r="I1575">
            <v>374727</v>
          </cell>
          <cell r="J1575" t="str">
            <v>진입고</v>
          </cell>
          <cell r="K1575" t="str">
            <v>수화력</v>
          </cell>
          <cell r="L1575" t="str">
            <v>45∴ LR ELL</v>
          </cell>
        </row>
        <row r="1576">
          <cell r="F1576" t="str">
            <v>F07F41</v>
          </cell>
          <cell r="G1576" t="str">
            <v>#4 DN50 &amp; SMALL PPG MATL</v>
          </cell>
          <cell r="H1576" t="str">
            <v>336447D02</v>
          </cell>
          <cell r="I1576">
            <v>4729236</v>
          </cell>
          <cell r="J1576" t="str">
            <v>진입고</v>
          </cell>
          <cell r="K1576" t="str">
            <v>수화력</v>
          </cell>
          <cell r="L1576" t="str">
            <v>90∴ LR ELL</v>
          </cell>
        </row>
        <row r="1577">
          <cell r="F1577" t="str">
            <v>F07F41</v>
          </cell>
          <cell r="G1577" t="str">
            <v>#4 DN50 &amp; SMALL PPG MATL</v>
          </cell>
          <cell r="H1577" t="str">
            <v>336447D03</v>
          </cell>
          <cell r="I1577">
            <v>9112178</v>
          </cell>
          <cell r="J1577" t="str">
            <v>진입고</v>
          </cell>
          <cell r="K1577" t="str">
            <v>수화력</v>
          </cell>
          <cell r="L1577" t="str">
            <v>90∴ LR ELL</v>
          </cell>
        </row>
        <row r="1578">
          <cell r="F1578" t="str">
            <v>F07F41</v>
          </cell>
          <cell r="G1578" t="str">
            <v>#4 DN50 &amp; SMALL PPG MATL</v>
          </cell>
          <cell r="H1578" t="str">
            <v>336447D04</v>
          </cell>
          <cell r="I1578">
            <v>945847</v>
          </cell>
          <cell r="J1578" t="str">
            <v>진입고</v>
          </cell>
          <cell r="K1578" t="str">
            <v>수화력</v>
          </cell>
          <cell r="L1578" t="str">
            <v>90∴ LR ELL</v>
          </cell>
        </row>
        <row r="1579">
          <cell r="F1579" t="str">
            <v>F07F41</v>
          </cell>
          <cell r="G1579" t="str">
            <v>#4 DN50 &amp; SMALL PPG MATL</v>
          </cell>
          <cell r="H1579" t="str">
            <v>336447D05</v>
          </cell>
          <cell r="I1579">
            <v>4141901</v>
          </cell>
          <cell r="J1579" t="str">
            <v>진입고</v>
          </cell>
          <cell r="K1579" t="str">
            <v>수화력</v>
          </cell>
          <cell r="L1579" t="str">
            <v>90∴ LR ELL</v>
          </cell>
        </row>
        <row r="1580">
          <cell r="F1580" t="str">
            <v>F12F2B</v>
          </cell>
          <cell r="G1580" t="str">
            <v>#2 MISC.PIPING</v>
          </cell>
          <cell r="H1580" t="str">
            <v>P03220001</v>
          </cell>
          <cell r="I1580">
            <v>877418</v>
          </cell>
          <cell r="J1580" t="str">
            <v>진입고</v>
          </cell>
          <cell r="K1580" t="str">
            <v>수화력</v>
          </cell>
          <cell r="L1580" t="str">
            <v>ROUND PIPE/S</v>
          </cell>
        </row>
        <row r="1581">
          <cell r="F1581" t="str">
            <v>F12F2B</v>
          </cell>
          <cell r="G1581" t="str">
            <v>#2 MISC.PIPING</v>
          </cell>
          <cell r="H1581" t="str">
            <v>P02635001</v>
          </cell>
          <cell r="I1581">
            <v>2950400</v>
          </cell>
          <cell r="J1581" t="str">
            <v>진입고</v>
          </cell>
          <cell r="K1581" t="str">
            <v>수화력</v>
          </cell>
          <cell r="L1581" t="str">
            <v>ROUND PIPE/S</v>
          </cell>
        </row>
        <row r="1582">
          <cell r="F1582" t="str">
            <v>F15F1B</v>
          </cell>
          <cell r="G1582" t="str">
            <v>#3 MISC.PIPING</v>
          </cell>
          <cell r="H1582" t="str">
            <v>502041D04</v>
          </cell>
          <cell r="I1582">
            <v>2121</v>
          </cell>
          <cell r="J1582" t="str">
            <v>진입고</v>
          </cell>
          <cell r="K1582" t="str">
            <v>수화력</v>
          </cell>
          <cell r="L1582" t="str">
            <v>90∴ (L.R)     ELBOW</v>
          </cell>
        </row>
        <row r="1583">
          <cell r="F1583" t="str">
            <v>F15F29</v>
          </cell>
          <cell r="G1583" t="str">
            <v>#4 INTEGRAL PIPING "A"</v>
          </cell>
          <cell r="H1583" t="str">
            <v>331644D49</v>
          </cell>
          <cell r="I1583">
            <v>338398</v>
          </cell>
          <cell r="J1583" t="str">
            <v>진입고</v>
          </cell>
          <cell r="K1583" t="str">
            <v>수화력</v>
          </cell>
          <cell r="L1583" t="str">
            <v>ROUND PIPE/S</v>
          </cell>
        </row>
        <row r="1584">
          <cell r="F1584" t="str">
            <v>F20F1B</v>
          </cell>
          <cell r="G1584" t="str">
            <v>#1 MISC.PIPING</v>
          </cell>
          <cell r="H1584" t="str">
            <v>499833D11</v>
          </cell>
          <cell r="I1584">
            <v>417</v>
          </cell>
          <cell r="J1584" t="str">
            <v>진입고</v>
          </cell>
          <cell r="K1584" t="str">
            <v>수화력</v>
          </cell>
          <cell r="L1584" t="str">
            <v>SOCKOLET</v>
          </cell>
        </row>
        <row r="1585">
          <cell r="F1585" t="str">
            <v>F20F1F</v>
          </cell>
          <cell r="G1585" t="str">
            <v>#1 FUEL OIL PIPING</v>
          </cell>
          <cell r="H1585" t="str">
            <v>H04658001</v>
          </cell>
          <cell r="I1585">
            <v>14980</v>
          </cell>
          <cell r="J1585" t="str">
            <v>진입고</v>
          </cell>
          <cell r="K1585" t="str">
            <v>수화력</v>
          </cell>
          <cell r="L1585" t="str">
            <v>90 DEG (L.R)ELBOW</v>
          </cell>
        </row>
        <row r="1586">
          <cell r="F1586" t="str">
            <v>F20F1F</v>
          </cell>
          <cell r="G1586" t="str">
            <v>#1 FUEL OIL PIPING</v>
          </cell>
          <cell r="H1586" t="str">
            <v>H04659001</v>
          </cell>
          <cell r="I1586">
            <v>33800</v>
          </cell>
          <cell r="J1586" t="str">
            <v>진입고</v>
          </cell>
          <cell r="K1586" t="str">
            <v>수화력</v>
          </cell>
          <cell r="L1586" t="str">
            <v>TEE</v>
          </cell>
        </row>
        <row r="1587">
          <cell r="F1587" t="str">
            <v>F20F1F</v>
          </cell>
          <cell r="G1587" t="str">
            <v>#1 FUEL OIL PIPING</v>
          </cell>
          <cell r="H1587" t="str">
            <v>H04659002</v>
          </cell>
          <cell r="I1587">
            <v>4420</v>
          </cell>
          <cell r="J1587" t="str">
            <v>진입고</v>
          </cell>
          <cell r="K1587" t="str">
            <v>수화력</v>
          </cell>
          <cell r="L1587" t="str">
            <v>TEE</v>
          </cell>
        </row>
        <row r="1588">
          <cell r="F1588" t="str">
            <v>F20F1F</v>
          </cell>
          <cell r="G1588" t="str">
            <v>#1 FUEL OIL PIPING</v>
          </cell>
          <cell r="H1588" t="str">
            <v>H04659003</v>
          </cell>
          <cell r="I1588">
            <v>4140</v>
          </cell>
          <cell r="J1588" t="str">
            <v>진입고</v>
          </cell>
          <cell r="K1588" t="str">
            <v>수화력</v>
          </cell>
          <cell r="L1588" t="str">
            <v>TEE</v>
          </cell>
        </row>
        <row r="1589">
          <cell r="F1589" t="str">
            <v>F20F1F</v>
          </cell>
          <cell r="G1589" t="str">
            <v>#1 FUEL OIL PIPING</v>
          </cell>
          <cell r="H1589" t="str">
            <v>H04660001</v>
          </cell>
          <cell r="I1589">
            <v>14000</v>
          </cell>
          <cell r="J1589" t="str">
            <v>진입고</v>
          </cell>
          <cell r="K1589" t="str">
            <v>수화력</v>
          </cell>
          <cell r="L1589" t="str">
            <v>RED. COUPLING</v>
          </cell>
        </row>
        <row r="1590">
          <cell r="F1590" t="str">
            <v>F20F1F</v>
          </cell>
          <cell r="G1590" t="str">
            <v>#1 FUEL OIL PIPING</v>
          </cell>
          <cell r="H1590" t="str">
            <v>H04660002</v>
          </cell>
          <cell r="I1590">
            <v>2140</v>
          </cell>
          <cell r="J1590" t="str">
            <v>진입고</v>
          </cell>
          <cell r="K1590" t="str">
            <v>수화력</v>
          </cell>
          <cell r="L1590" t="str">
            <v>RED. COUPLING</v>
          </cell>
        </row>
        <row r="1591">
          <cell r="F1591" t="str">
            <v>F20F1G</v>
          </cell>
          <cell r="G1591" t="str">
            <v>#1 COAL AIR PIPING</v>
          </cell>
          <cell r="H1591" t="str">
            <v>H00118002</v>
          </cell>
          <cell r="I1591">
            <v>198000</v>
          </cell>
          <cell r="J1591" t="str">
            <v>진입고</v>
          </cell>
          <cell r="K1591" t="str">
            <v>수화력</v>
          </cell>
          <cell r="L1591" t="str">
            <v>HEX HD BOLT W/HEX NUT &amp; L.W</v>
          </cell>
        </row>
        <row r="1592">
          <cell r="F1592" t="str">
            <v>F20F1G</v>
          </cell>
          <cell r="G1592" t="str">
            <v>#1 COAL AIR PIPING</v>
          </cell>
          <cell r="H1592" t="str">
            <v>H00118003</v>
          </cell>
          <cell r="I1592">
            <v>7200</v>
          </cell>
          <cell r="J1592" t="str">
            <v>진입고</v>
          </cell>
          <cell r="K1592" t="str">
            <v>수화력</v>
          </cell>
          <cell r="L1592" t="str">
            <v>HEX HD BOLT W/HEX NUT &amp; L.W</v>
          </cell>
        </row>
        <row r="1593">
          <cell r="F1593" t="str">
            <v>F20F1G</v>
          </cell>
          <cell r="G1593" t="str">
            <v>#1 COAL AIR PIPING</v>
          </cell>
          <cell r="H1593" t="str">
            <v>H00118004</v>
          </cell>
          <cell r="I1593">
            <v>12000</v>
          </cell>
          <cell r="J1593" t="str">
            <v>진입고</v>
          </cell>
          <cell r="K1593" t="str">
            <v>수화력</v>
          </cell>
          <cell r="L1593" t="str">
            <v>HEX HD BOLT W/HEX NUT &amp; L.W</v>
          </cell>
        </row>
        <row r="1594">
          <cell r="F1594" t="str">
            <v>F20F29</v>
          </cell>
          <cell r="G1594" t="str">
            <v>#2 INTEGRAL PIPING "A"</v>
          </cell>
          <cell r="H1594" t="str">
            <v>331892D49</v>
          </cell>
          <cell r="I1594">
            <v>2176374</v>
          </cell>
          <cell r="J1594" t="str">
            <v>진입고</v>
          </cell>
          <cell r="K1594" t="str">
            <v>수화력</v>
          </cell>
          <cell r="L1594" t="str">
            <v>ROUND PIPE/S</v>
          </cell>
        </row>
        <row r="1595">
          <cell r="F1595" t="str">
            <v>F20F2A</v>
          </cell>
          <cell r="G1595" t="str">
            <v>#2 INTEGRAL PIPING "B"</v>
          </cell>
          <cell r="H1595" t="str">
            <v>335218D01</v>
          </cell>
          <cell r="I1595">
            <v>17715179</v>
          </cell>
          <cell r="J1595" t="str">
            <v>진입고</v>
          </cell>
          <cell r="K1595" t="str">
            <v>수화력</v>
          </cell>
          <cell r="L1595" t="str">
            <v>MIXING PIECE</v>
          </cell>
        </row>
        <row r="1596">
          <cell r="F1596" t="str">
            <v>F20F2A</v>
          </cell>
          <cell r="G1596" t="str">
            <v>#2 INTEGRAL PIPING "B"</v>
          </cell>
          <cell r="H1596" t="str">
            <v>335218D02</v>
          </cell>
          <cell r="I1596">
            <v>46493036</v>
          </cell>
          <cell r="J1596" t="str">
            <v>진입고</v>
          </cell>
          <cell r="K1596" t="str">
            <v>수화력</v>
          </cell>
          <cell r="L1596" t="str">
            <v>SIEVE</v>
          </cell>
        </row>
        <row r="1597">
          <cell r="F1597" t="str">
            <v>F20F2B</v>
          </cell>
          <cell r="G1597" t="str">
            <v>#2 MISC.PIPING</v>
          </cell>
          <cell r="H1597" t="str">
            <v>P01242006</v>
          </cell>
          <cell r="I1597">
            <v>1332723</v>
          </cell>
          <cell r="J1597" t="str">
            <v>진입고</v>
          </cell>
          <cell r="K1597" t="str">
            <v>수화력</v>
          </cell>
          <cell r="L1597" t="str">
            <v>PLATE</v>
          </cell>
        </row>
        <row r="1598">
          <cell r="F1598" t="str">
            <v>F20F2B</v>
          </cell>
          <cell r="G1598" t="str">
            <v>#2 MISC.PIPING</v>
          </cell>
          <cell r="H1598" t="str">
            <v>P01242007</v>
          </cell>
          <cell r="I1598">
            <v>1003977</v>
          </cell>
          <cell r="J1598" t="str">
            <v>진입고</v>
          </cell>
          <cell r="K1598" t="str">
            <v>수화력</v>
          </cell>
          <cell r="L1598" t="str">
            <v>PLATE</v>
          </cell>
        </row>
        <row r="1599">
          <cell r="F1599" t="str">
            <v>F20F2B</v>
          </cell>
          <cell r="G1599" t="str">
            <v>#2 MISC.PIPING</v>
          </cell>
          <cell r="H1599" t="str">
            <v>P00832010</v>
          </cell>
          <cell r="I1599">
            <v>454272</v>
          </cell>
          <cell r="J1599" t="str">
            <v>진입고</v>
          </cell>
          <cell r="K1599" t="str">
            <v>수화력</v>
          </cell>
          <cell r="L1599" t="str">
            <v>ROUND PIPE/S</v>
          </cell>
        </row>
        <row r="1600">
          <cell r="F1600" t="str">
            <v>F20F2B</v>
          </cell>
          <cell r="G1600" t="str">
            <v>#2 MISC.PIPING</v>
          </cell>
          <cell r="H1600" t="str">
            <v>P00833001</v>
          </cell>
          <cell r="I1600">
            <v>123168</v>
          </cell>
          <cell r="J1600" t="str">
            <v>진입고</v>
          </cell>
          <cell r="K1600" t="str">
            <v>수화력</v>
          </cell>
          <cell r="L1600" t="str">
            <v>ROUND PIPE/S</v>
          </cell>
        </row>
        <row r="1601">
          <cell r="F1601" t="str">
            <v>F20F2B</v>
          </cell>
          <cell r="G1601" t="str">
            <v>#2 MISC.PIPING</v>
          </cell>
          <cell r="H1601" t="str">
            <v>P00833002</v>
          </cell>
          <cell r="I1601">
            <v>168019</v>
          </cell>
          <cell r="J1601" t="str">
            <v>진입고</v>
          </cell>
          <cell r="K1601" t="str">
            <v>수화력</v>
          </cell>
          <cell r="L1601" t="str">
            <v>ROUND PIPE/S</v>
          </cell>
        </row>
        <row r="1602">
          <cell r="F1602" t="str">
            <v>F20F2B</v>
          </cell>
          <cell r="G1602" t="str">
            <v>#2 MISC.PIPING</v>
          </cell>
          <cell r="H1602" t="str">
            <v>P00833013</v>
          </cell>
          <cell r="I1602">
            <v>128741</v>
          </cell>
          <cell r="J1602" t="str">
            <v>진입고</v>
          </cell>
          <cell r="K1602" t="str">
            <v>수화력</v>
          </cell>
          <cell r="L1602" t="str">
            <v>ROUND PIPE/S</v>
          </cell>
        </row>
        <row r="1603">
          <cell r="F1603" t="str">
            <v>F20F2B</v>
          </cell>
          <cell r="G1603" t="str">
            <v>#2 MISC.PIPING</v>
          </cell>
          <cell r="H1603" t="str">
            <v>P00833014</v>
          </cell>
          <cell r="I1603">
            <v>171182</v>
          </cell>
          <cell r="J1603" t="str">
            <v>진입고</v>
          </cell>
          <cell r="K1603" t="str">
            <v>수화력</v>
          </cell>
          <cell r="L1603" t="str">
            <v>ROUND PIPE/S</v>
          </cell>
        </row>
        <row r="1604">
          <cell r="F1604" t="str">
            <v>F20F2B</v>
          </cell>
          <cell r="G1604" t="str">
            <v>#2 MISC.PIPING</v>
          </cell>
          <cell r="H1604" t="str">
            <v>P00837005</v>
          </cell>
          <cell r="I1604">
            <v>241812</v>
          </cell>
          <cell r="J1604" t="str">
            <v>진입고</v>
          </cell>
          <cell r="K1604" t="str">
            <v>수화력</v>
          </cell>
          <cell r="L1604" t="str">
            <v>ROUND PIPE/S</v>
          </cell>
        </row>
        <row r="1605">
          <cell r="F1605" t="str">
            <v>F20F2B</v>
          </cell>
          <cell r="G1605" t="str">
            <v>#2 MISC.PIPING</v>
          </cell>
          <cell r="H1605" t="str">
            <v>P00837006</v>
          </cell>
          <cell r="I1605">
            <v>82927</v>
          </cell>
          <cell r="J1605" t="str">
            <v>진입고</v>
          </cell>
          <cell r="K1605" t="str">
            <v>수화력</v>
          </cell>
          <cell r="L1605" t="str">
            <v>ROUND PIPE/S</v>
          </cell>
        </row>
        <row r="1606">
          <cell r="F1606" t="str">
            <v>F20F2B</v>
          </cell>
          <cell r="G1606" t="str">
            <v>#2 MISC.PIPING</v>
          </cell>
          <cell r="H1606" t="str">
            <v>P00838001</v>
          </cell>
          <cell r="I1606">
            <v>211883</v>
          </cell>
          <cell r="J1606" t="str">
            <v>진입고</v>
          </cell>
          <cell r="K1606" t="str">
            <v>수화력</v>
          </cell>
          <cell r="L1606" t="str">
            <v>ROUND PIPE/S</v>
          </cell>
        </row>
        <row r="1607">
          <cell r="F1607" t="str">
            <v>F20F2B</v>
          </cell>
          <cell r="G1607" t="str">
            <v>#2 MISC.PIPING</v>
          </cell>
          <cell r="H1607" t="str">
            <v>P00831001</v>
          </cell>
          <cell r="I1607">
            <v>113606</v>
          </cell>
          <cell r="J1607" t="str">
            <v>진입고</v>
          </cell>
          <cell r="K1607" t="str">
            <v>수화력</v>
          </cell>
          <cell r="L1607" t="str">
            <v>ROUND PIPE/S</v>
          </cell>
        </row>
        <row r="1608">
          <cell r="F1608" t="str">
            <v>F20F2B</v>
          </cell>
          <cell r="G1608" t="str">
            <v>#2 MISC.PIPING</v>
          </cell>
          <cell r="H1608" t="str">
            <v>P00831008</v>
          </cell>
          <cell r="I1608">
            <v>120208</v>
          </cell>
          <cell r="J1608" t="str">
            <v>진입고</v>
          </cell>
          <cell r="K1608" t="str">
            <v>수화력</v>
          </cell>
          <cell r="L1608" t="str">
            <v>ROUND PIPE/S</v>
          </cell>
        </row>
        <row r="1609">
          <cell r="F1609" t="str">
            <v>F20F2B</v>
          </cell>
          <cell r="G1609" t="str">
            <v>#2 MISC.PIPING</v>
          </cell>
          <cell r="H1609" t="str">
            <v>P00838004</v>
          </cell>
          <cell r="I1609">
            <v>49786</v>
          </cell>
          <cell r="J1609" t="str">
            <v>진입고</v>
          </cell>
          <cell r="K1609" t="str">
            <v>수화력</v>
          </cell>
          <cell r="L1609" t="str">
            <v>ROUND PIPE/S</v>
          </cell>
        </row>
        <row r="1610">
          <cell r="F1610" t="str">
            <v>F20F2E</v>
          </cell>
          <cell r="G1610" t="str">
            <v>#2 SEAL AIR PIPING</v>
          </cell>
          <cell r="H1610" t="str">
            <v>P01489001</v>
          </cell>
          <cell r="I1610">
            <v>199379</v>
          </cell>
          <cell r="J1610" t="str">
            <v>진입고</v>
          </cell>
          <cell r="K1610" t="str">
            <v>수화력</v>
          </cell>
          <cell r="L1610" t="str">
            <v>HOSE &amp; 2 CLAMPS</v>
          </cell>
        </row>
        <row r="1611">
          <cell r="F1611" t="str">
            <v>F20F2E</v>
          </cell>
          <cell r="G1611" t="str">
            <v>#2 SEAL AIR PIPING</v>
          </cell>
          <cell r="H1611" t="str">
            <v>P01489002</v>
          </cell>
          <cell r="I1611">
            <v>1035068</v>
          </cell>
          <cell r="J1611" t="str">
            <v>진입고</v>
          </cell>
          <cell r="K1611" t="str">
            <v>수화력</v>
          </cell>
          <cell r="L1611" t="str">
            <v>HOSE &amp; 2 CLAMPS</v>
          </cell>
        </row>
        <row r="1612">
          <cell r="F1612" t="str">
            <v>F20F2G</v>
          </cell>
          <cell r="G1612" t="str">
            <v>#2 COAL AIR PIPING</v>
          </cell>
          <cell r="H1612" t="str">
            <v>H00119002</v>
          </cell>
          <cell r="I1612">
            <v>198000</v>
          </cell>
          <cell r="J1612" t="str">
            <v>진입고</v>
          </cell>
          <cell r="K1612" t="str">
            <v>수화력</v>
          </cell>
          <cell r="L1612" t="str">
            <v>HEX HD BOLT W/HEX NUT &amp; L.W</v>
          </cell>
        </row>
        <row r="1613">
          <cell r="F1613" t="str">
            <v>F20F2G</v>
          </cell>
          <cell r="G1613" t="str">
            <v>#2 COAL AIR PIPING</v>
          </cell>
          <cell r="H1613" t="str">
            <v>H00119003</v>
          </cell>
          <cell r="I1613">
            <v>7200</v>
          </cell>
          <cell r="J1613" t="str">
            <v>진입고</v>
          </cell>
          <cell r="K1613" t="str">
            <v>수화력</v>
          </cell>
          <cell r="L1613" t="str">
            <v>HEX HD BOLT W/HEX NUT &amp; L.W</v>
          </cell>
        </row>
        <row r="1614">
          <cell r="F1614" t="str">
            <v>F20F2G</v>
          </cell>
          <cell r="G1614" t="str">
            <v>#2 COAL AIR PIPING</v>
          </cell>
          <cell r="H1614" t="str">
            <v>H00119004</v>
          </cell>
          <cell r="I1614">
            <v>12000</v>
          </cell>
          <cell r="J1614" t="str">
            <v>진입고</v>
          </cell>
          <cell r="K1614" t="str">
            <v>수화력</v>
          </cell>
          <cell r="L1614" t="str">
            <v>HEX HD BOLT W/HEX NUT &amp; L.W</v>
          </cell>
        </row>
        <row r="1615">
          <cell r="F1615" t="str">
            <v>F25F18</v>
          </cell>
          <cell r="G1615" t="str">
            <v>#1 LINK(DOWNCOMER &amp; RIZE</v>
          </cell>
          <cell r="H1615" t="str">
            <v>A00122D01</v>
          </cell>
          <cell r="I1615">
            <v>874580</v>
          </cell>
          <cell r="J1615" t="str">
            <v>진입고</v>
          </cell>
          <cell r="K1615" t="str">
            <v>수화력</v>
          </cell>
          <cell r="L1615" t="str">
            <v>ROUND  PIPE/S</v>
          </cell>
        </row>
        <row r="1616">
          <cell r="F1616" t="str">
            <v>F25F18</v>
          </cell>
          <cell r="G1616" t="str">
            <v>#1 LINK(DOWNCOMER &amp; RIZE</v>
          </cell>
          <cell r="H1616" t="str">
            <v>H00354001</v>
          </cell>
          <cell r="I1616">
            <v>47420</v>
          </cell>
          <cell r="J1616" t="str">
            <v>진입고</v>
          </cell>
          <cell r="K1616" t="str">
            <v>수화력</v>
          </cell>
          <cell r="L1616" t="str">
            <v>ROUND  PIPE/S</v>
          </cell>
        </row>
        <row r="1617">
          <cell r="F1617" t="str">
            <v>F25F18</v>
          </cell>
          <cell r="G1617" t="str">
            <v>#1 LINK(DOWNCOMER &amp; RIZE</v>
          </cell>
          <cell r="H1617" t="str">
            <v>H00354004</v>
          </cell>
          <cell r="I1617">
            <v>60660</v>
          </cell>
          <cell r="J1617" t="str">
            <v>진입고</v>
          </cell>
          <cell r="K1617" t="str">
            <v>수화력</v>
          </cell>
          <cell r="L1617" t="str">
            <v>ROUND  PIPE/S</v>
          </cell>
        </row>
        <row r="1618">
          <cell r="F1618" t="str">
            <v>F25F1A</v>
          </cell>
          <cell r="G1618" t="str">
            <v>#1 PIPING</v>
          </cell>
          <cell r="H1618" t="str">
            <v>P01851008</v>
          </cell>
          <cell r="I1618">
            <v>5028</v>
          </cell>
          <cell r="J1618" t="str">
            <v>진입고</v>
          </cell>
          <cell r="K1618" t="str">
            <v>수화력</v>
          </cell>
          <cell r="L1618" t="str">
            <v>TEE</v>
          </cell>
        </row>
        <row r="1619">
          <cell r="F1619" t="str">
            <v>F26F10</v>
          </cell>
          <cell r="G1619" t="str">
            <v>#1 SHOP FAB. PIPING</v>
          </cell>
          <cell r="H1619" t="str">
            <v>496526D03</v>
          </cell>
          <cell r="I1619">
            <v>11714</v>
          </cell>
          <cell r="J1619" t="str">
            <v>진입고</v>
          </cell>
          <cell r="K1619" t="str">
            <v>수화력</v>
          </cell>
          <cell r="L1619" t="str">
            <v>WELDING NECK  FLANGE</v>
          </cell>
        </row>
        <row r="1620">
          <cell r="F1620" t="str">
            <v>F26F20</v>
          </cell>
          <cell r="G1620" t="str">
            <v>#2 SHOP FAB. PIPING</v>
          </cell>
          <cell r="H1620" t="str">
            <v>500656D01</v>
          </cell>
          <cell r="I1620">
            <v>616</v>
          </cell>
          <cell r="J1620" t="str">
            <v>진입고</v>
          </cell>
          <cell r="K1620" t="str">
            <v>수화력</v>
          </cell>
          <cell r="L1620" t="str">
            <v>CON. REDUCER</v>
          </cell>
        </row>
        <row r="1621">
          <cell r="F1621" t="str">
            <v>F26F20</v>
          </cell>
          <cell r="G1621" t="str">
            <v>#2 SHOP FAB. PIPING</v>
          </cell>
          <cell r="H1621" t="str">
            <v>P00315001</v>
          </cell>
          <cell r="I1621">
            <v>616</v>
          </cell>
          <cell r="J1621" t="str">
            <v>진입고</v>
          </cell>
          <cell r="K1621" t="str">
            <v>수화력</v>
          </cell>
          <cell r="L1621" t="str">
            <v>LR ELL. 68D</v>
          </cell>
        </row>
        <row r="1622">
          <cell r="F1622" t="str">
            <v>F27F1A</v>
          </cell>
          <cell r="G1622" t="str">
            <v>#2 PIPING</v>
          </cell>
          <cell r="H1622" t="str">
            <v>H04448001</v>
          </cell>
          <cell r="I1622">
            <v>680000</v>
          </cell>
          <cell r="J1622" t="str">
            <v>진입고</v>
          </cell>
          <cell r="K1622" t="str">
            <v>수화력</v>
          </cell>
          <cell r="L1622" t="str">
            <v>AL-SHEET W/INSIDE VAPOR BA.</v>
          </cell>
        </row>
        <row r="1623">
          <cell r="F1623" t="str">
            <v>F27F1A</v>
          </cell>
          <cell r="G1623" t="str">
            <v>#2 PIPING</v>
          </cell>
          <cell r="H1623" t="str">
            <v>H04448002</v>
          </cell>
          <cell r="I1623">
            <v>18980</v>
          </cell>
          <cell r="J1623" t="str">
            <v>진입고</v>
          </cell>
          <cell r="K1623" t="str">
            <v>수화력</v>
          </cell>
          <cell r="L1623" t="str">
            <v>AL-SHEET FOR S-CLIP</v>
          </cell>
        </row>
        <row r="1624">
          <cell r="F1624" t="str">
            <v>F27F1A</v>
          </cell>
          <cell r="G1624" t="str">
            <v>#2 PIPING</v>
          </cell>
          <cell r="H1624" t="str">
            <v>A21B-BDCT-000001</v>
          </cell>
          <cell r="I1624">
            <v>3344000</v>
          </cell>
          <cell r="J1624" t="str">
            <v>진입고</v>
          </cell>
          <cell r="K1624" t="str">
            <v>수화력</v>
          </cell>
          <cell r="L1624" t="str">
            <v>GATE VALVE</v>
          </cell>
        </row>
        <row r="1625">
          <cell r="F1625" t="str">
            <v>F27F1A</v>
          </cell>
          <cell r="G1625" t="str">
            <v>#2 PIPING</v>
          </cell>
          <cell r="H1625" t="str">
            <v>A21B-BDCT-000002</v>
          </cell>
          <cell r="I1625">
            <v>130000</v>
          </cell>
          <cell r="J1625" t="str">
            <v>진입고</v>
          </cell>
          <cell r="K1625" t="str">
            <v>수화력</v>
          </cell>
          <cell r="L1625" t="str">
            <v>GATE VALVE</v>
          </cell>
        </row>
        <row r="1626">
          <cell r="F1626" t="str">
            <v>F27F1A</v>
          </cell>
          <cell r="G1626" t="str">
            <v>#2 PIPING</v>
          </cell>
          <cell r="H1626" t="str">
            <v>A86G-INSULAT-020</v>
          </cell>
          <cell r="I1626">
            <v>102150</v>
          </cell>
          <cell r="J1626" t="str">
            <v>진입고</v>
          </cell>
          <cell r="K1626" t="str">
            <v>수화력</v>
          </cell>
          <cell r="L1626" t="str">
            <v>SELF TAPPING SCREW</v>
          </cell>
        </row>
        <row r="1627">
          <cell r="F1627" t="str">
            <v>F27F1A</v>
          </cell>
          <cell r="G1627" t="str">
            <v>#2 PIPING</v>
          </cell>
          <cell r="H1627" t="str">
            <v>P01849001</v>
          </cell>
          <cell r="I1627">
            <v>10191</v>
          </cell>
          <cell r="J1627" t="str">
            <v>진입고</v>
          </cell>
          <cell r="K1627" t="str">
            <v>수화력</v>
          </cell>
          <cell r="L1627" t="str">
            <v>FLANGE</v>
          </cell>
        </row>
        <row r="1628">
          <cell r="F1628" t="str">
            <v>N18F01</v>
          </cell>
          <cell r="G1628" t="str">
            <v>#5/6 ASME III PIPING</v>
          </cell>
          <cell r="H1628" t="str">
            <v>7802A0152</v>
          </cell>
          <cell r="I1628">
            <v>1470239</v>
          </cell>
          <cell r="J1628" t="str">
            <v>진입고</v>
          </cell>
          <cell r="K1628" t="str">
            <v>수화력</v>
          </cell>
          <cell r="L1628" t="str">
            <v>PLATE</v>
          </cell>
        </row>
        <row r="1629">
          <cell r="F1629" t="str">
            <v>N18F01</v>
          </cell>
          <cell r="G1629" t="str">
            <v>#5/6 ASME III PIPING</v>
          </cell>
          <cell r="H1629" t="str">
            <v>1612S0055MBNNJ0D</v>
          </cell>
          <cell r="I1629">
            <v>2980921</v>
          </cell>
          <cell r="J1629" t="str">
            <v>진입고</v>
          </cell>
          <cell r="K1629" t="str">
            <v>수화력</v>
          </cell>
          <cell r="L1629" t="str">
            <v>PIPE/S</v>
          </cell>
        </row>
        <row r="1630">
          <cell r="F1630" t="str">
            <v>N18F01</v>
          </cell>
          <cell r="G1630" t="str">
            <v>#5/6 ASME III PIPING</v>
          </cell>
          <cell r="H1630" t="str">
            <v>1612S00566BJNJ0D</v>
          </cell>
          <cell r="I1630">
            <v>26396452</v>
          </cell>
          <cell r="J1630" t="str">
            <v>진입고</v>
          </cell>
          <cell r="K1630" t="str">
            <v>수화력</v>
          </cell>
          <cell r="L1630" t="str">
            <v>PIPE/S</v>
          </cell>
        </row>
        <row r="1631">
          <cell r="F1631" t="str">
            <v>N18F01</v>
          </cell>
          <cell r="G1631" t="str">
            <v>#5/6 ASME III PIPING</v>
          </cell>
          <cell r="H1631" t="str">
            <v>1612S0335UBJNJ08</v>
          </cell>
          <cell r="I1631">
            <v>2131610</v>
          </cell>
          <cell r="J1631" t="str">
            <v>진입고</v>
          </cell>
          <cell r="K1631" t="str">
            <v>수화력</v>
          </cell>
          <cell r="L1631" t="str">
            <v>PIPE/S</v>
          </cell>
        </row>
        <row r="1632">
          <cell r="F1632" t="str">
            <v>N18F01</v>
          </cell>
          <cell r="G1632" t="str">
            <v>#5/6 ASME III PIPING</v>
          </cell>
          <cell r="H1632" t="str">
            <v>1612S0345MBENJ01</v>
          </cell>
          <cell r="I1632">
            <v>22656437</v>
          </cell>
          <cell r="J1632" t="str">
            <v>진입고</v>
          </cell>
          <cell r="K1632" t="str">
            <v>수화력</v>
          </cell>
          <cell r="L1632" t="str">
            <v>PIPE/S</v>
          </cell>
        </row>
        <row r="1633">
          <cell r="F1633" t="str">
            <v>N18F01</v>
          </cell>
          <cell r="G1633" t="str">
            <v>#5/6 ASME III PIPING</v>
          </cell>
          <cell r="H1633" t="str">
            <v>1612S0345UBENJ01</v>
          </cell>
          <cell r="I1633">
            <v>5089833</v>
          </cell>
          <cell r="J1633" t="str">
            <v>진입고</v>
          </cell>
          <cell r="K1633" t="str">
            <v>수화력</v>
          </cell>
          <cell r="L1633" t="str">
            <v>PIPE/S</v>
          </cell>
        </row>
        <row r="1634">
          <cell r="F1634" t="str">
            <v>N18F01</v>
          </cell>
          <cell r="G1634" t="str">
            <v>#5/6 ASME III PIPING</v>
          </cell>
          <cell r="H1634" t="str">
            <v>1612S0345UBENJ03</v>
          </cell>
          <cell r="I1634">
            <v>8483055</v>
          </cell>
          <cell r="J1634" t="str">
            <v>진입고</v>
          </cell>
          <cell r="K1634" t="str">
            <v>수화력</v>
          </cell>
          <cell r="L1634" t="str">
            <v>PIPE/S</v>
          </cell>
        </row>
        <row r="1635">
          <cell r="F1635" t="str">
            <v>N18F01</v>
          </cell>
          <cell r="G1635" t="str">
            <v>#5/6 ASME III PIPING</v>
          </cell>
          <cell r="H1635" t="str">
            <v>1612S0345UBENJ03</v>
          </cell>
          <cell r="I1635">
            <v>10179666</v>
          </cell>
          <cell r="J1635" t="str">
            <v>진입고</v>
          </cell>
          <cell r="K1635" t="str">
            <v>수화력</v>
          </cell>
          <cell r="L1635" t="str">
            <v>PIPE/S</v>
          </cell>
        </row>
        <row r="1636">
          <cell r="F1636" t="str">
            <v>N18F01</v>
          </cell>
          <cell r="G1636" t="str">
            <v>#5/6 ASME III PIPING</v>
          </cell>
          <cell r="H1636" t="str">
            <v>1612S0345MBENJ03</v>
          </cell>
          <cell r="I1636">
            <v>8880650</v>
          </cell>
          <cell r="J1636" t="str">
            <v>가입고</v>
          </cell>
          <cell r="K1636" t="str">
            <v>수화력</v>
          </cell>
          <cell r="L1636" t="str">
            <v>PIPE/S</v>
          </cell>
        </row>
        <row r="1637">
          <cell r="F1637" t="str">
            <v>N18F01</v>
          </cell>
          <cell r="G1637" t="str">
            <v>#5/6 ASME III PIPING</v>
          </cell>
          <cell r="H1637" t="str">
            <v>1612S0345MBENJ03</v>
          </cell>
          <cell r="I1637">
            <v>12686643</v>
          </cell>
          <cell r="J1637" t="str">
            <v>가입고</v>
          </cell>
          <cell r="K1637" t="str">
            <v>수화력</v>
          </cell>
          <cell r="L1637" t="str">
            <v>PIPE/S</v>
          </cell>
        </row>
        <row r="1638">
          <cell r="F1638" t="str">
            <v>N18F01</v>
          </cell>
          <cell r="G1638" t="str">
            <v>#5/6 ASME III PIPING</v>
          </cell>
          <cell r="H1638" t="str">
            <v>1612S0345UBENJ01</v>
          </cell>
          <cell r="I1638">
            <v>1995063</v>
          </cell>
          <cell r="J1638" t="str">
            <v>가입고</v>
          </cell>
          <cell r="K1638" t="str">
            <v>수화력</v>
          </cell>
          <cell r="L1638" t="str">
            <v>PIPE/S</v>
          </cell>
        </row>
        <row r="1639">
          <cell r="F1639" t="str">
            <v>N18F01</v>
          </cell>
          <cell r="G1639" t="str">
            <v>#5/6 ASME III PIPING</v>
          </cell>
          <cell r="H1639" t="str">
            <v>2392S0131Z2W48</v>
          </cell>
          <cell r="I1639">
            <v>8754151</v>
          </cell>
          <cell r="J1639" t="str">
            <v>진입고</v>
          </cell>
          <cell r="K1639" t="str">
            <v>수화력</v>
          </cell>
          <cell r="L1639" t="str">
            <v>REDUCER ECC BW</v>
          </cell>
        </row>
        <row r="1640">
          <cell r="F1640" t="str">
            <v>N18F01</v>
          </cell>
          <cell r="G1640" t="str">
            <v>#5/6 ASME III PIPING</v>
          </cell>
          <cell r="H1640" t="str">
            <v>449130D09</v>
          </cell>
          <cell r="I1640">
            <v>168120</v>
          </cell>
          <cell r="J1640" t="str">
            <v>진입고</v>
          </cell>
          <cell r="K1640" t="str">
            <v>수화력</v>
          </cell>
          <cell r="L1640" t="str">
            <v>ASME III CL.3 FLANGE</v>
          </cell>
        </row>
        <row r="1641">
          <cell r="F1641" t="str">
            <v>N18F01</v>
          </cell>
          <cell r="G1641" t="str">
            <v>#5/6 ASME III PIPING</v>
          </cell>
          <cell r="H1641" t="str">
            <v>P01017001</v>
          </cell>
          <cell r="I1641">
            <v>597760</v>
          </cell>
          <cell r="J1641" t="str">
            <v>진입고</v>
          </cell>
          <cell r="K1641" t="str">
            <v>수화력</v>
          </cell>
          <cell r="L1641" t="str">
            <v>FLANGE</v>
          </cell>
        </row>
        <row r="1642">
          <cell r="F1642" t="str">
            <v>N18F01</v>
          </cell>
          <cell r="G1642" t="str">
            <v>#5/6 ASME III PIPING</v>
          </cell>
          <cell r="H1642" t="str">
            <v>P00313007</v>
          </cell>
          <cell r="I1642">
            <v>6484</v>
          </cell>
          <cell r="J1642" t="str">
            <v>진입고</v>
          </cell>
          <cell r="K1642" t="str">
            <v>수화력</v>
          </cell>
          <cell r="L1642" t="str">
            <v>FLANGE</v>
          </cell>
        </row>
        <row r="1643">
          <cell r="F1643" t="str">
            <v>N18F01</v>
          </cell>
          <cell r="G1643" t="str">
            <v>#5/6 ASME III PIPING</v>
          </cell>
          <cell r="H1643" t="str">
            <v>496946D01</v>
          </cell>
          <cell r="I1643">
            <v>9225</v>
          </cell>
          <cell r="J1643" t="str">
            <v>진입고</v>
          </cell>
          <cell r="K1643" t="str">
            <v>수화력</v>
          </cell>
          <cell r="L1643" t="str">
            <v>FLANGE</v>
          </cell>
        </row>
        <row r="1644">
          <cell r="F1644" t="str">
            <v>N18F01</v>
          </cell>
          <cell r="G1644" t="str">
            <v>#5/6 ASME III PIPING</v>
          </cell>
          <cell r="H1644" t="str">
            <v>456830D02</v>
          </cell>
          <cell r="I1644">
            <v>48200</v>
          </cell>
          <cell r="J1644" t="str">
            <v>진입고</v>
          </cell>
          <cell r="K1644" t="str">
            <v>수화력</v>
          </cell>
          <cell r="L1644" t="str">
            <v>ASME III CL.3 ORI FLANG</v>
          </cell>
        </row>
        <row r="1645">
          <cell r="F1645" t="str">
            <v>N18F01</v>
          </cell>
          <cell r="G1645" t="str">
            <v>#5/6 ASME III PIPING</v>
          </cell>
          <cell r="H1645" t="str">
            <v>P02435001</v>
          </cell>
          <cell r="I1645">
            <v>19686</v>
          </cell>
          <cell r="J1645" t="str">
            <v>진입고</v>
          </cell>
          <cell r="K1645" t="str">
            <v>수화력</v>
          </cell>
          <cell r="L1645" t="str">
            <v>WELDING NECK FLANGE</v>
          </cell>
        </row>
        <row r="1646">
          <cell r="F1646" t="str">
            <v>N18F01</v>
          </cell>
          <cell r="G1646" t="str">
            <v>#5/6 ASME III PIPING</v>
          </cell>
          <cell r="H1646" t="str">
            <v>472624D01</v>
          </cell>
          <cell r="I1646">
            <v>45220</v>
          </cell>
          <cell r="J1646" t="str">
            <v>진입고</v>
          </cell>
          <cell r="K1646" t="str">
            <v>수화력</v>
          </cell>
          <cell r="L1646" t="str">
            <v>FLANGE</v>
          </cell>
        </row>
        <row r="1647">
          <cell r="F1647" t="str">
            <v>N18F01</v>
          </cell>
          <cell r="G1647" t="str">
            <v>#5/6 ASME III PIPING</v>
          </cell>
          <cell r="H1647" t="str">
            <v>458308D02</v>
          </cell>
          <cell r="I1647">
            <v>3240</v>
          </cell>
          <cell r="J1647" t="str">
            <v>진입고</v>
          </cell>
          <cell r="K1647" t="str">
            <v>수화력</v>
          </cell>
          <cell r="L1647" t="str">
            <v>FLANGE</v>
          </cell>
        </row>
        <row r="1648">
          <cell r="F1648" t="str">
            <v>N18F01</v>
          </cell>
          <cell r="G1648" t="str">
            <v>#5/6 ASME III PIPING</v>
          </cell>
          <cell r="H1648" t="str">
            <v>449130D03</v>
          </cell>
          <cell r="I1648">
            <v>3900</v>
          </cell>
          <cell r="J1648" t="str">
            <v>진입고</v>
          </cell>
          <cell r="K1648" t="str">
            <v>수화력</v>
          </cell>
          <cell r="L1648" t="str">
            <v>ASME III CL.3 FLANGE</v>
          </cell>
        </row>
        <row r="1649">
          <cell r="F1649" t="str">
            <v>N18F01</v>
          </cell>
          <cell r="G1649" t="str">
            <v>#5/6 ASME III PIPING</v>
          </cell>
          <cell r="H1649" t="str">
            <v>469853D07</v>
          </cell>
          <cell r="I1649">
            <v>10000</v>
          </cell>
          <cell r="J1649" t="str">
            <v>진입고</v>
          </cell>
          <cell r="K1649" t="str">
            <v>수화력</v>
          </cell>
          <cell r="L1649" t="str">
            <v>FLANGE</v>
          </cell>
        </row>
        <row r="1650">
          <cell r="F1650" t="str">
            <v>N18F01</v>
          </cell>
          <cell r="G1650" t="str">
            <v>#5/6 ASME III PIPING</v>
          </cell>
          <cell r="H1650" t="str">
            <v>449128D08</v>
          </cell>
          <cell r="I1650">
            <v>19720</v>
          </cell>
          <cell r="J1650" t="str">
            <v>진입고</v>
          </cell>
          <cell r="K1650" t="str">
            <v>수화력</v>
          </cell>
          <cell r="L1650" t="str">
            <v>ASME III CL.3 LR ELL 90</v>
          </cell>
        </row>
        <row r="1651">
          <cell r="F1651" t="str">
            <v>N18F01</v>
          </cell>
          <cell r="G1651" t="str">
            <v>#5/6 ASME III PIPING</v>
          </cell>
          <cell r="H1651" t="str">
            <v>449128D09</v>
          </cell>
          <cell r="I1651">
            <v>92532</v>
          </cell>
          <cell r="J1651" t="str">
            <v>진입고</v>
          </cell>
          <cell r="K1651" t="str">
            <v>수화력</v>
          </cell>
          <cell r="L1651" t="str">
            <v>ASME III CL.3 LR ELL 90</v>
          </cell>
        </row>
        <row r="1652">
          <cell r="F1652" t="str">
            <v>N18F01</v>
          </cell>
          <cell r="G1652" t="str">
            <v>#5/6 ASME III PIPING</v>
          </cell>
          <cell r="H1652" t="str">
            <v>469860D12</v>
          </cell>
          <cell r="I1652">
            <v>27600</v>
          </cell>
          <cell r="J1652" t="str">
            <v>진입고</v>
          </cell>
          <cell r="K1652" t="str">
            <v>수화력</v>
          </cell>
          <cell r="L1652" t="str">
            <v>LR ELL. 90D</v>
          </cell>
        </row>
        <row r="1653">
          <cell r="F1653" t="str">
            <v>N18F01</v>
          </cell>
          <cell r="G1653" t="str">
            <v>#5/6 ASME III PIPING</v>
          </cell>
          <cell r="H1653" t="str">
            <v>484982D09</v>
          </cell>
          <cell r="I1653">
            <v>5400</v>
          </cell>
          <cell r="J1653" t="str">
            <v>진입고</v>
          </cell>
          <cell r="K1653" t="str">
            <v>수화력</v>
          </cell>
          <cell r="L1653" t="str">
            <v>LR ELL. 90D</v>
          </cell>
        </row>
        <row r="1654">
          <cell r="F1654" t="str">
            <v>N18F01</v>
          </cell>
          <cell r="G1654" t="str">
            <v>#5/6 ASME III PIPING</v>
          </cell>
          <cell r="H1654" t="str">
            <v>472620D07</v>
          </cell>
          <cell r="I1654">
            <v>189600</v>
          </cell>
          <cell r="J1654" t="str">
            <v>진입고</v>
          </cell>
          <cell r="K1654" t="str">
            <v>수화력</v>
          </cell>
          <cell r="L1654" t="str">
            <v>LR ELL. 90D</v>
          </cell>
        </row>
        <row r="1655">
          <cell r="F1655" t="str">
            <v>N18F01</v>
          </cell>
          <cell r="G1655" t="str">
            <v>#5/6 ASME III PIPING</v>
          </cell>
          <cell r="H1655" t="str">
            <v>449129D03</v>
          </cell>
          <cell r="I1655">
            <v>53240</v>
          </cell>
          <cell r="J1655" t="str">
            <v>진입고</v>
          </cell>
          <cell r="K1655" t="str">
            <v>수화력</v>
          </cell>
          <cell r="L1655" t="str">
            <v>ASME III CL.3 ORI FLG</v>
          </cell>
        </row>
        <row r="1656">
          <cell r="F1656" t="str">
            <v>N18F02</v>
          </cell>
          <cell r="G1656" t="str">
            <v>#5/6 ASME B31.1 PIPING</v>
          </cell>
          <cell r="H1656" t="str">
            <v>1622A081ASBPNJ02</v>
          </cell>
          <cell r="I1656">
            <v>19022294</v>
          </cell>
          <cell r="J1656" t="str">
            <v>진입고</v>
          </cell>
          <cell r="K1656" t="str">
            <v>수화력</v>
          </cell>
          <cell r="L1656" t="str">
            <v>PIPE/W</v>
          </cell>
        </row>
        <row r="1657">
          <cell r="F1657" t="str">
            <v>N18F02</v>
          </cell>
          <cell r="G1657" t="str">
            <v>#5/6 ASME B31.1 PIPING</v>
          </cell>
          <cell r="H1657" t="str">
            <v>1622A081ATBPNJ02</v>
          </cell>
          <cell r="I1657">
            <v>21047072</v>
          </cell>
          <cell r="J1657" t="str">
            <v>진입고</v>
          </cell>
          <cell r="K1657" t="str">
            <v>수화력</v>
          </cell>
          <cell r="L1657" t="str">
            <v>PIPE/W</v>
          </cell>
        </row>
        <row r="1658">
          <cell r="F1658" t="str">
            <v>N18F02</v>
          </cell>
          <cell r="G1658" t="str">
            <v>#5/6 ASME B31.1 PIPING</v>
          </cell>
          <cell r="H1658" t="str">
            <v>1622A081AVBPNJ02</v>
          </cell>
          <cell r="I1658">
            <v>63274424</v>
          </cell>
          <cell r="J1658" t="str">
            <v>진입고</v>
          </cell>
          <cell r="K1658" t="str">
            <v>수화력</v>
          </cell>
          <cell r="L1658" t="str">
            <v>PIPE/W</v>
          </cell>
        </row>
        <row r="1659">
          <cell r="F1659" t="str">
            <v>N18F02</v>
          </cell>
          <cell r="G1659" t="str">
            <v>#5/6 ASME B31.1 PIPING</v>
          </cell>
          <cell r="H1659" t="str">
            <v>1622A081AWC1NJ02</v>
          </cell>
          <cell r="I1659">
            <v>41721153</v>
          </cell>
          <cell r="J1659" t="str">
            <v>진입고</v>
          </cell>
          <cell r="K1659" t="str">
            <v>수화력</v>
          </cell>
          <cell r="L1659" t="str">
            <v>PIPE/W</v>
          </cell>
        </row>
        <row r="1660">
          <cell r="F1660" t="str">
            <v>N18F02</v>
          </cell>
          <cell r="G1660" t="str">
            <v>#5/6 ASME B31.1 PIPING</v>
          </cell>
          <cell r="H1660" t="str">
            <v>1622A094AVBTNX02</v>
          </cell>
          <cell r="I1660">
            <v>22495166</v>
          </cell>
          <cell r="J1660" t="str">
            <v>진입고</v>
          </cell>
          <cell r="K1660" t="str">
            <v>수화력</v>
          </cell>
          <cell r="L1660" t="str">
            <v>PIPE/W</v>
          </cell>
        </row>
        <row r="1661">
          <cell r="F1661" t="str">
            <v>N18F02</v>
          </cell>
          <cell r="G1661" t="str">
            <v>#5/6 ASME B31.1 PIPING</v>
          </cell>
          <cell r="H1661" t="str">
            <v>1612A0055MBHNJ07</v>
          </cell>
          <cell r="I1661">
            <v>36931943</v>
          </cell>
          <cell r="J1661" t="str">
            <v>진입고</v>
          </cell>
          <cell r="K1661" t="str">
            <v>수화력</v>
          </cell>
          <cell r="L1661" t="str">
            <v>PIPE/S</v>
          </cell>
        </row>
        <row r="1662">
          <cell r="F1662" t="str">
            <v>N18F02</v>
          </cell>
          <cell r="G1662" t="str">
            <v>#5/6 ASME B31.1 PIPING</v>
          </cell>
          <cell r="H1662" t="str">
            <v>2334A0200A2H19</v>
          </cell>
          <cell r="I1662">
            <v>2676973</v>
          </cell>
          <cell r="J1662" t="str">
            <v>가입고</v>
          </cell>
          <cell r="K1662" t="str">
            <v>수화력</v>
          </cell>
          <cell r="L1662" t="str">
            <v>ELBOW LR 90D BW</v>
          </cell>
        </row>
        <row r="1663">
          <cell r="F1663" t="str">
            <v>N18F02</v>
          </cell>
          <cell r="G1663" t="str">
            <v>#5/6 ASME B31.1 PIPING</v>
          </cell>
          <cell r="H1663" t="str">
            <v>2334A0200A2H19</v>
          </cell>
          <cell r="I1663">
            <v>8030920</v>
          </cell>
          <cell r="J1663" t="str">
            <v>가입고</v>
          </cell>
          <cell r="K1663" t="str">
            <v>수화력</v>
          </cell>
          <cell r="L1663" t="str">
            <v>ELBOW LR 90D BW</v>
          </cell>
        </row>
        <row r="1664">
          <cell r="F1664" t="str">
            <v>N18F02</v>
          </cell>
          <cell r="G1664" t="str">
            <v>#5/6 ASME B31.1 PIPING</v>
          </cell>
          <cell r="H1664" t="str">
            <v>2335A0200A2H19</v>
          </cell>
          <cell r="I1664">
            <v>6128232</v>
          </cell>
          <cell r="J1664" t="str">
            <v>가입고</v>
          </cell>
          <cell r="K1664" t="str">
            <v>수화력</v>
          </cell>
          <cell r="L1664" t="str">
            <v>ELBOW SR 90D BW</v>
          </cell>
        </row>
        <row r="1665">
          <cell r="F1665" t="str">
            <v>N18F02</v>
          </cell>
          <cell r="G1665" t="str">
            <v>#5/6 ASME B31.1 PIPING</v>
          </cell>
          <cell r="H1665" t="str">
            <v>2335A0200A2H46</v>
          </cell>
          <cell r="I1665">
            <v>3064116</v>
          </cell>
          <cell r="J1665" t="str">
            <v>가입고</v>
          </cell>
          <cell r="K1665" t="str">
            <v>수화력</v>
          </cell>
          <cell r="L1665" t="str">
            <v>ELBOW SR 90D BW</v>
          </cell>
        </row>
        <row r="1666">
          <cell r="F1666" t="str">
            <v>N18F02</v>
          </cell>
          <cell r="G1666" t="str">
            <v>#5/6 ASME B31.1 PIPING</v>
          </cell>
          <cell r="H1666" t="str">
            <v>2337A0200A2H0918</v>
          </cell>
          <cell r="I1666">
            <v>1070606</v>
          </cell>
          <cell r="J1666" t="str">
            <v>가입고</v>
          </cell>
          <cell r="K1666" t="str">
            <v>수화력</v>
          </cell>
          <cell r="L1666" t="str">
            <v>ELBOW LR SPECIAL DEG</v>
          </cell>
        </row>
        <row r="1667">
          <cell r="F1667" t="str">
            <v>N18F02</v>
          </cell>
          <cell r="G1667" t="str">
            <v>#5/6 ASME B31.1 PIPING</v>
          </cell>
          <cell r="H1667" t="str">
            <v>422915D19</v>
          </cell>
          <cell r="I1667">
            <v>1254</v>
          </cell>
          <cell r="J1667" t="str">
            <v>진입고</v>
          </cell>
          <cell r="K1667" t="str">
            <v>수화력</v>
          </cell>
          <cell r="L1667" t="str">
            <v>FLANGE</v>
          </cell>
        </row>
        <row r="1668">
          <cell r="F1668" t="str">
            <v>N18F02</v>
          </cell>
          <cell r="G1668" t="str">
            <v>#5/6 ASME B31.1 PIPING</v>
          </cell>
          <cell r="H1668" t="str">
            <v>449137D13</v>
          </cell>
          <cell r="I1668">
            <v>28020</v>
          </cell>
          <cell r="J1668" t="str">
            <v>진입고</v>
          </cell>
          <cell r="K1668" t="str">
            <v>수화력</v>
          </cell>
          <cell r="L1668" t="str">
            <v>FLANGE</v>
          </cell>
        </row>
        <row r="1669">
          <cell r="F1669" t="str">
            <v>N18F02</v>
          </cell>
          <cell r="G1669" t="str">
            <v>#5/6 ASME B31.1 PIPING</v>
          </cell>
          <cell r="H1669" t="str">
            <v>474444D01</v>
          </cell>
          <cell r="I1669">
            <v>1324</v>
          </cell>
          <cell r="J1669" t="str">
            <v>진입고</v>
          </cell>
          <cell r="K1669" t="str">
            <v>수화력</v>
          </cell>
          <cell r="L1669" t="str">
            <v>BL FLANGE</v>
          </cell>
        </row>
        <row r="1670">
          <cell r="F1670" t="str">
            <v>N18F02</v>
          </cell>
          <cell r="G1670" t="str">
            <v>#5/6 ASME B31.1 PIPING</v>
          </cell>
          <cell r="H1670" t="str">
            <v>504903D01</v>
          </cell>
          <cell r="I1670">
            <v>869</v>
          </cell>
          <cell r="J1670" t="str">
            <v>진입고</v>
          </cell>
          <cell r="K1670" t="str">
            <v>수화력</v>
          </cell>
          <cell r="L1670" t="str">
            <v>FLANGE</v>
          </cell>
        </row>
        <row r="1671">
          <cell r="F1671" t="str">
            <v>N18F02</v>
          </cell>
          <cell r="G1671" t="str">
            <v>#5/6 ASME B31.1 PIPING</v>
          </cell>
          <cell r="H1671" t="str">
            <v>427256D07</v>
          </cell>
          <cell r="I1671">
            <v>11501</v>
          </cell>
          <cell r="J1671" t="str">
            <v>진입고</v>
          </cell>
          <cell r="K1671" t="str">
            <v>수화력</v>
          </cell>
          <cell r="L1671" t="str">
            <v>FLANGE</v>
          </cell>
        </row>
        <row r="1672">
          <cell r="F1672" t="str">
            <v>N18F02</v>
          </cell>
          <cell r="G1672" t="str">
            <v>#5/6 ASME B31.1 PIPING</v>
          </cell>
          <cell r="H1672" t="str">
            <v>449130D08</v>
          </cell>
          <cell r="I1672">
            <v>124900</v>
          </cell>
          <cell r="J1672" t="str">
            <v>진입고</v>
          </cell>
          <cell r="K1672" t="str">
            <v>수화력</v>
          </cell>
          <cell r="L1672" t="str">
            <v>ASME III CL.3 FLANGE</v>
          </cell>
        </row>
        <row r="1673">
          <cell r="F1673" t="str">
            <v>N18F02</v>
          </cell>
          <cell r="G1673" t="str">
            <v>#5/6 ASME B31.1 PIPING</v>
          </cell>
          <cell r="H1673" t="str">
            <v>503094D10</v>
          </cell>
          <cell r="I1673">
            <v>107154</v>
          </cell>
          <cell r="J1673" t="str">
            <v>진입고</v>
          </cell>
          <cell r="K1673" t="str">
            <v>수화력</v>
          </cell>
          <cell r="L1673" t="str">
            <v>FLANGE</v>
          </cell>
        </row>
        <row r="1674">
          <cell r="F1674" t="str">
            <v>N18F02</v>
          </cell>
          <cell r="G1674" t="str">
            <v>#5/6 ASME B31.1 PIPING</v>
          </cell>
          <cell r="H1674" t="str">
            <v>427727D10</v>
          </cell>
          <cell r="I1674">
            <v>1364</v>
          </cell>
          <cell r="J1674" t="str">
            <v>진입고</v>
          </cell>
          <cell r="K1674" t="str">
            <v>수화력</v>
          </cell>
          <cell r="L1674" t="str">
            <v>FLANGE</v>
          </cell>
        </row>
        <row r="1675">
          <cell r="F1675" t="str">
            <v>N18F02</v>
          </cell>
          <cell r="G1675" t="str">
            <v>#5/6 ASME B31.1 PIPING</v>
          </cell>
          <cell r="H1675" t="str">
            <v>458902D03</v>
          </cell>
          <cell r="I1675">
            <v>1520</v>
          </cell>
          <cell r="J1675" t="str">
            <v>진입고</v>
          </cell>
          <cell r="K1675" t="str">
            <v>수화력</v>
          </cell>
          <cell r="L1675" t="str">
            <v>FLANGE</v>
          </cell>
        </row>
        <row r="1676">
          <cell r="F1676" t="str">
            <v>N18F02</v>
          </cell>
          <cell r="G1676" t="str">
            <v>#5/6 ASME B31.1 PIPING</v>
          </cell>
          <cell r="H1676" t="str">
            <v>482709D11</v>
          </cell>
          <cell r="I1676">
            <v>38000</v>
          </cell>
          <cell r="J1676" t="str">
            <v>진입고</v>
          </cell>
          <cell r="K1676" t="str">
            <v>수화력</v>
          </cell>
          <cell r="L1676" t="str">
            <v>FLANGE</v>
          </cell>
        </row>
        <row r="1677">
          <cell r="F1677" t="str">
            <v>N18F02</v>
          </cell>
          <cell r="G1677" t="str">
            <v>#5/6 ASME B31.1 PIPING</v>
          </cell>
          <cell r="H1677" t="str">
            <v>462448D11</v>
          </cell>
          <cell r="I1677">
            <v>4365</v>
          </cell>
          <cell r="J1677" t="str">
            <v>진입고</v>
          </cell>
          <cell r="K1677" t="str">
            <v>수화력</v>
          </cell>
          <cell r="L1677" t="str">
            <v>FLANGE</v>
          </cell>
        </row>
        <row r="1678">
          <cell r="F1678" t="str">
            <v>N18F02</v>
          </cell>
          <cell r="G1678" t="str">
            <v>#5/6 ASME B31.1 PIPING</v>
          </cell>
          <cell r="H1678" t="str">
            <v>462448D13</v>
          </cell>
          <cell r="I1678">
            <v>2589</v>
          </cell>
          <cell r="J1678" t="str">
            <v>진입고</v>
          </cell>
          <cell r="K1678" t="str">
            <v>수화력</v>
          </cell>
          <cell r="L1678" t="str">
            <v>FLANGE</v>
          </cell>
        </row>
        <row r="1679">
          <cell r="F1679" t="str">
            <v>N18F02</v>
          </cell>
          <cell r="G1679" t="str">
            <v>#5/6 ASME B31.1 PIPING</v>
          </cell>
          <cell r="H1679" t="str">
            <v>465567D39</v>
          </cell>
          <cell r="I1679">
            <v>490</v>
          </cell>
          <cell r="J1679" t="str">
            <v>진입고</v>
          </cell>
          <cell r="K1679" t="str">
            <v>수화력</v>
          </cell>
          <cell r="L1679" t="str">
            <v>FLANGE</v>
          </cell>
        </row>
        <row r="1680">
          <cell r="F1680" t="str">
            <v>N18F02</v>
          </cell>
          <cell r="G1680" t="str">
            <v>#5/6 ASME B31.1 PIPING</v>
          </cell>
          <cell r="H1680" t="str">
            <v>465567D40</v>
          </cell>
          <cell r="I1680">
            <v>490</v>
          </cell>
          <cell r="J1680" t="str">
            <v>진입고</v>
          </cell>
          <cell r="K1680" t="str">
            <v>수화력</v>
          </cell>
          <cell r="L1680" t="str">
            <v>FLANGE</v>
          </cell>
        </row>
        <row r="1681">
          <cell r="F1681" t="str">
            <v>N18F02</v>
          </cell>
          <cell r="G1681" t="str">
            <v>#5/6 ASME B31.1 PIPING</v>
          </cell>
          <cell r="H1681" t="str">
            <v>469866D05</v>
          </cell>
          <cell r="I1681">
            <v>1280</v>
          </cell>
          <cell r="J1681" t="str">
            <v>진입고</v>
          </cell>
          <cell r="K1681" t="str">
            <v>수화력</v>
          </cell>
          <cell r="L1681" t="str">
            <v>FLANGE</v>
          </cell>
        </row>
        <row r="1682">
          <cell r="F1682" t="str">
            <v>N18F02</v>
          </cell>
          <cell r="G1682" t="str">
            <v>#5/6 ASME B31.1 PIPING</v>
          </cell>
          <cell r="H1682" t="str">
            <v>482709D02</v>
          </cell>
          <cell r="I1682">
            <v>930</v>
          </cell>
          <cell r="J1682" t="str">
            <v>진입고</v>
          </cell>
          <cell r="K1682" t="str">
            <v>수화력</v>
          </cell>
          <cell r="L1682" t="str">
            <v>FLANGE</v>
          </cell>
        </row>
        <row r="1683">
          <cell r="F1683" t="str">
            <v>N18F02</v>
          </cell>
          <cell r="G1683" t="str">
            <v>#5/6 ASME B31.1 PIPING</v>
          </cell>
          <cell r="H1683" t="str">
            <v>494337D07</v>
          </cell>
          <cell r="I1683">
            <v>12600</v>
          </cell>
          <cell r="J1683" t="str">
            <v>진입고</v>
          </cell>
          <cell r="K1683" t="str">
            <v>수화력</v>
          </cell>
          <cell r="L1683" t="str">
            <v>FLANGE</v>
          </cell>
        </row>
        <row r="1684">
          <cell r="F1684" t="str">
            <v>N18F02</v>
          </cell>
          <cell r="G1684" t="str">
            <v>#5/6 ASME B31.1 PIPING</v>
          </cell>
          <cell r="H1684" t="str">
            <v>495388D06</v>
          </cell>
          <cell r="I1684">
            <v>3840</v>
          </cell>
          <cell r="J1684" t="str">
            <v>진입고</v>
          </cell>
          <cell r="K1684" t="str">
            <v>수화력</v>
          </cell>
          <cell r="L1684" t="str">
            <v>FLANGE</v>
          </cell>
        </row>
        <row r="1685">
          <cell r="F1685" t="str">
            <v>N18F02</v>
          </cell>
          <cell r="G1685" t="str">
            <v>#5/6 ASME B31.1 PIPING</v>
          </cell>
          <cell r="H1685" t="str">
            <v>499232D07</v>
          </cell>
          <cell r="I1685">
            <v>1680</v>
          </cell>
          <cell r="J1685" t="str">
            <v>진입고</v>
          </cell>
          <cell r="K1685" t="str">
            <v>수화력</v>
          </cell>
          <cell r="L1685" t="str">
            <v>FLANGE</v>
          </cell>
        </row>
        <row r="1686">
          <cell r="F1686" t="str">
            <v>N18F02</v>
          </cell>
          <cell r="G1686" t="str">
            <v>#5/6 ASME B31.1 PIPING</v>
          </cell>
          <cell r="H1686" t="str">
            <v>499615D01</v>
          </cell>
          <cell r="I1686">
            <v>1003</v>
          </cell>
          <cell r="J1686" t="str">
            <v>진입고</v>
          </cell>
          <cell r="K1686" t="str">
            <v>수화력</v>
          </cell>
          <cell r="L1686" t="str">
            <v>WELDING NECK  FLANGE</v>
          </cell>
        </row>
        <row r="1687">
          <cell r="F1687" t="str">
            <v>N18F02</v>
          </cell>
          <cell r="G1687" t="str">
            <v>#5/6 ASME B31.1 PIPING</v>
          </cell>
          <cell r="H1687" t="str">
            <v>P00511004</v>
          </cell>
          <cell r="I1687">
            <v>23706</v>
          </cell>
          <cell r="J1687" t="str">
            <v>진입고</v>
          </cell>
          <cell r="K1687" t="str">
            <v>수화력</v>
          </cell>
          <cell r="L1687" t="str">
            <v>WELDING NECK  FLANGE</v>
          </cell>
        </row>
        <row r="1688">
          <cell r="F1688" t="str">
            <v>N18F02</v>
          </cell>
          <cell r="G1688" t="str">
            <v>#5/6 ASME B31.1 PIPING</v>
          </cell>
          <cell r="H1688" t="str">
            <v>449135D08</v>
          </cell>
          <cell r="I1688">
            <v>10830</v>
          </cell>
          <cell r="J1688" t="str">
            <v>진입고</v>
          </cell>
          <cell r="K1688" t="str">
            <v>수화력</v>
          </cell>
          <cell r="L1688" t="str">
            <v>LR ELL 90D</v>
          </cell>
        </row>
        <row r="1689">
          <cell r="F1689" t="str">
            <v>N18F02</v>
          </cell>
          <cell r="G1689" t="str">
            <v>#5/6 ASME B31.1 PIPING</v>
          </cell>
          <cell r="H1689" t="str">
            <v>462453D45</v>
          </cell>
          <cell r="I1689">
            <v>1292</v>
          </cell>
          <cell r="J1689" t="str">
            <v>진입고</v>
          </cell>
          <cell r="K1689" t="str">
            <v>수화력</v>
          </cell>
          <cell r="L1689" t="str">
            <v>RED TEE</v>
          </cell>
        </row>
        <row r="1690">
          <cell r="F1690" t="str">
            <v>N18F02</v>
          </cell>
          <cell r="G1690" t="str">
            <v>#5/6 ASME B31.1 PIPING</v>
          </cell>
          <cell r="H1690" t="str">
            <v>465563D70</v>
          </cell>
          <cell r="I1690">
            <v>16625</v>
          </cell>
          <cell r="J1690" t="str">
            <v>진입고</v>
          </cell>
          <cell r="K1690" t="str">
            <v>수화력</v>
          </cell>
          <cell r="L1690" t="str">
            <v>LR ELL. 90D</v>
          </cell>
        </row>
        <row r="1691">
          <cell r="F1691" t="str">
            <v>N18F02</v>
          </cell>
          <cell r="G1691" t="str">
            <v>#5/6 ASME B31.1 PIPING</v>
          </cell>
          <cell r="H1691" t="str">
            <v>499231D08</v>
          </cell>
          <cell r="I1691">
            <v>304</v>
          </cell>
          <cell r="J1691" t="str">
            <v>진입고</v>
          </cell>
          <cell r="K1691" t="str">
            <v>수화력</v>
          </cell>
          <cell r="L1691" t="str">
            <v>CAP</v>
          </cell>
        </row>
        <row r="1692">
          <cell r="F1692" t="str">
            <v>N18F02</v>
          </cell>
          <cell r="G1692" t="str">
            <v>#5/6 ASME B31.1 PIPING</v>
          </cell>
          <cell r="H1692" t="str">
            <v>500113D02</v>
          </cell>
          <cell r="I1692">
            <v>304</v>
          </cell>
          <cell r="J1692" t="str">
            <v>진입고</v>
          </cell>
          <cell r="K1692" t="str">
            <v>수화력</v>
          </cell>
          <cell r="L1692" t="str">
            <v>CAP</v>
          </cell>
        </row>
        <row r="1693">
          <cell r="F1693" t="str">
            <v>N1AF01</v>
          </cell>
          <cell r="G1693" t="str">
            <v>#5 격납건물 배관관통부(C</v>
          </cell>
          <cell r="H1693" t="str">
            <v>A12G-SA36127</v>
          </cell>
          <cell r="I1693">
            <v>1999156</v>
          </cell>
          <cell r="J1693" t="str">
            <v>진입고</v>
          </cell>
          <cell r="K1693" t="str">
            <v>수화력</v>
          </cell>
          <cell r="L1693" t="str">
            <v>STEEL PLATE</v>
          </cell>
        </row>
        <row r="1694">
          <cell r="F1694" t="str">
            <v>N1AF01</v>
          </cell>
          <cell r="G1694" t="str">
            <v>#5 격납건물 배관관통부(C</v>
          </cell>
          <cell r="H1694" t="str">
            <v>A12G-SA36159</v>
          </cell>
          <cell r="I1694">
            <v>1962728</v>
          </cell>
          <cell r="J1694" t="str">
            <v>진입고</v>
          </cell>
          <cell r="K1694" t="str">
            <v>수화력</v>
          </cell>
          <cell r="L1694" t="str">
            <v>STEEL PLATE</v>
          </cell>
        </row>
        <row r="1695">
          <cell r="F1695" t="str">
            <v>N1AF01</v>
          </cell>
          <cell r="G1695" t="str">
            <v>#5 격납건물 배관관통부(C</v>
          </cell>
          <cell r="H1695" t="str">
            <v>A12G-SA36953</v>
          </cell>
          <cell r="I1695">
            <v>1139736</v>
          </cell>
          <cell r="J1695" t="str">
            <v>진입고</v>
          </cell>
          <cell r="K1695" t="str">
            <v>수화력</v>
          </cell>
          <cell r="L1695" t="str">
            <v>STEEL PLATE</v>
          </cell>
        </row>
        <row r="1696">
          <cell r="F1696" t="str">
            <v>N1AF01</v>
          </cell>
          <cell r="G1696" t="str">
            <v>#5 격납건물 배관관통부(C</v>
          </cell>
          <cell r="H1696" t="str">
            <v>A12G-SA36953</v>
          </cell>
          <cell r="I1696">
            <v>3419208</v>
          </cell>
          <cell r="J1696" t="str">
            <v>진입고</v>
          </cell>
          <cell r="K1696" t="str">
            <v>수화력</v>
          </cell>
          <cell r="L1696" t="str">
            <v>STEEL PLATE</v>
          </cell>
        </row>
        <row r="1697">
          <cell r="F1697" t="str">
            <v>N1AF01</v>
          </cell>
          <cell r="G1697" t="str">
            <v>#5 격납건물 배관관통부(C</v>
          </cell>
          <cell r="H1697" t="str">
            <v>A12G-SA36953</v>
          </cell>
          <cell r="I1697">
            <v>13676832</v>
          </cell>
          <cell r="J1697" t="str">
            <v>진입고</v>
          </cell>
          <cell r="K1697" t="str">
            <v>수화력</v>
          </cell>
          <cell r="L1697" t="str">
            <v>STEEL PLATE</v>
          </cell>
        </row>
        <row r="1698">
          <cell r="F1698" t="str">
            <v>N1AF01</v>
          </cell>
          <cell r="G1698" t="str">
            <v>#5 격납건물 배관관통부(C</v>
          </cell>
          <cell r="H1698" t="str">
            <v>A12G-SA36953A</v>
          </cell>
          <cell r="I1698">
            <v>5974776</v>
          </cell>
          <cell r="J1698" t="str">
            <v>진입고</v>
          </cell>
          <cell r="K1698" t="str">
            <v>수화력</v>
          </cell>
          <cell r="L1698" t="str">
            <v>STEEL PLATE</v>
          </cell>
        </row>
        <row r="1699">
          <cell r="F1699" t="str">
            <v>N1CF01</v>
          </cell>
          <cell r="G1699" t="str">
            <v>#5/6 PIPE SUPPORT</v>
          </cell>
          <cell r="H1699" t="str">
            <v>A16GSUPTPIPE-06</v>
          </cell>
          <cell r="I1699">
            <v>3661858</v>
          </cell>
          <cell r="J1699" t="str">
            <v>진입고</v>
          </cell>
          <cell r="K1699" t="str">
            <v>수화력</v>
          </cell>
          <cell r="L1699" t="str">
            <v>PIPE/S</v>
          </cell>
        </row>
        <row r="1700">
          <cell r="F1700" t="str">
            <v>N1CF01</v>
          </cell>
          <cell r="G1700" t="str">
            <v>#5/6 PIPE SUPPORT</v>
          </cell>
          <cell r="H1700" t="str">
            <v>A16GSUPTPIPE-10</v>
          </cell>
          <cell r="I1700">
            <v>3235163</v>
          </cell>
          <cell r="J1700" t="str">
            <v>진입고</v>
          </cell>
          <cell r="K1700" t="str">
            <v>수화력</v>
          </cell>
          <cell r="L1700" t="str">
            <v>PIPE/S</v>
          </cell>
        </row>
        <row r="1701">
          <cell r="F1701" t="str">
            <v>N1CF01</v>
          </cell>
          <cell r="G1701" t="str">
            <v>#5/6 PIPE SUPPORT</v>
          </cell>
          <cell r="H1701" t="str">
            <v>A16GSUPTPIPE-14</v>
          </cell>
          <cell r="I1701">
            <v>7085999</v>
          </cell>
          <cell r="J1701" t="str">
            <v>진입고</v>
          </cell>
          <cell r="K1701" t="str">
            <v>수화력</v>
          </cell>
          <cell r="L1701" t="str">
            <v>PIPE/S</v>
          </cell>
        </row>
        <row r="1702">
          <cell r="F1702" t="str">
            <v>N1CF01</v>
          </cell>
          <cell r="G1702" t="str">
            <v>#5/6 PIPE SUPPORT</v>
          </cell>
          <cell r="H1702" t="str">
            <v>A16GSUPTPIPE-20</v>
          </cell>
          <cell r="I1702">
            <v>8041160</v>
          </cell>
          <cell r="J1702" t="str">
            <v>진입고</v>
          </cell>
          <cell r="K1702" t="str">
            <v>수화력</v>
          </cell>
          <cell r="L1702" t="str">
            <v>PIPE/S</v>
          </cell>
        </row>
        <row r="1703">
          <cell r="F1703" t="str">
            <v>N1CF01</v>
          </cell>
          <cell r="G1703" t="str">
            <v>#5/6 PIPE SUPPORT</v>
          </cell>
          <cell r="H1703" t="str">
            <v>A16GSUPTPIPE-24</v>
          </cell>
          <cell r="I1703">
            <v>2343914</v>
          </cell>
          <cell r="J1703" t="str">
            <v>진입고</v>
          </cell>
          <cell r="K1703" t="str">
            <v>수화력</v>
          </cell>
          <cell r="L1703" t="str">
            <v>PIPE/S</v>
          </cell>
        </row>
        <row r="1704">
          <cell r="F1704" t="str">
            <v>N1CF01</v>
          </cell>
          <cell r="G1704" t="str">
            <v>#5/6 PIPE SUPPORT</v>
          </cell>
          <cell r="H1704" t="str">
            <v>A46G-YGN-Y023-NP</v>
          </cell>
          <cell r="I1704">
            <v>1979842</v>
          </cell>
          <cell r="J1704" t="str">
            <v>가입고</v>
          </cell>
          <cell r="K1704" t="str">
            <v>수화력</v>
          </cell>
          <cell r="L1704" t="str">
            <v>PIPE SUPPORT FOR YGN56</v>
          </cell>
        </row>
        <row r="1705">
          <cell r="F1705" t="str">
            <v>N1CF01</v>
          </cell>
          <cell r="G1705" t="str">
            <v>#5/6 PIPE SUPPORT</v>
          </cell>
          <cell r="H1705" t="str">
            <v>A46G-YGN-Y013</v>
          </cell>
          <cell r="I1705">
            <v>4389094</v>
          </cell>
          <cell r="J1705" t="str">
            <v>진입고</v>
          </cell>
          <cell r="K1705" t="str">
            <v>수화력</v>
          </cell>
          <cell r="L1705" t="str">
            <v>PIPE SUPPORT FOR YGN56</v>
          </cell>
        </row>
        <row r="1706">
          <cell r="F1706" t="str">
            <v>C0RC01</v>
          </cell>
          <cell r="G1706" t="str">
            <v>울진 #3,4 주급수 펌프터</v>
          </cell>
          <cell r="H1706" t="str">
            <v>C12726D01</v>
          </cell>
          <cell r="I1706">
            <v>40000</v>
          </cell>
          <cell r="J1706" t="str">
            <v>진입고</v>
          </cell>
          <cell r="K1706" t="str">
            <v>터빈</v>
          </cell>
          <cell r="L1706" t="str">
            <v>PLUG</v>
          </cell>
        </row>
        <row r="1707">
          <cell r="F1707" t="str">
            <v>C0RC01</v>
          </cell>
          <cell r="G1707" t="str">
            <v>울진 #3,4 주급수 펌프터</v>
          </cell>
          <cell r="H1707" t="str">
            <v>UA7873D02</v>
          </cell>
          <cell r="I1707">
            <v>28800</v>
          </cell>
          <cell r="J1707" t="str">
            <v>진입고</v>
          </cell>
          <cell r="K1707" t="str">
            <v>터빈</v>
          </cell>
          <cell r="L1707" t="str">
            <v>HEAVY HEX HEAD BOLT</v>
          </cell>
        </row>
        <row r="1708">
          <cell r="F1708" t="str">
            <v>C0RC01</v>
          </cell>
          <cell r="G1708" t="str">
            <v>울진 #3,4 주급수 펌프터</v>
          </cell>
          <cell r="H1708" t="str">
            <v>UA8682D01</v>
          </cell>
          <cell r="I1708">
            <v>4800</v>
          </cell>
          <cell r="J1708" t="str">
            <v>진입고</v>
          </cell>
          <cell r="K1708" t="str">
            <v>터빈</v>
          </cell>
          <cell r="L1708" t="str">
            <v>PIPE PLUG, SQUARE HEAD</v>
          </cell>
        </row>
        <row r="1709">
          <cell r="F1709" t="str">
            <v>C0RC01</v>
          </cell>
          <cell r="G1709" t="str">
            <v>울진 #3,4 주급수 펌프터</v>
          </cell>
          <cell r="H1709" t="str">
            <v>C11220D01</v>
          </cell>
          <cell r="I1709">
            <v>900000</v>
          </cell>
          <cell r="J1709" t="str">
            <v>진입고</v>
          </cell>
          <cell r="K1709" t="str">
            <v>터빈</v>
          </cell>
          <cell r="L1709" t="str">
            <v>S.W FLANGE- RING JT</v>
          </cell>
        </row>
        <row r="1710">
          <cell r="F1710" t="str">
            <v>C45C1B</v>
          </cell>
          <cell r="G1710" t="str">
            <v>EXP.JOINT FOR GAS DUCT</v>
          </cell>
          <cell r="H1710" t="str">
            <v>A46B-BNEJ-000009</v>
          </cell>
          <cell r="I1710">
            <v>7554000</v>
          </cell>
          <cell r="J1710" t="str">
            <v>진입고</v>
          </cell>
          <cell r="K1710" t="str">
            <v>터빈</v>
          </cell>
          <cell r="L1710" t="str">
            <v>NON-MET'L EXP. JOINT</v>
          </cell>
        </row>
        <row r="1711">
          <cell r="F1711" t="str">
            <v>C45C1B</v>
          </cell>
          <cell r="G1711" t="str">
            <v>EXP.JOINT FOR GAS DUCT</v>
          </cell>
          <cell r="H1711" t="str">
            <v>A46B-BNEJ-000010</v>
          </cell>
          <cell r="I1711">
            <v>8446000</v>
          </cell>
          <cell r="J1711" t="str">
            <v>진입고</v>
          </cell>
          <cell r="K1711" t="str">
            <v>터빈</v>
          </cell>
          <cell r="L1711" t="str">
            <v>NON-MET'L EXP. JOINT</v>
          </cell>
        </row>
        <row r="1712">
          <cell r="F1712" t="str">
            <v>C45C1K</v>
          </cell>
          <cell r="G1712" t="str">
            <v>LOCAL INSTRUMENTS</v>
          </cell>
          <cell r="H1712" t="str">
            <v>A69B-C-CUI-PIP01</v>
          </cell>
          <cell r="I1712">
            <v>465761</v>
          </cell>
          <cell r="J1712" t="str">
            <v>진입고</v>
          </cell>
          <cell r="K1712" t="str">
            <v>수화력</v>
          </cell>
          <cell r="L1712" t="str">
            <v>FE METER RUN</v>
          </cell>
        </row>
        <row r="1713">
          <cell r="F1713" t="str">
            <v>F01F35</v>
          </cell>
          <cell r="G1713" t="str">
            <v>#2 PLANT COMPUTER SYSTEM</v>
          </cell>
          <cell r="H1713" t="str">
            <v>A60B-CPCDCS6ZZZ1</v>
          </cell>
          <cell r="I1713">
            <v>1354516257</v>
          </cell>
          <cell r="J1713" t="str">
            <v>가입고</v>
          </cell>
          <cell r="K1713" t="str">
            <v>수화력</v>
          </cell>
          <cell r="L1713" t="str">
            <v>DCS</v>
          </cell>
        </row>
        <row r="1714">
          <cell r="F1714" t="str">
            <v>F01V18</v>
          </cell>
          <cell r="G1714" t="str">
            <v>#2 SOOT BLOWING SYSTEM</v>
          </cell>
          <cell r="H1714" t="str">
            <v>A45B-BLG-BCJ001</v>
          </cell>
          <cell r="I1714">
            <v>6000000</v>
          </cell>
          <cell r="J1714" t="str">
            <v>진입고</v>
          </cell>
          <cell r="K1714" t="str">
            <v>수화력</v>
          </cell>
          <cell r="L1714" t="str">
            <v>LEVEL GAUGE</v>
          </cell>
        </row>
        <row r="1715">
          <cell r="F1715" t="str">
            <v>F01V53</v>
          </cell>
          <cell r="G1715" t="str">
            <v>#2 HP TURBINE</v>
          </cell>
          <cell r="H1715" t="str">
            <v>A45B-T-BUK01-001</v>
          </cell>
          <cell r="I1715">
            <v>3282841282</v>
          </cell>
          <cell r="J1715" t="str">
            <v>진입고</v>
          </cell>
          <cell r="K1715" t="str">
            <v>수화력</v>
          </cell>
          <cell r="L1715" t="str">
            <v>HP TURBINE</v>
          </cell>
        </row>
        <row r="1716">
          <cell r="F1716" t="str">
            <v>F01V54</v>
          </cell>
          <cell r="G1716" t="str">
            <v>#2 IP/LP TURBINE</v>
          </cell>
          <cell r="H1716" t="str">
            <v>A45B-T-BUK01-002</v>
          </cell>
          <cell r="I1716">
            <v>843999122</v>
          </cell>
          <cell r="J1716" t="str">
            <v>진입고</v>
          </cell>
          <cell r="K1716" t="str">
            <v>수화력</v>
          </cell>
          <cell r="L1716" t="str">
            <v>IP/LP TURBINE</v>
          </cell>
        </row>
        <row r="1717">
          <cell r="F1717" t="str">
            <v>F01V55</v>
          </cell>
          <cell r="G1717" t="str">
            <v>#2 BEARINGS FOR TURBINE</v>
          </cell>
          <cell r="H1717" t="str">
            <v>A45B-T-BUK01-003</v>
          </cell>
          <cell r="I1717">
            <v>60322790</v>
          </cell>
          <cell r="J1717" t="str">
            <v>진입고</v>
          </cell>
          <cell r="K1717" t="str">
            <v>수화력</v>
          </cell>
          <cell r="L1717" t="str">
            <v>BEARING FOR TURBINE</v>
          </cell>
        </row>
        <row r="1718">
          <cell r="F1718" t="str">
            <v>F01V56</v>
          </cell>
          <cell r="G1718" t="str">
            <v>#2 STOP &amp; CONTROL VALVES</v>
          </cell>
          <cell r="H1718" t="str">
            <v>A45B-T-BUK01-004</v>
          </cell>
          <cell r="I1718">
            <v>684626982</v>
          </cell>
          <cell r="J1718" t="str">
            <v>진입고</v>
          </cell>
          <cell r="K1718" t="str">
            <v>수화력</v>
          </cell>
          <cell r="L1718" t="str">
            <v>STOP AND CONTROL VALVES</v>
          </cell>
        </row>
        <row r="1719">
          <cell r="F1719" t="str">
            <v>F01V6V</v>
          </cell>
          <cell r="G1719" t="str">
            <v>#3 FOUNDATION ACCESSORIE</v>
          </cell>
          <cell r="H1719" t="str">
            <v>A45B-T-BUK01-020</v>
          </cell>
          <cell r="I1719">
            <v>12173347</v>
          </cell>
          <cell r="J1719" t="str">
            <v>진입고</v>
          </cell>
          <cell r="K1719" t="str">
            <v>수화력</v>
          </cell>
          <cell r="L1719" t="str">
            <v>FOUN. ACC. FOR TBN GENERATOR</v>
          </cell>
        </row>
        <row r="1720">
          <cell r="F1720" t="str">
            <v>F01V6V</v>
          </cell>
          <cell r="G1720" t="str">
            <v>#3 FOUNDATION ACCESSORIE</v>
          </cell>
          <cell r="H1720" t="str">
            <v>A45B-T-BUK01-020</v>
          </cell>
          <cell r="I1720">
            <v>42084267</v>
          </cell>
          <cell r="J1720" t="str">
            <v>진입고</v>
          </cell>
          <cell r="K1720" t="str">
            <v>수화력</v>
          </cell>
          <cell r="L1720" t="str">
            <v>FOUN. ACC. FOR TBN GENERATOR</v>
          </cell>
        </row>
        <row r="1721">
          <cell r="F1721" t="str">
            <v>F01VA6</v>
          </cell>
          <cell r="G1721" t="str">
            <v>#2 TURBINE GENERATOR</v>
          </cell>
          <cell r="H1721" t="str">
            <v>A45B-T-BUK01-026</v>
          </cell>
          <cell r="I1721">
            <v>99532900</v>
          </cell>
          <cell r="J1721" t="str">
            <v>진입고</v>
          </cell>
          <cell r="K1721" t="str">
            <v>수화력</v>
          </cell>
          <cell r="L1721" t="str">
            <v>TBN GEN. INSTRUMENT &amp; CONTROLS</v>
          </cell>
        </row>
        <row r="1722">
          <cell r="F1722" t="str">
            <v>F04F1N</v>
          </cell>
          <cell r="G1722" t="str">
            <v>#5 INNER CASING</v>
          </cell>
          <cell r="H1722" t="str">
            <v>A02425D02</v>
          </cell>
          <cell r="I1722">
            <v>650176</v>
          </cell>
          <cell r="J1722" t="str">
            <v>진입고</v>
          </cell>
          <cell r="K1722" t="str">
            <v>수화력</v>
          </cell>
          <cell r="L1722" t="str">
            <v>PLATE</v>
          </cell>
        </row>
        <row r="1723">
          <cell r="F1723" t="str">
            <v>F04F1N</v>
          </cell>
          <cell r="G1723" t="str">
            <v>#5 INNER CASING</v>
          </cell>
          <cell r="H1723" t="str">
            <v>H01081001</v>
          </cell>
          <cell r="I1723">
            <v>4311168</v>
          </cell>
          <cell r="J1723" t="str">
            <v>진입고</v>
          </cell>
          <cell r="K1723" t="str">
            <v>수화력</v>
          </cell>
          <cell r="L1723" t="str">
            <v>STEEL PLATE</v>
          </cell>
        </row>
        <row r="1724">
          <cell r="F1724" t="str">
            <v>F04F1N</v>
          </cell>
          <cell r="G1724" t="str">
            <v>#5 INNER CASING</v>
          </cell>
          <cell r="H1724" t="str">
            <v>A02434D01</v>
          </cell>
          <cell r="I1724">
            <v>1335399</v>
          </cell>
          <cell r="J1724" t="str">
            <v>진입고</v>
          </cell>
          <cell r="K1724" t="str">
            <v>수화력</v>
          </cell>
          <cell r="L1724" t="str">
            <v>PLATE</v>
          </cell>
        </row>
        <row r="1725">
          <cell r="F1725" t="str">
            <v>F04F1N</v>
          </cell>
          <cell r="G1725" t="str">
            <v>#5 INNER CASING</v>
          </cell>
          <cell r="H1725" t="str">
            <v>H00995001</v>
          </cell>
          <cell r="I1725">
            <v>895778</v>
          </cell>
          <cell r="J1725" t="str">
            <v>진입고</v>
          </cell>
          <cell r="K1725" t="str">
            <v>수화력</v>
          </cell>
          <cell r="L1725" t="str">
            <v>STEEL PLATE</v>
          </cell>
        </row>
        <row r="1726">
          <cell r="F1726" t="str">
            <v>F04F1N</v>
          </cell>
          <cell r="G1726" t="str">
            <v>#5 INNER CASING</v>
          </cell>
          <cell r="H1726" t="str">
            <v>A02445D01</v>
          </cell>
          <cell r="I1726">
            <v>3409230</v>
          </cell>
          <cell r="J1726" t="str">
            <v>진입고</v>
          </cell>
          <cell r="K1726" t="str">
            <v>수화력</v>
          </cell>
          <cell r="L1726" t="str">
            <v>PLATE</v>
          </cell>
        </row>
        <row r="1727">
          <cell r="F1727" t="str">
            <v>F04F1N</v>
          </cell>
          <cell r="G1727" t="str">
            <v>#5 INNER CASING</v>
          </cell>
          <cell r="H1727" t="str">
            <v>H01126001</v>
          </cell>
          <cell r="I1727">
            <v>377200</v>
          </cell>
          <cell r="J1727" t="str">
            <v>진입고</v>
          </cell>
          <cell r="K1727" t="str">
            <v>수화력</v>
          </cell>
          <cell r="L1727" t="str">
            <v>ROUND  BAR</v>
          </cell>
        </row>
        <row r="1728">
          <cell r="F1728" t="str">
            <v>F04F1S</v>
          </cell>
          <cell r="G1728" t="str">
            <v>#5 INSULATION FOR PIPING</v>
          </cell>
          <cell r="H1728" t="str">
            <v>P01335001</v>
          </cell>
          <cell r="I1728">
            <v>64190</v>
          </cell>
          <cell r="J1728" t="str">
            <v>진입고</v>
          </cell>
          <cell r="K1728" t="str">
            <v>수화력</v>
          </cell>
          <cell r="L1728" t="str">
            <v>PERLITE CASTABLE</v>
          </cell>
        </row>
        <row r="1729">
          <cell r="F1729" t="str">
            <v>F04F2N</v>
          </cell>
          <cell r="G1729" t="str">
            <v>#6 INNER CASING</v>
          </cell>
          <cell r="H1729" t="str">
            <v>A02426D02</v>
          </cell>
          <cell r="I1729">
            <v>14779248</v>
          </cell>
          <cell r="J1729" t="str">
            <v>진입고</v>
          </cell>
          <cell r="K1729" t="str">
            <v>수화력</v>
          </cell>
          <cell r="L1729" t="str">
            <v>PLATE</v>
          </cell>
        </row>
        <row r="1730">
          <cell r="F1730" t="str">
            <v>F04F2N</v>
          </cell>
          <cell r="G1730" t="str">
            <v>#6 INNER CASING</v>
          </cell>
          <cell r="H1730" t="str">
            <v>A02439D02</v>
          </cell>
          <cell r="I1730">
            <v>2936490</v>
          </cell>
          <cell r="J1730" t="str">
            <v>진입고</v>
          </cell>
          <cell r="K1730" t="str">
            <v>수화력</v>
          </cell>
          <cell r="L1730" t="str">
            <v>PLATE</v>
          </cell>
        </row>
        <row r="1731">
          <cell r="F1731" t="str">
            <v>F04F2N</v>
          </cell>
          <cell r="G1731" t="str">
            <v>#6 INNER CASING</v>
          </cell>
          <cell r="H1731" t="str">
            <v>A02426D01</v>
          </cell>
          <cell r="I1731">
            <v>897780</v>
          </cell>
          <cell r="J1731" t="str">
            <v>진입고</v>
          </cell>
          <cell r="K1731" t="str">
            <v>수화력</v>
          </cell>
          <cell r="L1731" t="str">
            <v>PLATE</v>
          </cell>
        </row>
        <row r="1732">
          <cell r="F1732" t="str">
            <v>F04F2N</v>
          </cell>
          <cell r="G1732" t="str">
            <v>#6 INNER CASING</v>
          </cell>
          <cell r="H1732" t="str">
            <v>A02439D01</v>
          </cell>
          <cell r="I1732">
            <v>6056208</v>
          </cell>
          <cell r="J1732" t="str">
            <v>진입고</v>
          </cell>
          <cell r="K1732" t="str">
            <v>수화력</v>
          </cell>
          <cell r="L1732" t="str">
            <v>PLATE</v>
          </cell>
        </row>
        <row r="1733">
          <cell r="F1733" t="str">
            <v>F04F2N</v>
          </cell>
          <cell r="G1733" t="str">
            <v>#6 INNER CASING</v>
          </cell>
          <cell r="H1733" t="str">
            <v>A02428D01</v>
          </cell>
          <cell r="I1733">
            <v>1978470</v>
          </cell>
          <cell r="J1733" t="str">
            <v>진입고</v>
          </cell>
          <cell r="K1733" t="str">
            <v>수화력</v>
          </cell>
          <cell r="L1733" t="str">
            <v>PLATE</v>
          </cell>
        </row>
        <row r="1734">
          <cell r="F1734" t="str">
            <v>F04F2N</v>
          </cell>
          <cell r="G1734" t="str">
            <v>#6 INNER CASING</v>
          </cell>
          <cell r="H1734" t="str">
            <v>A02428D01</v>
          </cell>
          <cell r="I1734">
            <v>36353717</v>
          </cell>
          <cell r="J1734" t="str">
            <v>진입고</v>
          </cell>
          <cell r="K1734" t="str">
            <v>수화력</v>
          </cell>
          <cell r="L1734" t="str">
            <v>PLATE</v>
          </cell>
        </row>
        <row r="1735">
          <cell r="F1735" t="str">
            <v>F04F2N</v>
          </cell>
          <cell r="G1735" t="str">
            <v>#6 INNER CASING</v>
          </cell>
          <cell r="H1735" t="str">
            <v>A02428D01</v>
          </cell>
          <cell r="I1735">
            <v>36504157</v>
          </cell>
          <cell r="J1735" t="str">
            <v>진입고</v>
          </cell>
          <cell r="K1735" t="str">
            <v>수화력</v>
          </cell>
          <cell r="L1735" t="str">
            <v>PLATE</v>
          </cell>
        </row>
        <row r="1736">
          <cell r="F1736" t="str">
            <v>F04F2N</v>
          </cell>
          <cell r="G1736" t="str">
            <v>#6 INNER CASING</v>
          </cell>
          <cell r="H1736" t="str">
            <v>A02428D02</v>
          </cell>
          <cell r="I1736">
            <v>8693949</v>
          </cell>
          <cell r="J1736" t="str">
            <v>진입고</v>
          </cell>
          <cell r="K1736" t="str">
            <v>수화력</v>
          </cell>
          <cell r="L1736" t="str">
            <v>PLATE</v>
          </cell>
        </row>
        <row r="1737">
          <cell r="F1737" t="str">
            <v>F04F2N</v>
          </cell>
          <cell r="G1737" t="str">
            <v>#6 INNER CASING</v>
          </cell>
          <cell r="H1737" t="str">
            <v>A02428D02</v>
          </cell>
          <cell r="I1737">
            <v>49181288</v>
          </cell>
          <cell r="J1737" t="str">
            <v>진입고</v>
          </cell>
          <cell r="K1737" t="str">
            <v>수화력</v>
          </cell>
          <cell r="L1737" t="str">
            <v>PLATE</v>
          </cell>
        </row>
        <row r="1738">
          <cell r="F1738" t="str">
            <v>F04F2N</v>
          </cell>
          <cell r="G1738" t="str">
            <v>#6 INNER CASING</v>
          </cell>
          <cell r="H1738" t="str">
            <v>A02428D03</v>
          </cell>
          <cell r="I1738">
            <v>18503409</v>
          </cell>
          <cell r="J1738" t="str">
            <v>진입고</v>
          </cell>
          <cell r="K1738" t="str">
            <v>수화력</v>
          </cell>
          <cell r="L1738" t="str">
            <v>PLATE</v>
          </cell>
        </row>
        <row r="1739">
          <cell r="F1739" t="str">
            <v>F04F2N</v>
          </cell>
          <cell r="G1739" t="str">
            <v>#6 INNER CASING</v>
          </cell>
          <cell r="H1739" t="str">
            <v>A02442D01</v>
          </cell>
          <cell r="I1739">
            <v>6437660</v>
          </cell>
          <cell r="J1739" t="str">
            <v>진입고</v>
          </cell>
          <cell r="K1739" t="str">
            <v>수화력</v>
          </cell>
          <cell r="L1739" t="str">
            <v>PLATE</v>
          </cell>
        </row>
        <row r="1740">
          <cell r="F1740" t="str">
            <v>F04F2N</v>
          </cell>
          <cell r="G1740" t="str">
            <v>#6 INNER CASING</v>
          </cell>
          <cell r="H1740" t="str">
            <v>A02430D01</v>
          </cell>
          <cell r="I1740">
            <v>3915520</v>
          </cell>
          <cell r="J1740" t="str">
            <v>진입고</v>
          </cell>
          <cell r="K1740" t="str">
            <v>수화력</v>
          </cell>
          <cell r="L1740" t="str">
            <v>PLATE</v>
          </cell>
        </row>
        <row r="1741">
          <cell r="F1741" t="str">
            <v>F04F2N</v>
          </cell>
          <cell r="G1741" t="str">
            <v>#6 INNER CASING</v>
          </cell>
          <cell r="H1741" t="str">
            <v>A02430D03</v>
          </cell>
          <cell r="I1741">
            <v>12113964</v>
          </cell>
          <cell r="J1741" t="str">
            <v>진입고</v>
          </cell>
          <cell r="K1741" t="str">
            <v>수화력</v>
          </cell>
          <cell r="L1741" t="str">
            <v>PLATE</v>
          </cell>
        </row>
        <row r="1742">
          <cell r="F1742" t="str">
            <v>F04F2N</v>
          </cell>
          <cell r="G1742" t="str">
            <v>#6 INNER CASING</v>
          </cell>
          <cell r="H1742" t="str">
            <v>A02430D04</v>
          </cell>
          <cell r="I1742">
            <v>4330584</v>
          </cell>
          <cell r="J1742" t="str">
            <v>진입고</v>
          </cell>
          <cell r="K1742" t="str">
            <v>수화력</v>
          </cell>
          <cell r="L1742" t="str">
            <v>PLATE</v>
          </cell>
        </row>
        <row r="1743">
          <cell r="F1743" t="str">
            <v>F04F2N</v>
          </cell>
          <cell r="G1743" t="str">
            <v>#6 INNER CASING</v>
          </cell>
          <cell r="H1743" t="str">
            <v>A02430D02</v>
          </cell>
          <cell r="I1743">
            <v>46618628</v>
          </cell>
          <cell r="J1743" t="str">
            <v>진입고</v>
          </cell>
          <cell r="K1743" t="str">
            <v>수화력</v>
          </cell>
          <cell r="L1743" t="str">
            <v>PLATE</v>
          </cell>
        </row>
        <row r="1744">
          <cell r="F1744" t="str">
            <v>F04F2N</v>
          </cell>
          <cell r="G1744" t="str">
            <v>#6 INNER CASING</v>
          </cell>
          <cell r="H1744" t="str">
            <v>H00999001</v>
          </cell>
          <cell r="I1744">
            <v>1790912</v>
          </cell>
          <cell r="J1744" t="str">
            <v>진입고</v>
          </cell>
          <cell r="K1744" t="str">
            <v>수화력</v>
          </cell>
          <cell r="L1744" t="str">
            <v>STEEL PLATE</v>
          </cell>
        </row>
        <row r="1745">
          <cell r="F1745" t="str">
            <v>F04F2N</v>
          </cell>
          <cell r="G1745" t="str">
            <v>#6 INNER CASING</v>
          </cell>
          <cell r="H1745" t="str">
            <v>A02435D01</v>
          </cell>
          <cell r="I1745">
            <v>5786726</v>
          </cell>
          <cell r="J1745" t="str">
            <v>진입고</v>
          </cell>
          <cell r="K1745" t="str">
            <v>수화력</v>
          </cell>
          <cell r="L1745" t="str">
            <v>PLATE</v>
          </cell>
        </row>
        <row r="1746">
          <cell r="F1746" t="str">
            <v>F04F2N</v>
          </cell>
          <cell r="G1746" t="str">
            <v>#6 INNER CASING</v>
          </cell>
          <cell r="H1746" t="str">
            <v>A02435D01</v>
          </cell>
          <cell r="I1746">
            <v>3115930</v>
          </cell>
          <cell r="J1746" t="str">
            <v>진입고</v>
          </cell>
          <cell r="K1746" t="str">
            <v>수화력</v>
          </cell>
          <cell r="L1746" t="str">
            <v>PLATE</v>
          </cell>
        </row>
        <row r="1747">
          <cell r="F1747" t="str">
            <v>F04F2N</v>
          </cell>
          <cell r="G1747" t="str">
            <v>#6 INNER CASING</v>
          </cell>
          <cell r="H1747" t="str">
            <v>H00996001</v>
          </cell>
          <cell r="I1747">
            <v>3542280</v>
          </cell>
          <cell r="J1747" t="str">
            <v>진입고</v>
          </cell>
          <cell r="K1747" t="str">
            <v>수화력</v>
          </cell>
          <cell r="L1747" t="str">
            <v>STEEL PLATE</v>
          </cell>
        </row>
        <row r="1748">
          <cell r="F1748" t="str">
            <v>F04F2N</v>
          </cell>
          <cell r="G1748" t="str">
            <v>#6 INNER CASING</v>
          </cell>
          <cell r="H1748" t="str">
            <v>A02432D01</v>
          </cell>
          <cell r="I1748">
            <v>39286821</v>
          </cell>
          <cell r="J1748" t="str">
            <v>진입고</v>
          </cell>
          <cell r="K1748" t="str">
            <v>수화력</v>
          </cell>
          <cell r="L1748" t="str">
            <v>PLATE</v>
          </cell>
        </row>
        <row r="1749">
          <cell r="F1749" t="str">
            <v>F04F2N</v>
          </cell>
          <cell r="G1749" t="str">
            <v>#6 INNER CASING</v>
          </cell>
          <cell r="H1749" t="str">
            <v>A02432D02</v>
          </cell>
          <cell r="I1749">
            <v>4268662</v>
          </cell>
          <cell r="J1749" t="str">
            <v>진입고</v>
          </cell>
          <cell r="K1749" t="str">
            <v>수화력</v>
          </cell>
          <cell r="L1749" t="str">
            <v>PLATE</v>
          </cell>
        </row>
        <row r="1750">
          <cell r="F1750" t="str">
            <v>F04F2N</v>
          </cell>
          <cell r="G1750" t="str">
            <v>#6 INNER CASING</v>
          </cell>
          <cell r="H1750" t="str">
            <v>A02437D01</v>
          </cell>
          <cell r="I1750">
            <v>2370355</v>
          </cell>
          <cell r="J1750" t="str">
            <v>진입고</v>
          </cell>
          <cell r="K1750" t="str">
            <v>수화력</v>
          </cell>
          <cell r="L1750" t="str">
            <v>ROUND  PIPE/S</v>
          </cell>
        </row>
        <row r="1751">
          <cell r="F1751" t="str">
            <v>F04F2N</v>
          </cell>
          <cell r="G1751" t="str">
            <v>#6 INNER CASING</v>
          </cell>
          <cell r="H1751" t="str">
            <v>A02444D01</v>
          </cell>
          <cell r="I1751">
            <v>2351986</v>
          </cell>
          <cell r="J1751" t="str">
            <v>진입고</v>
          </cell>
          <cell r="K1751" t="str">
            <v>수화력</v>
          </cell>
          <cell r="L1751" t="str">
            <v>ROUND  PIPE/S</v>
          </cell>
        </row>
        <row r="1752">
          <cell r="F1752" t="str">
            <v>F04F2N</v>
          </cell>
          <cell r="G1752" t="str">
            <v>#6 INNER CASING</v>
          </cell>
          <cell r="H1752" t="str">
            <v>A02437D02</v>
          </cell>
          <cell r="I1752">
            <v>1811150</v>
          </cell>
          <cell r="J1752" t="str">
            <v>진입고</v>
          </cell>
          <cell r="K1752" t="str">
            <v>수화력</v>
          </cell>
          <cell r="L1752" t="str">
            <v>ROUND  PIPE/S</v>
          </cell>
        </row>
        <row r="1753">
          <cell r="F1753" t="str">
            <v>F04V01</v>
          </cell>
          <cell r="G1753" t="str">
            <v>COMPLETE VENDOR</v>
          </cell>
          <cell r="H1753" t="str">
            <v>H02756001</v>
          </cell>
          <cell r="I1753">
            <v>35750492</v>
          </cell>
          <cell r="J1753" t="str">
            <v>진입고</v>
          </cell>
          <cell r="K1753" t="str">
            <v>수화력</v>
          </cell>
          <cell r="L1753" t="str">
            <v>COAL FLOW MONITOR</v>
          </cell>
        </row>
        <row r="1754">
          <cell r="F1754" t="str">
            <v>F06F1P</v>
          </cell>
          <cell r="G1754" t="str">
            <v>#3 FLASH TANK &amp; RECEIVIN</v>
          </cell>
          <cell r="H1754" t="str">
            <v>0293-TK-003</v>
          </cell>
          <cell r="I1754">
            <v>175000</v>
          </cell>
          <cell r="J1754" t="str">
            <v>진입고</v>
          </cell>
          <cell r="K1754" t="str">
            <v>수화력</v>
          </cell>
          <cell r="L1754" t="str">
            <v>SELF TAPPING SCREW W/SEAL.DISK</v>
          </cell>
        </row>
        <row r="1755">
          <cell r="F1755" t="str">
            <v>F06F1P</v>
          </cell>
          <cell r="G1755" t="str">
            <v>#3 FLASH TANK &amp; RECEIVIN</v>
          </cell>
          <cell r="H1755" t="str">
            <v>0293-TK-004</v>
          </cell>
          <cell r="I1755">
            <v>45000</v>
          </cell>
          <cell r="J1755" t="str">
            <v>진입고</v>
          </cell>
          <cell r="K1755" t="str">
            <v>수화력</v>
          </cell>
          <cell r="L1755" t="str">
            <v>HEX. BOLT/HEAVY HEX. NUT</v>
          </cell>
        </row>
        <row r="1756">
          <cell r="F1756" t="str">
            <v>F06F1Q</v>
          </cell>
          <cell r="G1756" t="str">
            <v>#3 SETTING</v>
          </cell>
          <cell r="H1756" t="str">
            <v>H03337001</v>
          </cell>
          <cell r="I1756">
            <v>14080000</v>
          </cell>
          <cell r="J1756" t="str">
            <v>진입고</v>
          </cell>
          <cell r="K1756" t="str">
            <v>수화력</v>
          </cell>
          <cell r="L1756" t="str">
            <v>OMEGA  STRIP</v>
          </cell>
        </row>
        <row r="1757">
          <cell r="F1757" t="str">
            <v>F06F1Q</v>
          </cell>
          <cell r="G1757" t="str">
            <v>#3 SETTING</v>
          </cell>
          <cell r="H1757" t="str">
            <v>H03337002</v>
          </cell>
          <cell r="I1757">
            <v>25600</v>
          </cell>
          <cell r="J1757" t="str">
            <v>진입고</v>
          </cell>
          <cell r="K1757" t="str">
            <v>수화력</v>
          </cell>
          <cell r="L1757" t="str">
            <v>U-CHANNEL</v>
          </cell>
        </row>
        <row r="1758">
          <cell r="F1758" t="str">
            <v>F06F1Q</v>
          </cell>
          <cell r="G1758" t="str">
            <v>#3 SETTING</v>
          </cell>
          <cell r="H1758" t="str">
            <v>H03337003</v>
          </cell>
          <cell r="I1758">
            <v>9528800</v>
          </cell>
          <cell r="J1758" t="str">
            <v>진입고</v>
          </cell>
          <cell r="K1758" t="str">
            <v>수화력</v>
          </cell>
          <cell r="L1758" t="str">
            <v>L-BAR</v>
          </cell>
        </row>
        <row r="1759">
          <cell r="F1759" t="str">
            <v>F06F1Q</v>
          </cell>
          <cell r="G1759" t="str">
            <v>#3 SETTING</v>
          </cell>
          <cell r="H1759" t="str">
            <v>H03337004</v>
          </cell>
          <cell r="I1759">
            <v>1984500</v>
          </cell>
          <cell r="J1759" t="str">
            <v>진입고</v>
          </cell>
          <cell r="K1759" t="str">
            <v>수화력</v>
          </cell>
          <cell r="L1759" t="str">
            <v>Z-BAR</v>
          </cell>
        </row>
        <row r="1760">
          <cell r="F1760" t="str">
            <v>F06F1R</v>
          </cell>
          <cell r="G1760" t="str">
            <v>#3 B.R.I.L</v>
          </cell>
          <cell r="H1760" t="str">
            <v>H03303005</v>
          </cell>
          <cell r="I1760">
            <v>280800</v>
          </cell>
          <cell r="J1760" t="str">
            <v>진입고</v>
          </cell>
          <cell r="K1760" t="str">
            <v>수화력</v>
          </cell>
          <cell r="L1760" t="str">
            <v>FLAT  BAR</v>
          </cell>
        </row>
        <row r="1761">
          <cell r="F1761" t="str">
            <v>F06F1R</v>
          </cell>
          <cell r="G1761" t="str">
            <v>#3 B.R.I.L</v>
          </cell>
          <cell r="H1761" t="str">
            <v>H03330001</v>
          </cell>
          <cell r="I1761">
            <v>7906518</v>
          </cell>
          <cell r="J1761" t="str">
            <v>진입고</v>
          </cell>
          <cell r="K1761" t="str">
            <v>수화력</v>
          </cell>
          <cell r="L1761" t="str">
            <v>″LECA″GRANUL.  INSULATIO</v>
          </cell>
        </row>
        <row r="1762">
          <cell r="F1762" t="str">
            <v>F06F1R</v>
          </cell>
          <cell r="G1762" t="str">
            <v>#3 B.R.I.L</v>
          </cell>
          <cell r="H1762" t="str">
            <v>H03324001</v>
          </cell>
          <cell r="I1762">
            <v>33408000</v>
          </cell>
          <cell r="J1762" t="str">
            <v>진입고</v>
          </cell>
          <cell r="K1762" t="str">
            <v>수화력</v>
          </cell>
          <cell r="L1762" t="str">
            <v>OMEGA  STRIP</v>
          </cell>
        </row>
        <row r="1763">
          <cell r="F1763" t="str">
            <v>F06F1R</v>
          </cell>
          <cell r="G1763" t="str">
            <v>#3 B.R.I.L</v>
          </cell>
          <cell r="H1763" t="str">
            <v>H03324002</v>
          </cell>
          <cell r="I1763">
            <v>3200000</v>
          </cell>
          <cell r="J1763" t="str">
            <v>진입고</v>
          </cell>
          <cell r="K1763" t="str">
            <v>수화력</v>
          </cell>
          <cell r="L1763" t="str">
            <v>U-CHANNEL</v>
          </cell>
        </row>
        <row r="1764">
          <cell r="F1764" t="str">
            <v>F06F1R</v>
          </cell>
          <cell r="G1764" t="str">
            <v>#3 B.R.I.L</v>
          </cell>
          <cell r="H1764" t="str">
            <v>H03324003</v>
          </cell>
          <cell r="I1764">
            <v>11637500</v>
          </cell>
          <cell r="J1764" t="str">
            <v>진입고</v>
          </cell>
          <cell r="K1764" t="str">
            <v>수화력</v>
          </cell>
          <cell r="L1764" t="str">
            <v>Z-BAR</v>
          </cell>
        </row>
        <row r="1765">
          <cell r="F1765" t="str">
            <v>F06F1S</v>
          </cell>
          <cell r="G1765" t="str">
            <v>#3 INSULATION FOR PIPING</v>
          </cell>
          <cell r="H1765" t="str">
            <v>A86G-11112-099</v>
          </cell>
          <cell r="I1765">
            <v>4071900</v>
          </cell>
          <cell r="J1765" t="str">
            <v>진입고</v>
          </cell>
          <cell r="K1765" t="str">
            <v>수화력</v>
          </cell>
          <cell r="L1765" t="str">
            <v>SELF TAPPING SCREW WITH ACC.</v>
          </cell>
        </row>
        <row r="1766">
          <cell r="F1766" t="str">
            <v>F06F2R</v>
          </cell>
          <cell r="G1766" t="str">
            <v>#4 B.R.I.L</v>
          </cell>
          <cell r="H1766" t="str">
            <v>H03391001</v>
          </cell>
          <cell r="I1766">
            <v>340000</v>
          </cell>
          <cell r="J1766" t="str">
            <v>진입고</v>
          </cell>
          <cell r="K1766" t="str">
            <v>수화력</v>
          </cell>
          <cell r="L1766" t="str">
            <v>SENSOR GUIDE COVER</v>
          </cell>
        </row>
        <row r="1767">
          <cell r="F1767" t="str">
            <v>F06V01</v>
          </cell>
          <cell r="G1767" t="str">
            <v>COMPLETE VENDOR</v>
          </cell>
          <cell r="H1767" t="str">
            <v>H02767002</v>
          </cell>
          <cell r="I1767">
            <v>17115298</v>
          </cell>
          <cell r="J1767" t="str">
            <v>가입고</v>
          </cell>
          <cell r="K1767" t="str">
            <v>수화력</v>
          </cell>
          <cell r="L1767" t="str">
            <v>COAL FLOW MONITOR</v>
          </cell>
        </row>
        <row r="1768">
          <cell r="F1768" t="str">
            <v>F08F11</v>
          </cell>
          <cell r="G1768" t="str">
            <v>INTERNAL EXTERNAL PIPING</v>
          </cell>
          <cell r="H1768" t="str">
            <v>H02628011</v>
          </cell>
          <cell r="I1768">
            <v>44020</v>
          </cell>
          <cell r="J1768" t="str">
            <v>진입고</v>
          </cell>
          <cell r="K1768" t="str">
            <v>수화력</v>
          </cell>
          <cell r="L1768" t="str">
            <v>SOCKET WELDING FLANGE</v>
          </cell>
        </row>
        <row r="1769">
          <cell r="F1769" t="str">
            <v>F08F11</v>
          </cell>
          <cell r="G1769" t="str">
            <v>INTERNAL EXTERNAL PIPING</v>
          </cell>
          <cell r="H1769" t="str">
            <v>H01386006</v>
          </cell>
          <cell r="I1769">
            <v>10660</v>
          </cell>
          <cell r="J1769" t="str">
            <v>진입고</v>
          </cell>
          <cell r="K1769" t="str">
            <v>수화력</v>
          </cell>
          <cell r="L1769" t="str">
            <v>90∴ ELBOW   (L.R)</v>
          </cell>
        </row>
        <row r="1770">
          <cell r="F1770" t="str">
            <v>F12F1L</v>
          </cell>
          <cell r="G1770" t="str">
            <v>#1 STEEL STRUCTURE</v>
          </cell>
          <cell r="H1770" t="str">
            <v>A49B-BPLV-LIMI01</v>
          </cell>
          <cell r="I1770">
            <v>325977</v>
          </cell>
          <cell r="J1770" t="str">
            <v>가입고</v>
          </cell>
          <cell r="K1770" t="str">
            <v>수화력</v>
          </cell>
          <cell r="L1770" t="str">
            <v>LEVER FOR LIMIT SWITCH</v>
          </cell>
        </row>
        <row r="1771">
          <cell r="F1771" t="str">
            <v>F12F1L</v>
          </cell>
          <cell r="G1771" t="str">
            <v>#1 STEEL STRUCTURE</v>
          </cell>
          <cell r="H1771" t="str">
            <v>A61B-BPLV-THER01</v>
          </cell>
          <cell r="I1771">
            <v>7350798</v>
          </cell>
          <cell r="J1771" t="str">
            <v>가입고</v>
          </cell>
          <cell r="K1771" t="str">
            <v>수화력</v>
          </cell>
          <cell r="L1771" t="str">
            <v>THERMOWELL</v>
          </cell>
        </row>
        <row r="1772">
          <cell r="F1772" t="str">
            <v>F12F1L</v>
          </cell>
          <cell r="G1772" t="str">
            <v>#1 STEEL STRUCTURE</v>
          </cell>
          <cell r="H1772" t="str">
            <v>H04661001</v>
          </cell>
          <cell r="I1772">
            <v>271897</v>
          </cell>
          <cell r="J1772" t="str">
            <v>가입고</v>
          </cell>
          <cell r="K1772" t="str">
            <v>수화력</v>
          </cell>
          <cell r="L1772" t="str">
            <v>GASKET(LONG SOOT BLOWER)</v>
          </cell>
        </row>
        <row r="1773">
          <cell r="F1773" t="str">
            <v>F12F1L</v>
          </cell>
          <cell r="G1773" t="str">
            <v>#1 STEEL STRUCTURE</v>
          </cell>
          <cell r="H1773" t="str">
            <v>H04661002</v>
          </cell>
          <cell r="I1773">
            <v>36743</v>
          </cell>
          <cell r="J1773" t="str">
            <v>가입고</v>
          </cell>
          <cell r="K1773" t="str">
            <v>수화력</v>
          </cell>
          <cell r="L1773" t="str">
            <v>GASKET(LONG SOOT BLOWER)</v>
          </cell>
        </row>
        <row r="1774">
          <cell r="F1774" t="str">
            <v>F12F1L</v>
          </cell>
          <cell r="G1774" t="str">
            <v>#1 STEEL STRUCTURE</v>
          </cell>
          <cell r="H1774" t="str">
            <v>H04661003</v>
          </cell>
          <cell r="I1774">
            <v>29394</v>
          </cell>
          <cell r="J1774" t="str">
            <v>가입고</v>
          </cell>
          <cell r="K1774" t="str">
            <v>수화력</v>
          </cell>
          <cell r="L1774" t="str">
            <v>GASKET(LONG SOOT BLOWER)</v>
          </cell>
        </row>
        <row r="1775">
          <cell r="F1775" t="str">
            <v>F12F1L</v>
          </cell>
          <cell r="G1775" t="str">
            <v>#1 STEEL STRUCTURE</v>
          </cell>
          <cell r="H1775" t="str">
            <v>H04661004</v>
          </cell>
          <cell r="I1775">
            <v>36743</v>
          </cell>
          <cell r="J1775" t="str">
            <v>가입고</v>
          </cell>
          <cell r="K1775" t="str">
            <v>수화력</v>
          </cell>
          <cell r="L1775" t="str">
            <v>GASKET(LONG SOOT BLOWER)</v>
          </cell>
        </row>
        <row r="1776">
          <cell r="F1776" t="str">
            <v>F12F1L</v>
          </cell>
          <cell r="G1776" t="str">
            <v>#1 STEEL STRUCTURE</v>
          </cell>
          <cell r="H1776" t="str">
            <v>H04661005</v>
          </cell>
          <cell r="I1776">
            <v>44091</v>
          </cell>
          <cell r="J1776" t="str">
            <v>가입고</v>
          </cell>
          <cell r="K1776" t="str">
            <v>수화력</v>
          </cell>
          <cell r="L1776" t="str">
            <v>GASKET(LONG SOOT BLOWER)</v>
          </cell>
        </row>
        <row r="1777">
          <cell r="F1777" t="str">
            <v>F12F1L</v>
          </cell>
          <cell r="G1777" t="str">
            <v>#1 STEEL STRUCTURE</v>
          </cell>
          <cell r="H1777" t="str">
            <v>H04661006</v>
          </cell>
          <cell r="I1777">
            <v>44091</v>
          </cell>
          <cell r="J1777" t="str">
            <v>가입고</v>
          </cell>
          <cell r="K1777" t="str">
            <v>수화력</v>
          </cell>
          <cell r="L1777" t="str">
            <v>GASKET(LONG SOOT BLOWER)</v>
          </cell>
        </row>
        <row r="1778">
          <cell r="F1778" t="str">
            <v>F12F1L</v>
          </cell>
          <cell r="G1778" t="str">
            <v>#1 STEEL STRUCTURE</v>
          </cell>
          <cell r="H1778" t="str">
            <v>H04661007</v>
          </cell>
          <cell r="I1778">
            <v>3001887</v>
          </cell>
          <cell r="J1778" t="str">
            <v>가입고</v>
          </cell>
          <cell r="K1778" t="str">
            <v>수화력</v>
          </cell>
          <cell r="L1778" t="str">
            <v>STUFFING BOX PACKING(LONG SOOT</v>
          </cell>
        </row>
        <row r="1779">
          <cell r="F1779" t="str">
            <v>F12F1L</v>
          </cell>
          <cell r="G1779" t="str">
            <v>#1 STEEL STRUCTURE</v>
          </cell>
          <cell r="H1779" t="str">
            <v>H04661008</v>
          </cell>
          <cell r="I1779">
            <v>165343</v>
          </cell>
          <cell r="J1779" t="str">
            <v>가입고</v>
          </cell>
          <cell r="K1779" t="str">
            <v>수화력</v>
          </cell>
          <cell r="L1779" t="str">
            <v>VALVE STEM PACKING(LONG SOOT B</v>
          </cell>
        </row>
        <row r="1780">
          <cell r="F1780" t="str">
            <v>F12F1L</v>
          </cell>
          <cell r="G1780" t="str">
            <v>#1 STEEL STRUCTURE</v>
          </cell>
          <cell r="H1780" t="str">
            <v>H04661009</v>
          </cell>
          <cell r="I1780">
            <v>933267</v>
          </cell>
          <cell r="J1780" t="str">
            <v>가입고</v>
          </cell>
          <cell r="K1780" t="str">
            <v>수화력</v>
          </cell>
          <cell r="L1780" t="str">
            <v>BALL BEARING TYPE 16024C5(LONG</v>
          </cell>
        </row>
        <row r="1781">
          <cell r="F1781" t="str">
            <v>F12F1L</v>
          </cell>
          <cell r="G1781" t="str">
            <v>#1 STEEL STRUCTURE</v>
          </cell>
          <cell r="H1781" t="str">
            <v>H04661010</v>
          </cell>
          <cell r="I1781">
            <v>82671</v>
          </cell>
          <cell r="J1781" t="str">
            <v>가입고</v>
          </cell>
          <cell r="K1781" t="str">
            <v>수화력</v>
          </cell>
          <cell r="L1781" t="str">
            <v>BALL BEARING TYPE 37Y62051097(</v>
          </cell>
        </row>
        <row r="1782">
          <cell r="F1782" t="str">
            <v>F12F1L</v>
          </cell>
          <cell r="G1782" t="str">
            <v>#1 STEEL STRUCTURE</v>
          </cell>
          <cell r="H1782" t="str">
            <v>H04661011</v>
          </cell>
          <cell r="I1782">
            <v>2818173</v>
          </cell>
          <cell r="J1782" t="str">
            <v>가입고</v>
          </cell>
          <cell r="K1782" t="str">
            <v>수화력</v>
          </cell>
          <cell r="L1782" t="str">
            <v>VALVE SET COMPLETE(LONG SOOT B</v>
          </cell>
        </row>
        <row r="1783">
          <cell r="F1783" t="str">
            <v>F12F1L</v>
          </cell>
          <cell r="G1783" t="str">
            <v>#1 STEEL STRUCTURE</v>
          </cell>
          <cell r="H1783" t="str">
            <v>H04661012</v>
          </cell>
          <cell r="I1783">
            <v>21413704</v>
          </cell>
          <cell r="J1783" t="str">
            <v>가입고</v>
          </cell>
          <cell r="K1783" t="str">
            <v>수화력</v>
          </cell>
          <cell r="L1783" t="str">
            <v>LANCE TUBE(LONG SOOT BLOWER)</v>
          </cell>
        </row>
        <row r="1784">
          <cell r="F1784" t="str">
            <v>F12F1L</v>
          </cell>
          <cell r="G1784" t="str">
            <v>#1 STEEL STRUCTURE</v>
          </cell>
          <cell r="H1784" t="str">
            <v>H04661013</v>
          </cell>
          <cell r="I1784">
            <v>271897</v>
          </cell>
          <cell r="J1784" t="str">
            <v>가입고</v>
          </cell>
          <cell r="K1784" t="str">
            <v>수화력</v>
          </cell>
          <cell r="L1784" t="str">
            <v>GASKET(WALL BLOWER)</v>
          </cell>
        </row>
        <row r="1785">
          <cell r="F1785" t="str">
            <v>F12F1L</v>
          </cell>
          <cell r="G1785" t="str">
            <v>#1 STEEL STRUCTURE</v>
          </cell>
          <cell r="H1785" t="str">
            <v>H04661014</v>
          </cell>
          <cell r="I1785">
            <v>36743</v>
          </cell>
          <cell r="J1785" t="str">
            <v>가입고</v>
          </cell>
          <cell r="K1785" t="str">
            <v>수화력</v>
          </cell>
          <cell r="L1785" t="str">
            <v>GASKET(WALL BLOWER)</v>
          </cell>
        </row>
        <row r="1786">
          <cell r="F1786" t="str">
            <v>F12F1L</v>
          </cell>
          <cell r="G1786" t="str">
            <v>#1 STEEL STRUCTURE</v>
          </cell>
          <cell r="H1786" t="str">
            <v>H04661015</v>
          </cell>
          <cell r="I1786">
            <v>29394</v>
          </cell>
          <cell r="J1786" t="str">
            <v>가입고</v>
          </cell>
          <cell r="K1786" t="str">
            <v>수화력</v>
          </cell>
          <cell r="L1786" t="str">
            <v>GASKET(WALL BLOWER)</v>
          </cell>
        </row>
        <row r="1787">
          <cell r="F1787" t="str">
            <v>F12F1L</v>
          </cell>
          <cell r="G1787" t="str">
            <v>#1 STEEL STRUCTURE</v>
          </cell>
          <cell r="H1787" t="str">
            <v>H04661016</v>
          </cell>
          <cell r="I1787">
            <v>29394</v>
          </cell>
          <cell r="J1787" t="str">
            <v>가입고</v>
          </cell>
          <cell r="K1787" t="str">
            <v>수화력</v>
          </cell>
          <cell r="L1787" t="str">
            <v>GASKET(WALL BLOWER)</v>
          </cell>
        </row>
        <row r="1788">
          <cell r="F1788" t="str">
            <v>F12F1L</v>
          </cell>
          <cell r="G1788" t="str">
            <v>#1 STEEL STRUCTURE</v>
          </cell>
          <cell r="H1788" t="str">
            <v>H04661017</v>
          </cell>
          <cell r="I1788">
            <v>51440</v>
          </cell>
          <cell r="J1788" t="str">
            <v>가입고</v>
          </cell>
          <cell r="K1788" t="str">
            <v>수화력</v>
          </cell>
          <cell r="L1788" t="str">
            <v>GASKET(WALL BLOWER)</v>
          </cell>
        </row>
        <row r="1789">
          <cell r="F1789" t="str">
            <v>F12F1L</v>
          </cell>
          <cell r="G1789" t="str">
            <v>#1 STEEL STRUCTURE</v>
          </cell>
          <cell r="H1789" t="str">
            <v>H04661018</v>
          </cell>
          <cell r="I1789">
            <v>36743</v>
          </cell>
          <cell r="J1789" t="str">
            <v>가입고</v>
          </cell>
          <cell r="K1789" t="str">
            <v>수화력</v>
          </cell>
          <cell r="L1789" t="str">
            <v>GASKET(WALL BLOWER)</v>
          </cell>
        </row>
        <row r="1790">
          <cell r="F1790" t="str">
            <v>F12F1L</v>
          </cell>
          <cell r="G1790" t="str">
            <v>#1 STEEL STRUCTURE</v>
          </cell>
          <cell r="H1790" t="str">
            <v>H04661019</v>
          </cell>
          <cell r="I1790">
            <v>33069</v>
          </cell>
          <cell r="J1790" t="str">
            <v>가입고</v>
          </cell>
          <cell r="K1790" t="str">
            <v>수화력</v>
          </cell>
          <cell r="L1790" t="str">
            <v>SET PACKING COMPL(VALVE STEM P</v>
          </cell>
        </row>
        <row r="1791">
          <cell r="F1791" t="str">
            <v>F12F1L</v>
          </cell>
          <cell r="G1791" t="str">
            <v>#1 STEEL STRUCTURE</v>
          </cell>
          <cell r="H1791" t="str">
            <v>H04661020</v>
          </cell>
          <cell r="I1791">
            <v>345382</v>
          </cell>
          <cell r="J1791" t="str">
            <v>가입고</v>
          </cell>
          <cell r="K1791" t="str">
            <v>수화력</v>
          </cell>
          <cell r="L1791" t="str">
            <v>SET OIL SEAL (WALL BLOWER)</v>
          </cell>
        </row>
        <row r="1792">
          <cell r="F1792" t="str">
            <v>F12F1L</v>
          </cell>
          <cell r="G1792" t="str">
            <v>#1 STEEL STRUCTURE</v>
          </cell>
          <cell r="H1792" t="str">
            <v>H04661021</v>
          </cell>
          <cell r="I1792">
            <v>4004965</v>
          </cell>
          <cell r="J1792" t="str">
            <v>가입고</v>
          </cell>
          <cell r="K1792" t="str">
            <v>수화력</v>
          </cell>
          <cell r="L1792" t="str">
            <v>SET PACKINGS COMPL(STUFFING BO</v>
          </cell>
        </row>
        <row r="1793">
          <cell r="F1793" t="str">
            <v>F12F1L</v>
          </cell>
          <cell r="G1793" t="str">
            <v>#1 STEEL STRUCTURE</v>
          </cell>
          <cell r="H1793" t="str">
            <v>H04661022</v>
          </cell>
          <cell r="I1793">
            <v>2818173</v>
          </cell>
          <cell r="J1793" t="str">
            <v>가입고</v>
          </cell>
          <cell r="K1793" t="str">
            <v>수화력</v>
          </cell>
          <cell r="L1793" t="str">
            <v>VALVE SET(WALL BLOWER)</v>
          </cell>
        </row>
        <row r="1794">
          <cell r="F1794" t="str">
            <v>F12F1L</v>
          </cell>
          <cell r="G1794" t="str">
            <v>#1 STEEL STRUCTURE</v>
          </cell>
          <cell r="H1794" t="str">
            <v>H04661023</v>
          </cell>
          <cell r="I1794">
            <v>433565</v>
          </cell>
          <cell r="J1794" t="str">
            <v>가입고</v>
          </cell>
          <cell r="K1794" t="str">
            <v>수화력</v>
          </cell>
          <cell r="L1794" t="str">
            <v>VENT VALVE(WALL BLOWER)</v>
          </cell>
        </row>
        <row r="1795">
          <cell r="F1795" t="str">
            <v>F12F1L</v>
          </cell>
          <cell r="G1795" t="str">
            <v>#1 STEEL STRUCTURE</v>
          </cell>
          <cell r="H1795" t="str">
            <v>H04661024</v>
          </cell>
          <cell r="I1795">
            <v>3959037</v>
          </cell>
          <cell r="J1795" t="str">
            <v>가입고</v>
          </cell>
          <cell r="K1795" t="str">
            <v>수화력</v>
          </cell>
          <cell r="L1795" t="str">
            <v>LIMIT SWICH(WALL BLOWER)</v>
          </cell>
        </row>
        <row r="1796">
          <cell r="F1796" t="str">
            <v>F12F1L</v>
          </cell>
          <cell r="G1796" t="str">
            <v>#1 STEEL STRUCTURE</v>
          </cell>
          <cell r="H1796" t="str">
            <v>H04661025</v>
          </cell>
          <cell r="I1796">
            <v>3714697</v>
          </cell>
          <cell r="J1796" t="str">
            <v>가입고</v>
          </cell>
          <cell r="K1796" t="str">
            <v>수화력</v>
          </cell>
          <cell r="L1796" t="str">
            <v>SET OF NOZZLE(WALL BLOWER)</v>
          </cell>
        </row>
        <row r="1797">
          <cell r="F1797" t="str">
            <v>F15V01</v>
          </cell>
          <cell r="G1797" t="str">
            <v>COMPLETE VENDOR</v>
          </cell>
          <cell r="H1797" t="str">
            <v>E00141002</v>
          </cell>
          <cell r="I1797">
            <v>858330</v>
          </cell>
          <cell r="J1797" t="str">
            <v>진입고</v>
          </cell>
          <cell r="K1797" t="str">
            <v>수화력</v>
          </cell>
          <cell r="L1797" t="str">
            <v>SOOTBLOWER &amp; THERMOPROBE FOR U</v>
          </cell>
        </row>
        <row r="1798">
          <cell r="F1798" t="str">
            <v>F20F1Q</v>
          </cell>
          <cell r="G1798" t="str">
            <v>#1 OUTER CASING</v>
          </cell>
          <cell r="H1798" t="str">
            <v>H01857001</v>
          </cell>
          <cell r="I1798">
            <v>404272</v>
          </cell>
          <cell r="J1798" t="str">
            <v>진입고</v>
          </cell>
          <cell r="K1798" t="str">
            <v>수화력</v>
          </cell>
          <cell r="L1798" t="str">
            <v>STEEL PLATE</v>
          </cell>
        </row>
        <row r="1799">
          <cell r="F1799" t="str">
            <v>F20F1R</v>
          </cell>
          <cell r="G1799" t="str">
            <v>#1 B.R.I.L</v>
          </cell>
          <cell r="H1799" t="str">
            <v>H03248001</v>
          </cell>
          <cell r="I1799">
            <v>340000</v>
          </cell>
          <cell r="J1799" t="str">
            <v>진입고</v>
          </cell>
          <cell r="K1799" t="str">
            <v>수화력</v>
          </cell>
          <cell r="L1799" t="str">
            <v>SENSOR GUIDE COVER</v>
          </cell>
        </row>
        <row r="1800">
          <cell r="F1800" t="str">
            <v>F20F2N</v>
          </cell>
          <cell r="G1800" t="str">
            <v>#2 INNER CASING</v>
          </cell>
          <cell r="H1800" t="str">
            <v>H01291001</v>
          </cell>
          <cell r="I1800">
            <v>940516</v>
          </cell>
          <cell r="J1800" t="str">
            <v>진입고</v>
          </cell>
          <cell r="K1800" t="str">
            <v>수화력</v>
          </cell>
          <cell r="L1800" t="str">
            <v>STEEL PLATE</v>
          </cell>
        </row>
        <row r="1801">
          <cell r="F1801" t="str">
            <v>F20F2R</v>
          </cell>
          <cell r="G1801" t="str">
            <v>#2 B.R.I.L</v>
          </cell>
          <cell r="H1801" t="str">
            <v>H03249001</v>
          </cell>
          <cell r="I1801">
            <v>340000</v>
          </cell>
          <cell r="J1801" t="str">
            <v>진입고</v>
          </cell>
          <cell r="K1801" t="str">
            <v>수화력</v>
          </cell>
          <cell r="L1801" t="str">
            <v>SENSOR GUIDE COVER</v>
          </cell>
        </row>
        <row r="1802">
          <cell r="F1802" t="str">
            <v>F27V01</v>
          </cell>
          <cell r="G1802" t="str">
            <v>COMPLETE VENDOR</v>
          </cell>
          <cell r="H1802" t="str">
            <v>H02596001</v>
          </cell>
          <cell r="I1802">
            <v>5640</v>
          </cell>
          <cell r="J1802" t="str">
            <v>진입고</v>
          </cell>
          <cell r="K1802" t="str">
            <v>수화력</v>
          </cell>
          <cell r="L1802" t="str">
            <v>FLAT  BAR</v>
          </cell>
        </row>
        <row r="1803">
          <cell r="F1803" t="str">
            <v>F27V01</v>
          </cell>
          <cell r="G1803" t="str">
            <v>COMPLETE VENDOR</v>
          </cell>
          <cell r="H1803" t="str">
            <v>H02596002</v>
          </cell>
          <cell r="I1803">
            <v>682437</v>
          </cell>
          <cell r="J1803" t="str">
            <v>진입고</v>
          </cell>
          <cell r="K1803" t="str">
            <v>수화력</v>
          </cell>
          <cell r="L1803" t="str">
            <v>FLAT  BAR</v>
          </cell>
        </row>
        <row r="1804">
          <cell r="F1804" t="str">
            <v>F27V01</v>
          </cell>
          <cell r="G1804" t="str">
            <v>COMPLETE VENDOR</v>
          </cell>
          <cell r="H1804" t="str">
            <v>H02596003</v>
          </cell>
          <cell r="I1804">
            <v>90240</v>
          </cell>
          <cell r="J1804" t="str">
            <v>진입고</v>
          </cell>
          <cell r="K1804" t="str">
            <v>수화력</v>
          </cell>
          <cell r="L1804" t="str">
            <v>FLAT  BAR</v>
          </cell>
        </row>
        <row r="1805">
          <cell r="F1805" t="str">
            <v>F27V01</v>
          </cell>
          <cell r="G1805" t="str">
            <v>COMPLETE VENDOR</v>
          </cell>
          <cell r="H1805" t="str">
            <v>H02596004</v>
          </cell>
          <cell r="I1805">
            <v>512534</v>
          </cell>
          <cell r="J1805" t="str">
            <v>진입고</v>
          </cell>
          <cell r="K1805" t="str">
            <v>수화력</v>
          </cell>
          <cell r="L1805" t="str">
            <v>FLAT  BAR</v>
          </cell>
        </row>
        <row r="1806">
          <cell r="F1806" t="str">
            <v>F27V01</v>
          </cell>
          <cell r="G1806" t="str">
            <v>COMPLETE VENDOR</v>
          </cell>
          <cell r="H1806" t="str">
            <v>H02596009</v>
          </cell>
          <cell r="I1806">
            <v>536503</v>
          </cell>
          <cell r="J1806" t="str">
            <v>진입고</v>
          </cell>
          <cell r="K1806" t="str">
            <v>수화력</v>
          </cell>
          <cell r="L1806" t="str">
            <v>FLAT  BAR</v>
          </cell>
        </row>
        <row r="1807">
          <cell r="F1807" t="str">
            <v>F27V01</v>
          </cell>
          <cell r="G1807" t="str">
            <v>COMPLETE VENDOR</v>
          </cell>
          <cell r="H1807" t="str">
            <v>H02596010</v>
          </cell>
          <cell r="I1807">
            <v>1562276</v>
          </cell>
          <cell r="J1807" t="str">
            <v>진입고</v>
          </cell>
          <cell r="K1807" t="str">
            <v>수화력</v>
          </cell>
          <cell r="L1807" t="str">
            <v>FLAT  BAR</v>
          </cell>
        </row>
        <row r="1808">
          <cell r="F1808" t="str">
            <v>F27V01</v>
          </cell>
          <cell r="G1808" t="str">
            <v>COMPLETE VENDOR</v>
          </cell>
          <cell r="H1808" t="str">
            <v>H02596012</v>
          </cell>
          <cell r="I1808">
            <v>44415</v>
          </cell>
          <cell r="J1808" t="str">
            <v>진입고</v>
          </cell>
          <cell r="K1808" t="str">
            <v>수화력</v>
          </cell>
          <cell r="L1808" t="str">
            <v>FLAT  BAR</v>
          </cell>
        </row>
        <row r="1809">
          <cell r="F1809" t="str">
            <v>F27V01</v>
          </cell>
          <cell r="G1809" t="str">
            <v>COMPLETE VENDOR</v>
          </cell>
          <cell r="H1809" t="str">
            <v>H02596014</v>
          </cell>
          <cell r="I1809">
            <v>10575</v>
          </cell>
          <cell r="J1809" t="str">
            <v>진입고</v>
          </cell>
          <cell r="K1809" t="str">
            <v>수화력</v>
          </cell>
          <cell r="L1809" t="str">
            <v>FLAT  BAR</v>
          </cell>
        </row>
        <row r="1810">
          <cell r="F1810" t="str">
            <v>F27V01</v>
          </cell>
          <cell r="G1810" t="str">
            <v>COMPLETE VENDOR</v>
          </cell>
          <cell r="H1810" t="str">
            <v>H02615001</v>
          </cell>
          <cell r="I1810">
            <v>123200</v>
          </cell>
          <cell r="J1810" t="str">
            <v>진입고</v>
          </cell>
          <cell r="K1810" t="str">
            <v>수화력</v>
          </cell>
          <cell r="L1810" t="str">
            <v>GAL∴V  WIRE</v>
          </cell>
        </row>
        <row r="1811">
          <cell r="F1811" t="str">
            <v>F27V01</v>
          </cell>
          <cell r="G1811" t="str">
            <v>COMPLETE VENDOR</v>
          </cell>
          <cell r="H1811" t="str">
            <v>H02615002</v>
          </cell>
          <cell r="I1811">
            <v>88000</v>
          </cell>
          <cell r="J1811" t="str">
            <v>진입고</v>
          </cell>
          <cell r="K1811" t="str">
            <v>수화력</v>
          </cell>
          <cell r="L1811" t="str">
            <v>GAL∴V  WIRE</v>
          </cell>
        </row>
        <row r="1812">
          <cell r="F1812" t="str">
            <v>F27V01</v>
          </cell>
          <cell r="G1812" t="str">
            <v>COMPLETE VENDOR</v>
          </cell>
          <cell r="H1812" t="str">
            <v>H02615003</v>
          </cell>
          <cell r="I1812">
            <v>748000</v>
          </cell>
          <cell r="J1812" t="str">
            <v>진입고</v>
          </cell>
          <cell r="K1812" t="str">
            <v>수화력</v>
          </cell>
          <cell r="L1812" t="str">
            <v>GAL∴V  WIRE</v>
          </cell>
        </row>
        <row r="1813">
          <cell r="F1813" t="str">
            <v>F27V01</v>
          </cell>
          <cell r="G1813" t="str">
            <v>COMPLETE VENDOR</v>
          </cell>
          <cell r="H1813" t="str">
            <v>H02619001</v>
          </cell>
          <cell r="I1813">
            <v>958500</v>
          </cell>
          <cell r="J1813" t="str">
            <v>진입고</v>
          </cell>
          <cell r="K1813" t="str">
            <v>수화력</v>
          </cell>
          <cell r="L1813" t="str">
            <v>CAULKING  COMPOUND</v>
          </cell>
        </row>
        <row r="1814">
          <cell r="F1814" t="str">
            <v>F27V01</v>
          </cell>
          <cell r="G1814" t="str">
            <v>COMPLETE VENDOR</v>
          </cell>
          <cell r="H1814" t="str">
            <v>H02619002</v>
          </cell>
          <cell r="I1814">
            <v>362100</v>
          </cell>
          <cell r="J1814" t="str">
            <v>진입고</v>
          </cell>
          <cell r="K1814" t="str">
            <v>수화력</v>
          </cell>
          <cell r="L1814" t="str">
            <v>CAULKING  COMPOUND</v>
          </cell>
        </row>
        <row r="1815">
          <cell r="F1815" t="str">
            <v>F27V01</v>
          </cell>
          <cell r="G1815" t="str">
            <v>COMPLETE VENDOR</v>
          </cell>
          <cell r="H1815" t="str">
            <v>H02619003</v>
          </cell>
          <cell r="I1815">
            <v>2982000</v>
          </cell>
          <cell r="J1815" t="str">
            <v>진입고</v>
          </cell>
          <cell r="K1815" t="str">
            <v>수화력</v>
          </cell>
          <cell r="L1815" t="str">
            <v>CAULKING  COMPOUND</v>
          </cell>
        </row>
        <row r="1816">
          <cell r="F1816" t="str">
            <v>F27V01</v>
          </cell>
          <cell r="G1816" t="str">
            <v>COMPLETE VENDOR</v>
          </cell>
          <cell r="H1816" t="str">
            <v>H02621001</v>
          </cell>
          <cell r="I1816">
            <v>577500</v>
          </cell>
          <cell r="J1816" t="str">
            <v>진입고</v>
          </cell>
          <cell r="K1816" t="str">
            <v>수화력</v>
          </cell>
          <cell r="L1816" t="str">
            <v>SPIDER  CLAMP</v>
          </cell>
        </row>
        <row r="1817">
          <cell r="F1817" t="str">
            <v>F27V01</v>
          </cell>
          <cell r="G1817" t="str">
            <v>COMPLETE VENDOR</v>
          </cell>
          <cell r="H1817" t="str">
            <v>H02621002</v>
          </cell>
          <cell r="I1817">
            <v>350000</v>
          </cell>
          <cell r="J1817" t="str">
            <v>진입고</v>
          </cell>
          <cell r="K1817" t="str">
            <v>수화력</v>
          </cell>
          <cell r="L1817" t="str">
            <v>SPIDER  CLAMP</v>
          </cell>
        </row>
        <row r="1818">
          <cell r="F1818" t="str">
            <v>F27V01</v>
          </cell>
          <cell r="G1818" t="str">
            <v>COMPLETE VENDOR</v>
          </cell>
          <cell r="H1818" t="str">
            <v>H02621003</v>
          </cell>
          <cell r="I1818">
            <v>935000</v>
          </cell>
          <cell r="J1818" t="str">
            <v>진입고</v>
          </cell>
          <cell r="K1818" t="str">
            <v>수화력</v>
          </cell>
          <cell r="L1818" t="str">
            <v>SPIDER  CLAMP</v>
          </cell>
        </row>
        <row r="1819">
          <cell r="F1819" t="str">
            <v>F27V01</v>
          </cell>
          <cell r="G1819" t="str">
            <v>COMPLETE VENDOR</v>
          </cell>
          <cell r="H1819" t="str">
            <v>H02621004</v>
          </cell>
          <cell r="I1819">
            <v>495000</v>
          </cell>
          <cell r="J1819" t="str">
            <v>진입고</v>
          </cell>
          <cell r="K1819" t="str">
            <v>수화력</v>
          </cell>
          <cell r="L1819" t="str">
            <v>SPIDER  CLAMP</v>
          </cell>
        </row>
        <row r="1820">
          <cell r="F1820" t="str">
            <v>F27V01</v>
          </cell>
          <cell r="G1820" t="str">
            <v>COMPLETE VENDOR</v>
          </cell>
          <cell r="H1820" t="str">
            <v>H02621005</v>
          </cell>
          <cell r="I1820">
            <v>420000</v>
          </cell>
          <cell r="J1820" t="str">
            <v>진입고</v>
          </cell>
          <cell r="K1820" t="str">
            <v>수화력</v>
          </cell>
          <cell r="L1820" t="str">
            <v>SPIDER  CLAMP</v>
          </cell>
        </row>
        <row r="1821">
          <cell r="F1821" t="str">
            <v>F27V01</v>
          </cell>
          <cell r="G1821" t="str">
            <v>COMPLETE VENDOR</v>
          </cell>
          <cell r="H1821" t="str">
            <v>H02621006</v>
          </cell>
          <cell r="I1821">
            <v>22500</v>
          </cell>
          <cell r="J1821" t="str">
            <v>진입고</v>
          </cell>
          <cell r="K1821" t="str">
            <v>수화력</v>
          </cell>
          <cell r="L1821" t="str">
            <v>SPIDER  CLAMP</v>
          </cell>
        </row>
        <row r="1822">
          <cell r="F1822" t="str">
            <v>F27V01</v>
          </cell>
          <cell r="G1822" t="str">
            <v>COMPLETE VENDOR</v>
          </cell>
          <cell r="H1822" t="str">
            <v>H02606001</v>
          </cell>
          <cell r="I1822">
            <v>260000</v>
          </cell>
          <cell r="J1822" t="str">
            <v>진입고</v>
          </cell>
          <cell r="K1822" t="str">
            <v>수화력</v>
          </cell>
          <cell r="L1822" t="str">
            <v>STUD  BOLT,  NUT  &amp;  WASHER</v>
          </cell>
        </row>
        <row r="1823">
          <cell r="F1823" t="str">
            <v>F27V01</v>
          </cell>
          <cell r="G1823" t="str">
            <v>COMPLETE VENDOR</v>
          </cell>
          <cell r="H1823" t="str">
            <v>H02606002</v>
          </cell>
          <cell r="I1823">
            <v>45000</v>
          </cell>
          <cell r="J1823" t="str">
            <v>진입고</v>
          </cell>
          <cell r="K1823" t="str">
            <v>수화력</v>
          </cell>
          <cell r="L1823" t="str">
            <v>STUD  BOLT,  NUT  &amp;  WASHER</v>
          </cell>
        </row>
        <row r="1824">
          <cell r="F1824" t="str">
            <v>F27V01</v>
          </cell>
          <cell r="G1824" t="str">
            <v>COMPLETE VENDOR</v>
          </cell>
          <cell r="H1824" t="str">
            <v>H02610001</v>
          </cell>
          <cell r="I1824">
            <v>1074000</v>
          </cell>
          <cell r="J1824" t="str">
            <v>진입고</v>
          </cell>
          <cell r="K1824" t="str">
            <v>수화력</v>
          </cell>
          <cell r="L1824" t="str">
            <v>POP(BLIND)RIVET</v>
          </cell>
        </row>
        <row r="1825">
          <cell r="F1825" t="str">
            <v>F27V01</v>
          </cell>
          <cell r="G1825" t="str">
            <v>COMPLETE VENDOR</v>
          </cell>
          <cell r="H1825" t="str">
            <v>H02610002</v>
          </cell>
          <cell r="I1825">
            <v>1650000</v>
          </cell>
          <cell r="J1825" t="str">
            <v>진입고</v>
          </cell>
          <cell r="K1825" t="str">
            <v>수화력</v>
          </cell>
          <cell r="L1825" t="str">
            <v>POP(BLIND)RIVET</v>
          </cell>
        </row>
        <row r="1826">
          <cell r="F1826" t="str">
            <v>F27V01</v>
          </cell>
          <cell r="G1826" t="str">
            <v>COMPLETE VENDOR</v>
          </cell>
          <cell r="H1826" t="str">
            <v>H02612001</v>
          </cell>
          <cell r="I1826">
            <v>556500</v>
          </cell>
          <cell r="J1826" t="str">
            <v>진입고</v>
          </cell>
          <cell r="K1826" t="str">
            <v>수화력</v>
          </cell>
          <cell r="L1826" t="str">
            <v>TEKS  SCREW  WITH  ACCESSORY</v>
          </cell>
        </row>
        <row r="1827">
          <cell r="F1827" t="str">
            <v>F27V01</v>
          </cell>
          <cell r="G1827" t="str">
            <v>COMPLETE VENDOR</v>
          </cell>
          <cell r="H1827" t="str">
            <v>H02612002</v>
          </cell>
          <cell r="I1827">
            <v>397500</v>
          </cell>
          <cell r="J1827" t="str">
            <v>진입고</v>
          </cell>
          <cell r="K1827" t="str">
            <v>수화력</v>
          </cell>
          <cell r="L1827" t="str">
            <v>TEKS  SCREW  WITH  ACCESSORY</v>
          </cell>
        </row>
        <row r="1828">
          <cell r="F1828" t="str">
            <v>F27V01</v>
          </cell>
          <cell r="G1828" t="str">
            <v>COMPLETE VENDOR</v>
          </cell>
          <cell r="H1828" t="str">
            <v>H02622001</v>
          </cell>
          <cell r="I1828">
            <v>588000</v>
          </cell>
          <cell r="J1828" t="str">
            <v>진입고</v>
          </cell>
          <cell r="K1828" t="str">
            <v>수화력</v>
          </cell>
          <cell r="L1828" t="str">
            <v>SCALLOPED BAR</v>
          </cell>
        </row>
        <row r="1829">
          <cell r="F1829" t="str">
            <v>F27V01</v>
          </cell>
          <cell r="G1829" t="str">
            <v>COMPLETE VENDOR</v>
          </cell>
          <cell r="H1829" t="str">
            <v>H02622002</v>
          </cell>
          <cell r="I1829">
            <v>560000</v>
          </cell>
          <cell r="J1829" t="str">
            <v>진입고</v>
          </cell>
          <cell r="K1829" t="str">
            <v>수화력</v>
          </cell>
          <cell r="L1829" t="str">
            <v>SCALLOPED BAR</v>
          </cell>
        </row>
        <row r="1830">
          <cell r="F1830" t="str">
            <v>F27V01</v>
          </cell>
          <cell r="G1830" t="str">
            <v>COMPLETE VENDOR</v>
          </cell>
          <cell r="H1830" t="str">
            <v>H02624001</v>
          </cell>
          <cell r="I1830">
            <v>224400</v>
          </cell>
          <cell r="J1830" t="str">
            <v>진입고</v>
          </cell>
          <cell r="K1830" t="str">
            <v>수화력</v>
          </cell>
          <cell r="L1830" t="str">
            <v>CLIP FOR STEEL BAND</v>
          </cell>
        </row>
        <row r="1831">
          <cell r="F1831" t="str">
            <v>F27V01</v>
          </cell>
          <cell r="G1831" t="str">
            <v>COMPLETE VENDOR</v>
          </cell>
          <cell r="H1831" t="str">
            <v>H02608001</v>
          </cell>
          <cell r="I1831">
            <v>866000</v>
          </cell>
          <cell r="J1831" t="str">
            <v>진입고</v>
          </cell>
          <cell r="K1831" t="str">
            <v>수화력</v>
          </cell>
          <cell r="L1831" t="str">
            <v>SPEED  CLIP</v>
          </cell>
        </row>
        <row r="1832">
          <cell r="F1832" t="str">
            <v>F27V01</v>
          </cell>
          <cell r="G1832" t="str">
            <v>COMPLETE VENDOR</v>
          </cell>
          <cell r="H1832" t="str">
            <v>H02608002</v>
          </cell>
          <cell r="I1832">
            <v>1680000</v>
          </cell>
          <cell r="J1832" t="str">
            <v>진입고</v>
          </cell>
          <cell r="K1832" t="str">
            <v>수화력</v>
          </cell>
          <cell r="L1832" t="str">
            <v>SPEED  CLIP</v>
          </cell>
        </row>
        <row r="1833">
          <cell r="F1833" t="str">
            <v>F27V01</v>
          </cell>
          <cell r="G1833" t="str">
            <v>COMPLETE VENDOR</v>
          </cell>
          <cell r="H1833" t="str">
            <v>H02611001</v>
          </cell>
          <cell r="I1833">
            <v>145600</v>
          </cell>
          <cell r="J1833" t="str">
            <v>진입고</v>
          </cell>
          <cell r="K1833" t="str">
            <v>수화력</v>
          </cell>
          <cell r="L1833" t="str">
            <v>SELF TAPPING SCREW WITH ACC.</v>
          </cell>
        </row>
        <row r="1834">
          <cell r="F1834" t="str">
            <v>F27V01</v>
          </cell>
          <cell r="G1834" t="str">
            <v>COMPLETE VENDOR</v>
          </cell>
          <cell r="H1834" t="str">
            <v>H02611002</v>
          </cell>
          <cell r="I1834">
            <v>1771000</v>
          </cell>
          <cell r="J1834" t="str">
            <v>진입고</v>
          </cell>
          <cell r="K1834" t="str">
            <v>수화력</v>
          </cell>
          <cell r="L1834" t="str">
            <v>SELF TAPPING SCREW WITH ACC.</v>
          </cell>
        </row>
        <row r="1835">
          <cell r="F1835" t="str">
            <v>F27V01</v>
          </cell>
          <cell r="G1835" t="str">
            <v>COMPLETE VENDOR</v>
          </cell>
          <cell r="H1835" t="str">
            <v>H02611003</v>
          </cell>
          <cell r="I1835">
            <v>358800</v>
          </cell>
          <cell r="J1835" t="str">
            <v>진입고</v>
          </cell>
          <cell r="K1835" t="str">
            <v>수화력</v>
          </cell>
          <cell r="L1835" t="str">
            <v>SELF TAPPING SCREW WITH ACC.</v>
          </cell>
        </row>
        <row r="1836">
          <cell r="F1836" t="str">
            <v>F27V01</v>
          </cell>
          <cell r="G1836" t="str">
            <v>COMPLETE VENDOR</v>
          </cell>
          <cell r="H1836" t="str">
            <v>H02611004</v>
          </cell>
          <cell r="I1836">
            <v>951600</v>
          </cell>
          <cell r="J1836" t="str">
            <v>진입고</v>
          </cell>
          <cell r="K1836" t="str">
            <v>수화력</v>
          </cell>
          <cell r="L1836" t="str">
            <v>SELF TAPPING SCREW WITH ACC.</v>
          </cell>
        </row>
        <row r="1837">
          <cell r="F1837" t="str">
            <v>F27V01</v>
          </cell>
          <cell r="G1837" t="str">
            <v>COMPLETE VENDOR</v>
          </cell>
          <cell r="H1837" t="str">
            <v>H02611005</v>
          </cell>
          <cell r="I1837">
            <v>1645000</v>
          </cell>
          <cell r="J1837" t="str">
            <v>진입고</v>
          </cell>
          <cell r="K1837" t="str">
            <v>수화력</v>
          </cell>
          <cell r="L1837" t="str">
            <v>SELF TAPPING SCREW WITH ACC.</v>
          </cell>
        </row>
        <row r="1838">
          <cell r="F1838" t="str">
            <v>F27V01</v>
          </cell>
          <cell r="G1838" t="str">
            <v>COMPLETE VENDOR</v>
          </cell>
          <cell r="H1838" t="str">
            <v>H02609001</v>
          </cell>
          <cell r="I1838">
            <v>592000</v>
          </cell>
          <cell r="J1838" t="str">
            <v>진입고</v>
          </cell>
          <cell r="K1838" t="str">
            <v>수화력</v>
          </cell>
          <cell r="L1838" t="str">
            <v>U-BOIL &amp; NUT</v>
          </cell>
        </row>
        <row r="1839">
          <cell r="F1839" t="str">
            <v>F27V01</v>
          </cell>
          <cell r="G1839" t="str">
            <v>COMPLETE VENDOR</v>
          </cell>
          <cell r="H1839" t="str">
            <v>H02609002</v>
          </cell>
          <cell r="I1839">
            <v>637500</v>
          </cell>
          <cell r="J1839" t="str">
            <v>진입고</v>
          </cell>
          <cell r="K1839" t="str">
            <v>수화력</v>
          </cell>
          <cell r="L1839" t="str">
            <v>U-BOIL &amp; NUT</v>
          </cell>
        </row>
        <row r="1840">
          <cell r="F1840" t="str">
            <v>F27V01</v>
          </cell>
          <cell r="G1840" t="str">
            <v>COMPLETE VENDOR</v>
          </cell>
          <cell r="H1840" t="str">
            <v>H02609003</v>
          </cell>
          <cell r="I1840">
            <v>1400000</v>
          </cell>
          <cell r="J1840" t="str">
            <v>진입고</v>
          </cell>
          <cell r="K1840" t="str">
            <v>수화력</v>
          </cell>
          <cell r="L1840" t="str">
            <v>U-BOIL &amp; NUT</v>
          </cell>
        </row>
        <row r="1841">
          <cell r="F1841" t="str">
            <v>F27V01</v>
          </cell>
          <cell r="G1841" t="str">
            <v>COMPLETE VENDOR</v>
          </cell>
          <cell r="H1841" t="str">
            <v>H02609004</v>
          </cell>
          <cell r="I1841">
            <v>110000</v>
          </cell>
          <cell r="J1841" t="str">
            <v>진입고</v>
          </cell>
          <cell r="K1841" t="str">
            <v>수화력</v>
          </cell>
          <cell r="L1841" t="str">
            <v>U-BOIL &amp; NUT</v>
          </cell>
        </row>
        <row r="1842">
          <cell r="F1842" t="str">
            <v>F27V01</v>
          </cell>
          <cell r="G1842" t="str">
            <v>COMPLETE VENDOR</v>
          </cell>
          <cell r="H1842" t="str">
            <v>H02609005</v>
          </cell>
          <cell r="I1842">
            <v>29000</v>
          </cell>
          <cell r="J1842" t="str">
            <v>진입고</v>
          </cell>
          <cell r="K1842" t="str">
            <v>수화력</v>
          </cell>
          <cell r="L1842" t="str">
            <v>U-BOIL &amp; NUT</v>
          </cell>
        </row>
        <row r="1843">
          <cell r="F1843" t="str">
            <v>F27V01</v>
          </cell>
          <cell r="G1843" t="str">
            <v>COMPLETE VENDOR</v>
          </cell>
          <cell r="H1843" t="str">
            <v>H02609006</v>
          </cell>
          <cell r="I1843">
            <v>42700</v>
          </cell>
          <cell r="J1843" t="str">
            <v>진입고</v>
          </cell>
          <cell r="K1843" t="str">
            <v>수화력</v>
          </cell>
          <cell r="L1843" t="str">
            <v>U-BOIL &amp; NUT</v>
          </cell>
        </row>
        <row r="1844">
          <cell r="F1844" t="str">
            <v>F27V01</v>
          </cell>
          <cell r="G1844" t="str">
            <v>COMPLETE VENDOR</v>
          </cell>
          <cell r="H1844" t="str">
            <v>H02609007</v>
          </cell>
          <cell r="I1844">
            <v>576000</v>
          </cell>
          <cell r="J1844" t="str">
            <v>진입고</v>
          </cell>
          <cell r="K1844" t="str">
            <v>수화력</v>
          </cell>
          <cell r="L1844" t="str">
            <v>U-BOIL &amp; NUT</v>
          </cell>
        </row>
        <row r="1845">
          <cell r="F1845" t="str">
            <v>F27V01</v>
          </cell>
          <cell r="G1845" t="str">
            <v>COMPLETE VENDOR</v>
          </cell>
          <cell r="H1845" t="str">
            <v>H02609008</v>
          </cell>
          <cell r="I1845">
            <v>395200</v>
          </cell>
          <cell r="J1845" t="str">
            <v>진입고</v>
          </cell>
          <cell r="K1845" t="str">
            <v>수화력</v>
          </cell>
          <cell r="L1845" t="str">
            <v>U-BOIL &amp; NUT</v>
          </cell>
        </row>
        <row r="1846">
          <cell r="F1846" t="str">
            <v>F27V01</v>
          </cell>
          <cell r="G1846" t="str">
            <v>COMPLETE VENDOR</v>
          </cell>
          <cell r="H1846" t="str">
            <v>H02616001</v>
          </cell>
          <cell r="I1846">
            <v>102600</v>
          </cell>
          <cell r="J1846" t="str">
            <v>진입고</v>
          </cell>
          <cell r="K1846" t="str">
            <v>수화력</v>
          </cell>
          <cell r="L1846" t="str">
            <v>BITUMASTIC  PAINT</v>
          </cell>
        </row>
        <row r="1847">
          <cell r="F1847" t="str">
            <v>F29V01</v>
          </cell>
          <cell r="G1847" t="str">
            <v>COMPLETE VENDOR</v>
          </cell>
          <cell r="H1847" t="str">
            <v>996817D01</v>
          </cell>
          <cell r="I1847">
            <v>28050</v>
          </cell>
          <cell r="J1847" t="str">
            <v>진입고</v>
          </cell>
          <cell r="K1847" t="str">
            <v>수화력</v>
          </cell>
          <cell r="L1847" t="str">
            <v>TUBE</v>
          </cell>
        </row>
        <row r="1848">
          <cell r="F1848" t="str">
            <v>F29V01</v>
          </cell>
          <cell r="G1848" t="str">
            <v>COMPLETE VENDOR</v>
          </cell>
          <cell r="H1848" t="str">
            <v>H02774004</v>
          </cell>
          <cell r="I1848">
            <v>307600</v>
          </cell>
          <cell r="J1848" t="str">
            <v>진입고</v>
          </cell>
          <cell r="K1848" t="str">
            <v>수화력</v>
          </cell>
          <cell r="L1848" t="str">
            <v>ACOUSTIC INSULATION PANEL WITH</v>
          </cell>
        </row>
        <row r="1849">
          <cell r="F1849" t="str">
            <v>F29V01</v>
          </cell>
          <cell r="G1849" t="str">
            <v>COMPLETE VENDOR</v>
          </cell>
          <cell r="H1849" t="str">
            <v>H02774008</v>
          </cell>
          <cell r="I1849">
            <v>1432800</v>
          </cell>
          <cell r="J1849" t="str">
            <v>진입고</v>
          </cell>
          <cell r="K1849" t="str">
            <v>수화력</v>
          </cell>
          <cell r="L1849" t="str">
            <v>ACOUSTIC INSULATION PANEL WITH</v>
          </cell>
        </row>
        <row r="1850">
          <cell r="F1850" t="str">
            <v>F29V01</v>
          </cell>
          <cell r="G1850" t="str">
            <v>COMPLETE VENDOR</v>
          </cell>
          <cell r="H1850" t="str">
            <v>H02774012</v>
          </cell>
          <cell r="I1850">
            <v>336400</v>
          </cell>
          <cell r="J1850" t="str">
            <v>진입고</v>
          </cell>
          <cell r="K1850" t="str">
            <v>수화력</v>
          </cell>
          <cell r="L1850" t="str">
            <v>ACOUSTIC INSULATION PANEL WITH</v>
          </cell>
        </row>
        <row r="1851">
          <cell r="F1851" t="str">
            <v>F29V01</v>
          </cell>
          <cell r="G1851" t="str">
            <v>COMPLETE VENDOR</v>
          </cell>
          <cell r="H1851" t="str">
            <v>H02774016</v>
          </cell>
          <cell r="I1851">
            <v>988800</v>
          </cell>
          <cell r="J1851" t="str">
            <v>진입고</v>
          </cell>
          <cell r="K1851" t="str">
            <v>수화력</v>
          </cell>
          <cell r="L1851" t="str">
            <v>ACOUSTIC INSULATION PANEL WITH</v>
          </cell>
        </row>
        <row r="1852">
          <cell r="F1852" t="str">
            <v>F29V01</v>
          </cell>
          <cell r="G1852" t="str">
            <v>COMPLETE VENDOR</v>
          </cell>
          <cell r="H1852" t="str">
            <v>H02774020</v>
          </cell>
          <cell r="I1852">
            <v>4604400</v>
          </cell>
          <cell r="J1852" t="str">
            <v>진입고</v>
          </cell>
          <cell r="K1852" t="str">
            <v>수화력</v>
          </cell>
          <cell r="L1852" t="str">
            <v>ACOUSTIC INSULATION PANEL WITH</v>
          </cell>
        </row>
        <row r="1853">
          <cell r="F1853" t="str">
            <v>F29V01</v>
          </cell>
          <cell r="G1853" t="str">
            <v>COMPLETE VENDOR</v>
          </cell>
          <cell r="H1853" t="str">
            <v>H02774024</v>
          </cell>
          <cell r="I1853">
            <v>1081200</v>
          </cell>
          <cell r="J1853" t="str">
            <v>진입고</v>
          </cell>
          <cell r="K1853" t="str">
            <v>수화력</v>
          </cell>
          <cell r="L1853" t="str">
            <v>ACOUSTIC INSULATION PANEL WITH</v>
          </cell>
        </row>
        <row r="1854">
          <cell r="F1854" t="str">
            <v>F29V01</v>
          </cell>
          <cell r="G1854" t="str">
            <v>COMPLETE VENDOR</v>
          </cell>
          <cell r="H1854" t="str">
            <v>H02774028</v>
          </cell>
          <cell r="I1854">
            <v>296000</v>
          </cell>
          <cell r="J1854" t="str">
            <v>진입고</v>
          </cell>
          <cell r="K1854" t="str">
            <v>수화력</v>
          </cell>
          <cell r="L1854" t="str">
            <v>ACOUSTIC INSULATION PANEL WITH</v>
          </cell>
        </row>
        <row r="1855">
          <cell r="F1855" t="str">
            <v>F29V01</v>
          </cell>
          <cell r="G1855" t="str">
            <v>COMPLETE VENDOR</v>
          </cell>
          <cell r="H1855" t="str">
            <v>H02774032</v>
          </cell>
          <cell r="I1855">
            <v>1378800</v>
          </cell>
          <cell r="J1855" t="str">
            <v>진입고</v>
          </cell>
          <cell r="K1855" t="str">
            <v>수화력</v>
          </cell>
          <cell r="L1855" t="str">
            <v>ACOUSTIC INSULATION PANEL WITH</v>
          </cell>
        </row>
        <row r="1856">
          <cell r="F1856" t="str">
            <v>F29V01</v>
          </cell>
          <cell r="G1856" t="str">
            <v>COMPLETE VENDOR</v>
          </cell>
          <cell r="H1856" t="str">
            <v>H02774036</v>
          </cell>
          <cell r="I1856">
            <v>324000</v>
          </cell>
          <cell r="J1856" t="str">
            <v>진입고</v>
          </cell>
          <cell r="K1856" t="str">
            <v>수화력</v>
          </cell>
          <cell r="L1856" t="str">
            <v>ACOUSTIC INSULATION PANEL WITH</v>
          </cell>
        </row>
        <row r="1857">
          <cell r="F1857" t="str">
            <v>G012F1</v>
          </cell>
          <cell r="G1857" t="str">
            <v>YOSU DCS SYSTEM</v>
          </cell>
          <cell r="H1857" t="str">
            <v>A69B-CCAB002313P</v>
          </cell>
          <cell r="I1857">
            <v>3700000</v>
          </cell>
          <cell r="J1857" t="str">
            <v>진입고</v>
          </cell>
          <cell r="K1857" t="str">
            <v>수화력</v>
          </cell>
          <cell r="L1857" t="str">
            <v>YOSU WRAPPING WIRE</v>
          </cell>
        </row>
        <row r="1858">
          <cell r="F1858" t="str">
            <v>E21683</v>
          </cell>
          <cell r="G1858" t="str">
            <v>인천#2 STATOR BAR &amp; PHAS</v>
          </cell>
          <cell r="H1858" t="str">
            <v>0481L001P0009</v>
          </cell>
          <cell r="I1858">
            <v>709560</v>
          </cell>
          <cell r="J1858" t="str">
            <v>가입고</v>
          </cell>
          <cell r="K1858" t="str">
            <v>터빈</v>
          </cell>
          <cell r="L1858" t="str">
            <v>EPOXY RESIN</v>
          </cell>
        </row>
        <row r="1859">
          <cell r="F1859" t="str">
            <v>E21683</v>
          </cell>
          <cell r="G1859" t="str">
            <v>인천#2 STATOR BAR &amp; PHAS</v>
          </cell>
          <cell r="H1859" t="str">
            <v>0481L002P0007</v>
          </cell>
          <cell r="I1859">
            <v>1020978</v>
          </cell>
          <cell r="J1859" t="str">
            <v>가입고</v>
          </cell>
          <cell r="K1859" t="str">
            <v>터빈</v>
          </cell>
          <cell r="L1859" t="str">
            <v>RESIN, MODIFIED EPOXY</v>
          </cell>
        </row>
        <row r="1860">
          <cell r="F1860" t="str">
            <v>E21683</v>
          </cell>
          <cell r="G1860" t="str">
            <v>인천#2 STATOR BAR &amp; PHAS</v>
          </cell>
          <cell r="H1860" t="str">
            <v>0481L002P0008</v>
          </cell>
          <cell r="I1860">
            <v>689850</v>
          </cell>
          <cell r="J1860" t="str">
            <v>가입고</v>
          </cell>
          <cell r="K1860" t="str">
            <v>터빈</v>
          </cell>
          <cell r="L1860" t="str">
            <v>HARDENER, MODIFIED EPOXY</v>
          </cell>
        </row>
        <row r="1861">
          <cell r="F1861" t="str">
            <v>S020C1</v>
          </cell>
          <cell r="G1861" t="str">
            <v>광양제철 TRP ROTOR</v>
          </cell>
          <cell r="H1861" t="str">
            <v>KY-MB01002P13-1</v>
          </cell>
          <cell r="I1861">
            <v>2551035</v>
          </cell>
          <cell r="J1861" t="str">
            <v>가입고</v>
          </cell>
          <cell r="K1861" t="str">
            <v>터빈</v>
          </cell>
          <cell r="L1861" t="str">
            <v>LABYRINTH SEAL</v>
          </cell>
        </row>
        <row r="1862">
          <cell r="F1862" t="str">
            <v>S020C1</v>
          </cell>
          <cell r="G1862" t="str">
            <v>광양제철 TRP ROTOR</v>
          </cell>
          <cell r="H1862" t="str">
            <v>KY-MB01002P13-2</v>
          </cell>
          <cell r="I1862">
            <v>1742476</v>
          </cell>
          <cell r="J1862" t="str">
            <v>가입고</v>
          </cell>
          <cell r="K1862" t="str">
            <v>터빈</v>
          </cell>
          <cell r="L1862" t="str">
            <v>LABYRINTH SEAL</v>
          </cell>
        </row>
        <row r="1863">
          <cell r="F1863" t="str">
            <v>S020C1</v>
          </cell>
          <cell r="G1863" t="str">
            <v>광양제철 TRP ROTOR</v>
          </cell>
          <cell r="H1863" t="str">
            <v>KY-MB01002P13-3</v>
          </cell>
          <cell r="I1863">
            <v>1045486</v>
          </cell>
          <cell r="J1863" t="str">
            <v>가입고</v>
          </cell>
          <cell r="K1863" t="str">
            <v>터빈</v>
          </cell>
          <cell r="L1863" t="str">
            <v>LABYRINTH SEAL</v>
          </cell>
        </row>
        <row r="1864">
          <cell r="F1864" t="str">
            <v>S020C1</v>
          </cell>
          <cell r="G1864" t="str">
            <v>광양제철 TRP ROTOR</v>
          </cell>
          <cell r="H1864" t="str">
            <v>KY-MB01002P13-4</v>
          </cell>
          <cell r="I1864">
            <v>1500609</v>
          </cell>
          <cell r="J1864" t="str">
            <v>가입고</v>
          </cell>
          <cell r="K1864" t="str">
            <v>터빈</v>
          </cell>
          <cell r="L1864" t="str">
            <v>LABYRINTH SEAL</v>
          </cell>
        </row>
        <row r="1865">
          <cell r="F1865" t="str">
            <v>S020C1</v>
          </cell>
          <cell r="G1865" t="str">
            <v>광양제철 TRP ROTOR</v>
          </cell>
          <cell r="H1865" t="str">
            <v>KY-MB01002P14-1</v>
          </cell>
          <cell r="I1865">
            <v>205182</v>
          </cell>
          <cell r="J1865" t="str">
            <v>가입고</v>
          </cell>
          <cell r="K1865" t="str">
            <v>터빈</v>
          </cell>
          <cell r="L1865" t="str">
            <v>CALKING WIRE</v>
          </cell>
        </row>
        <row r="1866">
          <cell r="F1866" t="str">
            <v>S020C1</v>
          </cell>
          <cell r="G1866" t="str">
            <v>광양제철 TRP ROTOR</v>
          </cell>
          <cell r="H1866" t="str">
            <v>KY-MB01002P14-2</v>
          </cell>
          <cell r="I1866">
            <v>147284</v>
          </cell>
          <cell r="J1866" t="str">
            <v>가입고</v>
          </cell>
          <cell r="K1866" t="str">
            <v>터빈</v>
          </cell>
          <cell r="L1866" t="str">
            <v>CALKING WIRE</v>
          </cell>
        </row>
        <row r="1867">
          <cell r="F1867" t="str">
            <v>S020C1</v>
          </cell>
          <cell r="G1867" t="str">
            <v>광양제철 TRP ROTOR</v>
          </cell>
          <cell r="H1867" t="str">
            <v>KY-MB01002P14-3</v>
          </cell>
          <cell r="I1867">
            <v>88370</v>
          </cell>
          <cell r="J1867" t="str">
            <v>가입고</v>
          </cell>
          <cell r="K1867" t="str">
            <v>터빈</v>
          </cell>
          <cell r="L1867" t="str">
            <v>CALKING WIRE</v>
          </cell>
        </row>
        <row r="1868">
          <cell r="F1868" t="str">
            <v>S020C1</v>
          </cell>
          <cell r="G1868" t="str">
            <v>광양제철 TRP ROTOR</v>
          </cell>
          <cell r="H1868" t="str">
            <v>KY-MB01002P14-4</v>
          </cell>
          <cell r="I1868">
            <v>120695</v>
          </cell>
          <cell r="J1868" t="str">
            <v>가입고</v>
          </cell>
          <cell r="K1868" t="str">
            <v>터빈</v>
          </cell>
          <cell r="L1868" t="str">
            <v>CALKING WIRE</v>
          </cell>
        </row>
        <row r="1869">
          <cell r="F1869" t="str">
            <v>A13409</v>
          </cell>
          <cell r="G1869" t="str">
            <v>YOUNG NAM #1 W/W PANEL</v>
          </cell>
          <cell r="H1869" t="str">
            <v>H03217001</v>
          </cell>
          <cell r="I1869">
            <v>3908873</v>
          </cell>
          <cell r="J1869" t="str">
            <v>진입고</v>
          </cell>
          <cell r="K1869" t="str">
            <v>수화력</v>
          </cell>
          <cell r="L1869" t="str">
            <v>STEEL PLATE</v>
          </cell>
        </row>
        <row r="1870">
          <cell r="F1870" t="str">
            <v>A13409</v>
          </cell>
          <cell r="G1870" t="str">
            <v>YOUNG NAM #1 W/W PANEL</v>
          </cell>
          <cell r="H1870" t="str">
            <v>H03288001</v>
          </cell>
          <cell r="I1870">
            <v>4975</v>
          </cell>
          <cell r="J1870" t="str">
            <v>진입고</v>
          </cell>
          <cell r="K1870" t="str">
            <v>수화력</v>
          </cell>
          <cell r="L1870" t="str">
            <v>ROUND BAR</v>
          </cell>
        </row>
        <row r="1871">
          <cell r="F1871" t="str">
            <v>A13409</v>
          </cell>
          <cell r="G1871" t="str">
            <v>YOUNG NAM #1 W/W PANEL</v>
          </cell>
          <cell r="H1871" t="str">
            <v>H03233001</v>
          </cell>
          <cell r="I1871">
            <v>180000</v>
          </cell>
          <cell r="J1871" t="str">
            <v>진입고</v>
          </cell>
          <cell r="K1871" t="str">
            <v>수화력</v>
          </cell>
          <cell r="L1871" t="str">
            <v>PLATE</v>
          </cell>
        </row>
        <row r="1872">
          <cell r="F1872" t="str">
            <v>A13409</v>
          </cell>
          <cell r="G1872" t="str">
            <v>YOUNG NAM #1 W/W PANEL</v>
          </cell>
          <cell r="H1872" t="str">
            <v>H03233002</v>
          </cell>
          <cell r="I1872">
            <v>112500</v>
          </cell>
          <cell r="J1872" t="str">
            <v>진입고</v>
          </cell>
          <cell r="K1872" t="str">
            <v>수화력</v>
          </cell>
          <cell r="L1872" t="str">
            <v>PLATE</v>
          </cell>
        </row>
        <row r="1873">
          <cell r="F1873" t="str">
            <v>A13409</v>
          </cell>
          <cell r="G1873" t="str">
            <v>YOUNG NAM #1 W/W PANEL</v>
          </cell>
          <cell r="H1873" t="str">
            <v>H03233003</v>
          </cell>
          <cell r="I1873">
            <v>96000</v>
          </cell>
          <cell r="J1873" t="str">
            <v>진입고</v>
          </cell>
          <cell r="K1873" t="str">
            <v>수화력</v>
          </cell>
          <cell r="L1873" t="str">
            <v>SCALLOPED BAR</v>
          </cell>
        </row>
        <row r="1874">
          <cell r="F1874" t="str">
            <v>A13409</v>
          </cell>
          <cell r="G1874" t="str">
            <v>YOUNG NAM #1 W/W PANEL</v>
          </cell>
          <cell r="H1874" t="str">
            <v>H03233004</v>
          </cell>
          <cell r="I1874">
            <v>4000</v>
          </cell>
          <cell r="J1874" t="str">
            <v>진입고</v>
          </cell>
          <cell r="K1874" t="str">
            <v>수화력</v>
          </cell>
          <cell r="L1874" t="str">
            <v>PLATE</v>
          </cell>
        </row>
        <row r="1875">
          <cell r="F1875" t="str">
            <v>A13627</v>
          </cell>
          <cell r="G1875" t="str">
            <v>인천 #2호기 BLR 수명연장</v>
          </cell>
          <cell r="H1875" t="str">
            <v>A12B-S000006T013</v>
          </cell>
          <cell r="I1875">
            <v>3176193</v>
          </cell>
          <cell r="J1875" t="str">
            <v>가입고</v>
          </cell>
          <cell r="K1875" t="str">
            <v>수화력</v>
          </cell>
          <cell r="L1875" t="str">
            <v>PLATE</v>
          </cell>
        </row>
        <row r="1876">
          <cell r="F1876" t="str">
            <v>A13627</v>
          </cell>
          <cell r="G1876" t="str">
            <v>인천 #2호기 BLR 수명연장</v>
          </cell>
          <cell r="H1876" t="str">
            <v>A12B-S000009T006</v>
          </cell>
          <cell r="I1876">
            <v>585330</v>
          </cell>
          <cell r="J1876" t="str">
            <v>가입고</v>
          </cell>
          <cell r="K1876" t="str">
            <v>수화력</v>
          </cell>
          <cell r="L1876" t="str">
            <v>PLATE</v>
          </cell>
        </row>
        <row r="1877">
          <cell r="F1877" t="str">
            <v>A13627</v>
          </cell>
          <cell r="G1877" t="str">
            <v>인천 #2호기 BLR 수명연장</v>
          </cell>
          <cell r="H1877" t="str">
            <v>A12B-S000012T002</v>
          </cell>
          <cell r="I1877">
            <v>780434</v>
          </cell>
          <cell r="J1877" t="str">
            <v>가입고</v>
          </cell>
          <cell r="K1877" t="str">
            <v>수화력</v>
          </cell>
          <cell r="L1877" t="str">
            <v>PLATE</v>
          </cell>
        </row>
        <row r="1878">
          <cell r="F1878" t="str">
            <v>A13627</v>
          </cell>
          <cell r="G1878" t="str">
            <v>인천 #2호기 BLR 수명연장</v>
          </cell>
          <cell r="H1878" t="str">
            <v>A12B-S000019T005</v>
          </cell>
          <cell r="I1878">
            <v>10059453</v>
          </cell>
          <cell r="J1878" t="str">
            <v>가입고</v>
          </cell>
          <cell r="K1878" t="str">
            <v>수화력</v>
          </cell>
          <cell r="L1878" t="str">
            <v>PLATE</v>
          </cell>
        </row>
        <row r="1879">
          <cell r="F1879" t="str">
            <v>A13627</v>
          </cell>
          <cell r="G1879" t="str">
            <v>인천 #2호기 BLR 수명연장</v>
          </cell>
          <cell r="H1879" t="str">
            <v>A16B-J063.5AD002</v>
          </cell>
          <cell r="I1879">
            <v>4144387</v>
          </cell>
          <cell r="J1879" t="str">
            <v>진입고</v>
          </cell>
          <cell r="K1879" t="str">
            <v>수화력</v>
          </cell>
          <cell r="L1879" t="str">
            <v>ROUND TUBE/S</v>
          </cell>
        </row>
        <row r="1880">
          <cell r="F1880" t="str">
            <v>A13627</v>
          </cell>
          <cell r="G1880" t="str">
            <v>인천 #2호기 BLR 수명연장</v>
          </cell>
          <cell r="H1880" t="str">
            <v>A16B-J076.2AD001</v>
          </cell>
          <cell r="I1880">
            <v>30671880</v>
          </cell>
          <cell r="J1880" t="str">
            <v>진입고</v>
          </cell>
          <cell r="K1880" t="str">
            <v>수화력</v>
          </cell>
          <cell r="L1880" t="str">
            <v>ROUND TUBE/S</v>
          </cell>
        </row>
        <row r="1881">
          <cell r="F1881" t="str">
            <v>A13627</v>
          </cell>
          <cell r="G1881" t="str">
            <v>인천 #2호기 BLR 수명연장</v>
          </cell>
          <cell r="H1881" t="str">
            <v>A16B-J076.2AD002</v>
          </cell>
          <cell r="I1881">
            <v>5896604</v>
          </cell>
          <cell r="J1881" t="str">
            <v>진입고</v>
          </cell>
          <cell r="K1881" t="str">
            <v>수화력</v>
          </cell>
          <cell r="L1881" t="str">
            <v>ROUND TUBE/S</v>
          </cell>
        </row>
        <row r="1882">
          <cell r="F1882" t="str">
            <v>A13627</v>
          </cell>
          <cell r="G1882" t="str">
            <v>인천 #2호기 BLR 수명연장</v>
          </cell>
          <cell r="H1882" t="str">
            <v>A16B-J076.2AD003</v>
          </cell>
          <cell r="I1882">
            <v>10019279</v>
          </cell>
          <cell r="J1882" t="str">
            <v>진입고</v>
          </cell>
          <cell r="K1882" t="str">
            <v>수화력</v>
          </cell>
          <cell r="L1882" t="str">
            <v>ROUND TUBE/S</v>
          </cell>
        </row>
        <row r="1883">
          <cell r="F1883" t="str">
            <v>A13627</v>
          </cell>
          <cell r="G1883" t="str">
            <v>인천 #2호기 BLR 수명연장</v>
          </cell>
          <cell r="H1883" t="str">
            <v>A16B-J076.2AD004</v>
          </cell>
          <cell r="I1883">
            <v>8887863</v>
          </cell>
          <cell r="J1883" t="str">
            <v>진입고</v>
          </cell>
          <cell r="K1883" t="str">
            <v>수화력</v>
          </cell>
          <cell r="L1883" t="str">
            <v>ROUND TUBE/S</v>
          </cell>
        </row>
        <row r="1884">
          <cell r="F1884" t="str">
            <v>A13627</v>
          </cell>
          <cell r="G1884" t="str">
            <v>인천 #2호기 BLR 수명연장</v>
          </cell>
          <cell r="H1884" t="str">
            <v>A16B-J076.2AD001</v>
          </cell>
          <cell r="I1884">
            <v>163790</v>
          </cell>
          <cell r="J1884" t="str">
            <v>가입고</v>
          </cell>
          <cell r="K1884" t="str">
            <v>수화력</v>
          </cell>
          <cell r="L1884" t="str">
            <v>ROUND TUBE/S</v>
          </cell>
        </row>
        <row r="1885">
          <cell r="F1885" t="str">
            <v>A13627</v>
          </cell>
          <cell r="G1885" t="str">
            <v>인천 #2호기 BLR 수명연장</v>
          </cell>
          <cell r="H1885" t="str">
            <v>A16B-J076.2AD003</v>
          </cell>
          <cell r="I1885">
            <v>139109</v>
          </cell>
          <cell r="J1885" t="str">
            <v>가입고</v>
          </cell>
          <cell r="K1885" t="str">
            <v>수화력</v>
          </cell>
          <cell r="L1885" t="str">
            <v>ROUND TUBE/S</v>
          </cell>
        </row>
        <row r="1886">
          <cell r="F1886" t="str">
            <v>A13627</v>
          </cell>
          <cell r="G1886" t="str">
            <v>인천 #2호기 BLR 수명연장</v>
          </cell>
          <cell r="H1886" t="str">
            <v>A16B-J063.5AD001</v>
          </cell>
          <cell r="I1886">
            <v>16306102</v>
          </cell>
          <cell r="J1886" t="str">
            <v>진입고</v>
          </cell>
          <cell r="K1886" t="str">
            <v>수화력</v>
          </cell>
          <cell r="L1886" t="str">
            <v>ROUND TUBE/S</v>
          </cell>
        </row>
        <row r="1887">
          <cell r="F1887" t="str">
            <v>A15419</v>
          </cell>
          <cell r="G1887" t="str">
            <v>서천#1 HORI. R/H TUBE AS</v>
          </cell>
          <cell r="H1887" t="str">
            <v>H04614002</v>
          </cell>
          <cell r="I1887">
            <v>218380</v>
          </cell>
          <cell r="J1887" t="str">
            <v>진입고</v>
          </cell>
          <cell r="K1887" t="str">
            <v>수화력</v>
          </cell>
          <cell r="L1887" t="str">
            <v>ROUND  TUBE/S</v>
          </cell>
        </row>
        <row r="1888">
          <cell r="F1888" t="str">
            <v>A15419</v>
          </cell>
          <cell r="G1888" t="str">
            <v>서천#1 HORI. R/H TUBE AS</v>
          </cell>
          <cell r="H1888" t="str">
            <v>A48B-P-0361-0038</v>
          </cell>
          <cell r="I1888">
            <v>150000</v>
          </cell>
          <cell r="J1888" t="str">
            <v>진입고</v>
          </cell>
          <cell r="K1888" t="str">
            <v>수화력</v>
          </cell>
          <cell r="L1888" t="str">
            <v>PLANE WASHER</v>
          </cell>
        </row>
        <row r="1889">
          <cell r="F1889" t="str">
            <v>A15419</v>
          </cell>
          <cell r="G1889" t="str">
            <v>서천#1 HORI. R/H TUBE AS</v>
          </cell>
          <cell r="H1889" t="str">
            <v>A48B-P-0361-0039</v>
          </cell>
          <cell r="I1889">
            <v>180000</v>
          </cell>
          <cell r="J1889" t="str">
            <v>진입고</v>
          </cell>
          <cell r="K1889" t="str">
            <v>수화력</v>
          </cell>
          <cell r="L1889" t="str">
            <v>PLANE WASHER</v>
          </cell>
        </row>
        <row r="1890">
          <cell r="F1890" t="str">
            <v>A15420</v>
          </cell>
          <cell r="G1890" t="str">
            <v>고려에너지 S/HTR</v>
          </cell>
          <cell r="H1890" t="str">
            <v>A16B-S00047AD002</v>
          </cell>
          <cell r="I1890">
            <v>768921</v>
          </cell>
          <cell r="J1890" t="str">
            <v>진입고</v>
          </cell>
          <cell r="K1890" t="str">
            <v>수화력</v>
          </cell>
          <cell r="L1890" t="str">
            <v>ROUND TUBE</v>
          </cell>
        </row>
        <row r="1891">
          <cell r="F1891" t="str">
            <v>A15420</v>
          </cell>
          <cell r="G1891" t="str">
            <v>고려에너지 S/HTR</v>
          </cell>
          <cell r="H1891" t="str">
            <v>A16B-S00047AD003</v>
          </cell>
          <cell r="I1891">
            <v>2326015</v>
          </cell>
          <cell r="J1891" t="str">
            <v>진입고</v>
          </cell>
          <cell r="K1891" t="str">
            <v>수화력</v>
          </cell>
          <cell r="L1891" t="str">
            <v>ROUND TUBE</v>
          </cell>
        </row>
        <row r="1892">
          <cell r="F1892" t="str">
            <v>A15420</v>
          </cell>
          <cell r="G1892" t="str">
            <v>고려에너지 S/HTR</v>
          </cell>
          <cell r="H1892" t="str">
            <v>A48B-P-0335-0006</v>
          </cell>
          <cell r="I1892">
            <v>2000000</v>
          </cell>
          <cell r="J1892" t="str">
            <v>진입고</v>
          </cell>
          <cell r="K1892" t="str">
            <v>수화력</v>
          </cell>
          <cell r="L1892" t="str">
            <v>"c"-frame bender die</v>
          </cell>
        </row>
        <row r="1893">
          <cell r="F1893" t="str">
            <v>A15420</v>
          </cell>
          <cell r="G1893" t="str">
            <v>고려에너지 S/HTR</v>
          </cell>
          <cell r="H1893" t="str">
            <v>A48B-P-0335-0007</v>
          </cell>
          <cell r="I1893">
            <v>2000000</v>
          </cell>
          <cell r="J1893" t="str">
            <v>진입고</v>
          </cell>
          <cell r="K1893" t="str">
            <v>수화력</v>
          </cell>
          <cell r="L1893" t="str">
            <v>"c"-frame bender die</v>
          </cell>
        </row>
        <row r="1894">
          <cell r="F1894" t="str">
            <v>A15627</v>
          </cell>
          <cell r="G1894" t="str">
            <v>인천 #2호기 BLR 수명연장</v>
          </cell>
          <cell r="H1894" t="str">
            <v>A12B-S0006.4T006</v>
          </cell>
          <cell r="I1894">
            <v>2037775</v>
          </cell>
          <cell r="J1894" t="str">
            <v>가입고</v>
          </cell>
          <cell r="K1894" t="str">
            <v>수화력</v>
          </cell>
          <cell r="L1894" t="str">
            <v>STEEL PLATE</v>
          </cell>
        </row>
        <row r="1895">
          <cell r="F1895" t="str">
            <v>A15627</v>
          </cell>
          <cell r="G1895" t="str">
            <v>인천 #2호기 BLR 수명연장</v>
          </cell>
          <cell r="H1895" t="str">
            <v>A12B-S0006.4T007</v>
          </cell>
          <cell r="I1895">
            <v>339629</v>
          </cell>
          <cell r="J1895" t="str">
            <v>가입고</v>
          </cell>
          <cell r="K1895" t="str">
            <v>수화력</v>
          </cell>
          <cell r="L1895" t="str">
            <v>STEEL PLATE</v>
          </cell>
        </row>
        <row r="1896">
          <cell r="F1896" t="str">
            <v>A15627</v>
          </cell>
          <cell r="G1896" t="str">
            <v>인천 #2호기 BLR 수명연장</v>
          </cell>
          <cell r="H1896" t="str">
            <v>A12B-S0016.0T001</v>
          </cell>
          <cell r="I1896">
            <v>3403899</v>
          </cell>
          <cell r="J1896" t="str">
            <v>가입고</v>
          </cell>
          <cell r="K1896" t="str">
            <v>수화력</v>
          </cell>
          <cell r="L1896" t="str">
            <v>STEEL PLATE</v>
          </cell>
        </row>
        <row r="1897">
          <cell r="F1897" t="str">
            <v>A15627</v>
          </cell>
          <cell r="G1897" t="str">
            <v>인천 #2호기 BLR 수명연장</v>
          </cell>
          <cell r="H1897" t="str">
            <v>A12B-S0019.0T001</v>
          </cell>
          <cell r="I1897">
            <v>16227537</v>
          </cell>
          <cell r="J1897" t="str">
            <v>가입고</v>
          </cell>
          <cell r="K1897" t="str">
            <v>수화력</v>
          </cell>
          <cell r="L1897" t="str">
            <v>STEEL PLATE</v>
          </cell>
        </row>
        <row r="1898">
          <cell r="F1898" t="str">
            <v>A15627</v>
          </cell>
          <cell r="G1898" t="str">
            <v>인천 #2호기 BLR 수명연장</v>
          </cell>
          <cell r="H1898" t="str">
            <v>A12B-S0019.0T002</v>
          </cell>
          <cell r="I1898">
            <v>1014496</v>
          </cell>
          <cell r="J1898" t="str">
            <v>가입고</v>
          </cell>
          <cell r="K1898" t="str">
            <v>수화력</v>
          </cell>
          <cell r="L1898" t="str">
            <v>STEEL PLATE</v>
          </cell>
        </row>
        <row r="1899">
          <cell r="F1899" t="str">
            <v>A15627</v>
          </cell>
          <cell r="G1899" t="str">
            <v>인천 #2호기 BLR 수명연장</v>
          </cell>
          <cell r="H1899" t="str">
            <v>A16B-S057.0AD009</v>
          </cell>
          <cell r="I1899">
            <v>322724</v>
          </cell>
          <cell r="J1899" t="str">
            <v>진입고</v>
          </cell>
          <cell r="K1899" t="str">
            <v>수화력</v>
          </cell>
          <cell r="L1899" t="str">
            <v>ROUND TUBE/S</v>
          </cell>
        </row>
        <row r="1900">
          <cell r="F1900" t="str">
            <v>A15627</v>
          </cell>
          <cell r="G1900" t="str">
            <v>인천 #2호기 BLR 수명연장</v>
          </cell>
          <cell r="H1900" t="str">
            <v>A16B-S063.5AD269</v>
          </cell>
          <cell r="I1900">
            <v>363543</v>
          </cell>
          <cell r="J1900" t="str">
            <v>진입고</v>
          </cell>
          <cell r="K1900" t="str">
            <v>수화력</v>
          </cell>
          <cell r="L1900" t="str">
            <v>ROUND TUBE/S</v>
          </cell>
        </row>
        <row r="1901">
          <cell r="F1901" t="str">
            <v>A15627</v>
          </cell>
          <cell r="G1901" t="str">
            <v>인천 #2호기 BLR 수명연장</v>
          </cell>
          <cell r="H1901" t="str">
            <v>A16B-S045.0AD002</v>
          </cell>
          <cell r="I1901">
            <v>1813067</v>
          </cell>
          <cell r="J1901" t="str">
            <v>진입고</v>
          </cell>
          <cell r="K1901" t="str">
            <v>수화력</v>
          </cell>
          <cell r="L1901" t="str">
            <v>ROUND TUBE/S</v>
          </cell>
        </row>
        <row r="1902">
          <cell r="F1902" t="str">
            <v>A15627</v>
          </cell>
          <cell r="G1902" t="str">
            <v>인천 #2호기 BLR 수명연장</v>
          </cell>
          <cell r="H1902" t="str">
            <v>A16B-S045.0AD003</v>
          </cell>
          <cell r="I1902">
            <v>15437948</v>
          </cell>
          <cell r="J1902" t="str">
            <v>진입고</v>
          </cell>
          <cell r="K1902" t="str">
            <v>수화력</v>
          </cell>
          <cell r="L1902" t="str">
            <v>ROUND TUBE/S</v>
          </cell>
        </row>
        <row r="1903">
          <cell r="F1903" t="str">
            <v>A15627</v>
          </cell>
          <cell r="G1903" t="str">
            <v>인천 #2호기 BLR 수명연장</v>
          </cell>
          <cell r="H1903" t="str">
            <v>A16B-S045.0AD004</v>
          </cell>
          <cell r="I1903">
            <v>15568340</v>
          </cell>
          <cell r="J1903" t="str">
            <v>진입고</v>
          </cell>
          <cell r="K1903" t="str">
            <v>수화력</v>
          </cell>
          <cell r="L1903" t="str">
            <v>ROUND TUBE/S</v>
          </cell>
        </row>
        <row r="1904">
          <cell r="F1904" t="str">
            <v>A15627</v>
          </cell>
          <cell r="G1904" t="str">
            <v>인천 #2호기 BLR 수명연장</v>
          </cell>
          <cell r="H1904" t="str">
            <v>A16B-S045.0AD005</v>
          </cell>
          <cell r="I1904">
            <v>19873744</v>
          </cell>
          <cell r="J1904" t="str">
            <v>진입고</v>
          </cell>
          <cell r="K1904" t="str">
            <v>수화력</v>
          </cell>
          <cell r="L1904" t="str">
            <v>ROUND TUBE/S</v>
          </cell>
        </row>
        <row r="1905">
          <cell r="F1905" t="str">
            <v>A15627</v>
          </cell>
          <cell r="G1905" t="str">
            <v>인천 #2호기 BLR 수명연장</v>
          </cell>
          <cell r="H1905" t="str">
            <v>A16B-S045.0AD006</v>
          </cell>
          <cell r="I1905">
            <v>19979534</v>
          </cell>
          <cell r="J1905" t="str">
            <v>진입고</v>
          </cell>
          <cell r="K1905" t="str">
            <v>수화력</v>
          </cell>
          <cell r="L1905" t="str">
            <v>ROUND TUBE/S</v>
          </cell>
        </row>
        <row r="1906">
          <cell r="F1906" t="str">
            <v>A15627</v>
          </cell>
          <cell r="G1906" t="str">
            <v>인천 #2호기 BLR 수명연장</v>
          </cell>
          <cell r="H1906" t="str">
            <v>A16B-S045.0AD015</v>
          </cell>
          <cell r="I1906">
            <v>11157838</v>
          </cell>
          <cell r="J1906" t="str">
            <v>진입고</v>
          </cell>
          <cell r="K1906" t="str">
            <v>수화력</v>
          </cell>
          <cell r="L1906" t="str">
            <v>ROUND TUBE/S</v>
          </cell>
        </row>
        <row r="1907">
          <cell r="F1907" t="str">
            <v>A15627</v>
          </cell>
          <cell r="G1907" t="str">
            <v>인천 #2호기 BLR 수명연장</v>
          </cell>
          <cell r="H1907" t="str">
            <v>A16B-S045.0AD016</v>
          </cell>
          <cell r="I1907">
            <v>3767474</v>
          </cell>
          <cell r="J1907" t="str">
            <v>진입고</v>
          </cell>
          <cell r="K1907" t="str">
            <v>수화력</v>
          </cell>
          <cell r="L1907" t="str">
            <v>ROUND TUBE/S</v>
          </cell>
        </row>
        <row r="1908">
          <cell r="F1908" t="str">
            <v>A15627</v>
          </cell>
          <cell r="G1908" t="str">
            <v>인천 #2호기 BLR 수명연장</v>
          </cell>
          <cell r="H1908" t="str">
            <v>A16B-S045.0AD017</v>
          </cell>
          <cell r="I1908">
            <v>3834931</v>
          </cell>
          <cell r="J1908" t="str">
            <v>진입고</v>
          </cell>
          <cell r="K1908" t="str">
            <v>수화력</v>
          </cell>
          <cell r="L1908" t="str">
            <v>ROUND TUBE/S</v>
          </cell>
        </row>
        <row r="1909">
          <cell r="F1909" t="str">
            <v>A15627</v>
          </cell>
          <cell r="G1909" t="str">
            <v>인천 #2호기 BLR 수명연장</v>
          </cell>
          <cell r="H1909" t="str">
            <v>A16B-S045.0AD018</v>
          </cell>
          <cell r="I1909">
            <v>3969213</v>
          </cell>
          <cell r="J1909" t="str">
            <v>진입고</v>
          </cell>
          <cell r="K1909" t="str">
            <v>수화력</v>
          </cell>
          <cell r="L1909" t="str">
            <v>ROUND TUBE/S</v>
          </cell>
        </row>
        <row r="1910">
          <cell r="F1910" t="str">
            <v>A15627</v>
          </cell>
          <cell r="G1910" t="str">
            <v>인천 #2호기 BLR 수명연장</v>
          </cell>
          <cell r="H1910" t="str">
            <v>A16B-S045.0AD019</v>
          </cell>
          <cell r="I1910">
            <v>4036670</v>
          </cell>
          <cell r="J1910" t="str">
            <v>진입고</v>
          </cell>
          <cell r="K1910" t="str">
            <v>수화력</v>
          </cell>
          <cell r="L1910" t="str">
            <v>ROUND TUBE/S</v>
          </cell>
        </row>
        <row r="1911">
          <cell r="F1911" t="str">
            <v>A15627</v>
          </cell>
          <cell r="G1911" t="str">
            <v>인천 #2호기 BLR 수명연장</v>
          </cell>
          <cell r="H1911" t="str">
            <v>A16B-S045.0AD020</v>
          </cell>
          <cell r="I1911">
            <v>2883744</v>
          </cell>
          <cell r="J1911" t="str">
            <v>진입고</v>
          </cell>
          <cell r="K1911" t="str">
            <v>수화력</v>
          </cell>
          <cell r="L1911" t="str">
            <v>ROUND TUBE/S</v>
          </cell>
        </row>
        <row r="1912">
          <cell r="F1912" t="str">
            <v>A15627</v>
          </cell>
          <cell r="G1912" t="str">
            <v>인천 #2호기 BLR 수명연장</v>
          </cell>
          <cell r="H1912" t="str">
            <v>A16B-S045.0AD021</v>
          </cell>
          <cell r="I1912">
            <v>4170952</v>
          </cell>
          <cell r="J1912" t="str">
            <v>진입고</v>
          </cell>
          <cell r="K1912" t="str">
            <v>수화력</v>
          </cell>
          <cell r="L1912" t="str">
            <v>ROUND TUBE/S</v>
          </cell>
        </row>
        <row r="1913">
          <cell r="F1913" t="str">
            <v>A15627</v>
          </cell>
          <cell r="G1913" t="str">
            <v>인천 #2호기 BLR 수명연장</v>
          </cell>
          <cell r="H1913" t="str">
            <v>A16B-S045.0AD022</v>
          </cell>
          <cell r="I1913">
            <v>4211300</v>
          </cell>
          <cell r="J1913" t="str">
            <v>진입고</v>
          </cell>
          <cell r="K1913" t="str">
            <v>수화력</v>
          </cell>
          <cell r="L1913" t="str">
            <v>ROUND TUBE/S</v>
          </cell>
        </row>
        <row r="1914">
          <cell r="F1914" t="str">
            <v>A15627</v>
          </cell>
          <cell r="G1914" t="str">
            <v>인천 #2호기 BLR 수명연장</v>
          </cell>
          <cell r="H1914" t="str">
            <v>A16B-S045.0AD023</v>
          </cell>
          <cell r="I1914">
            <v>4413039</v>
          </cell>
          <cell r="J1914" t="str">
            <v>진입고</v>
          </cell>
          <cell r="K1914" t="str">
            <v>수화력</v>
          </cell>
          <cell r="L1914" t="str">
            <v>ROUND TUBE/S</v>
          </cell>
        </row>
        <row r="1915">
          <cell r="F1915" t="str">
            <v>A15627</v>
          </cell>
          <cell r="G1915" t="str">
            <v>인천 #2호기 BLR 수명연장</v>
          </cell>
          <cell r="H1915" t="str">
            <v>A16B-S045.0AD025</v>
          </cell>
          <cell r="I1915">
            <v>414549</v>
          </cell>
          <cell r="J1915" t="str">
            <v>진입고</v>
          </cell>
          <cell r="K1915" t="str">
            <v>수화력</v>
          </cell>
          <cell r="L1915" t="str">
            <v>ROUND TUBE/S</v>
          </cell>
        </row>
        <row r="1916">
          <cell r="F1916" t="str">
            <v>A15627</v>
          </cell>
          <cell r="G1916" t="str">
            <v>인천 #2호기 BLR 수명연장</v>
          </cell>
          <cell r="H1916" t="str">
            <v>A16B-S050.8AD194</v>
          </cell>
          <cell r="I1916">
            <v>1810176</v>
          </cell>
          <cell r="J1916" t="str">
            <v>진입고</v>
          </cell>
          <cell r="K1916" t="str">
            <v>수화력</v>
          </cell>
          <cell r="L1916" t="str">
            <v>ROUND TUBE/S</v>
          </cell>
        </row>
        <row r="1917">
          <cell r="F1917" t="str">
            <v>A15627</v>
          </cell>
          <cell r="G1917" t="str">
            <v>인천 #2호기 BLR 수명연장</v>
          </cell>
          <cell r="H1917" t="str">
            <v>A16B-S050.8AD195</v>
          </cell>
          <cell r="I1917">
            <v>6649389</v>
          </cell>
          <cell r="J1917" t="str">
            <v>진입고</v>
          </cell>
          <cell r="K1917" t="str">
            <v>수화력</v>
          </cell>
          <cell r="L1917" t="str">
            <v>ROUND TUBE/S</v>
          </cell>
        </row>
        <row r="1918">
          <cell r="F1918" t="str">
            <v>A15627</v>
          </cell>
          <cell r="G1918" t="str">
            <v>인천 #2호기 BLR 수명연장</v>
          </cell>
          <cell r="H1918" t="str">
            <v>A16B-S050.8AD196</v>
          </cell>
          <cell r="I1918">
            <v>4455908</v>
          </cell>
          <cell r="J1918" t="str">
            <v>진입고</v>
          </cell>
          <cell r="K1918" t="str">
            <v>수화력</v>
          </cell>
          <cell r="L1918" t="str">
            <v>ROUND TUBE/S</v>
          </cell>
        </row>
        <row r="1919">
          <cell r="F1919" t="str">
            <v>A15627</v>
          </cell>
          <cell r="G1919" t="str">
            <v>인천 #2호기 BLR 수명연장</v>
          </cell>
          <cell r="H1919" t="str">
            <v>A16B-S050.8AD197</v>
          </cell>
          <cell r="I1919">
            <v>9339528</v>
          </cell>
          <cell r="J1919" t="str">
            <v>진입고</v>
          </cell>
          <cell r="K1919" t="str">
            <v>수화력</v>
          </cell>
          <cell r="L1919" t="str">
            <v>ROUND TUBE/S</v>
          </cell>
        </row>
        <row r="1920">
          <cell r="F1920" t="str">
            <v>A15627</v>
          </cell>
          <cell r="G1920" t="str">
            <v>인천 #2호기 BLR 수명연장</v>
          </cell>
          <cell r="H1920" t="str">
            <v>A16B-S050.8AD198</v>
          </cell>
          <cell r="I1920">
            <v>4973018</v>
          </cell>
          <cell r="J1920" t="str">
            <v>진입고</v>
          </cell>
          <cell r="K1920" t="str">
            <v>수화력</v>
          </cell>
          <cell r="L1920" t="str">
            <v>ROUND TUBE/S</v>
          </cell>
        </row>
        <row r="1921">
          <cell r="F1921" t="str">
            <v>A15627</v>
          </cell>
          <cell r="G1921" t="str">
            <v>인천 #2호기 BLR 수명연장</v>
          </cell>
          <cell r="H1921" t="str">
            <v>A16B-S050.8AD199</v>
          </cell>
          <cell r="I1921">
            <v>5143051</v>
          </cell>
          <cell r="J1921" t="str">
            <v>진입고</v>
          </cell>
          <cell r="K1921" t="str">
            <v>수화력</v>
          </cell>
          <cell r="L1921" t="str">
            <v>ROUND TUBE/S</v>
          </cell>
        </row>
        <row r="1922">
          <cell r="F1922" t="str">
            <v>A15627</v>
          </cell>
          <cell r="G1922" t="str">
            <v>인천 #2호기 BLR 수명연장</v>
          </cell>
          <cell r="H1922" t="str">
            <v>A16B-S050.8AD200</v>
          </cell>
          <cell r="I1922">
            <v>5379110</v>
          </cell>
          <cell r="J1922" t="str">
            <v>진입고</v>
          </cell>
          <cell r="K1922" t="str">
            <v>수화력</v>
          </cell>
          <cell r="L1922" t="str">
            <v>ROUND TUBE/S</v>
          </cell>
        </row>
        <row r="1923">
          <cell r="F1923" t="str">
            <v>A15627</v>
          </cell>
          <cell r="G1923" t="str">
            <v>인천 #2호기 BLR 수명연장</v>
          </cell>
          <cell r="H1923" t="str">
            <v>A16B-S050.8AD201</v>
          </cell>
          <cell r="I1923">
            <v>5549143</v>
          </cell>
          <cell r="J1923" t="str">
            <v>진입고</v>
          </cell>
          <cell r="K1923" t="str">
            <v>수화력</v>
          </cell>
          <cell r="L1923" t="str">
            <v>ROUND TUBE/S</v>
          </cell>
        </row>
        <row r="1924">
          <cell r="F1924" t="str">
            <v>A15627</v>
          </cell>
          <cell r="G1924" t="str">
            <v>인천 #2호기 BLR 수명연장</v>
          </cell>
          <cell r="H1924" t="str">
            <v>A16B-S050.8AD202</v>
          </cell>
          <cell r="I1924">
            <v>5785202</v>
          </cell>
          <cell r="J1924" t="str">
            <v>진입고</v>
          </cell>
          <cell r="K1924" t="str">
            <v>수화력</v>
          </cell>
          <cell r="L1924" t="str">
            <v>ROUND TUBE/S</v>
          </cell>
        </row>
        <row r="1925">
          <cell r="F1925" t="str">
            <v>A15627</v>
          </cell>
          <cell r="G1925" t="str">
            <v>인천 #2호기 BLR 수명연장</v>
          </cell>
          <cell r="H1925" t="str">
            <v>A16B-S050.8AD203</v>
          </cell>
          <cell r="I1925">
            <v>5940627</v>
          </cell>
          <cell r="J1925" t="str">
            <v>진입고</v>
          </cell>
          <cell r="K1925" t="str">
            <v>수화력</v>
          </cell>
          <cell r="L1925" t="str">
            <v>ROUND TUBE/S</v>
          </cell>
        </row>
        <row r="1926">
          <cell r="F1926" t="str">
            <v>A15627</v>
          </cell>
          <cell r="G1926" t="str">
            <v>인천 #2호기 BLR 수명연장</v>
          </cell>
          <cell r="H1926" t="str">
            <v>A16B-S050.8AD204</v>
          </cell>
          <cell r="I1926">
            <v>7995042</v>
          </cell>
          <cell r="J1926" t="str">
            <v>진입고</v>
          </cell>
          <cell r="K1926" t="str">
            <v>수화력</v>
          </cell>
          <cell r="L1926" t="str">
            <v>ROUND TUBE/S</v>
          </cell>
        </row>
        <row r="1927">
          <cell r="F1927" t="str">
            <v>A15627</v>
          </cell>
          <cell r="G1927" t="str">
            <v>인천 #2호기 BLR 수명연장</v>
          </cell>
          <cell r="H1927" t="str">
            <v>A16B-S050.8AD205</v>
          </cell>
          <cell r="I1927">
            <v>8157479</v>
          </cell>
          <cell r="J1927" t="str">
            <v>진입고</v>
          </cell>
          <cell r="K1927" t="str">
            <v>수화력</v>
          </cell>
          <cell r="L1927" t="str">
            <v>ROUND TUBE/S</v>
          </cell>
        </row>
        <row r="1928">
          <cell r="F1928" t="str">
            <v>A15627</v>
          </cell>
          <cell r="G1928" t="str">
            <v>인천 #2호기 BLR 수명연장</v>
          </cell>
          <cell r="H1928" t="str">
            <v>A16B-S050.8AD206</v>
          </cell>
          <cell r="I1928">
            <v>8260901</v>
          </cell>
          <cell r="J1928" t="str">
            <v>진입고</v>
          </cell>
          <cell r="K1928" t="str">
            <v>수화력</v>
          </cell>
          <cell r="L1928" t="str">
            <v>ROUND TUBE/S</v>
          </cell>
        </row>
        <row r="1929">
          <cell r="F1929" t="str">
            <v>A15627</v>
          </cell>
          <cell r="G1929" t="str">
            <v>인천 #2호기 BLR 수명연장</v>
          </cell>
          <cell r="H1929" t="str">
            <v>A16B-S050.8AD207</v>
          </cell>
          <cell r="I1929">
            <v>8467745</v>
          </cell>
          <cell r="J1929" t="str">
            <v>진입고</v>
          </cell>
          <cell r="K1929" t="str">
            <v>수화력</v>
          </cell>
          <cell r="L1929" t="str">
            <v>ROUND TUBE/S</v>
          </cell>
        </row>
        <row r="1930">
          <cell r="F1930" t="str">
            <v>A15627</v>
          </cell>
          <cell r="G1930" t="str">
            <v>인천 #2호기 BLR 수명연장</v>
          </cell>
          <cell r="H1930" t="str">
            <v>A16B-S050.8AD208</v>
          </cell>
          <cell r="I1930">
            <v>8589865</v>
          </cell>
          <cell r="J1930" t="str">
            <v>진입고</v>
          </cell>
          <cell r="K1930" t="str">
            <v>수화력</v>
          </cell>
          <cell r="L1930" t="str">
            <v>ROUND TUBE/S</v>
          </cell>
        </row>
        <row r="1931">
          <cell r="F1931" t="str">
            <v>A15627</v>
          </cell>
          <cell r="G1931" t="str">
            <v>인천 #2호기 BLR 수명연장</v>
          </cell>
          <cell r="H1931" t="str">
            <v>A16B-S050.8AD209</v>
          </cell>
          <cell r="I1931">
            <v>8793203</v>
          </cell>
          <cell r="J1931" t="str">
            <v>진입고</v>
          </cell>
          <cell r="K1931" t="str">
            <v>수화력</v>
          </cell>
          <cell r="L1931" t="str">
            <v>ROUND TUBE/S</v>
          </cell>
        </row>
        <row r="1932">
          <cell r="F1932" t="str">
            <v>A15627</v>
          </cell>
          <cell r="G1932" t="str">
            <v>인천 #2호기 BLR 수명연장</v>
          </cell>
          <cell r="H1932" t="str">
            <v>A16B-S050.8AD210</v>
          </cell>
          <cell r="I1932">
            <v>10326388</v>
          </cell>
          <cell r="J1932" t="str">
            <v>진입고</v>
          </cell>
          <cell r="K1932" t="str">
            <v>수화력</v>
          </cell>
          <cell r="L1932" t="str">
            <v>ROUND TUBE/S</v>
          </cell>
        </row>
        <row r="1933">
          <cell r="F1933" t="str">
            <v>A15627</v>
          </cell>
          <cell r="G1933" t="str">
            <v>인천 #2호기 BLR 수명연장</v>
          </cell>
          <cell r="H1933" t="str">
            <v>A16B-S050.8AD235</v>
          </cell>
          <cell r="I1933">
            <v>310604</v>
          </cell>
          <cell r="J1933" t="str">
            <v>진입고</v>
          </cell>
          <cell r="K1933" t="str">
            <v>수화력</v>
          </cell>
          <cell r="L1933" t="str">
            <v>ROUND TUBE/S</v>
          </cell>
        </row>
        <row r="1934">
          <cell r="F1934" t="str">
            <v>A15627</v>
          </cell>
          <cell r="G1934" t="str">
            <v>인천 #2호기 BLR 수명연장</v>
          </cell>
          <cell r="H1934" t="str">
            <v>A16B-S054.0AD001</v>
          </cell>
          <cell r="I1934">
            <v>3959249</v>
          </cell>
          <cell r="J1934" t="str">
            <v>진입고</v>
          </cell>
          <cell r="K1934" t="str">
            <v>수화력</v>
          </cell>
          <cell r="L1934" t="str">
            <v>ROUND TUBE/S</v>
          </cell>
        </row>
        <row r="1935">
          <cell r="F1935" t="str">
            <v>A15627</v>
          </cell>
          <cell r="G1935" t="str">
            <v>인천 #2호기 BLR 수명연장</v>
          </cell>
          <cell r="H1935" t="str">
            <v>A16B-S054.0AD002</v>
          </cell>
          <cell r="I1935">
            <v>6704621</v>
          </cell>
          <cell r="J1935" t="str">
            <v>진입고</v>
          </cell>
          <cell r="K1935" t="str">
            <v>수화력</v>
          </cell>
          <cell r="L1935" t="str">
            <v>ROUND TUBE/S</v>
          </cell>
        </row>
        <row r="1936">
          <cell r="F1936" t="str">
            <v>A15627</v>
          </cell>
          <cell r="G1936" t="str">
            <v>인천 #2호기 BLR 수명연장</v>
          </cell>
          <cell r="H1936" t="str">
            <v>A16B-S054.0AD003</v>
          </cell>
          <cell r="I1936">
            <v>14758370</v>
          </cell>
          <cell r="J1936" t="str">
            <v>진입고</v>
          </cell>
          <cell r="K1936" t="str">
            <v>수화력</v>
          </cell>
          <cell r="L1936" t="str">
            <v>ROUND TUBE/S</v>
          </cell>
        </row>
        <row r="1937">
          <cell r="F1937" t="str">
            <v>A15627</v>
          </cell>
          <cell r="G1937" t="str">
            <v>인천 #2호기 BLR 수명연장</v>
          </cell>
          <cell r="H1937" t="str">
            <v>A16B-S054.0AD004</v>
          </cell>
          <cell r="I1937">
            <v>27419148</v>
          </cell>
          <cell r="J1937" t="str">
            <v>진입고</v>
          </cell>
          <cell r="K1937" t="str">
            <v>수화력</v>
          </cell>
          <cell r="L1937" t="str">
            <v>ROUND TUBE/S</v>
          </cell>
        </row>
        <row r="1938">
          <cell r="F1938" t="str">
            <v>A15627</v>
          </cell>
          <cell r="G1938" t="str">
            <v>인천 #2호기 BLR 수명연장</v>
          </cell>
          <cell r="H1938" t="str">
            <v>A16B-S054.0AD005</v>
          </cell>
          <cell r="I1938">
            <v>30549792</v>
          </cell>
          <cell r="J1938" t="str">
            <v>진입고</v>
          </cell>
          <cell r="K1938" t="str">
            <v>수화력</v>
          </cell>
          <cell r="L1938" t="str">
            <v>ROUND TUBE/S</v>
          </cell>
        </row>
        <row r="1939">
          <cell r="F1939" t="str">
            <v>A15627</v>
          </cell>
          <cell r="G1939" t="str">
            <v>인천 #2호기 BLR 수명연장</v>
          </cell>
          <cell r="H1939" t="str">
            <v>A16B-S054.0AD006</v>
          </cell>
          <cell r="I1939">
            <v>5993568</v>
          </cell>
          <cell r="J1939" t="str">
            <v>진입고</v>
          </cell>
          <cell r="K1939" t="str">
            <v>수화력</v>
          </cell>
          <cell r="L1939" t="str">
            <v>ROUND TUBE/S</v>
          </cell>
        </row>
        <row r="1940">
          <cell r="F1940" t="str">
            <v>A15627</v>
          </cell>
          <cell r="G1940" t="str">
            <v>인천 #2호기 BLR 수명연장</v>
          </cell>
          <cell r="H1940" t="str">
            <v>A16B-S054.0AD007</v>
          </cell>
          <cell r="I1940">
            <v>16544283</v>
          </cell>
          <cell r="J1940" t="str">
            <v>진입고</v>
          </cell>
          <cell r="K1940" t="str">
            <v>수화력</v>
          </cell>
          <cell r="L1940" t="str">
            <v>ROUND TUBE/S</v>
          </cell>
        </row>
        <row r="1941">
          <cell r="F1941" t="str">
            <v>A15627</v>
          </cell>
          <cell r="G1941" t="str">
            <v>인천 #2호기 BLR 수명연장</v>
          </cell>
          <cell r="H1941" t="str">
            <v>A16B-S054.0AD008</v>
          </cell>
          <cell r="I1941">
            <v>8759313</v>
          </cell>
          <cell r="J1941" t="str">
            <v>진입고</v>
          </cell>
          <cell r="K1941" t="str">
            <v>수화력</v>
          </cell>
          <cell r="L1941" t="str">
            <v>ROUND TUBE/S</v>
          </cell>
        </row>
        <row r="1942">
          <cell r="F1942" t="str">
            <v>A15627</v>
          </cell>
          <cell r="G1942" t="str">
            <v>인천 #2호기 BLR 수명연장</v>
          </cell>
          <cell r="H1942" t="str">
            <v>A16B-S054.0AD009</v>
          </cell>
          <cell r="I1942">
            <v>9223835</v>
          </cell>
          <cell r="J1942" t="str">
            <v>진입고</v>
          </cell>
          <cell r="K1942" t="str">
            <v>수화력</v>
          </cell>
          <cell r="L1942" t="str">
            <v>ROUND TUBE/S</v>
          </cell>
        </row>
        <row r="1943">
          <cell r="F1943" t="str">
            <v>A15627</v>
          </cell>
          <cell r="G1943" t="str">
            <v>인천 #2호기 BLR 수명연장</v>
          </cell>
          <cell r="H1943" t="str">
            <v>A16B-S054.0AD010</v>
          </cell>
          <cell r="I1943">
            <v>11241778</v>
          </cell>
          <cell r="J1943" t="str">
            <v>진입고</v>
          </cell>
          <cell r="K1943" t="str">
            <v>수화력</v>
          </cell>
          <cell r="L1943" t="str">
            <v>ROUND TUBE/S</v>
          </cell>
        </row>
        <row r="1944">
          <cell r="F1944" t="str">
            <v>A15627</v>
          </cell>
          <cell r="G1944" t="str">
            <v>인천 #2호기 BLR 수명연장</v>
          </cell>
          <cell r="H1944" t="str">
            <v>A16B-S054.0AD012</v>
          </cell>
          <cell r="I1944">
            <v>4588038</v>
          </cell>
          <cell r="J1944" t="str">
            <v>진입고</v>
          </cell>
          <cell r="K1944" t="str">
            <v>수화력</v>
          </cell>
          <cell r="L1944" t="str">
            <v>ROUND TUBE/S</v>
          </cell>
        </row>
        <row r="1945">
          <cell r="F1945" t="str">
            <v>A15627</v>
          </cell>
          <cell r="G1945" t="str">
            <v>인천 #2호기 BLR 수명연장</v>
          </cell>
          <cell r="H1945" t="str">
            <v>A16B-S054.0AD013</v>
          </cell>
          <cell r="I1945">
            <v>820641</v>
          </cell>
          <cell r="J1945" t="str">
            <v>진입고</v>
          </cell>
          <cell r="K1945" t="str">
            <v>수화력</v>
          </cell>
          <cell r="L1945" t="str">
            <v>ROUND TUBE/S</v>
          </cell>
        </row>
        <row r="1946">
          <cell r="F1946" t="str">
            <v>A15627</v>
          </cell>
          <cell r="G1946" t="str">
            <v>인천 #2호기 BLR 수명연장</v>
          </cell>
          <cell r="H1946" t="str">
            <v>A16B-S054.0AD014</v>
          </cell>
          <cell r="I1946">
            <v>3330768</v>
          </cell>
          <cell r="J1946" t="str">
            <v>진입고</v>
          </cell>
          <cell r="K1946" t="str">
            <v>수화력</v>
          </cell>
          <cell r="L1946" t="str">
            <v>ROUND TUBE/S</v>
          </cell>
        </row>
        <row r="1947">
          <cell r="F1947" t="str">
            <v>A15627</v>
          </cell>
          <cell r="G1947" t="str">
            <v>인천 #2호기 BLR 수명연장</v>
          </cell>
          <cell r="H1947" t="str">
            <v>A16B-S054.0AD015</v>
          </cell>
          <cell r="I1947">
            <v>3330768</v>
          </cell>
          <cell r="J1947" t="str">
            <v>진입고</v>
          </cell>
          <cell r="K1947" t="str">
            <v>수화력</v>
          </cell>
          <cell r="L1947" t="str">
            <v>ROUND TUBE/S</v>
          </cell>
        </row>
        <row r="1948">
          <cell r="F1948" t="str">
            <v>A15627</v>
          </cell>
          <cell r="G1948" t="str">
            <v>인천 #2호기 BLR 수명연장</v>
          </cell>
          <cell r="H1948" t="str">
            <v>A16B-S054.0AD016</v>
          </cell>
          <cell r="I1948">
            <v>3942904</v>
          </cell>
          <cell r="J1948" t="str">
            <v>진입고</v>
          </cell>
          <cell r="K1948" t="str">
            <v>수화력</v>
          </cell>
          <cell r="L1948" t="str">
            <v>ROUND TUBE/S</v>
          </cell>
        </row>
        <row r="1949">
          <cell r="F1949" t="str">
            <v>A15627</v>
          </cell>
          <cell r="G1949" t="str">
            <v>인천 #2호기 BLR 수명연장</v>
          </cell>
          <cell r="H1949" t="str">
            <v>A16B-S054.0AD017</v>
          </cell>
          <cell r="I1949">
            <v>812122</v>
          </cell>
          <cell r="J1949" t="str">
            <v>진입고</v>
          </cell>
          <cell r="K1949" t="str">
            <v>수화력</v>
          </cell>
          <cell r="L1949" t="str">
            <v>ROUND TUBE/S</v>
          </cell>
        </row>
        <row r="1950">
          <cell r="F1950" t="str">
            <v>A15627</v>
          </cell>
          <cell r="G1950" t="str">
            <v>인천 #2호기 BLR 수명연장</v>
          </cell>
          <cell r="H1950" t="str">
            <v>A16B-S054.0AD023</v>
          </cell>
          <cell r="I1950">
            <v>872029</v>
          </cell>
          <cell r="J1950" t="str">
            <v>진입고</v>
          </cell>
          <cell r="K1950" t="str">
            <v>수화력</v>
          </cell>
          <cell r="L1950" t="str">
            <v>ROUND TUBE/S</v>
          </cell>
        </row>
        <row r="1951">
          <cell r="F1951" t="str">
            <v>A15627</v>
          </cell>
          <cell r="G1951" t="str">
            <v>인천 #2호기 BLR 수명연장</v>
          </cell>
          <cell r="H1951" t="str">
            <v>A16B-S056.0AD001</v>
          </cell>
          <cell r="I1951">
            <v>141617</v>
          </cell>
          <cell r="J1951" t="str">
            <v>진입고</v>
          </cell>
          <cell r="K1951" t="str">
            <v>수화력</v>
          </cell>
          <cell r="L1951" t="str">
            <v>ROUND TUBE/S</v>
          </cell>
        </row>
        <row r="1952">
          <cell r="F1952" t="str">
            <v>A15627</v>
          </cell>
          <cell r="G1952" t="str">
            <v>인천 #2호기 BLR 수명연장</v>
          </cell>
          <cell r="H1952" t="str">
            <v>A16B-S057.0AD001</v>
          </cell>
          <cell r="I1952">
            <v>521953</v>
          </cell>
          <cell r="J1952" t="str">
            <v>진입고</v>
          </cell>
          <cell r="K1952" t="str">
            <v>수화력</v>
          </cell>
          <cell r="L1952" t="str">
            <v>ROUND TUBE/S</v>
          </cell>
        </row>
        <row r="1953">
          <cell r="F1953" t="str">
            <v>A15627</v>
          </cell>
          <cell r="G1953" t="str">
            <v>인천 #2호기 BLR 수명연장</v>
          </cell>
          <cell r="H1953" t="str">
            <v>A16B-S057.0AD002</v>
          </cell>
          <cell r="I1953">
            <v>25797318</v>
          </cell>
          <cell r="J1953" t="str">
            <v>진입고</v>
          </cell>
          <cell r="K1953" t="str">
            <v>수화력</v>
          </cell>
          <cell r="L1953" t="str">
            <v>ROUND TUBE/S</v>
          </cell>
        </row>
        <row r="1954">
          <cell r="F1954" t="str">
            <v>A15627</v>
          </cell>
          <cell r="G1954" t="str">
            <v>인천 #2호기 BLR 수명연장</v>
          </cell>
          <cell r="H1954" t="str">
            <v>A16B-S057.0AD003</v>
          </cell>
          <cell r="I1954">
            <v>1617740</v>
          </cell>
          <cell r="J1954" t="str">
            <v>진입고</v>
          </cell>
          <cell r="K1954" t="str">
            <v>수화력</v>
          </cell>
          <cell r="L1954" t="str">
            <v>ROUND TUBE/S</v>
          </cell>
        </row>
        <row r="1955">
          <cell r="F1955" t="str">
            <v>A15627</v>
          </cell>
          <cell r="G1955" t="str">
            <v>인천 #2호기 BLR 수명연장</v>
          </cell>
          <cell r="H1955" t="str">
            <v>A16B-S057.0AD006</v>
          </cell>
          <cell r="I1955">
            <v>1538690</v>
          </cell>
          <cell r="J1955" t="str">
            <v>진입고</v>
          </cell>
          <cell r="K1955" t="str">
            <v>수화력</v>
          </cell>
          <cell r="L1955" t="str">
            <v>ROUND TUBE/S</v>
          </cell>
        </row>
        <row r="1956">
          <cell r="F1956" t="str">
            <v>A15627</v>
          </cell>
          <cell r="G1956" t="str">
            <v>인천 #2호기 BLR 수명연장</v>
          </cell>
          <cell r="H1956" t="str">
            <v>A16B-S057.0AD010</v>
          </cell>
          <cell r="I1956">
            <v>3423903</v>
          </cell>
          <cell r="J1956" t="str">
            <v>진입고</v>
          </cell>
          <cell r="K1956" t="str">
            <v>수화력</v>
          </cell>
          <cell r="L1956" t="str">
            <v>ROUND TUBE/S</v>
          </cell>
        </row>
        <row r="1957">
          <cell r="F1957" t="str">
            <v>A15627</v>
          </cell>
          <cell r="G1957" t="str">
            <v>인천 #2호기 BLR 수명연장</v>
          </cell>
          <cell r="H1957" t="str">
            <v>A16B-S045.0AD020</v>
          </cell>
          <cell r="I1957">
            <v>1124174</v>
          </cell>
          <cell r="J1957" t="str">
            <v>진입고</v>
          </cell>
          <cell r="K1957" t="str">
            <v>수화력</v>
          </cell>
          <cell r="L1957" t="str">
            <v>ROUND TUBE/S</v>
          </cell>
        </row>
        <row r="1958">
          <cell r="F1958" t="str">
            <v>A15627</v>
          </cell>
          <cell r="G1958" t="str">
            <v>인천 #2호기 BLR 수명연장</v>
          </cell>
          <cell r="H1958" t="str">
            <v>A16B-S054.0AD002</v>
          </cell>
          <cell r="I1958">
            <v>350910</v>
          </cell>
          <cell r="J1958" t="str">
            <v>진입고</v>
          </cell>
          <cell r="K1958" t="str">
            <v>수화력</v>
          </cell>
          <cell r="L1958" t="str">
            <v>ROUND TUBE/S</v>
          </cell>
        </row>
        <row r="1959">
          <cell r="F1959" t="str">
            <v>A15627</v>
          </cell>
          <cell r="G1959" t="str">
            <v>인천 #2호기 BLR 수명연장</v>
          </cell>
          <cell r="H1959" t="str">
            <v>A16B-S054.0AD004</v>
          </cell>
          <cell r="I1959">
            <v>2828253</v>
          </cell>
          <cell r="J1959" t="str">
            <v>진입고</v>
          </cell>
          <cell r="K1959" t="str">
            <v>수화력</v>
          </cell>
          <cell r="L1959" t="str">
            <v>ROUND TUBE/S</v>
          </cell>
        </row>
        <row r="1960">
          <cell r="F1960" t="str">
            <v>A15627</v>
          </cell>
          <cell r="G1960" t="str">
            <v>인천 #2호기 BLR 수명연장</v>
          </cell>
          <cell r="H1960" t="str">
            <v>A16B-S054.0AD006</v>
          </cell>
          <cell r="I1960">
            <v>1752361</v>
          </cell>
          <cell r="J1960" t="str">
            <v>진입고</v>
          </cell>
          <cell r="K1960" t="str">
            <v>수화력</v>
          </cell>
          <cell r="L1960" t="str">
            <v>ROUND TUBE/S</v>
          </cell>
        </row>
        <row r="1961">
          <cell r="F1961" t="str">
            <v>A15627</v>
          </cell>
          <cell r="G1961" t="str">
            <v>인천 #2호기 BLR 수명연장</v>
          </cell>
          <cell r="H1961" t="str">
            <v>A16B-S054.0AD007</v>
          </cell>
          <cell r="I1961">
            <v>207817</v>
          </cell>
          <cell r="J1961" t="str">
            <v>진입고</v>
          </cell>
          <cell r="K1961" t="str">
            <v>수화력</v>
          </cell>
          <cell r="L1961" t="str">
            <v>ROUND TUBE/S</v>
          </cell>
        </row>
        <row r="1962">
          <cell r="F1962" t="str">
            <v>A15627</v>
          </cell>
          <cell r="G1962" t="str">
            <v>인천 #2호기 BLR 수명연장</v>
          </cell>
          <cell r="H1962" t="str">
            <v>A16B-S045.0AD007</v>
          </cell>
          <cell r="I1962">
            <v>25579309</v>
          </cell>
          <cell r="J1962" t="str">
            <v>진입고</v>
          </cell>
          <cell r="K1962" t="str">
            <v>수화력</v>
          </cell>
          <cell r="L1962" t="str">
            <v>ROUND TUBE/S</v>
          </cell>
        </row>
        <row r="1963">
          <cell r="F1963" t="str">
            <v>A15627</v>
          </cell>
          <cell r="G1963" t="str">
            <v>인천 #2호기 BLR 수명연장</v>
          </cell>
          <cell r="H1963" t="str">
            <v>A16B-S045.0AD008</v>
          </cell>
          <cell r="I1963">
            <v>25703513</v>
          </cell>
          <cell r="J1963" t="str">
            <v>진입고</v>
          </cell>
          <cell r="K1963" t="str">
            <v>수화력</v>
          </cell>
          <cell r="L1963" t="str">
            <v>ROUND TUBE/S</v>
          </cell>
        </row>
        <row r="1964">
          <cell r="F1964" t="str">
            <v>A15627</v>
          </cell>
          <cell r="G1964" t="str">
            <v>인천 #2호기 BLR 수명연장</v>
          </cell>
          <cell r="H1964" t="str">
            <v>A16B-S045.0AD009</v>
          </cell>
          <cell r="I1964">
            <v>24872523</v>
          </cell>
          <cell r="J1964" t="str">
            <v>진입고</v>
          </cell>
          <cell r="K1964" t="str">
            <v>수화력</v>
          </cell>
          <cell r="L1964" t="str">
            <v>ROUND TUBE/S</v>
          </cell>
        </row>
        <row r="1965">
          <cell r="F1965" t="str">
            <v>A15627</v>
          </cell>
          <cell r="G1965" t="str">
            <v>인천 #2호기 BLR 수명연장</v>
          </cell>
          <cell r="H1965" t="str">
            <v>A16B-S045.0AD010</v>
          </cell>
          <cell r="I1965">
            <v>27794808</v>
          </cell>
          <cell r="J1965" t="str">
            <v>진입고</v>
          </cell>
          <cell r="K1965" t="str">
            <v>수화력</v>
          </cell>
          <cell r="L1965" t="str">
            <v>ROUND TUBE/S</v>
          </cell>
        </row>
        <row r="1966">
          <cell r="F1966" t="str">
            <v>A15627</v>
          </cell>
          <cell r="G1966" t="str">
            <v>인천 #2호기 BLR 수명연장</v>
          </cell>
          <cell r="H1966" t="str">
            <v>A16B-S045.0AD011</v>
          </cell>
          <cell r="I1966">
            <v>29964713</v>
          </cell>
          <cell r="J1966" t="str">
            <v>진입고</v>
          </cell>
          <cell r="K1966" t="str">
            <v>수화력</v>
          </cell>
          <cell r="L1966" t="str">
            <v>ROUND TUBE/S</v>
          </cell>
        </row>
        <row r="1967">
          <cell r="F1967" t="str">
            <v>A15627</v>
          </cell>
          <cell r="G1967" t="str">
            <v>인천 #2호기 BLR 수명연장</v>
          </cell>
          <cell r="H1967" t="str">
            <v>A16B-S045.0AD012</v>
          </cell>
          <cell r="I1967">
            <v>31207506</v>
          </cell>
          <cell r="J1967" t="str">
            <v>진입고</v>
          </cell>
          <cell r="K1967" t="str">
            <v>수화력</v>
          </cell>
          <cell r="L1967" t="str">
            <v>ROUND TUBE/S</v>
          </cell>
        </row>
        <row r="1968">
          <cell r="F1968" t="str">
            <v>A15627</v>
          </cell>
          <cell r="G1968" t="str">
            <v>인천 #2호기 BLR 수명연장</v>
          </cell>
          <cell r="H1968" t="str">
            <v>A16B-S045.0AD013</v>
          </cell>
          <cell r="I1968">
            <v>32294497</v>
          </cell>
          <cell r="J1968" t="str">
            <v>진입고</v>
          </cell>
          <cell r="K1968" t="str">
            <v>수화력</v>
          </cell>
          <cell r="L1968" t="str">
            <v>ROUND TUBE/S</v>
          </cell>
        </row>
        <row r="1969">
          <cell r="F1969" t="str">
            <v>A15627</v>
          </cell>
          <cell r="G1969" t="str">
            <v>인천 #2호기 BLR 수명연장</v>
          </cell>
          <cell r="H1969" t="str">
            <v>A16B-S045.0AD014</v>
          </cell>
          <cell r="I1969">
            <v>36009740</v>
          </cell>
          <cell r="J1969" t="str">
            <v>진입고</v>
          </cell>
          <cell r="K1969" t="str">
            <v>수화력</v>
          </cell>
          <cell r="L1969" t="str">
            <v>ROUND TUBE/S</v>
          </cell>
        </row>
        <row r="1970">
          <cell r="F1970" t="str">
            <v>A15627</v>
          </cell>
          <cell r="G1970" t="str">
            <v>인천 #2호기 BLR 수명연장</v>
          </cell>
          <cell r="H1970" t="str">
            <v>A16B-S045.0AD024</v>
          </cell>
          <cell r="I1970">
            <v>1397463</v>
          </cell>
          <cell r="J1970" t="str">
            <v>진입고</v>
          </cell>
          <cell r="K1970" t="str">
            <v>수화력</v>
          </cell>
          <cell r="L1970" t="str">
            <v>ROUND TUBE/S</v>
          </cell>
        </row>
        <row r="1971">
          <cell r="F1971" t="str">
            <v>A15627</v>
          </cell>
          <cell r="G1971" t="str">
            <v>인천 #2호기 BLR 수명연장</v>
          </cell>
          <cell r="H1971" t="str">
            <v>A16B-S050.8AD211</v>
          </cell>
          <cell r="I1971">
            <v>38330013</v>
          </cell>
          <cell r="J1971" t="str">
            <v>진입고</v>
          </cell>
          <cell r="K1971" t="str">
            <v>수화력</v>
          </cell>
          <cell r="L1971" t="str">
            <v>ROUND TUBE/S</v>
          </cell>
        </row>
        <row r="1972">
          <cell r="F1972" t="str">
            <v>A15627</v>
          </cell>
          <cell r="G1972" t="str">
            <v>인천 #2호기 BLR 수명연장</v>
          </cell>
          <cell r="H1972" t="str">
            <v>A16B-S050.8AD232</v>
          </cell>
          <cell r="I1972">
            <v>63708274</v>
          </cell>
          <cell r="J1972" t="str">
            <v>진입고</v>
          </cell>
          <cell r="K1972" t="str">
            <v>수화력</v>
          </cell>
          <cell r="L1972" t="str">
            <v>ROUND TUBE/S</v>
          </cell>
        </row>
        <row r="1973">
          <cell r="F1973" t="str">
            <v>A15627</v>
          </cell>
          <cell r="G1973" t="str">
            <v>인천 #2호기 BLR 수명연장</v>
          </cell>
          <cell r="H1973" t="str">
            <v>A16B-S050.8AD233</v>
          </cell>
          <cell r="I1973">
            <v>539646</v>
          </cell>
          <cell r="J1973" t="str">
            <v>진입고</v>
          </cell>
          <cell r="K1973" t="str">
            <v>수화력</v>
          </cell>
          <cell r="L1973" t="str">
            <v>ROUND TUBE/S</v>
          </cell>
        </row>
        <row r="1974">
          <cell r="F1974" t="str">
            <v>A15627</v>
          </cell>
          <cell r="G1974" t="str">
            <v>인천 #2호기 BLR 수명연장</v>
          </cell>
          <cell r="H1974" t="str">
            <v>A16B-S054.0AD011</v>
          </cell>
          <cell r="I1974">
            <v>16833713</v>
          </cell>
          <cell r="J1974" t="str">
            <v>진입고</v>
          </cell>
          <cell r="K1974" t="str">
            <v>수화력</v>
          </cell>
          <cell r="L1974" t="str">
            <v>ROUND TUBE/S</v>
          </cell>
        </row>
        <row r="1975">
          <cell r="F1975" t="str">
            <v>A15627</v>
          </cell>
          <cell r="G1975" t="str">
            <v>인천 #2호기 BLR 수명연장</v>
          </cell>
          <cell r="H1975" t="str">
            <v>A16B-S054.0AD024</v>
          </cell>
          <cell r="I1975">
            <v>3524296</v>
          </cell>
          <cell r="J1975" t="str">
            <v>진입고</v>
          </cell>
          <cell r="K1975" t="str">
            <v>수화력</v>
          </cell>
          <cell r="L1975" t="str">
            <v>ROUND TUBE/S</v>
          </cell>
        </row>
        <row r="1976">
          <cell r="F1976" t="str">
            <v>A15627</v>
          </cell>
          <cell r="G1976" t="str">
            <v>인천 #2호기 BLR 수명연장</v>
          </cell>
          <cell r="H1976" t="str">
            <v>A16B-S057.0AD004</v>
          </cell>
          <cell r="I1976">
            <v>2531405</v>
          </cell>
          <cell r="J1976" t="str">
            <v>진입고</v>
          </cell>
          <cell r="K1976" t="str">
            <v>수화력</v>
          </cell>
          <cell r="L1976" t="str">
            <v>ROUND TUBE/S</v>
          </cell>
        </row>
        <row r="1977">
          <cell r="F1977" t="str">
            <v>A15627</v>
          </cell>
          <cell r="G1977" t="str">
            <v>인천 #2호기 BLR 수명연장</v>
          </cell>
          <cell r="H1977" t="str">
            <v>A16B-S057.0AD005</v>
          </cell>
          <cell r="I1977">
            <v>2383831</v>
          </cell>
          <cell r="J1977" t="str">
            <v>진입고</v>
          </cell>
          <cell r="K1977" t="str">
            <v>수화력</v>
          </cell>
          <cell r="L1977" t="str">
            <v>ROUND TUBE/S</v>
          </cell>
        </row>
        <row r="1978">
          <cell r="F1978" t="str">
            <v>A15627</v>
          </cell>
          <cell r="G1978" t="str">
            <v>인천 #2호기 BLR 수명연장</v>
          </cell>
          <cell r="H1978" t="str">
            <v>A16B-S057.0AD007</v>
          </cell>
          <cell r="I1978">
            <v>708809</v>
          </cell>
          <cell r="J1978" t="str">
            <v>진입고</v>
          </cell>
          <cell r="K1978" t="str">
            <v>수화력</v>
          </cell>
          <cell r="L1978" t="str">
            <v>ROUND TUBE/S</v>
          </cell>
        </row>
        <row r="1979">
          <cell r="F1979" t="str">
            <v>A15627</v>
          </cell>
          <cell r="G1979" t="str">
            <v>인천 #2호기 BLR 수명연장</v>
          </cell>
          <cell r="H1979" t="str">
            <v>A16B-S057.0AD008</v>
          </cell>
          <cell r="I1979">
            <v>933695</v>
          </cell>
          <cell r="J1979" t="str">
            <v>진입고</v>
          </cell>
          <cell r="K1979" t="str">
            <v>수화력</v>
          </cell>
          <cell r="L1979" t="str">
            <v>ROUND TUBE/S</v>
          </cell>
        </row>
        <row r="1980">
          <cell r="F1980" t="str">
            <v>A15627</v>
          </cell>
          <cell r="G1980" t="str">
            <v>인천 #2호기 BLR 수명연장</v>
          </cell>
          <cell r="H1980" t="str">
            <v>A16B-S045.0AD008</v>
          </cell>
          <cell r="I1980">
            <v>317596</v>
          </cell>
          <cell r="J1980" t="str">
            <v>진입고</v>
          </cell>
          <cell r="K1980" t="str">
            <v>수화력</v>
          </cell>
          <cell r="L1980" t="str">
            <v>ROUND TUBE/S</v>
          </cell>
        </row>
        <row r="1981">
          <cell r="F1981" t="str">
            <v>A15627</v>
          </cell>
          <cell r="G1981" t="str">
            <v>인천 #2호기 BLR 수명연장</v>
          </cell>
          <cell r="H1981" t="str">
            <v>A16B-S045.0AD009</v>
          </cell>
          <cell r="I1981">
            <v>2629365</v>
          </cell>
          <cell r="J1981" t="str">
            <v>진입고</v>
          </cell>
          <cell r="K1981" t="str">
            <v>수화력</v>
          </cell>
          <cell r="L1981" t="str">
            <v>ROUND TUBE/S</v>
          </cell>
        </row>
        <row r="1982">
          <cell r="F1982" t="str">
            <v>A15627</v>
          </cell>
          <cell r="G1982" t="str">
            <v>인천 #2호기 BLR 수명연장</v>
          </cell>
          <cell r="H1982" t="str">
            <v>A16B-S045.0AD010</v>
          </cell>
          <cell r="I1982">
            <v>1030310</v>
          </cell>
          <cell r="J1982" t="str">
            <v>진입고</v>
          </cell>
          <cell r="K1982" t="str">
            <v>수화력</v>
          </cell>
          <cell r="L1982" t="str">
            <v>ROUND TUBE/S</v>
          </cell>
        </row>
        <row r="1983">
          <cell r="F1983" t="str">
            <v>A15627</v>
          </cell>
          <cell r="G1983" t="str">
            <v>인천 #2호기 BLR 수명연장</v>
          </cell>
          <cell r="H1983" t="str">
            <v>A16B-S050.8AD234</v>
          </cell>
          <cell r="I1983">
            <v>757514</v>
          </cell>
          <cell r="J1983" t="str">
            <v>진입고</v>
          </cell>
          <cell r="K1983" t="str">
            <v>수화력</v>
          </cell>
          <cell r="L1983" t="str">
            <v>ROUND TUBE/S</v>
          </cell>
        </row>
        <row r="1984">
          <cell r="F1984" t="str">
            <v>A15627</v>
          </cell>
          <cell r="G1984" t="str">
            <v>인천 #2호기 BLR 수명연장</v>
          </cell>
          <cell r="H1984" t="str">
            <v>A16B-S054.0AD011</v>
          </cell>
          <cell r="I1984">
            <v>1372798</v>
          </cell>
          <cell r="J1984" t="str">
            <v>진입고</v>
          </cell>
          <cell r="K1984" t="str">
            <v>수화력</v>
          </cell>
          <cell r="L1984" t="str">
            <v>ROUND TUBE/S</v>
          </cell>
        </row>
        <row r="1985">
          <cell r="F1985" t="str">
            <v>A15627</v>
          </cell>
          <cell r="G1985" t="str">
            <v>인천 #2호기 BLR 수명연장</v>
          </cell>
          <cell r="H1985" t="str">
            <v>A16B-S054.0AD025</v>
          </cell>
          <cell r="I1985">
            <v>971045</v>
          </cell>
          <cell r="J1985" t="str">
            <v>진입고</v>
          </cell>
          <cell r="K1985" t="str">
            <v>수화력</v>
          </cell>
          <cell r="L1985" t="str">
            <v>ROUND TUBE/S</v>
          </cell>
        </row>
        <row r="1986">
          <cell r="F1986" t="str">
            <v>A15627</v>
          </cell>
          <cell r="G1986" t="str">
            <v>인천 #2호기 BLR 수명연장</v>
          </cell>
          <cell r="H1986" t="str">
            <v>A16B-S045.0AD008</v>
          </cell>
          <cell r="I1986">
            <v>622955</v>
          </cell>
          <cell r="J1986" t="str">
            <v>가입고</v>
          </cell>
          <cell r="K1986" t="str">
            <v>수화력</v>
          </cell>
          <cell r="L1986" t="str">
            <v>ROUND TUBE/S</v>
          </cell>
        </row>
        <row r="1987">
          <cell r="F1987" t="str">
            <v>A15627</v>
          </cell>
          <cell r="G1987" t="str">
            <v>인천 #2호기 BLR 수명연장</v>
          </cell>
          <cell r="H1987" t="str">
            <v>A16B-S054.0AD011</v>
          </cell>
          <cell r="I1987">
            <v>897567</v>
          </cell>
          <cell r="J1987" t="str">
            <v>가입고</v>
          </cell>
          <cell r="K1987" t="str">
            <v>수화력</v>
          </cell>
          <cell r="L1987" t="str">
            <v>ROUND TUBE/S</v>
          </cell>
        </row>
        <row r="1988">
          <cell r="F1988" t="str">
            <v>A16627</v>
          </cell>
          <cell r="G1988" t="str">
            <v>인천 #2호기 BLR 수명연장</v>
          </cell>
          <cell r="H1988" t="str">
            <v>A16B-S050.8AD212</v>
          </cell>
          <cell r="I1988">
            <v>1646367</v>
          </cell>
          <cell r="J1988" t="str">
            <v>진입고</v>
          </cell>
          <cell r="K1988" t="str">
            <v>수화력</v>
          </cell>
          <cell r="L1988" t="str">
            <v>ROUND TUBE/S</v>
          </cell>
        </row>
        <row r="1989">
          <cell r="F1989" t="str">
            <v>A16627</v>
          </cell>
          <cell r="G1989" t="str">
            <v>인천 #2호기 BLR 수명연장</v>
          </cell>
          <cell r="H1989" t="str">
            <v>A16B-S050.8AD212</v>
          </cell>
          <cell r="I1989">
            <v>11796053</v>
          </cell>
          <cell r="J1989" t="str">
            <v>진입고</v>
          </cell>
          <cell r="K1989" t="str">
            <v>수화력</v>
          </cell>
          <cell r="L1989" t="str">
            <v>ROUND TUBE/S</v>
          </cell>
        </row>
        <row r="1990">
          <cell r="F1990" t="str">
            <v>A16627</v>
          </cell>
          <cell r="G1990" t="str">
            <v>인천 #2호기 BLR 수명연장</v>
          </cell>
          <cell r="H1990" t="str">
            <v>A16B-S050.8AD213</v>
          </cell>
          <cell r="I1990">
            <v>789242</v>
          </cell>
          <cell r="J1990" t="str">
            <v>진입고</v>
          </cell>
          <cell r="K1990" t="str">
            <v>수화력</v>
          </cell>
          <cell r="L1990" t="str">
            <v>ROUND TUBE/S</v>
          </cell>
        </row>
        <row r="1991">
          <cell r="F1991" t="str">
            <v>A16627</v>
          </cell>
          <cell r="G1991" t="str">
            <v>인천 #2호기 BLR 수명연장</v>
          </cell>
          <cell r="H1991" t="str">
            <v>A16B-S050.8AD214</v>
          </cell>
          <cell r="I1991">
            <v>1115315</v>
          </cell>
          <cell r="J1991" t="str">
            <v>진입고</v>
          </cell>
          <cell r="K1991" t="str">
            <v>수화력</v>
          </cell>
          <cell r="L1991" t="str">
            <v>ROUND TUBE/S</v>
          </cell>
        </row>
        <row r="1992">
          <cell r="F1992" t="str">
            <v>A16627</v>
          </cell>
          <cell r="G1992" t="str">
            <v>인천 #2호기 BLR 수명연장</v>
          </cell>
          <cell r="H1992" t="str">
            <v>A16B-S050.8AD215</v>
          </cell>
          <cell r="I1992">
            <v>1339411</v>
          </cell>
          <cell r="J1992" t="str">
            <v>진입고</v>
          </cell>
          <cell r="K1992" t="str">
            <v>수화력</v>
          </cell>
          <cell r="L1992" t="str">
            <v>ROUND TUBE/S</v>
          </cell>
        </row>
        <row r="1993">
          <cell r="F1993" t="str">
            <v>A16627</v>
          </cell>
          <cell r="G1993" t="str">
            <v>인천 #2호기 BLR 수명연장</v>
          </cell>
          <cell r="H1993" t="str">
            <v>A16B-S050.8AD216</v>
          </cell>
          <cell r="I1993">
            <v>3464312</v>
          </cell>
          <cell r="J1993" t="str">
            <v>진입고</v>
          </cell>
          <cell r="K1993" t="str">
            <v>수화력</v>
          </cell>
          <cell r="L1993" t="str">
            <v>ROUND TUBE/S</v>
          </cell>
        </row>
        <row r="1994">
          <cell r="F1994" t="str">
            <v>A16627</v>
          </cell>
          <cell r="G1994" t="str">
            <v>인천 #2호기 BLR 수명연장</v>
          </cell>
          <cell r="H1994" t="str">
            <v>A16B-S050.8AD217</v>
          </cell>
          <cell r="I1994">
            <v>4006132</v>
          </cell>
          <cell r="J1994" t="str">
            <v>진입고</v>
          </cell>
          <cell r="K1994" t="str">
            <v>수화력</v>
          </cell>
          <cell r="L1994" t="str">
            <v>ROUND TUBE/S</v>
          </cell>
        </row>
        <row r="1995">
          <cell r="F1995" t="str">
            <v>A16627</v>
          </cell>
          <cell r="G1995" t="str">
            <v>인천 #2호기 BLR 수명연장</v>
          </cell>
          <cell r="H1995" t="str">
            <v>A16B-S050.8AD218</v>
          </cell>
          <cell r="I1995">
            <v>4206502</v>
          </cell>
          <cell r="J1995" t="str">
            <v>진입고</v>
          </cell>
          <cell r="K1995" t="str">
            <v>수화력</v>
          </cell>
          <cell r="L1995" t="str">
            <v>ROUND TUBE/S</v>
          </cell>
        </row>
        <row r="1996">
          <cell r="F1996" t="str">
            <v>A16627</v>
          </cell>
          <cell r="G1996" t="str">
            <v>인천 #2호기 BLR 수명연장</v>
          </cell>
          <cell r="H1996" t="str">
            <v>A16B-S050.8AD219</v>
          </cell>
          <cell r="I1996">
            <v>4429845</v>
          </cell>
          <cell r="J1996" t="str">
            <v>진입고</v>
          </cell>
          <cell r="K1996" t="str">
            <v>수화력</v>
          </cell>
          <cell r="L1996" t="str">
            <v>ROUND TUBE/S</v>
          </cell>
        </row>
        <row r="1997">
          <cell r="F1997" t="str">
            <v>A16627</v>
          </cell>
          <cell r="G1997" t="str">
            <v>인천 #2호기 BLR 수명연장</v>
          </cell>
          <cell r="H1997" t="str">
            <v>A16B-S050.8AD220</v>
          </cell>
          <cell r="I1997">
            <v>4631492</v>
          </cell>
          <cell r="J1997" t="str">
            <v>진입고</v>
          </cell>
          <cell r="K1997" t="str">
            <v>수화력</v>
          </cell>
          <cell r="L1997" t="str">
            <v>ROUND TUBE/S</v>
          </cell>
        </row>
        <row r="1998">
          <cell r="F1998" t="str">
            <v>A16627</v>
          </cell>
          <cell r="G1998" t="str">
            <v>인천 #2호기 BLR 수명연장</v>
          </cell>
          <cell r="H1998" t="str">
            <v>A16B-S050.8AD221</v>
          </cell>
          <cell r="I1998">
            <v>4857387</v>
          </cell>
          <cell r="J1998" t="str">
            <v>진입고</v>
          </cell>
          <cell r="K1998" t="str">
            <v>수화력</v>
          </cell>
          <cell r="L1998" t="str">
            <v>ROUND TUBE/S</v>
          </cell>
        </row>
        <row r="1999">
          <cell r="F1999" t="str">
            <v>A16627</v>
          </cell>
          <cell r="G1999" t="str">
            <v>인천 #2호기 BLR 수명연장</v>
          </cell>
          <cell r="H1999" t="str">
            <v>A16B-S050.8AD222</v>
          </cell>
          <cell r="I1999">
            <v>5062863</v>
          </cell>
          <cell r="J1999" t="str">
            <v>진입고</v>
          </cell>
          <cell r="K1999" t="str">
            <v>수화력</v>
          </cell>
          <cell r="L1999" t="str">
            <v>ROUND TUBE/S</v>
          </cell>
        </row>
        <row r="2000">
          <cell r="F2000" t="str">
            <v>A16627</v>
          </cell>
          <cell r="G2000" t="str">
            <v>인천 #2호기 BLR 수명연장</v>
          </cell>
          <cell r="H2000" t="str">
            <v>A16B-S050.8AD223</v>
          </cell>
          <cell r="I2000">
            <v>5375081</v>
          </cell>
          <cell r="J2000" t="str">
            <v>진입고</v>
          </cell>
          <cell r="K2000" t="str">
            <v>수화력</v>
          </cell>
          <cell r="L2000" t="str">
            <v>ROUND TUBE/S</v>
          </cell>
        </row>
        <row r="2001">
          <cell r="F2001" t="str">
            <v>A16627</v>
          </cell>
          <cell r="G2001" t="str">
            <v>인천 #2호기 BLR 수명연장</v>
          </cell>
          <cell r="H2001" t="str">
            <v>A16B-S050.8AD224</v>
          </cell>
          <cell r="I2001">
            <v>5428591</v>
          </cell>
          <cell r="J2001" t="str">
            <v>진입고</v>
          </cell>
          <cell r="K2001" t="str">
            <v>수화력</v>
          </cell>
          <cell r="L2001" t="str">
            <v>ROUND TUBE/S</v>
          </cell>
        </row>
        <row r="2002">
          <cell r="F2002" t="str">
            <v>A16627</v>
          </cell>
          <cell r="G2002" t="str">
            <v>인천 #2호기 BLR 수명연장</v>
          </cell>
          <cell r="H2002" t="str">
            <v>A16B-S050.8AD226</v>
          </cell>
          <cell r="I2002">
            <v>3979485</v>
          </cell>
          <cell r="J2002" t="str">
            <v>진입고</v>
          </cell>
          <cell r="K2002" t="str">
            <v>수화력</v>
          </cell>
          <cell r="L2002" t="str">
            <v>ROUND TUBE/S</v>
          </cell>
        </row>
        <row r="2003">
          <cell r="F2003" t="str">
            <v>A16627</v>
          </cell>
          <cell r="G2003" t="str">
            <v>인천 #2호기 BLR 수명연장</v>
          </cell>
          <cell r="H2003" t="str">
            <v>A16B-S050.8AD227</v>
          </cell>
          <cell r="I2003">
            <v>10671958</v>
          </cell>
          <cell r="J2003" t="str">
            <v>진입고</v>
          </cell>
          <cell r="K2003" t="str">
            <v>수화력</v>
          </cell>
          <cell r="L2003" t="str">
            <v>ROUND TUBE/S</v>
          </cell>
        </row>
        <row r="2004">
          <cell r="F2004" t="str">
            <v>A16627</v>
          </cell>
          <cell r="G2004" t="str">
            <v>인천 #2호기 BLR 수명연장</v>
          </cell>
          <cell r="H2004" t="str">
            <v>A16B-S050.8AD228</v>
          </cell>
          <cell r="I2004">
            <v>6084689</v>
          </cell>
          <cell r="J2004" t="str">
            <v>진입고</v>
          </cell>
          <cell r="K2004" t="str">
            <v>수화력</v>
          </cell>
          <cell r="L2004" t="str">
            <v>ROUND TUBE/S</v>
          </cell>
        </row>
        <row r="2005">
          <cell r="F2005" t="str">
            <v>A16627</v>
          </cell>
          <cell r="G2005" t="str">
            <v>인천 #2호기 BLR 수명연장</v>
          </cell>
          <cell r="H2005" t="str">
            <v>A16B-S063.5AD259</v>
          </cell>
          <cell r="I2005">
            <v>3953329</v>
          </cell>
          <cell r="J2005" t="str">
            <v>진입고</v>
          </cell>
          <cell r="K2005" t="str">
            <v>수화력</v>
          </cell>
          <cell r="L2005" t="str">
            <v>ROUND TUBE/S</v>
          </cell>
        </row>
        <row r="2006">
          <cell r="F2006" t="str">
            <v>A16627</v>
          </cell>
          <cell r="G2006" t="str">
            <v>인천 #2호기 BLR 수명연장</v>
          </cell>
          <cell r="H2006" t="str">
            <v>A16B-S063.5AD260</v>
          </cell>
          <cell r="I2006">
            <v>8041633</v>
          </cell>
          <cell r="J2006" t="str">
            <v>진입고</v>
          </cell>
          <cell r="K2006" t="str">
            <v>수화력</v>
          </cell>
          <cell r="L2006" t="str">
            <v>ROUND TUBE/S</v>
          </cell>
        </row>
        <row r="2007">
          <cell r="F2007" t="str">
            <v>A16627</v>
          </cell>
          <cell r="G2007" t="str">
            <v>인천 #2호기 BLR 수명연장</v>
          </cell>
          <cell r="H2007" t="str">
            <v>A16B-S063.5AD261</v>
          </cell>
          <cell r="I2007">
            <v>4072912</v>
          </cell>
          <cell r="J2007" t="str">
            <v>진입고</v>
          </cell>
          <cell r="K2007" t="str">
            <v>수화력</v>
          </cell>
          <cell r="L2007" t="str">
            <v>ROUND TUBE/S</v>
          </cell>
        </row>
        <row r="2008">
          <cell r="F2008" t="str">
            <v>A16627</v>
          </cell>
          <cell r="G2008" t="str">
            <v>인천 #2호기 BLR 수명연장</v>
          </cell>
          <cell r="H2008" t="str">
            <v>A16B-S063.5AD262</v>
          </cell>
          <cell r="I2008">
            <v>1041231</v>
          </cell>
          <cell r="J2008" t="str">
            <v>진입고</v>
          </cell>
          <cell r="K2008" t="str">
            <v>수화력</v>
          </cell>
          <cell r="L2008" t="str">
            <v>ROUND TUBE/S</v>
          </cell>
        </row>
        <row r="2009">
          <cell r="F2009" t="str">
            <v>A16627</v>
          </cell>
          <cell r="G2009" t="str">
            <v>인천 #2호기 BLR 수명연장</v>
          </cell>
          <cell r="H2009" t="str">
            <v>A16B-S063.5AD263</v>
          </cell>
          <cell r="I2009">
            <v>1791663</v>
          </cell>
          <cell r="J2009" t="str">
            <v>진입고</v>
          </cell>
          <cell r="K2009" t="str">
            <v>수화력</v>
          </cell>
          <cell r="L2009" t="str">
            <v>ROUND TUBE/S</v>
          </cell>
        </row>
        <row r="2010">
          <cell r="F2010" t="str">
            <v>A16627</v>
          </cell>
          <cell r="G2010" t="str">
            <v>인천 #2호기 BLR 수명연장</v>
          </cell>
          <cell r="H2010" t="str">
            <v>A16B-S063.5AD266</v>
          </cell>
          <cell r="I2010">
            <v>5660145</v>
          </cell>
          <cell r="J2010" t="str">
            <v>진입고</v>
          </cell>
          <cell r="K2010" t="str">
            <v>수화력</v>
          </cell>
          <cell r="L2010" t="str">
            <v>ROUND TUBE/S</v>
          </cell>
        </row>
        <row r="2011">
          <cell r="F2011" t="str">
            <v>A16627</v>
          </cell>
          <cell r="G2011" t="str">
            <v>인천 #2호기 BLR 수명연장</v>
          </cell>
          <cell r="H2011" t="str">
            <v>A16B-S063.5AD267</v>
          </cell>
          <cell r="I2011">
            <v>5986433</v>
          </cell>
          <cell r="J2011" t="str">
            <v>진입고</v>
          </cell>
          <cell r="K2011" t="str">
            <v>수화력</v>
          </cell>
          <cell r="L2011" t="str">
            <v>ROUND TUBE/S</v>
          </cell>
        </row>
        <row r="2012">
          <cell r="F2012" t="str">
            <v>A16627</v>
          </cell>
          <cell r="G2012" t="str">
            <v>인천 #2호기 BLR 수명연장</v>
          </cell>
          <cell r="H2012" t="str">
            <v>A16B-S050.8AD212</v>
          </cell>
          <cell r="I2012">
            <v>960381</v>
          </cell>
          <cell r="J2012" t="str">
            <v>진입고</v>
          </cell>
          <cell r="K2012" t="str">
            <v>수화력</v>
          </cell>
          <cell r="L2012" t="str">
            <v>ROUND TUBE/S</v>
          </cell>
        </row>
        <row r="2013">
          <cell r="F2013" t="str">
            <v>A16627</v>
          </cell>
          <cell r="G2013" t="str">
            <v>인천 #2호기 BLR 수명연장</v>
          </cell>
          <cell r="H2013" t="str">
            <v>A16B-S050.8AD225</v>
          </cell>
          <cell r="I2013">
            <v>4918776</v>
          </cell>
          <cell r="J2013" t="str">
            <v>진입고</v>
          </cell>
          <cell r="K2013" t="str">
            <v>수화력</v>
          </cell>
          <cell r="L2013" t="str">
            <v>ROUND TUBE/S</v>
          </cell>
        </row>
        <row r="2014">
          <cell r="F2014" t="str">
            <v>A16627</v>
          </cell>
          <cell r="G2014" t="str">
            <v>인천 #2호기 BLR 수명연장</v>
          </cell>
          <cell r="H2014" t="str">
            <v>A16B-S050.8AD226</v>
          </cell>
          <cell r="I2014">
            <v>1249681</v>
          </cell>
          <cell r="J2014" t="str">
            <v>진입고</v>
          </cell>
          <cell r="K2014" t="str">
            <v>수화력</v>
          </cell>
          <cell r="L2014" t="str">
            <v>ROUND TUBE/S</v>
          </cell>
        </row>
        <row r="2015">
          <cell r="F2015" t="str">
            <v>A16627</v>
          </cell>
          <cell r="G2015" t="str">
            <v>인천 #2호기 BLR 수명연장</v>
          </cell>
          <cell r="H2015" t="str">
            <v>A16B-S050.8AD250</v>
          </cell>
          <cell r="I2015">
            <v>1360311</v>
          </cell>
          <cell r="J2015" t="str">
            <v>진입고</v>
          </cell>
          <cell r="K2015" t="str">
            <v>수화력</v>
          </cell>
          <cell r="L2015" t="str">
            <v>ROUND TUBE</v>
          </cell>
        </row>
        <row r="2016">
          <cell r="F2016" t="str">
            <v>A16627</v>
          </cell>
          <cell r="G2016" t="str">
            <v>인천 #2호기 BLR 수명연장</v>
          </cell>
          <cell r="H2016" t="str">
            <v>A16B-S050.8AD251</v>
          </cell>
          <cell r="I2016">
            <v>3708787</v>
          </cell>
          <cell r="J2016" t="str">
            <v>진입고</v>
          </cell>
          <cell r="K2016" t="str">
            <v>수화력</v>
          </cell>
          <cell r="L2016" t="str">
            <v>ROUND TUBE</v>
          </cell>
        </row>
        <row r="2017">
          <cell r="F2017" t="str">
            <v>A16627</v>
          </cell>
          <cell r="G2017" t="str">
            <v>인천 #2호기 BLR 수명연장</v>
          </cell>
          <cell r="H2017" t="str">
            <v>A16B-S050.8AD252</v>
          </cell>
          <cell r="I2017">
            <v>418009</v>
          </cell>
          <cell r="J2017" t="str">
            <v>진입고</v>
          </cell>
          <cell r="K2017" t="str">
            <v>수화력</v>
          </cell>
          <cell r="L2017" t="str">
            <v>ROUND TUBE</v>
          </cell>
        </row>
        <row r="2018">
          <cell r="F2018" t="str">
            <v>A16627</v>
          </cell>
          <cell r="G2018" t="str">
            <v>인천 #2호기 BLR 수명연장</v>
          </cell>
          <cell r="H2018" t="str">
            <v>A16B-S050.8AD253</v>
          </cell>
          <cell r="I2018">
            <v>1848056</v>
          </cell>
          <cell r="J2018" t="str">
            <v>진입고</v>
          </cell>
          <cell r="K2018" t="str">
            <v>수화력</v>
          </cell>
          <cell r="L2018" t="str">
            <v>ROUND TUBE</v>
          </cell>
        </row>
        <row r="2019">
          <cell r="F2019" t="str">
            <v>A16627</v>
          </cell>
          <cell r="G2019" t="str">
            <v>인천 #2호기 BLR 수명연장</v>
          </cell>
          <cell r="H2019" t="str">
            <v>A16B-S063.5AD271</v>
          </cell>
          <cell r="I2019">
            <v>4694141</v>
          </cell>
          <cell r="J2019" t="str">
            <v>진입고</v>
          </cell>
          <cell r="K2019" t="str">
            <v>수화력</v>
          </cell>
          <cell r="L2019" t="str">
            <v>ROUND TUBE/S</v>
          </cell>
        </row>
        <row r="2020">
          <cell r="F2020" t="str">
            <v>A16627</v>
          </cell>
          <cell r="G2020" t="str">
            <v>인천 #2호기 BLR 수명연장</v>
          </cell>
          <cell r="H2020" t="str">
            <v>A16B-S063.5AD272</v>
          </cell>
          <cell r="I2020">
            <v>4740236</v>
          </cell>
          <cell r="J2020" t="str">
            <v>진입고</v>
          </cell>
          <cell r="K2020" t="str">
            <v>수화력</v>
          </cell>
          <cell r="L2020" t="str">
            <v>ROUND TUBE/S</v>
          </cell>
        </row>
        <row r="2021">
          <cell r="F2021" t="str">
            <v>A16627</v>
          </cell>
          <cell r="G2021" t="str">
            <v>인천 #2호기 BLR 수명연장</v>
          </cell>
          <cell r="H2021" t="str">
            <v>A16B-S050.8AD229</v>
          </cell>
          <cell r="I2021">
            <v>14266754</v>
          </cell>
          <cell r="J2021" t="str">
            <v>진입고</v>
          </cell>
          <cell r="K2021" t="str">
            <v>수화력</v>
          </cell>
          <cell r="L2021" t="str">
            <v>ROUND TUBE/S</v>
          </cell>
        </row>
        <row r="2022">
          <cell r="F2022" t="str">
            <v>A16627</v>
          </cell>
          <cell r="G2022" t="str">
            <v>인천 #2호기 BLR 수명연장</v>
          </cell>
          <cell r="H2022" t="str">
            <v>A16B-S050.8AD230</v>
          </cell>
          <cell r="I2022">
            <v>1567682</v>
          </cell>
          <cell r="J2022" t="str">
            <v>진입고</v>
          </cell>
          <cell r="K2022" t="str">
            <v>수화력</v>
          </cell>
          <cell r="L2022" t="str">
            <v>ROUND TUBE/S</v>
          </cell>
        </row>
        <row r="2023">
          <cell r="F2023" t="str">
            <v>A16627</v>
          </cell>
          <cell r="G2023" t="str">
            <v>인천 #2호기 BLR 수명연장</v>
          </cell>
          <cell r="H2023" t="str">
            <v>A16B-S050.8AD231</v>
          </cell>
          <cell r="I2023">
            <v>23504062</v>
          </cell>
          <cell r="J2023" t="str">
            <v>진입고</v>
          </cell>
          <cell r="K2023" t="str">
            <v>수화력</v>
          </cell>
          <cell r="L2023" t="str">
            <v>ROUND TUBE/S</v>
          </cell>
        </row>
        <row r="2024">
          <cell r="F2024" t="str">
            <v>A16627</v>
          </cell>
          <cell r="G2024" t="str">
            <v>인천 #2호기 BLR 수명연장</v>
          </cell>
          <cell r="H2024" t="str">
            <v>A16B-S050.8AD231</v>
          </cell>
          <cell r="I2024">
            <v>1841601</v>
          </cell>
          <cell r="J2024" t="str">
            <v>진입고</v>
          </cell>
          <cell r="K2024" t="str">
            <v>수화력</v>
          </cell>
          <cell r="L2024" t="str">
            <v>ROUND TUBE/S</v>
          </cell>
        </row>
        <row r="2025">
          <cell r="F2025" t="str">
            <v>C45C01</v>
          </cell>
          <cell r="G2025" t="str">
            <v>CASING &amp; MODULE</v>
          </cell>
          <cell r="H2025" t="str">
            <v>A12B-K000006T001</v>
          </cell>
          <cell r="I2025">
            <v>252785</v>
          </cell>
          <cell r="J2025" t="str">
            <v>진입고</v>
          </cell>
          <cell r="K2025" t="str">
            <v>수화력</v>
          </cell>
          <cell r="L2025" t="str">
            <v>PLATE</v>
          </cell>
        </row>
        <row r="2026">
          <cell r="F2026" t="str">
            <v>C45C01</v>
          </cell>
          <cell r="G2026" t="str">
            <v>CASING &amp; MODULE</v>
          </cell>
          <cell r="H2026" t="str">
            <v>A12B-K000006T001</v>
          </cell>
          <cell r="I2026">
            <v>1011142</v>
          </cell>
          <cell r="J2026" t="str">
            <v>진입고</v>
          </cell>
          <cell r="K2026" t="str">
            <v>수화력</v>
          </cell>
          <cell r="L2026" t="str">
            <v>PLATE</v>
          </cell>
        </row>
        <row r="2027">
          <cell r="F2027" t="str">
            <v>C45C03</v>
          </cell>
          <cell r="G2027" t="str">
            <v>LINK</v>
          </cell>
          <cell r="H2027" t="str">
            <v>A12B-S000013T008</v>
          </cell>
          <cell r="I2027">
            <v>539043</v>
          </cell>
          <cell r="J2027" t="str">
            <v>진입고</v>
          </cell>
          <cell r="K2027" t="str">
            <v>수화력</v>
          </cell>
          <cell r="L2027" t="str">
            <v>STEEL PLATE</v>
          </cell>
        </row>
        <row r="2028">
          <cell r="F2028" t="str">
            <v>C45C03</v>
          </cell>
          <cell r="G2028" t="str">
            <v>LINK</v>
          </cell>
          <cell r="H2028" t="str">
            <v>A12B-S0038.1T003</v>
          </cell>
          <cell r="I2028">
            <v>1317504</v>
          </cell>
          <cell r="J2028" t="str">
            <v>진입고</v>
          </cell>
          <cell r="K2028" t="str">
            <v>수화력</v>
          </cell>
          <cell r="L2028" t="str">
            <v>STEEL PLATE</v>
          </cell>
        </row>
        <row r="2029">
          <cell r="F2029" t="str">
            <v>C45C03</v>
          </cell>
          <cell r="G2029" t="str">
            <v>LINK</v>
          </cell>
          <cell r="H2029" t="str">
            <v>A12B-S0025.4T002</v>
          </cell>
          <cell r="I2029">
            <v>812419</v>
          </cell>
          <cell r="J2029" t="str">
            <v>진입고</v>
          </cell>
          <cell r="K2029" t="str">
            <v>수화력</v>
          </cell>
          <cell r="L2029" t="str">
            <v>STEEL PLATE</v>
          </cell>
        </row>
        <row r="2030">
          <cell r="F2030" t="str">
            <v>C45C03</v>
          </cell>
          <cell r="G2030" t="str">
            <v>LINK</v>
          </cell>
          <cell r="H2030" t="str">
            <v>A14B-BLNK-0001</v>
          </cell>
          <cell r="I2030">
            <v>48026</v>
          </cell>
          <cell r="J2030" t="str">
            <v>진입고</v>
          </cell>
          <cell r="K2030" t="str">
            <v>수화력</v>
          </cell>
          <cell r="L2030" t="str">
            <v>ANGLE</v>
          </cell>
        </row>
        <row r="2031">
          <cell r="F2031" t="str">
            <v>C45C03</v>
          </cell>
          <cell r="G2031" t="str">
            <v>LINK</v>
          </cell>
          <cell r="H2031" t="str">
            <v>A16B-S273.1AD085</v>
          </cell>
          <cell r="I2031">
            <v>22838599</v>
          </cell>
          <cell r="J2031" t="str">
            <v>가입고</v>
          </cell>
          <cell r="K2031" t="str">
            <v>수화력</v>
          </cell>
          <cell r="L2031" t="str">
            <v>ROUND PIPE/S</v>
          </cell>
        </row>
        <row r="2032">
          <cell r="F2032" t="str">
            <v>C45C03</v>
          </cell>
          <cell r="G2032" t="str">
            <v>LINK</v>
          </cell>
          <cell r="H2032" t="str">
            <v>A16B-S033.4AD002</v>
          </cell>
          <cell r="I2032">
            <v>2549655</v>
          </cell>
          <cell r="J2032" t="str">
            <v>진입고</v>
          </cell>
          <cell r="K2032" t="str">
            <v>수화력</v>
          </cell>
          <cell r="L2032" t="str">
            <v>ROUND PIPE/S</v>
          </cell>
        </row>
        <row r="2033">
          <cell r="F2033" t="str">
            <v>C54F01</v>
          </cell>
          <cell r="G2033" t="str">
            <v>TE RAPA HARP ASS'Y</v>
          </cell>
          <cell r="H2033" t="str">
            <v>A12B-A000010T006</v>
          </cell>
          <cell r="I2033">
            <v>219339</v>
          </cell>
          <cell r="J2033" t="str">
            <v>진입고</v>
          </cell>
          <cell r="K2033" t="str">
            <v>수화력</v>
          </cell>
          <cell r="L2033" t="str">
            <v>STEEL PLATE</v>
          </cell>
        </row>
        <row r="2034">
          <cell r="F2034" t="str">
            <v>C54F01</v>
          </cell>
          <cell r="G2034" t="str">
            <v>TE RAPA HARP ASS'Y</v>
          </cell>
          <cell r="H2034" t="str">
            <v>A12B-J000010T002</v>
          </cell>
          <cell r="I2034">
            <v>244650</v>
          </cell>
          <cell r="J2034" t="str">
            <v>진입고</v>
          </cell>
          <cell r="K2034" t="str">
            <v>수화력</v>
          </cell>
          <cell r="L2034" t="str">
            <v>STEEL PLATE</v>
          </cell>
        </row>
        <row r="2035">
          <cell r="F2035" t="str">
            <v>C54F01</v>
          </cell>
          <cell r="G2035" t="str">
            <v>TE RAPA HARP ASS'Y</v>
          </cell>
          <cell r="H2035" t="str">
            <v>A12B-J000025T003</v>
          </cell>
          <cell r="I2035">
            <v>60000</v>
          </cell>
          <cell r="J2035" t="str">
            <v>진입고</v>
          </cell>
          <cell r="K2035" t="str">
            <v>수화력</v>
          </cell>
          <cell r="L2035" t="str">
            <v>STEEL PLATE</v>
          </cell>
        </row>
        <row r="2036">
          <cell r="F2036" t="str">
            <v>C54F01</v>
          </cell>
          <cell r="G2036" t="str">
            <v>TE RAPA HARP ASS'Y</v>
          </cell>
          <cell r="H2036" t="str">
            <v>A12B-A000012T008</v>
          </cell>
          <cell r="I2036">
            <v>400606</v>
          </cell>
          <cell r="J2036" t="str">
            <v>진입고</v>
          </cell>
          <cell r="K2036" t="str">
            <v>수화력</v>
          </cell>
          <cell r="L2036" t="str">
            <v>STEEL PLATE</v>
          </cell>
        </row>
        <row r="2037">
          <cell r="F2037" t="str">
            <v>C54F01</v>
          </cell>
          <cell r="G2037" t="str">
            <v>TE RAPA HARP ASS'Y</v>
          </cell>
          <cell r="H2037" t="str">
            <v>A12B-A000032T007</v>
          </cell>
          <cell r="I2037">
            <v>823888</v>
          </cell>
          <cell r="J2037" t="str">
            <v>진입고</v>
          </cell>
          <cell r="K2037" t="str">
            <v>수화력</v>
          </cell>
          <cell r="L2037" t="str">
            <v>STEEL PLATE</v>
          </cell>
        </row>
        <row r="2038">
          <cell r="F2038" t="str">
            <v>C54F01</v>
          </cell>
          <cell r="G2038" t="str">
            <v>TE RAPA HARP ASS'Y</v>
          </cell>
          <cell r="H2038" t="str">
            <v>A12B-A000006T013</v>
          </cell>
          <cell r="I2038">
            <v>5238121</v>
          </cell>
          <cell r="J2038" t="str">
            <v>가입고</v>
          </cell>
          <cell r="K2038" t="str">
            <v>수화력</v>
          </cell>
          <cell r="L2038" t="str">
            <v>STEEL PLATE</v>
          </cell>
        </row>
        <row r="2039">
          <cell r="F2039" t="str">
            <v>C54F01</v>
          </cell>
          <cell r="G2039" t="str">
            <v>TE RAPA HARP ASS'Y</v>
          </cell>
          <cell r="H2039" t="str">
            <v>A12B-A000008T003</v>
          </cell>
          <cell r="I2039">
            <v>5823577</v>
          </cell>
          <cell r="J2039" t="str">
            <v>가입고</v>
          </cell>
          <cell r="K2039" t="str">
            <v>수화력</v>
          </cell>
          <cell r="L2039" t="str">
            <v>STEEL PLATE</v>
          </cell>
        </row>
        <row r="2040">
          <cell r="F2040" t="str">
            <v>C54F01</v>
          </cell>
          <cell r="G2040" t="str">
            <v>TE RAPA HARP ASS'Y</v>
          </cell>
          <cell r="H2040" t="str">
            <v>A12B-A000010T004</v>
          </cell>
          <cell r="I2040">
            <v>6659941</v>
          </cell>
          <cell r="J2040" t="str">
            <v>가입고</v>
          </cell>
          <cell r="K2040" t="str">
            <v>수화력</v>
          </cell>
          <cell r="L2040" t="str">
            <v>STEEL PLATE</v>
          </cell>
        </row>
        <row r="2041">
          <cell r="F2041" t="str">
            <v>C54F01</v>
          </cell>
          <cell r="G2041" t="str">
            <v>TE RAPA HARP ASS'Y</v>
          </cell>
          <cell r="H2041" t="str">
            <v>A12B-A000012T001</v>
          </cell>
          <cell r="I2041">
            <v>23650536</v>
          </cell>
          <cell r="J2041" t="str">
            <v>가입고</v>
          </cell>
          <cell r="K2041" t="str">
            <v>수화력</v>
          </cell>
          <cell r="L2041" t="str">
            <v>STEEL PLATE</v>
          </cell>
        </row>
        <row r="2042">
          <cell r="F2042" t="str">
            <v>C54F01</v>
          </cell>
          <cell r="G2042" t="str">
            <v>TE RAPA HARP ASS'Y</v>
          </cell>
          <cell r="H2042" t="str">
            <v>A12B-A000020T002</v>
          </cell>
          <cell r="I2042">
            <v>1177106</v>
          </cell>
          <cell r="J2042" t="str">
            <v>가입고</v>
          </cell>
          <cell r="K2042" t="str">
            <v>수화력</v>
          </cell>
          <cell r="L2042" t="str">
            <v>STEEL PLATE</v>
          </cell>
        </row>
        <row r="2043">
          <cell r="F2043" t="str">
            <v>C54F01</v>
          </cell>
          <cell r="G2043" t="str">
            <v>TE RAPA HARP ASS'Y</v>
          </cell>
          <cell r="H2043" t="str">
            <v>A14B-JH350175001</v>
          </cell>
          <cell r="I2043">
            <v>191751</v>
          </cell>
          <cell r="J2043" t="str">
            <v>진입고</v>
          </cell>
          <cell r="K2043" t="str">
            <v>수화력</v>
          </cell>
          <cell r="L2043" t="str">
            <v>H-BEAM</v>
          </cell>
        </row>
        <row r="2044">
          <cell r="F2044" t="str">
            <v>C54F01</v>
          </cell>
          <cell r="G2044" t="str">
            <v>TE RAPA HARP ASS'Y</v>
          </cell>
          <cell r="H2044" t="str">
            <v>A14B-JH500200001</v>
          </cell>
          <cell r="I2044">
            <v>1558158</v>
          </cell>
          <cell r="J2044" t="str">
            <v>진입고</v>
          </cell>
          <cell r="K2044" t="str">
            <v>수화력</v>
          </cell>
          <cell r="L2044" t="str">
            <v>H-BEAM</v>
          </cell>
        </row>
        <row r="2045">
          <cell r="F2045" t="str">
            <v>C54F01</v>
          </cell>
          <cell r="G2045" t="str">
            <v>TE RAPA HARP ASS'Y</v>
          </cell>
          <cell r="H2045" t="str">
            <v>A14B-JA100100001</v>
          </cell>
          <cell r="I2045">
            <v>31800</v>
          </cell>
          <cell r="J2045" t="str">
            <v>진입고</v>
          </cell>
          <cell r="K2045" t="str">
            <v>수화력</v>
          </cell>
          <cell r="L2045" t="str">
            <v>EQUAL ANGLE</v>
          </cell>
        </row>
        <row r="2046">
          <cell r="F2046" t="str">
            <v>C54F01</v>
          </cell>
          <cell r="G2046" t="str">
            <v>TE RAPA HARP ASS'Y</v>
          </cell>
          <cell r="H2046" t="str">
            <v>A13B-J00030RD001</v>
          </cell>
          <cell r="I2046">
            <v>23460</v>
          </cell>
          <cell r="J2046" t="str">
            <v>진입고</v>
          </cell>
          <cell r="K2046" t="str">
            <v>수화력</v>
          </cell>
          <cell r="L2046" t="str">
            <v>ROUND BAR</v>
          </cell>
        </row>
        <row r="2047">
          <cell r="F2047" t="str">
            <v>C54F01</v>
          </cell>
          <cell r="G2047" t="str">
            <v>TE RAPA HARP ASS'Y</v>
          </cell>
          <cell r="H2047" t="str">
            <v>A16B-JSQ25015001</v>
          </cell>
          <cell r="I2047">
            <v>3949380</v>
          </cell>
          <cell r="J2047" t="str">
            <v>진입고</v>
          </cell>
          <cell r="K2047" t="str">
            <v>수화력</v>
          </cell>
          <cell r="L2047" t="str">
            <v>SQUARE TUBE</v>
          </cell>
        </row>
        <row r="2048">
          <cell r="F2048" t="str">
            <v>F01F12</v>
          </cell>
          <cell r="G2048" t="str">
            <v>#2 HEADERS</v>
          </cell>
          <cell r="H2048" t="str">
            <v>A16B-S355.6AD005</v>
          </cell>
          <cell r="I2048">
            <v>5617990</v>
          </cell>
          <cell r="J2048" t="str">
            <v>진입고</v>
          </cell>
          <cell r="K2048" t="str">
            <v>수화력</v>
          </cell>
          <cell r="L2048" t="str">
            <v>ROUND PIPE/S</v>
          </cell>
        </row>
        <row r="2049">
          <cell r="F2049" t="str">
            <v>F01F12</v>
          </cell>
          <cell r="G2049" t="str">
            <v>#2 HEADERS</v>
          </cell>
          <cell r="H2049" t="str">
            <v>A16B-S457.2AD001</v>
          </cell>
          <cell r="I2049">
            <v>10831040</v>
          </cell>
          <cell r="J2049" t="str">
            <v>진입고</v>
          </cell>
          <cell r="K2049" t="str">
            <v>수화력</v>
          </cell>
          <cell r="L2049" t="str">
            <v>ROUND PIPE/S</v>
          </cell>
        </row>
        <row r="2050">
          <cell r="F2050" t="str">
            <v>F01F13</v>
          </cell>
          <cell r="G2050" t="str">
            <v>#2 FURNACE WALL</v>
          </cell>
          <cell r="H2050" t="str">
            <v>A12B-S0009.5T002</v>
          </cell>
          <cell r="I2050">
            <v>1879365</v>
          </cell>
          <cell r="J2050" t="str">
            <v>진입고</v>
          </cell>
          <cell r="K2050" t="str">
            <v>수화력</v>
          </cell>
          <cell r="L2050" t="str">
            <v>STEEL PLATE</v>
          </cell>
        </row>
        <row r="2051">
          <cell r="F2051" t="str">
            <v>F01F13</v>
          </cell>
          <cell r="G2051" t="str">
            <v>#2 FURNACE WALL</v>
          </cell>
          <cell r="H2051" t="str">
            <v>A12B-D000006T006</v>
          </cell>
          <cell r="I2051">
            <v>1467118</v>
          </cell>
          <cell r="J2051" t="str">
            <v>진입고</v>
          </cell>
          <cell r="K2051" t="str">
            <v>수화력</v>
          </cell>
          <cell r="L2051" t="str">
            <v>STEEL PLATE</v>
          </cell>
        </row>
        <row r="2052">
          <cell r="F2052" t="str">
            <v>F01F13</v>
          </cell>
          <cell r="G2052" t="str">
            <v>#2 FURNACE WALL</v>
          </cell>
          <cell r="H2052" t="str">
            <v>A12B-D000006T008</v>
          </cell>
          <cell r="I2052">
            <v>2675537</v>
          </cell>
          <cell r="J2052" t="str">
            <v>진입고</v>
          </cell>
          <cell r="K2052" t="str">
            <v>수화력</v>
          </cell>
          <cell r="L2052" t="str">
            <v>STEEL PLATE</v>
          </cell>
        </row>
        <row r="2053">
          <cell r="F2053" t="str">
            <v>F01F17</v>
          </cell>
          <cell r="G2053" t="str">
            <v>#2 REGENERATIVE AIR PREH</v>
          </cell>
          <cell r="H2053" t="str">
            <v>A12B-J000012T003</v>
          </cell>
          <cell r="I2053">
            <v>2157986</v>
          </cell>
          <cell r="J2053" t="str">
            <v>진입고</v>
          </cell>
          <cell r="K2053" t="str">
            <v>수화력</v>
          </cell>
          <cell r="L2053" t="str">
            <v>CRLS PLATE</v>
          </cell>
        </row>
        <row r="2054">
          <cell r="F2054" t="str">
            <v>F01F17</v>
          </cell>
          <cell r="G2054" t="str">
            <v>#2 REGENERATIVE AIR PREH</v>
          </cell>
          <cell r="H2054" t="str">
            <v>A12B-J000016T002</v>
          </cell>
          <cell r="I2054">
            <v>1517394</v>
          </cell>
          <cell r="J2054" t="str">
            <v>진입고</v>
          </cell>
          <cell r="K2054" t="str">
            <v>수화력</v>
          </cell>
          <cell r="L2054" t="str">
            <v>CRLS PLATE</v>
          </cell>
        </row>
        <row r="2055">
          <cell r="F2055" t="str">
            <v>F01F17</v>
          </cell>
          <cell r="G2055" t="str">
            <v>#2 REGENERATIVE AIR PREH</v>
          </cell>
          <cell r="H2055" t="str">
            <v>A12B-J000025T002</v>
          </cell>
          <cell r="I2055">
            <v>1198633</v>
          </cell>
          <cell r="J2055" t="str">
            <v>진입고</v>
          </cell>
          <cell r="K2055" t="str">
            <v>수화력</v>
          </cell>
          <cell r="L2055" t="str">
            <v>CRLS PLATE</v>
          </cell>
        </row>
        <row r="2056">
          <cell r="F2056" t="str">
            <v>F01F17</v>
          </cell>
          <cell r="G2056" t="str">
            <v>#2 REGENERATIVE AIR PREH</v>
          </cell>
          <cell r="H2056" t="str">
            <v>A12B-J0001.6T002</v>
          </cell>
          <cell r="I2056">
            <v>915711</v>
          </cell>
          <cell r="J2056" t="str">
            <v>진입고</v>
          </cell>
          <cell r="K2056" t="str">
            <v>수화력</v>
          </cell>
          <cell r="L2056" t="str">
            <v>CRLS PLATE</v>
          </cell>
        </row>
        <row r="2057">
          <cell r="F2057" t="str">
            <v>F01F17</v>
          </cell>
          <cell r="G2057" t="str">
            <v>#2 REGENERATIVE AIR PREH</v>
          </cell>
          <cell r="H2057" t="str">
            <v>A12B-J0003.2T002</v>
          </cell>
          <cell r="I2057">
            <v>1379461</v>
          </cell>
          <cell r="J2057" t="str">
            <v>진입고</v>
          </cell>
          <cell r="K2057" t="str">
            <v>수화력</v>
          </cell>
          <cell r="L2057" t="str">
            <v>CRLS PLATE</v>
          </cell>
        </row>
        <row r="2058">
          <cell r="F2058" t="str">
            <v>F01F17</v>
          </cell>
          <cell r="G2058" t="str">
            <v>#2 REGENERATIVE AIR PREH</v>
          </cell>
          <cell r="H2058" t="str">
            <v>A12B-J0004.5T002</v>
          </cell>
          <cell r="I2058">
            <v>5800812</v>
          </cell>
          <cell r="J2058" t="str">
            <v>진입고</v>
          </cell>
          <cell r="K2058" t="str">
            <v>수화력</v>
          </cell>
          <cell r="L2058" t="str">
            <v>CRLS PLATE</v>
          </cell>
        </row>
        <row r="2059">
          <cell r="F2059" t="str">
            <v>F01F17</v>
          </cell>
          <cell r="G2059" t="str">
            <v>#2 REGENERATIVE AIR PREH</v>
          </cell>
          <cell r="H2059" t="str">
            <v>A12B-J000006T002</v>
          </cell>
          <cell r="I2059">
            <v>6702768</v>
          </cell>
          <cell r="J2059" t="str">
            <v>진입고</v>
          </cell>
          <cell r="K2059" t="str">
            <v>수화력</v>
          </cell>
          <cell r="L2059" t="str">
            <v>CRLS PLATE</v>
          </cell>
        </row>
        <row r="2060">
          <cell r="F2060" t="str">
            <v>F01F17</v>
          </cell>
          <cell r="G2060" t="str">
            <v>#2 REGENERATIVE AIR PREH</v>
          </cell>
          <cell r="H2060" t="str">
            <v>A12B-J0000.8T002</v>
          </cell>
          <cell r="I2060">
            <v>23094342</v>
          </cell>
          <cell r="J2060" t="str">
            <v>진입고</v>
          </cell>
          <cell r="K2060" t="str">
            <v>수화력</v>
          </cell>
          <cell r="L2060" t="str">
            <v>CRLS COIL PLATE</v>
          </cell>
        </row>
        <row r="2061">
          <cell r="F2061" t="str">
            <v>F01F17</v>
          </cell>
          <cell r="G2061" t="str">
            <v>#2 REGENERATIVE AIR PREH</v>
          </cell>
          <cell r="H2061" t="str">
            <v>A13B-J00009RD003</v>
          </cell>
          <cell r="I2061">
            <v>408477</v>
          </cell>
          <cell r="J2061" t="str">
            <v>진입고</v>
          </cell>
          <cell r="K2061" t="str">
            <v>수화력</v>
          </cell>
          <cell r="L2061" t="str">
            <v>ROUND BAR</v>
          </cell>
        </row>
        <row r="2062">
          <cell r="F2062" t="str">
            <v>F01F17</v>
          </cell>
          <cell r="G2062" t="str">
            <v>#2 REGENERATIVE AIR PREH</v>
          </cell>
          <cell r="H2062" t="str">
            <v>A54B-VAH-LHT-001</v>
          </cell>
          <cell r="I2062">
            <v>337000</v>
          </cell>
          <cell r="J2062" t="str">
            <v>진입고</v>
          </cell>
          <cell r="K2062" t="str">
            <v>수화력</v>
          </cell>
          <cell r="L2062" t="str">
            <v>OBSERVATION LIGHT WITH SWITCH</v>
          </cell>
        </row>
        <row r="2063">
          <cell r="F2063" t="str">
            <v>F01F17</v>
          </cell>
          <cell r="G2063" t="str">
            <v>#2 REGENERATIVE AIR PREH</v>
          </cell>
          <cell r="H2063" t="str">
            <v>A42B-AHBRG-00002</v>
          </cell>
          <cell r="I2063">
            <v>3780800</v>
          </cell>
          <cell r="J2063" t="str">
            <v>진입고</v>
          </cell>
          <cell r="K2063" t="str">
            <v>수화력</v>
          </cell>
          <cell r="L2063" t="str">
            <v>GUIDE &amp; SUPPORT BEARING</v>
          </cell>
        </row>
        <row r="2064">
          <cell r="F2064" t="str">
            <v>F01F18</v>
          </cell>
          <cell r="G2064" t="str">
            <v>#2 WINDBOX</v>
          </cell>
          <cell r="H2064" t="str">
            <v>H01145001</v>
          </cell>
          <cell r="I2064">
            <v>4079776</v>
          </cell>
          <cell r="J2064" t="str">
            <v>진입고</v>
          </cell>
          <cell r="K2064" t="str">
            <v>수화력</v>
          </cell>
          <cell r="L2064" t="str">
            <v>STAINLESS STEEL PLATE</v>
          </cell>
        </row>
        <row r="2065">
          <cell r="F2065" t="str">
            <v>F01F18</v>
          </cell>
          <cell r="G2065" t="str">
            <v>#2 WINDBOX</v>
          </cell>
          <cell r="H2065" t="str">
            <v>H01145001</v>
          </cell>
          <cell r="I2065">
            <v>5099720</v>
          </cell>
          <cell r="J2065" t="str">
            <v>진입고</v>
          </cell>
          <cell r="K2065" t="str">
            <v>수화력</v>
          </cell>
          <cell r="L2065" t="str">
            <v>STAINLESS STEEL PLATE</v>
          </cell>
        </row>
        <row r="2066">
          <cell r="F2066" t="str">
            <v>F01F18</v>
          </cell>
          <cell r="G2066" t="str">
            <v>#2 WINDBOX</v>
          </cell>
          <cell r="H2066" t="str">
            <v>A28B-BWB-0000001</v>
          </cell>
          <cell r="I2066">
            <v>233200</v>
          </cell>
          <cell r="J2066" t="str">
            <v>진입고</v>
          </cell>
          <cell r="K2066" t="str">
            <v>수화력</v>
          </cell>
          <cell r="L2066" t="str">
            <v>PACKING</v>
          </cell>
        </row>
        <row r="2067">
          <cell r="F2067" t="str">
            <v>F01F18</v>
          </cell>
          <cell r="G2067" t="str">
            <v>#2 WINDBOX</v>
          </cell>
          <cell r="H2067" t="str">
            <v>A37B-BWB-0000001</v>
          </cell>
          <cell r="I2067">
            <v>1350</v>
          </cell>
          <cell r="J2067" t="str">
            <v>진입고</v>
          </cell>
          <cell r="K2067" t="str">
            <v>수화력</v>
          </cell>
          <cell r="L2067" t="str">
            <v>O-RING</v>
          </cell>
        </row>
        <row r="2068">
          <cell r="F2068" t="str">
            <v>F01F18</v>
          </cell>
          <cell r="G2068" t="str">
            <v>#2 WINDBOX</v>
          </cell>
          <cell r="H2068" t="str">
            <v>A92B-BWB-0000001</v>
          </cell>
          <cell r="I2068">
            <v>49200</v>
          </cell>
          <cell r="J2068" t="str">
            <v>진입고</v>
          </cell>
          <cell r="K2068" t="str">
            <v>수화력</v>
          </cell>
          <cell r="L2068" t="str">
            <v>GLASS FIBER TAPE</v>
          </cell>
        </row>
        <row r="2069">
          <cell r="F2069" t="str">
            <v>F01F18</v>
          </cell>
          <cell r="G2069" t="str">
            <v>#2 WINDBOX</v>
          </cell>
          <cell r="H2069" t="str">
            <v>KB-902-2576-AA</v>
          </cell>
          <cell r="I2069">
            <v>120000</v>
          </cell>
          <cell r="J2069" t="str">
            <v>진입고</v>
          </cell>
          <cell r="K2069" t="str">
            <v>수화력</v>
          </cell>
          <cell r="L2069" t="str">
            <v>BUSHING</v>
          </cell>
        </row>
        <row r="2070">
          <cell r="F2070" t="str">
            <v>F01F18</v>
          </cell>
          <cell r="G2070" t="str">
            <v>#2 WINDBOX</v>
          </cell>
          <cell r="H2070" t="str">
            <v>KB-902-2576-BA</v>
          </cell>
          <cell r="I2070">
            <v>120000</v>
          </cell>
          <cell r="J2070" t="str">
            <v>진입고</v>
          </cell>
          <cell r="K2070" t="str">
            <v>수화력</v>
          </cell>
          <cell r="L2070" t="str">
            <v>BUSHING</v>
          </cell>
        </row>
        <row r="2071">
          <cell r="F2071" t="str">
            <v>F01F18</v>
          </cell>
          <cell r="G2071" t="str">
            <v>#2 WINDBOX</v>
          </cell>
          <cell r="H2071" t="str">
            <v>KB-902-2587-AA</v>
          </cell>
          <cell r="I2071">
            <v>80000</v>
          </cell>
          <cell r="J2071" t="str">
            <v>진입고</v>
          </cell>
          <cell r="K2071" t="str">
            <v>수화력</v>
          </cell>
          <cell r="L2071" t="str">
            <v>PLUNGER RETAINER</v>
          </cell>
        </row>
        <row r="2072">
          <cell r="F2072" t="str">
            <v>F01F18</v>
          </cell>
          <cell r="G2072" t="str">
            <v>#2 WINDBOX</v>
          </cell>
          <cell r="H2072" t="str">
            <v>KB-902-2593-AA</v>
          </cell>
          <cell r="I2072">
            <v>360000</v>
          </cell>
          <cell r="J2072" t="str">
            <v>진입고</v>
          </cell>
          <cell r="K2072" t="str">
            <v>수화력</v>
          </cell>
          <cell r="L2072" t="str">
            <v>PLUNGER ASS'Y</v>
          </cell>
        </row>
        <row r="2073">
          <cell r="F2073" t="str">
            <v>F01F18</v>
          </cell>
          <cell r="G2073" t="str">
            <v>#2 WINDBOX</v>
          </cell>
          <cell r="H2073" t="str">
            <v>KB-902-2571-AA</v>
          </cell>
          <cell r="I2073">
            <v>16000</v>
          </cell>
          <cell r="J2073" t="str">
            <v>진입고</v>
          </cell>
          <cell r="K2073" t="str">
            <v>수화력</v>
          </cell>
          <cell r="L2073" t="str">
            <v>INDICATOR</v>
          </cell>
        </row>
        <row r="2074">
          <cell r="F2074" t="str">
            <v>F01F18</v>
          </cell>
          <cell r="G2074" t="str">
            <v>#2 WINDBOX</v>
          </cell>
          <cell r="H2074" t="str">
            <v>KB-902-2573-AA</v>
          </cell>
          <cell r="I2074">
            <v>32000</v>
          </cell>
          <cell r="J2074" t="str">
            <v>진입고</v>
          </cell>
          <cell r="K2074" t="str">
            <v>수화력</v>
          </cell>
          <cell r="L2074" t="str">
            <v>MOUNTING PLATE</v>
          </cell>
        </row>
        <row r="2075">
          <cell r="F2075" t="str">
            <v>F01F18</v>
          </cell>
          <cell r="G2075" t="str">
            <v>#2 WINDBOX</v>
          </cell>
          <cell r="H2075" t="str">
            <v>KB-902-2584-AA</v>
          </cell>
          <cell r="I2075">
            <v>136000</v>
          </cell>
          <cell r="J2075" t="str">
            <v>진입고</v>
          </cell>
          <cell r="K2075" t="str">
            <v>수화력</v>
          </cell>
          <cell r="L2075" t="str">
            <v>LOCKING PLATE ASS'Y</v>
          </cell>
        </row>
        <row r="2076">
          <cell r="F2076" t="str">
            <v>F01F18</v>
          </cell>
          <cell r="G2076" t="str">
            <v>#2 WINDBOX</v>
          </cell>
          <cell r="H2076" t="str">
            <v>KB-902-3104-AA</v>
          </cell>
          <cell r="I2076">
            <v>96000</v>
          </cell>
          <cell r="J2076" t="str">
            <v>진입고</v>
          </cell>
          <cell r="K2076" t="str">
            <v>수화력</v>
          </cell>
          <cell r="L2076" t="str">
            <v>TILT DRIVE STIFFENER BAR</v>
          </cell>
        </row>
        <row r="2077">
          <cell r="F2077" t="str">
            <v>F01F18</v>
          </cell>
          <cell r="G2077" t="str">
            <v>#2 WINDBOX</v>
          </cell>
          <cell r="H2077" t="str">
            <v>KE-902-2780-B</v>
          </cell>
          <cell r="I2077">
            <v>40000</v>
          </cell>
          <cell r="J2077" t="str">
            <v>진입고</v>
          </cell>
          <cell r="K2077" t="str">
            <v>수화력</v>
          </cell>
          <cell r="L2077" t="str">
            <v>BEARING</v>
          </cell>
        </row>
        <row r="2078">
          <cell r="F2078" t="str">
            <v>F01F18</v>
          </cell>
          <cell r="G2078" t="str">
            <v>#2 WINDBOX</v>
          </cell>
          <cell r="H2078" t="str">
            <v>KE-902-2780-C</v>
          </cell>
          <cell r="I2078">
            <v>24000</v>
          </cell>
          <cell r="J2078" t="str">
            <v>진입고</v>
          </cell>
          <cell r="K2078" t="str">
            <v>수화력</v>
          </cell>
          <cell r="L2078" t="str">
            <v>DRIVE LEVER</v>
          </cell>
        </row>
        <row r="2079">
          <cell r="F2079" t="str">
            <v>F01F18</v>
          </cell>
          <cell r="G2079" t="str">
            <v>#2 WINDBOX</v>
          </cell>
          <cell r="H2079" t="str">
            <v>KE-902-2780-D</v>
          </cell>
          <cell r="I2079">
            <v>24000</v>
          </cell>
          <cell r="J2079" t="str">
            <v>진입고</v>
          </cell>
          <cell r="K2079" t="str">
            <v>수화력</v>
          </cell>
          <cell r="L2079" t="str">
            <v>LUG</v>
          </cell>
        </row>
        <row r="2080">
          <cell r="F2080" t="str">
            <v>F01F18</v>
          </cell>
          <cell r="G2080" t="str">
            <v>#2 WINDBOX</v>
          </cell>
          <cell r="H2080" t="str">
            <v>KE-902-2780-E</v>
          </cell>
          <cell r="I2080">
            <v>24000</v>
          </cell>
          <cell r="J2080" t="str">
            <v>진입고</v>
          </cell>
          <cell r="K2080" t="str">
            <v>수화력</v>
          </cell>
          <cell r="L2080" t="str">
            <v>PIN ASS'Y</v>
          </cell>
        </row>
        <row r="2081">
          <cell r="F2081" t="str">
            <v>F01F18</v>
          </cell>
          <cell r="G2081" t="str">
            <v>#2 WINDBOX</v>
          </cell>
          <cell r="H2081" t="str">
            <v>KE-902-2780-F</v>
          </cell>
          <cell r="I2081">
            <v>160000</v>
          </cell>
          <cell r="J2081" t="str">
            <v>진입고</v>
          </cell>
          <cell r="K2081" t="str">
            <v>수화력</v>
          </cell>
          <cell r="L2081" t="str">
            <v>BEARING</v>
          </cell>
        </row>
        <row r="2082">
          <cell r="F2082" t="str">
            <v>F01F18</v>
          </cell>
          <cell r="G2082" t="str">
            <v>#2 WINDBOX</v>
          </cell>
          <cell r="H2082" t="str">
            <v>KE-902-2780-G</v>
          </cell>
          <cell r="I2082">
            <v>220000</v>
          </cell>
          <cell r="J2082" t="str">
            <v>진입고</v>
          </cell>
          <cell r="K2082" t="str">
            <v>수화력</v>
          </cell>
          <cell r="L2082" t="str">
            <v>PACKING GLAND</v>
          </cell>
        </row>
        <row r="2083">
          <cell r="F2083" t="str">
            <v>F01F18</v>
          </cell>
          <cell r="G2083" t="str">
            <v>#2 WINDBOX</v>
          </cell>
          <cell r="H2083" t="str">
            <v>KE-902-2780-N</v>
          </cell>
          <cell r="I2083">
            <v>220000</v>
          </cell>
          <cell r="J2083" t="str">
            <v>진입고</v>
          </cell>
          <cell r="K2083" t="str">
            <v>수화력</v>
          </cell>
          <cell r="L2083" t="str">
            <v>BEARING ASS'Y</v>
          </cell>
        </row>
        <row r="2084">
          <cell r="F2084" t="str">
            <v>F01F18</v>
          </cell>
          <cell r="G2084" t="str">
            <v>#2 WINDBOX</v>
          </cell>
          <cell r="H2084" t="str">
            <v>KE-902-2780-S</v>
          </cell>
          <cell r="I2084">
            <v>120000</v>
          </cell>
          <cell r="J2084" t="str">
            <v>진입고</v>
          </cell>
          <cell r="K2084" t="str">
            <v>수화력</v>
          </cell>
          <cell r="L2084" t="str">
            <v>LEVER ARM</v>
          </cell>
        </row>
        <row r="2085">
          <cell r="F2085" t="str">
            <v>F01F18</v>
          </cell>
          <cell r="G2085" t="str">
            <v>#2 WINDBOX</v>
          </cell>
          <cell r="H2085" t="str">
            <v>0197-B6093</v>
          </cell>
          <cell r="I2085">
            <v>416000</v>
          </cell>
          <cell r="J2085" t="str">
            <v>진입고</v>
          </cell>
          <cell r="K2085" t="str">
            <v>수화력</v>
          </cell>
          <cell r="L2085" t="str">
            <v>STATIONARY PIVOT PIN</v>
          </cell>
        </row>
        <row r="2086">
          <cell r="F2086" t="str">
            <v>F01F18</v>
          </cell>
          <cell r="G2086" t="str">
            <v>#2 WINDBOX</v>
          </cell>
          <cell r="H2086" t="str">
            <v>A31B-BWB-M10-001</v>
          </cell>
          <cell r="I2086">
            <v>16800</v>
          </cell>
          <cell r="J2086" t="str">
            <v>진입고</v>
          </cell>
          <cell r="K2086" t="str">
            <v>수화력</v>
          </cell>
          <cell r="L2086" t="str">
            <v>HEX. HD BOLT &amp; NUT</v>
          </cell>
        </row>
        <row r="2087">
          <cell r="F2087" t="str">
            <v>F01F18</v>
          </cell>
          <cell r="G2087" t="str">
            <v>#2 WINDBOX</v>
          </cell>
          <cell r="H2087" t="str">
            <v>A31B-BWB-M12-001</v>
          </cell>
          <cell r="I2087">
            <v>12600</v>
          </cell>
          <cell r="J2087" t="str">
            <v>진입고</v>
          </cell>
          <cell r="K2087" t="str">
            <v>수화력</v>
          </cell>
          <cell r="L2087" t="str">
            <v>HEX. HD BOLT</v>
          </cell>
        </row>
        <row r="2088">
          <cell r="F2088" t="str">
            <v>F01F18</v>
          </cell>
          <cell r="G2088" t="str">
            <v>#2 WINDBOX</v>
          </cell>
          <cell r="H2088" t="str">
            <v>A31B-BWB-M12-002</v>
          </cell>
          <cell r="I2088">
            <v>4800</v>
          </cell>
          <cell r="J2088" t="str">
            <v>진입고</v>
          </cell>
          <cell r="K2088" t="str">
            <v>수화력</v>
          </cell>
          <cell r="L2088" t="str">
            <v>HEX. HD BOLT, NUT W/WASHER</v>
          </cell>
        </row>
        <row r="2089">
          <cell r="F2089" t="str">
            <v>F01F18</v>
          </cell>
          <cell r="G2089" t="str">
            <v>#2 WINDBOX</v>
          </cell>
          <cell r="H2089" t="str">
            <v>A31B-BWB-M22-001</v>
          </cell>
          <cell r="I2089">
            <v>285980</v>
          </cell>
          <cell r="J2089" t="str">
            <v>진입고</v>
          </cell>
          <cell r="K2089" t="str">
            <v>수화력</v>
          </cell>
          <cell r="L2089" t="str">
            <v>HEAVY HEX. BOLT</v>
          </cell>
        </row>
        <row r="2090">
          <cell r="F2090" t="str">
            <v>F01F18</v>
          </cell>
          <cell r="G2090" t="str">
            <v>#2 WINDBOX</v>
          </cell>
          <cell r="H2090" t="str">
            <v>A32B-BWB-M22-001</v>
          </cell>
          <cell r="I2090">
            <v>108600</v>
          </cell>
          <cell r="J2090" t="str">
            <v>진입고</v>
          </cell>
          <cell r="K2090" t="str">
            <v>수화력</v>
          </cell>
          <cell r="L2090" t="str">
            <v>HEAVY HEX. NUT</v>
          </cell>
        </row>
        <row r="2091">
          <cell r="F2091" t="str">
            <v>F01F18</v>
          </cell>
          <cell r="G2091" t="str">
            <v>#2 WINDBOX</v>
          </cell>
          <cell r="H2091" t="str">
            <v>A34B-BWB-M10-001</v>
          </cell>
          <cell r="I2091">
            <v>7500</v>
          </cell>
          <cell r="J2091" t="str">
            <v>진입고</v>
          </cell>
          <cell r="K2091" t="str">
            <v>수화력</v>
          </cell>
          <cell r="L2091" t="str">
            <v>CUP POINT HEX.SOCKET SET SCREW</v>
          </cell>
        </row>
        <row r="2092">
          <cell r="F2092" t="str">
            <v>F01F18</v>
          </cell>
          <cell r="G2092" t="str">
            <v>#2 WINDBOX</v>
          </cell>
          <cell r="H2092" t="str">
            <v>A34B-BWB-M10-002</v>
          </cell>
          <cell r="I2092">
            <v>2400</v>
          </cell>
          <cell r="J2092" t="str">
            <v>진입고</v>
          </cell>
          <cell r="K2092" t="str">
            <v>수화력</v>
          </cell>
          <cell r="L2092" t="str">
            <v>CUP POINT HEX.SOCKET SET SCREW</v>
          </cell>
        </row>
        <row r="2093">
          <cell r="F2093" t="str">
            <v>F01F18</v>
          </cell>
          <cell r="G2093" t="str">
            <v>#2 WINDBOX</v>
          </cell>
          <cell r="H2093" t="str">
            <v>A34B-BWB-M10-003</v>
          </cell>
          <cell r="I2093">
            <v>1600</v>
          </cell>
          <cell r="J2093" t="str">
            <v>진입고</v>
          </cell>
          <cell r="K2093" t="str">
            <v>수화력</v>
          </cell>
          <cell r="L2093" t="str">
            <v>HEX. HD CAP SCREW</v>
          </cell>
        </row>
        <row r="2094">
          <cell r="F2094" t="str">
            <v>F01F18</v>
          </cell>
          <cell r="G2094" t="str">
            <v>#2 WINDBOX</v>
          </cell>
          <cell r="H2094" t="str">
            <v>A34B-BWB-M12-001</v>
          </cell>
          <cell r="I2094">
            <v>475200</v>
          </cell>
          <cell r="J2094" t="str">
            <v>진입고</v>
          </cell>
          <cell r="K2094" t="str">
            <v>수화력</v>
          </cell>
          <cell r="L2094" t="str">
            <v>HEX. WASHER HD TAPPING SCREW</v>
          </cell>
        </row>
        <row r="2095">
          <cell r="F2095" t="str">
            <v>F01F18</v>
          </cell>
          <cell r="G2095" t="str">
            <v>#2 WINDBOX</v>
          </cell>
          <cell r="H2095" t="str">
            <v>A34B-BWB-M5-0001</v>
          </cell>
          <cell r="I2095">
            <v>8400</v>
          </cell>
          <cell r="J2095" t="str">
            <v>진입고</v>
          </cell>
          <cell r="K2095" t="str">
            <v>수화력</v>
          </cell>
          <cell r="L2095" t="str">
            <v>SLOTTED PAN HD. MACHINE SCREW</v>
          </cell>
        </row>
        <row r="2096">
          <cell r="F2096" t="str">
            <v>F01F18</v>
          </cell>
          <cell r="G2096" t="str">
            <v>#2 WINDBOX</v>
          </cell>
          <cell r="H2096" t="str">
            <v>A34B-BWB-M5-0002</v>
          </cell>
          <cell r="I2096">
            <v>3300</v>
          </cell>
          <cell r="J2096" t="str">
            <v>진입고</v>
          </cell>
          <cell r="K2096" t="str">
            <v>수화력</v>
          </cell>
          <cell r="L2096" t="str">
            <v>SLOTTED PAN HD. MACHINE SCREW</v>
          </cell>
        </row>
        <row r="2097">
          <cell r="F2097" t="str">
            <v>F01F18</v>
          </cell>
          <cell r="G2097" t="str">
            <v>#2 WINDBOX</v>
          </cell>
          <cell r="H2097" t="str">
            <v>A34B-BWB-M8-0001</v>
          </cell>
          <cell r="I2097">
            <v>279600</v>
          </cell>
          <cell r="J2097" t="str">
            <v>진입고</v>
          </cell>
          <cell r="K2097" t="str">
            <v>수화력</v>
          </cell>
          <cell r="L2097" t="str">
            <v>HEX. WASHER HD TAPPING SCREW</v>
          </cell>
        </row>
        <row r="2098">
          <cell r="F2098" t="str">
            <v>F01F18</v>
          </cell>
          <cell r="G2098" t="str">
            <v>#2 WINDBOX</v>
          </cell>
          <cell r="H2098" t="str">
            <v>A37B-BWB-M10-001</v>
          </cell>
          <cell r="I2098">
            <v>800</v>
          </cell>
          <cell r="J2098" t="str">
            <v>진입고</v>
          </cell>
          <cell r="K2098" t="str">
            <v>수화력</v>
          </cell>
          <cell r="L2098" t="str">
            <v>SPRING LOCK WASHER</v>
          </cell>
        </row>
        <row r="2099">
          <cell r="F2099" t="str">
            <v>F01F18</v>
          </cell>
          <cell r="G2099" t="str">
            <v>#2 WINDBOX</v>
          </cell>
          <cell r="H2099" t="str">
            <v>A37B-BWB-M22-001</v>
          </cell>
          <cell r="I2099">
            <v>54300</v>
          </cell>
          <cell r="J2099" t="str">
            <v>진입고</v>
          </cell>
          <cell r="K2099" t="str">
            <v>수화력</v>
          </cell>
          <cell r="L2099" t="str">
            <v>HEAVY WASHER</v>
          </cell>
        </row>
        <row r="2100">
          <cell r="F2100" t="str">
            <v>F01F18</v>
          </cell>
          <cell r="G2100" t="str">
            <v>#2 WINDBOX</v>
          </cell>
          <cell r="H2100" t="str">
            <v>A37B-BWB-M36-001</v>
          </cell>
          <cell r="I2100">
            <v>9900</v>
          </cell>
          <cell r="J2100" t="str">
            <v>진입고</v>
          </cell>
          <cell r="K2100" t="str">
            <v>수화력</v>
          </cell>
          <cell r="L2100" t="str">
            <v>PLAIN WASHER</v>
          </cell>
        </row>
        <row r="2101">
          <cell r="F2101" t="str">
            <v>F01F18</v>
          </cell>
          <cell r="G2101" t="str">
            <v>#2 WINDBOX</v>
          </cell>
          <cell r="H2101" t="str">
            <v>A37B-BWB-M5-0001</v>
          </cell>
          <cell r="I2101">
            <v>1650</v>
          </cell>
          <cell r="J2101" t="str">
            <v>진입고</v>
          </cell>
          <cell r="K2101" t="str">
            <v>수화력</v>
          </cell>
          <cell r="L2101" t="str">
            <v>EXTERNAL TOOTH LOCK WASHER</v>
          </cell>
        </row>
        <row r="2102">
          <cell r="F2102" t="str">
            <v>F01F18</v>
          </cell>
          <cell r="G2102" t="str">
            <v>#2 WINDBOX</v>
          </cell>
          <cell r="H2102" t="str">
            <v>A39B-BWB-0000001</v>
          </cell>
          <cell r="I2102">
            <v>1600</v>
          </cell>
          <cell r="J2102" t="str">
            <v>진입고</v>
          </cell>
          <cell r="K2102" t="str">
            <v>수화력</v>
          </cell>
          <cell r="L2102" t="str">
            <v>SPLIT COTTER PIN</v>
          </cell>
        </row>
        <row r="2103">
          <cell r="F2103" t="str">
            <v>F01F18</v>
          </cell>
          <cell r="G2103" t="str">
            <v>#2 WINDBOX</v>
          </cell>
          <cell r="H2103" t="str">
            <v>A39B-BWB-0000002</v>
          </cell>
          <cell r="I2103">
            <v>1600</v>
          </cell>
          <cell r="J2103" t="str">
            <v>진입고</v>
          </cell>
          <cell r="K2103" t="str">
            <v>수화력</v>
          </cell>
          <cell r="L2103" t="str">
            <v>SPLIT COTTER PIN</v>
          </cell>
        </row>
        <row r="2104">
          <cell r="F2104" t="str">
            <v>F01F18</v>
          </cell>
          <cell r="G2104" t="str">
            <v>#2 WINDBOX</v>
          </cell>
          <cell r="H2104" t="str">
            <v>A39B-BWB-0000003</v>
          </cell>
          <cell r="I2104">
            <v>4000</v>
          </cell>
          <cell r="J2104" t="str">
            <v>진입고</v>
          </cell>
          <cell r="K2104" t="str">
            <v>수화력</v>
          </cell>
          <cell r="L2104" t="str">
            <v>SPLIT COTTER PIN</v>
          </cell>
        </row>
        <row r="2105">
          <cell r="F2105" t="str">
            <v>F01F18</v>
          </cell>
          <cell r="G2105" t="str">
            <v>#2 WINDBOX</v>
          </cell>
          <cell r="H2105" t="str">
            <v>A39B-BWB-0000004</v>
          </cell>
          <cell r="I2105">
            <v>10000</v>
          </cell>
          <cell r="J2105" t="str">
            <v>진입고</v>
          </cell>
          <cell r="K2105" t="str">
            <v>수화력</v>
          </cell>
          <cell r="L2105" t="str">
            <v>COTTER PIN</v>
          </cell>
        </row>
        <row r="2106">
          <cell r="F2106" t="str">
            <v>F01F18</v>
          </cell>
          <cell r="G2106" t="str">
            <v>#2 WINDBOX</v>
          </cell>
          <cell r="H2106" t="str">
            <v>KB-902-2509</v>
          </cell>
          <cell r="I2106">
            <v>108000</v>
          </cell>
          <cell r="J2106" t="str">
            <v>진입고</v>
          </cell>
          <cell r="K2106" t="str">
            <v>수화력</v>
          </cell>
          <cell r="L2106" t="str">
            <v>NOZZLE TIP PIVOT PIN</v>
          </cell>
        </row>
        <row r="2107">
          <cell r="F2107" t="str">
            <v>F01F18</v>
          </cell>
          <cell r="G2107" t="str">
            <v>#2 WINDBOX</v>
          </cell>
          <cell r="H2107" t="str">
            <v>KB-902-2511</v>
          </cell>
          <cell r="I2107">
            <v>128000</v>
          </cell>
          <cell r="J2107" t="str">
            <v>진입고</v>
          </cell>
          <cell r="K2107" t="str">
            <v>수화력</v>
          </cell>
          <cell r="L2107" t="str">
            <v>PIN RETAINING PLATE</v>
          </cell>
        </row>
        <row r="2108">
          <cell r="F2108" t="str">
            <v>F01F18</v>
          </cell>
          <cell r="G2108" t="str">
            <v>#2 WINDBOX</v>
          </cell>
          <cell r="H2108" t="str">
            <v>KB-902-2566-AA</v>
          </cell>
          <cell r="I2108">
            <v>60000</v>
          </cell>
          <cell r="J2108" t="str">
            <v>진입고</v>
          </cell>
          <cell r="K2108" t="str">
            <v>수화력</v>
          </cell>
          <cell r="L2108" t="str">
            <v>COLLAR FOR PIVOT PIN</v>
          </cell>
        </row>
        <row r="2109">
          <cell r="F2109" t="str">
            <v>F01F18</v>
          </cell>
          <cell r="G2109" t="str">
            <v>#2 WINDBOX</v>
          </cell>
          <cell r="H2109" t="str">
            <v>KB-902-2567-AA</v>
          </cell>
          <cell r="I2109">
            <v>80000</v>
          </cell>
          <cell r="J2109" t="str">
            <v>진입고</v>
          </cell>
          <cell r="K2109" t="str">
            <v>수화력</v>
          </cell>
          <cell r="L2109" t="str">
            <v>PIVOT PIN</v>
          </cell>
        </row>
        <row r="2110">
          <cell r="F2110" t="str">
            <v>F01F18</v>
          </cell>
          <cell r="G2110" t="str">
            <v>#2 WINDBOX</v>
          </cell>
          <cell r="H2110" t="str">
            <v>KB-902-2569-AA</v>
          </cell>
          <cell r="I2110">
            <v>20000</v>
          </cell>
          <cell r="J2110" t="str">
            <v>진입고</v>
          </cell>
          <cell r="K2110" t="str">
            <v>수화력</v>
          </cell>
          <cell r="L2110" t="str">
            <v>LOCKING PIN</v>
          </cell>
        </row>
        <row r="2111">
          <cell r="F2111" t="str">
            <v>F01F18</v>
          </cell>
          <cell r="G2111" t="str">
            <v>#2 WINDBOX</v>
          </cell>
          <cell r="H2111" t="str">
            <v>KB-902-2570-AA</v>
          </cell>
          <cell r="I2111">
            <v>92000</v>
          </cell>
          <cell r="J2111" t="str">
            <v>진입고</v>
          </cell>
          <cell r="K2111" t="str">
            <v>수화력</v>
          </cell>
          <cell r="L2111" t="str">
            <v>PIN</v>
          </cell>
        </row>
        <row r="2112">
          <cell r="F2112" t="str">
            <v>F01F18</v>
          </cell>
          <cell r="G2112" t="str">
            <v>#2 WINDBOX</v>
          </cell>
          <cell r="H2112" t="str">
            <v>KB-902-2572-AA</v>
          </cell>
          <cell r="I2112">
            <v>22500</v>
          </cell>
          <cell r="J2112" t="str">
            <v>진입고</v>
          </cell>
          <cell r="K2112" t="str">
            <v>수화력</v>
          </cell>
          <cell r="L2112" t="str">
            <v>SHEAR PIN</v>
          </cell>
        </row>
        <row r="2113">
          <cell r="F2113" t="str">
            <v>F01F18</v>
          </cell>
          <cell r="G2113" t="str">
            <v>#2 WINDBOX</v>
          </cell>
          <cell r="H2113" t="str">
            <v>A41B-BWB-0000001</v>
          </cell>
          <cell r="I2113">
            <v>24000</v>
          </cell>
          <cell r="J2113" t="str">
            <v>진입고</v>
          </cell>
          <cell r="K2113" t="str">
            <v>수화력</v>
          </cell>
          <cell r="L2113" t="str">
            <v>SAFETY CHAIN</v>
          </cell>
        </row>
        <row r="2114">
          <cell r="F2114" t="str">
            <v>F01F22</v>
          </cell>
          <cell r="G2114" t="str">
            <v>#3 HEADERS</v>
          </cell>
          <cell r="H2114" t="str">
            <v>A16B-S127.0AD001</v>
          </cell>
          <cell r="I2114">
            <v>14816193</v>
          </cell>
          <cell r="J2114" t="str">
            <v>진입고</v>
          </cell>
          <cell r="K2114" t="str">
            <v>수화력</v>
          </cell>
          <cell r="L2114" t="str">
            <v>ROUND PIPE/S</v>
          </cell>
        </row>
        <row r="2115">
          <cell r="F2115" t="str">
            <v>F01F22</v>
          </cell>
          <cell r="G2115" t="str">
            <v>#3 HEADERS</v>
          </cell>
          <cell r="H2115" t="str">
            <v>A16B-S273.1AD011</v>
          </cell>
          <cell r="I2115">
            <v>1850022</v>
          </cell>
          <cell r="J2115" t="str">
            <v>진입고</v>
          </cell>
          <cell r="K2115" t="str">
            <v>수화력</v>
          </cell>
          <cell r="L2115" t="str">
            <v>ROUND PIPE/S</v>
          </cell>
        </row>
        <row r="2116">
          <cell r="F2116" t="str">
            <v>F01F22</v>
          </cell>
          <cell r="G2116" t="str">
            <v>#3 HEADERS</v>
          </cell>
          <cell r="H2116" t="str">
            <v>A16B-S323.9AD006</v>
          </cell>
          <cell r="I2116">
            <v>3702720</v>
          </cell>
          <cell r="J2116" t="str">
            <v>진입고</v>
          </cell>
          <cell r="K2116" t="str">
            <v>수화력</v>
          </cell>
          <cell r="L2116" t="str">
            <v>ROUND PIPE/S</v>
          </cell>
        </row>
        <row r="2117">
          <cell r="F2117" t="str">
            <v>F01F23</v>
          </cell>
          <cell r="G2117" t="str">
            <v>#3 FURNACE WALL</v>
          </cell>
          <cell r="H2117" t="str">
            <v>A12B-D000006T004</v>
          </cell>
          <cell r="I2117">
            <v>4806660</v>
          </cell>
          <cell r="J2117" t="str">
            <v>진입고</v>
          </cell>
          <cell r="K2117" t="str">
            <v>수화력</v>
          </cell>
          <cell r="L2117" t="str">
            <v>STEEL PLATE</v>
          </cell>
        </row>
        <row r="2118">
          <cell r="F2118" t="str">
            <v>F01F23</v>
          </cell>
          <cell r="G2118" t="str">
            <v>#3 FURNACE WALL</v>
          </cell>
          <cell r="H2118" t="str">
            <v>A12B-A000006T002</v>
          </cell>
          <cell r="I2118">
            <v>8100000</v>
          </cell>
          <cell r="J2118" t="str">
            <v>진입고</v>
          </cell>
          <cell r="K2118" t="str">
            <v>수화력</v>
          </cell>
          <cell r="L2118" t="str">
            <v>COIL PLATE</v>
          </cell>
        </row>
        <row r="2119">
          <cell r="F2119" t="str">
            <v>F01F23</v>
          </cell>
          <cell r="G2119" t="str">
            <v>#3 FURNACE WALL</v>
          </cell>
          <cell r="H2119" t="str">
            <v>A12B-A000006T003</v>
          </cell>
          <cell r="I2119">
            <v>2380000</v>
          </cell>
          <cell r="J2119" t="str">
            <v>진입고</v>
          </cell>
          <cell r="K2119" t="str">
            <v>수화력</v>
          </cell>
          <cell r="L2119" t="str">
            <v>COIL PLATE</v>
          </cell>
        </row>
        <row r="2120">
          <cell r="F2120" t="str">
            <v>F01F23</v>
          </cell>
          <cell r="G2120" t="str">
            <v>#3 FURNACE WALL</v>
          </cell>
          <cell r="H2120" t="str">
            <v>A12B-D000006T001</v>
          </cell>
          <cell r="I2120">
            <v>21998603</v>
          </cell>
          <cell r="J2120" t="str">
            <v>진입고</v>
          </cell>
          <cell r="K2120" t="str">
            <v>수화력</v>
          </cell>
          <cell r="L2120" t="str">
            <v>COIL PLATE</v>
          </cell>
        </row>
        <row r="2121">
          <cell r="F2121" t="str">
            <v>F01F23</v>
          </cell>
          <cell r="G2121" t="str">
            <v>#3 FURNACE WALL</v>
          </cell>
          <cell r="H2121" t="str">
            <v>A16B-S063.5AD020</v>
          </cell>
          <cell r="I2121">
            <v>328406</v>
          </cell>
          <cell r="J2121" t="str">
            <v>가입고</v>
          </cell>
          <cell r="K2121" t="str">
            <v>수화력</v>
          </cell>
          <cell r="L2121" t="str">
            <v>ROUND TUBE/S</v>
          </cell>
        </row>
        <row r="2122">
          <cell r="F2122" t="str">
            <v>F01F23</v>
          </cell>
          <cell r="G2122" t="str">
            <v>#3 FURNACE WALL</v>
          </cell>
          <cell r="H2122" t="str">
            <v>A16B-S063.5AD022</v>
          </cell>
          <cell r="I2122">
            <v>3814495</v>
          </cell>
          <cell r="J2122" t="str">
            <v>가입고</v>
          </cell>
          <cell r="K2122" t="str">
            <v>수화력</v>
          </cell>
          <cell r="L2122" t="str">
            <v>ROUND TUBE/S</v>
          </cell>
        </row>
        <row r="2123">
          <cell r="F2123" t="str">
            <v>F01F24</v>
          </cell>
          <cell r="G2123" t="str">
            <v>#3 SUPERHEATER</v>
          </cell>
          <cell r="H2123" t="str">
            <v>A12B-S0004.8T007</v>
          </cell>
          <cell r="I2123">
            <v>2052187</v>
          </cell>
          <cell r="J2123" t="str">
            <v>진입고</v>
          </cell>
          <cell r="K2123" t="str">
            <v>수화력</v>
          </cell>
          <cell r="L2123" t="str">
            <v>STEEL PLATE</v>
          </cell>
        </row>
        <row r="2124">
          <cell r="F2124" t="str">
            <v>F01F24</v>
          </cell>
          <cell r="G2124" t="str">
            <v>#3 SUPERHEATER</v>
          </cell>
          <cell r="H2124" t="str">
            <v>A12B-S0006.4T004</v>
          </cell>
          <cell r="I2124">
            <v>753303</v>
          </cell>
          <cell r="J2124" t="str">
            <v>진입고</v>
          </cell>
          <cell r="K2124" t="str">
            <v>수화력</v>
          </cell>
          <cell r="L2124" t="str">
            <v>STEEL PLATE</v>
          </cell>
        </row>
        <row r="2125">
          <cell r="F2125" t="str">
            <v>F01F24</v>
          </cell>
          <cell r="G2125" t="str">
            <v>#3 SUPERHEATER</v>
          </cell>
          <cell r="H2125" t="str">
            <v>A16B-S050.8AD029</v>
          </cell>
          <cell r="I2125">
            <v>11033190</v>
          </cell>
          <cell r="J2125" t="str">
            <v>진입고</v>
          </cell>
          <cell r="K2125" t="str">
            <v>수화력</v>
          </cell>
          <cell r="L2125" t="str">
            <v>ROUND TUBE/S</v>
          </cell>
        </row>
        <row r="2126">
          <cell r="F2126" t="str">
            <v>F01F24</v>
          </cell>
          <cell r="G2126" t="str">
            <v>#3 SUPERHEATER</v>
          </cell>
          <cell r="H2126" t="str">
            <v>A16B-S050.8AD030</v>
          </cell>
          <cell r="I2126">
            <v>12820441</v>
          </cell>
          <cell r="J2126" t="str">
            <v>진입고</v>
          </cell>
          <cell r="K2126" t="str">
            <v>수화력</v>
          </cell>
          <cell r="L2126" t="str">
            <v>ROUND TUBE/S</v>
          </cell>
        </row>
        <row r="2127">
          <cell r="F2127" t="str">
            <v>F01F24</v>
          </cell>
          <cell r="G2127" t="str">
            <v>#3 SUPERHEATER</v>
          </cell>
          <cell r="H2127" t="str">
            <v>A16B-S050.8AD031</v>
          </cell>
          <cell r="I2127">
            <v>11022996</v>
          </cell>
          <cell r="J2127" t="str">
            <v>진입고</v>
          </cell>
          <cell r="K2127" t="str">
            <v>수화력</v>
          </cell>
          <cell r="L2127" t="str">
            <v>ROUND TUBE/S</v>
          </cell>
        </row>
        <row r="2128">
          <cell r="F2128" t="str">
            <v>F01F24</v>
          </cell>
          <cell r="G2128" t="str">
            <v>#3 SUPERHEATER</v>
          </cell>
          <cell r="H2128" t="str">
            <v>A16B-S050.8AD032</v>
          </cell>
          <cell r="I2128">
            <v>11615555</v>
          </cell>
          <cell r="J2128" t="str">
            <v>진입고</v>
          </cell>
          <cell r="K2128" t="str">
            <v>수화력</v>
          </cell>
          <cell r="L2128" t="str">
            <v>ROUND TUBE/S</v>
          </cell>
        </row>
        <row r="2129">
          <cell r="F2129" t="str">
            <v>F01F24</v>
          </cell>
          <cell r="G2129" t="str">
            <v>#3 SUPERHEATER</v>
          </cell>
          <cell r="H2129" t="str">
            <v>A16B-S050.8AD033</v>
          </cell>
          <cell r="I2129">
            <v>8240493</v>
          </cell>
          <cell r="J2129" t="str">
            <v>진입고</v>
          </cell>
          <cell r="K2129" t="str">
            <v>수화력</v>
          </cell>
          <cell r="L2129" t="str">
            <v>ROUND TUBE/S</v>
          </cell>
        </row>
        <row r="2130">
          <cell r="F2130" t="str">
            <v>F01F24</v>
          </cell>
          <cell r="G2130" t="str">
            <v>#3 SUPERHEATER</v>
          </cell>
          <cell r="H2130" t="str">
            <v>A16B-S050.8AD034</v>
          </cell>
          <cell r="I2130">
            <v>8337934</v>
          </cell>
          <cell r="J2130" t="str">
            <v>진입고</v>
          </cell>
          <cell r="K2130" t="str">
            <v>수화력</v>
          </cell>
          <cell r="L2130" t="str">
            <v>ROUND TUBE/S</v>
          </cell>
        </row>
        <row r="2131">
          <cell r="F2131" t="str">
            <v>F01F24</v>
          </cell>
          <cell r="G2131" t="str">
            <v>#3 SUPERHEATER</v>
          </cell>
          <cell r="H2131" t="str">
            <v>A16B-S050.8AD035</v>
          </cell>
          <cell r="I2131">
            <v>938297</v>
          </cell>
          <cell r="J2131" t="str">
            <v>진입고</v>
          </cell>
          <cell r="K2131" t="str">
            <v>수화력</v>
          </cell>
          <cell r="L2131" t="str">
            <v>ROUND TUBE/S</v>
          </cell>
        </row>
        <row r="2132">
          <cell r="F2132" t="str">
            <v>F01F24</v>
          </cell>
          <cell r="G2132" t="str">
            <v>#3 SUPERHEATER</v>
          </cell>
          <cell r="H2132" t="str">
            <v>A16B-S050.8AD036</v>
          </cell>
          <cell r="I2132">
            <v>950698</v>
          </cell>
          <cell r="J2132" t="str">
            <v>진입고</v>
          </cell>
          <cell r="K2132" t="str">
            <v>수화력</v>
          </cell>
          <cell r="L2132" t="str">
            <v>ROUND TUBE/S</v>
          </cell>
        </row>
        <row r="2133">
          <cell r="F2133" t="str">
            <v>F01F24</v>
          </cell>
          <cell r="G2133" t="str">
            <v>#3 SUPERHEATER</v>
          </cell>
          <cell r="H2133" t="str">
            <v>A16B-S050.8AD037</v>
          </cell>
          <cell r="I2133">
            <v>9750267</v>
          </cell>
          <cell r="J2133" t="str">
            <v>진입고</v>
          </cell>
          <cell r="K2133" t="str">
            <v>수화력</v>
          </cell>
          <cell r="L2133" t="str">
            <v>ROUND TUBE/S</v>
          </cell>
        </row>
        <row r="2134">
          <cell r="F2134" t="str">
            <v>F01F24</v>
          </cell>
          <cell r="G2134" t="str">
            <v>#3 SUPERHEATER</v>
          </cell>
          <cell r="H2134" t="str">
            <v>A16B-S050.8AD038</v>
          </cell>
          <cell r="I2134">
            <v>9172936</v>
          </cell>
          <cell r="J2134" t="str">
            <v>진입고</v>
          </cell>
          <cell r="K2134" t="str">
            <v>수화력</v>
          </cell>
          <cell r="L2134" t="str">
            <v>ROUND TUBE/S</v>
          </cell>
        </row>
        <row r="2135">
          <cell r="F2135" t="str">
            <v>F01F24</v>
          </cell>
          <cell r="G2135" t="str">
            <v>#3 SUPERHEATER</v>
          </cell>
          <cell r="H2135" t="str">
            <v>A16B-S050.8AD039</v>
          </cell>
          <cell r="I2135">
            <v>1070151</v>
          </cell>
          <cell r="J2135" t="str">
            <v>진입고</v>
          </cell>
          <cell r="K2135" t="str">
            <v>수화력</v>
          </cell>
          <cell r="L2135" t="str">
            <v>ROUND TUBE/S</v>
          </cell>
        </row>
        <row r="2136">
          <cell r="F2136" t="str">
            <v>F01F24</v>
          </cell>
          <cell r="G2136" t="str">
            <v>#3 SUPERHEATER</v>
          </cell>
          <cell r="H2136" t="str">
            <v>A16B-S050.8AD040</v>
          </cell>
          <cell r="I2136">
            <v>1057750</v>
          </cell>
          <cell r="J2136" t="str">
            <v>진입고</v>
          </cell>
          <cell r="K2136" t="str">
            <v>수화력</v>
          </cell>
          <cell r="L2136" t="str">
            <v>ROUND TUBE/S</v>
          </cell>
        </row>
        <row r="2137">
          <cell r="F2137" t="str">
            <v>F01F24</v>
          </cell>
          <cell r="G2137" t="str">
            <v>#3 SUPERHEATER</v>
          </cell>
          <cell r="H2137" t="str">
            <v>A16B-S050.8AD041</v>
          </cell>
          <cell r="I2137">
            <v>25049491</v>
          </cell>
          <cell r="J2137" t="str">
            <v>진입고</v>
          </cell>
          <cell r="K2137" t="str">
            <v>수화력</v>
          </cell>
          <cell r="L2137" t="str">
            <v>ROUND TUBE/S</v>
          </cell>
        </row>
        <row r="2138">
          <cell r="F2138" t="str">
            <v>F01F24</v>
          </cell>
          <cell r="G2138" t="str">
            <v>#3 SUPERHEATER</v>
          </cell>
          <cell r="H2138" t="str">
            <v>A16B-S050.8AD042</v>
          </cell>
          <cell r="I2138">
            <v>26674669</v>
          </cell>
          <cell r="J2138" t="str">
            <v>진입고</v>
          </cell>
          <cell r="K2138" t="str">
            <v>수화력</v>
          </cell>
          <cell r="L2138" t="str">
            <v>ROUND TUBE/S</v>
          </cell>
        </row>
        <row r="2139">
          <cell r="F2139" t="str">
            <v>F01F24</v>
          </cell>
          <cell r="G2139" t="str">
            <v>#3 SUPERHEATER</v>
          </cell>
          <cell r="H2139" t="str">
            <v>A16B-S050.8AD043</v>
          </cell>
          <cell r="I2139">
            <v>12035664</v>
          </cell>
          <cell r="J2139" t="str">
            <v>진입고</v>
          </cell>
          <cell r="K2139" t="str">
            <v>수화력</v>
          </cell>
          <cell r="L2139" t="str">
            <v>ROUND TUBE/S</v>
          </cell>
        </row>
        <row r="2140">
          <cell r="F2140" t="str">
            <v>F01F24</v>
          </cell>
          <cell r="G2140" t="str">
            <v>#3 SUPERHEATER</v>
          </cell>
          <cell r="H2140" t="str">
            <v>A16B-S050.8AD044</v>
          </cell>
          <cell r="I2140">
            <v>11384892</v>
          </cell>
          <cell r="J2140" t="str">
            <v>진입고</v>
          </cell>
          <cell r="K2140" t="str">
            <v>수화력</v>
          </cell>
          <cell r="L2140" t="str">
            <v>ROUND TUBE/S</v>
          </cell>
        </row>
        <row r="2141">
          <cell r="F2141" t="str">
            <v>F01F24</v>
          </cell>
          <cell r="G2141" t="str">
            <v>#3 SUPERHEATER</v>
          </cell>
          <cell r="H2141" t="str">
            <v>A16B-S050.8AD010</v>
          </cell>
          <cell r="I2141">
            <v>11725995</v>
          </cell>
          <cell r="J2141" t="str">
            <v>진입고</v>
          </cell>
          <cell r="K2141" t="str">
            <v>수화력</v>
          </cell>
          <cell r="L2141" t="str">
            <v>ROUND TUBE/S</v>
          </cell>
        </row>
        <row r="2142">
          <cell r="F2142" t="str">
            <v>F01F24</v>
          </cell>
          <cell r="G2142" t="str">
            <v>#3 SUPERHEATER</v>
          </cell>
          <cell r="H2142" t="str">
            <v>A16B-S050.8AD011</v>
          </cell>
          <cell r="I2142">
            <v>11180713</v>
          </cell>
          <cell r="J2142" t="str">
            <v>진입고</v>
          </cell>
          <cell r="K2142" t="str">
            <v>수화력</v>
          </cell>
          <cell r="L2142" t="str">
            <v>ROUND TUBE/S</v>
          </cell>
        </row>
        <row r="2143">
          <cell r="F2143" t="str">
            <v>F01F24</v>
          </cell>
          <cell r="G2143" t="str">
            <v>#3 SUPERHEATER</v>
          </cell>
          <cell r="H2143" t="str">
            <v>A16B-S050.8AD012</v>
          </cell>
          <cell r="I2143">
            <v>7584748</v>
          </cell>
          <cell r="J2143" t="str">
            <v>진입고</v>
          </cell>
          <cell r="K2143" t="str">
            <v>수화력</v>
          </cell>
          <cell r="L2143" t="str">
            <v>ROUND TUBE/S</v>
          </cell>
        </row>
        <row r="2144">
          <cell r="F2144" t="str">
            <v>F01F24</v>
          </cell>
          <cell r="G2144" t="str">
            <v>#3 SUPERHEATER</v>
          </cell>
          <cell r="H2144" t="str">
            <v>A16B-S050.8AD013</v>
          </cell>
          <cell r="I2144">
            <v>7651342</v>
          </cell>
          <cell r="J2144" t="str">
            <v>진입고</v>
          </cell>
          <cell r="K2144" t="str">
            <v>수화력</v>
          </cell>
          <cell r="L2144" t="str">
            <v>ROUND TUBE/S</v>
          </cell>
        </row>
        <row r="2145">
          <cell r="F2145" t="str">
            <v>F01F24</v>
          </cell>
          <cell r="G2145" t="str">
            <v>#3 SUPERHEATER</v>
          </cell>
          <cell r="H2145" t="str">
            <v>A16B-S050.8AD014</v>
          </cell>
          <cell r="I2145">
            <v>510814</v>
          </cell>
          <cell r="J2145" t="str">
            <v>진입고</v>
          </cell>
          <cell r="K2145" t="str">
            <v>수화력</v>
          </cell>
          <cell r="L2145" t="str">
            <v>ROUND TUBE/S</v>
          </cell>
        </row>
        <row r="2146">
          <cell r="F2146" t="str">
            <v>F01F24</v>
          </cell>
          <cell r="G2146" t="str">
            <v>#3 SUPERHEATER</v>
          </cell>
          <cell r="H2146" t="str">
            <v>A16B-S050.8AD015</v>
          </cell>
          <cell r="I2146">
            <v>515570</v>
          </cell>
          <cell r="J2146" t="str">
            <v>진입고</v>
          </cell>
          <cell r="K2146" t="str">
            <v>수화력</v>
          </cell>
          <cell r="L2146" t="str">
            <v>ROUND TUBE/S</v>
          </cell>
        </row>
        <row r="2147">
          <cell r="F2147" t="str">
            <v>F01F24</v>
          </cell>
          <cell r="G2147" t="str">
            <v>#3 SUPERHEATER</v>
          </cell>
          <cell r="H2147" t="str">
            <v>A16B-S050.8AD016</v>
          </cell>
          <cell r="I2147">
            <v>11823081</v>
          </cell>
          <cell r="J2147" t="str">
            <v>진입고</v>
          </cell>
          <cell r="K2147" t="str">
            <v>수화력</v>
          </cell>
          <cell r="L2147" t="str">
            <v>ROUND TUBE/S</v>
          </cell>
        </row>
        <row r="2148">
          <cell r="F2148" t="str">
            <v>F01F24</v>
          </cell>
          <cell r="G2148" t="str">
            <v>#3 SUPERHEATER</v>
          </cell>
          <cell r="H2148" t="str">
            <v>A16B-S050.8AD017</v>
          </cell>
          <cell r="I2148">
            <v>11031729</v>
          </cell>
          <cell r="J2148" t="str">
            <v>진입고</v>
          </cell>
          <cell r="K2148" t="str">
            <v>수화력</v>
          </cell>
          <cell r="L2148" t="str">
            <v>ROUND TUBE/S</v>
          </cell>
        </row>
        <row r="2149">
          <cell r="F2149" t="str">
            <v>F01F24</v>
          </cell>
          <cell r="G2149" t="str">
            <v>#3 SUPERHEATER</v>
          </cell>
          <cell r="H2149" t="str">
            <v>A16B-S050.8AD018</v>
          </cell>
          <cell r="I2149">
            <v>781307</v>
          </cell>
          <cell r="J2149" t="str">
            <v>진입고</v>
          </cell>
          <cell r="K2149" t="str">
            <v>수화력</v>
          </cell>
          <cell r="L2149" t="str">
            <v>ROUND TUBE/S</v>
          </cell>
        </row>
        <row r="2150">
          <cell r="F2150" t="str">
            <v>F01F24</v>
          </cell>
          <cell r="G2150" t="str">
            <v>#3 SUPERHEATER</v>
          </cell>
          <cell r="H2150" t="str">
            <v>A16B-S050.8AD019</v>
          </cell>
          <cell r="I2150">
            <v>772007</v>
          </cell>
          <cell r="J2150" t="str">
            <v>진입고</v>
          </cell>
          <cell r="K2150" t="str">
            <v>수화력</v>
          </cell>
          <cell r="L2150" t="str">
            <v>ROUND TUBE/S</v>
          </cell>
        </row>
        <row r="2151">
          <cell r="F2151" t="str">
            <v>F01F24</v>
          </cell>
          <cell r="G2151" t="str">
            <v>#3 SUPERHEATER</v>
          </cell>
          <cell r="H2151" t="str">
            <v>A16B-S050.8AD026</v>
          </cell>
          <cell r="I2151">
            <v>6583566</v>
          </cell>
          <cell r="J2151" t="str">
            <v>진입고</v>
          </cell>
          <cell r="K2151" t="str">
            <v>수화력</v>
          </cell>
          <cell r="L2151" t="str">
            <v>ROUND TUBE/S</v>
          </cell>
        </row>
        <row r="2152">
          <cell r="F2152" t="str">
            <v>F01F24</v>
          </cell>
          <cell r="G2152" t="str">
            <v>#3 SUPERHEATER</v>
          </cell>
          <cell r="H2152" t="str">
            <v>A16B-S050.8AD027</v>
          </cell>
          <cell r="I2152">
            <v>7895073</v>
          </cell>
          <cell r="J2152" t="str">
            <v>진입고</v>
          </cell>
          <cell r="K2152" t="str">
            <v>수화력</v>
          </cell>
          <cell r="L2152" t="str">
            <v>ROUND TUBE/S</v>
          </cell>
        </row>
        <row r="2153">
          <cell r="F2153" t="str">
            <v>F01F24</v>
          </cell>
          <cell r="G2153" t="str">
            <v>#3 SUPERHEATER</v>
          </cell>
          <cell r="H2153" t="str">
            <v>A16B-S050.8AD028</v>
          </cell>
          <cell r="I2153">
            <v>8856531</v>
          </cell>
          <cell r="J2153" t="str">
            <v>진입고</v>
          </cell>
          <cell r="K2153" t="str">
            <v>수화력</v>
          </cell>
          <cell r="L2153" t="str">
            <v>ROUND TUBE/S</v>
          </cell>
        </row>
        <row r="2154">
          <cell r="F2154" t="str">
            <v>F01F24</v>
          </cell>
          <cell r="G2154" t="str">
            <v>#3 SUPERHEATER</v>
          </cell>
          <cell r="H2154" t="str">
            <v>A16B-S050.8AD048</v>
          </cell>
          <cell r="I2154">
            <v>925567</v>
          </cell>
          <cell r="J2154" t="str">
            <v>진입고</v>
          </cell>
          <cell r="K2154" t="str">
            <v>수화력</v>
          </cell>
          <cell r="L2154" t="str">
            <v>ROUND TUBE/S</v>
          </cell>
        </row>
        <row r="2155">
          <cell r="F2155" t="str">
            <v>F01F24</v>
          </cell>
          <cell r="G2155" t="str">
            <v>#3 SUPERHEATER</v>
          </cell>
          <cell r="H2155" t="str">
            <v>A16B-S050.8AD029</v>
          </cell>
          <cell r="I2155">
            <v>2492682</v>
          </cell>
          <cell r="J2155" t="str">
            <v>진입고</v>
          </cell>
          <cell r="K2155" t="str">
            <v>수화력</v>
          </cell>
          <cell r="L2155" t="str">
            <v>ROUND TUBE/S</v>
          </cell>
        </row>
        <row r="2156">
          <cell r="F2156" t="str">
            <v>F01F24</v>
          </cell>
          <cell r="G2156" t="str">
            <v>#3 SUPERHEATER</v>
          </cell>
          <cell r="H2156" t="str">
            <v>A16B-S050.8AD031</v>
          </cell>
          <cell r="I2156">
            <v>1616562</v>
          </cell>
          <cell r="J2156" t="str">
            <v>진입고</v>
          </cell>
          <cell r="K2156" t="str">
            <v>수화력</v>
          </cell>
          <cell r="L2156" t="str">
            <v>ROUND TUBE/S</v>
          </cell>
        </row>
        <row r="2157">
          <cell r="F2157" t="str">
            <v>F01F24</v>
          </cell>
          <cell r="G2157" t="str">
            <v>#3 SUPERHEATER</v>
          </cell>
          <cell r="H2157" t="str">
            <v>A16B-S050.8AD032</v>
          </cell>
          <cell r="I2157">
            <v>1078860</v>
          </cell>
          <cell r="J2157" t="str">
            <v>진입고</v>
          </cell>
          <cell r="K2157" t="str">
            <v>수화력</v>
          </cell>
          <cell r="L2157" t="str">
            <v>ROUND TUBE/S</v>
          </cell>
        </row>
        <row r="2158">
          <cell r="F2158" t="str">
            <v>F01F24</v>
          </cell>
          <cell r="G2158" t="str">
            <v>#3 SUPERHEATER</v>
          </cell>
          <cell r="H2158" t="str">
            <v>A16B-S038.1AD001</v>
          </cell>
          <cell r="I2158">
            <v>1661744</v>
          </cell>
          <cell r="J2158" t="str">
            <v>진입고</v>
          </cell>
          <cell r="K2158" t="str">
            <v>수화력</v>
          </cell>
          <cell r="L2158" t="str">
            <v>ROUND TUBE/S</v>
          </cell>
        </row>
        <row r="2159">
          <cell r="F2159" t="str">
            <v>F01F24</v>
          </cell>
          <cell r="G2159" t="str">
            <v>#3 SUPERHEATER</v>
          </cell>
          <cell r="H2159" t="str">
            <v>A16B-S038.1AD002</v>
          </cell>
          <cell r="I2159">
            <v>958759</v>
          </cell>
          <cell r="J2159" t="str">
            <v>진입고</v>
          </cell>
          <cell r="K2159" t="str">
            <v>수화력</v>
          </cell>
          <cell r="L2159" t="str">
            <v>ROUND TUBE/S</v>
          </cell>
        </row>
        <row r="2160">
          <cell r="F2160" t="str">
            <v>F01F24</v>
          </cell>
          <cell r="G2160" t="str">
            <v>#3 SUPERHEATER</v>
          </cell>
          <cell r="H2160" t="str">
            <v>A16B-S038.1AD003</v>
          </cell>
          <cell r="I2160">
            <v>149945</v>
          </cell>
          <cell r="J2160" t="str">
            <v>진입고</v>
          </cell>
          <cell r="K2160" t="str">
            <v>수화력</v>
          </cell>
          <cell r="L2160" t="str">
            <v>ROUND TUBE/S</v>
          </cell>
        </row>
        <row r="2161">
          <cell r="F2161" t="str">
            <v>F01F24</v>
          </cell>
          <cell r="G2161" t="str">
            <v>#3 SUPERHEATER</v>
          </cell>
          <cell r="H2161" t="str">
            <v>A16B-S038.1AD004</v>
          </cell>
          <cell r="I2161">
            <v>151623</v>
          </cell>
          <cell r="J2161" t="str">
            <v>진입고</v>
          </cell>
          <cell r="K2161" t="str">
            <v>수화력</v>
          </cell>
          <cell r="L2161" t="str">
            <v>ROUND TUBE/S</v>
          </cell>
        </row>
        <row r="2162">
          <cell r="F2162" t="str">
            <v>F01F24</v>
          </cell>
          <cell r="G2162" t="str">
            <v>#3 SUPERHEATER</v>
          </cell>
          <cell r="H2162" t="str">
            <v>A16B-S038.1AD005</v>
          </cell>
          <cell r="I2162">
            <v>131745</v>
          </cell>
          <cell r="J2162" t="str">
            <v>진입고</v>
          </cell>
          <cell r="K2162" t="str">
            <v>수화력</v>
          </cell>
          <cell r="L2162" t="str">
            <v>ROUND TUBE/S</v>
          </cell>
        </row>
        <row r="2163">
          <cell r="F2163" t="str">
            <v>F01F24</v>
          </cell>
          <cell r="G2163" t="str">
            <v>#3 SUPERHEATER</v>
          </cell>
          <cell r="H2163" t="str">
            <v>A16B-S038.1AD006</v>
          </cell>
          <cell r="I2163">
            <v>141228</v>
          </cell>
          <cell r="J2163" t="str">
            <v>진입고</v>
          </cell>
          <cell r="K2163" t="str">
            <v>수화력</v>
          </cell>
          <cell r="L2163" t="str">
            <v>ROUND TUBE/S</v>
          </cell>
        </row>
        <row r="2164">
          <cell r="F2164" t="str">
            <v>F01F24</v>
          </cell>
          <cell r="G2164" t="str">
            <v>#3 SUPERHEATER</v>
          </cell>
          <cell r="H2164" t="str">
            <v>A16B-S038.1AD007</v>
          </cell>
          <cell r="I2164">
            <v>1068674</v>
          </cell>
          <cell r="J2164" t="str">
            <v>진입고</v>
          </cell>
          <cell r="K2164" t="str">
            <v>수화력</v>
          </cell>
          <cell r="L2164" t="str">
            <v>ROUND TUBE/S</v>
          </cell>
        </row>
        <row r="2165">
          <cell r="F2165" t="str">
            <v>F01F24</v>
          </cell>
          <cell r="G2165" t="str">
            <v>#3 SUPERHEATER</v>
          </cell>
          <cell r="H2165" t="str">
            <v>A16B-S038.1AD008</v>
          </cell>
          <cell r="I2165">
            <v>1235744</v>
          </cell>
          <cell r="J2165" t="str">
            <v>진입고</v>
          </cell>
          <cell r="K2165" t="str">
            <v>수화력</v>
          </cell>
          <cell r="L2165" t="str">
            <v>ROUND TUBE/S</v>
          </cell>
        </row>
        <row r="2166">
          <cell r="F2166" t="str">
            <v>F01F24</v>
          </cell>
          <cell r="G2166" t="str">
            <v>#3 SUPERHEATER</v>
          </cell>
          <cell r="H2166" t="str">
            <v>A16B-S038.1AD009</v>
          </cell>
          <cell r="I2166">
            <v>2539220</v>
          </cell>
          <cell r="J2166" t="str">
            <v>진입고</v>
          </cell>
          <cell r="K2166" t="str">
            <v>수화력</v>
          </cell>
          <cell r="L2166" t="str">
            <v>ROUND TUBE/S</v>
          </cell>
        </row>
        <row r="2167">
          <cell r="F2167" t="str">
            <v>F01F24</v>
          </cell>
          <cell r="G2167" t="str">
            <v>#3 SUPERHEATER</v>
          </cell>
          <cell r="H2167" t="str">
            <v>A16B-S038.1AD010</v>
          </cell>
          <cell r="I2167">
            <v>11991530</v>
          </cell>
          <cell r="J2167" t="str">
            <v>진입고</v>
          </cell>
          <cell r="K2167" t="str">
            <v>수화력</v>
          </cell>
          <cell r="L2167" t="str">
            <v>ROUND TUBE/S</v>
          </cell>
        </row>
        <row r="2168">
          <cell r="F2168" t="str">
            <v>F01F24</v>
          </cell>
          <cell r="G2168" t="str">
            <v>#3 SUPERHEATER</v>
          </cell>
          <cell r="H2168" t="str">
            <v>A16B-S038.1AD011</v>
          </cell>
          <cell r="I2168">
            <v>6054270</v>
          </cell>
          <cell r="J2168" t="str">
            <v>진입고</v>
          </cell>
          <cell r="K2168" t="str">
            <v>수화력</v>
          </cell>
          <cell r="L2168" t="str">
            <v>ROUND TUBE/S</v>
          </cell>
        </row>
        <row r="2169">
          <cell r="F2169" t="str">
            <v>F01F24</v>
          </cell>
          <cell r="G2169" t="str">
            <v>#3 SUPERHEATER</v>
          </cell>
          <cell r="H2169" t="str">
            <v>A16B-S038.1AD012</v>
          </cell>
          <cell r="I2169">
            <v>639611</v>
          </cell>
          <cell r="J2169" t="str">
            <v>진입고</v>
          </cell>
          <cell r="K2169" t="str">
            <v>수화력</v>
          </cell>
          <cell r="L2169" t="str">
            <v>ROUND TUBE/S</v>
          </cell>
        </row>
        <row r="2170">
          <cell r="F2170" t="str">
            <v>F01F24</v>
          </cell>
          <cell r="G2170" t="str">
            <v>#3 SUPERHEATER</v>
          </cell>
          <cell r="H2170" t="str">
            <v>A16B-S050.8AD020</v>
          </cell>
          <cell r="I2170">
            <v>12214460</v>
          </cell>
          <cell r="J2170" t="str">
            <v>진입고</v>
          </cell>
          <cell r="K2170" t="str">
            <v>수화력</v>
          </cell>
          <cell r="L2170" t="str">
            <v>ROUND TUBE/S</v>
          </cell>
        </row>
        <row r="2171">
          <cell r="F2171" t="str">
            <v>F01F24</v>
          </cell>
          <cell r="G2171" t="str">
            <v>#3 SUPERHEATER</v>
          </cell>
          <cell r="H2171" t="str">
            <v>A16B-S050.8AD021</v>
          </cell>
          <cell r="I2171">
            <v>13243395</v>
          </cell>
          <cell r="J2171" t="str">
            <v>진입고</v>
          </cell>
          <cell r="K2171" t="str">
            <v>수화력</v>
          </cell>
          <cell r="L2171" t="str">
            <v>ROUND TUBE/S</v>
          </cell>
        </row>
        <row r="2172">
          <cell r="F2172" t="str">
            <v>F01F24</v>
          </cell>
          <cell r="G2172" t="str">
            <v>#3 SUPERHEATER</v>
          </cell>
          <cell r="H2172" t="str">
            <v>A16B-S050.8AD022</v>
          </cell>
          <cell r="I2172">
            <v>722115</v>
          </cell>
          <cell r="J2172" t="str">
            <v>진입고</v>
          </cell>
          <cell r="K2172" t="str">
            <v>수화력</v>
          </cell>
          <cell r="L2172" t="str">
            <v>ROUND TUBE/S</v>
          </cell>
        </row>
        <row r="2173">
          <cell r="F2173" t="str">
            <v>F01F24</v>
          </cell>
          <cell r="G2173" t="str">
            <v>#3 SUPERHEATER</v>
          </cell>
          <cell r="H2173" t="str">
            <v>A16B-S050.8AD023</v>
          </cell>
          <cell r="I2173">
            <v>732401</v>
          </cell>
          <cell r="J2173" t="str">
            <v>진입고</v>
          </cell>
          <cell r="K2173" t="str">
            <v>수화력</v>
          </cell>
          <cell r="L2173" t="str">
            <v>ROUND TUBE/S</v>
          </cell>
        </row>
        <row r="2174">
          <cell r="F2174" t="str">
            <v>F01F24</v>
          </cell>
          <cell r="G2174" t="str">
            <v>#3 SUPERHEATER</v>
          </cell>
          <cell r="H2174" t="str">
            <v>A16B-S050.8AD024</v>
          </cell>
          <cell r="I2174">
            <v>6250209</v>
          </cell>
          <cell r="J2174" t="str">
            <v>진입고</v>
          </cell>
          <cell r="K2174" t="str">
            <v>수화력</v>
          </cell>
          <cell r="L2174" t="str">
            <v>ROUND TUBE/S</v>
          </cell>
        </row>
        <row r="2175">
          <cell r="F2175" t="str">
            <v>F01F24</v>
          </cell>
          <cell r="G2175" t="str">
            <v>#3 SUPERHEATER</v>
          </cell>
          <cell r="H2175" t="str">
            <v>A16B-S050.8AD025</v>
          </cell>
          <cell r="I2175">
            <v>573811</v>
          </cell>
          <cell r="J2175" t="str">
            <v>진입고</v>
          </cell>
          <cell r="K2175" t="str">
            <v>수화력</v>
          </cell>
          <cell r="L2175" t="str">
            <v>ROUND TUBE/S</v>
          </cell>
        </row>
        <row r="2176">
          <cell r="F2176" t="str">
            <v>F01F24</v>
          </cell>
          <cell r="G2176" t="str">
            <v>#3 SUPERHEATER</v>
          </cell>
          <cell r="H2176" t="str">
            <v>A16B-S038.1AD011</v>
          </cell>
          <cell r="I2176">
            <v>4718770</v>
          </cell>
          <cell r="J2176" t="str">
            <v>진입고</v>
          </cell>
          <cell r="K2176" t="str">
            <v>수화력</v>
          </cell>
          <cell r="L2176" t="str">
            <v>ROUND TUBE/S</v>
          </cell>
        </row>
        <row r="2177">
          <cell r="F2177" t="str">
            <v>F01F24</v>
          </cell>
          <cell r="G2177" t="str">
            <v>#3 SUPERHEATER</v>
          </cell>
          <cell r="H2177" t="str">
            <v>A16B-S050.8AD016</v>
          </cell>
          <cell r="I2177">
            <v>227830</v>
          </cell>
          <cell r="J2177" t="str">
            <v>진입고</v>
          </cell>
          <cell r="K2177" t="str">
            <v>수화력</v>
          </cell>
          <cell r="L2177" t="str">
            <v>ROUND TUBE/S</v>
          </cell>
        </row>
        <row r="2178">
          <cell r="F2178" t="str">
            <v>F01F25</v>
          </cell>
          <cell r="G2178" t="str">
            <v>#3 REHEATER</v>
          </cell>
          <cell r="H2178" t="str">
            <v>A16B-S00073AD001</v>
          </cell>
          <cell r="I2178">
            <v>422918</v>
          </cell>
          <cell r="J2178" t="str">
            <v>진입고</v>
          </cell>
          <cell r="K2178" t="str">
            <v>수화력</v>
          </cell>
          <cell r="L2178" t="str">
            <v>ROUND TUBE/S</v>
          </cell>
        </row>
        <row r="2179">
          <cell r="F2179" t="str">
            <v>F01F25</v>
          </cell>
          <cell r="G2179" t="str">
            <v>#3 REHEATER</v>
          </cell>
          <cell r="H2179" t="str">
            <v>A16B-S063.5AD005</v>
          </cell>
          <cell r="I2179">
            <v>9628991</v>
          </cell>
          <cell r="J2179" t="str">
            <v>진입고</v>
          </cell>
          <cell r="K2179" t="str">
            <v>수화력</v>
          </cell>
          <cell r="L2179" t="str">
            <v>ROUND TUBE/S</v>
          </cell>
        </row>
        <row r="2180">
          <cell r="F2180" t="str">
            <v>F01F25</v>
          </cell>
          <cell r="G2180" t="str">
            <v>#3 REHEATER</v>
          </cell>
          <cell r="H2180" t="str">
            <v>A16B-S063.5AD006</v>
          </cell>
          <cell r="I2180">
            <v>12007068</v>
          </cell>
          <cell r="J2180" t="str">
            <v>진입고</v>
          </cell>
          <cell r="K2180" t="str">
            <v>수화력</v>
          </cell>
          <cell r="L2180" t="str">
            <v>ROUND TUBE/S</v>
          </cell>
        </row>
        <row r="2181">
          <cell r="F2181" t="str">
            <v>F01F25</v>
          </cell>
          <cell r="G2181" t="str">
            <v>#3 REHEATER</v>
          </cell>
          <cell r="H2181" t="str">
            <v>A16B-S063.5AD007</v>
          </cell>
          <cell r="I2181">
            <v>1663403</v>
          </cell>
          <cell r="J2181" t="str">
            <v>진입고</v>
          </cell>
          <cell r="K2181" t="str">
            <v>수화력</v>
          </cell>
          <cell r="L2181" t="str">
            <v>ROUND TUBE/S</v>
          </cell>
        </row>
        <row r="2182">
          <cell r="F2182" t="str">
            <v>F01F25</v>
          </cell>
          <cell r="G2182" t="str">
            <v>#3 REHEATER</v>
          </cell>
          <cell r="H2182" t="str">
            <v>A16B-S063.5AD008</v>
          </cell>
          <cell r="I2182">
            <v>1759513</v>
          </cell>
          <cell r="J2182" t="str">
            <v>진입고</v>
          </cell>
          <cell r="K2182" t="str">
            <v>수화력</v>
          </cell>
          <cell r="L2182" t="str">
            <v>ROUND TUBE/S</v>
          </cell>
        </row>
        <row r="2183">
          <cell r="F2183" t="str">
            <v>F01F25</v>
          </cell>
          <cell r="G2183" t="str">
            <v>#3 REHEATER</v>
          </cell>
          <cell r="H2183" t="str">
            <v>A16B-S063.5AD009</v>
          </cell>
          <cell r="I2183">
            <v>17564760</v>
          </cell>
          <cell r="J2183" t="str">
            <v>진입고</v>
          </cell>
          <cell r="K2183" t="str">
            <v>수화력</v>
          </cell>
          <cell r="L2183" t="str">
            <v>ROUND TUBE/S</v>
          </cell>
        </row>
        <row r="2184">
          <cell r="F2184" t="str">
            <v>F01F25</v>
          </cell>
          <cell r="G2184" t="str">
            <v>#3 REHEATER</v>
          </cell>
          <cell r="H2184" t="str">
            <v>A16B-S063.5AD010</v>
          </cell>
          <cell r="I2184">
            <v>14697182</v>
          </cell>
          <cell r="J2184" t="str">
            <v>진입고</v>
          </cell>
          <cell r="K2184" t="str">
            <v>수화력</v>
          </cell>
          <cell r="L2184" t="str">
            <v>ROUND TUBE/S</v>
          </cell>
        </row>
        <row r="2185">
          <cell r="F2185" t="str">
            <v>F01F25</v>
          </cell>
          <cell r="G2185" t="str">
            <v>#3 REHEATER</v>
          </cell>
          <cell r="H2185" t="str">
            <v>A16B-S063.5AD001</v>
          </cell>
          <cell r="I2185">
            <v>12851268</v>
          </cell>
          <cell r="J2185" t="str">
            <v>진입고</v>
          </cell>
          <cell r="K2185" t="str">
            <v>수화력</v>
          </cell>
          <cell r="L2185" t="str">
            <v>ROUND TUBE/S</v>
          </cell>
        </row>
        <row r="2186">
          <cell r="F2186" t="str">
            <v>F01F25</v>
          </cell>
          <cell r="G2186" t="str">
            <v>#3 REHEATER</v>
          </cell>
          <cell r="H2186" t="str">
            <v>A16B-S063.5AD002</v>
          </cell>
          <cell r="I2186">
            <v>11218465</v>
          </cell>
          <cell r="J2186" t="str">
            <v>진입고</v>
          </cell>
          <cell r="K2186" t="str">
            <v>수화력</v>
          </cell>
          <cell r="L2186" t="str">
            <v>ROUND TUBE/S</v>
          </cell>
        </row>
        <row r="2187">
          <cell r="F2187" t="str">
            <v>F01F25</v>
          </cell>
          <cell r="G2187" t="str">
            <v>#3 REHEATER</v>
          </cell>
          <cell r="H2187" t="str">
            <v>A16B-S063.5AD003</v>
          </cell>
          <cell r="I2187">
            <v>2016259</v>
          </cell>
          <cell r="J2187" t="str">
            <v>진입고</v>
          </cell>
          <cell r="K2187" t="str">
            <v>수화력</v>
          </cell>
          <cell r="L2187" t="str">
            <v>ROUND TUBE/S</v>
          </cell>
        </row>
        <row r="2188">
          <cell r="F2188" t="str">
            <v>F01F25</v>
          </cell>
          <cell r="G2188" t="str">
            <v>#3 REHEATER</v>
          </cell>
          <cell r="H2188" t="str">
            <v>A16B-S063.5AD004</v>
          </cell>
          <cell r="I2188">
            <v>1997442</v>
          </cell>
          <cell r="J2188" t="str">
            <v>진입고</v>
          </cell>
          <cell r="K2188" t="str">
            <v>수화력</v>
          </cell>
          <cell r="L2188" t="str">
            <v>ROUND TUBE/S</v>
          </cell>
        </row>
        <row r="2189">
          <cell r="F2189" t="str">
            <v>F01F25</v>
          </cell>
          <cell r="G2189" t="str">
            <v>#3 REHEATER</v>
          </cell>
          <cell r="H2189" t="str">
            <v>A16B-S063.5AD008</v>
          </cell>
          <cell r="I2189">
            <v>298104</v>
          </cell>
          <cell r="J2189" t="str">
            <v>진입고</v>
          </cell>
          <cell r="K2189" t="str">
            <v>수화력</v>
          </cell>
          <cell r="L2189" t="str">
            <v>ROUND TUBE/S</v>
          </cell>
        </row>
        <row r="2190">
          <cell r="F2190" t="str">
            <v>F01F25</v>
          </cell>
          <cell r="G2190" t="str">
            <v>#3 REHEATER</v>
          </cell>
          <cell r="H2190" t="str">
            <v>A16B-S063.5AD010</v>
          </cell>
          <cell r="I2190">
            <v>1915427</v>
          </cell>
          <cell r="J2190" t="str">
            <v>진입고</v>
          </cell>
          <cell r="K2190" t="str">
            <v>수화력</v>
          </cell>
          <cell r="L2190" t="str">
            <v>ROUND TUBE/S</v>
          </cell>
        </row>
        <row r="2191">
          <cell r="F2191" t="str">
            <v>F01F26</v>
          </cell>
          <cell r="G2191" t="str">
            <v>#3 ECONOMIZER</v>
          </cell>
          <cell r="H2191" t="str">
            <v>A12B-S0009.5T001</v>
          </cell>
          <cell r="I2191">
            <v>5685878</v>
          </cell>
          <cell r="J2191" t="str">
            <v>진입고</v>
          </cell>
          <cell r="K2191" t="str">
            <v>수화력</v>
          </cell>
          <cell r="L2191" t="str">
            <v>STEEL PLATE</v>
          </cell>
        </row>
        <row r="2192">
          <cell r="F2192" t="str">
            <v>F01F26</v>
          </cell>
          <cell r="G2192" t="str">
            <v>#3 ECONOMIZER</v>
          </cell>
          <cell r="H2192" t="str">
            <v>A12B-S0012.7T007</v>
          </cell>
          <cell r="I2192">
            <v>1438781</v>
          </cell>
          <cell r="J2192" t="str">
            <v>진입고</v>
          </cell>
          <cell r="K2192" t="str">
            <v>수화력</v>
          </cell>
          <cell r="L2192" t="str">
            <v>STEEL PLATE</v>
          </cell>
        </row>
        <row r="2193">
          <cell r="F2193" t="str">
            <v>F01F26</v>
          </cell>
          <cell r="G2193" t="str">
            <v>#3 ECONOMIZER</v>
          </cell>
          <cell r="H2193" t="str">
            <v>A12B-S0022.2T001</v>
          </cell>
          <cell r="I2193">
            <v>8987098</v>
          </cell>
          <cell r="J2193" t="str">
            <v>진입고</v>
          </cell>
          <cell r="K2193" t="str">
            <v>수화력</v>
          </cell>
          <cell r="L2193" t="str">
            <v>STEEL PLATE</v>
          </cell>
        </row>
        <row r="2194">
          <cell r="F2194" t="str">
            <v>F01F26</v>
          </cell>
          <cell r="G2194" t="str">
            <v>#3 ECONOMIZER</v>
          </cell>
          <cell r="H2194" t="str">
            <v>A16B-S050.8AD001</v>
          </cell>
          <cell r="I2194">
            <v>6020803</v>
          </cell>
          <cell r="J2194" t="str">
            <v>진입고</v>
          </cell>
          <cell r="K2194" t="str">
            <v>수화력</v>
          </cell>
          <cell r="L2194" t="str">
            <v>ROUND TUBE/S</v>
          </cell>
        </row>
        <row r="2195">
          <cell r="F2195" t="str">
            <v>F01F26</v>
          </cell>
          <cell r="G2195" t="str">
            <v>#3 ECONOMIZER</v>
          </cell>
          <cell r="H2195" t="str">
            <v>A16B-S050.8AD002</v>
          </cell>
          <cell r="I2195">
            <v>370384</v>
          </cell>
          <cell r="J2195" t="str">
            <v>진입고</v>
          </cell>
          <cell r="K2195" t="str">
            <v>수화력</v>
          </cell>
          <cell r="L2195" t="str">
            <v>ROUND TUBE/S</v>
          </cell>
        </row>
        <row r="2196">
          <cell r="F2196" t="str">
            <v>F01F26</v>
          </cell>
          <cell r="G2196" t="str">
            <v>#3 ECONOMIZER</v>
          </cell>
          <cell r="H2196" t="str">
            <v>A16B-S050.8AD003</v>
          </cell>
          <cell r="I2196">
            <v>70895678</v>
          </cell>
          <cell r="J2196" t="str">
            <v>진입고</v>
          </cell>
          <cell r="K2196" t="str">
            <v>수화력</v>
          </cell>
          <cell r="L2196" t="str">
            <v>ROUND TUBE/S</v>
          </cell>
        </row>
        <row r="2197">
          <cell r="F2197" t="str">
            <v>F01F26</v>
          </cell>
          <cell r="G2197" t="str">
            <v>#3 ECONOMIZER</v>
          </cell>
          <cell r="H2197" t="str">
            <v>A16B-S050.8AD004</v>
          </cell>
          <cell r="I2197">
            <v>10361814</v>
          </cell>
          <cell r="J2197" t="str">
            <v>진입고</v>
          </cell>
          <cell r="K2197" t="str">
            <v>수화력</v>
          </cell>
          <cell r="L2197" t="str">
            <v>ROUND TUBE/S</v>
          </cell>
        </row>
        <row r="2198">
          <cell r="F2198" t="str">
            <v>F01F26</v>
          </cell>
          <cell r="G2198" t="str">
            <v>#3 ECONOMIZER</v>
          </cell>
          <cell r="H2198" t="str">
            <v>A16B-S050.8AD005</v>
          </cell>
          <cell r="I2198">
            <v>374360</v>
          </cell>
          <cell r="J2198" t="str">
            <v>진입고</v>
          </cell>
          <cell r="K2198" t="str">
            <v>수화력</v>
          </cell>
          <cell r="L2198" t="str">
            <v>ROUND TUBE/S</v>
          </cell>
        </row>
        <row r="2199">
          <cell r="F2199" t="str">
            <v>F01F26</v>
          </cell>
          <cell r="G2199" t="str">
            <v>#3 ECONOMIZER</v>
          </cell>
          <cell r="H2199" t="str">
            <v>A16B-S050.8AD006</v>
          </cell>
          <cell r="I2199">
            <v>133294</v>
          </cell>
          <cell r="J2199" t="str">
            <v>진입고</v>
          </cell>
          <cell r="K2199" t="str">
            <v>수화력</v>
          </cell>
          <cell r="L2199" t="str">
            <v>ROUND TUBE/S</v>
          </cell>
        </row>
        <row r="2200">
          <cell r="F2200" t="str">
            <v>F01F26</v>
          </cell>
          <cell r="G2200" t="str">
            <v>#3 ECONOMIZER</v>
          </cell>
          <cell r="H2200" t="str">
            <v>A16B-S050.8AD007</v>
          </cell>
          <cell r="I2200">
            <v>2186666</v>
          </cell>
          <cell r="J2200" t="str">
            <v>진입고</v>
          </cell>
          <cell r="K2200" t="str">
            <v>수화력</v>
          </cell>
          <cell r="L2200" t="str">
            <v>ROUND TUBE/S</v>
          </cell>
        </row>
        <row r="2201">
          <cell r="F2201" t="str">
            <v>F01F26</v>
          </cell>
          <cell r="G2201" t="str">
            <v>#3 ECONOMIZER</v>
          </cell>
          <cell r="H2201" t="str">
            <v>A16B-S050.8AD008</v>
          </cell>
          <cell r="I2201">
            <v>2386447</v>
          </cell>
          <cell r="J2201" t="str">
            <v>진입고</v>
          </cell>
          <cell r="K2201" t="str">
            <v>수화력</v>
          </cell>
          <cell r="L2201" t="str">
            <v>ROUND TUBE/S</v>
          </cell>
        </row>
        <row r="2202">
          <cell r="F2202" t="str">
            <v>F01F26</v>
          </cell>
          <cell r="G2202" t="str">
            <v>#3 ECONOMIZER</v>
          </cell>
          <cell r="H2202" t="str">
            <v>A16B-S050.8AD009</v>
          </cell>
          <cell r="I2202">
            <v>194493</v>
          </cell>
          <cell r="J2202" t="str">
            <v>진입고</v>
          </cell>
          <cell r="K2202" t="str">
            <v>수화력</v>
          </cell>
          <cell r="L2202" t="str">
            <v>ROUND TUBE/S</v>
          </cell>
        </row>
        <row r="2203">
          <cell r="F2203" t="str">
            <v>F01F26</v>
          </cell>
          <cell r="G2203" t="str">
            <v>#3 ECONOMIZER</v>
          </cell>
          <cell r="H2203" t="str">
            <v>A16B-S050.8AD045</v>
          </cell>
          <cell r="I2203">
            <v>1554805</v>
          </cell>
          <cell r="J2203" t="str">
            <v>진입고</v>
          </cell>
          <cell r="K2203" t="str">
            <v>수화력</v>
          </cell>
          <cell r="L2203" t="str">
            <v>ROUND TUBE/S</v>
          </cell>
        </row>
        <row r="2204">
          <cell r="F2204" t="str">
            <v>F01F26</v>
          </cell>
          <cell r="G2204" t="str">
            <v>#3 ECONOMIZER</v>
          </cell>
          <cell r="H2204" t="str">
            <v>A16B-S050.8AD046</v>
          </cell>
          <cell r="I2204">
            <v>495621</v>
          </cell>
          <cell r="J2204" t="str">
            <v>진입고</v>
          </cell>
          <cell r="K2204" t="str">
            <v>수화력</v>
          </cell>
          <cell r="L2204" t="str">
            <v>ROUND TUBE/S</v>
          </cell>
        </row>
        <row r="2205">
          <cell r="F2205" t="str">
            <v>F01F26</v>
          </cell>
          <cell r="G2205" t="str">
            <v>#3 ECONOMIZER</v>
          </cell>
          <cell r="H2205" t="str">
            <v>A16B-S050.8AD047</v>
          </cell>
          <cell r="I2205">
            <v>4162616</v>
          </cell>
          <cell r="J2205" t="str">
            <v>진입고</v>
          </cell>
          <cell r="K2205" t="str">
            <v>수화력</v>
          </cell>
          <cell r="L2205" t="str">
            <v>ROUND TUBE/S</v>
          </cell>
        </row>
        <row r="2206">
          <cell r="F2206" t="str">
            <v>F01F27</v>
          </cell>
          <cell r="G2206" t="str">
            <v>#3 REGENERATIVE AIR PREH</v>
          </cell>
          <cell r="H2206" t="str">
            <v>A12B-J000012T003</v>
          </cell>
          <cell r="I2206">
            <v>2157986</v>
          </cell>
          <cell r="J2206" t="str">
            <v>진입고</v>
          </cell>
          <cell r="K2206" t="str">
            <v>수화력</v>
          </cell>
          <cell r="L2206" t="str">
            <v>CRLS PLATE</v>
          </cell>
        </row>
        <row r="2207">
          <cell r="F2207" t="str">
            <v>F01F27</v>
          </cell>
          <cell r="G2207" t="str">
            <v>#3 REGENERATIVE AIR PREH</v>
          </cell>
          <cell r="H2207" t="str">
            <v>A12B-J000016T002</v>
          </cell>
          <cell r="I2207">
            <v>1517394</v>
          </cell>
          <cell r="J2207" t="str">
            <v>진입고</v>
          </cell>
          <cell r="K2207" t="str">
            <v>수화력</v>
          </cell>
          <cell r="L2207" t="str">
            <v>CRLS PLATE</v>
          </cell>
        </row>
        <row r="2208">
          <cell r="F2208" t="str">
            <v>F01F27</v>
          </cell>
          <cell r="G2208" t="str">
            <v>#3 REGENERATIVE AIR PREH</v>
          </cell>
          <cell r="H2208" t="str">
            <v>A12B-J000025T002</v>
          </cell>
          <cell r="I2208">
            <v>1198633</v>
          </cell>
          <cell r="J2208" t="str">
            <v>진입고</v>
          </cell>
          <cell r="K2208" t="str">
            <v>수화력</v>
          </cell>
          <cell r="L2208" t="str">
            <v>CRLS PLATE</v>
          </cell>
        </row>
        <row r="2209">
          <cell r="F2209" t="str">
            <v>F01F27</v>
          </cell>
          <cell r="G2209" t="str">
            <v>#3 REGENERATIVE AIR PREH</v>
          </cell>
          <cell r="H2209" t="str">
            <v>A12B-J0001.6T002</v>
          </cell>
          <cell r="I2209">
            <v>687767</v>
          </cell>
          <cell r="J2209" t="str">
            <v>진입고</v>
          </cell>
          <cell r="K2209" t="str">
            <v>수화력</v>
          </cell>
          <cell r="L2209" t="str">
            <v>CRLS PLATE</v>
          </cell>
        </row>
        <row r="2210">
          <cell r="F2210" t="str">
            <v>F01F27</v>
          </cell>
          <cell r="G2210" t="str">
            <v>#3 REGENERATIVE AIR PREH</v>
          </cell>
          <cell r="H2210" t="str">
            <v>A12B-J0003.2T002</v>
          </cell>
          <cell r="I2210">
            <v>1379461</v>
          </cell>
          <cell r="J2210" t="str">
            <v>진입고</v>
          </cell>
          <cell r="K2210" t="str">
            <v>수화력</v>
          </cell>
          <cell r="L2210" t="str">
            <v>CRLS PLATE</v>
          </cell>
        </row>
        <row r="2211">
          <cell r="F2211" t="str">
            <v>F01F27</v>
          </cell>
          <cell r="G2211" t="str">
            <v>#3 REGENERATIVE AIR PREH</v>
          </cell>
          <cell r="H2211" t="str">
            <v>A12B-J0004.5T002</v>
          </cell>
          <cell r="I2211">
            <v>5156277</v>
          </cell>
          <cell r="J2211" t="str">
            <v>진입고</v>
          </cell>
          <cell r="K2211" t="str">
            <v>수화력</v>
          </cell>
          <cell r="L2211" t="str">
            <v>CRLS PLATE</v>
          </cell>
        </row>
        <row r="2212">
          <cell r="F2212" t="str">
            <v>F01F27</v>
          </cell>
          <cell r="G2212" t="str">
            <v>#3 REGENERATIVE AIR PREH</v>
          </cell>
          <cell r="H2212" t="str">
            <v>A12B-J000006T002</v>
          </cell>
          <cell r="I2212">
            <v>5864922</v>
          </cell>
          <cell r="J2212" t="str">
            <v>진입고</v>
          </cell>
          <cell r="K2212" t="str">
            <v>수화력</v>
          </cell>
          <cell r="L2212" t="str">
            <v>CRLS PLATE</v>
          </cell>
        </row>
        <row r="2213">
          <cell r="F2213" t="str">
            <v>F01F27</v>
          </cell>
          <cell r="G2213" t="str">
            <v>#3 REGENERATIVE AIR PREH</v>
          </cell>
          <cell r="H2213" t="str">
            <v>A13B-J00009RD003</v>
          </cell>
          <cell r="I2213">
            <v>399597</v>
          </cell>
          <cell r="J2213" t="str">
            <v>진입고</v>
          </cell>
          <cell r="K2213" t="str">
            <v>수화력</v>
          </cell>
          <cell r="L2213" t="str">
            <v>ROUND BAR</v>
          </cell>
        </row>
        <row r="2214">
          <cell r="F2214" t="str">
            <v>F01V27</v>
          </cell>
          <cell r="G2214" t="str">
            <v>#3 ATTEMPERATORS</v>
          </cell>
          <cell r="H2214" t="str">
            <v>A88B-P-0144-0011</v>
          </cell>
          <cell r="I2214">
            <v>5824019</v>
          </cell>
          <cell r="J2214" t="str">
            <v>진입고</v>
          </cell>
          <cell r="K2214" t="str">
            <v>수화력</v>
          </cell>
          <cell r="L2214" t="str">
            <v>STELLITE 21</v>
          </cell>
        </row>
        <row r="2215">
          <cell r="F2215" t="str">
            <v>F03F10</v>
          </cell>
          <cell r="G2215" t="str">
            <v>#4 WTR SEP &amp; STOR TANK</v>
          </cell>
          <cell r="H2215" t="str">
            <v>A88B-P-0142-0101</v>
          </cell>
          <cell r="I2215">
            <v>6283065</v>
          </cell>
          <cell r="J2215" t="str">
            <v>가입고</v>
          </cell>
          <cell r="K2215" t="str">
            <v>수화력</v>
          </cell>
          <cell r="L2215" t="str">
            <v>WELDING Wire</v>
          </cell>
        </row>
        <row r="2216">
          <cell r="F2216" t="str">
            <v>F03F11</v>
          </cell>
          <cell r="G2216" t="str">
            <v>#4 FURNACE RING HDR</v>
          </cell>
          <cell r="H2216" t="str">
            <v>A12B-S031.75T002</v>
          </cell>
          <cell r="I2216">
            <v>3592059</v>
          </cell>
          <cell r="J2216" t="str">
            <v>진입고</v>
          </cell>
          <cell r="K2216" t="str">
            <v>수화력</v>
          </cell>
          <cell r="L2216" t="str">
            <v>STEEL PLATE</v>
          </cell>
        </row>
        <row r="2217">
          <cell r="F2217" t="str">
            <v>F03F11</v>
          </cell>
          <cell r="G2217" t="str">
            <v>#4 FURNACE RING HDR</v>
          </cell>
          <cell r="H2217" t="str">
            <v>A12B-S019.05T001</v>
          </cell>
          <cell r="I2217">
            <v>2959165</v>
          </cell>
          <cell r="J2217" t="str">
            <v>진입고</v>
          </cell>
          <cell r="K2217" t="str">
            <v>수화력</v>
          </cell>
          <cell r="L2217" t="str">
            <v>STEEL PLATE</v>
          </cell>
        </row>
        <row r="2218">
          <cell r="F2218" t="str">
            <v>F03F11</v>
          </cell>
          <cell r="G2218" t="str">
            <v>#4 FURNACE RING HDR</v>
          </cell>
          <cell r="H2218" t="str">
            <v>A12B-S009.53T001</v>
          </cell>
          <cell r="I2218">
            <v>2628954</v>
          </cell>
          <cell r="J2218" t="str">
            <v>진입고</v>
          </cell>
          <cell r="K2218" t="str">
            <v>수화력</v>
          </cell>
          <cell r="L2218" t="str">
            <v>STEEL PLATE</v>
          </cell>
        </row>
        <row r="2219">
          <cell r="F2219" t="str">
            <v>F03F11</v>
          </cell>
          <cell r="G2219" t="str">
            <v>#4 FURNACE RING HDR</v>
          </cell>
          <cell r="H2219" t="str">
            <v>A12B-S0025.4T001</v>
          </cell>
          <cell r="I2219">
            <v>2950412</v>
          </cell>
          <cell r="J2219" t="str">
            <v>진입고</v>
          </cell>
          <cell r="K2219" t="str">
            <v>수화력</v>
          </cell>
          <cell r="L2219" t="str">
            <v>STEEL PLATE</v>
          </cell>
        </row>
        <row r="2220">
          <cell r="F2220" t="str">
            <v>F03F15</v>
          </cell>
          <cell r="G2220" t="str">
            <v>#4 FURNACE WALL</v>
          </cell>
          <cell r="H2220" t="str">
            <v>A12B-D000006T005</v>
          </cell>
          <cell r="I2220">
            <v>1234008</v>
          </cell>
          <cell r="J2220" t="str">
            <v>진입고</v>
          </cell>
          <cell r="K2220" t="str">
            <v>수화력</v>
          </cell>
          <cell r="L2220" t="str">
            <v>STEEL PLATE</v>
          </cell>
        </row>
        <row r="2221">
          <cell r="F2221" t="str">
            <v>F03F15</v>
          </cell>
          <cell r="G2221" t="str">
            <v>#4 FURNACE WALL</v>
          </cell>
          <cell r="H2221" t="str">
            <v>A12B-A0012.7T004</v>
          </cell>
          <cell r="I2221">
            <v>2433762</v>
          </cell>
          <cell r="J2221" t="str">
            <v>진입고</v>
          </cell>
          <cell r="K2221" t="str">
            <v>수화력</v>
          </cell>
          <cell r="L2221" t="str">
            <v>STEEL PLATE</v>
          </cell>
        </row>
        <row r="2222">
          <cell r="F2222" t="str">
            <v>F03F15</v>
          </cell>
          <cell r="G2222" t="str">
            <v>#4 FURNACE WALL</v>
          </cell>
          <cell r="H2222" t="str">
            <v>A12B-D000006T002</v>
          </cell>
          <cell r="I2222">
            <v>2771974</v>
          </cell>
          <cell r="J2222" t="str">
            <v>진입고</v>
          </cell>
          <cell r="K2222" t="str">
            <v>수화력</v>
          </cell>
          <cell r="L2222" t="str">
            <v>STEEL PLATE</v>
          </cell>
        </row>
        <row r="2223">
          <cell r="F2223" t="str">
            <v>F03F15</v>
          </cell>
          <cell r="G2223" t="str">
            <v>#4 FURNACE WALL</v>
          </cell>
          <cell r="H2223" t="str">
            <v>A12B-J000010T001</v>
          </cell>
          <cell r="I2223">
            <v>956409</v>
          </cell>
          <cell r="J2223" t="str">
            <v>진입고</v>
          </cell>
          <cell r="K2223" t="str">
            <v>수화력</v>
          </cell>
          <cell r="L2223" t="str">
            <v>STEEL PLATE</v>
          </cell>
        </row>
        <row r="2224">
          <cell r="F2224" t="str">
            <v>F03F15</v>
          </cell>
          <cell r="G2224" t="str">
            <v>#4 FURNACE WALL</v>
          </cell>
          <cell r="H2224" t="str">
            <v>A13B-I000.5RD001</v>
          </cell>
          <cell r="I2224">
            <v>495389</v>
          </cell>
          <cell r="J2224" t="str">
            <v>진입고</v>
          </cell>
          <cell r="K2224" t="str">
            <v>수화력</v>
          </cell>
          <cell r="L2224" t="str">
            <v>ROUND BAR</v>
          </cell>
        </row>
        <row r="2225">
          <cell r="F2225" t="str">
            <v>F03F17</v>
          </cell>
          <cell r="G2225" t="str">
            <v>#4 SUPER HEATER TUBE</v>
          </cell>
          <cell r="H2225" t="str">
            <v>A16B-S038.1AD024</v>
          </cell>
          <cell r="I2225">
            <v>440725</v>
          </cell>
          <cell r="J2225" t="str">
            <v>진입고</v>
          </cell>
          <cell r="K2225" t="str">
            <v>수화력</v>
          </cell>
          <cell r="L2225" t="str">
            <v>ROUND TUBE/S</v>
          </cell>
        </row>
        <row r="2226">
          <cell r="F2226" t="str">
            <v>F03F17</v>
          </cell>
          <cell r="G2226" t="str">
            <v>#4 SUPER HEATER TUBE</v>
          </cell>
          <cell r="H2226" t="str">
            <v>A16B-S095.0AD001</v>
          </cell>
          <cell r="I2226">
            <v>1443272</v>
          </cell>
          <cell r="J2226" t="str">
            <v>진입고</v>
          </cell>
          <cell r="K2226" t="str">
            <v>수화력</v>
          </cell>
          <cell r="L2226" t="str">
            <v>ROUND TUBE/S</v>
          </cell>
        </row>
        <row r="2227">
          <cell r="F2227" t="str">
            <v>F03F17</v>
          </cell>
          <cell r="G2227" t="str">
            <v>#4 SUPER HEATER TUBE</v>
          </cell>
          <cell r="H2227" t="str">
            <v>A16B-S095.0AD001</v>
          </cell>
          <cell r="I2227">
            <v>1519439</v>
          </cell>
          <cell r="J2227" t="str">
            <v>진입고</v>
          </cell>
          <cell r="K2227" t="str">
            <v>수화력</v>
          </cell>
          <cell r="L2227" t="str">
            <v>ROUND TUBE/S</v>
          </cell>
        </row>
        <row r="2228">
          <cell r="F2228" t="str">
            <v>F03F18</v>
          </cell>
          <cell r="G2228" t="str">
            <v>#4 REHEATER TUBE</v>
          </cell>
          <cell r="H2228" t="str">
            <v>A13B-A004.8RD002</v>
          </cell>
          <cell r="I2228">
            <v>1310349</v>
          </cell>
          <cell r="J2228" t="str">
            <v>진입고</v>
          </cell>
          <cell r="K2228" t="str">
            <v>수화력</v>
          </cell>
          <cell r="L2228" t="str">
            <v>ROUND BAR</v>
          </cell>
        </row>
        <row r="2229">
          <cell r="F2229" t="str">
            <v>F03F18</v>
          </cell>
          <cell r="G2229" t="str">
            <v>#4 REHEATER TUBE</v>
          </cell>
          <cell r="H2229" t="str">
            <v>A16B-S065.0AD001</v>
          </cell>
          <cell r="I2229">
            <v>1542127</v>
          </cell>
          <cell r="J2229" t="str">
            <v>진입고</v>
          </cell>
          <cell r="K2229" t="str">
            <v>수화력</v>
          </cell>
          <cell r="L2229" t="str">
            <v>ROUND TUBE/S</v>
          </cell>
        </row>
        <row r="2230">
          <cell r="F2230" t="str">
            <v>F03F21</v>
          </cell>
          <cell r="G2230" t="str">
            <v>#5 FURNACE RING HDR</v>
          </cell>
          <cell r="H2230" t="str">
            <v>A12B-S0038.1T001</v>
          </cell>
          <cell r="I2230">
            <v>1727701</v>
          </cell>
          <cell r="J2230" t="str">
            <v>진입고</v>
          </cell>
          <cell r="K2230" t="str">
            <v>수화력</v>
          </cell>
          <cell r="L2230" t="str">
            <v>STEEL PLATE</v>
          </cell>
        </row>
        <row r="2231">
          <cell r="F2231" t="str">
            <v>F03F21</v>
          </cell>
          <cell r="G2231" t="str">
            <v>#5 FURNACE RING HDR</v>
          </cell>
          <cell r="H2231" t="str">
            <v>A12B-S031.75T002</v>
          </cell>
          <cell r="I2231">
            <v>1439233</v>
          </cell>
          <cell r="J2231" t="str">
            <v>진입고</v>
          </cell>
          <cell r="K2231" t="str">
            <v>수화력</v>
          </cell>
          <cell r="L2231" t="str">
            <v>STEEL PLATE</v>
          </cell>
        </row>
        <row r="2232">
          <cell r="F2232" t="str">
            <v>F03F21</v>
          </cell>
          <cell r="G2232" t="str">
            <v>#5 FURNACE RING HDR</v>
          </cell>
          <cell r="H2232" t="str">
            <v>A12B-S0025.4T001</v>
          </cell>
          <cell r="I2232">
            <v>4614797</v>
          </cell>
          <cell r="J2232" t="str">
            <v>진입고</v>
          </cell>
          <cell r="K2232" t="str">
            <v>수화력</v>
          </cell>
          <cell r="L2232" t="str">
            <v>STEEL PLATE</v>
          </cell>
        </row>
        <row r="2233">
          <cell r="F2233" t="str">
            <v>F03F21</v>
          </cell>
          <cell r="G2233" t="str">
            <v>#5 FURNACE RING HDR</v>
          </cell>
          <cell r="H2233" t="str">
            <v>A12B-S019.05T001</v>
          </cell>
          <cell r="I2233">
            <v>4322111</v>
          </cell>
          <cell r="J2233" t="str">
            <v>진입고</v>
          </cell>
          <cell r="K2233" t="str">
            <v>수화력</v>
          </cell>
          <cell r="L2233" t="str">
            <v>STEEL PLATE</v>
          </cell>
        </row>
        <row r="2234">
          <cell r="F2234" t="str">
            <v>F03F25</v>
          </cell>
          <cell r="G2234" t="str">
            <v>#5 FURNACE WALL</v>
          </cell>
          <cell r="H2234" t="str">
            <v>A12B-D000006T005</v>
          </cell>
          <cell r="I2234">
            <v>2102446</v>
          </cell>
          <cell r="J2234" t="str">
            <v>진입고</v>
          </cell>
          <cell r="K2234" t="str">
            <v>수화력</v>
          </cell>
          <cell r="L2234" t="str">
            <v>STEEL PLATE</v>
          </cell>
        </row>
        <row r="2235">
          <cell r="F2235" t="str">
            <v>F03F25</v>
          </cell>
          <cell r="G2235" t="str">
            <v>#5 FURNACE WALL</v>
          </cell>
          <cell r="H2235" t="str">
            <v>A12B-D000006T002</v>
          </cell>
          <cell r="I2235">
            <v>2776518</v>
          </cell>
          <cell r="J2235" t="str">
            <v>진입고</v>
          </cell>
          <cell r="K2235" t="str">
            <v>수화력</v>
          </cell>
          <cell r="L2235" t="str">
            <v>STEEL PLATE</v>
          </cell>
        </row>
        <row r="2236">
          <cell r="F2236" t="str">
            <v>F03F25</v>
          </cell>
          <cell r="G2236" t="str">
            <v>#5 FURNACE WALL</v>
          </cell>
          <cell r="H2236" t="str">
            <v>A12B-J000010T001</v>
          </cell>
          <cell r="I2236">
            <v>1935095</v>
          </cell>
          <cell r="J2236" t="str">
            <v>진입고</v>
          </cell>
          <cell r="K2236" t="str">
            <v>수화력</v>
          </cell>
          <cell r="L2236" t="str">
            <v>STEEL PLATE</v>
          </cell>
        </row>
        <row r="2237">
          <cell r="F2237" t="str">
            <v>F03F25</v>
          </cell>
          <cell r="G2237" t="str">
            <v>#5 FURNACE WALL</v>
          </cell>
          <cell r="H2237" t="str">
            <v>A12B-D0009.5T002</v>
          </cell>
          <cell r="I2237">
            <v>11738253</v>
          </cell>
          <cell r="J2237" t="str">
            <v>진입고</v>
          </cell>
          <cell r="K2237" t="str">
            <v>수화력</v>
          </cell>
          <cell r="L2237" t="str">
            <v>COIL PLATE</v>
          </cell>
        </row>
        <row r="2238">
          <cell r="F2238" t="str">
            <v>F03F25</v>
          </cell>
          <cell r="G2238" t="str">
            <v>#5 FURNACE WALL</v>
          </cell>
          <cell r="H2238" t="str">
            <v>A12B-D0009.5T003</v>
          </cell>
          <cell r="I2238">
            <v>16535797</v>
          </cell>
          <cell r="J2238" t="str">
            <v>진입고</v>
          </cell>
          <cell r="K2238" t="str">
            <v>수화력</v>
          </cell>
          <cell r="L2238" t="str">
            <v>COIL PLATE</v>
          </cell>
        </row>
        <row r="2239">
          <cell r="F2239" t="str">
            <v>F03F25</v>
          </cell>
          <cell r="G2239" t="str">
            <v>#5 FURNACE WALL</v>
          </cell>
          <cell r="H2239" t="str">
            <v>A12B-D0009.5T005</v>
          </cell>
          <cell r="I2239">
            <v>134656384</v>
          </cell>
          <cell r="J2239" t="str">
            <v>진입고</v>
          </cell>
          <cell r="K2239" t="str">
            <v>수화력</v>
          </cell>
          <cell r="L2239" t="str">
            <v>COIL PLATE</v>
          </cell>
        </row>
        <row r="2240">
          <cell r="F2240" t="str">
            <v>F03F25</v>
          </cell>
          <cell r="G2240" t="str">
            <v>#5 FURNACE WALL</v>
          </cell>
          <cell r="H2240" t="str">
            <v>A12B-D0009.5T006</v>
          </cell>
          <cell r="I2240">
            <v>14517372</v>
          </cell>
          <cell r="J2240" t="str">
            <v>진입고</v>
          </cell>
          <cell r="K2240" t="str">
            <v>수화력</v>
          </cell>
          <cell r="L2240" t="str">
            <v>COIL PLATE</v>
          </cell>
        </row>
        <row r="2241">
          <cell r="F2241" t="str">
            <v>F03F25</v>
          </cell>
          <cell r="G2241" t="str">
            <v>#5 FURNACE WALL</v>
          </cell>
          <cell r="H2241" t="str">
            <v>A12B-D0009.5T001</v>
          </cell>
          <cell r="I2241">
            <v>87737502</v>
          </cell>
          <cell r="J2241" t="str">
            <v>가입고</v>
          </cell>
          <cell r="K2241" t="str">
            <v>수화력</v>
          </cell>
          <cell r="L2241" t="str">
            <v>COIL PLATE</v>
          </cell>
        </row>
        <row r="2242">
          <cell r="F2242" t="str">
            <v>F03F25</v>
          </cell>
          <cell r="G2242" t="str">
            <v>#5 FURNACE WALL</v>
          </cell>
          <cell r="H2242" t="str">
            <v>A12B-D0009.5T002</v>
          </cell>
          <cell r="I2242">
            <v>31944840</v>
          </cell>
          <cell r="J2242" t="str">
            <v>가입고</v>
          </cell>
          <cell r="K2242" t="str">
            <v>수화력</v>
          </cell>
          <cell r="L2242" t="str">
            <v>COIL PLATE</v>
          </cell>
        </row>
        <row r="2243">
          <cell r="F2243" t="str">
            <v>F03F25</v>
          </cell>
          <cell r="G2243" t="str">
            <v>#5 FURNACE WALL</v>
          </cell>
          <cell r="H2243" t="str">
            <v>A12B-D0009.5T004</v>
          </cell>
          <cell r="I2243">
            <v>14411948</v>
          </cell>
          <cell r="J2243" t="str">
            <v>가입고</v>
          </cell>
          <cell r="K2243" t="str">
            <v>수화력</v>
          </cell>
          <cell r="L2243" t="str">
            <v>COIL PLATE</v>
          </cell>
        </row>
        <row r="2244">
          <cell r="F2244" t="str">
            <v>F03F25</v>
          </cell>
          <cell r="G2244" t="str">
            <v>#5 FURNACE WALL</v>
          </cell>
          <cell r="H2244" t="str">
            <v>A13B-I000.5RD001</v>
          </cell>
          <cell r="I2244">
            <v>1125939</v>
          </cell>
          <cell r="J2244" t="str">
            <v>진입고</v>
          </cell>
          <cell r="K2244" t="str">
            <v>수화력</v>
          </cell>
          <cell r="L2244" t="str">
            <v>ROUND BAR</v>
          </cell>
        </row>
        <row r="2245">
          <cell r="F2245" t="str">
            <v>F03F25</v>
          </cell>
          <cell r="G2245" t="str">
            <v>#5 FURNACE WALL</v>
          </cell>
          <cell r="H2245" t="str">
            <v>A16B-S034.9AD004</v>
          </cell>
          <cell r="I2245">
            <v>1202081</v>
          </cell>
          <cell r="J2245" t="str">
            <v>진입고</v>
          </cell>
          <cell r="K2245" t="str">
            <v>수화력</v>
          </cell>
          <cell r="L2245" t="str">
            <v>ROUND TUBE/S</v>
          </cell>
        </row>
        <row r="2246">
          <cell r="F2246" t="str">
            <v>F03F25</v>
          </cell>
          <cell r="G2246" t="str">
            <v>#5 FURNACE WALL</v>
          </cell>
          <cell r="H2246" t="str">
            <v>A16B-J060.3AD002</v>
          </cell>
          <cell r="I2246">
            <v>1298601</v>
          </cell>
          <cell r="J2246" t="str">
            <v>진입고</v>
          </cell>
          <cell r="K2246" t="str">
            <v>수화력</v>
          </cell>
          <cell r="L2246" t="str">
            <v>ROUND TUBE/S</v>
          </cell>
        </row>
        <row r="2247">
          <cell r="F2247" t="str">
            <v>F03F25</v>
          </cell>
          <cell r="G2247" t="str">
            <v>#5 FURNACE WALL</v>
          </cell>
          <cell r="H2247" t="str">
            <v>A88B-P-0142-0051</v>
          </cell>
          <cell r="I2247">
            <v>11512100</v>
          </cell>
          <cell r="J2247" t="str">
            <v>진입고</v>
          </cell>
          <cell r="K2247" t="str">
            <v>수화력</v>
          </cell>
          <cell r="L2247" t="str">
            <v>WELDING WIRE</v>
          </cell>
        </row>
        <row r="2248">
          <cell r="F2248" t="str">
            <v>F03F25</v>
          </cell>
          <cell r="G2248" t="str">
            <v>#5 FURNACE WALL</v>
          </cell>
          <cell r="H2248" t="str">
            <v>A88B-P-0141-0011</v>
          </cell>
          <cell r="I2248">
            <v>3292615</v>
          </cell>
          <cell r="J2248" t="str">
            <v>가입고</v>
          </cell>
          <cell r="K2248" t="str">
            <v>수화력</v>
          </cell>
          <cell r="L2248" t="str">
            <v>WELDING ELECTRIC ROD</v>
          </cell>
        </row>
        <row r="2249">
          <cell r="F2249" t="str">
            <v>F03F28</v>
          </cell>
          <cell r="G2249" t="str">
            <v>#5 REHEATER TUBE</v>
          </cell>
          <cell r="H2249" t="str">
            <v>A88B-P-0111-0041</v>
          </cell>
          <cell r="I2249">
            <v>14148624</v>
          </cell>
          <cell r="J2249" t="str">
            <v>진입고</v>
          </cell>
          <cell r="K2249" t="str">
            <v>수화력</v>
          </cell>
          <cell r="L2249" t="str">
            <v>WELDING ELECTRODE</v>
          </cell>
        </row>
        <row r="2250">
          <cell r="F2250" t="str">
            <v>F03F30</v>
          </cell>
          <cell r="G2250" t="str">
            <v>CP-1/#5 WTR SEP &amp; STOR T</v>
          </cell>
          <cell r="H2250" t="str">
            <v>A16B-S812.8AD003</v>
          </cell>
          <cell r="I2250">
            <v>72937220</v>
          </cell>
          <cell r="J2250" t="str">
            <v>진입고</v>
          </cell>
          <cell r="K2250" t="str">
            <v>수화력</v>
          </cell>
          <cell r="L2250" t="str">
            <v>ROUND PIPE/S</v>
          </cell>
        </row>
        <row r="2251">
          <cell r="F2251" t="str">
            <v>F03F30</v>
          </cell>
          <cell r="G2251" t="str">
            <v>CP-1/#5 WTR SEP &amp; STOR T</v>
          </cell>
          <cell r="H2251" t="str">
            <v>A16B-S812.8AD002</v>
          </cell>
          <cell r="I2251">
            <v>242358709</v>
          </cell>
          <cell r="J2251" t="str">
            <v>진입고</v>
          </cell>
          <cell r="K2251" t="str">
            <v>수화력</v>
          </cell>
          <cell r="L2251" t="str">
            <v>ROUND PIPE/S</v>
          </cell>
        </row>
        <row r="2252">
          <cell r="F2252" t="str">
            <v>F03F31</v>
          </cell>
          <cell r="G2252" t="str">
            <v>CP-1/#5 FURNACE RING HDR</v>
          </cell>
          <cell r="H2252" t="str">
            <v>A16B-S323.9AD040</v>
          </cell>
          <cell r="I2252">
            <v>10242413</v>
          </cell>
          <cell r="J2252" t="str">
            <v>진입고</v>
          </cell>
          <cell r="K2252" t="str">
            <v>수화력</v>
          </cell>
          <cell r="L2252" t="str">
            <v>ROUND PIPE/S</v>
          </cell>
        </row>
        <row r="2253">
          <cell r="F2253" t="str">
            <v>F03F31</v>
          </cell>
          <cell r="G2253" t="str">
            <v>CP-1/#5 FURNACE RING HDR</v>
          </cell>
          <cell r="H2253" t="str">
            <v>A16B-S323.9AD043</v>
          </cell>
          <cell r="I2253">
            <v>9615989</v>
          </cell>
          <cell r="J2253" t="str">
            <v>진입고</v>
          </cell>
          <cell r="K2253" t="str">
            <v>수화력</v>
          </cell>
          <cell r="L2253" t="str">
            <v>ROUND PIPE/S</v>
          </cell>
        </row>
        <row r="2254">
          <cell r="F2254" t="str">
            <v>F03F31</v>
          </cell>
          <cell r="G2254" t="str">
            <v>CP-1/#5 FURNACE RING HDR</v>
          </cell>
          <cell r="H2254" t="str">
            <v>A16B-S323.9AD044</v>
          </cell>
          <cell r="I2254">
            <v>3212273</v>
          </cell>
          <cell r="J2254" t="str">
            <v>진입고</v>
          </cell>
          <cell r="K2254" t="str">
            <v>수화력</v>
          </cell>
          <cell r="L2254" t="str">
            <v>ROUND PIPE/S</v>
          </cell>
        </row>
        <row r="2255">
          <cell r="F2255" t="str">
            <v>F03F31</v>
          </cell>
          <cell r="G2255" t="str">
            <v>CP-1/#5 FURNACE RING HDR</v>
          </cell>
          <cell r="H2255" t="str">
            <v>A16B-S355.6AD038</v>
          </cell>
          <cell r="I2255">
            <v>17217292</v>
          </cell>
          <cell r="J2255" t="str">
            <v>진입고</v>
          </cell>
          <cell r="K2255" t="str">
            <v>수화력</v>
          </cell>
          <cell r="L2255" t="str">
            <v>ROUND PIPE/S</v>
          </cell>
        </row>
        <row r="2256">
          <cell r="F2256" t="str">
            <v>F03F31</v>
          </cell>
          <cell r="G2256" t="str">
            <v>CP-1/#5 FURNACE RING HDR</v>
          </cell>
          <cell r="H2256" t="str">
            <v>A16B-S273.1AD061</v>
          </cell>
          <cell r="I2256">
            <v>13105705</v>
          </cell>
          <cell r="J2256" t="str">
            <v>진입고</v>
          </cell>
          <cell r="K2256" t="str">
            <v>수화력</v>
          </cell>
          <cell r="L2256" t="str">
            <v>ROUND PIPE/S</v>
          </cell>
        </row>
        <row r="2257">
          <cell r="F2257" t="str">
            <v>F03F31</v>
          </cell>
          <cell r="G2257" t="str">
            <v>CP-1/#5 FURNACE RING HDR</v>
          </cell>
          <cell r="H2257" t="str">
            <v>A16B-S273.1AD065</v>
          </cell>
          <cell r="I2257">
            <v>7176282</v>
          </cell>
          <cell r="J2257" t="str">
            <v>진입고</v>
          </cell>
          <cell r="K2257" t="str">
            <v>수화력</v>
          </cell>
          <cell r="L2257" t="str">
            <v>ROUND PIPE/S</v>
          </cell>
        </row>
        <row r="2258">
          <cell r="F2258" t="str">
            <v>F03F31</v>
          </cell>
          <cell r="G2258" t="str">
            <v>CP-1/#5 FURNACE RING HDR</v>
          </cell>
          <cell r="H2258" t="str">
            <v>A16B-S323.9AD046</v>
          </cell>
          <cell r="I2258">
            <v>12130692</v>
          </cell>
          <cell r="J2258" t="str">
            <v>진입고</v>
          </cell>
          <cell r="K2258" t="str">
            <v>수화력</v>
          </cell>
          <cell r="L2258" t="str">
            <v>ROUND PIPE/S</v>
          </cell>
        </row>
        <row r="2259">
          <cell r="F2259" t="str">
            <v>F03F31</v>
          </cell>
          <cell r="G2259" t="str">
            <v>CP-1/#5 FURNACE RING HDR</v>
          </cell>
          <cell r="H2259" t="str">
            <v>A16B-S273.1AD062</v>
          </cell>
          <cell r="I2259">
            <v>11781326</v>
          </cell>
          <cell r="J2259" t="str">
            <v>가입고</v>
          </cell>
          <cell r="K2259" t="str">
            <v>수화력</v>
          </cell>
          <cell r="L2259" t="str">
            <v>ROUND PIPE/S</v>
          </cell>
        </row>
        <row r="2260">
          <cell r="F2260" t="str">
            <v>F03F31</v>
          </cell>
          <cell r="G2260" t="str">
            <v>CP-1/#5 FURNACE RING HDR</v>
          </cell>
          <cell r="H2260" t="str">
            <v>A16B-S273.1AD063</v>
          </cell>
          <cell r="I2260">
            <v>5725990</v>
          </cell>
          <cell r="J2260" t="str">
            <v>가입고</v>
          </cell>
          <cell r="K2260" t="str">
            <v>수화력</v>
          </cell>
          <cell r="L2260" t="str">
            <v>ROUND PIPE/S</v>
          </cell>
        </row>
        <row r="2261">
          <cell r="F2261" t="str">
            <v>F03F31</v>
          </cell>
          <cell r="G2261" t="str">
            <v>CP-1/#5 FURNACE RING HDR</v>
          </cell>
          <cell r="H2261" t="str">
            <v>A16B-S273.1AD067</v>
          </cell>
          <cell r="I2261">
            <v>10517497</v>
          </cell>
          <cell r="J2261" t="str">
            <v>가입고</v>
          </cell>
          <cell r="K2261" t="str">
            <v>수화력</v>
          </cell>
          <cell r="L2261" t="str">
            <v>ROUND PIPE/S</v>
          </cell>
        </row>
        <row r="2262">
          <cell r="F2262" t="str">
            <v>F03F31</v>
          </cell>
          <cell r="G2262" t="str">
            <v>CP-1/#5 FURNACE RING HDR</v>
          </cell>
          <cell r="H2262" t="str">
            <v>A16B-S273.1AD068</v>
          </cell>
          <cell r="I2262">
            <v>5242080</v>
          </cell>
          <cell r="J2262" t="str">
            <v>가입고</v>
          </cell>
          <cell r="K2262" t="str">
            <v>수화력</v>
          </cell>
          <cell r="L2262" t="str">
            <v>ROUND PIPE/S</v>
          </cell>
        </row>
        <row r="2263">
          <cell r="F2263" t="str">
            <v>F03F31</v>
          </cell>
          <cell r="G2263" t="str">
            <v>CP-1/#5 FURNACE RING HDR</v>
          </cell>
          <cell r="H2263" t="str">
            <v>A16B-S355.6AD033</v>
          </cell>
          <cell r="I2263">
            <v>6186374</v>
          </cell>
          <cell r="J2263" t="str">
            <v>가입고</v>
          </cell>
          <cell r="K2263" t="str">
            <v>수화력</v>
          </cell>
          <cell r="L2263" t="str">
            <v>ROUND PIPE/S</v>
          </cell>
        </row>
        <row r="2264">
          <cell r="F2264" t="str">
            <v>F03F32</v>
          </cell>
          <cell r="G2264" t="str">
            <v>CP-1/#5 SUPER HEATER HDR</v>
          </cell>
          <cell r="H2264" t="str">
            <v>A16B-S038.1AD105</v>
          </cell>
          <cell r="I2264">
            <v>889716</v>
          </cell>
          <cell r="J2264" t="str">
            <v>가입고</v>
          </cell>
          <cell r="K2264" t="str">
            <v>수화력</v>
          </cell>
          <cell r="L2264" t="str">
            <v>ROUND TUBE/S</v>
          </cell>
        </row>
        <row r="2265">
          <cell r="F2265" t="str">
            <v>F03F32</v>
          </cell>
          <cell r="G2265" t="str">
            <v>CP-1/#5 SUPER HEATER HDR</v>
          </cell>
          <cell r="H2265" t="str">
            <v>A16B-S038.1AD106</v>
          </cell>
          <cell r="I2265">
            <v>1499068</v>
          </cell>
          <cell r="J2265" t="str">
            <v>가입고</v>
          </cell>
          <cell r="K2265" t="str">
            <v>수화력</v>
          </cell>
          <cell r="L2265" t="str">
            <v>ROUND TUBE/S</v>
          </cell>
        </row>
        <row r="2266">
          <cell r="F2266" t="str">
            <v>F03F32</v>
          </cell>
          <cell r="G2266" t="str">
            <v>CP-1/#5 SUPER HEATER HDR</v>
          </cell>
          <cell r="H2266" t="str">
            <v>A16B-S041.3AD046</v>
          </cell>
          <cell r="I2266">
            <v>352823</v>
          </cell>
          <cell r="J2266" t="str">
            <v>가입고</v>
          </cell>
          <cell r="K2266" t="str">
            <v>수화력</v>
          </cell>
          <cell r="L2266" t="str">
            <v>ROUND TUBE/S</v>
          </cell>
        </row>
        <row r="2267">
          <cell r="F2267" t="str">
            <v>F03F32</v>
          </cell>
          <cell r="G2267" t="str">
            <v>CP-1/#5 SUPER HEATER HDR</v>
          </cell>
          <cell r="H2267" t="str">
            <v>A16B-S041.3AD047</v>
          </cell>
          <cell r="I2267">
            <v>1935708</v>
          </cell>
          <cell r="J2267" t="str">
            <v>가입고</v>
          </cell>
          <cell r="K2267" t="str">
            <v>수화력</v>
          </cell>
          <cell r="L2267" t="str">
            <v>ROUND TUBE/S</v>
          </cell>
        </row>
        <row r="2268">
          <cell r="F2268" t="str">
            <v>F03F32</v>
          </cell>
          <cell r="G2268" t="str">
            <v>CP-1/#5 SUPER HEATER HDR</v>
          </cell>
          <cell r="H2268" t="str">
            <v>A16B-S041.3AD048</v>
          </cell>
          <cell r="I2268">
            <v>822379</v>
          </cell>
          <cell r="J2268" t="str">
            <v>가입고</v>
          </cell>
          <cell r="K2268" t="str">
            <v>수화력</v>
          </cell>
          <cell r="L2268" t="str">
            <v>ROUND TUBE/S</v>
          </cell>
        </row>
        <row r="2269">
          <cell r="F2269" t="str">
            <v>F03F32</v>
          </cell>
          <cell r="G2269" t="str">
            <v>CP-1/#5 SUPER HEATER HDR</v>
          </cell>
          <cell r="H2269" t="str">
            <v>A16B-S044.5AD019</v>
          </cell>
          <cell r="I2269">
            <v>30227</v>
          </cell>
          <cell r="J2269" t="str">
            <v>가입고</v>
          </cell>
          <cell r="K2269" t="str">
            <v>수화력</v>
          </cell>
          <cell r="L2269" t="str">
            <v>ROUND TUBE/S</v>
          </cell>
        </row>
        <row r="2270">
          <cell r="F2270" t="str">
            <v>F03F32</v>
          </cell>
          <cell r="G2270" t="str">
            <v>CP-1/#5 SUPER HEATER HDR</v>
          </cell>
          <cell r="H2270" t="str">
            <v>A16B-S044.5AD020</v>
          </cell>
          <cell r="I2270">
            <v>67348</v>
          </cell>
          <cell r="J2270" t="str">
            <v>가입고</v>
          </cell>
          <cell r="K2270" t="str">
            <v>수화력</v>
          </cell>
          <cell r="L2270" t="str">
            <v>ROUND TUBE/S</v>
          </cell>
        </row>
        <row r="2271">
          <cell r="F2271" t="str">
            <v>F03F32</v>
          </cell>
          <cell r="G2271" t="str">
            <v>CP-1/#5 SUPER HEATER HDR</v>
          </cell>
          <cell r="H2271" t="str">
            <v>A16B-S063.5AD210</v>
          </cell>
          <cell r="I2271">
            <v>97855</v>
          </cell>
          <cell r="J2271" t="str">
            <v>가입고</v>
          </cell>
          <cell r="K2271" t="str">
            <v>수화력</v>
          </cell>
          <cell r="L2271" t="str">
            <v>ROUND TUBE/S</v>
          </cell>
        </row>
        <row r="2272">
          <cell r="F2272" t="str">
            <v>F03F33</v>
          </cell>
          <cell r="G2272" t="str">
            <v>CP-1/#5 REHEATER HDR</v>
          </cell>
          <cell r="H2272" t="str">
            <v>A16B-S048.3AD005</v>
          </cell>
          <cell r="I2272">
            <v>474816</v>
          </cell>
          <cell r="J2272" t="str">
            <v>가입고</v>
          </cell>
          <cell r="K2272" t="str">
            <v>수화력</v>
          </cell>
          <cell r="L2272" t="str">
            <v>ROUND TUBE/S</v>
          </cell>
        </row>
        <row r="2273">
          <cell r="F2273" t="str">
            <v>F03F33</v>
          </cell>
          <cell r="G2273" t="str">
            <v>CP-1/#5 REHEATER HDR</v>
          </cell>
          <cell r="H2273" t="str">
            <v>A16B-S050.8AD163</v>
          </cell>
          <cell r="I2273">
            <v>462331</v>
          </cell>
          <cell r="J2273" t="str">
            <v>가입고</v>
          </cell>
          <cell r="K2273" t="str">
            <v>수화력</v>
          </cell>
          <cell r="L2273" t="str">
            <v>ROUND TUBE/S</v>
          </cell>
        </row>
        <row r="2274">
          <cell r="F2274" t="str">
            <v>F03F33</v>
          </cell>
          <cell r="G2274" t="str">
            <v>CP-1/#5 REHEATER HDR</v>
          </cell>
          <cell r="H2274" t="str">
            <v>A16B-S050.8AD164</v>
          </cell>
          <cell r="I2274">
            <v>664861</v>
          </cell>
          <cell r="J2274" t="str">
            <v>가입고</v>
          </cell>
          <cell r="K2274" t="str">
            <v>수화력</v>
          </cell>
          <cell r="L2274" t="str">
            <v>ROUND TUBE/S</v>
          </cell>
        </row>
        <row r="2275">
          <cell r="F2275" t="str">
            <v>F03F33</v>
          </cell>
          <cell r="G2275" t="str">
            <v>CP-1/#5 REHEATER HDR</v>
          </cell>
          <cell r="H2275" t="str">
            <v>A16B-S057.2AD020</v>
          </cell>
          <cell r="I2275">
            <v>194400</v>
          </cell>
          <cell r="J2275" t="str">
            <v>가입고</v>
          </cell>
          <cell r="K2275" t="str">
            <v>수화력</v>
          </cell>
          <cell r="L2275" t="str">
            <v>ROUND TUBE/S</v>
          </cell>
        </row>
        <row r="2276">
          <cell r="F2276" t="str">
            <v>F03F33</v>
          </cell>
          <cell r="G2276" t="str">
            <v>CP-1/#5 REHEATER HDR</v>
          </cell>
          <cell r="H2276" t="str">
            <v>A16B-S060.3AD021</v>
          </cell>
          <cell r="I2276">
            <v>880175</v>
          </cell>
          <cell r="J2276" t="str">
            <v>가입고</v>
          </cell>
          <cell r="K2276" t="str">
            <v>수화력</v>
          </cell>
          <cell r="L2276" t="str">
            <v>ROUND TUBE/S</v>
          </cell>
        </row>
        <row r="2277">
          <cell r="F2277" t="str">
            <v>F03F33</v>
          </cell>
          <cell r="G2277" t="str">
            <v>CP-1/#5 REHEATER HDR</v>
          </cell>
          <cell r="H2277" t="str">
            <v>A16B-S063.5AD172</v>
          </cell>
          <cell r="I2277">
            <v>109856</v>
          </cell>
          <cell r="J2277" t="str">
            <v>가입고</v>
          </cell>
          <cell r="K2277" t="str">
            <v>수화력</v>
          </cell>
          <cell r="L2277" t="str">
            <v>ROUND TUBE/S</v>
          </cell>
        </row>
        <row r="2278">
          <cell r="F2278" t="str">
            <v>F03F33</v>
          </cell>
          <cell r="G2278" t="str">
            <v>CP-1/#5 REHEATER HDR</v>
          </cell>
          <cell r="H2278" t="str">
            <v>A16B-S076.2AD006</v>
          </cell>
          <cell r="I2278">
            <v>47407</v>
          </cell>
          <cell r="J2278" t="str">
            <v>가입고</v>
          </cell>
          <cell r="K2278" t="str">
            <v>수화력</v>
          </cell>
          <cell r="L2278" t="str">
            <v>ROUND TUBE/S</v>
          </cell>
        </row>
        <row r="2279">
          <cell r="F2279" t="str">
            <v>F03F33</v>
          </cell>
          <cell r="G2279" t="str">
            <v>CP-1/#5 REHEATER HDR</v>
          </cell>
          <cell r="H2279" t="str">
            <v>A16B-S076.2AD007</v>
          </cell>
          <cell r="I2279">
            <v>132259</v>
          </cell>
          <cell r="J2279" t="str">
            <v>가입고</v>
          </cell>
          <cell r="K2279" t="str">
            <v>수화력</v>
          </cell>
          <cell r="L2279" t="str">
            <v>ROUND TUBE/S</v>
          </cell>
        </row>
        <row r="2280">
          <cell r="F2280" t="str">
            <v>F03F33</v>
          </cell>
          <cell r="G2280" t="str">
            <v>CP-1/#5 REHEATER HDR</v>
          </cell>
          <cell r="H2280" t="str">
            <v>A16B-S558.8AD007</v>
          </cell>
          <cell r="I2280">
            <v>7543061</v>
          </cell>
          <cell r="J2280" t="str">
            <v>가입고</v>
          </cell>
          <cell r="K2280" t="str">
            <v>수화력</v>
          </cell>
          <cell r="L2280" t="str">
            <v>ROUND PIPE/S</v>
          </cell>
        </row>
        <row r="2281">
          <cell r="F2281" t="str">
            <v>F03F33</v>
          </cell>
          <cell r="G2281" t="str">
            <v>CP-1/#5 REHEATER HDR</v>
          </cell>
          <cell r="H2281" t="str">
            <v>A16B-S063.5AD171</v>
          </cell>
          <cell r="I2281">
            <v>641099</v>
          </cell>
          <cell r="J2281" t="str">
            <v>가입고</v>
          </cell>
          <cell r="K2281" t="str">
            <v>수화력</v>
          </cell>
          <cell r="L2281" t="str">
            <v>ROUND TUBE/W</v>
          </cell>
        </row>
        <row r="2282">
          <cell r="F2282" t="str">
            <v>F03F34</v>
          </cell>
          <cell r="G2282" t="str">
            <v>CP-1/#5 ECONOMIZER HDR</v>
          </cell>
          <cell r="H2282" t="str">
            <v>A16B-S050.8AD165</v>
          </cell>
          <cell r="I2282">
            <v>4330516</v>
          </cell>
          <cell r="J2282" t="str">
            <v>가입고</v>
          </cell>
          <cell r="K2282" t="str">
            <v>수화력</v>
          </cell>
          <cell r="L2282" t="str">
            <v>ROUND TUBE/S</v>
          </cell>
        </row>
        <row r="2283">
          <cell r="F2283" t="str">
            <v>F03F34</v>
          </cell>
          <cell r="G2283" t="str">
            <v>CP-1/#5 ECONOMIZER HDR</v>
          </cell>
          <cell r="H2283" t="str">
            <v>A16B-S063.5AD173</v>
          </cell>
          <cell r="I2283">
            <v>631908</v>
          </cell>
          <cell r="J2283" t="str">
            <v>가입고</v>
          </cell>
          <cell r="K2283" t="str">
            <v>수화력</v>
          </cell>
          <cell r="L2283" t="str">
            <v>ROUND TUBE/S</v>
          </cell>
        </row>
        <row r="2284">
          <cell r="F2284" t="str">
            <v>F03F35</v>
          </cell>
          <cell r="G2284" t="str">
            <v>CP-1/#5 FURNACE WALL</v>
          </cell>
          <cell r="H2284" t="str">
            <v>A12B-A0009.5T002</v>
          </cell>
          <cell r="I2284">
            <v>1328270</v>
          </cell>
          <cell r="J2284" t="str">
            <v>진입고</v>
          </cell>
          <cell r="K2284" t="str">
            <v>수화력</v>
          </cell>
          <cell r="L2284" t="str">
            <v>STEEL PLATE</v>
          </cell>
        </row>
        <row r="2285">
          <cell r="F2285" t="str">
            <v>F03F35</v>
          </cell>
          <cell r="G2285" t="str">
            <v>CP-1/#5 FURNACE WALL</v>
          </cell>
          <cell r="H2285" t="str">
            <v>A12B-A0006.4T002</v>
          </cell>
          <cell r="I2285">
            <v>4319980</v>
          </cell>
          <cell r="J2285" t="str">
            <v>진입고</v>
          </cell>
          <cell r="K2285" t="str">
            <v>수화력</v>
          </cell>
          <cell r="L2285" t="str">
            <v>STEEL PLATE</v>
          </cell>
        </row>
        <row r="2286">
          <cell r="F2286" t="str">
            <v>F03F35</v>
          </cell>
          <cell r="G2286" t="str">
            <v>CP-1/#5 FURNACE WALL</v>
          </cell>
          <cell r="H2286" t="str">
            <v>A12B-A0009.5T002</v>
          </cell>
          <cell r="I2286">
            <v>6169819</v>
          </cell>
          <cell r="J2286" t="str">
            <v>가입고</v>
          </cell>
          <cell r="K2286" t="str">
            <v>수화력</v>
          </cell>
          <cell r="L2286" t="str">
            <v>STEEL PLATE</v>
          </cell>
        </row>
        <row r="2287">
          <cell r="F2287" t="str">
            <v>F03F35</v>
          </cell>
          <cell r="G2287" t="str">
            <v>CP-1/#5 FURNACE WALL</v>
          </cell>
          <cell r="H2287" t="str">
            <v>A13B-A002.5RD001</v>
          </cell>
          <cell r="I2287">
            <v>1855446</v>
          </cell>
          <cell r="J2287" t="str">
            <v>진입고</v>
          </cell>
          <cell r="K2287" t="str">
            <v>수화력</v>
          </cell>
          <cell r="L2287" t="str">
            <v>ROUND BAR</v>
          </cell>
        </row>
        <row r="2288">
          <cell r="F2288" t="str">
            <v>F03F35</v>
          </cell>
          <cell r="G2288" t="str">
            <v>CP-1/#5 FURNACE WALL</v>
          </cell>
          <cell r="H2288" t="str">
            <v>A13B-A02.25RD001</v>
          </cell>
          <cell r="I2288">
            <v>1037211</v>
          </cell>
          <cell r="J2288" t="str">
            <v>진입고</v>
          </cell>
          <cell r="K2288" t="str">
            <v>수화력</v>
          </cell>
          <cell r="L2288" t="str">
            <v>ROUND BAR</v>
          </cell>
        </row>
        <row r="2289">
          <cell r="F2289" t="str">
            <v>F03F35</v>
          </cell>
          <cell r="G2289" t="str">
            <v>CP-1/#5 FURNACE WALL</v>
          </cell>
          <cell r="H2289" t="str">
            <v>A16B-S038.1AD064</v>
          </cell>
          <cell r="I2289">
            <v>13830162</v>
          </cell>
          <cell r="J2289" t="str">
            <v>진입고</v>
          </cell>
          <cell r="K2289" t="str">
            <v>수화력</v>
          </cell>
          <cell r="L2289" t="str">
            <v>ROUND TUBE/S</v>
          </cell>
        </row>
        <row r="2290">
          <cell r="F2290" t="str">
            <v>F03F35</v>
          </cell>
          <cell r="G2290" t="str">
            <v>CP-1/#5 FURNACE WALL</v>
          </cell>
          <cell r="H2290" t="str">
            <v>A16B-S038.1AD065</v>
          </cell>
          <cell r="I2290">
            <v>14087137</v>
          </cell>
          <cell r="J2290" t="str">
            <v>진입고</v>
          </cell>
          <cell r="K2290" t="str">
            <v>수화력</v>
          </cell>
          <cell r="L2290" t="str">
            <v>ROUND TUBE/S</v>
          </cell>
        </row>
        <row r="2291">
          <cell r="F2291" t="str">
            <v>F03F35</v>
          </cell>
          <cell r="G2291" t="str">
            <v>CP-1/#5 FURNACE WALL</v>
          </cell>
          <cell r="H2291" t="str">
            <v>A16B-S038.1AD066</v>
          </cell>
          <cell r="I2291">
            <v>6476171</v>
          </cell>
          <cell r="J2291" t="str">
            <v>진입고</v>
          </cell>
          <cell r="K2291" t="str">
            <v>수화력</v>
          </cell>
          <cell r="L2291" t="str">
            <v>ROUND TUBE/S</v>
          </cell>
        </row>
        <row r="2292">
          <cell r="F2292" t="str">
            <v>F03F35</v>
          </cell>
          <cell r="G2292" t="str">
            <v>CP-1/#5 FURNACE WALL</v>
          </cell>
          <cell r="H2292" t="str">
            <v>A16B-S038.1AD067</v>
          </cell>
          <cell r="I2292">
            <v>11166119</v>
          </cell>
          <cell r="J2292" t="str">
            <v>진입고</v>
          </cell>
          <cell r="K2292" t="str">
            <v>수화력</v>
          </cell>
          <cell r="L2292" t="str">
            <v>ROUND TUBE/S</v>
          </cell>
        </row>
        <row r="2293">
          <cell r="F2293" t="str">
            <v>F03F35</v>
          </cell>
          <cell r="G2293" t="str">
            <v>CP-1/#5 FURNACE WALL</v>
          </cell>
          <cell r="H2293" t="str">
            <v>A16B-S038.1AD068</v>
          </cell>
          <cell r="I2293">
            <v>4179999</v>
          </cell>
          <cell r="J2293" t="str">
            <v>진입고</v>
          </cell>
          <cell r="K2293" t="str">
            <v>수화력</v>
          </cell>
          <cell r="L2293" t="str">
            <v>ROUND TUBE/S</v>
          </cell>
        </row>
        <row r="2294">
          <cell r="F2294" t="str">
            <v>F03F35</v>
          </cell>
          <cell r="G2294" t="str">
            <v>CP-1/#5 FURNACE WALL</v>
          </cell>
          <cell r="H2294" t="str">
            <v>A16B-S038.1AD069</v>
          </cell>
          <cell r="I2294">
            <v>10327333</v>
          </cell>
          <cell r="J2294" t="str">
            <v>진입고</v>
          </cell>
          <cell r="K2294" t="str">
            <v>수화력</v>
          </cell>
          <cell r="L2294" t="str">
            <v>ROUND TUBE/S</v>
          </cell>
        </row>
        <row r="2295">
          <cell r="F2295" t="str">
            <v>F03F35</v>
          </cell>
          <cell r="G2295" t="str">
            <v>CP-1/#5 FURNACE WALL</v>
          </cell>
          <cell r="H2295" t="str">
            <v>A16B-S038.1AD070</v>
          </cell>
          <cell r="I2295">
            <v>86970974</v>
          </cell>
          <cell r="J2295" t="str">
            <v>진입고</v>
          </cell>
          <cell r="K2295" t="str">
            <v>수화력</v>
          </cell>
          <cell r="L2295" t="str">
            <v>ROUND TUBE/S</v>
          </cell>
        </row>
        <row r="2296">
          <cell r="F2296" t="str">
            <v>F03F35</v>
          </cell>
          <cell r="G2296" t="str">
            <v>CP-1/#5 FURNACE WALL</v>
          </cell>
          <cell r="H2296" t="str">
            <v>A16B-S038.1AD071</v>
          </cell>
          <cell r="I2296">
            <v>9117671</v>
          </cell>
          <cell r="J2296" t="str">
            <v>진입고</v>
          </cell>
          <cell r="K2296" t="str">
            <v>수화력</v>
          </cell>
          <cell r="L2296" t="str">
            <v>ROUND TUBE/S</v>
          </cell>
        </row>
        <row r="2297">
          <cell r="F2297" t="str">
            <v>F03F35</v>
          </cell>
          <cell r="G2297" t="str">
            <v>CP-1/#5 FURNACE WALL</v>
          </cell>
          <cell r="H2297" t="str">
            <v>A16B-S038.1AD072</v>
          </cell>
          <cell r="I2297">
            <v>4047099</v>
          </cell>
          <cell r="J2297" t="str">
            <v>진입고</v>
          </cell>
          <cell r="K2297" t="str">
            <v>수화력</v>
          </cell>
          <cell r="L2297" t="str">
            <v>ROUND TUBE/S</v>
          </cell>
        </row>
        <row r="2298">
          <cell r="F2298" t="str">
            <v>F03F35</v>
          </cell>
          <cell r="G2298" t="str">
            <v>CP-1/#5 FURNACE WALL</v>
          </cell>
          <cell r="H2298" t="str">
            <v>A16B-S038.1AD073</v>
          </cell>
          <cell r="I2298">
            <v>6585229</v>
          </cell>
          <cell r="J2298" t="str">
            <v>진입고</v>
          </cell>
          <cell r="K2298" t="str">
            <v>수화력</v>
          </cell>
          <cell r="L2298" t="str">
            <v>ROUND TUBE/S</v>
          </cell>
        </row>
        <row r="2299">
          <cell r="F2299" t="str">
            <v>F03F35</v>
          </cell>
          <cell r="G2299" t="str">
            <v>CP-1/#5 FURNACE WALL</v>
          </cell>
          <cell r="H2299" t="str">
            <v>A16B-S038.1AD074</v>
          </cell>
          <cell r="I2299">
            <v>14672198</v>
          </cell>
          <cell r="J2299" t="str">
            <v>진입고</v>
          </cell>
          <cell r="K2299" t="str">
            <v>수화력</v>
          </cell>
          <cell r="L2299" t="str">
            <v>ROUND TUBE/S</v>
          </cell>
        </row>
        <row r="2300">
          <cell r="F2300" t="str">
            <v>F03F35</v>
          </cell>
          <cell r="G2300" t="str">
            <v>CP-1/#5 FURNACE WALL</v>
          </cell>
          <cell r="H2300" t="str">
            <v>A16B-S038.1AD075</v>
          </cell>
          <cell r="I2300">
            <v>13539302</v>
          </cell>
          <cell r="J2300" t="str">
            <v>진입고</v>
          </cell>
          <cell r="K2300" t="str">
            <v>수화력</v>
          </cell>
          <cell r="L2300" t="str">
            <v>ROUND TUBE/S</v>
          </cell>
        </row>
        <row r="2301">
          <cell r="F2301" t="str">
            <v>F03F35</v>
          </cell>
          <cell r="G2301" t="str">
            <v>CP-1/#5 FURNACE WALL</v>
          </cell>
          <cell r="H2301" t="str">
            <v>A16B-S038.1AD076</v>
          </cell>
          <cell r="I2301">
            <v>10515310</v>
          </cell>
          <cell r="J2301" t="str">
            <v>진입고</v>
          </cell>
          <cell r="K2301" t="str">
            <v>수화력</v>
          </cell>
          <cell r="L2301" t="str">
            <v>ROUND TUBE/S</v>
          </cell>
        </row>
        <row r="2302">
          <cell r="F2302" t="str">
            <v>F03F35</v>
          </cell>
          <cell r="G2302" t="str">
            <v>CP-1/#5 FURNACE WALL</v>
          </cell>
          <cell r="H2302" t="str">
            <v>A16B-S038.1AD077</v>
          </cell>
          <cell r="I2302">
            <v>11051944</v>
          </cell>
          <cell r="J2302" t="str">
            <v>진입고</v>
          </cell>
          <cell r="K2302" t="str">
            <v>수화력</v>
          </cell>
          <cell r="L2302" t="str">
            <v>ROUND TUBE/S</v>
          </cell>
        </row>
        <row r="2303">
          <cell r="F2303" t="str">
            <v>F03F35</v>
          </cell>
          <cell r="G2303" t="str">
            <v>CP-1/#5 FURNACE WALL</v>
          </cell>
          <cell r="H2303" t="str">
            <v>A16B-S038.1AD078</v>
          </cell>
          <cell r="I2303">
            <v>3607215</v>
          </cell>
          <cell r="J2303" t="str">
            <v>진입고</v>
          </cell>
          <cell r="K2303" t="str">
            <v>수화력</v>
          </cell>
          <cell r="L2303" t="str">
            <v>ROUND TUBE/S</v>
          </cell>
        </row>
        <row r="2304">
          <cell r="F2304" t="str">
            <v>F03F35</v>
          </cell>
          <cell r="G2304" t="str">
            <v>CP-1/#5 FURNACE WALL</v>
          </cell>
          <cell r="H2304" t="str">
            <v>A16B-S038.1AD079</v>
          </cell>
          <cell r="I2304">
            <v>62319553</v>
          </cell>
          <cell r="J2304" t="str">
            <v>진입고</v>
          </cell>
          <cell r="K2304" t="str">
            <v>수화력</v>
          </cell>
          <cell r="L2304" t="str">
            <v>ROUND TUBE/S</v>
          </cell>
        </row>
        <row r="2305">
          <cell r="F2305" t="str">
            <v>F03F35</v>
          </cell>
          <cell r="G2305" t="str">
            <v>CP-1/#5 FURNACE WALL</v>
          </cell>
          <cell r="H2305" t="str">
            <v>A16B-S038.1AD081</v>
          </cell>
          <cell r="I2305">
            <v>3310709</v>
          </cell>
          <cell r="J2305" t="str">
            <v>진입고</v>
          </cell>
          <cell r="K2305" t="str">
            <v>수화력</v>
          </cell>
          <cell r="L2305" t="str">
            <v>ROUND TUBE/S</v>
          </cell>
        </row>
        <row r="2306">
          <cell r="F2306" t="str">
            <v>F03F35</v>
          </cell>
          <cell r="G2306" t="str">
            <v>CP-1/#5 FURNACE WALL</v>
          </cell>
          <cell r="H2306" t="str">
            <v>A16B-S038.1AD082</v>
          </cell>
          <cell r="I2306">
            <v>23557274</v>
          </cell>
          <cell r="J2306" t="str">
            <v>진입고</v>
          </cell>
          <cell r="K2306" t="str">
            <v>수화력</v>
          </cell>
          <cell r="L2306" t="str">
            <v>ROUND TUBE/S</v>
          </cell>
        </row>
        <row r="2307">
          <cell r="F2307" t="str">
            <v>F03F35</v>
          </cell>
          <cell r="G2307" t="str">
            <v>CP-1/#5 FURNACE WALL</v>
          </cell>
          <cell r="H2307" t="str">
            <v>A16B-S038.1AD083</v>
          </cell>
          <cell r="I2307">
            <v>5684136</v>
          </cell>
          <cell r="J2307" t="str">
            <v>진입고</v>
          </cell>
          <cell r="K2307" t="str">
            <v>수화력</v>
          </cell>
          <cell r="L2307" t="str">
            <v>ROUND TUBE/S</v>
          </cell>
        </row>
        <row r="2308">
          <cell r="F2308" t="str">
            <v>F03F35</v>
          </cell>
          <cell r="G2308" t="str">
            <v>CP-1/#5 FURNACE WALL</v>
          </cell>
          <cell r="H2308" t="str">
            <v>A16B-S038.1AD084</v>
          </cell>
          <cell r="I2308">
            <v>13017188</v>
          </cell>
          <cell r="J2308" t="str">
            <v>진입고</v>
          </cell>
          <cell r="K2308" t="str">
            <v>수화력</v>
          </cell>
          <cell r="L2308" t="str">
            <v>ROUND TUBE/S</v>
          </cell>
        </row>
        <row r="2309">
          <cell r="F2309" t="str">
            <v>F03F35</v>
          </cell>
          <cell r="G2309" t="str">
            <v>CP-1/#5 FURNACE WALL</v>
          </cell>
          <cell r="H2309" t="str">
            <v>A16B-S038.1AD085</v>
          </cell>
          <cell r="I2309">
            <v>2384637</v>
          </cell>
          <cell r="J2309" t="str">
            <v>진입고</v>
          </cell>
          <cell r="K2309" t="str">
            <v>수화력</v>
          </cell>
          <cell r="L2309" t="str">
            <v>ROUND TUBE/S</v>
          </cell>
        </row>
        <row r="2310">
          <cell r="F2310" t="str">
            <v>F03F35</v>
          </cell>
          <cell r="G2310" t="str">
            <v>CP-1/#5 FURNACE WALL</v>
          </cell>
          <cell r="H2310" t="str">
            <v>A16B-S038.1AD086</v>
          </cell>
          <cell r="I2310">
            <v>2095330</v>
          </cell>
          <cell r="J2310" t="str">
            <v>진입고</v>
          </cell>
          <cell r="K2310" t="str">
            <v>수화력</v>
          </cell>
          <cell r="L2310" t="str">
            <v>ROUND TUBE/S</v>
          </cell>
        </row>
        <row r="2311">
          <cell r="F2311" t="str">
            <v>F03F35</v>
          </cell>
          <cell r="G2311" t="str">
            <v>CP-1/#5 FURNACE WALL</v>
          </cell>
          <cell r="H2311" t="str">
            <v>A16B-S038.1AD070</v>
          </cell>
          <cell r="I2311">
            <v>4785470</v>
          </cell>
          <cell r="J2311" t="str">
            <v>진입고</v>
          </cell>
          <cell r="K2311" t="str">
            <v>수화력</v>
          </cell>
          <cell r="L2311" t="str">
            <v>ROUND TUBE/S</v>
          </cell>
        </row>
        <row r="2312">
          <cell r="F2312" t="str">
            <v>F03F35</v>
          </cell>
          <cell r="G2312" t="str">
            <v>CP-1/#5 FURNACE WALL</v>
          </cell>
          <cell r="H2312" t="str">
            <v>A16B-S047.6AD002</v>
          </cell>
          <cell r="I2312">
            <v>28935189</v>
          </cell>
          <cell r="J2312" t="str">
            <v>가입고</v>
          </cell>
          <cell r="K2312" t="str">
            <v>수화력</v>
          </cell>
          <cell r="L2312" t="str">
            <v>ROUND TUBE/S</v>
          </cell>
        </row>
        <row r="2313">
          <cell r="F2313" t="str">
            <v>F03F35</v>
          </cell>
          <cell r="G2313" t="str">
            <v>CP-1/#5 FURNACE WALL</v>
          </cell>
          <cell r="H2313" t="str">
            <v>A16B-S050.8AD074</v>
          </cell>
          <cell r="I2313">
            <v>4097693</v>
          </cell>
          <cell r="J2313" t="str">
            <v>가입고</v>
          </cell>
          <cell r="K2313" t="str">
            <v>수화력</v>
          </cell>
          <cell r="L2313" t="str">
            <v>ROUND TUBE/S</v>
          </cell>
        </row>
        <row r="2314">
          <cell r="F2314" t="str">
            <v>F03F35</v>
          </cell>
          <cell r="G2314" t="str">
            <v>CP-1/#5 FURNACE WALL</v>
          </cell>
          <cell r="H2314" t="str">
            <v>A16B-S050.8AD075</v>
          </cell>
          <cell r="I2314">
            <v>3843641</v>
          </cell>
          <cell r="J2314" t="str">
            <v>가입고</v>
          </cell>
          <cell r="K2314" t="str">
            <v>수화력</v>
          </cell>
          <cell r="L2314" t="str">
            <v>ROUND TUBE/S</v>
          </cell>
        </row>
        <row r="2315">
          <cell r="F2315" t="str">
            <v>F03F35</v>
          </cell>
          <cell r="G2315" t="str">
            <v>CP-1/#5 FURNACE WALL</v>
          </cell>
          <cell r="H2315" t="str">
            <v>A16B-S050.8AD076</v>
          </cell>
          <cell r="I2315">
            <v>6881309</v>
          </cell>
          <cell r="J2315" t="str">
            <v>가입고</v>
          </cell>
          <cell r="K2315" t="str">
            <v>수화력</v>
          </cell>
          <cell r="L2315" t="str">
            <v>ROUND TUBE/S</v>
          </cell>
        </row>
        <row r="2316">
          <cell r="F2316" t="str">
            <v>F03F35</v>
          </cell>
          <cell r="G2316" t="str">
            <v>CP-1/#5 FURNACE WALL</v>
          </cell>
          <cell r="H2316" t="str">
            <v>A16B-S050.8AD172</v>
          </cell>
          <cell r="I2316">
            <v>10778907</v>
          </cell>
          <cell r="J2316" t="str">
            <v>가입고</v>
          </cell>
          <cell r="K2316" t="str">
            <v>수화력</v>
          </cell>
          <cell r="L2316" t="str">
            <v>ROUND TUBE/S</v>
          </cell>
        </row>
        <row r="2317">
          <cell r="F2317" t="str">
            <v>F03F35</v>
          </cell>
          <cell r="G2317" t="str">
            <v>CP-1/#5 FURNACE WALL</v>
          </cell>
          <cell r="H2317" t="str">
            <v>A16B-S057.2AD002</v>
          </cell>
          <cell r="I2317">
            <v>35072174</v>
          </cell>
          <cell r="J2317" t="str">
            <v>가입고</v>
          </cell>
          <cell r="K2317" t="str">
            <v>수화력</v>
          </cell>
          <cell r="L2317" t="str">
            <v>ROUND TUBE/S</v>
          </cell>
        </row>
        <row r="2318">
          <cell r="F2318" t="str">
            <v>F03F35</v>
          </cell>
          <cell r="G2318" t="str">
            <v>CP-1/#5 FURNACE WALL</v>
          </cell>
          <cell r="H2318" t="str">
            <v>A16B-S057.2AD003</v>
          </cell>
          <cell r="I2318">
            <v>68778948</v>
          </cell>
          <cell r="J2318" t="str">
            <v>가입고</v>
          </cell>
          <cell r="K2318" t="str">
            <v>수화력</v>
          </cell>
          <cell r="L2318" t="str">
            <v>ROUND TUBE/S</v>
          </cell>
        </row>
        <row r="2319">
          <cell r="F2319" t="str">
            <v>F03F35</v>
          </cell>
          <cell r="G2319" t="str">
            <v>CP-1/#5 FURNACE WALL</v>
          </cell>
          <cell r="H2319" t="str">
            <v>A16B-S057.2AD004</v>
          </cell>
          <cell r="I2319">
            <v>26259323</v>
          </cell>
          <cell r="J2319" t="str">
            <v>가입고</v>
          </cell>
          <cell r="K2319" t="str">
            <v>수화력</v>
          </cell>
          <cell r="L2319" t="str">
            <v>ROUND TUBE/S</v>
          </cell>
        </row>
        <row r="2320">
          <cell r="F2320" t="str">
            <v>F03F35</v>
          </cell>
          <cell r="G2320" t="str">
            <v>CP-1/#5 FURNACE WALL</v>
          </cell>
          <cell r="H2320" t="str">
            <v>A16B-S057.2AD006</v>
          </cell>
          <cell r="I2320">
            <v>18775307</v>
          </cell>
          <cell r="J2320" t="str">
            <v>가입고</v>
          </cell>
          <cell r="K2320" t="str">
            <v>수화력</v>
          </cell>
          <cell r="L2320" t="str">
            <v>ROUND TUBE/S</v>
          </cell>
        </row>
        <row r="2321">
          <cell r="F2321" t="str">
            <v>F03F35</v>
          </cell>
          <cell r="G2321" t="str">
            <v>CP-1/#5 FURNACE WALL</v>
          </cell>
          <cell r="H2321" t="str">
            <v>A16B-S057.2AD028</v>
          </cell>
          <cell r="I2321">
            <v>14444408</v>
          </cell>
          <cell r="J2321" t="str">
            <v>가입고</v>
          </cell>
          <cell r="K2321" t="str">
            <v>수화력</v>
          </cell>
          <cell r="L2321" t="str">
            <v>ROUND TUBE/S</v>
          </cell>
        </row>
        <row r="2322">
          <cell r="F2322" t="str">
            <v>F03F35</v>
          </cell>
          <cell r="G2322" t="str">
            <v>CP-1/#5 FURNACE WALL</v>
          </cell>
          <cell r="H2322" t="str">
            <v>A16B-S057.2AD029</v>
          </cell>
          <cell r="I2322">
            <v>16809085</v>
          </cell>
          <cell r="J2322" t="str">
            <v>가입고</v>
          </cell>
          <cell r="K2322" t="str">
            <v>수화력</v>
          </cell>
          <cell r="L2322" t="str">
            <v>ROUND TUBE/S</v>
          </cell>
        </row>
        <row r="2323">
          <cell r="F2323" t="str">
            <v>F03F35</v>
          </cell>
          <cell r="G2323" t="str">
            <v>CP-1/#5 FURNACE WALL</v>
          </cell>
          <cell r="H2323" t="str">
            <v>A16B-S063.5AD088</v>
          </cell>
          <cell r="I2323">
            <v>35416410</v>
          </cell>
          <cell r="J2323" t="str">
            <v>가입고</v>
          </cell>
          <cell r="K2323" t="str">
            <v>수화력</v>
          </cell>
          <cell r="L2323" t="str">
            <v>ROUND TUBE/S</v>
          </cell>
        </row>
        <row r="2324">
          <cell r="F2324" t="str">
            <v>F03F35</v>
          </cell>
          <cell r="G2324" t="str">
            <v>CP-1/#5 FURNACE WALL</v>
          </cell>
          <cell r="H2324" t="str">
            <v>A16B-S063.5AD089</v>
          </cell>
          <cell r="I2324">
            <v>31765336</v>
          </cell>
          <cell r="J2324" t="str">
            <v>가입고</v>
          </cell>
          <cell r="K2324" t="str">
            <v>수화력</v>
          </cell>
          <cell r="L2324" t="str">
            <v>ROUND TUBE/S</v>
          </cell>
        </row>
        <row r="2325">
          <cell r="F2325" t="str">
            <v>F03F35</v>
          </cell>
          <cell r="G2325" t="str">
            <v>CP-1/#5 FURNACE WALL</v>
          </cell>
          <cell r="H2325" t="str">
            <v>A16B-J060.3AD001</v>
          </cell>
          <cell r="I2325">
            <v>5007118</v>
          </cell>
          <cell r="J2325" t="str">
            <v>진입고</v>
          </cell>
          <cell r="K2325" t="str">
            <v>수화력</v>
          </cell>
          <cell r="L2325" t="str">
            <v>ROUND TUBE/S</v>
          </cell>
        </row>
        <row r="2326">
          <cell r="F2326" t="str">
            <v>F03F35</v>
          </cell>
          <cell r="G2326" t="str">
            <v>CP-1/#5 FURNACE WALL</v>
          </cell>
          <cell r="H2326" t="str">
            <v>A16B-S057.2AD027</v>
          </cell>
          <cell r="I2326">
            <v>18146322</v>
          </cell>
          <cell r="J2326" t="str">
            <v>가입고</v>
          </cell>
          <cell r="K2326" t="str">
            <v>수화력</v>
          </cell>
          <cell r="L2326" t="str">
            <v>ROUND TUBE/S</v>
          </cell>
        </row>
        <row r="2327">
          <cell r="F2327" t="str">
            <v>F03F35</v>
          </cell>
          <cell r="G2327" t="str">
            <v>CP-1/#5 FURNACE WALL</v>
          </cell>
          <cell r="H2327" t="str">
            <v>A88B-P-0141-0002</v>
          </cell>
          <cell r="I2327">
            <v>1941989</v>
          </cell>
          <cell r="J2327" t="str">
            <v>가입고</v>
          </cell>
          <cell r="K2327" t="str">
            <v>수화력</v>
          </cell>
          <cell r="L2327" t="str">
            <v>SAW WIRE</v>
          </cell>
        </row>
        <row r="2328">
          <cell r="F2328" t="str">
            <v>F03F36</v>
          </cell>
          <cell r="G2328" t="str">
            <v>CP-1/#5 ECONOMIZER TUBE</v>
          </cell>
          <cell r="H2328" t="str">
            <v>A12B-S000006T010</v>
          </cell>
          <cell r="I2328">
            <v>1511640</v>
          </cell>
          <cell r="J2328" t="str">
            <v>진입고</v>
          </cell>
          <cell r="K2328" t="str">
            <v>수화력</v>
          </cell>
          <cell r="L2328" t="str">
            <v>PLATE</v>
          </cell>
        </row>
        <row r="2329">
          <cell r="F2329" t="str">
            <v>F03F36</v>
          </cell>
          <cell r="G2329" t="str">
            <v>CP-1/#5 ECONOMIZER TUBE</v>
          </cell>
          <cell r="H2329" t="str">
            <v>A12B-S000019T003</v>
          </cell>
          <cell r="I2329">
            <v>3903360</v>
          </cell>
          <cell r="J2329" t="str">
            <v>진입고</v>
          </cell>
          <cell r="K2329" t="str">
            <v>수화력</v>
          </cell>
          <cell r="L2329" t="str">
            <v>STEEL PLATE</v>
          </cell>
        </row>
        <row r="2330">
          <cell r="F2330" t="str">
            <v>F03F36</v>
          </cell>
          <cell r="G2330" t="str">
            <v>CP-1/#5 ECONOMIZER TUBE</v>
          </cell>
          <cell r="H2330" t="str">
            <v>A12B-S0038.1T002</v>
          </cell>
          <cell r="I2330">
            <v>7823840</v>
          </cell>
          <cell r="J2330" t="str">
            <v>진입고</v>
          </cell>
          <cell r="K2330" t="str">
            <v>수화력</v>
          </cell>
          <cell r="L2330" t="str">
            <v>STEEL PLATE</v>
          </cell>
        </row>
        <row r="2331">
          <cell r="F2331" t="str">
            <v>F03F36</v>
          </cell>
          <cell r="G2331" t="str">
            <v>CP-1/#5 ECONOMIZER TUBE</v>
          </cell>
          <cell r="H2331" t="str">
            <v>A12B-S000010T007</v>
          </cell>
          <cell r="I2331">
            <v>1626414</v>
          </cell>
          <cell r="J2331" t="str">
            <v>가입고</v>
          </cell>
          <cell r="K2331" t="str">
            <v>수화력</v>
          </cell>
          <cell r="L2331" t="str">
            <v>STEEL PLATE</v>
          </cell>
        </row>
        <row r="2332">
          <cell r="F2332" t="str">
            <v>F03F36</v>
          </cell>
          <cell r="G2332" t="str">
            <v>CP-1/#5 ECONOMIZER TUBE</v>
          </cell>
          <cell r="H2332" t="str">
            <v>A12B-S0006.4T005</v>
          </cell>
          <cell r="I2332">
            <v>14101928</v>
          </cell>
          <cell r="J2332" t="str">
            <v>가입고</v>
          </cell>
          <cell r="K2332" t="str">
            <v>수화력</v>
          </cell>
          <cell r="L2332" t="str">
            <v>STEEL PLATE</v>
          </cell>
        </row>
        <row r="2333">
          <cell r="F2333" t="str">
            <v>F03F36</v>
          </cell>
          <cell r="G2333" t="str">
            <v>CP-1/#5 ECONOMIZER TUBE</v>
          </cell>
          <cell r="H2333" t="str">
            <v>A12B-S0009.5T003</v>
          </cell>
          <cell r="I2333">
            <v>16264135</v>
          </cell>
          <cell r="J2333" t="str">
            <v>가입고</v>
          </cell>
          <cell r="K2333" t="str">
            <v>수화력</v>
          </cell>
          <cell r="L2333" t="str">
            <v>STEEL PLATE</v>
          </cell>
        </row>
        <row r="2334">
          <cell r="F2334" t="str">
            <v>F03F36</v>
          </cell>
          <cell r="G2334" t="str">
            <v>CP-1/#5 ECONOMIZER TUBE</v>
          </cell>
          <cell r="H2334" t="str">
            <v>A12B-S000019T006</v>
          </cell>
          <cell r="I2334">
            <v>2602847</v>
          </cell>
          <cell r="J2334" t="str">
            <v>가입고</v>
          </cell>
          <cell r="K2334" t="str">
            <v>수화력</v>
          </cell>
          <cell r="L2334" t="str">
            <v>STEEL PLATE</v>
          </cell>
        </row>
        <row r="2335">
          <cell r="F2335" t="str">
            <v>F03F36</v>
          </cell>
          <cell r="G2335" t="str">
            <v>CP-1/#5 ECONOMIZER TUBE</v>
          </cell>
          <cell r="H2335" t="str">
            <v>A16B-S050.8AD184</v>
          </cell>
          <cell r="I2335">
            <v>29682830</v>
          </cell>
          <cell r="J2335" t="str">
            <v>가입고</v>
          </cell>
          <cell r="K2335" t="str">
            <v>수화력</v>
          </cell>
          <cell r="L2335" t="str">
            <v>ROUND TUBE/S</v>
          </cell>
        </row>
        <row r="2336">
          <cell r="F2336" t="str">
            <v>F03F36</v>
          </cell>
          <cell r="G2336" t="str">
            <v>CP-1/#5 ECONOMIZER TUBE</v>
          </cell>
          <cell r="H2336" t="str">
            <v>A16B-S050.8AD185</v>
          </cell>
          <cell r="I2336">
            <v>19529272</v>
          </cell>
          <cell r="J2336" t="str">
            <v>가입고</v>
          </cell>
          <cell r="K2336" t="str">
            <v>수화력</v>
          </cell>
          <cell r="L2336" t="str">
            <v>ROUND TUBE/S</v>
          </cell>
        </row>
        <row r="2337">
          <cell r="F2337" t="str">
            <v>F03F36</v>
          </cell>
          <cell r="G2337" t="str">
            <v>CP-1/#5 ECONOMIZER TUBE</v>
          </cell>
          <cell r="H2337" t="str">
            <v>A16B-S050.8AD186</v>
          </cell>
          <cell r="I2337">
            <v>54853484</v>
          </cell>
          <cell r="J2337" t="str">
            <v>가입고</v>
          </cell>
          <cell r="K2337" t="str">
            <v>수화력</v>
          </cell>
          <cell r="L2337" t="str">
            <v>ROUND TUBE/S</v>
          </cell>
        </row>
        <row r="2338">
          <cell r="F2338" t="str">
            <v>F03F36</v>
          </cell>
          <cell r="G2338" t="str">
            <v>CP-1/#5 ECONOMIZER TUBE</v>
          </cell>
          <cell r="H2338" t="str">
            <v>A16B-S050.8AD187</v>
          </cell>
          <cell r="I2338">
            <v>272740808</v>
          </cell>
          <cell r="J2338" t="str">
            <v>가입고</v>
          </cell>
          <cell r="K2338" t="str">
            <v>수화력</v>
          </cell>
          <cell r="L2338" t="str">
            <v>ROUND TUBE/S</v>
          </cell>
        </row>
        <row r="2339">
          <cell r="F2339" t="str">
            <v>F03F36</v>
          </cell>
          <cell r="G2339" t="str">
            <v>CP-1/#5 ECONOMIZER TUBE</v>
          </cell>
          <cell r="H2339" t="str">
            <v>A16B-S050.8AD187</v>
          </cell>
          <cell r="I2339">
            <v>329660629</v>
          </cell>
          <cell r="J2339" t="str">
            <v>가입고</v>
          </cell>
          <cell r="K2339" t="str">
            <v>수화력</v>
          </cell>
          <cell r="L2339" t="str">
            <v>ROUND TUBE/S</v>
          </cell>
        </row>
        <row r="2340">
          <cell r="F2340" t="str">
            <v>F03F36</v>
          </cell>
          <cell r="G2340" t="str">
            <v>CP-1/#5 ECONOMIZER TUBE</v>
          </cell>
          <cell r="H2340" t="str">
            <v>A16B-S050.8AD188</v>
          </cell>
          <cell r="I2340">
            <v>27053782</v>
          </cell>
          <cell r="J2340" t="str">
            <v>가입고</v>
          </cell>
          <cell r="K2340" t="str">
            <v>수화력</v>
          </cell>
          <cell r="L2340" t="str">
            <v>ROUND TUBE/S</v>
          </cell>
        </row>
        <row r="2341">
          <cell r="F2341" t="str">
            <v>F03F36</v>
          </cell>
          <cell r="G2341" t="str">
            <v>CP-1/#5 ECONOMIZER TUBE</v>
          </cell>
          <cell r="H2341" t="str">
            <v>A16B-S050.8AD189</v>
          </cell>
          <cell r="I2341">
            <v>26731940</v>
          </cell>
          <cell r="J2341" t="str">
            <v>가입고</v>
          </cell>
          <cell r="K2341" t="str">
            <v>수화력</v>
          </cell>
          <cell r="L2341" t="str">
            <v>ROUND TUBE/S</v>
          </cell>
        </row>
        <row r="2342">
          <cell r="F2342" t="str">
            <v>F03F36</v>
          </cell>
          <cell r="G2342" t="str">
            <v>CP-1/#5 ECONOMIZER TUBE</v>
          </cell>
          <cell r="H2342" t="str">
            <v>A16B-S050.8AD190</v>
          </cell>
          <cell r="I2342">
            <v>11190890</v>
          </cell>
          <cell r="J2342" t="str">
            <v>가입고</v>
          </cell>
          <cell r="K2342" t="str">
            <v>수화력</v>
          </cell>
          <cell r="L2342" t="str">
            <v>ROUND TUBE/S</v>
          </cell>
        </row>
        <row r="2343">
          <cell r="F2343" t="str">
            <v>F03F36</v>
          </cell>
          <cell r="G2343" t="str">
            <v>CP-1/#5 ECONOMIZER TUBE</v>
          </cell>
          <cell r="H2343" t="str">
            <v>A16B-S050.8AD191</v>
          </cell>
          <cell r="I2343">
            <v>53167033</v>
          </cell>
          <cell r="J2343" t="str">
            <v>가입고</v>
          </cell>
          <cell r="K2343" t="str">
            <v>수화력</v>
          </cell>
          <cell r="L2343" t="str">
            <v>ROUND TUBE/S</v>
          </cell>
        </row>
        <row r="2344">
          <cell r="F2344" t="str">
            <v>F03F36</v>
          </cell>
          <cell r="G2344" t="str">
            <v>CP-1/#5 ECONOMIZER TUBE</v>
          </cell>
          <cell r="H2344" t="str">
            <v>A16B-S063.5AD257</v>
          </cell>
          <cell r="I2344">
            <v>13431048</v>
          </cell>
          <cell r="J2344" t="str">
            <v>가입고</v>
          </cell>
          <cell r="K2344" t="str">
            <v>수화력</v>
          </cell>
          <cell r="L2344" t="str">
            <v>ROUND TUBE/S</v>
          </cell>
        </row>
        <row r="2345">
          <cell r="F2345" t="str">
            <v>F03F37</v>
          </cell>
          <cell r="G2345" t="str">
            <v>CP-1/#5 SUPER HEATER TUB</v>
          </cell>
          <cell r="H2345" t="str">
            <v>A12B-S000009T005</v>
          </cell>
          <cell r="I2345">
            <v>4879241</v>
          </cell>
          <cell r="J2345" t="str">
            <v>가입고</v>
          </cell>
          <cell r="K2345" t="str">
            <v>수화력</v>
          </cell>
          <cell r="L2345" t="str">
            <v>STEEL PLATE</v>
          </cell>
        </row>
        <row r="2346">
          <cell r="F2346" t="str">
            <v>F03F37</v>
          </cell>
          <cell r="G2346" t="str">
            <v>CP-1/#5 SUPER HEATER TUB</v>
          </cell>
          <cell r="H2346" t="str">
            <v>A12B-S0006.4T003</v>
          </cell>
          <cell r="I2346">
            <v>8645379</v>
          </cell>
          <cell r="J2346" t="str">
            <v>가입고</v>
          </cell>
          <cell r="K2346" t="str">
            <v>수화력</v>
          </cell>
          <cell r="L2346" t="str">
            <v>STEEL PLATE</v>
          </cell>
        </row>
        <row r="2347">
          <cell r="F2347" t="str">
            <v>F03F37</v>
          </cell>
          <cell r="G2347" t="str">
            <v>CP-1/#5 SUPER HEATER TUB</v>
          </cell>
          <cell r="H2347" t="str">
            <v>A12B-S0012.7T009</v>
          </cell>
          <cell r="I2347">
            <v>534330</v>
          </cell>
          <cell r="J2347" t="str">
            <v>가입고</v>
          </cell>
          <cell r="K2347" t="str">
            <v>수화력</v>
          </cell>
          <cell r="L2347" t="str">
            <v>STEEL PLATE</v>
          </cell>
        </row>
        <row r="2348">
          <cell r="F2348" t="str">
            <v>F03F37</v>
          </cell>
          <cell r="G2348" t="str">
            <v>CP-1/#5 SUPER HEATER TUB</v>
          </cell>
          <cell r="H2348" t="str">
            <v>A16B-S041.3AD064</v>
          </cell>
          <cell r="I2348">
            <v>7198775</v>
          </cell>
          <cell r="J2348" t="str">
            <v>가입고</v>
          </cell>
          <cell r="K2348" t="str">
            <v>수화력</v>
          </cell>
          <cell r="L2348" t="str">
            <v>ROUND TUBE/S</v>
          </cell>
        </row>
        <row r="2349">
          <cell r="F2349" t="str">
            <v>F03F37</v>
          </cell>
          <cell r="G2349" t="str">
            <v>CP-1/#5 SUPER HEATER TUB</v>
          </cell>
          <cell r="H2349" t="str">
            <v>A16B-S041.3AD077</v>
          </cell>
          <cell r="I2349">
            <v>2812688</v>
          </cell>
          <cell r="J2349" t="str">
            <v>가입고</v>
          </cell>
          <cell r="K2349" t="str">
            <v>수화력</v>
          </cell>
          <cell r="L2349" t="str">
            <v>ROUND TUBE/S</v>
          </cell>
        </row>
        <row r="2350">
          <cell r="F2350" t="str">
            <v>F03F37</v>
          </cell>
          <cell r="G2350" t="str">
            <v>CP-1/#5 SUPER HEATER TUB</v>
          </cell>
          <cell r="H2350" t="str">
            <v>A16B-S041.3AD078</v>
          </cell>
          <cell r="I2350">
            <v>2875078</v>
          </cell>
          <cell r="J2350" t="str">
            <v>가입고</v>
          </cell>
          <cell r="K2350" t="str">
            <v>수화력</v>
          </cell>
          <cell r="L2350" t="str">
            <v>ROUND TUBE/S</v>
          </cell>
        </row>
        <row r="2351">
          <cell r="F2351" t="str">
            <v>F03F37</v>
          </cell>
          <cell r="G2351" t="str">
            <v>CP-1/#5 SUPER HEATER TUB</v>
          </cell>
          <cell r="H2351" t="str">
            <v>A16B-S041.3AD079</v>
          </cell>
          <cell r="I2351">
            <v>2937252</v>
          </cell>
          <cell r="J2351" t="str">
            <v>가입고</v>
          </cell>
          <cell r="K2351" t="str">
            <v>수화력</v>
          </cell>
          <cell r="L2351" t="str">
            <v>ROUND TUBE/S</v>
          </cell>
        </row>
        <row r="2352">
          <cell r="F2352" t="str">
            <v>F03F37</v>
          </cell>
          <cell r="G2352" t="str">
            <v>CP-1/#5 SUPER HEATER TUB</v>
          </cell>
          <cell r="H2352" t="str">
            <v>A16B-S041.3AD080</v>
          </cell>
          <cell r="I2352">
            <v>2996414</v>
          </cell>
          <cell r="J2352" t="str">
            <v>가입고</v>
          </cell>
          <cell r="K2352" t="str">
            <v>수화력</v>
          </cell>
          <cell r="L2352" t="str">
            <v>ROUND TUBE/S</v>
          </cell>
        </row>
        <row r="2353">
          <cell r="F2353" t="str">
            <v>F03F37</v>
          </cell>
          <cell r="G2353" t="str">
            <v>CP-1/#5 SUPER HEATER TUB</v>
          </cell>
          <cell r="H2353" t="str">
            <v>A16B-S041.3AD081</v>
          </cell>
          <cell r="I2353">
            <v>3058804</v>
          </cell>
          <cell r="J2353" t="str">
            <v>가입고</v>
          </cell>
          <cell r="K2353" t="str">
            <v>수화력</v>
          </cell>
          <cell r="L2353" t="str">
            <v>ROUND TUBE/S</v>
          </cell>
        </row>
        <row r="2354">
          <cell r="F2354" t="str">
            <v>F03F37</v>
          </cell>
          <cell r="G2354" t="str">
            <v>CP-1/#5 SUPER HEATER TUB</v>
          </cell>
          <cell r="H2354" t="str">
            <v>A16B-S041.3AD082</v>
          </cell>
          <cell r="I2354">
            <v>49247213</v>
          </cell>
          <cell r="J2354" t="str">
            <v>가입고</v>
          </cell>
          <cell r="K2354" t="str">
            <v>수화력</v>
          </cell>
          <cell r="L2354" t="str">
            <v>ROUND TUBE/S</v>
          </cell>
        </row>
        <row r="2355">
          <cell r="F2355" t="str">
            <v>F03F37</v>
          </cell>
          <cell r="G2355" t="str">
            <v>CP-1/#5 SUPER HEATER TUB</v>
          </cell>
          <cell r="H2355" t="str">
            <v>A16B-S041.3AD083</v>
          </cell>
          <cell r="I2355">
            <v>13661136</v>
          </cell>
          <cell r="J2355" t="str">
            <v>가입고</v>
          </cell>
          <cell r="K2355" t="str">
            <v>수화력</v>
          </cell>
          <cell r="L2355" t="str">
            <v>ROUND TUBE/S</v>
          </cell>
        </row>
        <row r="2356">
          <cell r="F2356" t="str">
            <v>F03F37</v>
          </cell>
          <cell r="G2356" t="str">
            <v>CP-1/#5 SUPER HEATER TUB</v>
          </cell>
          <cell r="H2356" t="str">
            <v>A16B-S044.5AD031</v>
          </cell>
          <cell r="I2356">
            <v>5106756</v>
          </cell>
          <cell r="J2356" t="str">
            <v>가입고</v>
          </cell>
          <cell r="K2356" t="str">
            <v>수화력</v>
          </cell>
          <cell r="L2356" t="str">
            <v>ROUND TUBE/S</v>
          </cell>
        </row>
        <row r="2357">
          <cell r="F2357" t="str">
            <v>F03F37</v>
          </cell>
          <cell r="G2357" t="str">
            <v>CP-1/#5 SUPER HEATER TUB</v>
          </cell>
          <cell r="H2357" t="str">
            <v>A16B-S044.5AD034</v>
          </cell>
          <cell r="I2357">
            <v>9323345</v>
          </cell>
          <cell r="J2357" t="str">
            <v>가입고</v>
          </cell>
          <cell r="K2357" t="str">
            <v>수화력</v>
          </cell>
          <cell r="L2357" t="str">
            <v>ROUND TUBE/S</v>
          </cell>
        </row>
        <row r="2358">
          <cell r="F2358" t="str">
            <v>F03F37</v>
          </cell>
          <cell r="G2358" t="str">
            <v>CP-1/#5 SUPER HEATER TUB</v>
          </cell>
          <cell r="H2358" t="str">
            <v>A16B-S057.2AD033</v>
          </cell>
          <cell r="I2358">
            <v>2491363</v>
          </cell>
          <cell r="J2358" t="str">
            <v>가입고</v>
          </cell>
          <cell r="K2358" t="str">
            <v>수화력</v>
          </cell>
          <cell r="L2358" t="str">
            <v>ROUND TUBE/S</v>
          </cell>
        </row>
        <row r="2359">
          <cell r="F2359" t="str">
            <v>F03F37</v>
          </cell>
          <cell r="G2359" t="str">
            <v>CP-1/#5 SUPER HEATER TUB</v>
          </cell>
          <cell r="H2359" t="str">
            <v>A16B-S057.2AD034</v>
          </cell>
          <cell r="I2359">
            <v>3509412</v>
          </cell>
          <cell r="J2359" t="str">
            <v>가입고</v>
          </cell>
          <cell r="K2359" t="str">
            <v>수화력</v>
          </cell>
          <cell r="L2359" t="str">
            <v>ROUND TUBE/S</v>
          </cell>
        </row>
        <row r="2360">
          <cell r="F2360" t="str">
            <v>F03F37</v>
          </cell>
          <cell r="G2360" t="str">
            <v>CP-1/#5 SUPER HEATER TUB</v>
          </cell>
          <cell r="H2360" t="str">
            <v>A16B-S057.2AD035</v>
          </cell>
          <cell r="I2360">
            <v>2214579</v>
          </cell>
          <cell r="J2360" t="str">
            <v>가입고</v>
          </cell>
          <cell r="K2360" t="str">
            <v>수화력</v>
          </cell>
          <cell r="L2360" t="str">
            <v>ROUND TUBE/S</v>
          </cell>
        </row>
        <row r="2361">
          <cell r="F2361" t="str">
            <v>F03F37</v>
          </cell>
          <cell r="G2361" t="str">
            <v>CP-1/#5 SUPER HEATER TUB</v>
          </cell>
          <cell r="H2361" t="str">
            <v>A16B-S057.2AD036</v>
          </cell>
          <cell r="I2361">
            <v>3479164</v>
          </cell>
          <cell r="J2361" t="str">
            <v>가입고</v>
          </cell>
          <cell r="K2361" t="str">
            <v>수화력</v>
          </cell>
          <cell r="L2361" t="str">
            <v>ROUND TUBE/S</v>
          </cell>
        </row>
        <row r="2362">
          <cell r="F2362" t="str">
            <v>F03F37</v>
          </cell>
          <cell r="G2362" t="str">
            <v>CP-1/#5 SUPER HEATER TUB</v>
          </cell>
          <cell r="H2362" t="str">
            <v>A16B-S057.2AD037</v>
          </cell>
          <cell r="I2362">
            <v>1489354</v>
          </cell>
          <cell r="J2362" t="str">
            <v>가입고</v>
          </cell>
          <cell r="K2362" t="str">
            <v>수화력</v>
          </cell>
          <cell r="L2362" t="str">
            <v>ROUND TUBE/S</v>
          </cell>
        </row>
        <row r="2363">
          <cell r="F2363" t="str">
            <v>F03F37</v>
          </cell>
          <cell r="G2363" t="str">
            <v>CP-1/#5 SUPER HEATER TUB</v>
          </cell>
          <cell r="H2363" t="str">
            <v>A16B-S057.2AD038</v>
          </cell>
          <cell r="I2363">
            <v>1336480</v>
          </cell>
          <cell r="J2363" t="str">
            <v>가입고</v>
          </cell>
          <cell r="K2363" t="str">
            <v>수화력</v>
          </cell>
          <cell r="L2363" t="str">
            <v>ROUND TUBE/S</v>
          </cell>
        </row>
        <row r="2364">
          <cell r="F2364" t="str">
            <v>F03F37</v>
          </cell>
          <cell r="G2364" t="str">
            <v>CP-1/#5 SUPER HEATER TUB</v>
          </cell>
          <cell r="H2364" t="str">
            <v>A16B-S041.3AD028</v>
          </cell>
          <cell r="I2364">
            <v>35326667</v>
          </cell>
          <cell r="J2364" t="str">
            <v>가입고</v>
          </cell>
          <cell r="K2364" t="str">
            <v>수화력</v>
          </cell>
          <cell r="L2364" t="str">
            <v>ROUND TUBE/S</v>
          </cell>
        </row>
        <row r="2365">
          <cell r="F2365" t="str">
            <v>F03F37</v>
          </cell>
          <cell r="G2365" t="str">
            <v>CP-1/#5 SUPER HEATER TUB</v>
          </cell>
          <cell r="H2365" t="str">
            <v>A16B-S041.3AD033</v>
          </cell>
          <cell r="I2365">
            <v>2383492</v>
          </cell>
          <cell r="J2365" t="str">
            <v>가입고</v>
          </cell>
          <cell r="K2365" t="str">
            <v>수화력</v>
          </cell>
          <cell r="L2365" t="str">
            <v>ROUND TUBE/S</v>
          </cell>
        </row>
        <row r="2366">
          <cell r="F2366" t="str">
            <v>F03F37</v>
          </cell>
          <cell r="G2366" t="str">
            <v>CP-1/#5 SUPER HEATER TUB</v>
          </cell>
          <cell r="H2366" t="str">
            <v>A16B-S041.3AD040</v>
          </cell>
          <cell r="I2366">
            <v>2293780</v>
          </cell>
          <cell r="J2366" t="str">
            <v>가입고</v>
          </cell>
          <cell r="K2366" t="str">
            <v>수화력</v>
          </cell>
          <cell r="L2366" t="str">
            <v>ROUND TUBE/S</v>
          </cell>
        </row>
        <row r="2367">
          <cell r="F2367" t="str">
            <v>F03F37</v>
          </cell>
          <cell r="G2367" t="str">
            <v>CP-1/#5 SUPER HEATER TUB</v>
          </cell>
          <cell r="H2367" t="str">
            <v>A16B-S041.3AD053</v>
          </cell>
          <cell r="I2367">
            <v>36627032</v>
          </cell>
          <cell r="J2367" t="str">
            <v>가입고</v>
          </cell>
          <cell r="K2367" t="str">
            <v>수화력</v>
          </cell>
          <cell r="L2367" t="str">
            <v>ROUND TUBE/S</v>
          </cell>
        </row>
        <row r="2368">
          <cell r="F2368" t="str">
            <v>F03F37</v>
          </cell>
          <cell r="G2368" t="str">
            <v>CP-1/#5 SUPER HEATER TUB</v>
          </cell>
          <cell r="H2368" t="str">
            <v>A16B-S041.3AD054</v>
          </cell>
          <cell r="I2368">
            <v>2207317</v>
          </cell>
          <cell r="J2368" t="str">
            <v>가입고</v>
          </cell>
          <cell r="K2368" t="str">
            <v>수화력</v>
          </cell>
          <cell r="L2368" t="str">
            <v>ROUND TUBE/S</v>
          </cell>
        </row>
        <row r="2369">
          <cell r="F2369" t="str">
            <v>F03F37</v>
          </cell>
          <cell r="G2369" t="str">
            <v>CP-1/#5 SUPER HEATER TUB</v>
          </cell>
          <cell r="H2369" t="str">
            <v>A16B-S041.3AD055</v>
          </cell>
          <cell r="I2369">
            <v>2210006</v>
          </cell>
          <cell r="J2369" t="str">
            <v>가입고</v>
          </cell>
          <cell r="K2369" t="str">
            <v>수화력</v>
          </cell>
          <cell r="L2369" t="str">
            <v>ROUND TUBE/S</v>
          </cell>
        </row>
        <row r="2370">
          <cell r="F2370" t="str">
            <v>F03F37</v>
          </cell>
          <cell r="G2370" t="str">
            <v>CP-1/#5 SUPER HEATER TUB</v>
          </cell>
          <cell r="H2370" t="str">
            <v>A16B-S041.3AD056</v>
          </cell>
          <cell r="I2370">
            <v>1816157</v>
          </cell>
          <cell r="J2370" t="str">
            <v>가입고</v>
          </cell>
          <cell r="K2370" t="str">
            <v>수화력</v>
          </cell>
          <cell r="L2370" t="str">
            <v>ROUND TUBE/S</v>
          </cell>
        </row>
        <row r="2371">
          <cell r="F2371" t="str">
            <v>F03F37</v>
          </cell>
          <cell r="G2371" t="str">
            <v>CP-1/#5 SUPER HEATER TUB</v>
          </cell>
          <cell r="H2371" t="str">
            <v>A16B-S041.3AD057</v>
          </cell>
          <cell r="I2371">
            <v>2316885</v>
          </cell>
          <cell r="J2371" t="str">
            <v>가입고</v>
          </cell>
          <cell r="K2371" t="str">
            <v>수화력</v>
          </cell>
          <cell r="L2371" t="str">
            <v>ROUND TUBE/S</v>
          </cell>
        </row>
        <row r="2372">
          <cell r="F2372" t="str">
            <v>F03F37</v>
          </cell>
          <cell r="G2372" t="str">
            <v>CP-1/#5 SUPER HEATER TUB</v>
          </cell>
          <cell r="H2372" t="str">
            <v>A16B-S041.3AD058</v>
          </cell>
          <cell r="I2372">
            <v>2441191</v>
          </cell>
          <cell r="J2372" t="str">
            <v>가입고</v>
          </cell>
          <cell r="K2372" t="str">
            <v>수화력</v>
          </cell>
          <cell r="L2372" t="str">
            <v>ROUND TUBE/S</v>
          </cell>
        </row>
        <row r="2373">
          <cell r="F2373" t="str">
            <v>F03F37</v>
          </cell>
          <cell r="G2373" t="str">
            <v>CP-1/#5 SUPER HEATER TUB</v>
          </cell>
          <cell r="H2373" t="str">
            <v>A16B-S041.3AD059</v>
          </cell>
          <cell r="I2373">
            <v>2503538</v>
          </cell>
          <cell r="J2373" t="str">
            <v>가입고</v>
          </cell>
          <cell r="K2373" t="str">
            <v>수화력</v>
          </cell>
          <cell r="L2373" t="str">
            <v>ROUND TUBE/S</v>
          </cell>
        </row>
        <row r="2374">
          <cell r="F2374" t="str">
            <v>F03F37</v>
          </cell>
          <cell r="G2374" t="str">
            <v>CP-1/#5 SUPER HEATER TUB</v>
          </cell>
          <cell r="H2374" t="str">
            <v>A16B-S041.3AD060</v>
          </cell>
          <cell r="I2374">
            <v>2565884</v>
          </cell>
          <cell r="J2374" t="str">
            <v>가입고</v>
          </cell>
          <cell r="K2374" t="str">
            <v>수화력</v>
          </cell>
          <cell r="L2374" t="str">
            <v>ROUND TUBE/S</v>
          </cell>
        </row>
        <row r="2375">
          <cell r="F2375" t="str">
            <v>F03F37</v>
          </cell>
          <cell r="G2375" t="str">
            <v>CP-1/#5 SUPER HEATER TUB</v>
          </cell>
          <cell r="H2375" t="str">
            <v>A16B-S041.3AD061</v>
          </cell>
          <cell r="I2375">
            <v>2627843</v>
          </cell>
          <cell r="J2375" t="str">
            <v>가입고</v>
          </cell>
          <cell r="K2375" t="str">
            <v>수화력</v>
          </cell>
          <cell r="L2375" t="str">
            <v>ROUND TUBE/S</v>
          </cell>
        </row>
        <row r="2376">
          <cell r="F2376" t="str">
            <v>F03F37</v>
          </cell>
          <cell r="G2376" t="str">
            <v>CP-1/#5 SUPER HEATER TUB</v>
          </cell>
          <cell r="H2376" t="str">
            <v>A16B-S041.3AD062</v>
          </cell>
          <cell r="I2376">
            <v>2690190</v>
          </cell>
          <cell r="J2376" t="str">
            <v>가입고</v>
          </cell>
          <cell r="K2376" t="str">
            <v>수화력</v>
          </cell>
          <cell r="L2376" t="str">
            <v>ROUND TUBE/S</v>
          </cell>
        </row>
        <row r="2377">
          <cell r="F2377" t="str">
            <v>F03F37</v>
          </cell>
          <cell r="G2377" t="str">
            <v>CP-1/#5 SUPER HEATER TUB</v>
          </cell>
          <cell r="H2377" t="str">
            <v>A16B-S041.3AD063</v>
          </cell>
          <cell r="I2377">
            <v>768251</v>
          </cell>
          <cell r="J2377" t="str">
            <v>가입고</v>
          </cell>
          <cell r="K2377" t="str">
            <v>수화력</v>
          </cell>
          <cell r="L2377" t="str">
            <v>ROUND TUBE/S</v>
          </cell>
        </row>
        <row r="2378">
          <cell r="F2378" t="str">
            <v>F03F37</v>
          </cell>
          <cell r="G2378" t="str">
            <v>CP-1/#5 SUPER HEATER TUB</v>
          </cell>
          <cell r="H2378" t="str">
            <v>A16B-S041.3AD065</v>
          </cell>
          <cell r="I2378">
            <v>1343955</v>
          </cell>
          <cell r="J2378" t="str">
            <v>가입고</v>
          </cell>
          <cell r="K2378" t="str">
            <v>수화력</v>
          </cell>
          <cell r="L2378" t="str">
            <v>ROUND TUBE/S</v>
          </cell>
        </row>
        <row r="2379">
          <cell r="F2379" t="str">
            <v>F03F37</v>
          </cell>
          <cell r="G2379" t="str">
            <v>CP-1/#5 SUPER HEATER TUB</v>
          </cell>
          <cell r="H2379" t="str">
            <v>A16B-S041.3AD066</v>
          </cell>
          <cell r="I2379">
            <v>1376010</v>
          </cell>
          <cell r="J2379" t="str">
            <v>가입고</v>
          </cell>
          <cell r="K2379" t="str">
            <v>수화력</v>
          </cell>
          <cell r="L2379" t="str">
            <v>ROUND TUBE/S</v>
          </cell>
        </row>
        <row r="2380">
          <cell r="F2380" t="str">
            <v>F03F37</v>
          </cell>
          <cell r="G2380" t="str">
            <v>CP-1/#5 SUPER HEATER TUB</v>
          </cell>
          <cell r="H2380" t="str">
            <v>A16B-S041.3AD067</v>
          </cell>
          <cell r="I2380">
            <v>1408065</v>
          </cell>
          <cell r="J2380" t="str">
            <v>가입고</v>
          </cell>
          <cell r="K2380" t="str">
            <v>수화력</v>
          </cell>
          <cell r="L2380" t="str">
            <v>ROUND TUBE/S</v>
          </cell>
        </row>
        <row r="2381">
          <cell r="F2381" t="str">
            <v>F03F37</v>
          </cell>
          <cell r="G2381" t="str">
            <v>CP-1/#5 SUPER HEATER TUB</v>
          </cell>
          <cell r="H2381" t="str">
            <v>A16B-S041.3AD068</v>
          </cell>
          <cell r="I2381">
            <v>1437754</v>
          </cell>
          <cell r="J2381" t="str">
            <v>가입고</v>
          </cell>
          <cell r="K2381" t="str">
            <v>수화력</v>
          </cell>
          <cell r="L2381" t="str">
            <v>ROUND TUBE/S</v>
          </cell>
        </row>
        <row r="2382">
          <cell r="F2382" t="str">
            <v>F03F37</v>
          </cell>
          <cell r="G2382" t="str">
            <v>CP-1/#5 SUPER HEATER TUB</v>
          </cell>
          <cell r="H2382" t="str">
            <v>A16B-S041.3AD069</v>
          </cell>
          <cell r="I2382">
            <v>1467443</v>
          </cell>
          <cell r="J2382" t="str">
            <v>가입고</v>
          </cell>
          <cell r="K2382" t="str">
            <v>수화력</v>
          </cell>
          <cell r="L2382" t="str">
            <v>ROUND TUBE/S</v>
          </cell>
        </row>
        <row r="2383">
          <cell r="F2383" t="str">
            <v>F03F37</v>
          </cell>
          <cell r="G2383" t="str">
            <v>CP-1/#5 SUPER HEATER TUB</v>
          </cell>
          <cell r="H2383" t="str">
            <v>A16B-S041.3AD070</v>
          </cell>
          <cell r="I2383">
            <v>1499498</v>
          </cell>
          <cell r="J2383" t="str">
            <v>가입고</v>
          </cell>
          <cell r="K2383" t="str">
            <v>수화력</v>
          </cell>
          <cell r="L2383" t="str">
            <v>ROUND TUBE/S</v>
          </cell>
        </row>
        <row r="2384">
          <cell r="F2384" t="str">
            <v>F03F37</v>
          </cell>
          <cell r="G2384" t="str">
            <v>CP-1/#5 SUPER HEATER TUB</v>
          </cell>
          <cell r="H2384" t="str">
            <v>A16B-S041.3AD071</v>
          </cell>
          <cell r="I2384">
            <v>1529187</v>
          </cell>
          <cell r="J2384" t="str">
            <v>가입고</v>
          </cell>
          <cell r="K2384" t="str">
            <v>수화력</v>
          </cell>
          <cell r="L2384" t="str">
            <v>ROUND TUBE/S</v>
          </cell>
        </row>
        <row r="2385">
          <cell r="F2385" t="str">
            <v>F03F37</v>
          </cell>
          <cell r="G2385" t="str">
            <v>CP-1/#5 SUPER HEATER TUB</v>
          </cell>
          <cell r="H2385" t="str">
            <v>A16B-S041.3AD073</v>
          </cell>
          <cell r="I2385">
            <v>1593297</v>
          </cell>
          <cell r="J2385" t="str">
            <v>가입고</v>
          </cell>
          <cell r="K2385" t="str">
            <v>수화력</v>
          </cell>
          <cell r="L2385" t="str">
            <v>ROUND TUBE/S</v>
          </cell>
        </row>
        <row r="2386">
          <cell r="F2386" t="str">
            <v>F03F37</v>
          </cell>
          <cell r="G2386" t="str">
            <v>CP-1/#5 SUPER HEATER TUB</v>
          </cell>
          <cell r="H2386" t="str">
            <v>A16B-S041.3AD074</v>
          </cell>
          <cell r="I2386">
            <v>1866434</v>
          </cell>
          <cell r="J2386" t="str">
            <v>가입고</v>
          </cell>
          <cell r="K2386" t="str">
            <v>수화력</v>
          </cell>
          <cell r="L2386" t="str">
            <v>ROUND TUBE/S</v>
          </cell>
        </row>
        <row r="2387">
          <cell r="F2387" t="str">
            <v>F03F37</v>
          </cell>
          <cell r="G2387" t="str">
            <v>CP-1/#5 SUPER HEATER TUB</v>
          </cell>
          <cell r="H2387" t="str">
            <v>A16B-S041.3AD075</v>
          </cell>
          <cell r="I2387">
            <v>19984445</v>
          </cell>
          <cell r="J2387" t="str">
            <v>가입고</v>
          </cell>
          <cell r="K2387" t="str">
            <v>수화력</v>
          </cell>
          <cell r="L2387" t="str">
            <v>ROUND TUBE/S</v>
          </cell>
        </row>
        <row r="2388">
          <cell r="F2388" t="str">
            <v>F03F37</v>
          </cell>
          <cell r="G2388" t="str">
            <v>CP-1/#5 SUPER HEATER TUB</v>
          </cell>
          <cell r="H2388" t="str">
            <v>A16B-S041.3AD076</v>
          </cell>
          <cell r="I2388">
            <v>8352935</v>
          </cell>
          <cell r="J2388" t="str">
            <v>가입고</v>
          </cell>
          <cell r="K2388" t="str">
            <v>수화력</v>
          </cell>
          <cell r="L2388" t="str">
            <v>ROUND TUBE/S</v>
          </cell>
        </row>
        <row r="2389">
          <cell r="F2389" t="str">
            <v>F03F38</v>
          </cell>
          <cell r="G2389" t="str">
            <v>CP-1/#5 REHEATER TUBE</v>
          </cell>
          <cell r="H2389" t="str">
            <v>A12B-S0006.4T003</v>
          </cell>
          <cell r="I2389">
            <v>10806723</v>
          </cell>
          <cell r="J2389" t="str">
            <v>가입고</v>
          </cell>
          <cell r="K2389" t="str">
            <v>수화력</v>
          </cell>
          <cell r="L2389" t="str">
            <v>STEEL PLATE</v>
          </cell>
        </row>
        <row r="2390">
          <cell r="F2390" t="str">
            <v>F03F38</v>
          </cell>
          <cell r="G2390" t="str">
            <v>CP-1/#5 REHEATER TUBE</v>
          </cell>
          <cell r="H2390" t="str">
            <v>A16B-S060.3AD005</v>
          </cell>
          <cell r="I2390">
            <v>15489640</v>
          </cell>
          <cell r="J2390" t="str">
            <v>진입고</v>
          </cell>
          <cell r="K2390" t="str">
            <v>수화력</v>
          </cell>
          <cell r="L2390" t="str">
            <v>ROUND TUBE/S</v>
          </cell>
        </row>
        <row r="2391">
          <cell r="F2391" t="str">
            <v>F03F38</v>
          </cell>
          <cell r="G2391" t="str">
            <v>CP-1/#5 REHEATER TUBE</v>
          </cell>
          <cell r="H2391" t="str">
            <v>A16B-S060.3AD007</v>
          </cell>
          <cell r="I2391">
            <v>2428044</v>
          </cell>
          <cell r="J2391" t="str">
            <v>진입고</v>
          </cell>
          <cell r="K2391" t="str">
            <v>수화력</v>
          </cell>
          <cell r="L2391" t="str">
            <v>ROUND TUBE/S</v>
          </cell>
        </row>
        <row r="2392">
          <cell r="F2392" t="str">
            <v>F03F38</v>
          </cell>
          <cell r="G2392" t="str">
            <v>CP-1/#5 REHEATER TUBE</v>
          </cell>
          <cell r="H2392" t="str">
            <v>A16B-S060.3AD008</v>
          </cell>
          <cell r="I2392">
            <v>9771576</v>
          </cell>
          <cell r="J2392" t="str">
            <v>진입고</v>
          </cell>
          <cell r="K2392" t="str">
            <v>수화력</v>
          </cell>
          <cell r="L2392" t="str">
            <v>ROUND TUBE/S</v>
          </cell>
        </row>
        <row r="2393">
          <cell r="F2393" t="str">
            <v>F03F38</v>
          </cell>
          <cell r="G2393" t="str">
            <v>CP-1/#5 REHEATER TUBE</v>
          </cell>
          <cell r="H2393" t="str">
            <v>A16B-S060.3AD010</v>
          </cell>
          <cell r="I2393">
            <v>8336195</v>
          </cell>
          <cell r="J2393" t="str">
            <v>진입고</v>
          </cell>
          <cell r="K2393" t="str">
            <v>수화력</v>
          </cell>
          <cell r="L2393" t="str">
            <v>ROUND TUBE/S</v>
          </cell>
        </row>
        <row r="2394">
          <cell r="F2394" t="str">
            <v>F03F38</v>
          </cell>
          <cell r="G2394" t="str">
            <v>CP-1/#5 REHEATER TUBE</v>
          </cell>
          <cell r="H2394" t="str">
            <v>A16B-S060.3AD011</v>
          </cell>
          <cell r="I2394">
            <v>2879922</v>
          </cell>
          <cell r="J2394" t="str">
            <v>진입고</v>
          </cell>
          <cell r="K2394" t="str">
            <v>수화력</v>
          </cell>
          <cell r="L2394" t="str">
            <v>ROUND TUBE/S</v>
          </cell>
        </row>
        <row r="2395">
          <cell r="F2395" t="str">
            <v>F03F38</v>
          </cell>
          <cell r="G2395" t="str">
            <v>CP-1/#5 REHEATER TUBE</v>
          </cell>
          <cell r="H2395" t="str">
            <v>A16B-S060.3AD028</v>
          </cell>
          <cell r="I2395">
            <v>3742901</v>
          </cell>
          <cell r="J2395" t="str">
            <v>진입고</v>
          </cell>
          <cell r="K2395" t="str">
            <v>수화력</v>
          </cell>
          <cell r="L2395" t="str">
            <v>ROUND TUBE/S</v>
          </cell>
        </row>
        <row r="2396">
          <cell r="F2396" t="str">
            <v>F03F38</v>
          </cell>
          <cell r="G2396" t="str">
            <v>CP-1/#5 REHEATER TUBE</v>
          </cell>
          <cell r="H2396" t="str">
            <v>A16B-S060.3AD029</v>
          </cell>
          <cell r="I2396">
            <v>8227187</v>
          </cell>
          <cell r="J2396" t="str">
            <v>진입고</v>
          </cell>
          <cell r="K2396" t="str">
            <v>수화력</v>
          </cell>
          <cell r="L2396" t="str">
            <v>ROUND TUBE/S</v>
          </cell>
        </row>
        <row r="2397">
          <cell r="F2397" t="str">
            <v>F03F38</v>
          </cell>
          <cell r="G2397" t="str">
            <v>CP-1/#5 REHEATER TUBE</v>
          </cell>
          <cell r="H2397" t="str">
            <v>A16B-S060.3AD030</v>
          </cell>
          <cell r="I2397">
            <v>4195403</v>
          </cell>
          <cell r="J2397" t="str">
            <v>진입고</v>
          </cell>
          <cell r="K2397" t="str">
            <v>수화력</v>
          </cell>
          <cell r="L2397" t="str">
            <v>ROUND TUBE/S</v>
          </cell>
        </row>
        <row r="2398">
          <cell r="F2398" t="str">
            <v>F03F38</v>
          </cell>
          <cell r="G2398" t="str">
            <v>CP-1/#5 REHEATER TUBE</v>
          </cell>
          <cell r="H2398" t="str">
            <v>A16B-S060.3AD031</v>
          </cell>
          <cell r="I2398">
            <v>10831066</v>
          </cell>
          <cell r="J2398" t="str">
            <v>진입고</v>
          </cell>
          <cell r="K2398" t="str">
            <v>수화력</v>
          </cell>
          <cell r="L2398" t="str">
            <v>ROUND TUBE/S</v>
          </cell>
        </row>
        <row r="2399">
          <cell r="F2399" t="str">
            <v>F03F38</v>
          </cell>
          <cell r="G2399" t="str">
            <v>CP-1/#5 REHEATER TUBE</v>
          </cell>
          <cell r="H2399" t="str">
            <v>A16B-S060.3AD032</v>
          </cell>
          <cell r="I2399">
            <v>49586063</v>
          </cell>
          <cell r="J2399" t="str">
            <v>진입고</v>
          </cell>
          <cell r="K2399" t="str">
            <v>수화력</v>
          </cell>
          <cell r="L2399" t="str">
            <v>ROUND TUBE/S</v>
          </cell>
        </row>
        <row r="2400">
          <cell r="F2400" t="str">
            <v>F03F38</v>
          </cell>
          <cell r="G2400" t="str">
            <v>CP-1/#5 REHEATER TUBE</v>
          </cell>
          <cell r="H2400" t="str">
            <v>A16B-S065.0AD002</v>
          </cell>
          <cell r="I2400">
            <v>1859691</v>
          </cell>
          <cell r="J2400" t="str">
            <v>진입고</v>
          </cell>
          <cell r="K2400" t="str">
            <v>수화력</v>
          </cell>
          <cell r="L2400" t="str">
            <v>ROUND TUBE/S</v>
          </cell>
        </row>
        <row r="2401">
          <cell r="F2401" t="str">
            <v>F03F38</v>
          </cell>
          <cell r="G2401" t="str">
            <v>CP-1/#5 REHEATER TUBE</v>
          </cell>
          <cell r="H2401" t="str">
            <v>A16B-S048.3AD002</v>
          </cell>
          <cell r="I2401">
            <v>3226089</v>
          </cell>
          <cell r="J2401" t="str">
            <v>가입고</v>
          </cell>
          <cell r="K2401" t="str">
            <v>수화력</v>
          </cell>
          <cell r="L2401" t="str">
            <v>ROUND TUBE/S</v>
          </cell>
        </row>
        <row r="2402">
          <cell r="F2402" t="str">
            <v>F03F38</v>
          </cell>
          <cell r="G2402" t="str">
            <v>CP-1/#5 REHEATER TUBE</v>
          </cell>
          <cell r="H2402" t="str">
            <v>A16B-S048.3AD003</v>
          </cell>
          <cell r="I2402">
            <v>3341946</v>
          </cell>
          <cell r="J2402" t="str">
            <v>가입고</v>
          </cell>
          <cell r="K2402" t="str">
            <v>수화력</v>
          </cell>
          <cell r="L2402" t="str">
            <v>ROUND TUBE/S</v>
          </cell>
        </row>
        <row r="2403">
          <cell r="F2403" t="str">
            <v>F03F38</v>
          </cell>
          <cell r="G2403" t="str">
            <v>CP-1/#5 REHEATER TUBE</v>
          </cell>
          <cell r="H2403" t="str">
            <v>A16B-S048.3AD004</v>
          </cell>
          <cell r="I2403">
            <v>3903907</v>
          </cell>
          <cell r="J2403" t="str">
            <v>가입고</v>
          </cell>
          <cell r="K2403" t="str">
            <v>수화력</v>
          </cell>
          <cell r="L2403" t="str">
            <v>ROUND TUBE/S</v>
          </cell>
        </row>
        <row r="2404">
          <cell r="F2404" t="str">
            <v>F03F38</v>
          </cell>
          <cell r="G2404" t="str">
            <v>CP-1/#5 REHEATER TUBE</v>
          </cell>
          <cell r="H2404" t="str">
            <v>A16B-S050.8AD060</v>
          </cell>
          <cell r="I2404">
            <v>168355</v>
          </cell>
          <cell r="J2404" t="str">
            <v>가입고</v>
          </cell>
          <cell r="K2404" t="str">
            <v>수화력</v>
          </cell>
          <cell r="L2404" t="str">
            <v>ROUND TUBE/S</v>
          </cell>
        </row>
        <row r="2405">
          <cell r="F2405" t="str">
            <v>F03F38</v>
          </cell>
          <cell r="G2405" t="str">
            <v>CP-1/#5 REHEATER TUBE</v>
          </cell>
          <cell r="H2405" t="str">
            <v>A16B-S050.8AD174</v>
          </cell>
          <cell r="I2405">
            <v>1988877</v>
          </cell>
          <cell r="J2405" t="str">
            <v>가입고</v>
          </cell>
          <cell r="K2405" t="str">
            <v>수화력</v>
          </cell>
          <cell r="L2405" t="str">
            <v>ROUND TUBE/S</v>
          </cell>
        </row>
        <row r="2406">
          <cell r="F2406" t="str">
            <v>F03F38</v>
          </cell>
          <cell r="G2406" t="str">
            <v>CP-1/#5 REHEATER TUBE</v>
          </cell>
          <cell r="H2406" t="str">
            <v>A16B-S050.8AD175</v>
          </cell>
          <cell r="I2406">
            <v>2074322</v>
          </cell>
          <cell r="J2406" t="str">
            <v>가입고</v>
          </cell>
          <cell r="K2406" t="str">
            <v>수화력</v>
          </cell>
          <cell r="L2406" t="str">
            <v>ROUND TUBE/S</v>
          </cell>
        </row>
        <row r="2407">
          <cell r="F2407" t="str">
            <v>F03F38</v>
          </cell>
          <cell r="G2407" t="str">
            <v>CP-1/#5 REHEATER TUBE</v>
          </cell>
          <cell r="H2407" t="str">
            <v>A16B-S050.8AD176</v>
          </cell>
          <cell r="I2407">
            <v>3230960</v>
          </cell>
          <cell r="J2407" t="str">
            <v>가입고</v>
          </cell>
          <cell r="K2407" t="str">
            <v>수화력</v>
          </cell>
          <cell r="L2407" t="str">
            <v>ROUND TUBE/S</v>
          </cell>
        </row>
        <row r="2408">
          <cell r="F2408" t="str">
            <v>F03F38</v>
          </cell>
          <cell r="G2408" t="str">
            <v>CP-1/#5 REHEATER TUBE</v>
          </cell>
          <cell r="H2408" t="str">
            <v>A16B-S050.8AD177</v>
          </cell>
          <cell r="I2408">
            <v>1645519</v>
          </cell>
          <cell r="J2408" t="str">
            <v>가입고</v>
          </cell>
          <cell r="K2408" t="str">
            <v>수화력</v>
          </cell>
          <cell r="L2408" t="str">
            <v>ROUND TUBE/S</v>
          </cell>
        </row>
        <row r="2409">
          <cell r="F2409" t="str">
            <v>F03F38</v>
          </cell>
          <cell r="G2409" t="str">
            <v>CP-1/#5 REHEATER TUBE</v>
          </cell>
          <cell r="H2409" t="str">
            <v>A16B-S050.8AD178</v>
          </cell>
          <cell r="I2409">
            <v>1532120</v>
          </cell>
          <cell r="J2409" t="str">
            <v>가입고</v>
          </cell>
          <cell r="K2409" t="str">
            <v>수화력</v>
          </cell>
          <cell r="L2409" t="str">
            <v>ROUND TUBE/S</v>
          </cell>
        </row>
        <row r="2410">
          <cell r="F2410" t="str">
            <v>F03F38</v>
          </cell>
          <cell r="G2410" t="str">
            <v>CP-1/#5 REHEATER TUBE</v>
          </cell>
          <cell r="H2410" t="str">
            <v>A16B-S050.8AD179</v>
          </cell>
          <cell r="I2410">
            <v>5022661</v>
          </cell>
          <cell r="J2410" t="str">
            <v>가입고</v>
          </cell>
          <cell r="K2410" t="str">
            <v>수화력</v>
          </cell>
          <cell r="L2410" t="str">
            <v>ROUND TUBE/S</v>
          </cell>
        </row>
        <row r="2411">
          <cell r="F2411" t="str">
            <v>F03F38</v>
          </cell>
          <cell r="G2411" t="str">
            <v>CP-1/#5 REHEATER TUBE</v>
          </cell>
          <cell r="H2411" t="str">
            <v>A16B-S050.8AD180</v>
          </cell>
          <cell r="I2411">
            <v>4943404</v>
          </cell>
          <cell r="J2411" t="str">
            <v>가입고</v>
          </cell>
          <cell r="K2411" t="str">
            <v>수화력</v>
          </cell>
          <cell r="L2411" t="str">
            <v>ROUND TUBE/S</v>
          </cell>
        </row>
        <row r="2412">
          <cell r="F2412" t="str">
            <v>F03F38</v>
          </cell>
          <cell r="G2412" t="str">
            <v>CP-1/#5 REHEATER TUBE</v>
          </cell>
          <cell r="H2412" t="str">
            <v>A16B-S050.8AD181</v>
          </cell>
          <cell r="I2412">
            <v>2018467</v>
          </cell>
          <cell r="J2412" t="str">
            <v>가입고</v>
          </cell>
          <cell r="K2412" t="str">
            <v>수화력</v>
          </cell>
          <cell r="L2412" t="str">
            <v>ROUND TUBE/S</v>
          </cell>
        </row>
        <row r="2413">
          <cell r="F2413" t="str">
            <v>F03F38</v>
          </cell>
          <cell r="G2413" t="str">
            <v>CP-1/#5 REHEATER TUBE</v>
          </cell>
          <cell r="H2413" t="str">
            <v>A16B-S057.2AD030</v>
          </cell>
          <cell r="I2413">
            <v>1597103</v>
          </cell>
          <cell r="J2413" t="str">
            <v>가입고</v>
          </cell>
          <cell r="K2413" t="str">
            <v>수화력</v>
          </cell>
          <cell r="L2413" t="str">
            <v>ROUND TUBE/S</v>
          </cell>
        </row>
        <row r="2414">
          <cell r="F2414" t="str">
            <v>F03F38</v>
          </cell>
          <cell r="G2414" t="str">
            <v>CP-1/#5 REHEATER TUBE</v>
          </cell>
          <cell r="H2414" t="str">
            <v>A16B-S057.2AD031</v>
          </cell>
          <cell r="I2414">
            <v>351224</v>
          </cell>
          <cell r="J2414" t="str">
            <v>가입고</v>
          </cell>
          <cell r="K2414" t="str">
            <v>수화력</v>
          </cell>
          <cell r="L2414" t="str">
            <v>ROUND TUBE/S</v>
          </cell>
        </row>
        <row r="2415">
          <cell r="F2415" t="str">
            <v>F03F38</v>
          </cell>
          <cell r="G2415" t="str">
            <v>CP-1/#5 REHEATER TUBE</v>
          </cell>
          <cell r="H2415" t="str">
            <v>A16B-S057.2AD031</v>
          </cell>
          <cell r="I2415">
            <v>2107345</v>
          </cell>
          <cell r="J2415" t="str">
            <v>가입고</v>
          </cell>
          <cell r="K2415" t="str">
            <v>수화력</v>
          </cell>
          <cell r="L2415" t="str">
            <v>ROUND TUBE/S</v>
          </cell>
        </row>
        <row r="2416">
          <cell r="F2416" t="str">
            <v>F03F38</v>
          </cell>
          <cell r="G2416" t="str">
            <v>CP-1/#5 REHEATER TUBE</v>
          </cell>
          <cell r="H2416" t="str">
            <v>A16B-S060.3AD023</v>
          </cell>
          <cell r="I2416">
            <v>4484014</v>
          </cell>
          <cell r="J2416" t="str">
            <v>가입고</v>
          </cell>
          <cell r="K2416" t="str">
            <v>수화력</v>
          </cell>
          <cell r="L2416" t="str">
            <v>ROUND TUBE/S</v>
          </cell>
        </row>
        <row r="2417">
          <cell r="F2417" t="str">
            <v>F03F38</v>
          </cell>
          <cell r="G2417" t="str">
            <v>CP-1/#5 REHEATER TUBE</v>
          </cell>
          <cell r="H2417" t="str">
            <v>A16B-S060.3AD024</v>
          </cell>
          <cell r="I2417">
            <v>4802687</v>
          </cell>
          <cell r="J2417" t="str">
            <v>가입고</v>
          </cell>
          <cell r="K2417" t="str">
            <v>수화력</v>
          </cell>
          <cell r="L2417" t="str">
            <v>ROUND TUBE/S</v>
          </cell>
        </row>
        <row r="2418">
          <cell r="F2418" t="str">
            <v>F03F38</v>
          </cell>
          <cell r="G2418" t="str">
            <v>CP-1/#5 REHEATER TUBE</v>
          </cell>
          <cell r="H2418" t="str">
            <v>A16B-S060.3AD025</v>
          </cell>
          <cell r="I2418">
            <v>647570</v>
          </cell>
          <cell r="J2418" t="str">
            <v>가입고</v>
          </cell>
          <cell r="K2418" t="str">
            <v>수화력</v>
          </cell>
          <cell r="L2418" t="str">
            <v>ROUND TUBE/S</v>
          </cell>
        </row>
        <row r="2419">
          <cell r="F2419" t="str">
            <v>F03F38</v>
          </cell>
          <cell r="G2419" t="str">
            <v>CP-1/#5 REHEATER TUBE</v>
          </cell>
          <cell r="H2419" t="str">
            <v>A16B-S060.3AD026</v>
          </cell>
          <cell r="I2419">
            <v>14748456</v>
          </cell>
          <cell r="J2419" t="str">
            <v>가입고</v>
          </cell>
          <cell r="K2419" t="str">
            <v>수화력</v>
          </cell>
          <cell r="L2419" t="str">
            <v>ROUND TUBE/S</v>
          </cell>
        </row>
        <row r="2420">
          <cell r="F2420" t="str">
            <v>F03F38</v>
          </cell>
          <cell r="G2420" t="str">
            <v>CP-1/#5 REHEATER TUBE</v>
          </cell>
          <cell r="H2420" t="str">
            <v>A16B-S060.3AD026</v>
          </cell>
          <cell r="I2420">
            <v>32137067</v>
          </cell>
          <cell r="J2420" t="str">
            <v>가입고</v>
          </cell>
          <cell r="K2420" t="str">
            <v>수화력</v>
          </cell>
          <cell r="L2420" t="str">
            <v>ROUND TUBE/S</v>
          </cell>
        </row>
        <row r="2421">
          <cell r="F2421" t="str">
            <v>F03F38</v>
          </cell>
          <cell r="G2421" t="str">
            <v>CP-1/#5 REHEATER TUBE</v>
          </cell>
          <cell r="H2421" t="str">
            <v>A16B-S060.3AD027</v>
          </cell>
          <cell r="I2421">
            <v>4215349</v>
          </cell>
          <cell r="J2421" t="str">
            <v>가입고</v>
          </cell>
          <cell r="K2421" t="str">
            <v>수화력</v>
          </cell>
          <cell r="L2421" t="str">
            <v>ROUND TUBE/S</v>
          </cell>
        </row>
        <row r="2422">
          <cell r="F2422" t="str">
            <v>F03F38</v>
          </cell>
          <cell r="G2422" t="str">
            <v>CP-1/#5 REHEATER TUBE</v>
          </cell>
          <cell r="H2422" t="str">
            <v>A16B-S063.5AD064</v>
          </cell>
          <cell r="I2422">
            <v>5711747</v>
          </cell>
          <cell r="J2422" t="str">
            <v>가입고</v>
          </cell>
          <cell r="K2422" t="str">
            <v>수화력</v>
          </cell>
          <cell r="L2422" t="str">
            <v>ROUND TUBE/S</v>
          </cell>
        </row>
        <row r="2423">
          <cell r="F2423" t="str">
            <v>F03F38</v>
          </cell>
          <cell r="G2423" t="str">
            <v>CP-1/#5 REHEATER TUBE</v>
          </cell>
          <cell r="H2423" t="str">
            <v>A16B-S063.5AD168</v>
          </cell>
          <cell r="I2423">
            <v>217539</v>
          </cell>
          <cell r="J2423" t="str">
            <v>가입고</v>
          </cell>
          <cell r="K2423" t="str">
            <v>수화력</v>
          </cell>
          <cell r="L2423" t="str">
            <v>ROUND TUBE/S</v>
          </cell>
        </row>
        <row r="2424">
          <cell r="F2424" t="str">
            <v>F03F38</v>
          </cell>
          <cell r="G2424" t="str">
            <v>CP-1/#5 REHEATER TUBE</v>
          </cell>
          <cell r="H2424" t="str">
            <v>A16B-S063.5AD169</v>
          </cell>
          <cell r="I2424">
            <v>63985</v>
          </cell>
          <cell r="J2424" t="str">
            <v>가입고</v>
          </cell>
          <cell r="K2424" t="str">
            <v>수화력</v>
          </cell>
          <cell r="L2424" t="str">
            <v>ROUND TUBE/S</v>
          </cell>
        </row>
        <row r="2425">
          <cell r="F2425" t="str">
            <v>F03F38</v>
          </cell>
          <cell r="G2425" t="str">
            <v>CP-1/#5 REHEATER TUBE</v>
          </cell>
          <cell r="H2425" t="str">
            <v>A16B-S063.5AD222</v>
          </cell>
          <cell r="I2425">
            <v>5744303</v>
          </cell>
          <cell r="J2425" t="str">
            <v>가입고</v>
          </cell>
          <cell r="K2425" t="str">
            <v>수화력</v>
          </cell>
          <cell r="L2425" t="str">
            <v>ROUND TUBE/S</v>
          </cell>
        </row>
        <row r="2426">
          <cell r="F2426" t="str">
            <v>F03F38</v>
          </cell>
          <cell r="G2426" t="str">
            <v>CP-1/#5 REHEATER TUBE</v>
          </cell>
          <cell r="H2426" t="str">
            <v>A16B-S063.5AD232</v>
          </cell>
          <cell r="I2426">
            <v>24253923</v>
          </cell>
          <cell r="J2426" t="str">
            <v>가입고</v>
          </cell>
          <cell r="K2426" t="str">
            <v>수화력</v>
          </cell>
          <cell r="L2426" t="str">
            <v>ROUND TUBE/S</v>
          </cell>
        </row>
        <row r="2427">
          <cell r="F2427" t="str">
            <v>F03F38</v>
          </cell>
          <cell r="G2427" t="str">
            <v>CP-1/#5 REHEATER TUBE</v>
          </cell>
          <cell r="H2427" t="str">
            <v>A16B-S063.5AD234</v>
          </cell>
          <cell r="I2427">
            <v>5966632</v>
          </cell>
          <cell r="J2427" t="str">
            <v>가입고</v>
          </cell>
          <cell r="K2427" t="str">
            <v>수화력</v>
          </cell>
          <cell r="L2427" t="str">
            <v>ROUND TUBE/S</v>
          </cell>
        </row>
        <row r="2428">
          <cell r="F2428" t="str">
            <v>F03F38</v>
          </cell>
          <cell r="G2428" t="str">
            <v>CP-1/#5 REHEATER TUBE</v>
          </cell>
          <cell r="H2428" t="str">
            <v>A16B-S063.5AD235</v>
          </cell>
          <cell r="I2428">
            <v>6367786</v>
          </cell>
          <cell r="J2428" t="str">
            <v>가입고</v>
          </cell>
          <cell r="K2428" t="str">
            <v>수화력</v>
          </cell>
          <cell r="L2428" t="str">
            <v>ROUND TUBE/S</v>
          </cell>
        </row>
        <row r="2429">
          <cell r="F2429" t="str">
            <v>F03F38</v>
          </cell>
          <cell r="G2429" t="str">
            <v>CP-1/#5 REHEATER TUBE</v>
          </cell>
          <cell r="H2429" t="str">
            <v>A16B-S063.5AD236</v>
          </cell>
          <cell r="I2429">
            <v>6594070</v>
          </cell>
          <cell r="J2429" t="str">
            <v>가입고</v>
          </cell>
          <cell r="K2429" t="str">
            <v>수화력</v>
          </cell>
          <cell r="L2429" t="str">
            <v>ROUND TUBE/S</v>
          </cell>
        </row>
        <row r="2430">
          <cell r="F2430" t="str">
            <v>F03F38</v>
          </cell>
          <cell r="G2430" t="str">
            <v>CP-1/#5 REHEATER TUBE</v>
          </cell>
          <cell r="H2430" t="str">
            <v>A16B-S063.5AD237</v>
          </cell>
          <cell r="I2430">
            <v>6808767</v>
          </cell>
          <cell r="J2430" t="str">
            <v>가입고</v>
          </cell>
          <cell r="K2430" t="str">
            <v>수화력</v>
          </cell>
          <cell r="L2430" t="str">
            <v>ROUND TUBE/S</v>
          </cell>
        </row>
        <row r="2431">
          <cell r="F2431" t="str">
            <v>F03F38</v>
          </cell>
          <cell r="G2431" t="str">
            <v>CP-1/#5 REHEATER TUBE</v>
          </cell>
          <cell r="H2431" t="str">
            <v>A16B-S063.5AD238</v>
          </cell>
          <cell r="I2431">
            <v>7548079</v>
          </cell>
          <cell r="J2431" t="str">
            <v>가입고</v>
          </cell>
          <cell r="K2431" t="str">
            <v>수화력</v>
          </cell>
          <cell r="L2431" t="str">
            <v>ROUND TUBE/S</v>
          </cell>
        </row>
        <row r="2432">
          <cell r="F2432" t="str">
            <v>F03F38</v>
          </cell>
          <cell r="G2432" t="str">
            <v>CP-1/#5 REHEATER TUBE</v>
          </cell>
          <cell r="H2432" t="str">
            <v>A16B-S063.5AD239</v>
          </cell>
          <cell r="I2432">
            <v>7846048</v>
          </cell>
          <cell r="J2432" t="str">
            <v>가입고</v>
          </cell>
          <cell r="K2432" t="str">
            <v>수화력</v>
          </cell>
          <cell r="L2432" t="str">
            <v>ROUND TUBE/S</v>
          </cell>
        </row>
        <row r="2433">
          <cell r="F2433" t="str">
            <v>F03F38</v>
          </cell>
          <cell r="G2433" t="str">
            <v>CP-1/#5 REHEATER TUBE</v>
          </cell>
          <cell r="H2433" t="str">
            <v>A16B-S063.5AD240</v>
          </cell>
          <cell r="I2433">
            <v>8311286</v>
          </cell>
          <cell r="J2433" t="str">
            <v>가입고</v>
          </cell>
          <cell r="K2433" t="str">
            <v>수화력</v>
          </cell>
          <cell r="L2433" t="str">
            <v>ROUND TUBE/S</v>
          </cell>
        </row>
        <row r="2434">
          <cell r="F2434" t="str">
            <v>F03F38</v>
          </cell>
          <cell r="G2434" t="str">
            <v>CP-1/#5 REHEATER TUBE</v>
          </cell>
          <cell r="H2434" t="str">
            <v>A16B-S063.5AD241</v>
          </cell>
          <cell r="I2434">
            <v>26543546</v>
          </cell>
          <cell r="J2434" t="str">
            <v>가입고</v>
          </cell>
          <cell r="K2434" t="str">
            <v>수화력</v>
          </cell>
          <cell r="L2434" t="str">
            <v>ROUND TUBE/S</v>
          </cell>
        </row>
        <row r="2435">
          <cell r="F2435" t="str">
            <v>F03F38</v>
          </cell>
          <cell r="G2435" t="str">
            <v>CP-1/#5 REHEATER TUBE</v>
          </cell>
          <cell r="H2435" t="str">
            <v>A16B-S063.5AD242</v>
          </cell>
          <cell r="I2435">
            <v>18869539</v>
          </cell>
          <cell r="J2435" t="str">
            <v>가입고</v>
          </cell>
          <cell r="K2435" t="str">
            <v>수화력</v>
          </cell>
          <cell r="L2435" t="str">
            <v>ROUND TUBE/S</v>
          </cell>
        </row>
        <row r="2436">
          <cell r="F2436" t="str">
            <v>F03F38</v>
          </cell>
          <cell r="G2436" t="str">
            <v>CP-1/#5 REHEATER TUBE</v>
          </cell>
          <cell r="H2436" t="str">
            <v>A16B-S063.5AD244</v>
          </cell>
          <cell r="I2436">
            <v>8870142</v>
          </cell>
          <cell r="J2436" t="str">
            <v>가입고</v>
          </cell>
          <cell r="K2436" t="str">
            <v>수화력</v>
          </cell>
          <cell r="L2436" t="str">
            <v>ROUND TUBE/S</v>
          </cell>
        </row>
        <row r="2437">
          <cell r="F2437" t="str">
            <v>F03F38</v>
          </cell>
          <cell r="G2437" t="str">
            <v>CP-1/#5 REHEATER TUBE</v>
          </cell>
          <cell r="H2437" t="str">
            <v>A16B-S063.5AD245</v>
          </cell>
          <cell r="I2437">
            <v>4710308</v>
          </cell>
          <cell r="J2437" t="str">
            <v>가입고</v>
          </cell>
          <cell r="K2437" t="str">
            <v>수화력</v>
          </cell>
          <cell r="L2437" t="str">
            <v>ROUND TUBE/S</v>
          </cell>
        </row>
        <row r="2438">
          <cell r="F2438" t="str">
            <v>F03F38</v>
          </cell>
          <cell r="G2438" t="str">
            <v>CP-1/#5 REHEATER TUBE</v>
          </cell>
          <cell r="H2438" t="str">
            <v>A16B-S063.5AD247</v>
          </cell>
          <cell r="I2438">
            <v>482781</v>
          </cell>
          <cell r="J2438" t="str">
            <v>가입고</v>
          </cell>
          <cell r="K2438" t="str">
            <v>수화력</v>
          </cell>
          <cell r="L2438" t="str">
            <v>ROUND TUBE/S</v>
          </cell>
        </row>
        <row r="2439">
          <cell r="F2439" t="str">
            <v>F03F38</v>
          </cell>
          <cell r="G2439" t="str">
            <v>CP-1/#5 REHEATER TUBE</v>
          </cell>
          <cell r="H2439" t="str">
            <v>A16B-S063.5AD247</v>
          </cell>
          <cell r="I2439">
            <v>2172515</v>
          </cell>
          <cell r="J2439" t="str">
            <v>가입고</v>
          </cell>
          <cell r="K2439" t="str">
            <v>수화력</v>
          </cell>
          <cell r="L2439" t="str">
            <v>ROUND TUBE/S</v>
          </cell>
        </row>
        <row r="2440">
          <cell r="F2440" t="str">
            <v>F03F38</v>
          </cell>
          <cell r="G2440" t="str">
            <v>CP-1/#5 REHEATER TUBE</v>
          </cell>
          <cell r="H2440" t="str">
            <v>A16B-S065.0AD001</v>
          </cell>
          <cell r="I2440">
            <v>2132294</v>
          </cell>
          <cell r="J2440" t="str">
            <v>가입고</v>
          </cell>
          <cell r="K2440" t="str">
            <v>수화력</v>
          </cell>
          <cell r="L2440" t="str">
            <v>ROUND TUBE/S</v>
          </cell>
        </row>
        <row r="2441">
          <cell r="F2441" t="str">
            <v>F03F38</v>
          </cell>
          <cell r="G2441" t="str">
            <v>CP-1/#5 REHEATER TUBE</v>
          </cell>
          <cell r="H2441" t="str">
            <v>A16B-S076.2AD008</v>
          </cell>
          <cell r="I2441">
            <v>2959486</v>
          </cell>
          <cell r="J2441" t="str">
            <v>가입고</v>
          </cell>
          <cell r="K2441" t="str">
            <v>수화력</v>
          </cell>
          <cell r="L2441" t="str">
            <v>ROUND TUBE/S</v>
          </cell>
        </row>
        <row r="2442">
          <cell r="F2442" t="str">
            <v>F03F38</v>
          </cell>
          <cell r="G2442" t="str">
            <v>CP-1/#5 REHEATER TUBE</v>
          </cell>
          <cell r="H2442" t="str">
            <v>A16B-S076.2AD009</v>
          </cell>
          <cell r="I2442">
            <v>747881</v>
          </cell>
          <cell r="J2442" t="str">
            <v>가입고</v>
          </cell>
          <cell r="K2442" t="str">
            <v>수화력</v>
          </cell>
          <cell r="L2442" t="str">
            <v>ROUND TUBE/S</v>
          </cell>
        </row>
        <row r="2443">
          <cell r="F2443" t="str">
            <v>F03F38</v>
          </cell>
          <cell r="G2443" t="str">
            <v>CP-1/#5 REHEATER TUBE</v>
          </cell>
          <cell r="H2443" t="str">
            <v>A16B-S063.5AD225</v>
          </cell>
          <cell r="I2443">
            <v>19946011</v>
          </cell>
          <cell r="J2443" t="str">
            <v>가입고</v>
          </cell>
          <cell r="K2443" t="str">
            <v>수화력</v>
          </cell>
          <cell r="L2443" t="str">
            <v>ROUND TUBE/S</v>
          </cell>
        </row>
        <row r="2444">
          <cell r="F2444" t="str">
            <v>F03F38</v>
          </cell>
          <cell r="G2444" t="str">
            <v>CP-1/#5 REHEATER TUBE</v>
          </cell>
          <cell r="H2444" t="str">
            <v>A16B-S063.5AD226</v>
          </cell>
          <cell r="I2444">
            <v>27591150</v>
          </cell>
          <cell r="J2444" t="str">
            <v>가입고</v>
          </cell>
          <cell r="K2444" t="str">
            <v>수화력</v>
          </cell>
          <cell r="L2444" t="str">
            <v>ROUND TUBE/S</v>
          </cell>
        </row>
        <row r="2445">
          <cell r="F2445" t="str">
            <v>F03F38</v>
          </cell>
          <cell r="G2445" t="str">
            <v>CP-1/#5 REHEATER TUBE</v>
          </cell>
          <cell r="H2445" t="str">
            <v>A16B-S063.5AD248</v>
          </cell>
          <cell r="I2445">
            <v>2273419</v>
          </cell>
          <cell r="J2445" t="str">
            <v>가입고</v>
          </cell>
          <cell r="K2445" t="str">
            <v>수화력</v>
          </cell>
          <cell r="L2445" t="str">
            <v>ROUND TUBE/S</v>
          </cell>
        </row>
        <row r="2446">
          <cell r="F2446" t="str">
            <v>F03F38</v>
          </cell>
          <cell r="G2446" t="str">
            <v>CP-1/#5 REHEATER TUBE</v>
          </cell>
          <cell r="H2446" t="str">
            <v>A16B-S063.5AD249</v>
          </cell>
          <cell r="I2446">
            <v>4568844</v>
          </cell>
          <cell r="J2446" t="str">
            <v>가입고</v>
          </cell>
          <cell r="K2446" t="str">
            <v>수화력</v>
          </cell>
          <cell r="L2446" t="str">
            <v>ROUND TUBE/S</v>
          </cell>
        </row>
        <row r="2447">
          <cell r="F2447" t="str">
            <v>F03F38</v>
          </cell>
          <cell r="G2447" t="str">
            <v>CP-1/#5 REHEATER TUBE</v>
          </cell>
          <cell r="H2447" t="str">
            <v>A16B-S063.5AD250</v>
          </cell>
          <cell r="I2447">
            <v>4720228</v>
          </cell>
          <cell r="J2447" t="str">
            <v>가입고</v>
          </cell>
          <cell r="K2447" t="str">
            <v>수화력</v>
          </cell>
          <cell r="L2447" t="str">
            <v>ROUND TUBE/S</v>
          </cell>
        </row>
        <row r="2448">
          <cell r="F2448" t="str">
            <v>F03F38</v>
          </cell>
          <cell r="G2448" t="str">
            <v>CP-1/#5 REHEATER TUBE</v>
          </cell>
          <cell r="H2448" t="str">
            <v>A16B-S063.5AD251</v>
          </cell>
          <cell r="I2448">
            <v>5026596</v>
          </cell>
          <cell r="J2448" t="str">
            <v>가입고</v>
          </cell>
          <cell r="K2448" t="str">
            <v>수화력</v>
          </cell>
          <cell r="L2448" t="str">
            <v>ROUND TUBE/S</v>
          </cell>
        </row>
        <row r="2449">
          <cell r="F2449" t="str">
            <v>F03F38</v>
          </cell>
          <cell r="G2449" t="str">
            <v>CP-1/#5 REHEATER TUBE</v>
          </cell>
          <cell r="H2449" t="str">
            <v>A16B-S070.0AD001</v>
          </cell>
          <cell r="I2449">
            <v>2080659</v>
          </cell>
          <cell r="J2449" t="str">
            <v>가입고</v>
          </cell>
          <cell r="K2449" t="str">
            <v>수화력</v>
          </cell>
          <cell r="L2449" t="str">
            <v>ROUND TUBE/S</v>
          </cell>
        </row>
        <row r="2450">
          <cell r="F2450" t="str">
            <v>F03F38</v>
          </cell>
          <cell r="G2450" t="str">
            <v>CP-1/#5 REHEATER TUBE</v>
          </cell>
          <cell r="H2450" t="str">
            <v>A16B-S070.0AD001</v>
          </cell>
          <cell r="I2450">
            <v>4070854</v>
          </cell>
          <cell r="J2450" t="str">
            <v>가입고</v>
          </cell>
          <cell r="K2450" t="str">
            <v>수화력</v>
          </cell>
          <cell r="L2450" t="str">
            <v>ROUND TUBE/S</v>
          </cell>
        </row>
        <row r="2451">
          <cell r="F2451" t="str">
            <v>F03F45</v>
          </cell>
          <cell r="G2451" t="str">
            <v>CP-1/#6 FURNACE WALL</v>
          </cell>
          <cell r="H2451" t="str">
            <v>A12B-A0009.5T002</v>
          </cell>
          <cell r="I2451">
            <v>3320676</v>
          </cell>
          <cell r="J2451" t="str">
            <v>진입고</v>
          </cell>
          <cell r="K2451" t="str">
            <v>수화력</v>
          </cell>
          <cell r="L2451" t="str">
            <v>STEEL PLATE</v>
          </cell>
        </row>
        <row r="2452">
          <cell r="F2452" t="str">
            <v>F03F45</v>
          </cell>
          <cell r="G2452" t="str">
            <v>CP-1/#6 FURNACE WALL</v>
          </cell>
          <cell r="H2452" t="str">
            <v>A12B-A0009.5T002</v>
          </cell>
          <cell r="I2452">
            <v>7305487</v>
          </cell>
          <cell r="J2452" t="str">
            <v>진입고</v>
          </cell>
          <cell r="K2452" t="str">
            <v>수화력</v>
          </cell>
          <cell r="L2452" t="str">
            <v>STEEL PLATE</v>
          </cell>
        </row>
        <row r="2453">
          <cell r="F2453" t="str">
            <v>F03F45</v>
          </cell>
          <cell r="G2453" t="str">
            <v>CP-1/#6 FURNACE WALL</v>
          </cell>
          <cell r="H2453" t="str">
            <v>A12B-A0006.4T002</v>
          </cell>
          <cell r="I2453">
            <v>10989455</v>
          </cell>
          <cell r="J2453" t="str">
            <v>가입고</v>
          </cell>
          <cell r="K2453" t="str">
            <v>수화력</v>
          </cell>
          <cell r="L2453" t="str">
            <v>STEEL PLATE</v>
          </cell>
        </row>
        <row r="2454">
          <cell r="F2454" t="str">
            <v>F03F45</v>
          </cell>
          <cell r="G2454" t="str">
            <v>CP-1/#6 FURNACE WALL</v>
          </cell>
          <cell r="H2454" t="str">
            <v>A12B-D000020T001</v>
          </cell>
          <cell r="I2454">
            <v>21566011</v>
          </cell>
          <cell r="J2454" t="str">
            <v>가입고</v>
          </cell>
          <cell r="K2454" t="str">
            <v>수화력</v>
          </cell>
          <cell r="L2454" t="str">
            <v>STEEL PLATE</v>
          </cell>
        </row>
        <row r="2455">
          <cell r="F2455" t="str">
            <v>F03F45</v>
          </cell>
          <cell r="G2455" t="str">
            <v>CP-1/#6 FURNACE WALL</v>
          </cell>
          <cell r="H2455" t="str">
            <v>A16B-S050.8AD173</v>
          </cell>
          <cell r="I2455">
            <v>4701092</v>
          </cell>
          <cell r="J2455" t="str">
            <v>가입고</v>
          </cell>
          <cell r="K2455" t="str">
            <v>수화력</v>
          </cell>
          <cell r="L2455" t="str">
            <v>ROUND TUBE/S</v>
          </cell>
        </row>
        <row r="2456">
          <cell r="F2456" t="str">
            <v>F03F45</v>
          </cell>
          <cell r="G2456" t="str">
            <v>CP-1/#6 FURNACE WALL</v>
          </cell>
          <cell r="H2456" t="str">
            <v>A16B-S034.9AD003</v>
          </cell>
          <cell r="I2456">
            <v>21295882</v>
          </cell>
          <cell r="J2456" t="str">
            <v>가입고</v>
          </cell>
          <cell r="K2456" t="str">
            <v>수화력</v>
          </cell>
          <cell r="L2456" t="str">
            <v>ROUND TUBE/S</v>
          </cell>
        </row>
        <row r="2457">
          <cell r="F2457" t="str">
            <v>F03F45</v>
          </cell>
          <cell r="G2457" t="str">
            <v>CP-1/#6 FURNACE WALL</v>
          </cell>
          <cell r="H2457" t="str">
            <v>A16B-S034.9AD004</v>
          </cell>
          <cell r="I2457">
            <v>25530757</v>
          </cell>
          <cell r="J2457" t="str">
            <v>가입고</v>
          </cell>
          <cell r="K2457" t="str">
            <v>수화력</v>
          </cell>
          <cell r="L2457" t="str">
            <v>ROUND TUBE/S</v>
          </cell>
        </row>
        <row r="2458">
          <cell r="F2458" t="str">
            <v>F03F45</v>
          </cell>
          <cell r="G2458" t="str">
            <v>CP-1/#6 FURNACE WALL</v>
          </cell>
          <cell r="H2458" t="str">
            <v>A16B-S034.9AD005</v>
          </cell>
          <cell r="I2458">
            <v>58807106</v>
          </cell>
          <cell r="J2458" t="str">
            <v>가입고</v>
          </cell>
          <cell r="K2458" t="str">
            <v>수화력</v>
          </cell>
          <cell r="L2458" t="str">
            <v>ROUND TUBE/S</v>
          </cell>
        </row>
        <row r="2459">
          <cell r="F2459" t="str">
            <v>F03F45</v>
          </cell>
          <cell r="G2459" t="str">
            <v>CP-1/#6 FURNACE WALL</v>
          </cell>
          <cell r="H2459" t="str">
            <v>A16B-S034.9AD006</v>
          </cell>
          <cell r="I2459">
            <v>44911487</v>
          </cell>
          <cell r="J2459" t="str">
            <v>가입고</v>
          </cell>
          <cell r="K2459" t="str">
            <v>수화력</v>
          </cell>
          <cell r="L2459" t="str">
            <v>ROUND TUBE/S</v>
          </cell>
        </row>
        <row r="2460">
          <cell r="F2460" t="str">
            <v>F03F46</v>
          </cell>
          <cell r="G2460" t="str">
            <v>CP-1/#6 ECONOMIZER TUBE</v>
          </cell>
          <cell r="H2460" t="str">
            <v>A12B-S000010T007</v>
          </cell>
          <cell r="I2460">
            <v>1626414</v>
          </cell>
          <cell r="J2460" t="str">
            <v>가입고</v>
          </cell>
          <cell r="K2460" t="str">
            <v>수화력</v>
          </cell>
          <cell r="L2460" t="str">
            <v>STEEL PLATE</v>
          </cell>
        </row>
        <row r="2461">
          <cell r="F2461" t="str">
            <v>F03F46</v>
          </cell>
          <cell r="G2461" t="str">
            <v>CP-1/#6 ECONOMIZER TUBE</v>
          </cell>
          <cell r="H2461" t="str">
            <v>A12B-S0006.4T005</v>
          </cell>
          <cell r="I2461">
            <v>16210085</v>
          </cell>
          <cell r="J2461" t="str">
            <v>가입고</v>
          </cell>
          <cell r="K2461" t="str">
            <v>수화력</v>
          </cell>
          <cell r="L2461" t="str">
            <v>STEEL PLATE</v>
          </cell>
        </row>
        <row r="2462">
          <cell r="F2462" t="str">
            <v>F03F46</v>
          </cell>
          <cell r="G2462" t="str">
            <v>CP-1/#6 ECONOMIZER TUBE</v>
          </cell>
          <cell r="H2462" t="str">
            <v>A12B-S0009.5T003</v>
          </cell>
          <cell r="I2462">
            <v>16264135</v>
          </cell>
          <cell r="J2462" t="str">
            <v>가입고</v>
          </cell>
          <cell r="K2462" t="str">
            <v>수화력</v>
          </cell>
          <cell r="L2462" t="str">
            <v>STEEL PLATE</v>
          </cell>
        </row>
        <row r="2463">
          <cell r="F2463" t="str">
            <v>F03F46</v>
          </cell>
          <cell r="G2463" t="str">
            <v>CP-1/#6 ECONOMIZER TUBE</v>
          </cell>
          <cell r="H2463" t="str">
            <v>A12B-S000019T007</v>
          </cell>
          <cell r="I2463">
            <v>1951403</v>
          </cell>
          <cell r="J2463" t="str">
            <v>가입고</v>
          </cell>
          <cell r="K2463" t="str">
            <v>수화력</v>
          </cell>
          <cell r="L2463" t="str">
            <v>STEEL PLATE</v>
          </cell>
        </row>
        <row r="2464">
          <cell r="F2464" t="str">
            <v>F03F47</v>
          </cell>
          <cell r="G2464" t="str">
            <v>CP-1/#6 SUPER HEATER TUB</v>
          </cell>
          <cell r="H2464" t="str">
            <v>A12B-S000009T005</v>
          </cell>
          <cell r="I2464">
            <v>4879241</v>
          </cell>
          <cell r="J2464" t="str">
            <v>가입고</v>
          </cell>
          <cell r="K2464" t="str">
            <v>수화력</v>
          </cell>
          <cell r="L2464" t="str">
            <v>STEEL PLATE</v>
          </cell>
        </row>
        <row r="2465">
          <cell r="F2465" t="str">
            <v>F03F47</v>
          </cell>
          <cell r="G2465" t="str">
            <v>CP-1/#6 SUPER HEATER TUB</v>
          </cell>
          <cell r="H2465" t="str">
            <v>A12B-S0006.4T003</v>
          </cell>
          <cell r="I2465">
            <v>8645379</v>
          </cell>
          <cell r="J2465" t="str">
            <v>가입고</v>
          </cell>
          <cell r="K2465" t="str">
            <v>수화력</v>
          </cell>
          <cell r="L2465" t="str">
            <v>STEEL PLATE</v>
          </cell>
        </row>
        <row r="2466">
          <cell r="F2466" t="str">
            <v>F03F47</v>
          </cell>
          <cell r="G2466" t="str">
            <v>CP-1/#6 SUPER HEATER TUB</v>
          </cell>
          <cell r="H2466" t="str">
            <v>A12B-S0012.7T009</v>
          </cell>
          <cell r="I2466">
            <v>534330</v>
          </cell>
          <cell r="J2466" t="str">
            <v>가입고</v>
          </cell>
          <cell r="K2466" t="str">
            <v>수화력</v>
          </cell>
          <cell r="L2466" t="str">
            <v>STEEL PLATE</v>
          </cell>
        </row>
        <row r="2467">
          <cell r="F2467" t="str">
            <v>F03F47</v>
          </cell>
          <cell r="G2467" t="str">
            <v>CP-1/#6 SUPER HEATER TUB</v>
          </cell>
          <cell r="H2467" t="str">
            <v>A16B-S041.3AD072</v>
          </cell>
          <cell r="I2467">
            <v>1561242</v>
          </cell>
          <cell r="J2467" t="str">
            <v>가입고</v>
          </cell>
          <cell r="K2467" t="str">
            <v>수화력</v>
          </cell>
          <cell r="L2467" t="str">
            <v>ROUND TUBE/S</v>
          </cell>
        </row>
        <row r="2468">
          <cell r="F2468" t="str">
            <v>F03F48</v>
          </cell>
          <cell r="G2468" t="str">
            <v>CP-1/#6 REHEATER TUBE</v>
          </cell>
          <cell r="H2468" t="str">
            <v>A12B-S0006.4T003</v>
          </cell>
          <cell r="I2468">
            <v>10847637</v>
          </cell>
          <cell r="J2468" t="str">
            <v>가입고</v>
          </cell>
          <cell r="K2468" t="str">
            <v>수화력</v>
          </cell>
          <cell r="L2468" t="str">
            <v>STEEL PLATE</v>
          </cell>
        </row>
        <row r="2469">
          <cell r="F2469" t="str">
            <v>F04F10</v>
          </cell>
          <cell r="G2469" t="str">
            <v>#5 HEADER</v>
          </cell>
          <cell r="H2469" t="str">
            <v>996800D01</v>
          </cell>
          <cell r="I2469">
            <v>461220</v>
          </cell>
          <cell r="J2469" t="str">
            <v>진입고</v>
          </cell>
          <cell r="K2469" t="str">
            <v>수화력</v>
          </cell>
          <cell r="L2469" t="str">
            <v>ROUND TUBE/S</v>
          </cell>
        </row>
        <row r="2470">
          <cell r="F2470" t="str">
            <v>F04F11</v>
          </cell>
          <cell r="G2470" t="str">
            <v>#5 FURNACE WALL</v>
          </cell>
          <cell r="H2470" t="str">
            <v>A02478D02</v>
          </cell>
          <cell r="I2470">
            <v>2118784</v>
          </cell>
          <cell r="J2470" t="str">
            <v>진입고</v>
          </cell>
          <cell r="K2470" t="str">
            <v>수화력</v>
          </cell>
          <cell r="L2470" t="str">
            <v>PLATE</v>
          </cell>
        </row>
        <row r="2471">
          <cell r="F2471" t="str">
            <v>F04F11</v>
          </cell>
          <cell r="G2471" t="str">
            <v>#5 FURNACE WALL</v>
          </cell>
          <cell r="H2471" t="str">
            <v>A02465D02</v>
          </cell>
          <cell r="I2471">
            <v>125125</v>
          </cell>
          <cell r="J2471" t="str">
            <v>진입고</v>
          </cell>
          <cell r="K2471" t="str">
            <v>수화력</v>
          </cell>
          <cell r="L2471" t="str">
            <v>ROUND  TUBE/S</v>
          </cell>
        </row>
        <row r="2472">
          <cell r="F2472" t="str">
            <v>F04F11</v>
          </cell>
          <cell r="G2472" t="str">
            <v>#5 FURNACE WALL</v>
          </cell>
          <cell r="H2472" t="str">
            <v>C08240D02</v>
          </cell>
          <cell r="I2472">
            <v>82500</v>
          </cell>
          <cell r="J2472" t="str">
            <v>진입고</v>
          </cell>
          <cell r="K2472" t="str">
            <v>수화력</v>
          </cell>
          <cell r="L2472" t="str">
            <v>BOLT  &amp;  NUT  &amp;  WASHER</v>
          </cell>
        </row>
        <row r="2473">
          <cell r="F2473" t="str">
            <v>F04F11</v>
          </cell>
          <cell r="G2473" t="str">
            <v>#5 FURNACE WALL</v>
          </cell>
          <cell r="H2473" t="str">
            <v>C08240D03</v>
          </cell>
          <cell r="I2473">
            <v>45000</v>
          </cell>
          <cell r="J2473" t="str">
            <v>진입고</v>
          </cell>
          <cell r="K2473" t="str">
            <v>수화력</v>
          </cell>
          <cell r="L2473" t="str">
            <v>BOLT  &amp;  NUT  &amp;  WASHER</v>
          </cell>
        </row>
        <row r="2474">
          <cell r="F2474" t="str">
            <v>F04F11</v>
          </cell>
          <cell r="G2474" t="str">
            <v>#5 FURNACE WALL</v>
          </cell>
          <cell r="H2474" t="str">
            <v>C08241D01</v>
          </cell>
          <cell r="I2474">
            <v>19600</v>
          </cell>
          <cell r="J2474" t="str">
            <v>진입고</v>
          </cell>
          <cell r="K2474" t="str">
            <v>수화력</v>
          </cell>
          <cell r="L2474" t="str">
            <v>HEX.  HIGH  TENSION  NUT</v>
          </cell>
        </row>
        <row r="2475">
          <cell r="F2475" t="str">
            <v>F04F12</v>
          </cell>
          <cell r="G2475" t="str">
            <v>#5 ECONOMIZER</v>
          </cell>
          <cell r="H2475" t="str">
            <v>A02481D01</v>
          </cell>
          <cell r="I2475">
            <v>328734</v>
          </cell>
          <cell r="J2475" t="str">
            <v>진입고</v>
          </cell>
          <cell r="K2475" t="str">
            <v>수화력</v>
          </cell>
          <cell r="L2475" t="str">
            <v>ROUND  TUBE/S</v>
          </cell>
        </row>
        <row r="2476">
          <cell r="F2476" t="str">
            <v>F04F15</v>
          </cell>
          <cell r="G2476" t="str">
            <v>#5 WINDBOX</v>
          </cell>
          <cell r="H2476" t="str">
            <v>H01592008</v>
          </cell>
          <cell r="I2476">
            <v>1290000</v>
          </cell>
          <cell r="J2476" t="str">
            <v>진입고</v>
          </cell>
          <cell r="K2476" t="str">
            <v>수화력</v>
          </cell>
          <cell r="L2476" t="str">
            <v>HEX HEAD BOLT</v>
          </cell>
        </row>
        <row r="2477">
          <cell r="F2477" t="str">
            <v>F04F16</v>
          </cell>
          <cell r="G2477" t="str">
            <v>#5 WELDING ROD &amp; TEST PI</v>
          </cell>
          <cell r="H2477" t="str">
            <v>A02126D02</v>
          </cell>
          <cell r="I2477">
            <v>3582416</v>
          </cell>
          <cell r="J2477" t="str">
            <v>진입고</v>
          </cell>
          <cell r="K2477" t="str">
            <v>수화력</v>
          </cell>
          <cell r="L2477" t="str">
            <v>ROUND  TUBE/S</v>
          </cell>
        </row>
        <row r="2478">
          <cell r="F2478" t="str">
            <v>F04F16</v>
          </cell>
          <cell r="G2478" t="str">
            <v>#5 WELDING ROD &amp; TEST PI</v>
          </cell>
          <cell r="H2478" t="str">
            <v>A02126D01</v>
          </cell>
          <cell r="I2478">
            <v>5704494</v>
          </cell>
          <cell r="J2478" t="str">
            <v>진입고</v>
          </cell>
          <cell r="K2478" t="str">
            <v>수화력</v>
          </cell>
          <cell r="L2478" t="str">
            <v>ROUND  TUBE/S</v>
          </cell>
        </row>
        <row r="2479">
          <cell r="F2479" t="str">
            <v>F04F16</v>
          </cell>
          <cell r="G2479" t="str">
            <v>#5 WELDING ROD &amp; TEST PI</v>
          </cell>
          <cell r="H2479" t="str">
            <v>A88B-P-0140-0015</v>
          </cell>
          <cell r="I2479">
            <v>4066354</v>
          </cell>
          <cell r="J2479" t="str">
            <v>진입고</v>
          </cell>
          <cell r="K2479" t="str">
            <v>수화력</v>
          </cell>
          <cell r="L2479" t="str">
            <v>WELDING FLUX</v>
          </cell>
        </row>
        <row r="2480">
          <cell r="F2480" t="str">
            <v>F04F17</v>
          </cell>
          <cell r="G2480" t="str">
            <v>#5 PULVERIZER</v>
          </cell>
          <cell r="H2480" t="str">
            <v>H01048001</v>
          </cell>
          <cell r="I2480">
            <v>827040</v>
          </cell>
          <cell r="J2480" t="str">
            <v>진입고</v>
          </cell>
          <cell r="K2480" t="str">
            <v>수화력</v>
          </cell>
          <cell r="L2480" t="str">
            <v>ROUND BAR</v>
          </cell>
        </row>
        <row r="2481">
          <cell r="F2481" t="str">
            <v>F04F17</v>
          </cell>
          <cell r="G2481" t="str">
            <v>#5 PULVERIZER</v>
          </cell>
          <cell r="H2481" t="str">
            <v>H01032003</v>
          </cell>
          <cell r="I2481">
            <v>42000</v>
          </cell>
          <cell r="J2481" t="str">
            <v>진입고</v>
          </cell>
          <cell r="K2481" t="str">
            <v>수화력</v>
          </cell>
          <cell r="L2481" t="str">
            <v>ROUND BAR</v>
          </cell>
        </row>
        <row r="2482">
          <cell r="F2482" t="str">
            <v>F04F17</v>
          </cell>
          <cell r="G2482" t="str">
            <v>#5 PULVERIZER</v>
          </cell>
          <cell r="H2482" t="str">
            <v>H01044001</v>
          </cell>
          <cell r="I2482">
            <v>14531364</v>
          </cell>
          <cell r="J2482" t="str">
            <v>진입고</v>
          </cell>
          <cell r="K2482" t="str">
            <v>수화력</v>
          </cell>
          <cell r="L2482" t="str">
            <v>ROUND PIPE/W</v>
          </cell>
        </row>
        <row r="2483">
          <cell r="F2483" t="str">
            <v>F04F17</v>
          </cell>
          <cell r="G2483" t="str">
            <v>#5 PULVERIZER</v>
          </cell>
          <cell r="H2483" t="str">
            <v>H01036004</v>
          </cell>
          <cell r="I2483">
            <v>331560</v>
          </cell>
          <cell r="J2483" t="str">
            <v>진입고</v>
          </cell>
          <cell r="K2483" t="str">
            <v>수화력</v>
          </cell>
          <cell r="L2483" t="str">
            <v>ROUND PIPE/S</v>
          </cell>
        </row>
        <row r="2484">
          <cell r="F2484" t="str">
            <v>F04F17</v>
          </cell>
          <cell r="G2484" t="str">
            <v>#5 PULVERIZER</v>
          </cell>
          <cell r="H2484" t="str">
            <v>H01036001</v>
          </cell>
          <cell r="I2484">
            <v>7358</v>
          </cell>
          <cell r="J2484" t="str">
            <v>진입고</v>
          </cell>
          <cell r="K2484" t="str">
            <v>수화력</v>
          </cell>
          <cell r="L2484" t="str">
            <v>ROUND PIPE/S</v>
          </cell>
        </row>
        <row r="2485">
          <cell r="F2485" t="str">
            <v>F04F17</v>
          </cell>
          <cell r="G2485" t="str">
            <v>#5 PULVERIZER</v>
          </cell>
          <cell r="H2485" t="str">
            <v>H01036005</v>
          </cell>
          <cell r="I2485">
            <v>277590</v>
          </cell>
          <cell r="J2485" t="str">
            <v>진입고</v>
          </cell>
          <cell r="K2485" t="str">
            <v>수화력</v>
          </cell>
          <cell r="L2485" t="str">
            <v>ROUND PIPE/W</v>
          </cell>
        </row>
        <row r="2486">
          <cell r="F2486" t="str">
            <v>F04F17</v>
          </cell>
          <cell r="G2486" t="str">
            <v>#5 PULVERIZER</v>
          </cell>
          <cell r="H2486" t="str">
            <v>H01036007</v>
          </cell>
          <cell r="I2486">
            <v>540000</v>
          </cell>
          <cell r="J2486" t="str">
            <v>진입고</v>
          </cell>
          <cell r="K2486" t="str">
            <v>수화력</v>
          </cell>
          <cell r="L2486" t="str">
            <v>ROUND PIPE/W</v>
          </cell>
        </row>
        <row r="2487">
          <cell r="F2487" t="str">
            <v>F04F17</v>
          </cell>
          <cell r="G2487" t="str">
            <v>#5 PULVERIZER</v>
          </cell>
          <cell r="H2487" t="str">
            <v>H01036006</v>
          </cell>
          <cell r="I2487">
            <v>130060</v>
          </cell>
          <cell r="J2487" t="str">
            <v>진입고</v>
          </cell>
          <cell r="K2487" t="str">
            <v>수화력</v>
          </cell>
          <cell r="L2487" t="str">
            <v>ROUND PIPE/W</v>
          </cell>
        </row>
        <row r="2488">
          <cell r="F2488" t="str">
            <v>F04F17</v>
          </cell>
          <cell r="G2488" t="str">
            <v>#5 PULVERIZER</v>
          </cell>
          <cell r="H2488" t="str">
            <v>H02043001</v>
          </cell>
          <cell r="I2488">
            <v>1299692</v>
          </cell>
          <cell r="J2488" t="str">
            <v>진입고</v>
          </cell>
          <cell r="K2488" t="str">
            <v>수화력</v>
          </cell>
          <cell r="L2488" t="str">
            <v>DISC SPRING</v>
          </cell>
        </row>
        <row r="2489">
          <cell r="F2489" t="str">
            <v>F04F17</v>
          </cell>
          <cell r="G2489" t="str">
            <v>#5 PULVERIZER</v>
          </cell>
          <cell r="H2489" t="str">
            <v>H03962001</v>
          </cell>
          <cell r="I2489">
            <v>6665050</v>
          </cell>
          <cell r="J2489" t="str">
            <v>가입고</v>
          </cell>
          <cell r="K2489" t="str">
            <v>수화력</v>
          </cell>
          <cell r="L2489" t="str">
            <v>NOZZLE</v>
          </cell>
        </row>
        <row r="2490">
          <cell r="F2490" t="str">
            <v>F04F17</v>
          </cell>
          <cell r="G2490" t="str">
            <v>#5 PULVERIZER</v>
          </cell>
          <cell r="H2490" t="str">
            <v>H01322001</v>
          </cell>
          <cell r="I2490">
            <v>1665215</v>
          </cell>
          <cell r="J2490" t="str">
            <v>진입고</v>
          </cell>
          <cell r="K2490" t="str">
            <v>수화력</v>
          </cell>
          <cell r="L2490" t="str">
            <v>ROD END-LH WITH BALL STUD</v>
          </cell>
        </row>
        <row r="2491">
          <cell r="F2491" t="str">
            <v>F04F17</v>
          </cell>
          <cell r="G2491" t="str">
            <v>#5 PULVERIZER</v>
          </cell>
          <cell r="H2491" t="str">
            <v>H01322002</v>
          </cell>
          <cell r="I2491">
            <v>1463290</v>
          </cell>
          <cell r="J2491" t="str">
            <v>진입고</v>
          </cell>
          <cell r="K2491" t="str">
            <v>수화력</v>
          </cell>
          <cell r="L2491" t="str">
            <v>ROD END-RH WITH BALL STUD</v>
          </cell>
        </row>
        <row r="2492">
          <cell r="F2492" t="str">
            <v>F04F17</v>
          </cell>
          <cell r="G2492" t="str">
            <v>#5 PULVERIZER</v>
          </cell>
          <cell r="H2492" t="str">
            <v>H01306001</v>
          </cell>
          <cell r="I2492">
            <v>311363906</v>
          </cell>
          <cell r="J2492" t="str">
            <v>진입고</v>
          </cell>
          <cell r="K2492" t="str">
            <v>수화력</v>
          </cell>
          <cell r="L2492" t="str">
            <v>TAPERED ROLLER BEARING</v>
          </cell>
        </row>
        <row r="2493">
          <cell r="F2493" t="str">
            <v>F04F17</v>
          </cell>
          <cell r="G2493" t="str">
            <v>#5 PULVERIZER</v>
          </cell>
          <cell r="H2493" t="str">
            <v>H02283001</v>
          </cell>
          <cell r="I2493">
            <v>707335</v>
          </cell>
          <cell r="J2493" t="str">
            <v>진입고</v>
          </cell>
          <cell r="K2493" t="str">
            <v>수화력</v>
          </cell>
          <cell r="L2493" t="str">
            <v>SHUT-OFF NEEDLE VALVE</v>
          </cell>
        </row>
        <row r="2494">
          <cell r="F2494" t="str">
            <v>F04F17</v>
          </cell>
          <cell r="G2494" t="str">
            <v>#5 PULVERIZER</v>
          </cell>
          <cell r="H2494" t="str">
            <v>H02279001</v>
          </cell>
          <cell r="I2494">
            <v>6276518</v>
          </cell>
          <cell r="J2494" t="str">
            <v>진입고</v>
          </cell>
          <cell r="K2494" t="str">
            <v>수화력</v>
          </cell>
          <cell r="L2494" t="str">
            <v>BUTTER FLY V/V WITH OPERATOR</v>
          </cell>
        </row>
        <row r="2495">
          <cell r="F2495" t="str">
            <v>F04F17</v>
          </cell>
          <cell r="G2495" t="str">
            <v>#5 PULVERIZER</v>
          </cell>
          <cell r="H2495" t="str">
            <v>H02047001</v>
          </cell>
          <cell r="I2495">
            <v>1388013</v>
          </cell>
          <cell r="J2495" t="str">
            <v>진입고</v>
          </cell>
          <cell r="K2495" t="str">
            <v>수화력</v>
          </cell>
          <cell r="L2495" t="str">
            <v>DISC SPRING</v>
          </cell>
        </row>
        <row r="2496">
          <cell r="F2496" t="str">
            <v>F04F17</v>
          </cell>
          <cell r="G2496" t="str">
            <v>#5 PULVERIZER</v>
          </cell>
          <cell r="H2496" t="str">
            <v>H01331001</v>
          </cell>
          <cell r="I2496">
            <v>859035</v>
          </cell>
          <cell r="J2496" t="str">
            <v>진입고</v>
          </cell>
          <cell r="K2496" t="str">
            <v>수화력</v>
          </cell>
          <cell r="L2496" t="str">
            <v>DOUBLE SOLENOID VALVE</v>
          </cell>
        </row>
        <row r="2497">
          <cell r="F2497" t="str">
            <v>F04F17</v>
          </cell>
          <cell r="G2497" t="str">
            <v>#5 PULVERIZER</v>
          </cell>
          <cell r="H2497" t="str">
            <v>H01331002</v>
          </cell>
          <cell r="I2497">
            <v>87814</v>
          </cell>
          <cell r="J2497" t="str">
            <v>진입고</v>
          </cell>
          <cell r="K2497" t="str">
            <v>수화력</v>
          </cell>
          <cell r="L2497" t="str">
            <v>SOLENOID VALVE SILENCER</v>
          </cell>
        </row>
        <row r="2498">
          <cell r="F2498" t="str">
            <v>F04F17</v>
          </cell>
          <cell r="G2498" t="str">
            <v>#5 PULVERIZER</v>
          </cell>
          <cell r="H2498" t="str">
            <v>H02283001</v>
          </cell>
          <cell r="I2498">
            <v>78516</v>
          </cell>
          <cell r="J2498" t="str">
            <v>진입고</v>
          </cell>
          <cell r="K2498" t="str">
            <v>수화력</v>
          </cell>
          <cell r="L2498" t="str">
            <v>SHUT-OFF NEEDLE VALVE</v>
          </cell>
        </row>
        <row r="2499">
          <cell r="F2499" t="str">
            <v>F04F17</v>
          </cell>
          <cell r="G2499" t="str">
            <v>#5 PULVERIZER</v>
          </cell>
          <cell r="H2499" t="str">
            <v>H01318001</v>
          </cell>
          <cell r="I2499">
            <v>2677473</v>
          </cell>
          <cell r="J2499" t="str">
            <v>진입고</v>
          </cell>
          <cell r="K2499" t="str">
            <v>수화력</v>
          </cell>
          <cell r="L2499" t="str">
            <v>LIMIT SWITCH-C.W</v>
          </cell>
        </row>
        <row r="2500">
          <cell r="F2500" t="str">
            <v>F04F17</v>
          </cell>
          <cell r="G2500" t="str">
            <v>#5 PULVERIZER</v>
          </cell>
          <cell r="H2500" t="str">
            <v>H01318002</v>
          </cell>
          <cell r="I2500">
            <v>2787493</v>
          </cell>
          <cell r="J2500" t="str">
            <v>진입고</v>
          </cell>
          <cell r="K2500" t="str">
            <v>수화력</v>
          </cell>
          <cell r="L2500" t="str">
            <v>LIMIT SWITCH-C.C.W</v>
          </cell>
        </row>
        <row r="2501">
          <cell r="F2501" t="str">
            <v>F04F17</v>
          </cell>
          <cell r="G2501" t="str">
            <v>#5 PULVERIZER</v>
          </cell>
          <cell r="H2501" t="str">
            <v>H01318003</v>
          </cell>
          <cell r="I2501">
            <v>1246731</v>
          </cell>
          <cell r="J2501" t="str">
            <v>진입고</v>
          </cell>
          <cell r="K2501" t="str">
            <v>수화력</v>
          </cell>
          <cell r="L2501" t="str">
            <v>LIMIT SWITCH OPERATING LEVER</v>
          </cell>
        </row>
        <row r="2502">
          <cell r="F2502" t="str">
            <v>F04F17</v>
          </cell>
          <cell r="G2502" t="str">
            <v>#5 PULVERIZER</v>
          </cell>
          <cell r="H2502" t="str">
            <v>H01314001</v>
          </cell>
          <cell r="I2502">
            <v>33404914</v>
          </cell>
          <cell r="J2502" t="str">
            <v>진입고</v>
          </cell>
          <cell r="K2502" t="str">
            <v>수화력</v>
          </cell>
          <cell r="L2502" t="str">
            <v>ACCUMULATOR</v>
          </cell>
        </row>
        <row r="2503">
          <cell r="F2503" t="str">
            <v>F04F17</v>
          </cell>
          <cell r="G2503" t="str">
            <v>#5 PULVERIZER</v>
          </cell>
          <cell r="H2503" t="str">
            <v>H01310001</v>
          </cell>
          <cell r="I2503">
            <v>107334119</v>
          </cell>
          <cell r="J2503" t="str">
            <v>진입고</v>
          </cell>
          <cell r="K2503" t="str">
            <v>수화력</v>
          </cell>
          <cell r="L2503" t="str">
            <v>HYDRAULIC CYLINDER</v>
          </cell>
        </row>
        <row r="2504">
          <cell r="F2504" t="str">
            <v>F04F17</v>
          </cell>
          <cell r="G2504" t="str">
            <v>#5 PULVERIZER</v>
          </cell>
          <cell r="H2504" t="str">
            <v>H02055001</v>
          </cell>
          <cell r="I2504">
            <v>223674804</v>
          </cell>
          <cell r="J2504" t="str">
            <v>진입고</v>
          </cell>
          <cell r="K2504" t="str">
            <v>수화력</v>
          </cell>
          <cell r="L2504" t="str">
            <v>HYDRAULIC POWER UNIT ASS'Y</v>
          </cell>
        </row>
        <row r="2505">
          <cell r="F2505" t="str">
            <v>F04F17</v>
          </cell>
          <cell r="G2505" t="str">
            <v>#5 PULVERIZER</v>
          </cell>
          <cell r="H2505" t="str">
            <v>H02051001</v>
          </cell>
          <cell r="I2505">
            <v>15414872</v>
          </cell>
          <cell r="J2505" t="str">
            <v>진입고</v>
          </cell>
          <cell r="K2505" t="str">
            <v>수화력</v>
          </cell>
          <cell r="L2505" t="str">
            <v>DUROMAR-HAR FILLER</v>
          </cell>
        </row>
        <row r="2506">
          <cell r="F2506" t="str">
            <v>F04F17</v>
          </cell>
          <cell r="G2506" t="str">
            <v>#5 PULVERIZER</v>
          </cell>
          <cell r="H2506" t="str">
            <v>H02064001</v>
          </cell>
          <cell r="I2506">
            <v>18000</v>
          </cell>
          <cell r="J2506" t="str">
            <v>진입고</v>
          </cell>
          <cell r="K2506" t="str">
            <v>수화력</v>
          </cell>
          <cell r="L2506" t="str">
            <v>WELD STUD</v>
          </cell>
        </row>
        <row r="2507">
          <cell r="F2507" t="str">
            <v>F04F17</v>
          </cell>
          <cell r="G2507" t="str">
            <v>#5 PULVERIZER</v>
          </cell>
          <cell r="H2507" t="str">
            <v>H02393001</v>
          </cell>
          <cell r="I2507">
            <v>36000</v>
          </cell>
          <cell r="J2507" t="str">
            <v>진입고</v>
          </cell>
          <cell r="K2507" t="str">
            <v>수화력</v>
          </cell>
          <cell r="L2507" t="str">
            <v>OIL  INSTRUCTION  PLATE</v>
          </cell>
        </row>
        <row r="2508">
          <cell r="F2508" t="str">
            <v>F04F17</v>
          </cell>
          <cell r="G2508" t="str">
            <v>#5 PULVERIZER</v>
          </cell>
          <cell r="H2508" t="str">
            <v>H02393002</v>
          </cell>
          <cell r="I2508">
            <v>36000</v>
          </cell>
          <cell r="J2508" t="str">
            <v>진입고</v>
          </cell>
          <cell r="K2508" t="str">
            <v>수화력</v>
          </cell>
          <cell r="L2508" t="str">
            <v>QUADRANT  SEGMENT-RH</v>
          </cell>
        </row>
        <row r="2509">
          <cell r="F2509" t="str">
            <v>F04F17</v>
          </cell>
          <cell r="G2509" t="str">
            <v>#5 PULVERIZER</v>
          </cell>
          <cell r="H2509" t="str">
            <v>H03717001</v>
          </cell>
          <cell r="I2509">
            <v>39000</v>
          </cell>
          <cell r="J2509" t="str">
            <v>진입고</v>
          </cell>
          <cell r="K2509" t="str">
            <v>수화력</v>
          </cell>
          <cell r="L2509" t="str">
            <v>HEX HD CAP SCREW</v>
          </cell>
        </row>
        <row r="2510">
          <cell r="F2510" t="str">
            <v>F04F17</v>
          </cell>
          <cell r="G2510" t="str">
            <v>#5 PULVERIZER</v>
          </cell>
          <cell r="H2510" t="str">
            <v>H03717002</v>
          </cell>
          <cell r="I2510">
            <v>6000</v>
          </cell>
          <cell r="J2510" t="str">
            <v>진입고</v>
          </cell>
          <cell r="K2510" t="str">
            <v>수화력</v>
          </cell>
          <cell r="L2510" t="str">
            <v>HEX HD CAP SCREW</v>
          </cell>
        </row>
        <row r="2511">
          <cell r="F2511" t="str">
            <v>F04F17</v>
          </cell>
          <cell r="G2511" t="str">
            <v>#5 PULVERIZER</v>
          </cell>
          <cell r="H2511" t="str">
            <v>H03717003</v>
          </cell>
          <cell r="I2511">
            <v>162000</v>
          </cell>
          <cell r="J2511" t="str">
            <v>진입고</v>
          </cell>
          <cell r="K2511" t="str">
            <v>수화력</v>
          </cell>
          <cell r="L2511" t="str">
            <v>HEX HD CAP SCREW</v>
          </cell>
        </row>
        <row r="2512">
          <cell r="F2512" t="str">
            <v>F04F17</v>
          </cell>
          <cell r="G2512" t="str">
            <v>#5 PULVERIZER</v>
          </cell>
          <cell r="H2512" t="str">
            <v>H03717004</v>
          </cell>
          <cell r="I2512">
            <v>10000</v>
          </cell>
          <cell r="J2512" t="str">
            <v>진입고</v>
          </cell>
          <cell r="K2512" t="str">
            <v>수화력</v>
          </cell>
          <cell r="L2512" t="str">
            <v>HEX HD CAP SCREW</v>
          </cell>
        </row>
        <row r="2513">
          <cell r="F2513" t="str">
            <v>F04F17</v>
          </cell>
          <cell r="G2513" t="str">
            <v>#5 PULVERIZER</v>
          </cell>
          <cell r="H2513" t="str">
            <v>H03717005</v>
          </cell>
          <cell r="I2513">
            <v>31250</v>
          </cell>
          <cell r="J2513" t="str">
            <v>진입고</v>
          </cell>
          <cell r="K2513" t="str">
            <v>수화력</v>
          </cell>
          <cell r="L2513" t="str">
            <v>HEX HD CAP SCREW</v>
          </cell>
        </row>
        <row r="2514">
          <cell r="F2514" t="str">
            <v>F04F17</v>
          </cell>
          <cell r="G2514" t="str">
            <v>#5 PULVERIZER</v>
          </cell>
          <cell r="H2514" t="str">
            <v>H03717006</v>
          </cell>
          <cell r="I2514">
            <v>37700</v>
          </cell>
          <cell r="J2514" t="str">
            <v>진입고</v>
          </cell>
          <cell r="K2514" t="str">
            <v>수화력</v>
          </cell>
          <cell r="L2514" t="str">
            <v>HEX HD CAP SCREW</v>
          </cell>
        </row>
        <row r="2515">
          <cell r="F2515" t="str">
            <v>F04F17</v>
          </cell>
          <cell r="G2515" t="str">
            <v>#5 PULVERIZER</v>
          </cell>
          <cell r="H2515" t="str">
            <v>H03717007</v>
          </cell>
          <cell r="I2515">
            <v>6750</v>
          </cell>
          <cell r="J2515" t="str">
            <v>진입고</v>
          </cell>
          <cell r="K2515" t="str">
            <v>수화력</v>
          </cell>
          <cell r="L2515" t="str">
            <v>HEX HD CAP SCREW</v>
          </cell>
        </row>
        <row r="2516">
          <cell r="F2516" t="str">
            <v>F04F17</v>
          </cell>
          <cell r="G2516" t="str">
            <v>#5 PULVERIZER</v>
          </cell>
          <cell r="H2516" t="str">
            <v>H03717008</v>
          </cell>
          <cell r="I2516">
            <v>7000</v>
          </cell>
          <cell r="J2516" t="str">
            <v>진입고</v>
          </cell>
          <cell r="K2516" t="str">
            <v>수화력</v>
          </cell>
          <cell r="L2516" t="str">
            <v>HEX HD CAP SCREW</v>
          </cell>
        </row>
        <row r="2517">
          <cell r="F2517" t="str">
            <v>F04F17</v>
          </cell>
          <cell r="G2517" t="str">
            <v>#5 PULVERIZER</v>
          </cell>
          <cell r="H2517" t="str">
            <v>H03717009</v>
          </cell>
          <cell r="I2517">
            <v>28000</v>
          </cell>
          <cell r="J2517" t="str">
            <v>진입고</v>
          </cell>
          <cell r="K2517" t="str">
            <v>수화력</v>
          </cell>
          <cell r="L2517" t="str">
            <v>HEX HD CAP SCREW</v>
          </cell>
        </row>
        <row r="2518">
          <cell r="F2518" t="str">
            <v>F04F17</v>
          </cell>
          <cell r="G2518" t="str">
            <v>#5 PULVERIZER</v>
          </cell>
          <cell r="H2518" t="str">
            <v>H03717010</v>
          </cell>
          <cell r="I2518">
            <v>29000</v>
          </cell>
          <cell r="J2518" t="str">
            <v>진입고</v>
          </cell>
          <cell r="K2518" t="str">
            <v>수화력</v>
          </cell>
          <cell r="L2518" t="str">
            <v>HEX HD CAP SCREW</v>
          </cell>
        </row>
        <row r="2519">
          <cell r="F2519" t="str">
            <v>F04F17</v>
          </cell>
          <cell r="G2519" t="str">
            <v>#5 PULVERIZER</v>
          </cell>
          <cell r="H2519" t="str">
            <v>H03717011</v>
          </cell>
          <cell r="I2519">
            <v>7500</v>
          </cell>
          <cell r="J2519" t="str">
            <v>진입고</v>
          </cell>
          <cell r="K2519" t="str">
            <v>수화력</v>
          </cell>
          <cell r="L2519" t="str">
            <v>HEX HD CAP SCREW</v>
          </cell>
        </row>
        <row r="2520">
          <cell r="F2520" t="str">
            <v>F04F17</v>
          </cell>
          <cell r="G2520" t="str">
            <v>#5 PULVERIZER</v>
          </cell>
          <cell r="H2520" t="str">
            <v>H03717012</v>
          </cell>
          <cell r="I2520">
            <v>70400</v>
          </cell>
          <cell r="J2520" t="str">
            <v>진입고</v>
          </cell>
          <cell r="K2520" t="str">
            <v>수화력</v>
          </cell>
          <cell r="L2520" t="str">
            <v>HEX HD CAP SCREW</v>
          </cell>
        </row>
        <row r="2521">
          <cell r="F2521" t="str">
            <v>F04F17</v>
          </cell>
          <cell r="G2521" t="str">
            <v>#5 PULVERIZER</v>
          </cell>
          <cell r="H2521" t="str">
            <v>H03717013</v>
          </cell>
          <cell r="I2521">
            <v>48400</v>
          </cell>
          <cell r="J2521" t="str">
            <v>진입고</v>
          </cell>
          <cell r="K2521" t="str">
            <v>수화력</v>
          </cell>
          <cell r="L2521" t="str">
            <v>HEX HD CAP SCREW</v>
          </cell>
        </row>
        <row r="2522">
          <cell r="F2522" t="str">
            <v>F04F17</v>
          </cell>
          <cell r="G2522" t="str">
            <v>#5 PULVERIZER</v>
          </cell>
          <cell r="H2522" t="str">
            <v>H03717014</v>
          </cell>
          <cell r="I2522">
            <v>65250</v>
          </cell>
          <cell r="J2522" t="str">
            <v>진입고</v>
          </cell>
          <cell r="K2522" t="str">
            <v>수화력</v>
          </cell>
          <cell r="L2522" t="str">
            <v>HEX HD CAP SCREW</v>
          </cell>
        </row>
        <row r="2523">
          <cell r="F2523" t="str">
            <v>F04F17</v>
          </cell>
          <cell r="G2523" t="str">
            <v>#5 PULVERIZER</v>
          </cell>
          <cell r="H2523" t="str">
            <v>H03717015</v>
          </cell>
          <cell r="I2523">
            <v>75200</v>
          </cell>
          <cell r="J2523" t="str">
            <v>진입고</v>
          </cell>
          <cell r="K2523" t="str">
            <v>수화력</v>
          </cell>
          <cell r="L2523" t="str">
            <v>HEX HD CAP SCREW</v>
          </cell>
        </row>
        <row r="2524">
          <cell r="F2524" t="str">
            <v>F04F17</v>
          </cell>
          <cell r="G2524" t="str">
            <v>#5 PULVERIZER</v>
          </cell>
          <cell r="H2524" t="str">
            <v>H03717016</v>
          </cell>
          <cell r="I2524">
            <v>132300</v>
          </cell>
          <cell r="J2524" t="str">
            <v>진입고</v>
          </cell>
          <cell r="K2524" t="str">
            <v>수화력</v>
          </cell>
          <cell r="L2524" t="str">
            <v>HEX HD CAP SCREW</v>
          </cell>
        </row>
        <row r="2525">
          <cell r="F2525" t="str">
            <v>F04F17</v>
          </cell>
          <cell r="G2525" t="str">
            <v>#5 PULVERIZER</v>
          </cell>
          <cell r="H2525" t="str">
            <v>H03717017</v>
          </cell>
          <cell r="I2525">
            <v>8250</v>
          </cell>
          <cell r="J2525" t="str">
            <v>진입고</v>
          </cell>
          <cell r="K2525" t="str">
            <v>수화력</v>
          </cell>
          <cell r="L2525" t="str">
            <v>HEX HD CAP SCREW</v>
          </cell>
        </row>
        <row r="2526">
          <cell r="F2526" t="str">
            <v>F04F17</v>
          </cell>
          <cell r="G2526" t="str">
            <v>#5 PULVERIZER</v>
          </cell>
          <cell r="H2526" t="str">
            <v>H03717018</v>
          </cell>
          <cell r="I2526">
            <v>82650</v>
          </cell>
          <cell r="J2526" t="str">
            <v>진입고</v>
          </cell>
          <cell r="K2526" t="str">
            <v>수화력</v>
          </cell>
          <cell r="L2526" t="str">
            <v>HEX HD CAP SCREW</v>
          </cell>
        </row>
        <row r="2527">
          <cell r="F2527" t="str">
            <v>F04F17</v>
          </cell>
          <cell r="G2527" t="str">
            <v>#5 PULVERIZER</v>
          </cell>
          <cell r="H2527" t="str">
            <v>H03717019</v>
          </cell>
          <cell r="I2527">
            <v>468000</v>
          </cell>
          <cell r="J2527" t="str">
            <v>진입고</v>
          </cell>
          <cell r="K2527" t="str">
            <v>수화력</v>
          </cell>
          <cell r="L2527" t="str">
            <v>HEX HD CAP SCREW</v>
          </cell>
        </row>
        <row r="2528">
          <cell r="F2528" t="str">
            <v>F04F17</v>
          </cell>
          <cell r="G2528" t="str">
            <v>#5 PULVERIZER</v>
          </cell>
          <cell r="H2528" t="str">
            <v>H03717020</v>
          </cell>
          <cell r="I2528">
            <v>60000</v>
          </cell>
          <cell r="J2528" t="str">
            <v>진입고</v>
          </cell>
          <cell r="K2528" t="str">
            <v>수화력</v>
          </cell>
          <cell r="L2528" t="str">
            <v>HEX HD CAP SCREW</v>
          </cell>
        </row>
        <row r="2529">
          <cell r="F2529" t="str">
            <v>F04F17</v>
          </cell>
          <cell r="G2529" t="str">
            <v>#5 PULVERIZER</v>
          </cell>
          <cell r="H2529" t="str">
            <v>H03717021</v>
          </cell>
          <cell r="I2529">
            <v>651000</v>
          </cell>
          <cell r="J2529" t="str">
            <v>진입고</v>
          </cell>
          <cell r="K2529" t="str">
            <v>수화력</v>
          </cell>
          <cell r="L2529" t="str">
            <v>HEX HD CAP SCREW</v>
          </cell>
        </row>
        <row r="2530">
          <cell r="F2530" t="str">
            <v>F04F17</v>
          </cell>
          <cell r="G2530" t="str">
            <v>#5 PULVERIZER</v>
          </cell>
          <cell r="H2530" t="str">
            <v>H03717022</v>
          </cell>
          <cell r="I2530">
            <v>32000</v>
          </cell>
          <cell r="J2530" t="str">
            <v>진입고</v>
          </cell>
          <cell r="K2530" t="str">
            <v>수화력</v>
          </cell>
          <cell r="L2530" t="str">
            <v>HEX HD CAP SCREW</v>
          </cell>
        </row>
        <row r="2531">
          <cell r="F2531" t="str">
            <v>F04F17</v>
          </cell>
          <cell r="G2531" t="str">
            <v>#5 PULVERIZER</v>
          </cell>
          <cell r="H2531" t="str">
            <v>H03717023</v>
          </cell>
          <cell r="I2531">
            <v>45000</v>
          </cell>
          <cell r="J2531" t="str">
            <v>진입고</v>
          </cell>
          <cell r="K2531" t="str">
            <v>수화력</v>
          </cell>
          <cell r="L2531" t="str">
            <v>HEX HD CAP SCREW</v>
          </cell>
        </row>
        <row r="2532">
          <cell r="F2532" t="str">
            <v>F04F17</v>
          </cell>
          <cell r="G2532" t="str">
            <v>#5 PULVERIZER</v>
          </cell>
          <cell r="H2532" t="str">
            <v>H03717024</v>
          </cell>
          <cell r="I2532">
            <v>316800</v>
          </cell>
          <cell r="J2532" t="str">
            <v>진입고</v>
          </cell>
          <cell r="K2532" t="str">
            <v>수화력</v>
          </cell>
          <cell r="L2532" t="str">
            <v>HEX HD CAP SCREW</v>
          </cell>
        </row>
        <row r="2533">
          <cell r="F2533" t="str">
            <v>F04F17</v>
          </cell>
          <cell r="G2533" t="str">
            <v>#5 PULVERIZER</v>
          </cell>
          <cell r="H2533" t="str">
            <v>H03717025</v>
          </cell>
          <cell r="I2533">
            <v>54000</v>
          </cell>
          <cell r="J2533" t="str">
            <v>진입고</v>
          </cell>
          <cell r="K2533" t="str">
            <v>수화력</v>
          </cell>
          <cell r="L2533" t="str">
            <v>HEX HD CAP SCREW</v>
          </cell>
        </row>
        <row r="2534">
          <cell r="F2534" t="str">
            <v>F04F17</v>
          </cell>
          <cell r="G2534" t="str">
            <v>#5 PULVERIZER</v>
          </cell>
          <cell r="H2534" t="str">
            <v>H03717026</v>
          </cell>
          <cell r="I2534">
            <v>26000</v>
          </cell>
          <cell r="J2534" t="str">
            <v>진입고</v>
          </cell>
          <cell r="K2534" t="str">
            <v>수화력</v>
          </cell>
          <cell r="L2534" t="str">
            <v>HEX HD CAP SCREW</v>
          </cell>
        </row>
        <row r="2535">
          <cell r="F2535" t="str">
            <v>F04F17</v>
          </cell>
          <cell r="G2535" t="str">
            <v>#5 PULVERIZER</v>
          </cell>
          <cell r="H2535" t="str">
            <v>H03717027</v>
          </cell>
          <cell r="I2535">
            <v>504000</v>
          </cell>
          <cell r="J2535" t="str">
            <v>진입고</v>
          </cell>
          <cell r="K2535" t="str">
            <v>수화력</v>
          </cell>
          <cell r="L2535" t="str">
            <v>HEX HD CAP SCREW</v>
          </cell>
        </row>
        <row r="2536">
          <cell r="F2536" t="str">
            <v>F04F17</v>
          </cell>
          <cell r="G2536" t="str">
            <v>#5 PULVERIZER</v>
          </cell>
          <cell r="H2536" t="str">
            <v>H03717028</v>
          </cell>
          <cell r="I2536">
            <v>45000</v>
          </cell>
          <cell r="J2536" t="str">
            <v>진입고</v>
          </cell>
          <cell r="K2536" t="str">
            <v>수화력</v>
          </cell>
          <cell r="L2536" t="str">
            <v>HEX HD CAP SCREW</v>
          </cell>
        </row>
        <row r="2537">
          <cell r="F2537" t="str">
            <v>F04F17</v>
          </cell>
          <cell r="G2537" t="str">
            <v>#5 PULVERIZER</v>
          </cell>
          <cell r="H2537" t="str">
            <v>H03717029</v>
          </cell>
          <cell r="I2537">
            <v>27500</v>
          </cell>
          <cell r="J2537" t="str">
            <v>진입고</v>
          </cell>
          <cell r="K2537" t="str">
            <v>수화력</v>
          </cell>
          <cell r="L2537" t="str">
            <v>HEX HD CAP SCREW</v>
          </cell>
        </row>
        <row r="2538">
          <cell r="F2538" t="str">
            <v>F04F17</v>
          </cell>
          <cell r="G2538" t="str">
            <v>#5 PULVERIZER</v>
          </cell>
          <cell r="H2538" t="str">
            <v>H03704001</v>
          </cell>
          <cell r="I2538">
            <v>12000</v>
          </cell>
          <cell r="J2538" t="str">
            <v>진입고</v>
          </cell>
          <cell r="K2538" t="str">
            <v>수화력</v>
          </cell>
          <cell r="L2538" t="str">
            <v>HEX SOC FL CTSK HD CAP SCREW</v>
          </cell>
        </row>
        <row r="2539">
          <cell r="F2539" t="str">
            <v>F04F17</v>
          </cell>
          <cell r="G2539" t="str">
            <v>#5 PULVERIZER</v>
          </cell>
          <cell r="H2539" t="str">
            <v>H03704002</v>
          </cell>
          <cell r="I2539">
            <v>24000</v>
          </cell>
          <cell r="J2539" t="str">
            <v>진입고</v>
          </cell>
          <cell r="K2539" t="str">
            <v>수화력</v>
          </cell>
          <cell r="L2539" t="str">
            <v>HEX SOC FL CTSK HD CAP SCREW</v>
          </cell>
        </row>
        <row r="2540">
          <cell r="F2540" t="str">
            <v>F04F17</v>
          </cell>
          <cell r="G2540" t="str">
            <v>#5 PULVERIZER</v>
          </cell>
          <cell r="H2540" t="str">
            <v>H03704003</v>
          </cell>
          <cell r="I2540">
            <v>14300</v>
          </cell>
          <cell r="J2540" t="str">
            <v>진입고</v>
          </cell>
          <cell r="K2540" t="str">
            <v>수화력</v>
          </cell>
          <cell r="L2540" t="str">
            <v>HEX SOC HD CAP SCREW</v>
          </cell>
        </row>
        <row r="2541">
          <cell r="F2541" t="str">
            <v>F04F17</v>
          </cell>
          <cell r="G2541" t="str">
            <v>#5 PULVERIZER</v>
          </cell>
          <cell r="H2541" t="str">
            <v>H03704004</v>
          </cell>
          <cell r="I2541">
            <v>14500</v>
          </cell>
          <cell r="J2541" t="str">
            <v>진입고</v>
          </cell>
          <cell r="K2541" t="str">
            <v>수화력</v>
          </cell>
          <cell r="L2541" t="str">
            <v>HEX SOC HD CAP SCREW</v>
          </cell>
        </row>
        <row r="2542">
          <cell r="F2542" t="str">
            <v>F04F17</v>
          </cell>
          <cell r="G2542" t="str">
            <v>#5 PULVERIZER</v>
          </cell>
          <cell r="H2542" t="str">
            <v>H03704005</v>
          </cell>
          <cell r="I2542">
            <v>28600</v>
          </cell>
          <cell r="J2542" t="str">
            <v>진입고</v>
          </cell>
          <cell r="K2542" t="str">
            <v>수화력</v>
          </cell>
          <cell r="L2542" t="str">
            <v>HEX SOC HD CAP SCREW</v>
          </cell>
        </row>
        <row r="2543">
          <cell r="F2543" t="str">
            <v>F04F17</v>
          </cell>
          <cell r="G2543" t="str">
            <v>#5 PULVERIZER</v>
          </cell>
          <cell r="H2543" t="str">
            <v>H03704006</v>
          </cell>
          <cell r="I2543">
            <v>46400</v>
          </cell>
          <cell r="J2543" t="str">
            <v>진입고</v>
          </cell>
          <cell r="K2543" t="str">
            <v>수화력</v>
          </cell>
          <cell r="L2543" t="str">
            <v>HEX SOC HD CAP SCREW</v>
          </cell>
        </row>
        <row r="2544">
          <cell r="F2544" t="str">
            <v>F04F17</v>
          </cell>
          <cell r="G2544" t="str">
            <v>#5 PULVERIZER</v>
          </cell>
          <cell r="H2544" t="str">
            <v>H03704007</v>
          </cell>
          <cell r="I2544">
            <v>33750</v>
          </cell>
          <cell r="J2544" t="str">
            <v>진입고</v>
          </cell>
          <cell r="K2544" t="str">
            <v>수화력</v>
          </cell>
          <cell r="L2544" t="str">
            <v>HEX SOC HD CAP SCREW</v>
          </cell>
        </row>
        <row r="2545">
          <cell r="F2545" t="str">
            <v>F04F17</v>
          </cell>
          <cell r="G2545" t="str">
            <v>#5 PULVERIZER</v>
          </cell>
          <cell r="H2545" t="str">
            <v>H03704008</v>
          </cell>
          <cell r="I2545">
            <v>50000</v>
          </cell>
          <cell r="J2545" t="str">
            <v>진입고</v>
          </cell>
          <cell r="K2545" t="str">
            <v>수화력</v>
          </cell>
          <cell r="L2545" t="str">
            <v>HEX SOC HD CAP SCREW</v>
          </cell>
        </row>
        <row r="2546">
          <cell r="F2546" t="str">
            <v>F04F17</v>
          </cell>
          <cell r="G2546" t="str">
            <v>#5 PULVERIZER</v>
          </cell>
          <cell r="H2546" t="str">
            <v>H03704009</v>
          </cell>
          <cell r="I2546">
            <v>110000</v>
          </cell>
          <cell r="J2546" t="str">
            <v>진입고</v>
          </cell>
          <cell r="K2546" t="str">
            <v>수화력</v>
          </cell>
          <cell r="L2546" t="str">
            <v>HEX SOC HD CAP SCREW</v>
          </cell>
        </row>
        <row r="2547">
          <cell r="F2547" t="str">
            <v>F04F17</v>
          </cell>
          <cell r="G2547" t="str">
            <v>#5 PULVERIZER</v>
          </cell>
          <cell r="H2547" t="str">
            <v>H03704010</v>
          </cell>
          <cell r="I2547">
            <v>513000</v>
          </cell>
          <cell r="J2547" t="str">
            <v>진입고</v>
          </cell>
          <cell r="K2547" t="str">
            <v>수화력</v>
          </cell>
          <cell r="L2547" t="str">
            <v>HEX SOC HD CAP SCREW</v>
          </cell>
        </row>
        <row r="2548">
          <cell r="F2548" t="str">
            <v>F04F17</v>
          </cell>
          <cell r="G2548" t="str">
            <v>#5 PULVERIZER</v>
          </cell>
          <cell r="H2548" t="str">
            <v>H03704011</v>
          </cell>
          <cell r="I2548">
            <v>302400</v>
          </cell>
          <cell r="J2548" t="str">
            <v>진입고</v>
          </cell>
          <cell r="K2548" t="str">
            <v>수화력</v>
          </cell>
          <cell r="L2548" t="str">
            <v>HEX SOC HD CAP SCREW</v>
          </cell>
        </row>
        <row r="2549">
          <cell r="F2549" t="str">
            <v>F04F17</v>
          </cell>
          <cell r="G2549" t="str">
            <v>#5 PULVERIZER</v>
          </cell>
          <cell r="H2549" t="str">
            <v>H03704012</v>
          </cell>
          <cell r="I2549">
            <v>230400</v>
          </cell>
          <cell r="J2549" t="str">
            <v>진입고</v>
          </cell>
          <cell r="K2549" t="str">
            <v>수화력</v>
          </cell>
          <cell r="L2549" t="str">
            <v>HEX SOC HD CAP SCREW</v>
          </cell>
        </row>
        <row r="2550">
          <cell r="F2550" t="str">
            <v>F04F17</v>
          </cell>
          <cell r="G2550" t="str">
            <v>#5 PULVERIZER</v>
          </cell>
          <cell r="H2550" t="str">
            <v>H03704013</v>
          </cell>
          <cell r="I2550">
            <v>16250</v>
          </cell>
          <cell r="J2550" t="str">
            <v>진입고</v>
          </cell>
          <cell r="K2550" t="str">
            <v>수화력</v>
          </cell>
          <cell r="L2550" t="str">
            <v>HEX SOC SET SCR-CONE POINT</v>
          </cell>
        </row>
        <row r="2551">
          <cell r="F2551" t="str">
            <v>F04F17</v>
          </cell>
          <cell r="G2551" t="str">
            <v>#5 PULVERIZER</v>
          </cell>
          <cell r="H2551" t="str">
            <v>H03704014</v>
          </cell>
          <cell r="I2551">
            <v>78000</v>
          </cell>
          <cell r="J2551" t="str">
            <v>진입고</v>
          </cell>
          <cell r="K2551" t="str">
            <v>수화력</v>
          </cell>
          <cell r="L2551" t="str">
            <v>HEX SOC SET SCR-CONE POINT</v>
          </cell>
        </row>
        <row r="2552">
          <cell r="F2552" t="str">
            <v>F04F17</v>
          </cell>
          <cell r="G2552" t="str">
            <v>#5 PULVERIZER</v>
          </cell>
          <cell r="H2552" t="str">
            <v>H03704015</v>
          </cell>
          <cell r="I2552">
            <v>16250</v>
          </cell>
          <cell r="J2552" t="str">
            <v>진입고</v>
          </cell>
          <cell r="K2552" t="str">
            <v>수화력</v>
          </cell>
          <cell r="L2552" t="str">
            <v>HEX SOC SET SCR-FLAT POINT</v>
          </cell>
        </row>
        <row r="2553">
          <cell r="F2553" t="str">
            <v>F04F17</v>
          </cell>
          <cell r="G2553" t="str">
            <v>#5 PULVERIZER</v>
          </cell>
          <cell r="H2553" t="str">
            <v>H03704016</v>
          </cell>
          <cell r="I2553">
            <v>16250</v>
          </cell>
          <cell r="J2553" t="str">
            <v>진입고</v>
          </cell>
          <cell r="K2553" t="str">
            <v>수화력</v>
          </cell>
          <cell r="L2553" t="str">
            <v>HEX SOC SET SCR-FLAT POINT</v>
          </cell>
        </row>
        <row r="2554">
          <cell r="F2554" t="str">
            <v>F04F17</v>
          </cell>
          <cell r="G2554" t="str">
            <v>#5 PULVERIZER</v>
          </cell>
          <cell r="H2554" t="str">
            <v>H03704017</v>
          </cell>
          <cell r="I2554">
            <v>114400</v>
          </cell>
          <cell r="J2554" t="str">
            <v>진입고</v>
          </cell>
          <cell r="K2554" t="str">
            <v>수화력</v>
          </cell>
          <cell r="L2554" t="str">
            <v>HEX SOC SET SCR-FLAT POINT</v>
          </cell>
        </row>
        <row r="2555">
          <cell r="F2555" t="str">
            <v>F04F17</v>
          </cell>
          <cell r="G2555" t="str">
            <v>#5 PULVERIZER</v>
          </cell>
          <cell r="H2555" t="str">
            <v>H03704018</v>
          </cell>
          <cell r="I2555">
            <v>72800</v>
          </cell>
          <cell r="J2555" t="str">
            <v>진입고</v>
          </cell>
          <cell r="K2555" t="str">
            <v>수화력</v>
          </cell>
          <cell r="L2555" t="str">
            <v>HEX SOC SET SCR-FLAT POINT</v>
          </cell>
        </row>
        <row r="2556">
          <cell r="F2556" t="str">
            <v>F04F17</v>
          </cell>
          <cell r="G2556" t="str">
            <v>#5 PULVERIZER</v>
          </cell>
          <cell r="H2556" t="str">
            <v>H03704019</v>
          </cell>
          <cell r="I2556">
            <v>62400</v>
          </cell>
          <cell r="J2556" t="str">
            <v>진입고</v>
          </cell>
          <cell r="K2556" t="str">
            <v>수화력</v>
          </cell>
          <cell r="L2556" t="str">
            <v>HEX SOC SET SCR-FLAT POINT</v>
          </cell>
        </row>
        <row r="2557">
          <cell r="F2557" t="str">
            <v>F04F17</v>
          </cell>
          <cell r="G2557" t="str">
            <v>#5 PULVERIZER</v>
          </cell>
          <cell r="H2557" t="str">
            <v>H03704020</v>
          </cell>
          <cell r="I2557">
            <v>19500</v>
          </cell>
          <cell r="J2557" t="str">
            <v>진입고</v>
          </cell>
          <cell r="K2557" t="str">
            <v>수화력</v>
          </cell>
          <cell r="L2557" t="str">
            <v>HEX SOC SET SCR-CONE POINT</v>
          </cell>
        </row>
        <row r="2558">
          <cell r="F2558" t="str">
            <v>F04F17</v>
          </cell>
          <cell r="G2558" t="str">
            <v>#5 PULVERIZER</v>
          </cell>
          <cell r="H2558" t="str">
            <v>H03704021</v>
          </cell>
          <cell r="I2558">
            <v>46800</v>
          </cell>
          <cell r="J2558" t="str">
            <v>진입고</v>
          </cell>
          <cell r="K2558" t="str">
            <v>수화력</v>
          </cell>
          <cell r="L2558" t="str">
            <v>HEX SOC SET SCR-FLAT POINT</v>
          </cell>
        </row>
        <row r="2559">
          <cell r="F2559" t="str">
            <v>F04F17</v>
          </cell>
          <cell r="G2559" t="str">
            <v>#5 PULVERIZER</v>
          </cell>
          <cell r="H2559" t="str">
            <v>H03704022</v>
          </cell>
          <cell r="I2559">
            <v>117000</v>
          </cell>
          <cell r="J2559" t="str">
            <v>진입고</v>
          </cell>
          <cell r="K2559" t="str">
            <v>수화력</v>
          </cell>
          <cell r="L2559" t="str">
            <v>HEX SOC HD CAP SCREW</v>
          </cell>
        </row>
        <row r="2560">
          <cell r="F2560" t="str">
            <v>F04F17</v>
          </cell>
          <cell r="G2560" t="str">
            <v>#5 PULVERIZER</v>
          </cell>
          <cell r="H2560" t="str">
            <v>H03704023</v>
          </cell>
          <cell r="I2560">
            <v>781200</v>
          </cell>
          <cell r="J2560" t="str">
            <v>진입고</v>
          </cell>
          <cell r="K2560" t="str">
            <v>수화력</v>
          </cell>
          <cell r="L2560" t="str">
            <v>HEX SOC HD CAP SCREW</v>
          </cell>
        </row>
        <row r="2561">
          <cell r="F2561" t="str">
            <v>F04F17</v>
          </cell>
          <cell r="G2561" t="str">
            <v>#5 PULVERIZER</v>
          </cell>
          <cell r="H2561" t="str">
            <v>H03704024</v>
          </cell>
          <cell r="I2561">
            <v>763200</v>
          </cell>
          <cell r="J2561" t="str">
            <v>진입고</v>
          </cell>
          <cell r="K2561" t="str">
            <v>수화력</v>
          </cell>
          <cell r="L2561" t="str">
            <v>HEX SOC HD CAP SCREW</v>
          </cell>
        </row>
        <row r="2562">
          <cell r="F2562" t="str">
            <v>F04F17</v>
          </cell>
          <cell r="G2562" t="str">
            <v>#5 PULVERIZER</v>
          </cell>
          <cell r="H2562" t="str">
            <v>H03704025</v>
          </cell>
          <cell r="I2562">
            <v>112500</v>
          </cell>
          <cell r="J2562" t="str">
            <v>진입고</v>
          </cell>
          <cell r="K2562" t="str">
            <v>수화력</v>
          </cell>
          <cell r="L2562" t="str">
            <v>HEX SOC BUTTON HD CAP SCREW</v>
          </cell>
        </row>
        <row r="2563">
          <cell r="F2563" t="str">
            <v>F04F17</v>
          </cell>
          <cell r="G2563" t="str">
            <v>#5 PULVERIZER</v>
          </cell>
          <cell r="H2563" t="str">
            <v>H03704026</v>
          </cell>
          <cell r="I2563">
            <v>97500</v>
          </cell>
          <cell r="J2563" t="str">
            <v>진입고</v>
          </cell>
          <cell r="K2563" t="str">
            <v>수화력</v>
          </cell>
          <cell r="L2563" t="str">
            <v>HEX SOC BUTTON HD CAP SCREW</v>
          </cell>
        </row>
        <row r="2564">
          <cell r="F2564" t="str">
            <v>F04F17</v>
          </cell>
          <cell r="G2564" t="str">
            <v>#5 PULVERIZER</v>
          </cell>
          <cell r="H2564" t="str">
            <v>H03704027</v>
          </cell>
          <cell r="I2564">
            <v>153600</v>
          </cell>
          <cell r="J2564" t="str">
            <v>진입고</v>
          </cell>
          <cell r="K2564" t="str">
            <v>수화력</v>
          </cell>
          <cell r="L2564" t="str">
            <v>HEX SOC HD SHOULDER SCREW</v>
          </cell>
        </row>
        <row r="2565">
          <cell r="F2565" t="str">
            <v>F04F17</v>
          </cell>
          <cell r="G2565" t="str">
            <v>#5 PULVERIZER</v>
          </cell>
          <cell r="H2565" t="str">
            <v>H03704028</v>
          </cell>
          <cell r="I2565">
            <v>630000</v>
          </cell>
          <cell r="J2565" t="str">
            <v>진입고</v>
          </cell>
          <cell r="K2565" t="str">
            <v>수화력</v>
          </cell>
          <cell r="L2565" t="str">
            <v>HEX SOC SET SCR-HALF DOG PT</v>
          </cell>
        </row>
        <row r="2566">
          <cell r="F2566" t="str">
            <v>F04F17</v>
          </cell>
          <cell r="G2566" t="str">
            <v>#5 PULVERIZER</v>
          </cell>
          <cell r="H2566" t="str">
            <v>H02323001</v>
          </cell>
          <cell r="I2566">
            <v>66720</v>
          </cell>
          <cell r="J2566" t="str">
            <v>진입고</v>
          </cell>
          <cell r="K2566" t="str">
            <v>수화력</v>
          </cell>
          <cell r="L2566" t="str">
            <v>HALF COUPLING-THREAD TYPE</v>
          </cell>
        </row>
        <row r="2567">
          <cell r="F2567" t="str">
            <v>F04F17</v>
          </cell>
          <cell r="G2567" t="str">
            <v>#5 PULVERIZER</v>
          </cell>
          <cell r="H2567" t="str">
            <v>H02323002</v>
          </cell>
          <cell r="I2567">
            <v>70320</v>
          </cell>
          <cell r="J2567" t="str">
            <v>진입고</v>
          </cell>
          <cell r="K2567" t="str">
            <v>수화력</v>
          </cell>
          <cell r="L2567" t="str">
            <v>HALF COUPLING-THREAD TYPE</v>
          </cell>
        </row>
        <row r="2568">
          <cell r="F2568" t="str">
            <v>F04F17</v>
          </cell>
          <cell r="G2568" t="str">
            <v>#5 PULVERIZER</v>
          </cell>
          <cell r="H2568" t="str">
            <v>H02323003</v>
          </cell>
          <cell r="I2568">
            <v>117120</v>
          </cell>
          <cell r="J2568" t="str">
            <v>진입고</v>
          </cell>
          <cell r="K2568" t="str">
            <v>수화력</v>
          </cell>
          <cell r="L2568" t="str">
            <v>HALF COUPLING-THREAD TYPE</v>
          </cell>
        </row>
        <row r="2569">
          <cell r="F2569" t="str">
            <v>F04F17</v>
          </cell>
          <cell r="G2569" t="str">
            <v>#5 PULVERIZER</v>
          </cell>
          <cell r="H2569" t="str">
            <v>H02327001</v>
          </cell>
          <cell r="I2569">
            <v>1126560</v>
          </cell>
          <cell r="J2569" t="str">
            <v>진입고</v>
          </cell>
          <cell r="K2569" t="str">
            <v>수화력</v>
          </cell>
          <cell r="L2569" t="str">
            <v>ELBOW-SOC W/THREAD TYPE</v>
          </cell>
        </row>
        <row r="2570">
          <cell r="F2570" t="str">
            <v>F04F17</v>
          </cell>
          <cell r="G2570" t="str">
            <v>#5 PULVERIZER</v>
          </cell>
          <cell r="H2570" t="str">
            <v>H03898001</v>
          </cell>
          <cell r="I2570">
            <v>594000</v>
          </cell>
          <cell r="J2570" t="str">
            <v>진입고</v>
          </cell>
          <cell r="K2570" t="str">
            <v>수화력</v>
          </cell>
          <cell r="L2570" t="str">
            <v>TUBE CLAMP ASS'Y</v>
          </cell>
        </row>
        <row r="2571">
          <cell r="F2571" t="str">
            <v>F04F17</v>
          </cell>
          <cell r="G2571" t="str">
            <v>#5 PULVERIZER</v>
          </cell>
          <cell r="H2571" t="str">
            <v>H03898002</v>
          </cell>
          <cell r="I2571">
            <v>768600</v>
          </cell>
          <cell r="J2571" t="str">
            <v>진입고</v>
          </cell>
          <cell r="K2571" t="str">
            <v>수화력</v>
          </cell>
          <cell r="L2571" t="str">
            <v>TUBE CLAMP ASS'Y</v>
          </cell>
        </row>
        <row r="2572">
          <cell r="F2572" t="str">
            <v>F04F17</v>
          </cell>
          <cell r="G2572" t="str">
            <v>#5 PULVERIZER</v>
          </cell>
          <cell r="H2572" t="str">
            <v>H03898003</v>
          </cell>
          <cell r="I2572">
            <v>115200</v>
          </cell>
          <cell r="J2572" t="str">
            <v>진입고</v>
          </cell>
          <cell r="K2572" t="str">
            <v>수화력</v>
          </cell>
          <cell r="L2572" t="str">
            <v>TUBE CLAMP ASS'Y</v>
          </cell>
        </row>
        <row r="2573">
          <cell r="F2573" t="str">
            <v>F04F17</v>
          </cell>
          <cell r="G2573" t="str">
            <v>#5 PULVERIZER</v>
          </cell>
          <cell r="H2573" t="str">
            <v>H03898004</v>
          </cell>
          <cell r="I2573">
            <v>55800</v>
          </cell>
          <cell r="J2573" t="str">
            <v>진입고</v>
          </cell>
          <cell r="K2573" t="str">
            <v>수화력</v>
          </cell>
          <cell r="L2573" t="str">
            <v>TUBE CLAMP ASS'Y</v>
          </cell>
        </row>
        <row r="2574">
          <cell r="F2574" t="str">
            <v>F04F17</v>
          </cell>
          <cell r="G2574" t="str">
            <v>#5 PULVERIZER</v>
          </cell>
          <cell r="H2574" t="str">
            <v>H03898005</v>
          </cell>
          <cell r="I2574">
            <v>153000</v>
          </cell>
          <cell r="J2574" t="str">
            <v>진입고</v>
          </cell>
          <cell r="K2574" t="str">
            <v>수화력</v>
          </cell>
          <cell r="L2574" t="str">
            <v>TUBE CLAMP ASS'Y</v>
          </cell>
        </row>
        <row r="2575">
          <cell r="F2575" t="str">
            <v>F04F17</v>
          </cell>
          <cell r="G2575" t="str">
            <v>#5 PULVERIZER</v>
          </cell>
          <cell r="H2575" t="str">
            <v>H03898006</v>
          </cell>
          <cell r="I2575">
            <v>378000</v>
          </cell>
          <cell r="J2575" t="str">
            <v>진입고</v>
          </cell>
          <cell r="K2575" t="str">
            <v>수화력</v>
          </cell>
          <cell r="L2575" t="str">
            <v>TUBE CLAMP ASS'Y</v>
          </cell>
        </row>
        <row r="2576">
          <cell r="F2576" t="str">
            <v>F04F17</v>
          </cell>
          <cell r="G2576" t="str">
            <v>#5 PULVERIZER</v>
          </cell>
          <cell r="H2576" t="str">
            <v>H03890001</v>
          </cell>
          <cell r="I2576">
            <v>43200</v>
          </cell>
          <cell r="J2576" t="str">
            <v>진입고</v>
          </cell>
          <cell r="K2576" t="str">
            <v>수화력</v>
          </cell>
          <cell r="L2576" t="str">
            <v>HEX SOC HD CAP SCREW</v>
          </cell>
        </row>
        <row r="2577">
          <cell r="F2577" t="str">
            <v>F04F17</v>
          </cell>
          <cell r="G2577" t="str">
            <v>#5 PULVERIZER</v>
          </cell>
          <cell r="H2577" t="str">
            <v>H03890002</v>
          </cell>
          <cell r="I2577">
            <v>5400</v>
          </cell>
          <cell r="J2577" t="str">
            <v>진입고</v>
          </cell>
          <cell r="K2577" t="str">
            <v>수화력</v>
          </cell>
          <cell r="L2577" t="str">
            <v>HEX SOC HD CAP SCREW</v>
          </cell>
        </row>
        <row r="2578">
          <cell r="F2578" t="str">
            <v>F04F17</v>
          </cell>
          <cell r="G2578" t="str">
            <v>#5 PULVERIZER</v>
          </cell>
          <cell r="H2578" t="str">
            <v>H03890003</v>
          </cell>
          <cell r="I2578">
            <v>604800</v>
          </cell>
          <cell r="J2578" t="str">
            <v>진입고</v>
          </cell>
          <cell r="K2578" t="str">
            <v>수화력</v>
          </cell>
          <cell r="L2578" t="str">
            <v>HEX SOC HD CAP SCREW</v>
          </cell>
        </row>
        <row r="2579">
          <cell r="F2579" t="str">
            <v>F04F17</v>
          </cell>
          <cell r="G2579" t="str">
            <v>#5 PULVERIZER</v>
          </cell>
          <cell r="H2579" t="str">
            <v>H03890004</v>
          </cell>
          <cell r="I2579">
            <v>10800</v>
          </cell>
          <cell r="J2579" t="str">
            <v>진입고</v>
          </cell>
          <cell r="K2579" t="str">
            <v>수화력</v>
          </cell>
          <cell r="L2579" t="str">
            <v>HEX SOC SET SCR-FLAT POINT</v>
          </cell>
        </row>
        <row r="2580">
          <cell r="F2580" t="str">
            <v>F04F17</v>
          </cell>
          <cell r="G2580" t="str">
            <v>#5 PULVERIZER</v>
          </cell>
          <cell r="H2580" t="str">
            <v>H03890005</v>
          </cell>
          <cell r="I2580">
            <v>192000</v>
          </cell>
          <cell r="J2580" t="str">
            <v>진입고</v>
          </cell>
          <cell r="K2580" t="str">
            <v>수화력</v>
          </cell>
          <cell r="L2580" t="str">
            <v>HEX SOC SET SCR-OVAL POINT</v>
          </cell>
        </row>
        <row r="2581">
          <cell r="F2581" t="str">
            <v>F04F17</v>
          </cell>
          <cell r="G2581" t="str">
            <v>#5 PULVERIZER</v>
          </cell>
          <cell r="H2581" t="str">
            <v>H01326001</v>
          </cell>
          <cell r="I2581">
            <v>17442000</v>
          </cell>
          <cell r="J2581" t="str">
            <v>진입고</v>
          </cell>
          <cell r="K2581" t="str">
            <v>수화력</v>
          </cell>
          <cell r="L2581" t="str">
            <v>OIL  SEAL</v>
          </cell>
        </row>
        <row r="2582">
          <cell r="F2582" t="str">
            <v>F04F17</v>
          </cell>
          <cell r="G2582" t="str">
            <v>#5 PULVERIZER</v>
          </cell>
          <cell r="H2582" t="str">
            <v>H03874001</v>
          </cell>
          <cell r="I2582">
            <v>144000</v>
          </cell>
          <cell r="J2582" t="str">
            <v>진입고</v>
          </cell>
          <cell r="K2582" t="str">
            <v>수화력</v>
          </cell>
          <cell r="L2582" t="str">
            <v>HEX HD TAP SCREW</v>
          </cell>
        </row>
        <row r="2583">
          <cell r="F2583" t="str">
            <v>F04F17</v>
          </cell>
          <cell r="G2583" t="str">
            <v>#5 PULVERIZER</v>
          </cell>
          <cell r="H2583" t="str">
            <v>H03966001</v>
          </cell>
          <cell r="I2583">
            <v>15400</v>
          </cell>
          <cell r="J2583" t="str">
            <v>진입고</v>
          </cell>
          <cell r="K2583" t="str">
            <v>수화력</v>
          </cell>
          <cell r="L2583" t="str">
            <v>U-BOLT WITH 2 HEX NUT</v>
          </cell>
        </row>
        <row r="2584">
          <cell r="F2584" t="str">
            <v>F04F17</v>
          </cell>
          <cell r="G2584" t="str">
            <v>#5 PULVERIZER</v>
          </cell>
          <cell r="H2584" t="str">
            <v>H03966002</v>
          </cell>
          <cell r="I2584">
            <v>37800</v>
          </cell>
          <cell r="J2584" t="str">
            <v>진입고</v>
          </cell>
          <cell r="K2584" t="str">
            <v>수화력</v>
          </cell>
          <cell r="L2584" t="str">
            <v>U-BOLT WITH 2 HEX NUT</v>
          </cell>
        </row>
        <row r="2585">
          <cell r="F2585" t="str">
            <v>F04F17</v>
          </cell>
          <cell r="G2585" t="str">
            <v>#5 PULVERIZER</v>
          </cell>
          <cell r="H2585" t="str">
            <v>H03966003</v>
          </cell>
          <cell r="I2585">
            <v>9000</v>
          </cell>
          <cell r="J2585" t="str">
            <v>진입고</v>
          </cell>
          <cell r="K2585" t="str">
            <v>수화력</v>
          </cell>
          <cell r="L2585" t="str">
            <v>U-BOLT WITH 2 HEX NUT</v>
          </cell>
        </row>
        <row r="2586">
          <cell r="F2586" t="str">
            <v>F04F17</v>
          </cell>
          <cell r="G2586" t="str">
            <v>#5 PULVERIZER</v>
          </cell>
          <cell r="H2586" t="str">
            <v>H03966004</v>
          </cell>
          <cell r="I2586">
            <v>6000</v>
          </cell>
          <cell r="J2586" t="str">
            <v>진입고</v>
          </cell>
          <cell r="K2586" t="str">
            <v>수화력</v>
          </cell>
          <cell r="L2586" t="str">
            <v>U-BOLT WITH 2 HEX NUT</v>
          </cell>
        </row>
        <row r="2587">
          <cell r="F2587" t="str">
            <v>F04F17</v>
          </cell>
          <cell r="G2587" t="str">
            <v>#5 PULVERIZER</v>
          </cell>
          <cell r="H2587" t="str">
            <v>H03922001</v>
          </cell>
          <cell r="I2587">
            <v>10000</v>
          </cell>
          <cell r="J2587" t="str">
            <v>진입고</v>
          </cell>
          <cell r="K2587" t="str">
            <v>수화력</v>
          </cell>
          <cell r="L2587" t="str">
            <v>HEX HD CAP SCREW</v>
          </cell>
        </row>
        <row r="2588">
          <cell r="F2588" t="str">
            <v>F04F17</v>
          </cell>
          <cell r="G2588" t="str">
            <v>#5 PULVERIZER</v>
          </cell>
          <cell r="H2588" t="str">
            <v>H03922002</v>
          </cell>
          <cell r="I2588">
            <v>57000</v>
          </cell>
          <cell r="J2588" t="str">
            <v>진입고</v>
          </cell>
          <cell r="K2588" t="str">
            <v>수화력</v>
          </cell>
          <cell r="L2588" t="str">
            <v>HEX HD CAP SCREW</v>
          </cell>
        </row>
        <row r="2589">
          <cell r="F2589" t="str">
            <v>F04F17</v>
          </cell>
          <cell r="G2589" t="str">
            <v>#5 PULVERIZER</v>
          </cell>
          <cell r="H2589" t="str">
            <v>H03922003</v>
          </cell>
          <cell r="I2589">
            <v>109200</v>
          </cell>
          <cell r="J2589" t="str">
            <v>진입고</v>
          </cell>
          <cell r="K2589" t="str">
            <v>수화력</v>
          </cell>
          <cell r="L2589" t="str">
            <v>HEX HD CAP SCREW</v>
          </cell>
        </row>
        <row r="2590">
          <cell r="F2590" t="str">
            <v>F04F17</v>
          </cell>
          <cell r="G2590" t="str">
            <v>#5 PULVERIZER</v>
          </cell>
          <cell r="H2590" t="str">
            <v>H03922004</v>
          </cell>
          <cell r="I2590">
            <v>45000</v>
          </cell>
          <cell r="J2590" t="str">
            <v>진입고</v>
          </cell>
          <cell r="K2590" t="str">
            <v>수화력</v>
          </cell>
          <cell r="L2590" t="str">
            <v>HEX HD CAP SCREW</v>
          </cell>
        </row>
        <row r="2591">
          <cell r="F2591" t="str">
            <v>F04F17</v>
          </cell>
          <cell r="G2591" t="str">
            <v>#5 PULVERIZER</v>
          </cell>
          <cell r="H2591" t="str">
            <v>H03922005</v>
          </cell>
          <cell r="I2591">
            <v>50000</v>
          </cell>
          <cell r="J2591" t="str">
            <v>진입고</v>
          </cell>
          <cell r="K2591" t="str">
            <v>수화력</v>
          </cell>
          <cell r="L2591" t="str">
            <v>HEX HD CAP SCREW</v>
          </cell>
        </row>
        <row r="2592">
          <cell r="F2592" t="str">
            <v>F04F17</v>
          </cell>
          <cell r="G2592" t="str">
            <v>#5 PULVERIZER</v>
          </cell>
          <cell r="H2592" t="str">
            <v>H03922006</v>
          </cell>
          <cell r="I2592">
            <v>51000</v>
          </cell>
          <cell r="J2592" t="str">
            <v>진입고</v>
          </cell>
          <cell r="K2592" t="str">
            <v>수화력</v>
          </cell>
          <cell r="L2592" t="str">
            <v>HEX HD CAP SCREW</v>
          </cell>
        </row>
        <row r="2593">
          <cell r="F2593" t="str">
            <v>F04F17</v>
          </cell>
          <cell r="G2593" t="str">
            <v>#5 PULVERIZER</v>
          </cell>
          <cell r="H2593" t="str">
            <v>H03922007</v>
          </cell>
          <cell r="I2593">
            <v>13000</v>
          </cell>
          <cell r="J2593" t="str">
            <v>진입고</v>
          </cell>
          <cell r="K2593" t="str">
            <v>수화력</v>
          </cell>
          <cell r="L2593" t="str">
            <v>HEX HD CAP SCREW</v>
          </cell>
        </row>
        <row r="2594">
          <cell r="F2594" t="str">
            <v>F04F17</v>
          </cell>
          <cell r="G2594" t="str">
            <v>#5 PULVERIZER</v>
          </cell>
          <cell r="H2594" t="str">
            <v>H03922008</v>
          </cell>
          <cell r="I2594">
            <v>28500</v>
          </cell>
          <cell r="J2594" t="str">
            <v>진입고</v>
          </cell>
          <cell r="K2594" t="str">
            <v>수화력</v>
          </cell>
          <cell r="L2594" t="str">
            <v>HEX HD CAP SCREW</v>
          </cell>
        </row>
        <row r="2595">
          <cell r="F2595" t="str">
            <v>F04F17</v>
          </cell>
          <cell r="G2595" t="str">
            <v>#5 PULVERIZER</v>
          </cell>
          <cell r="H2595" t="str">
            <v>H03922009</v>
          </cell>
          <cell r="I2595">
            <v>32250</v>
          </cell>
          <cell r="J2595" t="str">
            <v>진입고</v>
          </cell>
          <cell r="K2595" t="str">
            <v>수화력</v>
          </cell>
          <cell r="L2595" t="str">
            <v>HEX HD CAP SCREW</v>
          </cell>
        </row>
        <row r="2596">
          <cell r="F2596" t="str">
            <v>F04F17</v>
          </cell>
          <cell r="G2596" t="str">
            <v>#5 PULVERIZER</v>
          </cell>
          <cell r="H2596" t="str">
            <v>H03922010</v>
          </cell>
          <cell r="I2596">
            <v>583200</v>
          </cell>
          <cell r="J2596" t="str">
            <v>진입고</v>
          </cell>
          <cell r="K2596" t="str">
            <v>수화력</v>
          </cell>
          <cell r="L2596" t="str">
            <v>HEX HD CAP SCREW</v>
          </cell>
        </row>
        <row r="2597">
          <cell r="F2597" t="str">
            <v>F04F17</v>
          </cell>
          <cell r="G2597" t="str">
            <v>#5 PULVERIZER</v>
          </cell>
          <cell r="H2597" t="str">
            <v>H03922011</v>
          </cell>
          <cell r="I2597">
            <v>378000</v>
          </cell>
          <cell r="J2597" t="str">
            <v>진입고</v>
          </cell>
          <cell r="K2597" t="str">
            <v>수화력</v>
          </cell>
          <cell r="L2597" t="str">
            <v>HEX HD CAP SCREW</v>
          </cell>
        </row>
        <row r="2598">
          <cell r="F2598" t="str">
            <v>F04F17</v>
          </cell>
          <cell r="G2598" t="str">
            <v>#5 PULVERIZER</v>
          </cell>
          <cell r="H2598" t="str">
            <v>H03922012</v>
          </cell>
          <cell r="I2598">
            <v>68400</v>
          </cell>
          <cell r="J2598" t="str">
            <v>진입고</v>
          </cell>
          <cell r="K2598" t="str">
            <v>수화력</v>
          </cell>
          <cell r="L2598" t="str">
            <v>HEX HD CAP SCREW</v>
          </cell>
        </row>
        <row r="2599">
          <cell r="F2599" t="str">
            <v>F04F17</v>
          </cell>
          <cell r="G2599" t="str">
            <v>#5 PULVERIZER</v>
          </cell>
          <cell r="H2599" t="str">
            <v>H03922013</v>
          </cell>
          <cell r="I2599">
            <v>230400</v>
          </cell>
          <cell r="J2599" t="str">
            <v>진입고</v>
          </cell>
          <cell r="K2599" t="str">
            <v>수화력</v>
          </cell>
          <cell r="L2599" t="str">
            <v>HEX HD CAP SCREW</v>
          </cell>
        </row>
        <row r="2600">
          <cell r="F2600" t="str">
            <v>F04F17</v>
          </cell>
          <cell r="G2600" t="str">
            <v>#5 PULVERIZER</v>
          </cell>
          <cell r="H2600" t="str">
            <v>H03922014</v>
          </cell>
          <cell r="I2600">
            <v>252000</v>
          </cell>
          <cell r="J2600" t="str">
            <v>진입고</v>
          </cell>
          <cell r="K2600" t="str">
            <v>수화력</v>
          </cell>
          <cell r="L2600" t="str">
            <v>HEX HD CAP SCREW</v>
          </cell>
        </row>
        <row r="2601">
          <cell r="F2601" t="str">
            <v>F04F17</v>
          </cell>
          <cell r="G2601" t="str">
            <v>#5 PULVERIZER</v>
          </cell>
          <cell r="H2601" t="str">
            <v>H03922015</v>
          </cell>
          <cell r="I2601">
            <v>176400</v>
          </cell>
          <cell r="J2601" t="str">
            <v>진입고</v>
          </cell>
          <cell r="K2601" t="str">
            <v>수화력</v>
          </cell>
          <cell r="L2601" t="str">
            <v>HEX HD CAP SCREW</v>
          </cell>
        </row>
        <row r="2602">
          <cell r="F2602" t="str">
            <v>F04F17</v>
          </cell>
          <cell r="G2602" t="str">
            <v>#5 PULVERIZER</v>
          </cell>
          <cell r="H2602" t="str">
            <v>H03922016</v>
          </cell>
          <cell r="I2602">
            <v>691200</v>
          </cell>
          <cell r="J2602" t="str">
            <v>진입고</v>
          </cell>
          <cell r="K2602" t="str">
            <v>수화력</v>
          </cell>
          <cell r="L2602" t="str">
            <v>HEX HD CAP SCREW</v>
          </cell>
        </row>
        <row r="2603">
          <cell r="F2603" t="str">
            <v>F04F17</v>
          </cell>
          <cell r="G2603" t="str">
            <v>#5 PULVERIZER</v>
          </cell>
          <cell r="H2603" t="str">
            <v>H03922017</v>
          </cell>
          <cell r="I2603">
            <v>982800</v>
          </cell>
          <cell r="J2603" t="str">
            <v>진입고</v>
          </cell>
          <cell r="K2603" t="str">
            <v>수화력</v>
          </cell>
          <cell r="L2603" t="str">
            <v>HEX HD CAP SCREW</v>
          </cell>
        </row>
        <row r="2604">
          <cell r="F2604" t="str">
            <v>F04F18</v>
          </cell>
          <cell r="G2604" t="str">
            <v>#5 AIR PREHEATER</v>
          </cell>
          <cell r="H2604" t="str">
            <v>A05111D01</v>
          </cell>
          <cell r="I2604">
            <v>2308694</v>
          </cell>
          <cell r="J2604" t="str">
            <v>진입고</v>
          </cell>
          <cell r="K2604" t="str">
            <v>수화력</v>
          </cell>
          <cell r="L2604" t="str">
            <v>ROUND  BAR</v>
          </cell>
        </row>
        <row r="2605">
          <cell r="F2605" t="str">
            <v>F04F18</v>
          </cell>
          <cell r="G2605" t="str">
            <v>#5 AIR PREHEATER</v>
          </cell>
          <cell r="H2605" t="str">
            <v>C17029D01</v>
          </cell>
          <cell r="I2605">
            <v>7550460</v>
          </cell>
          <cell r="J2605" t="str">
            <v>진입고</v>
          </cell>
          <cell r="K2605" t="str">
            <v>수화력</v>
          </cell>
          <cell r="L2605" t="str">
            <v>BEARING</v>
          </cell>
        </row>
        <row r="2606">
          <cell r="F2606" t="str">
            <v>F04F18</v>
          </cell>
          <cell r="G2606" t="str">
            <v>#5 AIR PREHEATER</v>
          </cell>
          <cell r="H2606" t="str">
            <v>C17029D02</v>
          </cell>
          <cell r="I2606">
            <v>638982</v>
          </cell>
          <cell r="J2606" t="str">
            <v>진입고</v>
          </cell>
          <cell r="K2606" t="str">
            <v>수화력</v>
          </cell>
          <cell r="L2606" t="str">
            <v>LOCK  NUT</v>
          </cell>
        </row>
        <row r="2607">
          <cell r="F2607" t="str">
            <v>F04F18</v>
          </cell>
          <cell r="G2607" t="str">
            <v>#5 AIR PREHEATER</v>
          </cell>
          <cell r="H2607" t="str">
            <v>C17029D03</v>
          </cell>
          <cell r="I2607">
            <v>63288</v>
          </cell>
          <cell r="J2607" t="str">
            <v>진입고</v>
          </cell>
          <cell r="K2607" t="str">
            <v>수화력</v>
          </cell>
          <cell r="L2607" t="str">
            <v>LOCK  PLATE</v>
          </cell>
        </row>
        <row r="2608">
          <cell r="F2608" t="str">
            <v>F04F18</v>
          </cell>
          <cell r="G2608" t="str">
            <v>#5 AIR PREHEATER</v>
          </cell>
          <cell r="H2608" t="str">
            <v>C18302D01</v>
          </cell>
          <cell r="I2608">
            <v>2819417</v>
          </cell>
          <cell r="J2608" t="str">
            <v>진입고</v>
          </cell>
          <cell r="K2608" t="str">
            <v>수화력</v>
          </cell>
          <cell r="L2608" t="str">
            <v>HERME SEAL #500</v>
          </cell>
        </row>
        <row r="2609">
          <cell r="F2609" t="str">
            <v>F04F18</v>
          </cell>
          <cell r="G2609" t="str">
            <v>#5 AIR PREHEATER</v>
          </cell>
          <cell r="H2609" t="str">
            <v>C17999D01</v>
          </cell>
          <cell r="I2609">
            <v>63177372</v>
          </cell>
          <cell r="J2609" t="str">
            <v>진입고</v>
          </cell>
          <cell r="K2609" t="str">
            <v>수화력</v>
          </cell>
          <cell r="L2609" t="str">
            <v>RETRACTABLE  SOOT-BLOWER</v>
          </cell>
        </row>
        <row r="2610">
          <cell r="F2610" t="str">
            <v>F04F18</v>
          </cell>
          <cell r="G2610" t="str">
            <v>#5 AIR PREHEATER</v>
          </cell>
          <cell r="H2610" t="str">
            <v>C17034D01</v>
          </cell>
          <cell r="I2610">
            <v>30000000</v>
          </cell>
          <cell r="J2610" t="str">
            <v>진입고</v>
          </cell>
          <cell r="K2610" t="str">
            <v>수화력</v>
          </cell>
          <cell r="L2610" t="str">
            <v>GUIDE BRG.HOUSING ASS'Y</v>
          </cell>
        </row>
        <row r="2611">
          <cell r="F2611" t="str">
            <v>F04F18</v>
          </cell>
          <cell r="G2611" t="str">
            <v>#5 AIR PREHEATER</v>
          </cell>
          <cell r="H2611" t="str">
            <v>C17034D03</v>
          </cell>
          <cell r="I2611">
            <v>400000</v>
          </cell>
          <cell r="J2611" t="str">
            <v>진입고</v>
          </cell>
          <cell r="K2611" t="str">
            <v>수화력</v>
          </cell>
          <cell r="L2611" t="str">
            <v>GUIDE BEARING TRUNNION DETAIL</v>
          </cell>
        </row>
        <row r="2612">
          <cell r="F2612" t="str">
            <v>F04F18</v>
          </cell>
          <cell r="G2612" t="str">
            <v>#5 AIR PREHEATER</v>
          </cell>
          <cell r="H2612" t="str">
            <v>C18022D01</v>
          </cell>
          <cell r="I2612">
            <v>352000</v>
          </cell>
          <cell r="J2612" t="str">
            <v>진입고</v>
          </cell>
          <cell r="K2612" t="str">
            <v>수화력</v>
          </cell>
          <cell r="L2612" t="str">
            <v>ANGLE CLAMP</v>
          </cell>
        </row>
        <row r="2613">
          <cell r="F2613" t="str">
            <v>F04F18</v>
          </cell>
          <cell r="G2613" t="str">
            <v>#5 AIR PREHEATER</v>
          </cell>
          <cell r="H2613" t="str">
            <v>C17960D01</v>
          </cell>
          <cell r="I2613">
            <v>18000000</v>
          </cell>
          <cell r="J2613" t="str">
            <v>진입고</v>
          </cell>
          <cell r="K2613" t="str">
            <v>수화력</v>
          </cell>
          <cell r="L2613" t="str">
            <v>LIMIT  DETECTING  ASS∴Y</v>
          </cell>
        </row>
        <row r="2614">
          <cell r="F2614" t="str">
            <v>F04F18</v>
          </cell>
          <cell r="G2614" t="str">
            <v>#5 AIR PREHEATER</v>
          </cell>
          <cell r="H2614" t="str">
            <v>C17970D01</v>
          </cell>
          <cell r="I2614">
            <v>12960000</v>
          </cell>
          <cell r="J2614" t="str">
            <v>진입고</v>
          </cell>
          <cell r="K2614" t="str">
            <v>수화력</v>
          </cell>
          <cell r="L2614" t="str">
            <v>MECHANICAL SAFTY DEVICE ASS</v>
          </cell>
        </row>
        <row r="2615">
          <cell r="F2615" t="str">
            <v>F04F18</v>
          </cell>
          <cell r="G2615" t="str">
            <v>#5 AIR PREHEATER</v>
          </cell>
          <cell r="H2615" t="str">
            <v>C18078D01</v>
          </cell>
          <cell r="I2615">
            <v>48000</v>
          </cell>
          <cell r="J2615" t="str">
            <v>진입고</v>
          </cell>
          <cell r="K2615" t="str">
            <v>수화력</v>
          </cell>
          <cell r="L2615" t="str">
            <v>PACKING</v>
          </cell>
        </row>
        <row r="2616">
          <cell r="F2616" t="str">
            <v>F04F18</v>
          </cell>
          <cell r="G2616" t="str">
            <v>#5 AIR PREHEATER</v>
          </cell>
          <cell r="H2616" t="str">
            <v>C18063D01</v>
          </cell>
          <cell r="I2616">
            <v>2720</v>
          </cell>
          <cell r="J2616" t="str">
            <v>진입고</v>
          </cell>
          <cell r="K2616" t="str">
            <v>수화력</v>
          </cell>
          <cell r="L2616" t="str">
            <v>HEX BOLT</v>
          </cell>
        </row>
        <row r="2617">
          <cell r="F2617" t="str">
            <v>F04F18</v>
          </cell>
          <cell r="G2617" t="str">
            <v>#5 AIR PREHEATER</v>
          </cell>
          <cell r="H2617" t="str">
            <v>C18063D02</v>
          </cell>
          <cell r="I2617">
            <v>4488</v>
          </cell>
          <cell r="J2617" t="str">
            <v>진입고</v>
          </cell>
          <cell r="K2617" t="str">
            <v>수화력</v>
          </cell>
          <cell r="L2617" t="str">
            <v>HEX BOLT</v>
          </cell>
        </row>
        <row r="2618">
          <cell r="F2618" t="str">
            <v>F04F18</v>
          </cell>
          <cell r="G2618" t="str">
            <v>#5 AIR PREHEATER</v>
          </cell>
          <cell r="H2618" t="str">
            <v>C18063D03</v>
          </cell>
          <cell r="I2618">
            <v>51548</v>
          </cell>
          <cell r="J2618" t="str">
            <v>진입고</v>
          </cell>
          <cell r="K2618" t="str">
            <v>수화력</v>
          </cell>
          <cell r="L2618" t="str">
            <v>HEX BOLT</v>
          </cell>
        </row>
        <row r="2619">
          <cell r="F2619" t="str">
            <v>F04F18</v>
          </cell>
          <cell r="G2619" t="str">
            <v>#5 AIR PREHEATER</v>
          </cell>
          <cell r="H2619" t="str">
            <v>C18063D034</v>
          </cell>
          <cell r="I2619">
            <v>520000</v>
          </cell>
          <cell r="J2619" t="str">
            <v>진입고</v>
          </cell>
          <cell r="K2619" t="str">
            <v>수화력</v>
          </cell>
          <cell r="L2619" t="str">
            <v>TRUNNION BOLT FOR SUPPO</v>
          </cell>
        </row>
        <row r="2620">
          <cell r="F2620" t="str">
            <v>F04F18</v>
          </cell>
          <cell r="G2620" t="str">
            <v>#5 AIR PREHEATER</v>
          </cell>
          <cell r="H2620" t="str">
            <v>C18063D04</v>
          </cell>
          <cell r="I2620">
            <v>360128</v>
          </cell>
          <cell r="J2620" t="str">
            <v>진입고</v>
          </cell>
          <cell r="K2620" t="str">
            <v>수화력</v>
          </cell>
          <cell r="L2620" t="str">
            <v>HEX BOLT</v>
          </cell>
        </row>
        <row r="2621">
          <cell r="F2621" t="str">
            <v>F04F18</v>
          </cell>
          <cell r="G2621" t="str">
            <v>#5 AIR PREHEATER</v>
          </cell>
          <cell r="H2621" t="str">
            <v>C18063D05</v>
          </cell>
          <cell r="I2621">
            <v>974400</v>
          </cell>
          <cell r="J2621" t="str">
            <v>진입고</v>
          </cell>
          <cell r="K2621" t="str">
            <v>수화력</v>
          </cell>
          <cell r="L2621" t="str">
            <v>HEX BOLT</v>
          </cell>
        </row>
        <row r="2622">
          <cell r="F2622" t="str">
            <v>F04F18</v>
          </cell>
          <cell r="G2622" t="str">
            <v>#5 AIR PREHEATER</v>
          </cell>
          <cell r="H2622" t="str">
            <v>C18063D06</v>
          </cell>
          <cell r="I2622">
            <v>184240</v>
          </cell>
          <cell r="J2622" t="str">
            <v>진입고</v>
          </cell>
          <cell r="K2622" t="str">
            <v>수화력</v>
          </cell>
          <cell r="L2622" t="str">
            <v>HEX BLOT</v>
          </cell>
        </row>
        <row r="2623">
          <cell r="F2623" t="str">
            <v>F04F18</v>
          </cell>
          <cell r="G2623" t="str">
            <v>#5 AIR PREHEATER</v>
          </cell>
          <cell r="H2623" t="str">
            <v>C18063D07</v>
          </cell>
          <cell r="I2623">
            <v>184760</v>
          </cell>
          <cell r="J2623" t="str">
            <v>진입고</v>
          </cell>
          <cell r="K2623" t="str">
            <v>수화력</v>
          </cell>
          <cell r="L2623" t="str">
            <v>HEX BOLT</v>
          </cell>
        </row>
        <row r="2624">
          <cell r="F2624" t="str">
            <v>F04F18</v>
          </cell>
          <cell r="G2624" t="str">
            <v>#5 AIR PREHEATER</v>
          </cell>
          <cell r="H2624" t="str">
            <v>C18063D08</v>
          </cell>
          <cell r="I2624">
            <v>329120</v>
          </cell>
          <cell r="J2624" t="str">
            <v>진입고</v>
          </cell>
          <cell r="K2624" t="str">
            <v>수화력</v>
          </cell>
          <cell r="L2624" t="str">
            <v>HEX BOLT</v>
          </cell>
        </row>
        <row r="2625">
          <cell r="F2625" t="str">
            <v>F04F18</v>
          </cell>
          <cell r="G2625" t="str">
            <v>#5 AIR PREHEATER</v>
          </cell>
          <cell r="H2625" t="str">
            <v>C18063D09</v>
          </cell>
          <cell r="I2625">
            <v>198220</v>
          </cell>
          <cell r="J2625" t="str">
            <v>진입고</v>
          </cell>
          <cell r="K2625" t="str">
            <v>수화력</v>
          </cell>
          <cell r="L2625" t="str">
            <v>HEX BOLT</v>
          </cell>
        </row>
        <row r="2626">
          <cell r="F2626" t="str">
            <v>F04F18</v>
          </cell>
          <cell r="G2626" t="str">
            <v>#5 AIR PREHEATER</v>
          </cell>
          <cell r="H2626" t="str">
            <v>C18063D10</v>
          </cell>
          <cell r="I2626">
            <v>6400</v>
          </cell>
          <cell r="J2626" t="str">
            <v>진입고</v>
          </cell>
          <cell r="K2626" t="str">
            <v>수화력</v>
          </cell>
          <cell r="L2626" t="str">
            <v>HEX BOLT</v>
          </cell>
        </row>
        <row r="2627">
          <cell r="F2627" t="str">
            <v>F04F18</v>
          </cell>
          <cell r="G2627" t="str">
            <v>#5 AIR PREHEATER</v>
          </cell>
          <cell r="H2627" t="str">
            <v>C18063D11</v>
          </cell>
          <cell r="I2627">
            <v>95312</v>
          </cell>
          <cell r="J2627" t="str">
            <v>진입고</v>
          </cell>
          <cell r="K2627" t="str">
            <v>수화력</v>
          </cell>
          <cell r="L2627" t="str">
            <v>HEX BOLT</v>
          </cell>
        </row>
        <row r="2628">
          <cell r="F2628" t="str">
            <v>F04F18</v>
          </cell>
          <cell r="G2628" t="str">
            <v>#5 AIR PREHEATER</v>
          </cell>
          <cell r="H2628" t="str">
            <v>C18063D12</v>
          </cell>
          <cell r="I2628">
            <v>184450</v>
          </cell>
          <cell r="J2628" t="str">
            <v>진입고</v>
          </cell>
          <cell r="K2628" t="str">
            <v>수화력</v>
          </cell>
          <cell r="L2628" t="str">
            <v>HEX BOLT</v>
          </cell>
        </row>
        <row r="2629">
          <cell r="F2629" t="str">
            <v>F04F18</v>
          </cell>
          <cell r="G2629" t="str">
            <v>#5 AIR PREHEATER</v>
          </cell>
          <cell r="H2629" t="str">
            <v>C18063D13</v>
          </cell>
          <cell r="I2629">
            <v>5168</v>
          </cell>
          <cell r="J2629" t="str">
            <v>진입고</v>
          </cell>
          <cell r="K2629" t="str">
            <v>수화력</v>
          </cell>
          <cell r="L2629" t="str">
            <v>HEX BOLT</v>
          </cell>
        </row>
        <row r="2630">
          <cell r="F2630" t="str">
            <v>F04F18</v>
          </cell>
          <cell r="G2630" t="str">
            <v>#5 AIR PREHEATER</v>
          </cell>
          <cell r="H2630" t="str">
            <v>C18063D14</v>
          </cell>
          <cell r="I2630">
            <v>18200</v>
          </cell>
          <cell r="J2630" t="str">
            <v>진입고</v>
          </cell>
          <cell r="K2630" t="str">
            <v>수화력</v>
          </cell>
          <cell r="L2630" t="str">
            <v>HEX BOLT</v>
          </cell>
        </row>
        <row r="2631">
          <cell r="F2631" t="str">
            <v>F04F18</v>
          </cell>
          <cell r="G2631" t="str">
            <v>#5 AIR PREHEATER</v>
          </cell>
          <cell r="H2631" t="str">
            <v>C18063D15</v>
          </cell>
          <cell r="I2631">
            <v>33280</v>
          </cell>
          <cell r="J2631" t="str">
            <v>진입고</v>
          </cell>
          <cell r="K2631" t="str">
            <v>수화력</v>
          </cell>
          <cell r="L2631" t="str">
            <v>HEX BOLT</v>
          </cell>
        </row>
        <row r="2632">
          <cell r="F2632" t="str">
            <v>F04F18</v>
          </cell>
          <cell r="G2632" t="str">
            <v>#5 AIR PREHEATER</v>
          </cell>
          <cell r="H2632" t="str">
            <v>C18063D16</v>
          </cell>
          <cell r="I2632">
            <v>47680</v>
          </cell>
          <cell r="J2632" t="str">
            <v>진입고</v>
          </cell>
          <cell r="K2632" t="str">
            <v>수화력</v>
          </cell>
          <cell r="L2632" t="str">
            <v>HEX BOLT</v>
          </cell>
        </row>
        <row r="2633">
          <cell r="F2633" t="str">
            <v>F04F18</v>
          </cell>
          <cell r="G2633" t="str">
            <v>#5 AIR PREHEATER</v>
          </cell>
          <cell r="H2633" t="str">
            <v>C18063D17</v>
          </cell>
          <cell r="I2633">
            <v>17888</v>
          </cell>
          <cell r="J2633" t="str">
            <v>진입고</v>
          </cell>
          <cell r="K2633" t="str">
            <v>수화력</v>
          </cell>
          <cell r="L2633" t="str">
            <v>HEX NUT</v>
          </cell>
        </row>
        <row r="2634">
          <cell r="F2634" t="str">
            <v>F04F18</v>
          </cell>
          <cell r="G2634" t="str">
            <v>#5 AIR PREHEATER</v>
          </cell>
          <cell r="H2634" t="str">
            <v>C18063D18</v>
          </cell>
          <cell r="I2634">
            <v>614768</v>
          </cell>
          <cell r="J2634" t="str">
            <v>진입고</v>
          </cell>
          <cell r="K2634" t="str">
            <v>수화력</v>
          </cell>
          <cell r="L2634" t="str">
            <v>HEX NUT</v>
          </cell>
        </row>
        <row r="2635">
          <cell r="F2635" t="str">
            <v>F04F18</v>
          </cell>
          <cell r="G2635" t="str">
            <v>#5 AIR PREHEATER</v>
          </cell>
          <cell r="H2635" t="str">
            <v>C18063D19</v>
          </cell>
          <cell r="I2635">
            <v>12628</v>
          </cell>
          <cell r="J2635" t="str">
            <v>진입고</v>
          </cell>
          <cell r="K2635" t="str">
            <v>수화력</v>
          </cell>
          <cell r="L2635" t="str">
            <v>HEX NUT</v>
          </cell>
        </row>
        <row r="2636">
          <cell r="F2636" t="str">
            <v>F04F18</v>
          </cell>
          <cell r="G2636" t="str">
            <v>#5 AIR PREHEATER</v>
          </cell>
          <cell r="H2636" t="str">
            <v>C18063D20</v>
          </cell>
          <cell r="I2636">
            <v>242420</v>
          </cell>
          <cell r="J2636" t="str">
            <v>진입고</v>
          </cell>
          <cell r="K2636" t="str">
            <v>수화력</v>
          </cell>
          <cell r="L2636" t="str">
            <v>HEX NUT</v>
          </cell>
        </row>
        <row r="2637">
          <cell r="F2637" t="str">
            <v>F04F18</v>
          </cell>
          <cell r="G2637" t="str">
            <v>#5 AIR PREHEATER</v>
          </cell>
          <cell r="H2637" t="str">
            <v>C18063D21</v>
          </cell>
          <cell r="I2637">
            <v>72600</v>
          </cell>
          <cell r="J2637" t="str">
            <v>진입고</v>
          </cell>
          <cell r="K2637" t="str">
            <v>수화력</v>
          </cell>
          <cell r="L2637" t="str">
            <v>HEX NUT</v>
          </cell>
        </row>
        <row r="2638">
          <cell r="F2638" t="str">
            <v>F04F18</v>
          </cell>
          <cell r="G2638" t="str">
            <v>#5 AIR PREHEATER</v>
          </cell>
          <cell r="H2638" t="str">
            <v>C18063D22</v>
          </cell>
          <cell r="I2638">
            <v>912</v>
          </cell>
          <cell r="J2638" t="str">
            <v>진입고</v>
          </cell>
          <cell r="K2638" t="str">
            <v>수화력</v>
          </cell>
          <cell r="L2638" t="str">
            <v>SPRING WASHER</v>
          </cell>
        </row>
        <row r="2639">
          <cell r="F2639" t="str">
            <v>F04F18</v>
          </cell>
          <cell r="G2639" t="str">
            <v>#5 AIR PREHEATER</v>
          </cell>
          <cell r="H2639" t="str">
            <v>C18063D23</v>
          </cell>
          <cell r="I2639">
            <v>5852</v>
          </cell>
          <cell r="J2639" t="str">
            <v>진입고</v>
          </cell>
          <cell r="K2639" t="str">
            <v>수화력</v>
          </cell>
          <cell r="L2639" t="str">
            <v>SPRING WASHER</v>
          </cell>
        </row>
        <row r="2640">
          <cell r="F2640" t="str">
            <v>F04F18</v>
          </cell>
          <cell r="G2640" t="str">
            <v>#5 AIR PREHEATER</v>
          </cell>
          <cell r="H2640" t="str">
            <v>C18063D24</v>
          </cell>
          <cell r="I2640">
            <v>249240</v>
          </cell>
          <cell r="J2640" t="str">
            <v>진입고</v>
          </cell>
          <cell r="K2640" t="str">
            <v>수화력</v>
          </cell>
          <cell r="L2640" t="str">
            <v>WASHER</v>
          </cell>
        </row>
        <row r="2641">
          <cell r="F2641" t="str">
            <v>F04F18</v>
          </cell>
          <cell r="G2641" t="str">
            <v>#5 AIR PREHEATER</v>
          </cell>
          <cell r="H2641" t="str">
            <v>C18063D25</v>
          </cell>
          <cell r="I2641">
            <v>104720</v>
          </cell>
          <cell r="J2641" t="str">
            <v>진입고</v>
          </cell>
          <cell r="K2641" t="str">
            <v>수화력</v>
          </cell>
          <cell r="L2641" t="str">
            <v>SQUARE WASHER(소형각)</v>
          </cell>
        </row>
        <row r="2642">
          <cell r="F2642" t="str">
            <v>F04F18</v>
          </cell>
          <cell r="G2642" t="str">
            <v>#5 AIR PREHEATER</v>
          </cell>
          <cell r="H2642" t="str">
            <v>C18063D26</v>
          </cell>
          <cell r="I2642">
            <v>7040</v>
          </cell>
          <cell r="J2642" t="str">
            <v>진입고</v>
          </cell>
          <cell r="K2642" t="str">
            <v>수화력</v>
          </cell>
          <cell r="L2642" t="str">
            <v>WASHER</v>
          </cell>
        </row>
        <row r="2643">
          <cell r="F2643" t="str">
            <v>F04F18</v>
          </cell>
          <cell r="G2643" t="str">
            <v>#5 AIR PREHEATER</v>
          </cell>
          <cell r="H2643" t="str">
            <v>C18063D27</v>
          </cell>
          <cell r="I2643">
            <v>8320</v>
          </cell>
          <cell r="J2643" t="str">
            <v>진입고</v>
          </cell>
          <cell r="K2643" t="str">
            <v>수화력</v>
          </cell>
          <cell r="L2643" t="str">
            <v>WASHER</v>
          </cell>
        </row>
        <row r="2644">
          <cell r="F2644" t="str">
            <v>F04F18</v>
          </cell>
          <cell r="G2644" t="str">
            <v>#5 AIR PREHEATER</v>
          </cell>
          <cell r="H2644" t="str">
            <v>C18063D28</v>
          </cell>
          <cell r="I2644">
            <v>964920</v>
          </cell>
          <cell r="J2644" t="str">
            <v>진입고</v>
          </cell>
          <cell r="K2644" t="str">
            <v>수화력</v>
          </cell>
          <cell r="L2644" t="str">
            <v>SPECIAL WASHER</v>
          </cell>
        </row>
        <row r="2645">
          <cell r="F2645" t="str">
            <v>F04F18</v>
          </cell>
          <cell r="G2645" t="str">
            <v>#5 AIR PREHEATER</v>
          </cell>
          <cell r="H2645" t="str">
            <v>C18063D29</v>
          </cell>
          <cell r="I2645">
            <v>17120</v>
          </cell>
          <cell r="J2645" t="str">
            <v>진입고</v>
          </cell>
          <cell r="K2645" t="str">
            <v>수화력</v>
          </cell>
          <cell r="L2645" t="str">
            <v>HEX BOLT</v>
          </cell>
        </row>
        <row r="2646">
          <cell r="F2646" t="str">
            <v>F04F18</v>
          </cell>
          <cell r="G2646" t="str">
            <v>#5 AIR PREHEATER</v>
          </cell>
          <cell r="H2646" t="str">
            <v>C18063D30</v>
          </cell>
          <cell r="I2646">
            <v>912000</v>
          </cell>
          <cell r="J2646" t="str">
            <v>진입고</v>
          </cell>
          <cell r="K2646" t="str">
            <v>수화력</v>
          </cell>
          <cell r="L2646" t="str">
            <v>TRUNNION BOLT FOR GUIDE BRG</v>
          </cell>
        </row>
        <row r="2647">
          <cell r="F2647" t="str">
            <v>F04F18</v>
          </cell>
          <cell r="G2647" t="str">
            <v>#5 AIR PREHEATER</v>
          </cell>
          <cell r="H2647" t="str">
            <v>C18063D31</v>
          </cell>
          <cell r="I2647">
            <v>27000</v>
          </cell>
          <cell r="J2647" t="str">
            <v>진입고</v>
          </cell>
          <cell r="K2647" t="str">
            <v>수화력</v>
          </cell>
          <cell r="L2647" t="str">
            <v>BOLT</v>
          </cell>
        </row>
        <row r="2648">
          <cell r="F2648" t="str">
            <v>F04F18</v>
          </cell>
          <cell r="G2648" t="str">
            <v>#5 AIR PREHEATER</v>
          </cell>
          <cell r="H2648" t="str">
            <v>C18063D32</v>
          </cell>
          <cell r="I2648">
            <v>2320</v>
          </cell>
          <cell r="J2648" t="str">
            <v>진입고</v>
          </cell>
          <cell r="K2648" t="str">
            <v>수화력</v>
          </cell>
          <cell r="L2648" t="str">
            <v>EYE BOLT</v>
          </cell>
        </row>
        <row r="2649">
          <cell r="F2649" t="str">
            <v>F04F18</v>
          </cell>
          <cell r="G2649" t="str">
            <v>#5 AIR PREHEATER</v>
          </cell>
          <cell r="H2649" t="str">
            <v>C18063D33</v>
          </cell>
          <cell r="I2649">
            <v>56400</v>
          </cell>
          <cell r="J2649" t="str">
            <v>진입고</v>
          </cell>
          <cell r="K2649" t="str">
            <v>수화력</v>
          </cell>
          <cell r="L2649" t="str">
            <v>EYE BOLT</v>
          </cell>
        </row>
        <row r="2650">
          <cell r="F2650" t="str">
            <v>F04F18</v>
          </cell>
          <cell r="G2650" t="str">
            <v>#5 AIR PREHEATER</v>
          </cell>
          <cell r="H2650" t="str">
            <v>C18063D35</v>
          </cell>
          <cell r="I2650">
            <v>97600</v>
          </cell>
          <cell r="J2650" t="str">
            <v>진입고</v>
          </cell>
          <cell r="K2650" t="str">
            <v>수화력</v>
          </cell>
          <cell r="L2650" t="str">
            <v>GUIDE PIN FOR SUPPORT TRUNNION</v>
          </cell>
        </row>
        <row r="2651">
          <cell r="F2651" t="str">
            <v>F04F20</v>
          </cell>
          <cell r="G2651" t="str">
            <v>#6 HEADER</v>
          </cell>
          <cell r="H2651" t="str">
            <v>A02129D03</v>
          </cell>
          <cell r="I2651">
            <v>2715222</v>
          </cell>
          <cell r="J2651" t="str">
            <v>진입고</v>
          </cell>
          <cell r="K2651" t="str">
            <v>수화력</v>
          </cell>
          <cell r="L2651" t="str">
            <v>ROUND  PIPE/S (DIN 2448)</v>
          </cell>
        </row>
        <row r="2652">
          <cell r="F2652" t="str">
            <v>F04F20</v>
          </cell>
          <cell r="G2652" t="str">
            <v>#6 HEADER</v>
          </cell>
          <cell r="H2652" t="str">
            <v>A02129D01</v>
          </cell>
          <cell r="I2652">
            <v>4671344</v>
          </cell>
          <cell r="J2652" t="str">
            <v>진입고</v>
          </cell>
          <cell r="K2652" t="str">
            <v>수화력</v>
          </cell>
          <cell r="L2652" t="str">
            <v>ROUND  PIPE/S (DIN 2448)</v>
          </cell>
        </row>
        <row r="2653">
          <cell r="F2653" t="str">
            <v>F04F20</v>
          </cell>
          <cell r="G2653" t="str">
            <v>#6 HEADER</v>
          </cell>
          <cell r="H2653" t="str">
            <v>A02129D02</v>
          </cell>
          <cell r="I2653">
            <v>4734993</v>
          </cell>
          <cell r="J2653" t="str">
            <v>진입고</v>
          </cell>
          <cell r="K2653" t="str">
            <v>수화력</v>
          </cell>
          <cell r="L2653" t="str">
            <v>ROUND  PIPE/S (DIN 2448)</v>
          </cell>
        </row>
        <row r="2654">
          <cell r="F2654" t="str">
            <v>F04F20</v>
          </cell>
          <cell r="G2654" t="str">
            <v>#6 HEADER</v>
          </cell>
          <cell r="H2654" t="str">
            <v>A02129D03</v>
          </cell>
          <cell r="I2654">
            <v>2391307</v>
          </cell>
          <cell r="J2654" t="str">
            <v>진입고</v>
          </cell>
          <cell r="K2654" t="str">
            <v>수화력</v>
          </cell>
          <cell r="L2654" t="str">
            <v>ROUND  PIPE/S (DIN 2448)</v>
          </cell>
        </row>
        <row r="2655">
          <cell r="F2655" t="str">
            <v>F04F21</v>
          </cell>
          <cell r="G2655" t="str">
            <v>#6 FURNACE WALL</v>
          </cell>
          <cell r="H2655" t="str">
            <v>A02513D02</v>
          </cell>
          <cell r="I2655">
            <v>3575922</v>
          </cell>
          <cell r="J2655" t="str">
            <v>진입고</v>
          </cell>
          <cell r="K2655" t="str">
            <v>수화력</v>
          </cell>
          <cell r="L2655" t="str">
            <v>PLATE</v>
          </cell>
        </row>
        <row r="2656">
          <cell r="F2656" t="str">
            <v>F04F21</v>
          </cell>
          <cell r="G2656" t="str">
            <v>#6 FURNACE WALL</v>
          </cell>
          <cell r="H2656" t="str">
            <v>A02513D03</v>
          </cell>
          <cell r="I2656">
            <v>1914603</v>
          </cell>
          <cell r="J2656" t="str">
            <v>진입고</v>
          </cell>
          <cell r="K2656" t="str">
            <v>수화력</v>
          </cell>
          <cell r="L2656" t="str">
            <v>PLATE</v>
          </cell>
        </row>
        <row r="2657">
          <cell r="F2657" t="str">
            <v>F04F21</v>
          </cell>
          <cell r="G2657" t="str">
            <v>#6 FURNACE WALL</v>
          </cell>
          <cell r="H2657" t="str">
            <v>A02513D04</v>
          </cell>
          <cell r="I2657">
            <v>9186192</v>
          </cell>
          <cell r="J2657" t="str">
            <v>진입고</v>
          </cell>
          <cell r="K2657" t="str">
            <v>수화력</v>
          </cell>
          <cell r="L2657" t="str">
            <v>PLATE</v>
          </cell>
        </row>
        <row r="2658">
          <cell r="F2658" t="str">
            <v>F04F21</v>
          </cell>
          <cell r="G2658" t="str">
            <v>#6 FURNACE WALL</v>
          </cell>
          <cell r="H2658" t="str">
            <v>A02513D05</v>
          </cell>
          <cell r="I2658">
            <v>28455741</v>
          </cell>
          <cell r="J2658" t="str">
            <v>진입고</v>
          </cell>
          <cell r="K2658" t="str">
            <v>수화력</v>
          </cell>
          <cell r="L2658" t="str">
            <v>PLATE</v>
          </cell>
        </row>
        <row r="2659">
          <cell r="F2659" t="str">
            <v>F04F21</v>
          </cell>
          <cell r="G2659" t="str">
            <v>#6 FURNACE WALL</v>
          </cell>
          <cell r="H2659" t="str">
            <v>A02513D06</v>
          </cell>
          <cell r="I2659">
            <v>7437496</v>
          </cell>
          <cell r="J2659" t="str">
            <v>진입고</v>
          </cell>
          <cell r="K2659" t="str">
            <v>수화력</v>
          </cell>
          <cell r="L2659" t="str">
            <v>PLATE</v>
          </cell>
        </row>
        <row r="2660">
          <cell r="F2660" t="str">
            <v>F04F21</v>
          </cell>
          <cell r="G2660" t="str">
            <v>#6 FURNACE WALL</v>
          </cell>
          <cell r="H2660" t="str">
            <v>A02513D07</v>
          </cell>
          <cell r="I2660">
            <v>5408218</v>
          </cell>
          <cell r="J2660" t="str">
            <v>진입고</v>
          </cell>
          <cell r="K2660" t="str">
            <v>수화력</v>
          </cell>
          <cell r="L2660" t="str">
            <v>PLATE</v>
          </cell>
        </row>
        <row r="2661">
          <cell r="F2661" t="str">
            <v>F04F21</v>
          </cell>
          <cell r="G2661" t="str">
            <v>#6 FURNACE WALL</v>
          </cell>
          <cell r="H2661" t="str">
            <v>A02513D01</v>
          </cell>
          <cell r="I2661">
            <v>3169013</v>
          </cell>
          <cell r="J2661" t="str">
            <v>진입고</v>
          </cell>
          <cell r="K2661" t="str">
            <v>수화력</v>
          </cell>
          <cell r="L2661" t="str">
            <v>PLATE</v>
          </cell>
        </row>
        <row r="2662">
          <cell r="F2662" t="str">
            <v>F04F21</v>
          </cell>
          <cell r="G2662" t="str">
            <v>#6 FURNACE WALL</v>
          </cell>
          <cell r="H2662" t="str">
            <v>A02505D01</v>
          </cell>
          <cell r="I2662">
            <v>17006969</v>
          </cell>
          <cell r="J2662" t="str">
            <v>진입고</v>
          </cell>
          <cell r="K2662" t="str">
            <v>수화력</v>
          </cell>
          <cell r="L2662" t="str">
            <v>COIL  PLATE</v>
          </cell>
        </row>
        <row r="2663">
          <cell r="F2663" t="str">
            <v>F04F21</v>
          </cell>
          <cell r="G2663" t="str">
            <v>#6 FURNACE WALL</v>
          </cell>
          <cell r="H2663" t="str">
            <v>A02494D01</v>
          </cell>
          <cell r="I2663">
            <v>492613</v>
          </cell>
          <cell r="J2663" t="str">
            <v>진입고</v>
          </cell>
          <cell r="K2663" t="str">
            <v>수화력</v>
          </cell>
          <cell r="L2663" t="str">
            <v>ROUND  BAR</v>
          </cell>
        </row>
        <row r="2664">
          <cell r="F2664" t="str">
            <v>F04F21</v>
          </cell>
          <cell r="G2664" t="str">
            <v>#6 FURNACE WALL</v>
          </cell>
          <cell r="H2664" t="str">
            <v>A02495D02</v>
          </cell>
          <cell r="I2664">
            <v>1423851</v>
          </cell>
          <cell r="J2664" t="str">
            <v>진입고</v>
          </cell>
          <cell r="K2664" t="str">
            <v>수화력</v>
          </cell>
          <cell r="L2664" t="str">
            <v>ROUND  TUBE/S</v>
          </cell>
        </row>
        <row r="2665">
          <cell r="F2665" t="str">
            <v>F04F21</v>
          </cell>
          <cell r="G2665" t="str">
            <v>#6 FURNACE WALL</v>
          </cell>
          <cell r="H2665" t="str">
            <v>A02502D01</v>
          </cell>
          <cell r="I2665">
            <v>1225291</v>
          </cell>
          <cell r="J2665" t="str">
            <v>진입고</v>
          </cell>
          <cell r="K2665" t="str">
            <v>수화력</v>
          </cell>
          <cell r="L2665" t="str">
            <v>ROUND  TUBE/S</v>
          </cell>
        </row>
        <row r="2666">
          <cell r="F2666" t="str">
            <v>F04F21</v>
          </cell>
          <cell r="G2666" t="str">
            <v>#6 FURNACE WALL</v>
          </cell>
          <cell r="H2666" t="str">
            <v>A02502D02</v>
          </cell>
          <cell r="I2666">
            <v>1213669</v>
          </cell>
          <cell r="J2666" t="str">
            <v>진입고</v>
          </cell>
          <cell r="K2666" t="str">
            <v>수화력</v>
          </cell>
          <cell r="L2666" t="str">
            <v>ROUND  TUBE/S</v>
          </cell>
        </row>
        <row r="2667">
          <cell r="F2667" t="str">
            <v>F04F21</v>
          </cell>
          <cell r="G2667" t="str">
            <v>#6 FURNACE WALL</v>
          </cell>
          <cell r="H2667" t="str">
            <v>A02502D03</v>
          </cell>
          <cell r="I2667">
            <v>1203708</v>
          </cell>
          <cell r="J2667" t="str">
            <v>진입고</v>
          </cell>
          <cell r="K2667" t="str">
            <v>수화력</v>
          </cell>
          <cell r="L2667" t="str">
            <v>ROUND  TUBE/S</v>
          </cell>
        </row>
        <row r="2668">
          <cell r="F2668" t="str">
            <v>F04F21</v>
          </cell>
          <cell r="G2668" t="str">
            <v>#6 FURNACE WALL</v>
          </cell>
          <cell r="H2668" t="str">
            <v>A02502D04</v>
          </cell>
          <cell r="I2668">
            <v>1192086</v>
          </cell>
          <cell r="J2668" t="str">
            <v>진입고</v>
          </cell>
          <cell r="K2668" t="str">
            <v>수화력</v>
          </cell>
          <cell r="L2668" t="str">
            <v>ROUND  TUBE/S</v>
          </cell>
        </row>
        <row r="2669">
          <cell r="F2669" t="str">
            <v>F04F21</v>
          </cell>
          <cell r="G2669" t="str">
            <v>#6 FURNACE WALL</v>
          </cell>
          <cell r="H2669" t="str">
            <v>A02502D05</v>
          </cell>
          <cell r="I2669">
            <v>3556333</v>
          </cell>
          <cell r="J2669" t="str">
            <v>진입고</v>
          </cell>
          <cell r="K2669" t="str">
            <v>수화력</v>
          </cell>
          <cell r="L2669" t="str">
            <v>ROUND  TUBE/S</v>
          </cell>
        </row>
        <row r="2670">
          <cell r="F2670" t="str">
            <v>F04F21</v>
          </cell>
          <cell r="G2670" t="str">
            <v>#6 FURNACE WALL</v>
          </cell>
          <cell r="H2670" t="str">
            <v>A02502D06</v>
          </cell>
          <cell r="I2670">
            <v>2364248</v>
          </cell>
          <cell r="J2670" t="str">
            <v>진입고</v>
          </cell>
          <cell r="K2670" t="str">
            <v>수화력</v>
          </cell>
          <cell r="L2670" t="str">
            <v>ROUND  TUBE/S</v>
          </cell>
        </row>
        <row r="2671">
          <cell r="F2671" t="str">
            <v>F04F21</v>
          </cell>
          <cell r="G2671" t="str">
            <v>#6 FURNACE WALL</v>
          </cell>
          <cell r="H2671" t="str">
            <v>A02502D07</v>
          </cell>
          <cell r="I2671">
            <v>14714288</v>
          </cell>
          <cell r="J2671" t="str">
            <v>진입고</v>
          </cell>
          <cell r="K2671" t="str">
            <v>수화력</v>
          </cell>
          <cell r="L2671" t="str">
            <v>ROUND  TUBE/S</v>
          </cell>
        </row>
        <row r="2672">
          <cell r="F2672" t="str">
            <v>F04F21</v>
          </cell>
          <cell r="G2672" t="str">
            <v>#6 FURNACE WALL</v>
          </cell>
          <cell r="H2672" t="str">
            <v>A02502D08</v>
          </cell>
          <cell r="I2672">
            <v>2344324</v>
          </cell>
          <cell r="J2672" t="str">
            <v>진입고</v>
          </cell>
          <cell r="K2672" t="str">
            <v>수화력</v>
          </cell>
          <cell r="L2672" t="str">
            <v>ROUND  TUBE/S</v>
          </cell>
        </row>
        <row r="2673">
          <cell r="F2673" t="str">
            <v>F04F21</v>
          </cell>
          <cell r="G2673" t="str">
            <v>#6 FURNACE WALL</v>
          </cell>
          <cell r="H2673" t="str">
            <v>A02502D09</v>
          </cell>
          <cell r="I2673">
            <v>1160540</v>
          </cell>
          <cell r="J2673" t="str">
            <v>진입고</v>
          </cell>
          <cell r="K2673" t="str">
            <v>수화력</v>
          </cell>
          <cell r="L2673" t="str">
            <v>ROUND  TUBE/S</v>
          </cell>
        </row>
        <row r="2674">
          <cell r="F2674" t="str">
            <v>F04F21</v>
          </cell>
          <cell r="G2674" t="str">
            <v>#6 FURNACE WALL</v>
          </cell>
          <cell r="H2674" t="str">
            <v>A02502D10</v>
          </cell>
          <cell r="I2674">
            <v>1150578</v>
          </cell>
          <cell r="J2674" t="str">
            <v>진입고</v>
          </cell>
          <cell r="K2674" t="str">
            <v>수화력</v>
          </cell>
          <cell r="L2674" t="str">
            <v>ROUND  TUBE/S</v>
          </cell>
        </row>
        <row r="2675">
          <cell r="F2675" t="str">
            <v>F04F21</v>
          </cell>
          <cell r="G2675" t="str">
            <v>#6 FURNACE WALL</v>
          </cell>
          <cell r="H2675" t="str">
            <v>A02502D11</v>
          </cell>
          <cell r="I2675">
            <v>2277913</v>
          </cell>
          <cell r="J2675" t="str">
            <v>진입고</v>
          </cell>
          <cell r="K2675" t="str">
            <v>수화력</v>
          </cell>
          <cell r="L2675" t="str">
            <v>ROUND  TUBE/S</v>
          </cell>
        </row>
        <row r="2676">
          <cell r="F2676" t="str">
            <v>F04F21</v>
          </cell>
          <cell r="G2676" t="str">
            <v>#6 FURNACE WALL</v>
          </cell>
          <cell r="H2676" t="str">
            <v>A02502D12</v>
          </cell>
          <cell r="I2676">
            <v>1128995</v>
          </cell>
          <cell r="J2676" t="str">
            <v>진입고</v>
          </cell>
          <cell r="K2676" t="str">
            <v>수화력</v>
          </cell>
          <cell r="L2676" t="str">
            <v>ROUND  TUBE/S</v>
          </cell>
        </row>
        <row r="2677">
          <cell r="F2677" t="str">
            <v>F04F21</v>
          </cell>
          <cell r="G2677" t="str">
            <v>#6 FURNACE WALL</v>
          </cell>
          <cell r="H2677" t="str">
            <v>A02502D13</v>
          </cell>
          <cell r="I2677">
            <v>562007</v>
          </cell>
          <cell r="J2677" t="str">
            <v>진입고</v>
          </cell>
          <cell r="K2677" t="str">
            <v>수화력</v>
          </cell>
          <cell r="L2677" t="str">
            <v>ROUND  TUBE/S</v>
          </cell>
        </row>
        <row r="2678">
          <cell r="F2678" t="str">
            <v>F04F21</v>
          </cell>
          <cell r="G2678" t="str">
            <v>#6 FURNACE WALL</v>
          </cell>
          <cell r="H2678" t="str">
            <v>A02502D14</v>
          </cell>
          <cell r="I2678">
            <v>1117373</v>
          </cell>
          <cell r="J2678" t="str">
            <v>진입고</v>
          </cell>
          <cell r="K2678" t="str">
            <v>수화력</v>
          </cell>
          <cell r="L2678" t="str">
            <v>ROUND  TUBE/S</v>
          </cell>
        </row>
        <row r="2679">
          <cell r="F2679" t="str">
            <v>F04F21</v>
          </cell>
          <cell r="G2679" t="str">
            <v>#6 FURNACE WALL</v>
          </cell>
          <cell r="H2679" t="str">
            <v>A02502D15</v>
          </cell>
          <cell r="I2679">
            <v>555366</v>
          </cell>
          <cell r="J2679" t="str">
            <v>진입고</v>
          </cell>
          <cell r="K2679" t="str">
            <v>수화력</v>
          </cell>
          <cell r="L2679" t="str">
            <v>ROUND  TUBE/S</v>
          </cell>
        </row>
        <row r="2680">
          <cell r="F2680" t="str">
            <v>F04F21</v>
          </cell>
          <cell r="G2680" t="str">
            <v>#6 FURNACE WALL</v>
          </cell>
          <cell r="H2680" t="str">
            <v>A02502D16</v>
          </cell>
          <cell r="I2680">
            <v>548725</v>
          </cell>
          <cell r="J2680" t="str">
            <v>진입고</v>
          </cell>
          <cell r="K2680" t="str">
            <v>수화력</v>
          </cell>
          <cell r="L2680" t="str">
            <v>ROUND  TUBE/S</v>
          </cell>
        </row>
        <row r="2681">
          <cell r="F2681" t="str">
            <v>F04F21</v>
          </cell>
          <cell r="G2681" t="str">
            <v>#6 FURNACE WALL</v>
          </cell>
          <cell r="H2681" t="str">
            <v>A02502D17</v>
          </cell>
          <cell r="I2681">
            <v>542084</v>
          </cell>
          <cell r="J2681" t="str">
            <v>진입고</v>
          </cell>
          <cell r="K2681" t="str">
            <v>수화력</v>
          </cell>
          <cell r="L2681" t="str">
            <v>ROUND  TUBE/S</v>
          </cell>
        </row>
        <row r="2682">
          <cell r="F2682" t="str">
            <v>F04F21</v>
          </cell>
          <cell r="G2682" t="str">
            <v>#6 FURNACE WALL</v>
          </cell>
          <cell r="H2682" t="str">
            <v>A02502D18</v>
          </cell>
          <cell r="I2682">
            <v>536273</v>
          </cell>
          <cell r="J2682" t="str">
            <v>진입고</v>
          </cell>
          <cell r="K2682" t="str">
            <v>수화력</v>
          </cell>
          <cell r="L2682" t="str">
            <v>ROUND  TUBE/S</v>
          </cell>
        </row>
        <row r="2683">
          <cell r="F2683" t="str">
            <v>F04F21</v>
          </cell>
          <cell r="G2683" t="str">
            <v>#6 FURNACE WALL</v>
          </cell>
          <cell r="H2683" t="str">
            <v>A02502D19</v>
          </cell>
          <cell r="I2683">
            <v>528801</v>
          </cell>
          <cell r="J2683" t="str">
            <v>진입고</v>
          </cell>
          <cell r="K2683" t="str">
            <v>수화력</v>
          </cell>
          <cell r="L2683" t="str">
            <v>ROUND  TUBE/S</v>
          </cell>
        </row>
        <row r="2684">
          <cell r="F2684" t="str">
            <v>F04F21</v>
          </cell>
          <cell r="G2684" t="str">
            <v>#6 FURNACE WALL</v>
          </cell>
          <cell r="H2684" t="str">
            <v>A02502D20</v>
          </cell>
          <cell r="I2684">
            <v>2623253</v>
          </cell>
          <cell r="J2684" t="str">
            <v>진입고</v>
          </cell>
          <cell r="K2684" t="str">
            <v>수화력</v>
          </cell>
          <cell r="L2684" t="str">
            <v>ROUND  TUBE/S</v>
          </cell>
        </row>
        <row r="2685">
          <cell r="F2685" t="str">
            <v>F04F21</v>
          </cell>
          <cell r="G2685" t="str">
            <v>#6 FURNACE WALL</v>
          </cell>
          <cell r="H2685" t="str">
            <v>A02502D21</v>
          </cell>
          <cell r="I2685">
            <v>522990</v>
          </cell>
          <cell r="J2685" t="str">
            <v>진입고</v>
          </cell>
          <cell r="K2685" t="str">
            <v>수화력</v>
          </cell>
          <cell r="L2685" t="str">
            <v>ROUND  TUBE/S</v>
          </cell>
        </row>
        <row r="2686">
          <cell r="F2686" t="str">
            <v>F04F21</v>
          </cell>
          <cell r="G2686" t="str">
            <v>#6 FURNACE WALL</v>
          </cell>
          <cell r="H2686" t="str">
            <v>A02502D22</v>
          </cell>
          <cell r="I2686">
            <v>516349</v>
          </cell>
          <cell r="J2686" t="str">
            <v>진입고</v>
          </cell>
          <cell r="K2686" t="str">
            <v>수화력</v>
          </cell>
          <cell r="L2686" t="str">
            <v>ROUND  TUBE/S</v>
          </cell>
        </row>
        <row r="2687">
          <cell r="F2687" t="str">
            <v>F04F21</v>
          </cell>
          <cell r="G2687" t="str">
            <v>#6 FURNACE WALL</v>
          </cell>
          <cell r="H2687" t="str">
            <v>A02502D23</v>
          </cell>
          <cell r="I2687">
            <v>509708</v>
          </cell>
          <cell r="J2687" t="str">
            <v>진입고</v>
          </cell>
          <cell r="K2687" t="str">
            <v>수화력</v>
          </cell>
          <cell r="L2687" t="str">
            <v>ROUND  TUBE/S</v>
          </cell>
        </row>
        <row r="2688">
          <cell r="F2688" t="str">
            <v>F04F21</v>
          </cell>
          <cell r="G2688" t="str">
            <v>#6 FURNACE WALL</v>
          </cell>
          <cell r="H2688" t="str">
            <v>A02502D24</v>
          </cell>
          <cell r="I2688">
            <v>1006134</v>
          </cell>
          <cell r="J2688" t="str">
            <v>진입고</v>
          </cell>
          <cell r="K2688" t="str">
            <v>수화력</v>
          </cell>
          <cell r="L2688" t="str">
            <v>ROUND  TUBE/S</v>
          </cell>
        </row>
        <row r="2689">
          <cell r="F2689" t="str">
            <v>F04F21</v>
          </cell>
          <cell r="G2689" t="str">
            <v>#6 FURNACE WALL</v>
          </cell>
          <cell r="H2689" t="str">
            <v>A02502D25</v>
          </cell>
          <cell r="I2689">
            <v>496426</v>
          </cell>
          <cell r="J2689" t="str">
            <v>진입고</v>
          </cell>
          <cell r="K2689" t="str">
            <v>수화력</v>
          </cell>
          <cell r="L2689" t="str">
            <v>ROUND  TUBE/S</v>
          </cell>
        </row>
        <row r="2690">
          <cell r="F2690" t="str">
            <v>F04F21</v>
          </cell>
          <cell r="G2690" t="str">
            <v>#6 FURNACE WALL</v>
          </cell>
          <cell r="H2690" t="str">
            <v>A02502D26</v>
          </cell>
          <cell r="I2690">
            <v>490615</v>
          </cell>
          <cell r="J2690" t="str">
            <v>진입고</v>
          </cell>
          <cell r="K2690" t="str">
            <v>수화력</v>
          </cell>
          <cell r="L2690" t="str">
            <v>ROUND  TUBE/S</v>
          </cell>
        </row>
        <row r="2691">
          <cell r="F2691" t="str">
            <v>F04F21</v>
          </cell>
          <cell r="G2691" t="str">
            <v>#6 FURNACE WALL</v>
          </cell>
          <cell r="H2691" t="str">
            <v>A02502D27</v>
          </cell>
          <cell r="I2691">
            <v>483973</v>
          </cell>
          <cell r="J2691" t="str">
            <v>진입고</v>
          </cell>
          <cell r="K2691" t="str">
            <v>수화력</v>
          </cell>
          <cell r="L2691" t="str">
            <v>ROUND  TUBE/S</v>
          </cell>
        </row>
        <row r="2692">
          <cell r="F2692" t="str">
            <v>F04F21</v>
          </cell>
          <cell r="G2692" t="str">
            <v>#6 FURNACE WALL</v>
          </cell>
          <cell r="H2692" t="str">
            <v>A02502D28</v>
          </cell>
          <cell r="I2692">
            <v>477332</v>
          </cell>
          <cell r="J2692" t="str">
            <v>진입고</v>
          </cell>
          <cell r="K2692" t="str">
            <v>수화력</v>
          </cell>
          <cell r="L2692" t="str">
            <v>ROUND  TUBE/S</v>
          </cell>
        </row>
        <row r="2693">
          <cell r="F2693" t="str">
            <v>F04F21</v>
          </cell>
          <cell r="G2693" t="str">
            <v>#6 FURNACE WALL</v>
          </cell>
          <cell r="H2693" t="str">
            <v>A02502D29</v>
          </cell>
          <cell r="I2693">
            <v>944703</v>
          </cell>
          <cell r="J2693" t="str">
            <v>진입고</v>
          </cell>
          <cell r="K2693" t="str">
            <v>수화력</v>
          </cell>
          <cell r="L2693" t="str">
            <v>ROUND  TUBE/S</v>
          </cell>
        </row>
        <row r="2694">
          <cell r="F2694" t="str">
            <v>F04F21</v>
          </cell>
          <cell r="G2694" t="str">
            <v>#6 FURNACE WALL</v>
          </cell>
          <cell r="H2694" t="str">
            <v>A02502D30</v>
          </cell>
          <cell r="I2694">
            <v>464050</v>
          </cell>
          <cell r="J2694" t="str">
            <v>진입고</v>
          </cell>
          <cell r="K2694" t="str">
            <v>수화력</v>
          </cell>
          <cell r="L2694" t="str">
            <v>ROUND  TUBE/S</v>
          </cell>
        </row>
        <row r="2695">
          <cell r="F2695" t="str">
            <v>F04F21</v>
          </cell>
          <cell r="G2695" t="str">
            <v>#6 FURNACE WALL</v>
          </cell>
          <cell r="H2695" t="str">
            <v>A02502D31</v>
          </cell>
          <cell r="I2695">
            <v>458239</v>
          </cell>
          <cell r="J2695" t="str">
            <v>진입고</v>
          </cell>
          <cell r="K2695" t="str">
            <v>수화력</v>
          </cell>
          <cell r="L2695" t="str">
            <v>ROUND  TUBE/S</v>
          </cell>
        </row>
        <row r="2696">
          <cell r="F2696" t="str">
            <v>F04F21</v>
          </cell>
          <cell r="G2696" t="str">
            <v>#6 FURNACE WALL</v>
          </cell>
          <cell r="H2696" t="str">
            <v>A02502D32</v>
          </cell>
          <cell r="I2696">
            <v>450768</v>
          </cell>
          <cell r="J2696" t="str">
            <v>진입고</v>
          </cell>
          <cell r="K2696" t="str">
            <v>수화력</v>
          </cell>
          <cell r="L2696" t="str">
            <v>ROUND  TUBE/S</v>
          </cell>
        </row>
        <row r="2697">
          <cell r="F2697" t="str">
            <v>F04F21</v>
          </cell>
          <cell r="G2697" t="str">
            <v>#6 FURNACE WALL</v>
          </cell>
          <cell r="H2697" t="str">
            <v>A02502D33</v>
          </cell>
          <cell r="I2697">
            <v>444957</v>
          </cell>
          <cell r="J2697" t="str">
            <v>진입고</v>
          </cell>
          <cell r="K2697" t="str">
            <v>수화력</v>
          </cell>
          <cell r="L2697" t="str">
            <v>ROUND  TUBE/S</v>
          </cell>
        </row>
        <row r="2698">
          <cell r="F2698" t="str">
            <v>F04F21</v>
          </cell>
          <cell r="G2698" t="str">
            <v>#6 FURNACE WALL</v>
          </cell>
          <cell r="H2698" t="str">
            <v>A02502D34</v>
          </cell>
          <cell r="I2698">
            <v>441636</v>
          </cell>
          <cell r="J2698" t="str">
            <v>진입고</v>
          </cell>
          <cell r="K2698" t="str">
            <v>수화력</v>
          </cell>
          <cell r="L2698" t="str">
            <v>ROUND  TUBE/S</v>
          </cell>
        </row>
        <row r="2699">
          <cell r="F2699" t="str">
            <v>F04F21</v>
          </cell>
          <cell r="G2699" t="str">
            <v>#6 FURNACE WALL</v>
          </cell>
          <cell r="H2699" t="str">
            <v>A02502D35</v>
          </cell>
          <cell r="I2699">
            <v>438316</v>
          </cell>
          <cell r="J2699" t="str">
            <v>진입고</v>
          </cell>
          <cell r="K2699" t="str">
            <v>수화력</v>
          </cell>
          <cell r="L2699" t="str">
            <v>ROUND  TUBE/S</v>
          </cell>
        </row>
        <row r="2700">
          <cell r="F2700" t="str">
            <v>F04F21</v>
          </cell>
          <cell r="G2700" t="str">
            <v>#6 FURNACE WALL</v>
          </cell>
          <cell r="H2700" t="str">
            <v>A02502D36</v>
          </cell>
          <cell r="I2700">
            <v>431674</v>
          </cell>
          <cell r="J2700" t="str">
            <v>진입고</v>
          </cell>
          <cell r="K2700" t="str">
            <v>수화력</v>
          </cell>
          <cell r="L2700" t="str">
            <v>ROUND  TUBE/S</v>
          </cell>
        </row>
        <row r="2701">
          <cell r="F2701" t="str">
            <v>F04F21</v>
          </cell>
          <cell r="G2701" t="str">
            <v>#6 FURNACE WALL</v>
          </cell>
          <cell r="H2701" t="str">
            <v>A02502D37</v>
          </cell>
          <cell r="I2701">
            <v>425033</v>
          </cell>
          <cell r="J2701" t="str">
            <v>진입고</v>
          </cell>
          <cell r="K2701" t="str">
            <v>수화력</v>
          </cell>
          <cell r="L2701" t="str">
            <v>ROUND  TUBE/S</v>
          </cell>
        </row>
        <row r="2702">
          <cell r="F2702" t="str">
            <v>F04F21</v>
          </cell>
          <cell r="G2702" t="str">
            <v>#6 FURNACE WALL</v>
          </cell>
          <cell r="H2702" t="str">
            <v>A02502D38</v>
          </cell>
          <cell r="I2702">
            <v>418392</v>
          </cell>
          <cell r="J2702" t="str">
            <v>진입고</v>
          </cell>
          <cell r="K2702" t="str">
            <v>수화력</v>
          </cell>
          <cell r="L2702" t="str">
            <v>ROUND  TUBE/S</v>
          </cell>
        </row>
        <row r="2703">
          <cell r="F2703" t="str">
            <v>F04F21</v>
          </cell>
          <cell r="G2703" t="str">
            <v>#6 FURNACE WALL</v>
          </cell>
          <cell r="H2703" t="str">
            <v>A02502D39</v>
          </cell>
          <cell r="I2703">
            <v>823502</v>
          </cell>
          <cell r="J2703" t="str">
            <v>진입고</v>
          </cell>
          <cell r="K2703" t="str">
            <v>수화력</v>
          </cell>
          <cell r="L2703" t="str">
            <v>ROUND  TUBE/S</v>
          </cell>
        </row>
        <row r="2704">
          <cell r="F2704" t="str">
            <v>F04F21</v>
          </cell>
          <cell r="G2704" t="str">
            <v>#6 FURNACE WALL</v>
          </cell>
          <cell r="H2704" t="str">
            <v>A02502D40</v>
          </cell>
          <cell r="I2704">
            <v>405940</v>
          </cell>
          <cell r="J2704" t="str">
            <v>진입고</v>
          </cell>
          <cell r="K2704" t="str">
            <v>수화력</v>
          </cell>
          <cell r="L2704" t="str">
            <v>ROUND  TUBE/S</v>
          </cell>
        </row>
        <row r="2705">
          <cell r="F2705" t="str">
            <v>F04F21</v>
          </cell>
          <cell r="G2705" t="str">
            <v>#6 FURNACE WALL</v>
          </cell>
          <cell r="H2705" t="str">
            <v>A02502D41</v>
          </cell>
          <cell r="I2705">
            <v>399299</v>
          </cell>
          <cell r="J2705" t="str">
            <v>진입고</v>
          </cell>
          <cell r="K2705" t="str">
            <v>수화력</v>
          </cell>
          <cell r="L2705" t="str">
            <v>ROUND  TUBE/S</v>
          </cell>
        </row>
        <row r="2706">
          <cell r="F2706" t="str">
            <v>F04F21</v>
          </cell>
          <cell r="G2706" t="str">
            <v>#6 FURNACE WALL</v>
          </cell>
          <cell r="H2706" t="str">
            <v>A02502D42</v>
          </cell>
          <cell r="I2706">
            <v>392658</v>
          </cell>
          <cell r="J2706" t="str">
            <v>진입고</v>
          </cell>
          <cell r="K2706" t="str">
            <v>수화력</v>
          </cell>
          <cell r="L2706" t="str">
            <v>ROUND  TUBE/S</v>
          </cell>
        </row>
        <row r="2707">
          <cell r="F2707" t="str">
            <v>F04F21</v>
          </cell>
          <cell r="G2707" t="str">
            <v>#6 FURNACE WALL</v>
          </cell>
          <cell r="H2707" t="str">
            <v>A02502D43</v>
          </cell>
          <cell r="I2707">
            <v>386017</v>
          </cell>
          <cell r="J2707" t="str">
            <v>진입고</v>
          </cell>
          <cell r="K2707" t="str">
            <v>수화력</v>
          </cell>
          <cell r="L2707" t="str">
            <v>ROUND  TUBE/S</v>
          </cell>
        </row>
        <row r="2708">
          <cell r="F2708" t="str">
            <v>F04F21</v>
          </cell>
          <cell r="G2708" t="str">
            <v>#6 FURNACE WALL</v>
          </cell>
          <cell r="H2708" t="str">
            <v>A02502D44</v>
          </cell>
          <cell r="I2708">
            <v>381036</v>
          </cell>
          <cell r="J2708" t="str">
            <v>진입고</v>
          </cell>
          <cell r="K2708" t="str">
            <v>수화력</v>
          </cell>
          <cell r="L2708" t="str">
            <v>ROUND  TUBE/S</v>
          </cell>
        </row>
        <row r="2709">
          <cell r="F2709" t="str">
            <v>F04F21</v>
          </cell>
          <cell r="G2709" t="str">
            <v>#6 FURNACE WALL</v>
          </cell>
          <cell r="H2709" t="str">
            <v>A02502D45</v>
          </cell>
          <cell r="I2709">
            <v>372734</v>
          </cell>
          <cell r="J2709" t="str">
            <v>진입고</v>
          </cell>
          <cell r="K2709" t="str">
            <v>수화력</v>
          </cell>
          <cell r="L2709" t="str">
            <v>ROUND  TUBE/S</v>
          </cell>
        </row>
        <row r="2710">
          <cell r="F2710" t="str">
            <v>F04F21</v>
          </cell>
          <cell r="G2710" t="str">
            <v>#6 FURNACE WALL</v>
          </cell>
          <cell r="H2710" t="str">
            <v>A02502D46</v>
          </cell>
          <cell r="I2710">
            <v>366923</v>
          </cell>
          <cell r="J2710" t="str">
            <v>진입고</v>
          </cell>
          <cell r="K2710" t="str">
            <v>수화력</v>
          </cell>
          <cell r="L2710" t="str">
            <v>ROUND  TUBE/S</v>
          </cell>
        </row>
        <row r="2711">
          <cell r="F2711" t="str">
            <v>F04F21</v>
          </cell>
          <cell r="G2711" t="str">
            <v>#6 FURNACE WALL</v>
          </cell>
          <cell r="H2711" t="str">
            <v>A02502D47</v>
          </cell>
          <cell r="I2711">
            <v>360282</v>
          </cell>
          <cell r="J2711" t="str">
            <v>진입고</v>
          </cell>
          <cell r="K2711" t="str">
            <v>수화력</v>
          </cell>
          <cell r="L2711" t="str">
            <v>ROUND  TUBE/S</v>
          </cell>
        </row>
        <row r="2712">
          <cell r="F2712" t="str">
            <v>F04F21</v>
          </cell>
          <cell r="G2712" t="str">
            <v>#6 FURNACE WALL</v>
          </cell>
          <cell r="H2712" t="str">
            <v>A02502D48</v>
          </cell>
          <cell r="I2712">
            <v>351981</v>
          </cell>
          <cell r="J2712" t="str">
            <v>진입고</v>
          </cell>
          <cell r="K2712" t="str">
            <v>수화력</v>
          </cell>
          <cell r="L2712" t="str">
            <v>ROUND  TUBE/S</v>
          </cell>
        </row>
        <row r="2713">
          <cell r="F2713" t="str">
            <v>F04F21</v>
          </cell>
          <cell r="G2713" t="str">
            <v>#6 FURNACE WALL</v>
          </cell>
          <cell r="H2713" t="str">
            <v>A02502D49</v>
          </cell>
          <cell r="I2713">
            <v>347000</v>
          </cell>
          <cell r="J2713" t="str">
            <v>진입고</v>
          </cell>
          <cell r="K2713" t="str">
            <v>수화력</v>
          </cell>
          <cell r="L2713" t="str">
            <v>ROUND  TUBE/S</v>
          </cell>
        </row>
        <row r="2714">
          <cell r="F2714" t="str">
            <v>F04F21</v>
          </cell>
          <cell r="G2714" t="str">
            <v>#6 FURNACE WALL</v>
          </cell>
          <cell r="H2714" t="str">
            <v>A02502D50</v>
          </cell>
          <cell r="I2714">
            <v>341189</v>
          </cell>
          <cell r="J2714" t="str">
            <v>진입고</v>
          </cell>
          <cell r="K2714" t="str">
            <v>수화력</v>
          </cell>
          <cell r="L2714" t="str">
            <v>ROUND  TUBE/S</v>
          </cell>
        </row>
        <row r="2715">
          <cell r="F2715" t="str">
            <v>F04F21</v>
          </cell>
          <cell r="G2715" t="str">
            <v>#6 FURNACE WALL</v>
          </cell>
          <cell r="H2715" t="str">
            <v>A02502D51</v>
          </cell>
          <cell r="I2715">
            <v>3799773</v>
          </cell>
          <cell r="J2715" t="str">
            <v>진입고</v>
          </cell>
          <cell r="K2715" t="str">
            <v>수화력</v>
          </cell>
          <cell r="L2715" t="str">
            <v>ROUND  TUBE/S</v>
          </cell>
        </row>
        <row r="2716">
          <cell r="F2716" t="str">
            <v>F04F21</v>
          </cell>
          <cell r="G2716" t="str">
            <v>#6 FURNACE WALL</v>
          </cell>
          <cell r="H2716" t="str">
            <v>A02502D52</v>
          </cell>
          <cell r="I2716">
            <v>5080476</v>
          </cell>
          <cell r="J2716" t="str">
            <v>진입고</v>
          </cell>
          <cell r="K2716" t="str">
            <v>수화력</v>
          </cell>
          <cell r="L2716" t="str">
            <v>ROUND  TUBE/S</v>
          </cell>
        </row>
        <row r="2717">
          <cell r="F2717" t="str">
            <v>F04F21</v>
          </cell>
          <cell r="G2717" t="str">
            <v>#6 FURNACE WALL</v>
          </cell>
          <cell r="H2717" t="str">
            <v>A02502D53</v>
          </cell>
          <cell r="I2717">
            <v>5642691</v>
          </cell>
          <cell r="J2717" t="str">
            <v>진입고</v>
          </cell>
          <cell r="K2717" t="str">
            <v>수화력</v>
          </cell>
          <cell r="L2717" t="str">
            <v>ROUND  TUBE/S</v>
          </cell>
        </row>
        <row r="2718">
          <cell r="F2718" t="str">
            <v>F04F21</v>
          </cell>
          <cell r="G2718" t="str">
            <v>#6 FURNACE WALL</v>
          </cell>
          <cell r="H2718" t="str">
            <v>A02502D54</v>
          </cell>
          <cell r="I2718">
            <v>679887</v>
          </cell>
          <cell r="J2718" t="str">
            <v>진입고</v>
          </cell>
          <cell r="K2718" t="str">
            <v>수화력</v>
          </cell>
          <cell r="L2718" t="str">
            <v>ROUND  TUBE/S</v>
          </cell>
        </row>
        <row r="2719">
          <cell r="F2719" t="str">
            <v>F04F21</v>
          </cell>
          <cell r="G2719" t="str">
            <v>#6 FURNACE WALL</v>
          </cell>
          <cell r="H2719" t="str">
            <v>A02502D55</v>
          </cell>
          <cell r="I2719">
            <v>1442374</v>
          </cell>
          <cell r="J2719" t="str">
            <v>진입고</v>
          </cell>
          <cell r="K2719" t="str">
            <v>수화력</v>
          </cell>
          <cell r="L2719" t="str">
            <v>ROUND  TUBE/S</v>
          </cell>
        </row>
        <row r="2720">
          <cell r="F2720" t="str">
            <v>F04F21</v>
          </cell>
          <cell r="G2720" t="str">
            <v>#6 FURNACE WALL</v>
          </cell>
          <cell r="H2720" t="str">
            <v>A02502D56</v>
          </cell>
          <cell r="I2720">
            <v>1332172</v>
          </cell>
          <cell r="J2720" t="str">
            <v>진입고</v>
          </cell>
          <cell r="K2720" t="str">
            <v>수화력</v>
          </cell>
          <cell r="L2720" t="str">
            <v>ROUND  TUBE/S</v>
          </cell>
        </row>
        <row r="2721">
          <cell r="F2721" t="str">
            <v>F04F21</v>
          </cell>
          <cell r="G2721" t="str">
            <v>#6 FURNACE WALL</v>
          </cell>
          <cell r="H2721" t="str">
            <v>A88B-P-0142-0031</v>
          </cell>
          <cell r="I2721">
            <v>29031945</v>
          </cell>
          <cell r="J2721" t="str">
            <v>가입고</v>
          </cell>
          <cell r="K2721" t="str">
            <v>수화력</v>
          </cell>
          <cell r="L2721" t="str">
            <v>WELDING WIRE</v>
          </cell>
        </row>
        <row r="2722">
          <cell r="F2722" t="str">
            <v>F04F21</v>
          </cell>
          <cell r="G2722" t="str">
            <v>#6 FURNACE WALL</v>
          </cell>
          <cell r="H2722" t="str">
            <v>C08307D01</v>
          </cell>
          <cell r="I2722">
            <v>42000</v>
          </cell>
          <cell r="J2722" t="str">
            <v>진입고</v>
          </cell>
          <cell r="K2722" t="str">
            <v>수화력</v>
          </cell>
          <cell r="L2722" t="str">
            <v>HEX.  HIGH  TENSION  NUT</v>
          </cell>
        </row>
        <row r="2723">
          <cell r="F2723" t="str">
            <v>F04F22</v>
          </cell>
          <cell r="G2723" t="str">
            <v>#6 ECONOMIZER</v>
          </cell>
          <cell r="H2723" t="str">
            <v>A02228D01</v>
          </cell>
          <cell r="I2723">
            <v>15613</v>
          </cell>
          <cell r="J2723" t="str">
            <v>진입고</v>
          </cell>
          <cell r="K2723" t="str">
            <v>수화력</v>
          </cell>
          <cell r="L2723" t="str">
            <v>ROUND  BAR</v>
          </cell>
        </row>
        <row r="2724">
          <cell r="F2724" t="str">
            <v>F04F22</v>
          </cell>
          <cell r="G2724" t="str">
            <v>#6 ECONOMIZER</v>
          </cell>
          <cell r="H2724" t="str">
            <v>A02226D01</v>
          </cell>
          <cell r="I2724">
            <v>443706</v>
          </cell>
          <cell r="J2724" t="str">
            <v>진입고</v>
          </cell>
          <cell r="K2724" t="str">
            <v>수화력</v>
          </cell>
          <cell r="L2724" t="str">
            <v>ROUND  TUBE/S</v>
          </cell>
        </row>
        <row r="2725">
          <cell r="F2725" t="str">
            <v>F04F22</v>
          </cell>
          <cell r="G2725" t="str">
            <v>#6 ECONOMIZER</v>
          </cell>
          <cell r="H2725" t="str">
            <v>A02226D02</v>
          </cell>
          <cell r="I2725">
            <v>1071182</v>
          </cell>
          <cell r="J2725" t="str">
            <v>진입고</v>
          </cell>
          <cell r="K2725" t="str">
            <v>수화력</v>
          </cell>
          <cell r="L2725" t="str">
            <v>ROUND  TUBE/S</v>
          </cell>
        </row>
        <row r="2726">
          <cell r="F2726" t="str">
            <v>F04F22</v>
          </cell>
          <cell r="G2726" t="str">
            <v>#6 ECONOMIZER</v>
          </cell>
          <cell r="H2726" t="str">
            <v>A02226D01</v>
          </cell>
          <cell r="I2726">
            <v>26870424</v>
          </cell>
          <cell r="J2726" t="str">
            <v>진입고</v>
          </cell>
          <cell r="K2726" t="str">
            <v>수화력</v>
          </cell>
          <cell r="L2726" t="str">
            <v>ROUND  TUBE/S</v>
          </cell>
        </row>
        <row r="2727">
          <cell r="F2727" t="str">
            <v>F04F22</v>
          </cell>
          <cell r="G2727" t="str">
            <v>#6 ECONOMIZER</v>
          </cell>
          <cell r="H2727" t="str">
            <v>A02226D03</v>
          </cell>
          <cell r="I2727">
            <v>6027462</v>
          </cell>
          <cell r="J2727" t="str">
            <v>진입고</v>
          </cell>
          <cell r="K2727" t="str">
            <v>수화력</v>
          </cell>
          <cell r="L2727" t="str">
            <v>ROUND  TUBE/S</v>
          </cell>
        </row>
        <row r="2728">
          <cell r="F2728" t="str">
            <v>F04F22</v>
          </cell>
          <cell r="G2728" t="str">
            <v>#6 ECONOMIZER</v>
          </cell>
          <cell r="H2728" t="str">
            <v>A02226D04</v>
          </cell>
          <cell r="I2728">
            <v>13291058</v>
          </cell>
          <cell r="J2728" t="str">
            <v>진입고</v>
          </cell>
          <cell r="K2728" t="str">
            <v>수화력</v>
          </cell>
          <cell r="L2728" t="str">
            <v>ROUND  TUBE/S</v>
          </cell>
        </row>
        <row r="2729">
          <cell r="F2729" t="str">
            <v>F04F22</v>
          </cell>
          <cell r="G2729" t="str">
            <v>#6 ECONOMIZER</v>
          </cell>
          <cell r="H2729" t="str">
            <v>A02226D05</v>
          </cell>
          <cell r="I2729">
            <v>246264</v>
          </cell>
          <cell r="J2729" t="str">
            <v>진입고</v>
          </cell>
          <cell r="K2729" t="str">
            <v>수화력</v>
          </cell>
          <cell r="L2729" t="str">
            <v>ROUND  TUBE/S</v>
          </cell>
        </row>
        <row r="2730">
          <cell r="F2730" t="str">
            <v>F04F23</v>
          </cell>
          <cell r="G2730" t="str">
            <v>#6 SUPERHEATER TUBE</v>
          </cell>
          <cell r="H2730" t="str">
            <v>A02209D04</v>
          </cell>
          <cell r="I2730">
            <v>5642045</v>
          </cell>
          <cell r="J2730" t="str">
            <v>진입고</v>
          </cell>
          <cell r="K2730" t="str">
            <v>수화력</v>
          </cell>
          <cell r="L2730" t="str">
            <v>ROUND  TUBE/S</v>
          </cell>
        </row>
        <row r="2731">
          <cell r="F2731" t="str">
            <v>F04F23</v>
          </cell>
          <cell r="G2731" t="str">
            <v>#6 SUPERHEATER TUBE</v>
          </cell>
          <cell r="H2731" t="str">
            <v>A02209D08</v>
          </cell>
          <cell r="I2731">
            <v>149514</v>
          </cell>
          <cell r="J2731" t="str">
            <v>진입고</v>
          </cell>
          <cell r="K2731" t="str">
            <v>수화력</v>
          </cell>
          <cell r="L2731" t="str">
            <v>ROUND  TUBE/S</v>
          </cell>
        </row>
        <row r="2732">
          <cell r="F2732" t="str">
            <v>F04F23</v>
          </cell>
          <cell r="G2732" t="str">
            <v>#6 SUPERHEATER TUBE</v>
          </cell>
          <cell r="H2732" t="str">
            <v>A02211D14</v>
          </cell>
          <cell r="I2732">
            <v>5030588</v>
          </cell>
          <cell r="J2732" t="str">
            <v>진입고</v>
          </cell>
          <cell r="K2732" t="str">
            <v>수화력</v>
          </cell>
          <cell r="L2732" t="str">
            <v>ROUND  TUBE/S</v>
          </cell>
        </row>
        <row r="2733">
          <cell r="F2733" t="str">
            <v>F04F23</v>
          </cell>
          <cell r="G2733" t="str">
            <v>#6 SUPERHEATER TUBE</v>
          </cell>
          <cell r="H2733" t="str">
            <v>A02199D21</v>
          </cell>
          <cell r="I2733">
            <v>6735486</v>
          </cell>
          <cell r="J2733" t="str">
            <v>진입고</v>
          </cell>
          <cell r="K2733" t="str">
            <v>수화력</v>
          </cell>
          <cell r="L2733" t="str">
            <v>ROUND  TUBE/S</v>
          </cell>
        </row>
        <row r="2734">
          <cell r="F2734" t="str">
            <v>F04F23</v>
          </cell>
          <cell r="G2734" t="str">
            <v>#6 SUPERHEATER TUBE</v>
          </cell>
          <cell r="H2734" t="str">
            <v>A02210D01</v>
          </cell>
          <cell r="I2734">
            <v>711194</v>
          </cell>
          <cell r="J2734" t="str">
            <v>진입고</v>
          </cell>
          <cell r="K2734" t="str">
            <v>수화력</v>
          </cell>
          <cell r="L2734" t="str">
            <v>ROUND  TUBE/S</v>
          </cell>
        </row>
        <row r="2735">
          <cell r="F2735" t="str">
            <v>F04F23</v>
          </cell>
          <cell r="G2735" t="str">
            <v>#6 SUPERHEATER TUBE</v>
          </cell>
          <cell r="H2735" t="str">
            <v>A02210D02</v>
          </cell>
          <cell r="I2735">
            <v>2685950</v>
          </cell>
          <cell r="J2735" t="str">
            <v>진입고</v>
          </cell>
          <cell r="K2735" t="str">
            <v>수화력</v>
          </cell>
          <cell r="L2735" t="str">
            <v>ROUND  TUBE/S</v>
          </cell>
        </row>
        <row r="2736">
          <cell r="F2736" t="str">
            <v>F04F23</v>
          </cell>
          <cell r="G2736" t="str">
            <v>#6 SUPERHEATER TUBE</v>
          </cell>
          <cell r="H2736" t="str">
            <v>A02210D03</v>
          </cell>
          <cell r="I2736">
            <v>2412554</v>
          </cell>
          <cell r="J2736" t="str">
            <v>진입고</v>
          </cell>
          <cell r="K2736" t="str">
            <v>수화력</v>
          </cell>
          <cell r="L2736" t="str">
            <v>ROUND  TUBE/S</v>
          </cell>
        </row>
        <row r="2737">
          <cell r="F2737" t="str">
            <v>F04F23</v>
          </cell>
          <cell r="G2737" t="str">
            <v>#6 SUPERHEATER TUBE</v>
          </cell>
          <cell r="H2737" t="str">
            <v>A02210D04</v>
          </cell>
          <cell r="I2737">
            <v>2298710</v>
          </cell>
          <cell r="J2737" t="str">
            <v>진입고</v>
          </cell>
          <cell r="K2737" t="str">
            <v>수화력</v>
          </cell>
          <cell r="L2737" t="str">
            <v>ROUND  TUBE/S</v>
          </cell>
        </row>
        <row r="2738">
          <cell r="F2738" t="str">
            <v>F04F23</v>
          </cell>
          <cell r="G2738" t="str">
            <v>#6 SUPERHEATER TUBE</v>
          </cell>
          <cell r="H2738" t="str">
            <v>A02210D05</v>
          </cell>
          <cell r="I2738">
            <v>2310712</v>
          </cell>
          <cell r="J2738" t="str">
            <v>진입고</v>
          </cell>
          <cell r="K2738" t="str">
            <v>수화력</v>
          </cell>
          <cell r="L2738" t="str">
            <v>ROUND  TUBE/S</v>
          </cell>
        </row>
        <row r="2739">
          <cell r="F2739" t="str">
            <v>F04F23</v>
          </cell>
          <cell r="G2739" t="str">
            <v>#6 SUPERHEATER TUBE</v>
          </cell>
          <cell r="H2739" t="str">
            <v>A02210D06</v>
          </cell>
          <cell r="I2739">
            <v>2394732</v>
          </cell>
          <cell r="J2739" t="str">
            <v>진입고</v>
          </cell>
          <cell r="K2739" t="str">
            <v>수화력</v>
          </cell>
          <cell r="L2739" t="str">
            <v>ROUND  TUBE/S</v>
          </cell>
        </row>
        <row r="2740">
          <cell r="F2740" t="str">
            <v>F04F23</v>
          </cell>
          <cell r="G2740" t="str">
            <v>#6 SUPERHEATER TUBE</v>
          </cell>
          <cell r="H2740" t="str">
            <v>A02210D07</v>
          </cell>
          <cell r="I2740">
            <v>2508576</v>
          </cell>
          <cell r="J2740" t="str">
            <v>진입고</v>
          </cell>
          <cell r="K2740" t="str">
            <v>수화력</v>
          </cell>
          <cell r="L2740" t="str">
            <v>ROUND  TUBE/S</v>
          </cell>
        </row>
        <row r="2741">
          <cell r="F2741" t="str">
            <v>F04F23</v>
          </cell>
          <cell r="G2741" t="str">
            <v>#6 SUPERHEATER TUBE</v>
          </cell>
          <cell r="H2741" t="str">
            <v>A02199D16</v>
          </cell>
          <cell r="I2741">
            <v>28527222</v>
          </cell>
          <cell r="J2741" t="str">
            <v>진입고</v>
          </cell>
          <cell r="K2741" t="str">
            <v>수화력</v>
          </cell>
          <cell r="L2741" t="str">
            <v>ROUND  TUBE/S</v>
          </cell>
        </row>
        <row r="2742">
          <cell r="F2742" t="str">
            <v>F04F23</v>
          </cell>
          <cell r="G2742" t="str">
            <v>#6 SUPERHEATER TUBE</v>
          </cell>
          <cell r="H2742" t="str">
            <v>A02199D17</v>
          </cell>
          <cell r="I2742">
            <v>31021392</v>
          </cell>
          <cell r="J2742" t="str">
            <v>진입고</v>
          </cell>
          <cell r="K2742" t="str">
            <v>수화력</v>
          </cell>
          <cell r="L2742" t="str">
            <v>ROUND  TUBE/S</v>
          </cell>
        </row>
        <row r="2743">
          <cell r="F2743" t="str">
            <v>F04F23</v>
          </cell>
          <cell r="G2743" t="str">
            <v>#6 SUPERHEATER TUBE</v>
          </cell>
          <cell r="H2743" t="str">
            <v>A02199D18</v>
          </cell>
          <cell r="I2743">
            <v>31313766</v>
          </cell>
          <cell r="J2743" t="str">
            <v>진입고</v>
          </cell>
          <cell r="K2743" t="str">
            <v>수화력</v>
          </cell>
          <cell r="L2743" t="str">
            <v>ROUND  TUBE/S</v>
          </cell>
        </row>
        <row r="2744">
          <cell r="F2744" t="str">
            <v>F04F23</v>
          </cell>
          <cell r="G2744" t="str">
            <v>#6 SUPERHEATER TUBE</v>
          </cell>
          <cell r="H2744" t="str">
            <v>A02199D19</v>
          </cell>
          <cell r="I2744">
            <v>31607028</v>
          </cell>
          <cell r="J2744" t="str">
            <v>진입고</v>
          </cell>
          <cell r="K2744" t="str">
            <v>수화력</v>
          </cell>
          <cell r="L2744" t="str">
            <v>ROUND  TUBE/S</v>
          </cell>
        </row>
        <row r="2745">
          <cell r="F2745" t="str">
            <v>F04F23</v>
          </cell>
          <cell r="G2745" t="str">
            <v>#6 SUPERHEATER TUBE</v>
          </cell>
          <cell r="H2745" t="str">
            <v>A02199D20</v>
          </cell>
          <cell r="I2745">
            <v>31900364</v>
          </cell>
          <cell r="J2745" t="str">
            <v>진입고</v>
          </cell>
          <cell r="K2745" t="str">
            <v>수화력</v>
          </cell>
          <cell r="L2745" t="str">
            <v>ROUND  TUBE/S</v>
          </cell>
        </row>
        <row r="2746">
          <cell r="F2746" t="str">
            <v>F04F23</v>
          </cell>
          <cell r="G2746" t="str">
            <v>#6 SUPERHEATER TUBE</v>
          </cell>
          <cell r="H2746" t="str">
            <v>A02199D21</v>
          </cell>
          <cell r="I2746">
            <v>25676210</v>
          </cell>
          <cell r="J2746" t="str">
            <v>진입고</v>
          </cell>
          <cell r="K2746" t="str">
            <v>수화력</v>
          </cell>
          <cell r="L2746" t="str">
            <v>ROUND  TUBE/S</v>
          </cell>
        </row>
        <row r="2747">
          <cell r="F2747" t="str">
            <v>F04F23</v>
          </cell>
          <cell r="G2747" t="str">
            <v>#6 SUPERHEATER TUBE</v>
          </cell>
          <cell r="H2747" t="str">
            <v>A02199D22</v>
          </cell>
          <cell r="I2747">
            <v>32487036</v>
          </cell>
          <cell r="J2747" t="str">
            <v>진입고</v>
          </cell>
          <cell r="K2747" t="str">
            <v>수화력</v>
          </cell>
          <cell r="L2747" t="str">
            <v>ROUND  TUBE/S</v>
          </cell>
        </row>
        <row r="2748">
          <cell r="F2748" t="str">
            <v>F04F23</v>
          </cell>
          <cell r="G2748" t="str">
            <v>#6 SUPERHEATER TUBE</v>
          </cell>
          <cell r="H2748" t="str">
            <v>A02199D23</v>
          </cell>
          <cell r="I2748">
            <v>32618016</v>
          </cell>
          <cell r="J2748" t="str">
            <v>진입고</v>
          </cell>
          <cell r="K2748" t="str">
            <v>수화력</v>
          </cell>
          <cell r="L2748" t="str">
            <v>ROUND  TUBE/S</v>
          </cell>
        </row>
        <row r="2749">
          <cell r="F2749" t="str">
            <v>F04F23</v>
          </cell>
          <cell r="G2749" t="str">
            <v>#6 SUPERHEATER TUBE</v>
          </cell>
          <cell r="H2749" t="str">
            <v>A02199D24</v>
          </cell>
          <cell r="I2749">
            <v>32943616</v>
          </cell>
          <cell r="J2749" t="str">
            <v>진입고</v>
          </cell>
          <cell r="K2749" t="str">
            <v>수화력</v>
          </cell>
          <cell r="L2749" t="str">
            <v>ROUND  TUBE/S</v>
          </cell>
        </row>
        <row r="2750">
          <cell r="F2750" t="str">
            <v>F04F23</v>
          </cell>
          <cell r="G2750" t="str">
            <v>#6 SUPERHEATER TUBE</v>
          </cell>
          <cell r="H2750" t="str">
            <v>A02199D25</v>
          </cell>
          <cell r="I2750">
            <v>33269216</v>
          </cell>
          <cell r="J2750" t="str">
            <v>진입고</v>
          </cell>
          <cell r="K2750" t="str">
            <v>수화력</v>
          </cell>
          <cell r="L2750" t="str">
            <v>ROUND  TUBE/S</v>
          </cell>
        </row>
        <row r="2751">
          <cell r="F2751" t="str">
            <v>F04F23</v>
          </cell>
          <cell r="G2751" t="str">
            <v>#6 SUPERHEATER TUBE</v>
          </cell>
          <cell r="H2751" t="str">
            <v>A02199D26</v>
          </cell>
          <cell r="I2751">
            <v>33594742</v>
          </cell>
          <cell r="J2751" t="str">
            <v>진입고</v>
          </cell>
          <cell r="K2751" t="str">
            <v>수화력</v>
          </cell>
          <cell r="L2751" t="str">
            <v>ROUND  TUBE/S</v>
          </cell>
        </row>
        <row r="2752">
          <cell r="F2752" t="str">
            <v>F04F23</v>
          </cell>
          <cell r="G2752" t="str">
            <v>#6 SUPERHEATER TUBE</v>
          </cell>
          <cell r="H2752" t="str">
            <v>A02199D27</v>
          </cell>
          <cell r="I2752">
            <v>33920342</v>
          </cell>
          <cell r="J2752" t="str">
            <v>진입고</v>
          </cell>
          <cell r="K2752" t="str">
            <v>수화력</v>
          </cell>
          <cell r="L2752" t="str">
            <v>ROUND  TUBE/S</v>
          </cell>
        </row>
        <row r="2753">
          <cell r="F2753" t="str">
            <v>F04F23</v>
          </cell>
          <cell r="G2753" t="str">
            <v>#6 SUPERHEATER TUBE</v>
          </cell>
          <cell r="H2753" t="str">
            <v>A02199D28</v>
          </cell>
          <cell r="I2753">
            <v>34981050</v>
          </cell>
          <cell r="J2753" t="str">
            <v>진입고</v>
          </cell>
          <cell r="K2753" t="str">
            <v>수화력</v>
          </cell>
          <cell r="L2753" t="str">
            <v>ROUND  TUBE/S</v>
          </cell>
        </row>
        <row r="2754">
          <cell r="F2754" t="str">
            <v>F04F23</v>
          </cell>
          <cell r="G2754" t="str">
            <v>#6 SUPERHEATER TUBE</v>
          </cell>
          <cell r="H2754" t="str">
            <v>A02209D01</v>
          </cell>
          <cell r="I2754">
            <v>1473520</v>
          </cell>
          <cell r="J2754" t="str">
            <v>진입고</v>
          </cell>
          <cell r="K2754" t="str">
            <v>수화력</v>
          </cell>
          <cell r="L2754" t="str">
            <v>ROUND  TUBE/S</v>
          </cell>
        </row>
        <row r="2755">
          <cell r="F2755" t="str">
            <v>F04F23</v>
          </cell>
          <cell r="G2755" t="str">
            <v>#6 SUPERHEATER TUBE</v>
          </cell>
          <cell r="H2755" t="str">
            <v>A02209D02</v>
          </cell>
          <cell r="I2755">
            <v>22302864</v>
          </cell>
          <cell r="J2755" t="str">
            <v>진입고</v>
          </cell>
          <cell r="K2755" t="str">
            <v>수화력</v>
          </cell>
          <cell r="L2755" t="str">
            <v>ROUND  TUBE/S</v>
          </cell>
        </row>
        <row r="2756">
          <cell r="F2756" t="str">
            <v>F04F23</v>
          </cell>
          <cell r="G2756" t="str">
            <v>#6 SUPERHEATER TUBE</v>
          </cell>
          <cell r="H2756" t="str">
            <v>A02209D03</v>
          </cell>
          <cell r="I2756">
            <v>9263160</v>
          </cell>
          <cell r="J2756" t="str">
            <v>진입고</v>
          </cell>
          <cell r="K2756" t="str">
            <v>수화력</v>
          </cell>
          <cell r="L2756" t="str">
            <v>ROUND  TUBE/S</v>
          </cell>
        </row>
        <row r="2757">
          <cell r="F2757" t="str">
            <v>F04F23</v>
          </cell>
          <cell r="G2757" t="str">
            <v>#6 SUPERHEATER TUBE</v>
          </cell>
          <cell r="H2757" t="str">
            <v>A02209D05</v>
          </cell>
          <cell r="I2757">
            <v>275676</v>
          </cell>
          <cell r="J2757" t="str">
            <v>진입고</v>
          </cell>
          <cell r="K2757" t="str">
            <v>수화력</v>
          </cell>
          <cell r="L2757" t="str">
            <v>ROUND  TUBE/S</v>
          </cell>
        </row>
        <row r="2758">
          <cell r="F2758" t="str">
            <v>F04F23</v>
          </cell>
          <cell r="G2758" t="str">
            <v>#6 SUPERHEATER TUBE</v>
          </cell>
          <cell r="H2758" t="str">
            <v>A02209D06</v>
          </cell>
          <cell r="I2758">
            <v>190344</v>
          </cell>
          <cell r="J2758" t="str">
            <v>진입고</v>
          </cell>
          <cell r="K2758" t="str">
            <v>수화력</v>
          </cell>
          <cell r="L2758" t="str">
            <v>ROUND  TUBE/S</v>
          </cell>
        </row>
        <row r="2759">
          <cell r="F2759" t="str">
            <v>F04F23</v>
          </cell>
          <cell r="G2759" t="str">
            <v>#6 SUPERHEATER TUBE</v>
          </cell>
          <cell r="H2759" t="str">
            <v>A02209D07</v>
          </cell>
          <cell r="I2759">
            <v>477272</v>
          </cell>
          <cell r="J2759" t="str">
            <v>진입고</v>
          </cell>
          <cell r="K2759" t="str">
            <v>수화력</v>
          </cell>
          <cell r="L2759" t="str">
            <v>ROUND  TUBE/S</v>
          </cell>
        </row>
        <row r="2760">
          <cell r="F2760" t="str">
            <v>F04F23</v>
          </cell>
          <cell r="G2760" t="str">
            <v>#6 SUPERHEATER TUBE</v>
          </cell>
          <cell r="H2760" t="str">
            <v>A02209D09</v>
          </cell>
          <cell r="I2760">
            <v>310872</v>
          </cell>
          <cell r="J2760" t="str">
            <v>진입고</v>
          </cell>
          <cell r="K2760" t="str">
            <v>수화력</v>
          </cell>
          <cell r="L2760" t="str">
            <v>ROUND  TUBE/S</v>
          </cell>
        </row>
        <row r="2761">
          <cell r="F2761" t="str">
            <v>F04F23</v>
          </cell>
          <cell r="G2761" t="str">
            <v>#6 SUPERHEATER TUBE</v>
          </cell>
          <cell r="H2761" t="str">
            <v>A02209D10</v>
          </cell>
          <cell r="I2761">
            <v>176476</v>
          </cell>
          <cell r="J2761" t="str">
            <v>진입고</v>
          </cell>
          <cell r="K2761" t="str">
            <v>수화력</v>
          </cell>
          <cell r="L2761" t="str">
            <v>ROUND  TUBE/S</v>
          </cell>
        </row>
        <row r="2762">
          <cell r="F2762" t="str">
            <v>F04F23</v>
          </cell>
          <cell r="G2762" t="str">
            <v>#6 SUPERHEATER TUBE</v>
          </cell>
          <cell r="H2762" t="str">
            <v>A02211D01</v>
          </cell>
          <cell r="I2762">
            <v>3756</v>
          </cell>
          <cell r="J2762" t="str">
            <v>진입고</v>
          </cell>
          <cell r="K2762" t="str">
            <v>수화력</v>
          </cell>
          <cell r="L2762" t="str">
            <v>ROUND  TUBE/S</v>
          </cell>
        </row>
        <row r="2763">
          <cell r="F2763" t="str">
            <v>F04F23</v>
          </cell>
          <cell r="G2763" t="str">
            <v>#6 SUPERHEATER TUBE</v>
          </cell>
          <cell r="H2763" t="str">
            <v>A02211D02</v>
          </cell>
          <cell r="I2763">
            <v>3812</v>
          </cell>
          <cell r="J2763" t="str">
            <v>진입고</v>
          </cell>
          <cell r="K2763" t="str">
            <v>수화력</v>
          </cell>
          <cell r="L2763" t="str">
            <v>ROUND  TUBE/S</v>
          </cell>
        </row>
        <row r="2764">
          <cell r="F2764" t="str">
            <v>F04F23</v>
          </cell>
          <cell r="G2764" t="str">
            <v>#6 SUPERHEATER TUBE</v>
          </cell>
          <cell r="H2764" t="str">
            <v>A02211D03</v>
          </cell>
          <cell r="I2764">
            <v>5052</v>
          </cell>
          <cell r="J2764" t="str">
            <v>진입고</v>
          </cell>
          <cell r="K2764" t="str">
            <v>수화력</v>
          </cell>
          <cell r="L2764" t="str">
            <v>ROUND  TUBE/S</v>
          </cell>
        </row>
        <row r="2765">
          <cell r="F2765" t="str">
            <v>F04F23</v>
          </cell>
          <cell r="G2765" t="str">
            <v>#6 SUPERHEATER TUBE</v>
          </cell>
          <cell r="H2765" t="str">
            <v>A02211D04</v>
          </cell>
          <cell r="I2765">
            <v>5110</v>
          </cell>
          <cell r="J2765" t="str">
            <v>진입고</v>
          </cell>
          <cell r="K2765" t="str">
            <v>수화력</v>
          </cell>
          <cell r="L2765" t="str">
            <v>ROUND  TUBE/S</v>
          </cell>
        </row>
        <row r="2766">
          <cell r="F2766" t="str">
            <v>F04F23</v>
          </cell>
          <cell r="G2766" t="str">
            <v>#6 SUPERHEATER TUBE</v>
          </cell>
          <cell r="H2766" t="str">
            <v>A02211D05</v>
          </cell>
          <cell r="I2766">
            <v>6406</v>
          </cell>
          <cell r="J2766" t="str">
            <v>진입고</v>
          </cell>
          <cell r="K2766" t="str">
            <v>수화력</v>
          </cell>
          <cell r="L2766" t="str">
            <v>ROUND  TUBE/S</v>
          </cell>
        </row>
        <row r="2767">
          <cell r="F2767" t="str">
            <v>F04F23</v>
          </cell>
          <cell r="G2767" t="str">
            <v>#6 SUPERHEATER TUBE</v>
          </cell>
          <cell r="H2767" t="str">
            <v>A02211D06</v>
          </cell>
          <cell r="I2767">
            <v>6462</v>
          </cell>
          <cell r="J2767" t="str">
            <v>진입고</v>
          </cell>
          <cell r="K2767" t="str">
            <v>수화력</v>
          </cell>
          <cell r="L2767" t="str">
            <v>ROUND  TUBE/S</v>
          </cell>
        </row>
        <row r="2768">
          <cell r="F2768" t="str">
            <v>F04F23</v>
          </cell>
          <cell r="G2768" t="str">
            <v>#6 SUPERHEATER TUBE</v>
          </cell>
          <cell r="H2768" t="str">
            <v>A02211D07</v>
          </cell>
          <cell r="I2768">
            <v>3588</v>
          </cell>
          <cell r="J2768" t="str">
            <v>진입고</v>
          </cell>
          <cell r="K2768" t="str">
            <v>수화력</v>
          </cell>
          <cell r="L2768" t="str">
            <v>ROUND  TUBE/S</v>
          </cell>
        </row>
        <row r="2769">
          <cell r="F2769" t="str">
            <v>F04F23</v>
          </cell>
          <cell r="G2769" t="str">
            <v>#6 SUPERHEATER TUBE</v>
          </cell>
          <cell r="H2769" t="str">
            <v>A02211D08</v>
          </cell>
          <cell r="I2769">
            <v>3870</v>
          </cell>
          <cell r="J2769" t="str">
            <v>진입고</v>
          </cell>
          <cell r="K2769" t="str">
            <v>수화력</v>
          </cell>
          <cell r="L2769" t="str">
            <v>ROUND  TUBE/S</v>
          </cell>
        </row>
        <row r="2770">
          <cell r="F2770" t="str">
            <v>F04F23</v>
          </cell>
          <cell r="G2770" t="str">
            <v>#6 SUPERHEATER TUBE</v>
          </cell>
          <cell r="H2770" t="str">
            <v>A02211D09</v>
          </cell>
          <cell r="I2770">
            <v>4884</v>
          </cell>
          <cell r="J2770" t="str">
            <v>진입고</v>
          </cell>
          <cell r="K2770" t="str">
            <v>수화력</v>
          </cell>
          <cell r="L2770" t="str">
            <v>ROUND  TUBE/S</v>
          </cell>
        </row>
        <row r="2771">
          <cell r="F2771" t="str">
            <v>F04F23</v>
          </cell>
          <cell r="G2771" t="str">
            <v>#6 SUPERHEATER TUBE</v>
          </cell>
          <cell r="H2771" t="str">
            <v>A02211D10</v>
          </cell>
          <cell r="I2771">
            <v>5166</v>
          </cell>
          <cell r="J2771" t="str">
            <v>진입고</v>
          </cell>
          <cell r="K2771" t="str">
            <v>수화력</v>
          </cell>
          <cell r="L2771" t="str">
            <v>ROUND  TUBE/S</v>
          </cell>
        </row>
        <row r="2772">
          <cell r="F2772" t="str">
            <v>F04F23</v>
          </cell>
          <cell r="G2772" t="str">
            <v>#6 SUPERHEATER TUBE</v>
          </cell>
          <cell r="H2772" t="str">
            <v>A02211D11</v>
          </cell>
          <cell r="I2772">
            <v>6236</v>
          </cell>
          <cell r="J2772" t="str">
            <v>진입고</v>
          </cell>
          <cell r="K2772" t="str">
            <v>수화력</v>
          </cell>
          <cell r="L2772" t="str">
            <v>ROUND  TUBE/S</v>
          </cell>
        </row>
        <row r="2773">
          <cell r="F2773" t="str">
            <v>F04F23</v>
          </cell>
          <cell r="G2773" t="str">
            <v>#6 SUPERHEATER TUBE</v>
          </cell>
          <cell r="H2773" t="str">
            <v>A02211D12</v>
          </cell>
          <cell r="I2773">
            <v>9561</v>
          </cell>
          <cell r="J2773" t="str">
            <v>진입고</v>
          </cell>
          <cell r="K2773" t="str">
            <v>수화력</v>
          </cell>
          <cell r="L2773" t="str">
            <v>ROUND  TUBE/S</v>
          </cell>
        </row>
        <row r="2774">
          <cell r="F2774" t="str">
            <v>F04F23</v>
          </cell>
          <cell r="G2774" t="str">
            <v>#6 SUPERHEATER TUBE</v>
          </cell>
          <cell r="H2774" t="str">
            <v>A02211D13</v>
          </cell>
          <cell r="I2774">
            <v>6132</v>
          </cell>
          <cell r="J2774" t="str">
            <v>진입고</v>
          </cell>
          <cell r="K2774" t="str">
            <v>수화력</v>
          </cell>
          <cell r="L2774" t="str">
            <v>ROUND  TUBE/S</v>
          </cell>
        </row>
        <row r="2775">
          <cell r="F2775" t="str">
            <v>F04F23</v>
          </cell>
          <cell r="G2775" t="str">
            <v>#6 SUPERHEATER TUBE</v>
          </cell>
          <cell r="H2775" t="str">
            <v>A02211D15</v>
          </cell>
          <cell r="I2775">
            <v>3165840</v>
          </cell>
          <cell r="J2775" t="str">
            <v>진입고</v>
          </cell>
          <cell r="K2775" t="str">
            <v>수화력</v>
          </cell>
          <cell r="L2775" t="str">
            <v>ROUND  TUBE/S</v>
          </cell>
        </row>
        <row r="2776">
          <cell r="F2776" t="str">
            <v>F04F23</v>
          </cell>
          <cell r="G2776" t="str">
            <v>#6 SUPERHEATER TUBE</v>
          </cell>
          <cell r="H2776" t="str">
            <v>A02214D01</v>
          </cell>
          <cell r="I2776">
            <v>1594300</v>
          </cell>
          <cell r="J2776" t="str">
            <v>진입고</v>
          </cell>
          <cell r="K2776" t="str">
            <v>수화력</v>
          </cell>
          <cell r="L2776" t="str">
            <v>ROUND  TUBE/S</v>
          </cell>
        </row>
        <row r="2777">
          <cell r="F2777" t="str">
            <v>F04F23</v>
          </cell>
          <cell r="G2777" t="str">
            <v>#6 SUPERHEATER TUBE</v>
          </cell>
          <cell r="H2777" t="str">
            <v>A02201D01</v>
          </cell>
          <cell r="I2777">
            <v>5458991</v>
          </cell>
          <cell r="J2777" t="str">
            <v>진입고</v>
          </cell>
          <cell r="K2777" t="str">
            <v>수화력</v>
          </cell>
          <cell r="L2777" t="str">
            <v>ROUND  TUBE/S</v>
          </cell>
        </row>
        <row r="2778">
          <cell r="F2778" t="str">
            <v>F04F23</v>
          </cell>
          <cell r="G2778" t="str">
            <v>#6 SUPERHEATER TUBE</v>
          </cell>
          <cell r="H2778" t="str">
            <v>A02201D02</v>
          </cell>
          <cell r="I2778">
            <v>5017152</v>
          </cell>
          <cell r="J2778" t="str">
            <v>진입고</v>
          </cell>
          <cell r="K2778" t="str">
            <v>수화력</v>
          </cell>
          <cell r="L2778" t="str">
            <v>ROUND  TUBE/S</v>
          </cell>
        </row>
        <row r="2779">
          <cell r="F2779" t="str">
            <v>F04F23</v>
          </cell>
          <cell r="G2779" t="str">
            <v>#6 SUPERHEATER TUBE</v>
          </cell>
          <cell r="H2779" t="str">
            <v>A02201D03</v>
          </cell>
          <cell r="I2779">
            <v>5055252</v>
          </cell>
          <cell r="J2779" t="str">
            <v>진입고</v>
          </cell>
          <cell r="K2779" t="str">
            <v>수화력</v>
          </cell>
          <cell r="L2779" t="str">
            <v>ROUND  TUBE/S</v>
          </cell>
        </row>
        <row r="2780">
          <cell r="F2780" t="str">
            <v>F04F23</v>
          </cell>
          <cell r="G2780" t="str">
            <v>#6 SUPERHEATER TUBE</v>
          </cell>
          <cell r="H2780" t="str">
            <v>A02201D04</v>
          </cell>
          <cell r="I2780">
            <v>5847605</v>
          </cell>
          <cell r="J2780" t="str">
            <v>진입고</v>
          </cell>
          <cell r="K2780" t="str">
            <v>수화력</v>
          </cell>
          <cell r="L2780" t="str">
            <v>ROUND  TUBE/S</v>
          </cell>
        </row>
        <row r="2781">
          <cell r="F2781" t="str">
            <v>F04F23</v>
          </cell>
          <cell r="G2781" t="str">
            <v>#6 SUPERHEATER TUBE</v>
          </cell>
          <cell r="H2781" t="str">
            <v>A02201D05</v>
          </cell>
          <cell r="I2781">
            <v>1159357</v>
          </cell>
          <cell r="J2781" t="str">
            <v>진입고</v>
          </cell>
          <cell r="K2781" t="str">
            <v>수화력</v>
          </cell>
          <cell r="L2781" t="str">
            <v>ROUND  TUBE/S</v>
          </cell>
        </row>
        <row r="2782">
          <cell r="F2782" t="str">
            <v>F04F23</v>
          </cell>
          <cell r="G2782" t="str">
            <v>#6 SUPERHEATER TUBE</v>
          </cell>
          <cell r="H2782" t="str">
            <v>A02201D06</v>
          </cell>
          <cell r="I2782">
            <v>2242515</v>
          </cell>
          <cell r="J2782" t="str">
            <v>진입고</v>
          </cell>
          <cell r="K2782" t="str">
            <v>수화력</v>
          </cell>
          <cell r="L2782" t="str">
            <v>ROUND  TUBE/S</v>
          </cell>
        </row>
        <row r="2783">
          <cell r="F2783" t="str">
            <v>F04F23</v>
          </cell>
          <cell r="G2783" t="str">
            <v>#6 SUPERHEATER TUBE</v>
          </cell>
          <cell r="H2783" t="str">
            <v>A02201D07</v>
          </cell>
          <cell r="I2783">
            <v>2836389</v>
          </cell>
          <cell r="J2783" t="str">
            <v>진입고</v>
          </cell>
          <cell r="K2783" t="str">
            <v>수화력</v>
          </cell>
          <cell r="L2783" t="str">
            <v>ROUND  TUBE/S</v>
          </cell>
        </row>
        <row r="2784">
          <cell r="F2784" t="str">
            <v>F04F23</v>
          </cell>
          <cell r="G2784" t="str">
            <v>#6 SUPERHEATER TUBE</v>
          </cell>
          <cell r="H2784" t="str">
            <v>A02202D01</v>
          </cell>
          <cell r="I2784">
            <v>6094066</v>
          </cell>
          <cell r="J2784" t="str">
            <v>진입고</v>
          </cell>
          <cell r="K2784" t="str">
            <v>수화력</v>
          </cell>
          <cell r="L2784" t="str">
            <v>ROUND  TUBE/S</v>
          </cell>
        </row>
        <row r="2785">
          <cell r="F2785" t="str">
            <v>F04F23</v>
          </cell>
          <cell r="G2785" t="str">
            <v>#6 SUPERHEATER TUBE</v>
          </cell>
          <cell r="H2785" t="str">
            <v>A02202D02</v>
          </cell>
          <cell r="I2785">
            <v>6219297</v>
          </cell>
          <cell r="J2785" t="str">
            <v>진입고</v>
          </cell>
          <cell r="K2785" t="str">
            <v>수화력</v>
          </cell>
          <cell r="L2785" t="str">
            <v>ROUND  TUBE/S</v>
          </cell>
        </row>
        <row r="2786">
          <cell r="F2786" t="str">
            <v>F04F23</v>
          </cell>
          <cell r="G2786" t="str">
            <v>#6 SUPERHEATER TUBE</v>
          </cell>
          <cell r="H2786" t="str">
            <v>A02202D03</v>
          </cell>
          <cell r="I2786">
            <v>4789100</v>
          </cell>
          <cell r="J2786" t="str">
            <v>진입고</v>
          </cell>
          <cell r="K2786" t="str">
            <v>수화력</v>
          </cell>
          <cell r="L2786" t="str">
            <v>ROUND  TUBE/S</v>
          </cell>
        </row>
        <row r="2787">
          <cell r="F2787" t="str">
            <v>F04F23</v>
          </cell>
          <cell r="G2787" t="str">
            <v>#6 SUPERHEATER TUBE</v>
          </cell>
          <cell r="H2787" t="str">
            <v>A02202D04</v>
          </cell>
          <cell r="I2787">
            <v>7079090</v>
          </cell>
          <cell r="J2787" t="str">
            <v>진입고</v>
          </cell>
          <cell r="K2787" t="str">
            <v>수화력</v>
          </cell>
          <cell r="L2787" t="str">
            <v>ROUND  TUBE/S</v>
          </cell>
        </row>
        <row r="2788">
          <cell r="F2788" t="str">
            <v>F04F23</v>
          </cell>
          <cell r="G2788" t="str">
            <v>#6 SUPERHEATER TUBE</v>
          </cell>
          <cell r="H2788" t="str">
            <v>A02202D05</v>
          </cell>
          <cell r="I2788">
            <v>7750477</v>
          </cell>
          <cell r="J2788" t="str">
            <v>진입고</v>
          </cell>
          <cell r="K2788" t="str">
            <v>수화력</v>
          </cell>
          <cell r="L2788" t="str">
            <v>ROUND  TUBE/S</v>
          </cell>
        </row>
        <row r="2789">
          <cell r="F2789" t="str">
            <v>F04F23</v>
          </cell>
          <cell r="G2789" t="str">
            <v>#6 SUPERHEATER TUBE</v>
          </cell>
          <cell r="H2789" t="str">
            <v>A02202D06</v>
          </cell>
          <cell r="I2789">
            <v>9108394</v>
          </cell>
          <cell r="J2789" t="str">
            <v>진입고</v>
          </cell>
          <cell r="K2789" t="str">
            <v>수화력</v>
          </cell>
          <cell r="L2789" t="str">
            <v>ROUND  TUBE/S</v>
          </cell>
        </row>
        <row r="2790">
          <cell r="F2790" t="str">
            <v>F04F23</v>
          </cell>
          <cell r="G2790" t="str">
            <v>#6 SUPERHEATER TUBE</v>
          </cell>
          <cell r="H2790" t="str">
            <v>A02202D07</v>
          </cell>
          <cell r="I2790">
            <v>12938021</v>
          </cell>
          <cell r="J2790" t="str">
            <v>진입고</v>
          </cell>
          <cell r="K2790" t="str">
            <v>수화력</v>
          </cell>
          <cell r="L2790" t="str">
            <v>ROUND  TUBE/S</v>
          </cell>
        </row>
        <row r="2791">
          <cell r="F2791" t="str">
            <v>F04F23</v>
          </cell>
          <cell r="G2791" t="str">
            <v>#6 SUPERHEATER TUBE</v>
          </cell>
          <cell r="H2791" t="str">
            <v>A02202D08</v>
          </cell>
          <cell r="I2791">
            <v>12250187</v>
          </cell>
          <cell r="J2791" t="str">
            <v>진입고</v>
          </cell>
          <cell r="K2791" t="str">
            <v>수화력</v>
          </cell>
          <cell r="L2791" t="str">
            <v>ROUND  TUBE/S</v>
          </cell>
        </row>
        <row r="2792">
          <cell r="F2792" t="str">
            <v>F04F23</v>
          </cell>
          <cell r="G2792" t="str">
            <v>#6 SUPERHEATER TUBE</v>
          </cell>
          <cell r="H2792" t="str">
            <v>A02202D09</v>
          </cell>
          <cell r="I2792">
            <v>12000473</v>
          </cell>
          <cell r="J2792" t="str">
            <v>진입고</v>
          </cell>
          <cell r="K2792" t="str">
            <v>수화력</v>
          </cell>
          <cell r="L2792" t="str">
            <v>ROUND  TUBE/S</v>
          </cell>
        </row>
        <row r="2793">
          <cell r="F2793" t="str">
            <v>F04F23</v>
          </cell>
          <cell r="G2793" t="str">
            <v>#6 SUPERHEATER TUBE</v>
          </cell>
          <cell r="H2793" t="str">
            <v>A02202D10</v>
          </cell>
          <cell r="I2793">
            <v>4725631</v>
          </cell>
          <cell r="J2793" t="str">
            <v>진입고</v>
          </cell>
          <cell r="K2793" t="str">
            <v>수화력</v>
          </cell>
          <cell r="L2793" t="str">
            <v>ROUND  TUBE/S</v>
          </cell>
        </row>
        <row r="2794">
          <cell r="F2794" t="str">
            <v>F04F23</v>
          </cell>
          <cell r="G2794" t="str">
            <v>#6 SUPERHEATER TUBE</v>
          </cell>
          <cell r="H2794" t="str">
            <v>A02205D01</v>
          </cell>
          <cell r="I2794">
            <v>1283658</v>
          </cell>
          <cell r="J2794" t="str">
            <v>진입고</v>
          </cell>
          <cell r="K2794" t="str">
            <v>수화력</v>
          </cell>
          <cell r="L2794" t="str">
            <v>ROUND  TUBE/S</v>
          </cell>
        </row>
        <row r="2795">
          <cell r="F2795" t="str">
            <v>F04F23</v>
          </cell>
          <cell r="G2795" t="str">
            <v>#6 SUPERHEATER TUBE</v>
          </cell>
          <cell r="H2795" t="str">
            <v>A02205D02</v>
          </cell>
          <cell r="I2795">
            <v>1166632</v>
          </cell>
          <cell r="J2795" t="str">
            <v>진입고</v>
          </cell>
          <cell r="K2795" t="str">
            <v>수화력</v>
          </cell>
          <cell r="L2795" t="str">
            <v>ROUND  TUBE/S</v>
          </cell>
        </row>
        <row r="2796">
          <cell r="F2796" t="str">
            <v>F04F23</v>
          </cell>
          <cell r="G2796" t="str">
            <v>#6 SUPERHEATER TUBE</v>
          </cell>
          <cell r="H2796" t="str">
            <v>A02205D06</v>
          </cell>
          <cell r="I2796">
            <v>1560156</v>
          </cell>
          <cell r="J2796" t="str">
            <v>진입고</v>
          </cell>
          <cell r="K2796" t="str">
            <v>수화력</v>
          </cell>
          <cell r="L2796" t="str">
            <v>ROUND  TUBE/S</v>
          </cell>
        </row>
        <row r="2797">
          <cell r="F2797" t="str">
            <v>F04F23</v>
          </cell>
          <cell r="G2797" t="str">
            <v>#6 SUPERHEATER TUBE</v>
          </cell>
          <cell r="H2797" t="str">
            <v>A02205D07</v>
          </cell>
          <cell r="I2797">
            <v>1287205</v>
          </cell>
          <cell r="J2797" t="str">
            <v>진입고</v>
          </cell>
          <cell r="K2797" t="str">
            <v>수화력</v>
          </cell>
          <cell r="L2797" t="str">
            <v>ROUND  TUBE/S</v>
          </cell>
        </row>
        <row r="2798">
          <cell r="F2798" t="str">
            <v>F04F23</v>
          </cell>
          <cell r="G2798" t="str">
            <v>#6 SUPERHEATER TUBE</v>
          </cell>
          <cell r="H2798" t="str">
            <v>A02205D10</v>
          </cell>
          <cell r="I2798">
            <v>1092160</v>
          </cell>
          <cell r="J2798" t="str">
            <v>진입고</v>
          </cell>
          <cell r="K2798" t="str">
            <v>수화력</v>
          </cell>
          <cell r="L2798" t="str">
            <v>ROUND  TUBE/S</v>
          </cell>
        </row>
        <row r="2799">
          <cell r="F2799" t="str">
            <v>F04F23</v>
          </cell>
          <cell r="G2799" t="str">
            <v>#6 SUPERHEATER TUBE</v>
          </cell>
          <cell r="H2799" t="str">
            <v>A02205D11</v>
          </cell>
          <cell r="I2799">
            <v>1265927</v>
          </cell>
          <cell r="J2799" t="str">
            <v>진입고</v>
          </cell>
          <cell r="K2799" t="str">
            <v>수화력</v>
          </cell>
          <cell r="L2799" t="str">
            <v>ROUND  TUBE/S</v>
          </cell>
        </row>
        <row r="2800">
          <cell r="F2800" t="str">
            <v>F04F23</v>
          </cell>
          <cell r="G2800" t="str">
            <v>#6 SUPERHEATER TUBE</v>
          </cell>
          <cell r="H2800" t="str">
            <v>A02205D14</v>
          </cell>
          <cell r="I2800">
            <v>932669</v>
          </cell>
          <cell r="J2800" t="str">
            <v>진입고</v>
          </cell>
          <cell r="K2800" t="str">
            <v>수화력</v>
          </cell>
          <cell r="L2800" t="str">
            <v>ROUND  TUBE/S</v>
          </cell>
        </row>
        <row r="2801">
          <cell r="F2801" t="str">
            <v>F04F23</v>
          </cell>
          <cell r="G2801" t="str">
            <v>#6 SUPERHEATER TUBE</v>
          </cell>
          <cell r="H2801" t="str">
            <v>A02205D15</v>
          </cell>
          <cell r="I2801">
            <v>890023</v>
          </cell>
          <cell r="J2801" t="str">
            <v>진입고</v>
          </cell>
          <cell r="K2801" t="str">
            <v>수화력</v>
          </cell>
          <cell r="L2801" t="str">
            <v>ROUND  TUBE/S</v>
          </cell>
        </row>
        <row r="2802">
          <cell r="F2802" t="str">
            <v>F04F23</v>
          </cell>
          <cell r="G2802" t="str">
            <v>#6 SUPERHEATER TUBE</v>
          </cell>
          <cell r="H2802" t="str">
            <v>A02205D16</v>
          </cell>
          <cell r="I2802">
            <v>1358130</v>
          </cell>
          <cell r="J2802" t="str">
            <v>진입고</v>
          </cell>
          <cell r="K2802" t="str">
            <v>수화력</v>
          </cell>
          <cell r="L2802" t="str">
            <v>ROUND  TUBE/S</v>
          </cell>
        </row>
        <row r="2803">
          <cell r="F2803" t="str">
            <v>F04F23</v>
          </cell>
          <cell r="G2803" t="str">
            <v>#6 SUPERHEATER TUBE</v>
          </cell>
          <cell r="H2803" t="str">
            <v>A02205D17</v>
          </cell>
          <cell r="I2803">
            <v>1241103</v>
          </cell>
          <cell r="J2803" t="str">
            <v>진입고</v>
          </cell>
          <cell r="K2803" t="str">
            <v>수화력</v>
          </cell>
          <cell r="L2803" t="str">
            <v>ROUND  TUBE/S</v>
          </cell>
        </row>
        <row r="2804">
          <cell r="F2804" t="str">
            <v>F04F23</v>
          </cell>
          <cell r="G2804" t="str">
            <v>#6 SUPERHEATER TUBE</v>
          </cell>
          <cell r="H2804" t="str">
            <v>A02205D19</v>
          </cell>
          <cell r="I2804">
            <v>1081521</v>
          </cell>
          <cell r="J2804" t="str">
            <v>진입고</v>
          </cell>
          <cell r="K2804" t="str">
            <v>수화력</v>
          </cell>
          <cell r="L2804" t="str">
            <v>ROUND  TUBE/S</v>
          </cell>
        </row>
        <row r="2805">
          <cell r="F2805" t="str">
            <v>F04F23</v>
          </cell>
          <cell r="G2805" t="str">
            <v>#6 SUPERHEATER TUBE</v>
          </cell>
          <cell r="H2805" t="str">
            <v>A02205D20</v>
          </cell>
          <cell r="I2805">
            <v>1046058</v>
          </cell>
          <cell r="J2805" t="str">
            <v>진입고</v>
          </cell>
          <cell r="K2805" t="str">
            <v>수화력</v>
          </cell>
          <cell r="L2805" t="str">
            <v>ROUND  TUBE/S</v>
          </cell>
        </row>
        <row r="2806">
          <cell r="F2806" t="str">
            <v>F04F23</v>
          </cell>
          <cell r="G2806" t="str">
            <v>#6 SUPERHEATER TUBE</v>
          </cell>
          <cell r="H2806" t="str">
            <v>A02205D22</v>
          </cell>
          <cell r="I2806">
            <v>1099343</v>
          </cell>
          <cell r="J2806" t="str">
            <v>진입고</v>
          </cell>
          <cell r="K2806" t="str">
            <v>수화력</v>
          </cell>
          <cell r="L2806" t="str">
            <v>ROUND  TUBE/S</v>
          </cell>
        </row>
        <row r="2807">
          <cell r="F2807" t="str">
            <v>F04F23</v>
          </cell>
          <cell r="G2807" t="str">
            <v>#6 SUPERHEATER TUBE</v>
          </cell>
          <cell r="H2807" t="str">
            <v>A02205D24</v>
          </cell>
          <cell r="I2807">
            <v>932669</v>
          </cell>
          <cell r="J2807" t="str">
            <v>진입고</v>
          </cell>
          <cell r="K2807" t="str">
            <v>수화력</v>
          </cell>
          <cell r="L2807" t="str">
            <v>ROUND  TUBE/S</v>
          </cell>
        </row>
        <row r="2808">
          <cell r="F2808" t="str">
            <v>F04F23</v>
          </cell>
          <cell r="G2808" t="str">
            <v>#6 SUPERHEATER TUBE</v>
          </cell>
          <cell r="H2808" t="str">
            <v>A02205D25</v>
          </cell>
          <cell r="I2808">
            <v>893569</v>
          </cell>
          <cell r="J2808" t="str">
            <v>진입고</v>
          </cell>
          <cell r="K2808" t="str">
            <v>수화력</v>
          </cell>
          <cell r="L2808" t="str">
            <v>ROUND  TUBE/S</v>
          </cell>
        </row>
        <row r="2809">
          <cell r="F2809" t="str">
            <v>F04F23</v>
          </cell>
          <cell r="G2809" t="str">
            <v>#6 SUPERHEATER TUBE</v>
          </cell>
          <cell r="H2809" t="str">
            <v>A02206D02</v>
          </cell>
          <cell r="I2809">
            <v>1375770</v>
          </cell>
          <cell r="J2809" t="str">
            <v>진입고</v>
          </cell>
          <cell r="K2809" t="str">
            <v>수화력</v>
          </cell>
          <cell r="L2809" t="str">
            <v>ROUND  TUBE/S</v>
          </cell>
        </row>
        <row r="2810">
          <cell r="F2810" t="str">
            <v>F04F23</v>
          </cell>
          <cell r="G2810" t="str">
            <v>#6 SUPERHEATER TUBE</v>
          </cell>
          <cell r="H2810" t="str">
            <v>A02206D05</v>
          </cell>
          <cell r="I2810">
            <v>1906903</v>
          </cell>
          <cell r="J2810" t="str">
            <v>진입고</v>
          </cell>
          <cell r="K2810" t="str">
            <v>수화력</v>
          </cell>
          <cell r="L2810" t="str">
            <v>ROUND  TUBE/S</v>
          </cell>
        </row>
        <row r="2811">
          <cell r="F2811" t="str">
            <v>F04F23</v>
          </cell>
          <cell r="G2811" t="str">
            <v>#6 SUPERHEATER TUBE</v>
          </cell>
          <cell r="H2811" t="str">
            <v>A02206D07</v>
          </cell>
          <cell r="I2811">
            <v>1230464</v>
          </cell>
          <cell r="J2811" t="str">
            <v>진입고</v>
          </cell>
          <cell r="K2811" t="str">
            <v>수화력</v>
          </cell>
          <cell r="L2811" t="str">
            <v>ROUND  TUBE/S</v>
          </cell>
        </row>
        <row r="2812">
          <cell r="F2812" t="str">
            <v>F04F23</v>
          </cell>
          <cell r="G2812" t="str">
            <v>#6 SUPERHEATER TUBE</v>
          </cell>
          <cell r="H2812" t="str">
            <v>A02206D09</v>
          </cell>
          <cell r="I2812">
            <v>1425509</v>
          </cell>
          <cell r="J2812" t="str">
            <v>진입고</v>
          </cell>
          <cell r="K2812" t="str">
            <v>수화력</v>
          </cell>
          <cell r="L2812" t="str">
            <v>ROUND  TUBE/S</v>
          </cell>
        </row>
        <row r="2813">
          <cell r="F2813" t="str">
            <v>F04F23</v>
          </cell>
          <cell r="G2813" t="str">
            <v>#6 SUPERHEATER TUBE</v>
          </cell>
          <cell r="H2813" t="str">
            <v>A02206D12</v>
          </cell>
          <cell r="I2813">
            <v>1138261</v>
          </cell>
          <cell r="J2813" t="str">
            <v>진입고</v>
          </cell>
          <cell r="K2813" t="str">
            <v>수화력</v>
          </cell>
          <cell r="L2813" t="str">
            <v>ROUND  TUBE/S</v>
          </cell>
        </row>
        <row r="2814">
          <cell r="F2814" t="str">
            <v>F04F23</v>
          </cell>
          <cell r="G2814" t="str">
            <v>#6 SUPERHEATER TUBE</v>
          </cell>
          <cell r="H2814" t="str">
            <v>A02206D14</v>
          </cell>
          <cell r="I2814">
            <v>1404141</v>
          </cell>
          <cell r="J2814" t="str">
            <v>진입고</v>
          </cell>
          <cell r="K2814" t="str">
            <v>수화력</v>
          </cell>
          <cell r="L2814" t="str">
            <v>ROUND  TUBE/S</v>
          </cell>
        </row>
        <row r="2815">
          <cell r="F2815" t="str">
            <v>F04F23</v>
          </cell>
          <cell r="G2815" t="str">
            <v>#6 SUPERHEATER TUBE</v>
          </cell>
          <cell r="H2815" t="str">
            <v>A02206D18</v>
          </cell>
          <cell r="I2815">
            <v>1216279</v>
          </cell>
          <cell r="J2815" t="str">
            <v>진입고</v>
          </cell>
          <cell r="K2815" t="str">
            <v>수화력</v>
          </cell>
          <cell r="L2815" t="str">
            <v>ROUND  TUBE/S</v>
          </cell>
        </row>
        <row r="2816">
          <cell r="F2816" t="str">
            <v>F04F23</v>
          </cell>
          <cell r="G2816" t="str">
            <v>#6 SUPERHEATER TUBE</v>
          </cell>
          <cell r="H2816" t="str">
            <v>A02206D19</v>
          </cell>
          <cell r="I2816">
            <v>1347582</v>
          </cell>
          <cell r="J2816" t="str">
            <v>진입고</v>
          </cell>
          <cell r="K2816" t="str">
            <v>수화력</v>
          </cell>
          <cell r="L2816" t="str">
            <v>ROUND  TUBE/S</v>
          </cell>
        </row>
        <row r="2817">
          <cell r="F2817" t="str">
            <v>F04F23</v>
          </cell>
          <cell r="G2817" t="str">
            <v>#6 SUPERHEATER TUBE</v>
          </cell>
          <cell r="H2817" t="str">
            <v>A02206D24</v>
          </cell>
          <cell r="I2817">
            <v>1514166</v>
          </cell>
          <cell r="J2817" t="str">
            <v>진입고</v>
          </cell>
          <cell r="K2817" t="str">
            <v>수화력</v>
          </cell>
          <cell r="L2817" t="str">
            <v>ROUND  TUBE/S</v>
          </cell>
        </row>
        <row r="2818">
          <cell r="F2818" t="str">
            <v>F04F23</v>
          </cell>
          <cell r="G2818" t="str">
            <v>#6 SUPERHEATER TUBE</v>
          </cell>
          <cell r="H2818" t="str">
            <v>A02201D01</v>
          </cell>
          <cell r="I2818">
            <v>3328067</v>
          </cell>
          <cell r="J2818" t="str">
            <v>진입고</v>
          </cell>
          <cell r="K2818" t="str">
            <v>수화력</v>
          </cell>
          <cell r="L2818" t="str">
            <v>ROUND  TUBE/S</v>
          </cell>
        </row>
        <row r="2819">
          <cell r="F2819" t="str">
            <v>F04F23</v>
          </cell>
          <cell r="G2819" t="str">
            <v>#6 SUPERHEATER TUBE</v>
          </cell>
          <cell r="H2819" t="str">
            <v>A02201D02</v>
          </cell>
          <cell r="I2819">
            <v>3426142</v>
          </cell>
          <cell r="J2819" t="str">
            <v>진입고</v>
          </cell>
          <cell r="K2819" t="str">
            <v>수화력</v>
          </cell>
          <cell r="L2819" t="str">
            <v>ROUND  TUBE/S</v>
          </cell>
        </row>
        <row r="2820">
          <cell r="F2820" t="str">
            <v>F04F23</v>
          </cell>
          <cell r="G2820" t="str">
            <v>#6 SUPERHEATER TUBE</v>
          </cell>
          <cell r="H2820" t="str">
            <v>A02201D03</v>
          </cell>
          <cell r="I2820">
            <v>3262930</v>
          </cell>
          <cell r="J2820" t="str">
            <v>진입고</v>
          </cell>
          <cell r="K2820" t="str">
            <v>수화력</v>
          </cell>
          <cell r="L2820" t="str">
            <v>ROUND  TUBE/S</v>
          </cell>
        </row>
        <row r="2821">
          <cell r="F2821" t="str">
            <v>F04F23</v>
          </cell>
          <cell r="G2821" t="str">
            <v>#6 SUPERHEATER TUBE</v>
          </cell>
          <cell r="H2821" t="str">
            <v>A02201D04</v>
          </cell>
          <cell r="I2821">
            <v>4494724</v>
          </cell>
          <cell r="J2821" t="str">
            <v>진입고</v>
          </cell>
          <cell r="K2821" t="str">
            <v>수화력</v>
          </cell>
          <cell r="L2821" t="str">
            <v>ROUND  TUBE/S</v>
          </cell>
        </row>
        <row r="2822">
          <cell r="F2822" t="str">
            <v>F04F23</v>
          </cell>
          <cell r="G2822" t="str">
            <v>#6 SUPERHEATER TUBE</v>
          </cell>
          <cell r="H2822" t="str">
            <v>A02201D05</v>
          </cell>
          <cell r="I2822">
            <v>8386246</v>
          </cell>
          <cell r="J2822" t="str">
            <v>진입고</v>
          </cell>
          <cell r="K2822" t="str">
            <v>수화력</v>
          </cell>
          <cell r="L2822" t="str">
            <v>ROUND  TUBE/S</v>
          </cell>
        </row>
        <row r="2823">
          <cell r="F2823" t="str">
            <v>F04F23</v>
          </cell>
          <cell r="G2823" t="str">
            <v>#6 SUPERHEATER TUBE</v>
          </cell>
          <cell r="H2823" t="str">
            <v>A02201D06</v>
          </cell>
          <cell r="I2823">
            <v>6987637</v>
          </cell>
          <cell r="J2823" t="str">
            <v>진입고</v>
          </cell>
          <cell r="K2823" t="str">
            <v>수화력</v>
          </cell>
          <cell r="L2823" t="str">
            <v>ROUND  TUBE/S</v>
          </cell>
        </row>
        <row r="2824">
          <cell r="F2824" t="str">
            <v>F04F23</v>
          </cell>
          <cell r="G2824" t="str">
            <v>#6 SUPERHEATER TUBE</v>
          </cell>
          <cell r="H2824" t="str">
            <v>A02201D07</v>
          </cell>
          <cell r="I2824">
            <v>1729201</v>
          </cell>
          <cell r="J2824" t="str">
            <v>진입고</v>
          </cell>
          <cell r="K2824" t="str">
            <v>수화력</v>
          </cell>
          <cell r="L2824" t="str">
            <v>ROUND  TUBE/S</v>
          </cell>
        </row>
        <row r="2825">
          <cell r="F2825" t="str">
            <v>F04F23</v>
          </cell>
          <cell r="G2825" t="str">
            <v>#6 SUPERHEATER TUBE</v>
          </cell>
          <cell r="H2825" t="str">
            <v>A02202D03</v>
          </cell>
          <cell r="I2825">
            <v>1776518</v>
          </cell>
          <cell r="J2825" t="str">
            <v>진입고</v>
          </cell>
          <cell r="K2825" t="str">
            <v>수화력</v>
          </cell>
          <cell r="L2825" t="str">
            <v>ROUND  TUBE/S</v>
          </cell>
        </row>
        <row r="2826">
          <cell r="F2826" t="str">
            <v>F04F23</v>
          </cell>
          <cell r="G2826" t="str">
            <v>#6 SUPERHEATER TUBE</v>
          </cell>
          <cell r="H2826" t="str">
            <v>A02202D10</v>
          </cell>
          <cell r="I2826">
            <v>1104374</v>
          </cell>
          <cell r="J2826" t="str">
            <v>진입고</v>
          </cell>
          <cell r="K2826" t="str">
            <v>수화력</v>
          </cell>
          <cell r="L2826" t="str">
            <v>ROUND  TUBE/S</v>
          </cell>
        </row>
        <row r="2827">
          <cell r="F2827" t="str">
            <v>F04F23</v>
          </cell>
          <cell r="G2827" t="str">
            <v>#6 SUPERHEATER TUBE</v>
          </cell>
          <cell r="H2827" t="str">
            <v>A02205D03</v>
          </cell>
          <cell r="I2827">
            <v>1072559</v>
          </cell>
          <cell r="J2827" t="str">
            <v>진입고</v>
          </cell>
          <cell r="K2827" t="str">
            <v>수화력</v>
          </cell>
          <cell r="L2827" t="str">
            <v>ROUND  TUBE/S</v>
          </cell>
        </row>
        <row r="2828">
          <cell r="F2828" t="str">
            <v>F04F23</v>
          </cell>
          <cell r="G2828" t="str">
            <v>#6 SUPERHEATER TUBE</v>
          </cell>
          <cell r="H2828" t="str">
            <v>A02205D04</v>
          </cell>
          <cell r="I2828">
            <v>1008626</v>
          </cell>
          <cell r="J2828" t="str">
            <v>진입고</v>
          </cell>
          <cell r="K2828" t="str">
            <v>수화력</v>
          </cell>
          <cell r="L2828" t="str">
            <v>ROUND  TUBE/S</v>
          </cell>
        </row>
        <row r="2829">
          <cell r="F2829" t="str">
            <v>F04F23</v>
          </cell>
          <cell r="G2829" t="str">
            <v>#6 SUPERHEATER TUBE</v>
          </cell>
          <cell r="H2829" t="str">
            <v>A02205D05</v>
          </cell>
          <cell r="I2829">
            <v>969556</v>
          </cell>
          <cell r="J2829" t="str">
            <v>진입고</v>
          </cell>
          <cell r="K2829" t="str">
            <v>수화력</v>
          </cell>
          <cell r="L2829" t="str">
            <v>ROUND  TUBE/S</v>
          </cell>
        </row>
        <row r="2830">
          <cell r="F2830" t="str">
            <v>F04F23</v>
          </cell>
          <cell r="G2830" t="str">
            <v>#6 SUPERHEATER TUBE</v>
          </cell>
          <cell r="H2830" t="str">
            <v>A02205D08</v>
          </cell>
          <cell r="I2830">
            <v>1196873</v>
          </cell>
          <cell r="J2830" t="str">
            <v>진입고</v>
          </cell>
          <cell r="K2830" t="str">
            <v>수화력</v>
          </cell>
          <cell r="L2830" t="str">
            <v>ROUND  TUBE/S</v>
          </cell>
        </row>
        <row r="2831">
          <cell r="F2831" t="str">
            <v>F04F23</v>
          </cell>
          <cell r="G2831" t="str">
            <v>#6 SUPERHEATER TUBE</v>
          </cell>
          <cell r="H2831" t="str">
            <v>A02205D09</v>
          </cell>
          <cell r="I2831">
            <v>1129479</v>
          </cell>
          <cell r="J2831" t="str">
            <v>진입고</v>
          </cell>
          <cell r="K2831" t="str">
            <v>수화력</v>
          </cell>
          <cell r="L2831" t="str">
            <v>ROUND  TUBE/S</v>
          </cell>
        </row>
        <row r="2832">
          <cell r="F2832" t="str">
            <v>F04F23</v>
          </cell>
          <cell r="G2832" t="str">
            <v>#6 SUPERHEATER TUBE</v>
          </cell>
          <cell r="H2832" t="str">
            <v>A02205D12</v>
          </cell>
          <cell r="I2832">
            <v>1150699</v>
          </cell>
          <cell r="J2832" t="str">
            <v>진입고</v>
          </cell>
          <cell r="K2832" t="str">
            <v>수화력</v>
          </cell>
          <cell r="L2832" t="str">
            <v>ROUND  TUBE/S</v>
          </cell>
        </row>
        <row r="2833">
          <cell r="F2833" t="str">
            <v>F04F23</v>
          </cell>
          <cell r="G2833" t="str">
            <v>#6 SUPERHEATER TUBE</v>
          </cell>
          <cell r="H2833" t="str">
            <v>A02205D13</v>
          </cell>
          <cell r="I2833">
            <v>994419</v>
          </cell>
          <cell r="J2833" t="str">
            <v>진입고</v>
          </cell>
          <cell r="K2833" t="str">
            <v>수화력</v>
          </cell>
          <cell r="L2833" t="str">
            <v>ROUND  TUBE/S</v>
          </cell>
        </row>
        <row r="2834">
          <cell r="F2834" t="str">
            <v>F04F23</v>
          </cell>
          <cell r="G2834" t="str">
            <v>#6 SUPERHEATER TUBE</v>
          </cell>
          <cell r="H2834" t="str">
            <v>A02205D18</v>
          </cell>
          <cell r="I2834">
            <v>1150699</v>
          </cell>
          <cell r="J2834" t="str">
            <v>진입고</v>
          </cell>
          <cell r="K2834" t="str">
            <v>수화력</v>
          </cell>
          <cell r="L2834" t="str">
            <v>ROUND  TUBE/S</v>
          </cell>
        </row>
        <row r="2835">
          <cell r="F2835" t="str">
            <v>F04F23</v>
          </cell>
          <cell r="G2835" t="str">
            <v>#6 SUPERHEATER TUBE</v>
          </cell>
          <cell r="H2835" t="str">
            <v>A02205D21</v>
          </cell>
          <cell r="I2835">
            <v>1207619</v>
          </cell>
          <cell r="J2835" t="str">
            <v>진입고</v>
          </cell>
          <cell r="K2835" t="str">
            <v>수화력</v>
          </cell>
          <cell r="L2835" t="str">
            <v>ROUND  TUBE/S</v>
          </cell>
        </row>
        <row r="2836">
          <cell r="F2836" t="str">
            <v>F04F23</v>
          </cell>
          <cell r="G2836" t="str">
            <v>#6 SUPERHEATER TUBE</v>
          </cell>
          <cell r="H2836" t="str">
            <v>A02205D23</v>
          </cell>
          <cell r="I2836">
            <v>997971</v>
          </cell>
          <cell r="J2836" t="str">
            <v>진입고</v>
          </cell>
          <cell r="K2836" t="str">
            <v>수화력</v>
          </cell>
          <cell r="L2836" t="str">
            <v>ROUND  TUBE/S</v>
          </cell>
        </row>
        <row r="2837">
          <cell r="F2837" t="str">
            <v>F04F23</v>
          </cell>
          <cell r="G2837" t="str">
            <v>#6 SUPERHEATER TUBE</v>
          </cell>
          <cell r="H2837" t="str">
            <v>A02206D01</v>
          </cell>
          <cell r="I2837">
            <v>1335485</v>
          </cell>
          <cell r="J2837" t="str">
            <v>진입고</v>
          </cell>
          <cell r="K2837" t="str">
            <v>수화력</v>
          </cell>
          <cell r="L2837" t="str">
            <v>ROUND  TUBE/S</v>
          </cell>
        </row>
        <row r="2838">
          <cell r="F2838" t="str">
            <v>F04F23</v>
          </cell>
          <cell r="G2838" t="str">
            <v>#6 SUPERHEATER TUBE</v>
          </cell>
          <cell r="H2838" t="str">
            <v>A02206D03</v>
          </cell>
          <cell r="I2838">
            <v>1459708</v>
          </cell>
          <cell r="J2838" t="str">
            <v>진입고</v>
          </cell>
          <cell r="K2838" t="str">
            <v>수화력</v>
          </cell>
          <cell r="L2838" t="str">
            <v>ROUND  TUBE/S</v>
          </cell>
        </row>
        <row r="2839">
          <cell r="F2839" t="str">
            <v>F04F23</v>
          </cell>
          <cell r="G2839" t="str">
            <v>#6 SUPERHEATER TUBE</v>
          </cell>
          <cell r="H2839" t="str">
            <v>A02206D04</v>
          </cell>
          <cell r="I2839">
            <v>1573366</v>
          </cell>
          <cell r="J2839" t="str">
            <v>진입고</v>
          </cell>
          <cell r="K2839" t="str">
            <v>수화력</v>
          </cell>
          <cell r="L2839" t="str">
            <v>ROUND  TUBE/S</v>
          </cell>
        </row>
        <row r="2840">
          <cell r="F2840" t="str">
            <v>F04F23</v>
          </cell>
          <cell r="G2840" t="str">
            <v>#6 SUPERHEATER TUBE</v>
          </cell>
          <cell r="H2840" t="str">
            <v>A02206D06</v>
          </cell>
          <cell r="I2840">
            <v>1186217</v>
          </cell>
          <cell r="J2840" t="str">
            <v>진입고</v>
          </cell>
          <cell r="K2840" t="str">
            <v>수화력</v>
          </cell>
          <cell r="L2840" t="str">
            <v>ROUND  TUBE/S</v>
          </cell>
        </row>
        <row r="2841">
          <cell r="F2841" t="str">
            <v>F04F23</v>
          </cell>
          <cell r="G2841" t="str">
            <v>#6 SUPERHEATER TUBE</v>
          </cell>
          <cell r="H2841" t="str">
            <v>A02206D08</v>
          </cell>
          <cell r="I2841">
            <v>1313992</v>
          </cell>
          <cell r="J2841" t="str">
            <v>진입고</v>
          </cell>
          <cell r="K2841" t="str">
            <v>수화력</v>
          </cell>
          <cell r="L2841" t="str">
            <v>ROUND  TUBE/S</v>
          </cell>
        </row>
        <row r="2842">
          <cell r="F2842" t="str">
            <v>F04F23</v>
          </cell>
          <cell r="G2842" t="str">
            <v>#6 SUPERHEATER TUBE</v>
          </cell>
          <cell r="H2842" t="str">
            <v>A02206D10</v>
          </cell>
          <cell r="I2842">
            <v>1569723</v>
          </cell>
          <cell r="J2842" t="str">
            <v>진입고</v>
          </cell>
          <cell r="K2842" t="str">
            <v>수화력</v>
          </cell>
          <cell r="L2842" t="str">
            <v>ROUND  TUBE/S</v>
          </cell>
        </row>
        <row r="2843">
          <cell r="F2843" t="str">
            <v>F04F23</v>
          </cell>
          <cell r="G2843" t="str">
            <v>#6 SUPERHEATER TUBE</v>
          </cell>
          <cell r="H2843" t="str">
            <v>A02206D11</v>
          </cell>
          <cell r="I2843">
            <v>1090409</v>
          </cell>
          <cell r="J2843" t="str">
            <v>진입고</v>
          </cell>
          <cell r="K2843" t="str">
            <v>수화력</v>
          </cell>
          <cell r="L2843" t="str">
            <v>ROUND  TUBE/S</v>
          </cell>
        </row>
        <row r="2844">
          <cell r="F2844" t="str">
            <v>F04F23</v>
          </cell>
          <cell r="G2844" t="str">
            <v>#6 SUPERHEATER TUBE</v>
          </cell>
          <cell r="H2844" t="str">
            <v>A02206D13</v>
          </cell>
          <cell r="I2844">
            <v>1214632</v>
          </cell>
          <cell r="J2844" t="str">
            <v>진입고</v>
          </cell>
          <cell r="K2844" t="str">
            <v>수화력</v>
          </cell>
          <cell r="L2844" t="str">
            <v>ROUND  TUBE/S</v>
          </cell>
        </row>
        <row r="2845">
          <cell r="F2845" t="str">
            <v>F04F23</v>
          </cell>
          <cell r="G2845" t="str">
            <v>#6 SUPERHEATER TUBE</v>
          </cell>
          <cell r="H2845" t="str">
            <v>A02206D15</v>
          </cell>
          <cell r="I2845">
            <v>1548412</v>
          </cell>
          <cell r="J2845" t="str">
            <v>진입고</v>
          </cell>
          <cell r="K2845" t="str">
            <v>수화력</v>
          </cell>
          <cell r="L2845" t="str">
            <v>ROUND  TUBE/S</v>
          </cell>
        </row>
        <row r="2846">
          <cell r="F2846" t="str">
            <v>F04F23</v>
          </cell>
          <cell r="G2846" t="str">
            <v>#6 SUPERHEATER TUBE</v>
          </cell>
          <cell r="H2846" t="str">
            <v>A02206D16</v>
          </cell>
          <cell r="I2846">
            <v>1090409</v>
          </cell>
          <cell r="J2846" t="str">
            <v>진입고</v>
          </cell>
          <cell r="K2846" t="str">
            <v>수화력</v>
          </cell>
          <cell r="L2846" t="str">
            <v>ROUND  TUBE/S</v>
          </cell>
        </row>
        <row r="2847">
          <cell r="F2847" t="str">
            <v>F04F23</v>
          </cell>
          <cell r="G2847" t="str">
            <v>#6 SUPERHEATER TUBE</v>
          </cell>
          <cell r="H2847" t="str">
            <v>A02206D17</v>
          </cell>
          <cell r="I2847">
            <v>1140044</v>
          </cell>
          <cell r="J2847" t="str">
            <v>진입고</v>
          </cell>
          <cell r="K2847" t="str">
            <v>수화력</v>
          </cell>
          <cell r="L2847" t="str">
            <v>ROUND  TUBE/S</v>
          </cell>
        </row>
        <row r="2848">
          <cell r="F2848" t="str">
            <v>F04F23</v>
          </cell>
          <cell r="G2848" t="str">
            <v>#6 SUPERHEATER TUBE</v>
          </cell>
          <cell r="H2848" t="str">
            <v>A02206D20</v>
          </cell>
          <cell r="I2848">
            <v>1473915</v>
          </cell>
          <cell r="J2848" t="str">
            <v>진입고</v>
          </cell>
          <cell r="K2848" t="str">
            <v>수화력</v>
          </cell>
          <cell r="L2848" t="str">
            <v>ROUND  TUBE/S</v>
          </cell>
        </row>
        <row r="2849">
          <cell r="F2849" t="str">
            <v>F04F23</v>
          </cell>
          <cell r="G2849" t="str">
            <v>#6 SUPERHEATER TUBE</v>
          </cell>
          <cell r="H2849" t="str">
            <v>A02206D21</v>
          </cell>
          <cell r="I2849">
            <v>1278565</v>
          </cell>
          <cell r="J2849" t="str">
            <v>진입고</v>
          </cell>
          <cell r="K2849" t="str">
            <v>수화력</v>
          </cell>
          <cell r="L2849" t="str">
            <v>ROUND  TUBE/S</v>
          </cell>
        </row>
        <row r="2850">
          <cell r="F2850" t="str">
            <v>F04F23</v>
          </cell>
          <cell r="G2850" t="str">
            <v>#6 SUPERHEATER TUBE</v>
          </cell>
          <cell r="H2850" t="str">
            <v>A02206D22</v>
          </cell>
          <cell r="I2850">
            <v>1324647</v>
          </cell>
          <cell r="J2850" t="str">
            <v>진입고</v>
          </cell>
          <cell r="K2850" t="str">
            <v>수화력</v>
          </cell>
          <cell r="L2850" t="str">
            <v>ROUND  TUBE/S</v>
          </cell>
        </row>
        <row r="2851">
          <cell r="F2851" t="str">
            <v>F04F23</v>
          </cell>
          <cell r="G2851" t="str">
            <v>#6 SUPERHEATER TUBE</v>
          </cell>
          <cell r="H2851" t="str">
            <v>A02206D23</v>
          </cell>
          <cell r="I2851">
            <v>1406339</v>
          </cell>
          <cell r="J2851" t="str">
            <v>진입고</v>
          </cell>
          <cell r="K2851" t="str">
            <v>수화력</v>
          </cell>
          <cell r="L2851" t="str">
            <v>ROUND  TUBE/S</v>
          </cell>
        </row>
        <row r="2852">
          <cell r="F2852" t="str">
            <v>F04F23</v>
          </cell>
          <cell r="G2852" t="str">
            <v>#6 SUPERHEATER TUBE</v>
          </cell>
          <cell r="H2852" t="str">
            <v>A02206D25</v>
          </cell>
          <cell r="I2852">
            <v>1662161</v>
          </cell>
          <cell r="J2852" t="str">
            <v>진입고</v>
          </cell>
          <cell r="K2852" t="str">
            <v>수화력</v>
          </cell>
          <cell r="L2852" t="str">
            <v>ROUND  TUBE/S</v>
          </cell>
        </row>
        <row r="2853">
          <cell r="F2853" t="str">
            <v>F04F23</v>
          </cell>
          <cell r="G2853" t="str">
            <v>#6 SUPERHEATER TUBE</v>
          </cell>
          <cell r="H2853" t="str">
            <v>A02214D02</v>
          </cell>
          <cell r="I2853">
            <v>989368</v>
          </cell>
          <cell r="J2853" t="str">
            <v>진입고</v>
          </cell>
          <cell r="K2853" t="str">
            <v>수화력</v>
          </cell>
          <cell r="L2853" t="str">
            <v>ROUND  TUBE/S</v>
          </cell>
        </row>
        <row r="2854">
          <cell r="F2854" t="str">
            <v>F04F23</v>
          </cell>
          <cell r="G2854" t="str">
            <v>#6 SUPERHEATER TUBE</v>
          </cell>
          <cell r="H2854" t="str">
            <v>A02214D03</v>
          </cell>
          <cell r="I2854">
            <v>2372208</v>
          </cell>
          <cell r="J2854" t="str">
            <v>진입고</v>
          </cell>
          <cell r="K2854" t="str">
            <v>수화력</v>
          </cell>
          <cell r="L2854" t="str">
            <v>ROUND  TUBE/S</v>
          </cell>
        </row>
        <row r="2855">
          <cell r="F2855" t="str">
            <v>F04F23</v>
          </cell>
          <cell r="G2855" t="str">
            <v>#6 SUPERHEATER TUBE</v>
          </cell>
          <cell r="H2855" t="str">
            <v>A88B-P-0111-0041</v>
          </cell>
          <cell r="I2855">
            <v>16202477</v>
          </cell>
          <cell r="J2855" t="str">
            <v>진입고</v>
          </cell>
          <cell r="K2855" t="str">
            <v>수화력</v>
          </cell>
          <cell r="L2855" t="str">
            <v>WELDING ELECTRODE</v>
          </cell>
        </row>
        <row r="2856">
          <cell r="F2856" t="str">
            <v>F04F23</v>
          </cell>
          <cell r="G2856" t="str">
            <v>#6 SUPERHEATER TUBE</v>
          </cell>
          <cell r="H2856" t="str">
            <v>A88B-P-0114-0021</v>
          </cell>
          <cell r="I2856">
            <v>8153818</v>
          </cell>
          <cell r="J2856" t="str">
            <v>진입고</v>
          </cell>
          <cell r="K2856" t="str">
            <v>수화력</v>
          </cell>
          <cell r="L2856" t="str">
            <v>WELDING TIG ROD</v>
          </cell>
        </row>
        <row r="2857">
          <cell r="F2857" t="str">
            <v>F04F24</v>
          </cell>
          <cell r="G2857" t="str">
            <v>#6 REHEATER TUBE</v>
          </cell>
          <cell r="H2857" t="str">
            <v>A02224D01</v>
          </cell>
          <cell r="I2857">
            <v>105896</v>
          </cell>
          <cell r="J2857" t="str">
            <v>진입고</v>
          </cell>
          <cell r="K2857" t="str">
            <v>수화력</v>
          </cell>
          <cell r="L2857" t="str">
            <v>ROUND  BAR</v>
          </cell>
        </row>
        <row r="2858">
          <cell r="F2858" t="str">
            <v>F04F24</v>
          </cell>
          <cell r="G2858" t="str">
            <v>#6 REHEATER TUBE</v>
          </cell>
          <cell r="H2858" t="str">
            <v>A02218D01</v>
          </cell>
          <cell r="I2858">
            <v>8286276</v>
          </cell>
          <cell r="J2858" t="str">
            <v>진입고</v>
          </cell>
          <cell r="K2858" t="str">
            <v>수화력</v>
          </cell>
          <cell r="L2858" t="str">
            <v>ROUND  TUBE/S</v>
          </cell>
        </row>
        <row r="2859">
          <cell r="F2859" t="str">
            <v>F04F24</v>
          </cell>
          <cell r="G2859" t="str">
            <v>#6 REHEATER TUBE</v>
          </cell>
          <cell r="H2859" t="str">
            <v>A02218D02</v>
          </cell>
          <cell r="I2859">
            <v>7828609</v>
          </cell>
          <cell r="J2859" t="str">
            <v>진입고</v>
          </cell>
          <cell r="K2859" t="str">
            <v>수화력</v>
          </cell>
          <cell r="L2859" t="str">
            <v>ROUND  TUBE/S</v>
          </cell>
        </row>
        <row r="2860">
          <cell r="F2860" t="str">
            <v>F04F24</v>
          </cell>
          <cell r="G2860" t="str">
            <v>#6 REHEATER TUBE</v>
          </cell>
          <cell r="H2860" t="str">
            <v>A02218D03</v>
          </cell>
          <cell r="I2860">
            <v>7697787</v>
          </cell>
          <cell r="J2860" t="str">
            <v>진입고</v>
          </cell>
          <cell r="K2860" t="str">
            <v>수화력</v>
          </cell>
          <cell r="L2860" t="str">
            <v>ROUND  TUBE/S</v>
          </cell>
        </row>
        <row r="2861">
          <cell r="F2861" t="str">
            <v>F04F24</v>
          </cell>
          <cell r="G2861" t="str">
            <v>#6 REHEATER TUBE</v>
          </cell>
          <cell r="H2861" t="str">
            <v>A02218D04</v>
          </cell>
          <cell r="I2861">
            <v>4065899</v>
          </cell>
          <cell r="J2861" t="str">
            <v>진입고</v>
          </cell>
          <cell r="K2861" t="str">
            <v>수화력</v>
          </cell>
          <cell r="L2861" t="str">
            <v>ROUND  TUBE/S</v>
          </cell>
        </row>
        <row r="2862">
          <cell r="F2862" t="str">
            <v>F04F24</v>
          </cell>
          <cell r="G2862" t="str">
            <v>#6 REHEATER TUBE</v>
          </cell>
          <cell r="H2862" t="str">
            <v>A02218D05</v>
          </cell>
          <cell r="I2862">
            <v>3817246</v>
          </cell>
          <cell r="J2862" t="str">
            <v>진입고</v>
          </cell>
          <cell r="K2862" t="str">
            <v>수화력</v>
          </cell>
          <cell r="L2862" t="str">
            <v>ROUND  TUBE/S</v>
          </cell>
        </row>
        <row r="2863">
          <cell r="F2863" t="str">
            <v>F04F24</v>
          </cell>
          <cell r="G2863" t="str">
            <v>#6 REHEATER TUBE</v>
          </cell>
          <cell r="H2863" t="str">
            <v>A02218D06</v>
          </cell>
          <cell r="I2863">
            <v>3727780</v>
          </cell>
          <cell r="J2863" t="str">
            <v>진입고</v>
          </cell>
          <cell r="K2863" t="str">
            <v>수화력</v>
          </cell>
          <cell r="L2863" t="str">
            <v>ROUND  TUBE/S</v>
          </cell>
        </row>
        <row r="2864">
          <cell r="F2864" t="str">
            <v>F04F24</v>
          </cell>
          <cell r="G2864" t="str">
            <v>#6 REHEATER TUBE</v>
          </cell>
          <cell r="H2864" t="str">
            <v>A02218D07</v>
          </cell>
          <cell r="I2864">
            <v>3037637</v>
          </cell>
          <cell r="J2864" t="str">
            <v>진입고</v>
          </cell>
          <cell r="K2864" t="str">
            <v>수화력</v>
          </cell>
          <cell r="L2864" t="str">
            <v>ROUND  TUBE/S</v>
          </cell>
        </row>
        <row r="2865">
          <cell r="F2865" t="str">
            <v>F04F24</v>
          </cell>
          <cell r="G2865" t="str">
            <v>#6 REHEATER TUBE</v>
          </cell>
          <cell r="H2865" t="str">
            <v>A02218D08</v>
          </cell>
          <cell r="I2865">
            <v>2894067</v>
          </cell>
          <cell r="J2865" t="str">
            <v>진입고</v>
          </cell>
          <cell r="K2865" t="str">
            <v>수화력</v>
          </cell>
          <cell r="L2865" t="str">
            <v>ROUND  TUBE/S</v>
          </cell>
        </row>
        <row r="2866">
          <cell r="F2866" t="str">
            <v>F04F24</v>
          </cell>
          <cell r="G2866" t="str">
            <v>#6 REHEATER TUBE</v>
          </cell>
          <cell r="H2866" t="str">
            <v>A02218D09</v>
          </cell>
          <cell r="I2866">
            <v>2803391</v>
          </cell>
          <cell r="J2866" t="str">
            <v>진입고</v>
          </cell>
          <cell r="K2866" t="str">
            <v>수화력</v>
          </cell>
          <cell r="L2866" t="str">
            <v>ROUND  TUBE/S</v>
          </cell>
        </row>
        <row r="2867">
          <cell r="F2867" t="str">
            <v>F04F24</v>
          </cell>
          <cell r="G2867" t="str">
            <v>#6 REHEATER TUBE</v>
          </cell>
          <cell r="H2867" t="str">
            <v>A02222D01</v>
          </cell>
          <cell r="I2867">
            <v>4360356</v>
          </cell>
          <cell r="J2867" t="str">
            <v>진입고</v>
          </cell>
          <cell r="K2867" t="str">
            <v>수화력</v>
          </cell>
          <cell r="L2867" t="str">
            <v>ROUND  TUBE/S</v>
          </cell>
        </row>
        <row r="2868">
          <cell r="F2868" t="str">
            <v>F04F24</v>
          </cell>
          <cell r="G2868" t="str">
            <v>#6 REHEATER TUBE</v>
          </cell>
          <cell r="H2868" t="str">
            <v>A02222D02</v>
          </cell>
          <cell r="I2868">
            <v>2163794</v>
          </cell>
          <cell r="J2868" t="str">
            <v>진입고</v>
          </cell>
          <cell r="K2868" t="str">
            <v>수화력</v>
          </cell>
          <cell r="L2868" t="str">
            <v>ROUND  TUBE/S</v>
          </cell>
        </row>
        <row r="2869">
          <cell r="F2869" t="str">
            <v>F04F24</v>
          </cell>
          <cell r="G2869" t="str">
            <v>#6 REHEATER TUBE</v>
          </cell>
          <cell r="H2869" t="str">
            <v>A02220D01</v>
          </cell>
          <cell r="I2869">
            <v>2046240</v>
          </cell>
          <cell r="J2869" t="str">
            <v>진입고</v>
          </cell>
          <cell r="K2869" t="str">
            <v>수화력</v>
          </cell>
          <cell r="L2869" t="str">
            <v>ROUND  TUBE/S</v>
          </cell>
        </row>
        <row r="2870">
          <cell r="F2870" t="str">
            <v>F04F24</v>
          </cell>
          <cell r="G2870" t="str">
            <v>#6 REHEATER TUBE</v>
          </cell>
          <cell r="H2870" t="str">
            <v>A02220D02</v>
          </cell>
          <cell r="I2870">
            <v>2263680</v>
          </cell>
          <cell r="J2870" t="str">
            <v>진입고</v>
          </cell>
          <cell r="K2870" t="str">
            <v>수화력</v>
          </cell>
          <cell r="L2870" t="str">
            <v>ROUND  TUBE/S</v>
          </cell>
        </row>
        <row r="2871">
          <cell r="F2871" t="str">
            <v>F04F24</v>
          </cell>
          <cell r="G2871" t="str">
            <v>#6 REHEATER TUBE</v>
          </cell>
          <cell r="H2871" t="str">
            <v>A02220D03</v>
          </cell>
          <cell r="I2871">
            <v>2704860</v>
          </cell>
          <cell r="J2871" t="str">
            <v>진입고</v>
          </cell>
          <cell r="K2871" t="str">
            <v>수화력</v>
          </cell>
          <cell r="L2871" t="str">
            <v>ROUND  TUBE/S</v>
          </cell>
        </row>
        <row r="2872">
          <cell r="F2872" t="str">
            <v>F04F24</v>
          </cell>
          <cell r="G2872" t="str">
            <v>#6 REHEATER TUBE</v>
          </cell>
          <cell r="H2872" t="str">
            <v>A02220D04</v>
          </cell>
          <cell r="I2872">
            <v>2302200</v>
          </cell>
          <cell r="J2872" t="str">
            <v>진입고</v>
          </cell>
          <cell r="K2872" t="str">
            <v>수화력</v>
          </cell>
          <cell r="L2872" t="str">
            <v>ROUND  TUBE/S</v>
          </cell>
        </row>
        <row r="2873">
          <cell r="F2873" t="str">
            <v>F04F24</v>
          </cell>
          <cell r="G2873" t="str">
            <v>#6 REHEATER TUBE</v>
          </cell>
          <cell r="H2873" t="str">
            <v>A02220D05</v>
          </cell>
          <cell r="I2873">
            <v>1662660</v>
          </cell>
          <cell r="J2873" t="str">
            <v>진입고</v>
          </cell>
          <cell r="K2873" t="str">
            <v>수화력</v>
          </cell>
          <cell r="L2873" t="str">
            <v>ROUND  TUBE/S</v>
          </cell>
        </row>
        <row r="2874">
          <cell r="F2874" t="str">
            <v>F04F24</v>
          </cell>
          <cell r="G2874" t="str">
            <v>#6 REHEATER TUBE</v>
          </cell>
          <cell r="H2874" t="str">
            <v>A02220D06</v>
          </cell>
          <cell r="I2874">
            <v>2014380</v>
          </cell>
          <cell r="J2874" t="str">
            <v>진입고</v>
          </cell>
          <cell r="K2874" t="str">
            <v>수화력</v>
          </cell>
          <cell r="L2874" t="str">
            <v>ROUND  TUBE/S</v>
          </cell>
        </row>
        <row r="2875">
          <cell r="F2875" t="str">
            <v>F04F24</v>
          </cell>
          <cell r="G2875" t="str">
            <v>#6 REHEATER TUBE</v>
          </cell>
          <cell r="H2875" t="str">
            <v>A02220D07</v>
          </cell>
          <cell r="I2875">
            <v>2493720</v>
          </cell>
          <cell r="J2875" t="str">
            <v>진입고</v>
          </cell>
          <cell r="K2875" t="str">
            <v>수화력</v>
          </cell>
          <cell r="L2875" t="str">
            <v>ROUND  TUBE/S</v>
          </cell>
        </row>
        <row r="2876">
          <cell r="F2876" t="str">
            <v>F04F24</v>
          </cell>
          <cell r="G2876" t="str">
            <v>#6 REHEATER TUBE</v>
          </cell>
          <cell r="H2876" t="str">
            <v>A02220D08</v>
          </cell>
          <cell r="I2876">
            <v>2755980</v>
          </cell>
          <cell r="J2876" t="str">
            <v>진입고</v>
          </cell>
          <cell r="K2876" t="str">
            <v>수화력</v>
          </cell>
          <cell r="L2876" t="str">
            <v>ROUND  TUBE/S</v>
          </cell>
        </row>
        <row r="2877">
          <cell r="F2877" t="str">
            <v>F04F24</v>
          </cell>
          <cell r="G2877" t="str">
            <v>#6 REHEATER TUBE</v>
          </cell>
          <cell r="H2877" t="str">
            <v>A02220D09</v>
          </cell>
          <cell r="I2877">
            <v>2973420</v>
          </cell>
          <cell r="J2877" t="str">
            <v>진입고</v>
          </cell>
          <cell r="K2877" t="str">
            <v>수화력</v>
          </cell>
          <cell r="L2877" t="str">
            <v>ROUND  TUBE/S</v>
          </cell>
        </row>
        <row r="2878">
          <cell r="F2878" t="str">
            <v>F04F24</v>
          </cell>
          <cell r="G2878" t="str">
            <v>#6 REHEATER TUBE</v>
          </cell>
          <cell r="H2878" t="str">
            <v>A02220D10</v>
          </cell>
          <cell r="I2878">
            <v>3709940</v>
          </cell>
          <cell r="J2878" t="str">
            <v>진입고</v>
          </cell>
          <cell r="K2878" t="str">
            <v>수화력</v>
          </cell>
          <cell r="L2878" t="str">
            <v>ROUND  TUBE/S</v>
          </cell>
        </row>
        <row r="2879">
          <cell r="F2879" t="str">
            <v>F04F24</v>
          </cell>
          <cell r="G2879" t="str">
            <v>#6 REHEATER TUBE</v>
          </cell>
          <cell r="H2879" t="str">
            <v>A02220D11</v>
          </cell>
          <cell r="I2879">
            <v>3011760</v>
          </cell>
          <cell r="J2879" t="str">
            <v>진입고</v>
          </cell>
          <cell r="K2879" t="str">
            <v>수화력</v>
          </cell>
          <cell r="L2879" t="str">
            <v>ROUND  TUBE/S</v>
          </cell>
        </row>
        <row r="2880">
          <cell r="F2880" t="str">
            <v>F04F24</v>
          </cell>
          <cell r="G2880" t="str">
            <v>#6 REHEATER TUBE</v>
          </cell>
          <cell r="H2880" t="str">
            <v>A02220D12</v>
          </cell>
          <cell r="I2880">
            <v>2378700</v>
          </cell>
          <cell r="J2880" t="str">
            <v>진입고</v>
          </cell>
          <cell r="K2880" t="str">
            <v>수화력</v>
          </cell>
          <cell r="L2880" t="str">
            <v>ROUND  TUBE/S</v>
          </cell>
        </row>
        <row r="2881">
          <cell r="F2881" t="str">
            <v>F04F24</v>
          </cell>
          <cell r="G2881" t="str">
            <v>#6 REHEATER TUBE</v>
          </cell>
          <cell r="H2881" t="str">
            <v>A02220D13</v>
          </cell>
          <cell r="I2881">
            <v>2723940</v>
          </cell>
          <cell r="J2881" t="str">
            <v>진입고</v>
          </cell>
          <cell r="K2881" t="str">
            <v>수화력</v>
          </cell>
          <cell r="L2881" t="str">
            <v>ROUND  TUBE/S</v>
          </cell>
        </row>
        <row r="2882">
          <cell r="F2882" t="str">
            <v>F04F24</v>
          </cell>
          <cell r="G2882" t="str">
            <v>#6 REHEATER TUBE</v>
          </cell>
          <cell r="H2882" t="str">
            <v>A02220D14</v>
          </cell>
          <cell r="I2882">
            <v>3297600</v>
          </cell>
          <cell r="J2882" t="str">
            <v>진입고</v>
          </cell>
          <cell r="K2882" t="str">
            <v>수화력</v>
          </cell>
          <cell r="L2882" t="str">
            <v>ROUND  TUBE/S</v>
          </cell>
        </row>
        <row r="2883">
          <cell r="F2883" t="str">
            <v>F04F24</v>
          </cell>
          <cell r="G2883" t="str">
            <v>#6 REHEATER TUBE</v>
          </cell>
          <cell r="H2883" t="str">
            <v>A02220D15</v>
          </cell>
          <cell r="I2883">
            <v>2909340</v>
          </cell>
          <cell r="J2883" t="str">
            <v>진입고</v>
          </cell>
          <cell r="K2883" t="str">
            <v>수화력</v>
          </cell>
          <cell r="L2883" t="str">
            <v>ROUND  TUBE/S</v>
          </cell>
        </row>
        <row r="2884">
          <cell r="F2884" t="str">
            <v>F04F24</v>
          </cell>
          <cell r="G2884" t="str">
            <v>#6 REHEATER TUBE</v>
          </cell>
          <cell r="H2884" t="str">
            <v>A02220D16</v>
          </cell>
          <cell r="I2884">
            <v>2344860</v>
          </cell>
          <cell r="J2884" t="str">
            <v>진입고</v>
          </cell>
          <cell r="K2884" t="str">
            <v>수화력</v>
          </cell>
          <cell r="L2884" t="str">
            <v>ROUND  TUBE/S</v>
          </cell>
        </row>
        <row r="2885">
          <cell r="F2885" t="str">
            <v>F04F24</v>
          </cell>
          <cell r="G2885" t="str">
            <v>#6 REHEATER TUBE</v>
          </cell>
          <cell r="H2885" t="str">
            <v>A02220D17</v>
          </cell>
          <cell r="I2885">
            <v>1966500</v>
          </cell>
          <cell r="J2885" t="str">
            <v>진입고</v>
          </cell>
          <cell r="K2885" t="str">
            <v>수화력</v>
          </cell>
          <cell r="L2885" t="str">
            <v>ROUND  TUBE/S</v>
          </cell>
        </row>
        <row r="2886">
          <cell r="F2886" t="str">
            <v>F04F24</v>
          </cell>
          <cell r="G2886" t="str">
            <v>#6 REHEATER TUBE</v>
          </cell>
          <cell r="H2886" t="str">
            <v>A02220D18</v>
          </cell>
          <cell r="I2886">
            <v>2710980</v>
          </cell>
          <cell r="J2886" t="str">
            <v>진입고</v>
          </cell>
          <cell r="K2886" t="str">
            <v>수화력</v>
          </cell>
          <cell r="L2886" t="str">
            <v>ROUND  TUBE/S</v>
          </cell>
        </row>
        <row r="2887">
          <cell r="F2887" t="str">
            <v>F04F24</v>
          </cell>
          <cell r="G2887" t="str">
            <v>#6 REHEATER TUBE</v>
          </cell>
          <cell r="H2887" t="str">
            <v>A02220D19</v>
          </cell>
          <cell r="I2887">
            <v>3169980</v>
          </cell>
          <cell r="J2887" t="str">
            <v>진입고</v>
          </cell>
          <cell r="K2887" t="str">
            <v>수화력</v>
          </cell>
          <cell r="L2887" t="str">
            <v>ROUND  TUBE/S</v>
          </cell>
        </row>
        <row r="2888">
          <cell r="F2888" t="str">
            <v>F04F24</v>
          </cell>
          <cell r="G2888" t="str">
            <v>#6 REHEATER TUBE</v>
          </cell>
          <cell r="H2888" t="str">
            <v>A02220D20</v>
          </cell>
          <cell r="I2888">
            <v>2661120</v>
          </cell>
          <cell r="J2888" t="str">
            <v>진입고</v>
          </cell>
          <cell r="K2888" t="str">
            <v>수화력</v>
          </cell>
          <cell r="L2888" t="str">
            <v>ROUND  TUBE/S</v>
          </cell>
        </row>
        <row r="2889">
          <cell r="F2889" t="str">
            <v>F04F24</v>
          </cell>
          <cell r="G2889" t="str">
            <v>#6 REHEATER TUBE</v>
          </cell>
          <cell r="H2889" t="str">
            <v>A02220D21</v>
          </cell>
          <cell r="I2889">
            <v>2382120</v>
          </cell>
          <cell r="J2889" t="str">
            <v>진입고</v>
          </cell>
          <cell r="K2889" t="str">
            <v>수화력</v>
          </cell>
          <cell r="L2889" t="str">
            <v>ROUND  TUBE/S</v>
          </cell>
        </row>
        <row r="2890">
          <cell r="F2890" t="str">
            <v>F04F24</v>
          </cell>
          <cell r="G2890" t="str">
            <v>#6 REHEATER TUBE</v>
          </cell>
          <cell r="H2890" t="str">
            <v>A02220D22</v>
          </cell>
          <cell r="I2890">
            <v>3753180</v>
          </cell>
          <cell r="J2890" t="str">
            <v>진입고</v>
          </cell>
          <cell r="K2890" t="str">
            <v>수화력</v>
          </cell>
          <cell r="L2890" t="str">
            <v>ROUND  TUBE/S</v>
          </cell>
        </row>
        <row r="2891">
          <cell r="F2891" t="str">
            <v>F04F24</v>
          </cell>
          <cell r="G2891" t="str">
            <v>#6 REHEATER TUBE</v>
          </cell>
          <cell r="H2891" t="str">
            <v>A02220D23</v>
          </cell>
          <cell r="I2891">
            <v>3188520</v>
          </cell>
          <cell r="J2891" t="str">
            <v>진입고</v>
          </cell>
          <cell r="K2891" t="str">
            <v>수화력</v>
          </cell>
          <cell r="L2891" t="str">
            <v>ROUND  TUBE/S</v>
          </cell>
        </row>
        <row r="2892">
          <cell r="F2892" t="str">
            <v>F04F24</v>
          </cell>
          <cell r="G2892" t="str">
            <v>#6 REHEATER TUBE</v>
          </cell>
          <cell r="H2892" t="str">
            <v>A02220D24</v>
          </cell>
          <cell r="I2892">
            <v>2809980</v>
          </cell>
          <cell r="J2892" t="str">
            <v>진입고</v>
          </cell>
          <cell r="K2892" t="str">
            <v>수화력</v>
          </cell>
          <cell r="L2892" t="str">
            <v>ROUND  TUBE/S</v>
          </cell>
        </row>
        <row r="2893">
          <cell r="F2893" t="str">
            <v>F04F24</v>
          </cell>
          <cell r="G2893" t="str">
            <v>#6 REHEATER TUBE</v>
          </cell>
          <cell r="H2893" t="str">
            <v>A02220D25</v>
          </cell>
          <cell r="I2893">
            <v>3554640</v>
          </cell>
          <cell r="J2893" t="str">
            <v>진입고</v>
          </cell>
          <cell r="K2893" t="str">
            <v>수화력</v>
          </cell>
          <cell r="L2893" t="str">
            <v>ROUND  TUBE/S</v>
          </cell>
        </row>
        <row r="2894">
          <cell r="F2894" t="str">
            <v>F04F24</v>
          </cell>
          <cell r="G2894" t="str">
            <v>#6 REHEATER TUBE</v>
          </cell>
          <cell r="H2894" t="str">
            <v>A02220D26</v>
          </cell>
          <cell r="I2894">
            <v>4360120</v>
          </cell>
          <cell r="J2894" t="str">
            <v>진입고</v>
          </cell>
          <cell r="K2894" t="str">
            <v>수화력</v>
          </cell>
          <cell r="L2894" t="str">
            <v>ROUND  TUBE/S</v>
          </cell>
        </row>
        <row r="2895">
          <cell r="F2895" t="str">
            <v>F04F24</v>
          </cell>
          <cell r="G2895" t="str">
            <v>#6 REHEATER TUBE</v>
          </cell>
          <cell r="H2895" t="str">
            <v>A02220D27</v>
          </cell>
          <cell r="I2895">
            <v>3504960</v>
          </cell>
          <cell r="J2895" t="str">
            <v>진입고</v>
          </cell>
          <cell r="K2895" t="str">
            <v>수화력</v>
          </cell>
          <cell r="L2895" t="str">
            <v>ROUND  TUBE/S</v>
          </cell>
        </row>
        <row r="2896">
          <cell r="F2896" t="str">
            <v>F04F24</v>
          </cell>
          <cell r="G2896" t="str">
            <v>#6 REHEATER TUBE</v>
          </cell>
          <cell r="H2896" t="str">
            <v>A02220D28</v>
          </cell>
          <cell r="I2896">
            <v>3224880</v>
          </cell>
          <cell r="J2896" t="str">
            <v>진입고</v>
          </cell>
          <cell r="K2896" t="str">
            <v>수화력</v>
          </cell>
          <cell r="L2896" t="str">
            <v>ROUND  TUBE/S</v>
          </cell>
        </row>
        <row r="2897">
          <cell r="F2897" t="str">
            <v>F04F25</v>
          </cell>
          <cell r="G2897" t="str">
            <v>#6 WINDBOX</v>
          </cell>
          <cell r="H2897" t="str">
            <v>A01981D01</v>
          </cell>
          <cell r="I2897">
            <v>37094876</v>
          </cell>
          <cell r="J2897" t="str">
            <v>진입고</v>
          </cell>
          <cell r="K2897" t="str">
            <v>수화력</v>
          </cell>
          <cell r="L2897" t="str">
            <v>PLATE</v>
          </cell>
        </row>
        <row r="2898">
          <cell r="F2898" t="str">
            <v>F04F25</v>
          </cell>
          <cell r="G2898" t="str">
            <v>#6 WINDBOX</v>
          </cell>
          <cell r="H2898" t="str">
            <v>A01981D02</v>
          </cell>
          <cell r="I2898">
            <v>8480284</v>
          </cell>
          <cell r="J2898" t="str">
            <v>진입고</v>
          </cell>
          <cell r="K2898" t="str">
            <v>수화력</v>
          </cell>
          <cell r="L2898" t="str">
            <v>PLATE</v>
          </cell>
        </row>
        <row r="2899">
          <cell r="F2899" t="str">
            <v>F04F25</v>
          </cell>
          <cell r="G2899" t="str">
            <v>#6 WINDBOX</v>
          </cell>
          <cell r="H2899" t="str">
            <v>A01982D01</v>
          </cell>
          <cell r="I2899">
            <v>2544819</v>
          </cell>
          <cell r="J2899" t="str">
            <v>진입고</v>
          </cell>
          <cell r="K2899" t="str">
            <v>수화력</v>
          </cell>
          <cell r="L2899" t="str">
            <v>ROUND  PIPE/W</v>
          </cell>
        </row>
        <row r="2900">
          <cell r="F2900" t="str">
            <v>F04F25</v>
          </cell>
          <cell r="G2900" t="str">
            <v>#6 WINDBOX</v>
          </cell>
          <cell r="H2900" t="str">
            <v>A01982D02</v>
          </cell>
          <cell r="I2900">
            <v>278209</v>
          </cell>
          <cell r="J2900" t="str">
            <v>진입고</v>
          </cell>
          <cell r="K2900" t="str">
            <v>수화력</v>
          </cell>
          <cell r="L2900" t="str">
            <v>ROUND  PIPE/W</v>
          </cell>
        </row>
        <row r="2901">
          <cell r="F2901" t="str">
            <v>F04F27</v>
          </cell>
          <cell r="G2901" t="str">
            <v>#6 PULVERIZER</v>
          </cell>
          <cell r="H2901" t="str">
            <v>H01041002</v>
          </cell>
          <cell r="I2901">
            <v>436468</v>
          </cell>
          <cell r="J2901" t="str">
            <v>진입고</v>
          </cell>
          <cell r="K2901" t="str">
            <v>수화력</v>
          </cell>
          <cell r="L2901" t="str">
            <v>STEEL PLATE</v>
          </cell>
        </row>
        <row r="2902">
          <cell r="F2902" t="str">
            <v>F04F27</v>
          </cell>
          <cell r="G2902" t="str">
            <v>#6 PULVERIZER</v>
          </cell>
          <cell r="H2902" t="str">
            <v>H01041003</v>
          </cell>
          <cell r="I2902">
            <v>4078646</v>
          </cell>
          <cell r="J2902" t="str">
            <v>진입고</v>
          </cell>
          <cell r="K2902" t="str">
            <v>수화력</v>
          </cell>
          <cell r="L2902" t="str">
            <v>STEEL PLATE</v>
          </cell>
        </row>
        <row r="2903">
          <cell r="F2903" t="str">
            <v>F04F27</v>
          </cell>
          <cell r="G2903" t="str">
            <v>#6 PULVERIZER</v>
          </cell>
          <cell r="H2903" t="str">
            <v>H01041001</v>
          </cell>
          <cell r="I2903">
            <v>778225</v>
          </cell>
          <cell r="J2903" t="str">
            <v>진입고</v>
          </cell>
          <cell r="K2903" t="str">
            <v>수화력</v>
          </cell>
          <cell r="L2903" t="str">
            <v>STEEL PLATE</v>
          </cell>
        </row>
        <row r="2904">
          <cell r="F2904" t="str">
            <v>F04F27</v>
          </cell>
          <cell r="G2904" t="str">
            <v>#6 PULVERIZER</v>
          </cell>
          <cell r="H2904" t="str">
            <v>H01057001</v>
          </cell>
          <cell r="I2904">
            <v>26712391</v>
          </cell>
          <cell r="J2904" t="str">
            <v>진입고</v>
          </cell>
          <cell r="K2904" t="str">
            <v>수화력</v>
          </cell>
          <cell r="L2904" t="str">
            <v>STEEL PLATE</v>
          </cell>
        </row>
        <row r="2905">
          <cell r="F2905" t="str">
            <v>F04F27</v>
          </cell>
          <cell r="G2905" t="str">
            <v>#6 PULVERIZER</v>
          </cell>
          <cell r="H2905" t="str">
            <v>H01049001</v>
          </cell>
          <cell r="I2905">
            <v>827040</v>
          </cell>
          <cell r="J2905" t="str">
            <v>진입고</v>
          </cell>
          <cell r="K2905" t="str">
            <v>수화력</v>
          </cell>
          <cell r="L2905" t="str">
            <v>ROUND BAR</v>
          </cell>
        </row>
        <row r="2906">
          <cell r="F2906" t="str">
            <v>F04F27</v>
          </cell>
          <cell r="G2906" t="str">
            <v>#6 PULVERIZER</v>
          </cell>
          <cell r="H2906" t="str">
            <v>H01045001</v>
          </cell>
          <cell r="I2906">
            <v>13842997</v>
          </cell>
          <cell r="J2906" t="str">
            <v>진입고</v>
          </cell>
          <cell r="K2906" t="str">
            <v>수화력</v>
          </cell>
          <cell r="L2906" t="str">
            <v>ROUND PIPE/W</v>
          </cell>
        </row>
        <row r="2907">
          <cell r="F2907" t="str">
            <v>F04F27</v>
          </cell>
          <cell r="G2907" t="str">
            <v>#6 PULVERIZER</v>
          </cell>
          <cell r="H2907" t="str">
            <v>H01307001</v>
          </cell>
          <cell r="I2907">
            <v>133023600</v>
          </cell>
          <cell r="J2907" t="str">
            <v>가입고</v>
          </cell>
          <cell r="K2907" t="str">
            <v>수화력</v>
          </cell>
          <cell r="L2907" t="str">
            <v>TAPERED ROLLER BEARING</v>
          </cell>
        </row>
        <row r="2908">
          <cell r="F2908" t="str">
            <v>F04F27</v>
          </cell>
          <cell r="G2908" t="str">
            <v>#6 PULVERIZER</v>
          </cell>
          <cell r="H2908" t="str">
            <v>H02280001</v>
          </cell>
          <cell r="I2908">
            <v>3281096</v>
          </cell>
          <cell r="J2908" t="str">
            <v>가입고</v>
          </cell>
          <cell r="K2908" t="str">
            <v>수화력</v>
          </cell>
          <cell r="L2908" t="str">
            <v>BUTTER FLY V/V WITH OPERATOR</v>
          </cell>
        </row>
        <row r="2909">
          <cell r="F2909" t="str">
            <v>F04F27</v>
          </cell>
          <cell r="G2909" t="str">
            <v>#6 PULVERIZER</v>
          </cell>
          <cell r="H2909" t="str">
            <v>H01319001</v>
          </cell>
          <cell r="I2909">
            <v>3033238</v>
          </cell>
          <cell r="J2909" t="str">
            <v>진입고</v>
          </cell>
          <cell r="K2909" t="str">
            <v>수화력</v>
          </cell>
          <cell r="L2909" t="str">
            <v>LIMIT SWITCH-C.W</v>
          </cell>
        </row>
        <row r="2910">
          <cell r="F2910" t="str">
            <v>F04F27</v>
          </cell>
          <cell r="G2910" t="str">
            <v>#6 PULVERIZER</v>
          </cell>
          <cell r="H2910" t="str">
            <v>H01319002</v>
          </cell>
          <cell r="I2910">
            <v>3157864</v>
          </cell>
          <cell r="J2910" t="str">
            <v>진입고</v>
          </cell>
          <cell r="K2910" t="str">
            <v>수화력</v>
          </cell>
          <cell r="L2910" t="str">
            <v>LIMIT SWITCH-C.C.W</v>
          </cell>
        </row>
        <row r="2911">
          <cell r="F2911" t="str">
            <v>F04F27</v>
          </cell>
          <cell r="G2911" t="str">
            <v>#6 PULVERIZER</v>
          </cell>
          <cell r="H2911" t="str">
            <v>H01319003</v>
          </cell>
          <cell r="I2911">
            <v>1412378</v>
          </cell>
          <cell r="J2911" t="str">
            <v>진입고</v>
          </cell>
          <cell r="K2911" t="str">
            <v>수화력</v>
          </cell>
          <cell r="L2911" t="str">
            <v>LIMIT SWITCH OPERATING LEVER</v>
          </cell>
        </row>
        <row r="2912">
          <cell r="F2912" t="str">
            <v>F04F27</v>
          </cell>
          <cell r="G2912" t="str">
            <v>#6 PULVERIZER</v>
          </cell>
          <cell r="H2912" t="str">
            <v>H02044001</v>
          </cell>
          <cell r="I2912">
            <v>3090732</v>
          </cell>
          <cell r="J2912" t="str">
            <v>진입고</v>
          </cell>
          <cell r="K2912" t="str">
            <v>수화력</v>
          </cell>
          <cell r="L2912" t="str">
            <v>DISC SPRING</v>
          </cell>
        </row>
        <row r="2913">
          <cell r="F2913" t="str">
            <v>F04F27</v>
          </cell>
          <cell r="G2913" t="str">
            <v>#6 PULVERIZER</v>
          </cell>
          <cell r="H2913" t="str">
            <v>H02048001</v>
          </cell>
          <cell r="I2913">
            <v>2468705</v>
          </cell>
          <cell r="J2913" t="str">
            <v>진입고</v>
          </cell>
          <cell r="K2913" t="str">
            <v>수화력</v>
          </cell>
          <cell r="L2913" t="str">
            <v>DISC SPRING</v>
          </cell>
        </row>
        <row r="2914">
          <cell r="F2914" t="str">
            <v>F04F27</v>
          </cell>
          <cell r="G2914" t="str">
            <v>#6 PULVERIZER</v>
          </cell>
          <cell r="H2914" t="str">
            <v>H01332001</v>
          </cell>
          <cell r="I2914">
            <v>975395</v>
          </cell>
          <cell r="J2914" t="str">
            <v>진입고</v>
          </cell>
          <cell r="K2914" t="str">
            <v>수화력</v>
          </cell>
          <cell r="L2914" t="str">
            <v>DOUBLE SOLENOID VALVE</v>
          </cell>
        </row>
        <row r="2915">
          <cell r="F2915" t="str">
            <v>F04F27</v>
          </cell>
          <cell r="G2915" t="str">
            <v>#6 PULVERIZER</v>
          </cell>
          <cell r="H2915" t="str">
            <v>H01332002</v>
          </cell>
          <cell r="I2915">
            <v>99709</v>
          </cell>
          <cell r="J2915" t="str">
            <v>진입고</v>
          </cell>
          <cell r="K2915" t="str">
            <v>수화력</v>
          </cell>
          <cell r="L2915" t="str">
            <v>SOLENOID VALVE SILENCER</v>
          </cell>
        </row>
        <row r="2916">
          <cell r="F2916" t="str">
            <v>F04F27</v>
          </cell>
          <cell r="G2916" t="str">
            <v>#6 PULVERIZER</v>
          </cell>
          <cell r="H2916" t="str">
            <v>H02056001</v>
          </cell>
          <cell r="I2916">
            <v>217615145</v>
          </cell>
          <cell r="J2916" t="str">
            <v>진입고</v>
          </cell>
          <cell r="K2916" t="str">
            <v>수화력</v>
          </cell>
          <cell r="L2916" t="str">
            <v>HYDRAULIC POWER UNIT ASS'Y</v>
          </cell>
        </row>
        <row r="2917">
          <cell r="F2917" t="str">
            <v>F04F27</v>
          </cell>
          <cell r="G2917" t="str">
            <v>#6 PULVERIZER</v>
          </cell>
          <cell r="H2917" t="str">
            <v>H01311001</v>
          </cell>
          <cell r="I2917">
            <v>205832074</v>
          </cell>
          <cell r="J2917" t="str">
            <v>진입고</v>
          </cell>
          <cell r="K2917" t="str">
            <v>수화력</v>
          </cell>
          <cell r="L2917" t="str">
            <v>HYDRAULIC CYLINDER</v>
          </cell>
        </row>
        <row r="2918">
          <cell r="F2918" t="str">
            <v>F04F27</v>
          </cell>
          <cell r="G2918" t="str">
            <v>#6 PULVERIZER</v>
          </cell>
          <cell r="H2918" t="str">
            <v>H02320001</v>
          </cell>
          <cell r="I2918">
            <v>72000</v>
          </cell>
          <cell r="J2918" t="str">
            <v>진입고</v>
          </cell>
          <cell r="K2918" t="str">
            <v>수화력</v>
          </cell>
          <cell r="L2918" t="str">
            <v>REDUCER-BUTTWELD TYPE</v>
          </cell>
        </row>
        <row r="2919">
          <cell r="F2919" t="str">
            <v>F04F28</v>
          </cell>
          <cell r="G2919" t="str">
            <v>#6 AIR PREHEATER</v>
          </cell>
          <cell r="H2919" t="str">
            <v>A02330D02</v>
          </cell>
          <cell r="I2919">
            <v>1609207</v>
          </cell>
          <cell r="J2919" t="str">
            <v>진입고</v>
          </cell>
          <cell r="K2919" t="str">
            <v>수화력</v>
          </cell>
          <cell r="L2919" t="str">
            <v>PLATE</v>
          </cell>
        </row>
        <row r="2920">
          <cell r="F2920" t="str">
            <v>F04F28</v>
          </cell>
          <cell r="G2920" t="str">
            <v>#6 AIR PREHEATER</v>
          </cell>
          <cell r="H2920" t="str">
            <v>A02331D07</v>
          </cell>
          <cell r="I2920">
            <v>502600</v>
          </cell>
          <cell r="J2920" t="str">
            <v>진입고</v>
          </cell>
          <cell r="K2920" t="str">
            <v>수화력</v>
          </cell>
          <cell r="L2920" t="str">
            <v>PLATE</v>
          </cell>
        </row>
        <row r="2921">
          <cell r="F2921" t="str">
            <v>F04F28</v>
          </cell>
          <cell r="G2921" t="str">
            <v>#6 AIR PREHEATER</v>
          </cell>
          <cell r="H2921" t="str">
            <v>A02331D07</v>
          </cell>
          <cell r="I2921">
            <v>502600</v>
          </cell>
          <cell r="J2921" t="str">
            <v>진입고</v>
          </cell>
          <cell r="K2921" t="str">
            <v>수화력</v>
          </cell>
          <cell r="L2921" t="str">
            <v>PLATE</v>
          </cell>
        </row>
        <row r="2922">
          <cell r="F2922" t="str">
            <v>F04F28</v>
          </cell>
          <cell r="G2922" t="str">
            <v>#6 AIR PREHEATER</v>
          </cell>
          <cell r="H2922" t="str">
            <v>A02331D07</v>
          </cell>
          <cell r="I2922">
            <v>1005200</v>
          </cell>
          <cell r="J2922" t="str">
            <v>진입고</v>
          </cell>
          <cell r="K2922" t="str">
            <v>수화력</v>
          </cell>
          <cell r="L2922" t="str">
            <v>PLATE</v>
          </cell>
        </row>
        <row r="2923">
          <cell r="F2923" t="str">
            <v>F04F28</v>
          </cell>
          <cell r="G2923" t="str">
            <v>#6 AIR PREHEATER</v>
          </cell>
          <cell r="H2923" t="str">
            <v>A02331D08</v>
          </cell>
          <cell r="I2923">
            <v>145097</v>
          </cell>
          <cell r="J2923" t="str">
            <v>진입고</v>
          </cell>
          <cell r="K2923" t="str">
            <v>수화력</v>
          </cell>
          <cell r="L2923" t="str">
            <v>PLATE</v>
          </cell>
        </row>
        <row r="2924">
          <cell r="F2924" t="str">
            <v>F04F28</v>
          </cell>
          <cell r="G2924" t="str">
            <v>#6 AIR PREHEATER</v>
          </cell>
          <cell r="H2924" t="str">
            <v>A02331D09</v>
          </cell>
          <cell r="I2924">
            <v>615680</v>
          </cell>
          <cell r="J2924" t="str">
            <v>진입고</v>
          </cell>
          <cell r="K2924" t="str">
            <v>수화력</v>
          </cell>
          <cell r="L2924" t="str">
            <v>PLATE</v>
          </cell>
        </row>
        <row r="2925">
          <cell r="F2925" t="str">
            <v>F04F28</v>
          </cell>
          <cell r="G2925" t="str">
            <v>#6 AIR PREHEATER</v>
          </cell>
          <cell r="H2925" t="str">
            <v>A02331D10</v>
          </cell>
          <cell r="I2925">
            <v>701855</v>
          </cell>
          <cell r="J2925" t="str">
            <v>진입고</v>
          </cell>
          <cell r="K2925" t="str">
            <v>수화력</v>
          </cell>
          <cell r="L2925" t="str">
            <v>PLATE</v>
          </cell>
        </row>
        <row r="2926">
          <cell r="F2926" t="str">
            <v>F04F28</v>
          </cell>
          <cell r="G2926" t="str">
            <v>#6 AIR PREHEATER</v>
          </cell>
          <cell r="H2926" t="str">
            <v>A02331D12</v>
          </cell>
          <cell r="I2926">
            <v>4123248</v>
          </cell>
          <cell r="J2926" t="str">
            <v>진입고</v>
          </cell>
          <cell r="K2926" t="str">
            <v>수화력</v>
          </cell>
          <cell r="L2926" t="str">
            <v>PLATE</v>
          </cell>
        </row>
        <row r="2927">
          <cell r="F2927" t="str">
            <v>F04F28</v>
          </cell>
          <cell r="G2927" t="str">
            <v>#6 AIR PREHEATER</v>
          </cell>
          <cell r="H2927" t="str">
            <v>A02331D01</v>
          </cell>
          <cell r="I2927">
            <v>75259</v>
          </cell>
          <cell r="J2927" t="str">
            <v>진입고</v>
          </cell>
          <cell r="K2927" t="str">
            <v>수화력</v>
          </cell>
          <cell r="L2927" t="str">
            <v>PLATE</v>
          </cell>
        </row>
        <row r="2928">
          <cell r="F2928" t="str">
            <v>F04F28</v>
          </cell>
          <cell r="G2928" t="str">
            <v>#6 AIR PREHEATER</v>
          </cell>
          <cell r="H2928" t="str">
            <v>A02331D03</v>
          </cell>
          <cell r="I2928">
            <v>6665352</v>
          </cell>
          <cell r="J2928" t="str">
            <v>진입고</v>
          </cell>
          <cell r="K2928" t="str">
            <v>수화력</v>
          </cell>
          <cell r="L2928" t="str">
            <v>PLATE</v>
          </cell>
        </row>
        <row r="2929">
          <cell r="F2929" t="str">
            <v>F04F28</v>
          </cell>
          <cell r="G2929" t="str">
            <v>#6 AIR PREHEATER</v>
          </cell>
          <cell r="H2929" t="str">
            <v>A02331D03</v>
          </cell>
          <cell r="I2929">
            <v>9471816</v>
          </cell>
          <cell r="J2929" t="str">
            <v>진입고</v>
          </cell>
          <cell r="K2929" t="str">
            <v>수화력</v>
          </cell>
          <cell r="L2929" t="str">
            <v>PLATE</v>
          </cell>
        </row>
        <row r="2930">
          <cell r="F2930" t="str">
            <v>F04F28</v>
          </cell>
          <cell r="G2930" t="str">
            <v>#6 AIR PREHEATER</v>
          </cell>
          <cell r="H2930" t="str">
            <v>A02331D05</v>
          </cell>
          <cell r="I2930">
            <v>1741050</v>
          </cell>
          <cell r="J2930" t="str">
            <v>진입고</v>
          </cell>
          <cell r="K2930" t="str">
            <v>수화력</v>
          </cell>
          <cell r="L2930" t="str">
            <v>PLATE</v>
          </cell>
        </row>
        <row r="2931">
          <cell r="F2931" t="str">
            <v>F04F28</v>
          </cell>
          <cell r="G2931" t="str">
            <v>#6 AIR PREHEATER</v>
          </cell>
          <cell r="H2931" t="str">
            <v>A02331D05</v>
          </cell>
          <cell r="I2931">
            <v>24374700</v>
          </cell>
          <cell r="J2931" t="str">
            <v>진입고</v>
          </cell>
          <cell r="K2931" t="str">
            <v>수화력</v>
          </cell>
          <cell r="L2931" t="str">
            <v>PLATE</v>
          </cell>
        </row>
        <row r="2932">
          <cell r="F2932" t="str">
            <v>F04F28</v>
          </cell>
          <cell r="G2932" t="str">
            <v>#6 AIR PREHEATER</v>
          </cell>
          <cell r="H2932" t="str">
            <v>A02331D06</v>
          </cell>
          <cell r="I2932">
            <v>4364800</v>
          </cell>
          <cell r="J2932" t="str">
            <v>진입고</v>
          </cell>
          <cell r="K2932" t="str">
            <v>수화력</v>
          </cell>
          <cell r="L2932" t="str">
            <v>PLATE</v>
          </cell>
        </row>
        <row r="2933">
          <cell r="F2933" t="str">
            <v>F04F28</v>
          </cell>
          <cell r="G2933" t="str">
            <v>#6 AIR PREHEATER</v>
          </cell>
          <cell r="H2933" t="str">
            <v>A02331D11</v>
          </cell>
          <cell r="I2933">
            <v>2351695</v>
          </cell>
          <cell r="J2933" t="str">
            <v>진입고</v>
          </cell>
          <cell r="K2933" t="str">
            <v>수화력</v>
          </cell>
          <cell r="L2933" t="str">
            <v>PLATE</v>
          </cell>
        </row>
        <row r="2934">
          <cell r="F2934" t="str">
            <v>F04F28</v>
          </cell>
          <cell r="G2934" t="str">
            <v>#6 AIR PREHEATER</v>
          </cell>
          <cell r="H2934" t="str">
            <v>A02331D02</v>
          </cell>
          <cell r="I2934">
            <v>2150700</v>
          </cell>
          <cell r="J2934" t="str">
            <v>진입고</v>
          </cell>
          <cell r="K2934" t="str">
            <v>수화력</v>
          </cell>
          <cell r="L2934" t="str">
            <v>PLATE</v>
          </cell>
        </row>
        <row r="2935">
          <cell r="F2935" t="str">
            <v>F04F28</v>
          </cell>
          <cell r="G2935" t="str">
            <v>#6 AIR PREHEATER</v>
          </cell>
          <cell r="H2935" t="str">
            <v>A02331D04</v>
          </cell>
          <cell r="I2935">
            <v>783618</v>
          </cell>
          <cell r="J2935" t="str">
            <v>진입고</v>
          </cell>
          <cell r="K2935" t="str">
            <v>수화력</v>
          </cell>
          <cell r="L2935" t="str">
            <v>PLATE</v>
          </cell>
        </row>
        <row r="2936">
          <cell r="F2936" t="str">
            <v>F04F28</v>
          </cell>
          <cell r="G2936" t="str">
            <v>#6 AIR PREHEATER</v>
          </cell>
          <cell r="H2936" t="str">
            <v>A03345D02</v>
          </cell>
          <cell r="I2936">
            <v>2965590</v>
          </cell>
          <cell r="J2936" t="str">
            <v>진입고</v>
          </cell>
          <cell r="K2936" t="str">
            <v>수화력</v>
          </cell>
          <cell r="L2936" t="str">
            <v>PLATE</v>
          </cell>
        </row>
        <row r="2937">
          <cell r="F2937" t="str">
            <v>F04F28</v>
          </cell>
          <cell r="G2937" t="str">
            <v>#6 AIR PREHEATER</v>
          </cell>
          <cell r="H2937" t="str">
            <v>A03345D03</v>
          </cell>
          <cell r="I2937">
            <v>831624</v>
          </cell>
          <cell r="J2937" t="str">
            <v>진입고</v>
          </cell>
          <cell r="K2937" t="str">
            <v>수화력</v>
          </cell>
          <cell r="L2937" t="str">
            <v>PLATE</v>
          </cell>
        </row>
        <row r="2938">
          <cell r="F2938" t="str">
            <v>F04F28</v>
          </cell>
          <cell r="G2938" t="str">
            <v>#6 AIR PREHEATER</v>
          </cell>
          <cell r="H2938" t="str">
            <v>A03345D06</v>
          </cell>
          <cell r="I2938">
            <v>218296</v>
          </cell>
          <cell r="J2938" t="str">
            <v>진입고</v>
          </cell>
          <cell r="K2938" t="str">
            <v>수화력</v>
          </cell>
          <cell r="L2938" t="str">
            <v>PLATE</v>
          </cell>
        </row>
        <row r="2939">
          <cell r="F2939" t="str">
            <v>F04F28</v>
          </cell>
          <cell r="G2939" t="str">
            <v>#6 AIR PREHEATER</v>
          </cell>
          <cell r="H2939" t="str">
            <v>A03345D07</v>
          </cell>
          <cell r="I2939">
            <v>1846738</v>
          </cell>
          <cell r="J2939" t="str">
            <v>진입고</v>
          </cell>
          <cell r="K2939" t="str">
            <v>수화력</v>
          </cell>
          <cell r="L2939" t="str">
            <v>PLATE</v>
          </cell>
        </row>
        <row r="2940">
          <cell r="F2940" t="str">
            <v>F04F28</v>
          </cell>
          <cell r="G2940" t="str">
            <v>#6 AIR PREHEATER</v>
          </cell>
          <cell r="H2940" t="str">
            <v>A02342D01</v>
          </cell>
          <cell r="I2940">
            <v>394820</v>
          </cell>
          <cell r="J2940" t="str">
            <v>진입고</v>
          </cell>
          <cell r="K2940" t="str">
            <v>수화력</v>
          </cell>
          <cell r="L2940" t="str">
            <v>H-BEAM</v>
          </cell>
        </row>
        <row r="2941">
          <cell r="F2941" t="str">
            <v>F04F28</v>
          </cell>
          <cell r="G2941" t="str">
            <v>#6 AIR PREHEATER</v>
          </cell>
          <cell r="H2941" t="str">
            <v>A02342D02</v>
          </cell>
          <cell r="I2941">
            <v>423850</v>
          </cell>
          <cell r="J2941" t="str">
            <v>진입고</v>
          </cell>
          <cell r="K2941" t="str">
            <v>수화력</v>
          </cell>
          <cell r="L2941" t="str">
            <v>H-BEAM</v>
          </cell>
        </row>
        <row r="2942">
          <cell r="F2942" t="str">
            <v>F04F28</v>
          </cell>
          <cell r="G2942" t="str">
            <v>#6 AIR PREHEATER</v>
          </cell>
          <cell r="H2942" t="str">
            <v>A02345D01</v>
          </cell>
          <cell r="I2942">
            <v>286240</v>
          </cell>
          <cell r="J2942" t="str">
            <v>진입고</v>
          </cell>
          <cell r="K2942" t="str">
            <v>수화력</v>
          </cell>
          <cell r="L2942" t="str">
            <v>I-BEAM</v>
          </cell>
        </row>
        <row r="2943">
          <cell r="F2943" t="str">
            <v>F04F28</v>
          </cell>
          <cell r="G2943" t="str">
            <v>#6 AIR PREHEATER</v>
          </cell>
          <cell r="H2943" t="str">
            <v>A05112D01</v>
          </cell>
          <cell r="I2943">
            <v>2308694</v>
          </cell>
          <cell r="J2943" t="str">
            <v>진입고</v>
          </cell>
          <cell r="K2943" t="str">
            <v>수화력</v>
          </cell>
          <cell r="L2943" t="str">
            <v>ROUND  BAR</v>
          </cell>
        </row>
        <row r="2944">
          <cell r="F2944" t="str">
            <v>F04F28</v>
          </cell>
          <cell r="G2944" t="str">
            <v>#6 AIR PREHEATER</v>
          </cell>
          <cell r="H2944" t="str">
            <v>A02351D01</v>
          </cell>
          <cell r="I2944">
            <v>4324</v>
          </cell>
          <cell r="J2944" t="str">
            <v>진입고</v>
          </cell>
          <cell r="K2944" t="str">
            <v>수화력</v>
          </cell>
          <cell r="L2944" t="str">
            <v>ROUND  BAR</v>
          </cell>
        </row>
        <row r="2945">
          <cell r="F2945" t="str">
            <v>F04F28</v>
          </cell>
          <cell r="G2945" t="str">
            <v>#6 AIR PREHEATER</v>
          </cell>
          <cell r="H2945" t="str">
            <v>A02349D01</v>
          </cell>
          <cell r="I2945">
            <v>371670</v>
          </cell>
          <cell r="J2945" t="str">
            <v>진입고</v>
          </cell>
          <cell r="K2945" t="str">
            <v>수화력</v>
          </cell>
          <cell r="L2945" t="str">
            <v>FLAT  BAR</v>
          </cell>
        </row>
        <row r="2946">
          <cell r="F2946" t="str">
            <v>F04F28</v>
          </cell>
          <cell r="G2946" t="str">
            <v>#6 AIR PREHEATER</v>
          </cell>
          <cell r="H2946" t="str">
            <v>A02349D02</v>
          </cell>
          <cell r="I2946">
            <v>2254785</v>
          </cell>
          <cell r="J2946" t="str">
            <v>진입고</v>
          </cell>
          <cell r="K2946" t="str">
            <v>수화력</v>
          </cell>
          <cell r="L2946" t="str">
            <v>FLAT  BAR</v>
          </cell>
        </row>
        <row r="2947">
          <cell r="F2947" t="str">
            <v>F04F28</v>
          </cell>
          <cell r="G2947" t="str">
            <v>#6 AIR PREHEATER</v>
          </cell>
          <cell r="H2947" t="str">
            <v>C18304D01</v>
          </cell>
          <cell r="I2947">
            <v>2819417</v>
          </cell>
          <cell r="J2947" t="str">
            <v>진입고</v>
          </cell>
          <cell r="K2947" t="str">
            <v>수화력</v>
          </cell>
          <cell r="L2947" t="str">
            <v>HERME SEAL #500</v>
          </cell>
        </row>
        <row r="2948">
          <cell r="F2948" t="str">
            <v>F04F28</v>
          </cell>
          <cell r="G2948" t="str">
            <v>#6 AIR PREHEATER</v>
          </cell>
          <cell r="H2948" t="str">
            <v>C12723D01</v>
          </cell>
          <cell r="I2948">
            <v>9777571</v>
          </cell>
          <cell r="J2948" t="str">
            <v>진입고</v>
          </cell>
          <cell r="K2948" t="str">
            <v>수화력</v>
          </cell>
          <cell r="L2948" t="str">
            <v>SDS SENSOR</v>
          </cell>
        </row>
        <row r="2949">
          <cell r="F2949" t="str">
            <v>F04F28</v>
          </cell>
          <cell r="G2949" t="str">
            <v>#6 AIR PREHEATER</v>
          </cell>
          <cell r="H2949" t="str">
            <v>C12728D01</v>
          </cell>
          <cell r="I2949">
            <v>267020510</v>
          </cell>
          <cell r="J2949" t="str">
            <v>진입고</v>
          </cell>
          <cell r="K2949" t="str">
            <v>수화력</v>
          </cell>
          <cell r="L2949" t="str">
            <v>KINGSBURY BEARING</v>
          </cell>
        </row>
        <row r="2950">
          <cell r="F2950" t="str">
            <v>F04F28</v>
          </cell>
          <cell r="G2950" t="str">
            <v>#6 AIR PREHEATER</v>
          </cell>
          <cell r="H2950" t="str">
            <v>C13634D01</v>
          </cell>
          <cell r="I2950">
            <v>21600</v>
          </cell>
          <cell r="J2950" t="str">
            <v>진입고</v>
          </cell>
          <cell r="K2950" t="str">
            <v>수화력</v>
          </cell>
          <cell r="L2950" t="str">
            <v>WELDING  STUD</v>
          </cell>
        </row>
        <row r="2951">
          <cell r="F2951" t="str">
            <v>F04F28</v>
          </cell>
          <cell r="G2951" t="str">
            <v>#6 AIR PREHEATER</v>
          </cell>
          <cell r="H2951" t="str">
            <v>C13634D02</v>
          </cell>
          <cell r="I2951">
            <v>10400</v>
          </cell>
          <cell r="J2951" t="str">
            <v>진입고</v>
          </cell>
          <cell r="K2951" t="str">
            <v>수화력</v>
          </cell>
          <cell r="L2951" t="str">
            <v>WELDING  STUD</v>
          </cell>
        </row>
        <row r="2952">
          <cell r="F2952" t="str">
            <v>F04F28</v>
          </cell>
          <cell r="G2952" t="str">
            <v>#6 AIR PREHEATER</v>
          </cell>
          <cell r="H2952" t="str">
            <v>C13634D03</v>
          </cell>
          <cell r="I2952">
            <v>880000</v>
          </cell>
          <cell r="J2952" t="str">
            <v>진입고</v>
          </cell>
          <cell r="K2952" t="str">
            <v>수화력</v>
          </cell>
          <cell r="L2952" t="str">
            <v>WELDING  STUD</v>
          </cell>
        </row>
        <row r="2953">
          <cell r="F2953" t="str">
            <v>F04F28</v>
          </cell>
          <cell r="G2953" t="str">
            <v>#6 AIR PREHEATER</v>
          </cell>
          <cell r="H2953" t="str">
            <v>C13634D04</v>
          </cell>
          <cell r="I2953">
            <v>98400</v>
          </cell>
          <cell r="J2953" t="str">
            <v>진입고</v>
          </cell>
          <cell r="K2953" t="str">
            <v>수화력</v>
          </cell>
          <cell r="L2953" t="str">
            <v>WELDING  STUD</v>
          </cell>
        </row>
        <row r="2954">
          <cell r="F2954" t="str">
            <v>F04F28</v>
          </cell>
          <cell r="G2954" t="str">
            <v>#6 AIR PREHEATER</v>
          </cell>
          <cell r="H2954" t="str">
            <v>C13634D05</v>
          </cell>
          <cell r="I2954">
            <v>28560</v>
          </cell>
          <cell r="J2954" t="str">
            <v>진입고</v>
          </cell>
          <cell r="K2954" t="str">
            <v>수화력</v>
          </cell>
          <cell r="L2954" t="str">
            <v>WELDING  STUD</v>
          </cell>
        </row>
        <row r="2955">
          <cell r="F2955" t="str">
            <v>F04F28</v>
          </cell>
          <cell r="G2955" t="str">
            <v>#6 AIR PREHEATER</v>
          </cell>
          <cell r="H2955" t="str">
            <v>C13634D06</v>
          </cell>
          <cell r="I2955">
            <v>22500</v>
          </cell>
          <cell r="J2955" t="str">
            <v>진입고</v>
          </cell>
          <cell r="K2955" t="str">
            <v>수화력</v>
          </cell>
          <cell r="L2955" t="str">
            <v>WELDING  STUD</v>
          </cell>
        </row>
        <row r="2956">
          <cell r="F2956" t="str">
            <v>F04F28</v>
          </cell>
          <cell r="G2956" t="str">
            <v>#6 AIR PREHEATER</v>
          </cell>
          <cell r="H2956" t="str">
            <v>C13645D01</v>
          </cell>
          <cell r="I2956">
            <v>160</v>
          </cell>
          <cell r="J2956" t="str">
            <v>진입고</v>
          </cell>
          <cell r="K2956" t="str">
            <v>수화력</v>
          </cell>
          <cell r="L2956" t="str">
            <v>HEX. BOLT</v>
          </cell>
        </row>
        <row r="2957">
          <cell r="F2957" t="str">
            <v>F04F28</v>
          </cell>
          <cell r="G2957" t="str">
            <v>#6 AIR PREHEATER</v>
          </cell>
          <cell r="H2957" t="str">
            <v>C13645D02</v>
          </cell>
          <cell r="I2957">
            <v>1840</v>
          </cell>
          <cell r="J2957" t="str">
            <v>진입고</v>
          </cell>
          <cell r="K2957" t="str">
            <v>수화력</v>
          </cell>
          <cell r="L2957" t="str">
            <v>HEX. BOLT</v>
          </cell>
        </row>
        <row r="2958">
          <cell r="F2958" t="str">
            <v>F04F28</v>
          </cell>
          <cell r="G2958" t="str">
            <v>#6 AIR PREHEATER</v>
          </cell>
          <cell r="H2958" t="str">
            <v>C13645D03</v>
          </cell>
          <cell r="I2958">
            <v>4750</v>
          </cell>
          <cell r="J2958" t="str">
            <v>진입고</v>
          </cell>
          <cell r="K2958" t="str">
            <v>수화력</v>
          </cell>
          <cell r="L2958" t="str">
            <v>HEX. BOLT</v>
          </cell>
        </row>
        <row r="2959">
          <cell r="F2959" t="str">
            <v>F04F28</v>
          </cell>
          <cell r="G2959" t="str">
            <v>#6 AIR PREHEATER</v>
          </cell>
          <cell r="H2959" t="str">
            <v>C13645D04</v>
          </cell>
          <cell r="I2959">
            <v>13000</v>
          </cell>
          <cell r="J2959" t="str">
            <v>진입고</v>
          </cell>
          <cell r="K2959" t="str">
            <v>수화력</v>
          </cell>
          <cell r="L2959" t="str">
            <v>HEX. BOLT</v>
          </cell>
        </row>
        <row r="2960">
          <cell r="F2960" t="str">
            <v>F04F28</v>
          </cell>
          <cell r="G2960" t="str">
            <v>#6 AIR PREHEATER</v>
          </cell>
          <cell r="H2960" t="str">
            <v>C13645D05</v>
          </cell>
          <cell r="I2960">
            <v>3240</v>
          </cell>
          <cell r="J2960" t="str">
            <v>진입고</v>
          </cell>
          <cell r="K2960" t="str">
            <v>수화력</v>
          </cell>
          <cell r="L2960" t="str">
            <v>HEX. BOLT</v>
          </cell>
        </row>
        <row r="2961">
          <cell r="F2961" t="str">
            <v>F04F28</v>
          </cell>
          <cell r="G2961" t="str">
            <v>#6 AIR PREHEATER</v>
          </cell>
          <cell r="H2961" t="str">
            <v>C13645D06</v>
          </cell>
          <cell r="I2961">
            <v>1740</v>
          </cell>
          <cell r="J2961" t="str">
            <v>진입고</v>
          </cell>
          <cell r="K2961" t="str">
            <v>수화력</v>
          </cell>
          <cell r="L2961" t="str">
            <v>HEX. BOLT</v>
          </cell>
        </row>
        <row r="2962">
          <cell r="F2962" t="str">
            <v>F04F28</v>
          </cell>
          <cell r="G2962" t="str">
            <v>#6 AIR PREHEATER</v>
          </cell>
          <cell r="H2962" t="str">
            <v>C13645D07</v>
          </cell>
          <cell r="I2962">
            <v>9600</v>
          </cell>
          <cell r="J2962" t="str">
            <v>진입고</v>
          </cell>
          <cell r="K2962" t="str">
            <v>수화력</v>
          </cell>
          <cell r="L2962" t="str">
            <v>HEX. BOLT</v>
          </cell>
        </row>
        <row r="2963">
          <cell r="F2963" t="str">
            <v>F04F28</v>
          </cell>
          <cell r="G2963" t="str">
            <v>#6 AIR PREHEATER</v>
          </cell>
          <cell r="H2963" t="str">
            <v>C13645D08</v>
          </cell>
          <cell r="I2963">
            <v>4200</v>
          </cell>
          <cell r="J2963" t="str">
            <v>진입고</v>
          </cell>
          <cell r="K2963" t="str">
            <v>수화력</v>
          </cell>
          <cell r="L2963" t="str">
            <v>HEX. BOLT</v>
          </cell>
        </row>
        <row r="2964">
          <cell r="F2964" t="str">
            <v>F04F28</v>
          </cell>
          <cell r="G2964" t="str">
            <v>#6 AIR PREHEATER</v>
          </cell>
          <cell r="H2964" t="str">
            <v>C13645D09</v>
          </cell>
          <cell r="I2964">
            <v>60</v>
          </cell>
          <cell r="J2964" t="str">
            <v>진입고</v>
          </cell>
          <cell r="K2964" t="str">
            <v>수화력</v>
          </cell>
          <cell r="L2964" t="str">
            <v>HEX. NUT</v>
          </cell>
        </row>
        <row r="2965">
          <cell r="F2965" t="str">
            <v>F04F28</v>
          </cell>
          <cell r="G2965" t="str">
            <v>#6 AIR PREHEATER</v>
          </cell>
          <cell r="H2965" t="str">
            <v>C13645D10</v>
          </cell>
          <cell r="I2965">
            <v>832</v>
          </cell>
          <cell r="J2965" t="str">
            <v>진입고</v>
          </cell>
          <cell r="K2965" t="str">
            <v>수화력</v>
          </cell>
          <cell r="L2965" t="str">
            <v>HEX. NUT</v>
          </cell>
        </row>
        <row r="2966">
          <cell r="F2966" t="str">
            <v>F04F28</v>
          </cell>
          <cell r="G2966" t="str">
            <v>#6 AIR PREHEATER</v>
          </cell>
          <cell r="H2966" t="str">
            <v>C13645D11</v>
          </cell>
          <cell r="I2966">
            <v>59800</v>
          </cell>
          <cell r="J2966" t="str">
            <v>진입고</v>
          </cell>
          <cell r="K2966" t="str">
            <v>수화력</v>
          </cell>
          <cell r="L2966" t="str">
            <v>HEX. NUT</v>
          </cell>
        </row>
        <row r="2967">
          <cell r="F2967" t="str">
            <v>F04F28</v>
          </cell>
          <cell r="G2967" t="str">
            <v>#6 AIR PREHEATER</v>
          </cell>
          <cell r="H2967" t="str">
            <v>C13645D12</v>
          </cell>
          <cell r="I2967">
            <v>8320</v>
          </cell>
          <cell r="J2967" t="str">
            <v>진입고</v>
          </cell>
          <cell r="K2967" t="str">
            <v>수화력</v>
          </cell>
          <cell r="L2967" t="str">
            <v>HEX. NUT</v>
          </cell>
        </row>
        <row r="2968">
          <cell r="F2968" t="str">
            <v>F04F28</v>
          </cell>
          <cell r="G2968" t="str">
            <v>#6 AIR PREHEATER</v>
          </cell>
          <cell r="H2968" t="str">
            <v>C13645D13</v>
          </cell>
          <cell r="I2968">
            <v>1200</v>
          </cell>
          <cell r="J2968" t="str">
            <v>진입고</v>
          </cell>
          <cell r="K2968" t="str">
            <v>수화력</v>
          </cell>
          <cell r="L2968" t="str">
            <v>HEX. NUT</v>
          </cell>
        </row>
        <row r="2969">
          <cell r="F2969" t="str">
            <v>F04F28</v>
          </cell>
          <cell r="G2969" t="str">
            <v>#6 AIR PREHEATER</v>
          </cell>
          <cell r="H2969" t="str">
            <v>C13645D14</v>
          </cell>
          <cell r="I2969">
            <v>1600</v>
          </cell>
          <cell r="J2969" t="str">
            <v>진입고</v>
          </cell>
          <cell r="K2969" t="str">
            <v>수화력</v>
          </cell>
          <cell r="L2969" t="str">
            <v>HEX. NUT</v>
          </cell>
        </row>
        <row r="2970">
          <cell r="F2970" t="str">
            <v>F04F28</v>
          </cell>
          <cell r="G2970" t="str">
            <v>#6 AIR PREHEATER</v>
          </cell>
          <cell r="H2970" t="str">
            <v>C13645D15</v>
          </cell>
          <cell r="I2970">
            <v>1600</v>
          </cell>
          <cell r="J2970" t="str">
            <v>진입고</v>
          </cell>
          <cell r="K2970" t="str">
            <v>수화력</v>
          </cell>
          <cell r="L2970" t="str">
            <v>WASHER</v>
          </cell>
        </row>
        <row r="2971">
          <cell r="F2971" t="str">
            <v>F04F28</v>
          </cell>
          <cell r="G2971" t="str">
            <v>#6 AIR PREHEATER</v>
          </cell>
          <cell r="H2971" t="str">
            <v>C13645D16</v>
          </cell>
          <cell r="I2971">
            <v>5000</v>
          </cell>
          <cell r="J2971" t="str">
            <v>진입고</v>
          </cell>
          <cell r="K2971" t="str">
            <v>수화력</v>
          </cell>
          <cell r="L2971" t="str">
            <v>WASHER</v>
          </cell>
        </row>
        <row r="2972">
          <cell r="F2972" t="str">
            <v>F04F28</v>
          </cell>
          <cell r="G2972" t="str">
            <v>#6 AIR PREHEATER</v>
          </cell>
          <cell r="H2972" t="str">
            <v>C13645D17</v>
          </cell>
          <cell r="I2972">
            <v>91200</v>
          </cell>
          <cell r="J2972" t="str">
            <v>진입고</v>
          </cell>
          <cell r="K2972" t="str">
            <v>수화력</v>
          </cell>
          <cell r="L2972" t="str">
            <v>SQUARE WASHER</v>
          </cell>
        </row>
        <row r="2973">
          <cell r="F2973" t="str">
            <v>F04F28</v>
          </cell>
          <cell r="G2973" t="str">
            <v>#6 AIR PREHEATER</v>
          </cell>
          <cell r="H2973" t="str">
            <v>C13645D18</v>
          </cell>
          <cell r="I2973">
            <v>6000</v>
          </cell>
          <cell r="J2973" t="str">
            <v>진입고</v>
          </cell>
          <cell r="K2973" t="str">
            <v>수화력</v>
          </cell>
          <cell r="L2973" t="str">
            <v>SPECIAL WASHER</v>
          </cell>
        </row>
        <row r="2974">
          <cell r="F2974" t="str">
            <v>F04F28</v>
          </cell>
          <cell r="G2974" t="str">
            <v>#6 AIR PREHEATER</v>
          </cell>
          <cell r="H2974" t="str">
            <v>C18615D01</v>
          </cell>
          <cell r="I2974">
            <v>130000</v>
          </cell>
          <cell r="J2974" t="str">
            <v>진입고</v>
          </cell>
          <cell r="K2974" t="str">
            <v>수화력</v>
          </cell>
          <cell r="L2974" t="str">
            <v>THREE BOND #1211</v>
          </cell>
        </row>
        <row r="2975">
          <cell r="F2975" t="str">
            <v>F04F28</v>
          </cell>
          <cell r="G2975" t="str">
            <v>#6 AIR PREHEATER</v>
          </cell>
          <cell r="H2975" t="str">
            <v>C13653D01</v>
          </cell>
          <cell r="I2975">
            <v>114900</v>
          </cell>
          <cell r="J2975" t="str">
            <v>진입고</v>
          </cell>
          <cell r="K2975" t="str">
            <v>수화력</v>
          </cell>
          <cell r="L2975" t="str">
            <v>FLANGE</v>
          </cell>
        </row>
        <row r="2976">
          <cell r="F2976" t="str">
            <v>F04F28</v>
          </cell>
          <cell r="G2976" t="str">
            <v>#6 AIR PREHEATER</v>
          </cell>
          <cell r="H2976" t="str">
            <v>C13660D01</v>
          </cell>
          <cell r="I2976">
            <v>17600</v>
          </cell>
          <cell r="J2976" t="str">
            <v>진입고</v>
          </cell>
          <cell r="K2976" t="str">
            <v>수화력</v>
          </cell>
          <cell r="L2976" t="str">
            <v>TAPER  PIN</v>
          </cell>
        </row>
        <row r="2977">
          <cell r="F2977" t="str">
            <v>F04F28</v>
          </cell>
          <cell r="G2977" t="str">
            <v>#6 AIR PREHEATER</v>
          </cell>
          <cell r="H2977" t="str">
            <v>C13660D02</v>
          </cell>
          <cell r="I2977">
            <v>11400</v>
          </cell>
          <cell r="J2977" t="str">
            <v>진입고</v>
          </cell>
          <cell r="K2977" t="str">
            <v>수화력</v>
          </cell>
          <cell r="L2977" t="str">
            <v>GUIDE  PIN</v>
          </cell>
        </row>
        <row r="2978">
          <cell r="F2978" t="str">
            <v>F04F28</v>
          </cell>
          <cell r="G2978" t="str">
            <v>#6 AIR PREHEATER</v>
          </cell>
          <cell r="H2978" t="str">
            <v>C13660D03</v>
          </cell>
          <cell r="I2978">
            <v>30300</v>
          </cell>
          <cell r="J2978" t="str">
            <v>진입고</v>
          </cell>
          <cell r="K2978" t="str">
            <v>수화력</v>
          </cell>
          <cell r="L2978" t="str">
            <v>GUIDE  PIN</v>
          </cell>
        </row>
        <row r="2979">
          <cell r="F2979" t="str">
            <v>F04F28</v>
          </cell>
          <cell r="G2979" t="str">
            <v>#6 AIR PREHEATER</v>
          </cell>
          <cell r="H2979" t="str">
            <v>C13660D04</v>
          </cell>
          <cell r="I2979">
            <v>43800</v>
          </cell>
          <cell r="J2979" t="str">
            <v>진입고</v>
          </cell>
          <cell r="K2979" t="str">
            <v>수화력</v>
          </cell>
          <cell r="L2979" t="str">
            <v>GUIDE  PIN</v>
          </cell>
        </row>
        <row r="2980">
          <cell r="F2980" t="str">
            <v>F04F28</v>
          </cell>
          <cell r="G2980" t="str">
            <v>#6 AIR PREHEATER</v>
          </cell>
          <cell r="H2980" t="str">
            <v>C13660D05</v>
          </cell>
          <cell r="I2980">
            <v>4405500</v>
          </cell>
          <cell r="J2980" t="str">
            <v>진입고</v>
          </cell>
          <cell r="K2980" t="str">
            <v>수화력</v>
          </cell>
          <cell r="L2980" t="str">
            <v>PIN</v>
          </cell>
        </row>
        <row r="2981">
          <cell r="F2981" t="str">
            <v>F04F28</v>
          </cell>
          <cell r="G2981" t="str">
            <v>#6 AIR PREHEATER</v>
          </cell>
          <cell r="H2981" t="str">
            <v>C13660D06</v>
          </cell>
          <cell r="I2981">
            <v>54000</v>
          </cell>
          <cell r="J2981" t="str">
            <v>진입고</v>
          </cell>
          <cell r="K2981" t="str">
            <v>수화력</v>
          </cell>
          <cell r="L2981" t="str">
            <v>ROLLER</v>
          </cell>
        </row>
        <row r="2982">
          <cell r="F2982" t="str">
            <v>F04F28</v>
          </cell>
          <cell r="G2982" t="str">
            <v>#6 AIR PREHEATER</v>
          </cell>
          <cell r="H2982" t="str">
            <v>C13660D07</v>
          </cell>
          <cell r="I2982">
            <v>38400</v>
          </cell>
          <cell r="J2982" t="str">
            <v>진입고</v>
          </cell>
          <cell r="K2982" t="str">
            <v>수화력</v>
          </cell>
          <cell r="L2982" t="str">
            <v>ROLLER</v>
          </cell>
        </row>
        <row r="2983">
          <cell r="F2983" t="str">
            <v>F04F28</v>
          </cell>
          <cell r="G2983" t="str">
            <v>#6 AIR PREHEATER</v>
          </cell>
          <cell r="H2983" t="str">
            <v>C13660D08</v>
          </cell>
          <cell r="I2983">
            <v>13200</v>
          </cell>
          <cell r="J2983" t="str">
            <v>진입고</v>
          </cell>
          <cell r="K2983" t="str">
            <v>수화력</v>
          </cell>
          <cell r="L2983" t="str">
            <v>GUIDE  PIN</v>
          </cell>
        </row>
        <row r="2984">
          <cell r="F2984" t="str">
            <v>F04F28</v>
          </cell>
          <cell r="G2984" t="str">
            <v>#6 AIR PREHEATER</v>
          </cell>
          <cell r="H2984" t="str">
            <v>C13660D09</v>
          </cell>
          <cell r="I2984">
            <v>69000</v>
          </cell>
          <cell r="J2984" t="str">
            <v>진입고</v>
          </cell>
          <cell r="K2984" t="str">
            <v>수화력</v>
          </cell>
          <cell r="L2984" t="str">
            <v>PIN</v>
          </cell>
        </row>
        <row r="2985">
          <cell r="F2985" t="str">
            <v>F04F28</v>
          </cell>
          <cell r="G2985" t="str">
            <v>#6 AIR PREHEATER</v>
          </cell>
          <cell r="H2985" t="str">
            <v>C13660D10</v>
          </cell>
          <cell r="I2985">
            <v>24000</v>
          </cell>
          <cell r="J2985" t="str">
            <v>진입고</v>
          </cell>
          <cell r="K2985" t="str">
            <v>수화력</v>
          </cell>
          <cell r="L2985" t="str">
            <v>GUIDE  PIN</v>
          </cell>
        </row>
        <row r="2986">
          <cell r="F2986" t="str">
            <v>F04F28</v>
          </cell>
          <cell r="G2986" t="str">
            <v>#6 AIR PREHEATER</v>
          </cell>
          <cell r="H2986" t="str">
            <v>C18079D01</v>
          </cell>
          <cell r="I2986">
            <v>48000</v>
          </cell>
          <cell r="J2986" t="str">
            <v>진입고</v>
          </cell>
          <cell r="K2986" t="str">
            <v>수화력</v>
          </cell>
          <cell r="L2986" t="str">
            <v>PACKING</v>
          </cell>
        </row>
        <row r="2987">
          <cell r="F2987" t="str">
            <v>F04F28</v>
          </cell>
          <cell r="G2987" t="str">
            <v>#6 AIR PREHEATER</v>
          </cell>
          <cell r="H2987" t="str">
            <v>C18310D01</v>
          </cell>
          <cell r="I2987">
            <v>130000</v>
          </cell>
          <cell r="J2987" t="str">
            <v>진입고</v>
          </cell>
          <cell r="K2987" t="str">
            <v>수화력</v>
          </cell>
          <cell r="L2987" t="str">
            <v>THREE BOND #1211</v>
          </cell>
        </row>
        <row r="2988">
          <cell r="F2988" t="str">
            <v>F04F28</v>
          </cell>
          <cell r="G2988" t="str">
            <v>#6 AIR PREHEATER</v>
          </cell>
          <cell r="H2988" t="str">
            <v>C18279D01</v>
          </cell>
          <cell r="I2988">
            <v>290000</v>
          </cell>
          <cell r="J2988" t="str">
            <v>진입고</v>
          </cell>
          <cell r="K2988" t="str">
            <v>수화력</v>
          </cell>
          <cell r="L2988" t="str">
            <v>OBSERVATION  LIGHT</v>
          </cell>
        </row>
        <row r="2989">
          <cell r="F2989" t="str">
            <v>F04F28</v>
          </cell>
          <cell r="G2989" t="str">
            <v>#6 AIR PREHEATER</v>
          </cell>
          <cell r="H2989" t="str">
            <v>C18279D02</v>
          </cell>
          <cell r="I2989">
            <v>36000</v>
          </cell>
          <cell r="J2989" t="str">
            <v>진입고</v>
          </cell>
          <cell r="K2989" t="str">
            <v>수화력</v>
          </cell>
          <cell r="L2989" t="str">
            <v>SWITCH  FOR  OBSERVATIO</v>
          </cell>
        </row>
        <row r="2990">
          <cell r="F2990" t="str">
            <v>F06F11</v>
          </cell>
          <cell r="G2990" t="str">
            <v>#3 FURNACE WALL</v>
          </cell>
          <cell r="H2990" t="str">
            <v>H00140001</v>
          </cell>
          <cell r="I2990">
            <v>16050144</v>
          </cell>
          <cell r="J2990" t="str">
            <v>진입고</v>
          </cell>
          <cell r="K2990" t="str">
            <v>수화력</v>
          </cell>
          <cell r="L2990" t="str">
            <v>COIL  PLATE</v>
          </cell>
        </row>
        <row r="2991">
          <cell r="F2991" t="str">
            <v>F06F13</v>
          </cell>
          <cell r="G2991" t="str">
            <v>#3 SUPERHEATER TUBE</v>
          </cell>
          <cell r="H2991" t="str">
            <v>H00197001</v>
          </cell>
          <cell r="I2991">
            <v>82960</v>
          </cell>
          <cell r="J2991" t="str">
            <v>진입고</v>
          </cell>
          <cell r="K2991" t="str">
            <v>수화력</v>
          </cell>
          <cell r="L2991" t="str">
            <v>ROUND  BAR</v>
          </cell>
        </row>
        <row r="2992">
          <cell r="F2992" t="str">
            <v>F06F13</v>
          </cell>
          <cell r="G2992" t="str">
            <v>#3 SUPERHEATER TUBE</v>
          </cell>
          <cell r="H2992" t="str">
            <v>H00198002</v>
          </cell>
          <cell r="I2992">
            <v>1053615</v>
          </cell>
          <cell r="J2992" t="str">
            <v>진입고</v>
          </cell>
          <cell r="K2992" t="str">
            <v>수화력</v>
          </cell>
          <cell r="L2992" t="str">
            <v>ROUND  TUBE/S</v>
          </cell>
        </row>
        <row r="2993">
          <cell r="F2993" t="str">
            <v>F06F13</v>
          </cell>
          <cell r="G2993" t="str">
            <v>#3 SUPERHEATER TUBE</v>
          </cell>
          <cell r="H2993" t="str">
            <v>H00198003</v>
          </cell>
          <cell r="I2993">
            <v>2529071</v>
          </cell>
          <cell r="J2993" t="str">
            <v>진입고</v>
          </cell>
          <cell r="K2993" t="str">
            <v>수화력</v>
          </cell>
          <cell r="L2993" t="str">
            <v>ROUND  TUBE/S</v>
          </cell>
        </row>
        <row r="2994">
          <cell r="F2994" t="str">
            <v>F06F14</v>
          </cell>
          <cell r="G2994" t="str">
            <v>#3 REHEATER TUBE</v>
          </cell>
          <cell r="H2994" t="str">
            <v>P02950001</v>
          </cell>
          <cell r="I2994">
            <v>191100</v>
          </cell>
          <cell r="J2994" t="str">
            <v>진입고</v>
          </cell>
          <cell r="K2994" t="str">
            <v>수화력</v>
          </cell>
          <cell r="L2994" t="str">
            <v>EQUAL ANGLE</v>
          </cell>
        </row>
        <row r="2995">
          <cell r="F2995" t="str">
            <v>F06F17</v>
          </cell>
          <cell r="G2995" t="str">
            <v>#3 PULVERIZER</v>
          </cell>
          <cell r="H2995" t="str">
            <v>H01042002</v>
          </cell>
          <cell r="I2995">
            <v>3035536</v>
          </cell>
          <cell r="J2995" t="str">
            <v>진입고</v>
          </cell>
          <cell r="K2995" t="str">
            <v>수화력</v>
          </cell>
          <cell r="L2995" t="str">
            <v>STEEL PLATE</v>
          </cell>
        </row>
        <row r="2996">
          <cell r="F2996" t="str">
            <v>F06F17</v>
          </cell>
          <cell r="G2996" t="str">
            <v>#3 PULVERIZER</v>
          </cell>
          <cell r="H2996" t="str">
            <v>H01042001</v>
          </cell>
          <cell r="I2996">
            <v>2320122</v>
          </cell>
          <cell r="J2996" t="str">
            <v>진입고</v>
          </cell>
          <cell r="K2996" t="str">
            <v>수화력</v>
          </cell>
          <cell r="L2996" t="str">
            <v>STEEL PLATE</v>
          </cell>
        </row>
        <row r="2997">
          <cell r="F2997" t="str">
            <v>F06F17</v>
          </cell>
          <cell r="G2997" t="str">
            <v>#3 PULVERIZER</v>
          </cell>
          <cell r="H2997" t="str">
            <v>H03952003</v>
          </cell>
          <cell r="I2997">
            <v>765816</v>
          </cell>
          <cell r="J2997" t="str">
            <v>진입고</v>
          </cell>
          <cell r="K2997" t="str">
            <v>수화력</v>
          </cell>
          <cell r="L2997" t="str">
            <v>ROUND PIPE/S</v>
          </cell>
        </row>
        <row r="2998">
          <cell r="F2998" t="str">
            <v>F06F17</v>
          </cell>
          <cell r="G2998" t="str">
            <v>#3 PULVERIZER</v>
          </cell>
          <cell r="H2998" t="str">
            <v>H04390001</v>
          </cell>
          <cell r="I2998">
            <v>78594</v>
          </cell>
          <cell r="J2998" t="str">
            <v>진입고</v>
          </cell>
          <cell r="K2998" t="str">
            <v>수화력</v>
          </cell>
          <cell r="L2998" t="str">
            <v>SHUT-OFF NEEDLE VALVE</v>
          </cell>
        </row>
        <row r="2999">
          <cell r="F2999" t="str">
            <v>F06F17</v>
          </cell>
          <cell r="G2999" t="str">
            <v>#3 PULVERIZER</v>
          </cell>
          <cell r="H2999" t="str">
            <v>H02281001</v>
          </cell>
          <cell r="I2999">
            <v>281162</v>
          </cell>
          <cell r="J2999" t="str">
            <v>진입고</v>
          </cell>
          <cell r="K2999" t="str">
            <v>수화력</v>
          </cell>
          <cell r="L2999" t="str">
            <v>SHUT-OFF NEEDLE VALVE</v>
          </cell>
        </row>
        <row r="3000">
          <cell r="F3000" t="str">
            <v>F06F17</v>
          </cell>
          <cell r="G3000" t="str">
            <v>#3 PULVERIZER</v>
          </cell>
          <cell r="H3000" t="str">
            <v>448593D06</v>
          </cell>
          <cell r="I3000">
            <v>1950</v>
          </cell>
          <cell r="J3000" t="str">
            <v>진입고</v>
          </cell>
          <cell r="K3000" t="str">
            <v>수화력</v>
          </cell>
          <cell r="L3000" t="str">
            <v>TUBE CLAMP ANCHOR CHANN</v>
          </cell>
        </row>
        <row r="3001">
          <cell r="F3001" t="str">
            <v>F06F17</v>
          </cell>
          <cell r="G3001" t="str">
            <v>#3 PULVERIZER</v>
          </cell>
          <cell r="H3001" t="str">
            <v>448593D01</v>
          </cell>
          <cell r="I3001">
            <v>9000</v>
          </cell>
          <cell r="J3001" t="str">
            <v>진입고</v>
          </cell>
          <cell r="K3001" t="str">
            <v>수화력</v>
          </cell>
          <cell r="L3001" t="str">
            <v>TUBE CLAMP ANCHOR CHANN</v>
          </cell>
        </row>
        <row r="3002">
          <cell r="F3002" t="str">
            <v>F06F17</v>
          </cell>
          <cell r="G3002" t="str">
            <v>#3 PULVERIZER</v>
          </cell>
          <cell r="H3002" t="str">
            <v>448593D02</v>
          </cell>
          <cell r="I3002">
            <v>10560</v>
          </cell>
          <cell r="J3002" t="str">
            <v>진입고</v>
          </cell>
          <cell r="K3002" t="str">
            <v>수화력</v>
          </cell>
          <cell r="L3002" t="str">
            <v>TUBE CLAMP ANCHOR CHANN</v>
          </cell>
        </row>
        <row r="3003">
          <cell r="F3003" t="str">
            <v>F06F17</v>
          </cell>
          <cell r="G3003" t="str">
            <v>#3 PULVERIZER</v>
          </cell>
          <cell r="H3003" t="str">
            <v>448593D03</v>
          </cell>
          <cell r="I3003">
            <v>2340</v>
          </cell>
          <cell r="J3003" t="str">
            <v>진입고</v>
          </cell>
          <cell r="K3003" t="str">
            <v>수화력</v>
          </cell>
          <cell r="L3003" t="str">
            <v>TUBE CLAMP ANCHOR CHANN</v>
          </cell>
        </row>
        <row r="3004">
          <cell r="F3004" t="str">
            <v>F06F17</v>
          </cell>
          <cell r="G3004" t="str">
            <v>#3 PULVERIZER</v>
          </cell>
          <cell r="H3004" t="str">
            <v>448593D04</v>
          </cell>
          <cell r="I3004">
            <v>1320</v>
          </cell>
          <cell r="J3004" t="str">
            <v>진입고</v>
          </cell>
          <cell r="K3004" t="str">
            <v>수화력</v>
          </cell>
          <cell r="L3004" t="str">
            <v>TUBE CLAMP ANCHOR CHANN</v>
          </cell>
        </row>
        <row r="3005">
          <cell r="F3005" t="str">
            <v>F06F17</v>
          </cell>
          <cell r="G3005" t="str">
            <v>#3 PULVERIZER</v>
          </cell>
          <cell r="H3005" t="str">
            <v>448593D05</v>
          </cell>
          <cell r="I3005">
            <v>3600</v>
          </cell>
          <cell r="J3005" t="str">
            <v>진입고</v>
          </cell>
          <cell r="K3005" t="str">
            <v>수화력</v>
          </cell>
          <cell r="L3005" t="str">
            <v>TUBE CLAMP ANCHOR CHANN</v>
          </cell>
        </row>
        <row r="3006">
          <cell r="F3006" t="str">
            <v>F06F17</v>
          </cell>
          <cell r="G3006" t="str">
            <v>#3 PULVERIZER</v>
          </cell>
          <cell r="H3006" t="str">
            <v>485262D01</v>
          </cell>
          <cell r="I3006">
            <v>18000</v>
          </cell>
          <cell r="J3006" t="str">
            <v>진입고</v>
          </cell>
          <cell r="K3006" t="str">
            <v>수화력</v>
          </cell>
          <cell r="L3006" t="str">
            <v>PIPE SUPPORT</v>
          </cell>
        </row>
        <row r="3007">
          <cell r="F3007" t="str">
            <v>F06F17</v>
          </cell>
          <cell r="G3007" t="str">
            <v>#3 PULVERIZER</v>
          </cell>
          <cell r="H3007" t="str">
            <v>A67B-CPUCV2313P</v>
          </cell>
          <cell r="I3007">
            <v>38940000</v>
          </cell>
          <cell r="J3007" t="str">
            <v>진입고</v>
          </cell>
          <cell r="K3007" t="str">
            <v>수화력</v>
          </cell>
          <cell r="L3007" t="str">
            <v>PULV. INERT CONTROL V/V</v>
          </cell>
        </row>
        <row r="3008">
          <cell r="F3008" t="str">
            <v>F06F17</v>
          </cell>
          <cell r="G3008" t="str">
            <v>#3 PULVERIZER</v>
          </cell>
          <cell r="H3008" t="str">
            <v>H03587001</v>
          </cell>
          <cell r="I3008">
            <v>24660</v>
          </cell>
          <cell r="J3008" t="str">
            <v>진입고</v>
          </cell>
          <cell r="K3008" t="str">
            <v>수화력</v>
          </cell>
          <cell r="L3008" t="str">
            <v>90∴ ELBOW</v>
          </cell>
        </row>
        <row r="3009">
          <cell r="F3009" t="str">
            <v>F06F17</v>
          </cell>
          <cell r="G3009" t="str">
            <v>#3 PULVERIZER</v>
          </cell>
          <cell r="H3009" t="str">
            <v>H03587002</v>
          </cell>
          <cell r="I3009">
            <v>38520</v>
          </cell>
          <cell r="J3009" t="str">
            <v>진입고</v>
          </cell>
          <cell r="K3009" t="str">
            <v>수화력</v>
          </cell>
          <cell r="L3009" t="str">
            <v>90∴ ELBOW</v>
          </cell>
        </row>
        <row r="3010">
          <cell r="F3010" t="str">
            <v>F06F17</v>
          </cell>
          <cell r="G3010" t="str">
            <v>#3 PULVERIZER</v>
          </cell>
          <cell r="H3010" t="str">
            <v>H03587003</v>
          </cell>
          <cell r="I3010">
            <v>6420</v>
          </cell>
          <cell r="J3010" t="str">
            <v>진입고</v>
          </cell>
          <cell r="K3010" t="str">
            <v>수화력</v>
          </cell>
          <cell r="L3010" t="str">
            <v>45∴ ELBOW</v>
          </cell>
        </row>
        <row r="3011">
          <cell r="F3011" t="str">
            <v>F06F17</v>
          </cell>
          <cell r="G3011" t="str">
            <v>#3 PULVERIZER</v>
          </cell>
          <cell r="H3011" t="str">
            <v>H03587004</v>
          </cell>
          <cell r="I3011">
            <v>10860</v>
          </cell>
          <cell r="J3011" t="str">
            <v>진입고</v>
          </cell>
          <cell r="K3011" t="str">
            <v>수화력</v>
          </cell>
          <cell r="L3011" t="str">
            <v>TEE</v>
          </cell>
        </row>
        <row r="3012">
          <cell r="F3012" t="str">
            <v>F06F17</v>
          </cell>
          <cell r="G3012" t="str">
            <v>#3 PULVERIZER</v>
          </cell>
          <cell r="H3012" t="str">
            <v>H03587005</v>
          </cell>
          <cell r="I3012">
            <v>11760</v>
          </cell>
          <cell r="J3012" t="str">
            <v>진입고</v>
          </cell>
          <cell r="K3012" t="str">
            <v>수화력</v>
          </cell>
          <cell r="L3012" t="str">
            <v>REDUCE INSERT</v>
          </cell>
        </row>
        <row r="3013">
          <cell r="F3013" t="str">
            <v>F06F17</v>
          </cell>
          <cell r="G3013" t="str">
            <v>#3 PULVERIZER</v>
          </cell>
          <cell r="H3013" t="str">
            <v>H03587006</v>
          </cell>
          <cell r="I3013">
            <v>6060</v>
          </cell>
          <cell r="J3013" t="str">
            <v>진입고</v>
          </cell>
          <cell r="K3013" t="str">
            <v>수화력</v>
          </cell>
          <cell r="L3013" t="str">
            <v>BOSS</v>
          </cell>
        </row>
        <row r="3014">
          <cell r="F3014" t="str">
            <v>F06F17</v>
          </cell>
          <cell r="G3014" t="str">
            <v>#3 PULVERIZER</v>
          </cell>
          <cell r="H3014" t="str">
            <v>H03587007</v>
          </cell>
          <cell r="I3014">
            <v>29160</v>
          </cell>
          <cell r="J3014" t="str">
            <v>진입고</v>
          </cell>
          <cell r="K3014" t="str">
            <v>수화력</v>
          </cell>
          <cell r="L3014" t="str">
            <v>BOSS  W/PLUG</v>
          </cell>
        </row>
        <row r="3015">
          <cell r="F3015" t="str">
            <v>F06F17</v>
          </cell>
          <cell r="G3015" t="str">
            <v>#3 PULVERIZER</v>
          </cell>
          <cell r="H3015" t="str">
            <v>H03587008</v>
          </cell>
          <cell r="I3015">
            <v>23820</v>
          </cell>
          <cell r="J3015" t="str">
            <v>진입고</v>
          </cell>
          <cell r="K3015" t="str">
            <v>수화력</v>
          </cell>
          <cell r="L3015" t="str">
            <v>UNION</v>
          </cell>
        </row>
        <row r="3016">
          <cell r="F3016" t="str">
            <v>F06F17</v>
          </cell>
          <cell r="G3016" t="str">
            <v>#3 PULVERIZER</v>
          </cell>
          <cell r="H3016" t="str">
            <v>H03587009</v>
          </cell>
          <cell r="I3016">
            <v>51300</v>
          </cell>
          <cell r="J3016" t="str">
            <v>진입고</v>
          </cell>
          <cell r="K3016" t="str">
            <v>수화력</v>
          </cell>
          <cell r="L3016" t="str">
            <v>UNION</v>
          </cell>
        </row>
        <row r="3017">
          <cell r="F3017" t="str">
            <v>F06F17</v>
          </cell>
          <cell r="G3017" t="str">
            <v>#3 PULVERIZER</v>
          </cell>
          <cell r="H3017" t="str">
            <v>H03860001</v>
          </cell>
          <cell r="I3017">
            <v>36000</v>
          </cell>
          <cell r="J3017" t="str">
            <v>진입고</v>
          </cell>
          <cell r="K3017" t="str">
            <v>수화력</v>
          </cell>
          <cell r="L3017" t="str">
            <v>GASKET-BUTTERFLY VALVE</v>
          </cell>
        </row>
        <row r="3018">
          <cell r="F3018" t="str">
            <v>F06F17</v>
          </cell>
          <cell r="G3018" t="str">
            <v>#3 PULVERIZER</v>
          </cell>
          <cell r="H3018" t="str">
            <v>H03579001</v>
          </cell>
          <cell r="I3018">
            <v>864000</v>
          </cell>
          <cell r="J3018" t="str">
            <v>진입고</v>
          </cell>
          <cell r="K3018" t="str">
            <v>수화력</v>
          </cell>
          <cell r="L3018" t="str">
            <v>FLANGE W/ORIFICE ASS∴Y</v>
          </cell>
        </row>
        <row r="3019">
          <cell r="F3019" t="str">
            <v>F06F17</v>
          </cell>
          <cell r="G3019" t="str">
            <v>#3 PULVERIZER</v>
          </cell>
          <cell r="H3019" t="str">
            <v>H02276001</v>
          </cell>
          <cell r="I3019">
            <v>80000</v>
          </cell>
          <cell r="J3019" t="str">
            <v>진입고</v>
          </cell>
          <cell r="K3019" t="str">
            <v>수화력</v>
          </cell>
          <cell r="L3019" t="str">
            <v>SOLENOID V/V SIENCER</v>
          </cell>
        </row>
        <row r="3020">
          <cell r="F3020" t="str">
            <v>F06F17</v>
          </cell>
          <cell r="G3020" t="str">
            <v>#3 PULVERIZER</v>
          </cell>
          <cell r="H3020" t="str">
            <v>H03904001</v>
          </cell>
          <cell r="I3020">
            <v>325000</v>
          </cell>
          <cell r="J3020" t="str">
            <v>진입고</v>
          </cell>
          <cell r="K3020" t="str">
            <v>수화력</v>
          </cell>
          <cell r="L3020" t="str">
            <v>HILTI ANCHOR BOLT</v>
          </cell>
        </row>
        <row r="3021">
          <cell r="F3021" t="str">
            <v>F06F17</v>
          </cell>
          <cell r="G3021" t="str">
            <v>#3 PULVERIZER</v>
          </cell>
          <cell r="H3021" t="str">
            <v>H03904002</v>
          </cell>
          <cell r="I3021">
            <v>216000</v>
          </cell>
          <cell r="J3021" t="str">
            <v>진입고</v>
          </cell>
          <cell r="K3021" t="str">
            <v>수화력</v>
          </cell>
          <cell r="L3021" t="str">
            <v>HILTI ANCHOR BOLT</v>
          </cell>
        </row>
        <row r="3022">
          <cell r="F3022" t="str">
            <v>F06F17</v>
          </cell>
          <cell r="G3022" t="str">
            <v>#3 PULVERIZER</v>
          </cell>
          <cell r="H3022" t="str">
            <v>H03904003</v>
          </cell>
          <cell r="I3022">
            <v>25000</v>
          </cell>
          <cell r="J3022" t="str">
            <v>진입고</v>
          </cell>
          <cell r="K3022" t="str">
            <v>수화력</v>
          </cell>
          <cell r="L3022" t="str">
            <v>HILTI ANCHOR BOLT</v>
          </cell>
        </row>
        <row r="3023">
          <cell r="F3023" t="str">
            <v>F06F17</v>
          </cell>
          <cell r="G3023" t="str">
            <v>#3 PULVERIZER</v>
          </cell>
          <cell r="H3023" t="str">
            <v>H03603001</v>
          </cell>
          <cell r="I3023">
            <v>516000</v>
          </cell>
          <cell r="J3023" t="str">
            <v>진입고</v>
          </cell>
          <cell r="K3023" t="str">
            <v>수화력</v>
          </cell>
          <cell r="L3023" t="str">
            <v>BALL VALVE</v>
          </cell>
        </row>
        <row r="3024">
          <cell r="F3024" t="str">
            <v>F06F18</v>
          </cell>
          <cell r="G3024" t="str">
            <v>#3 AIR PREHEATER</v>
          </cell>
          <cell r="H3024" t="str">
            <v>A12B-P-0200-0001</v>
          </cell>
          <cell r="I3024">
            <v>1380000</v>
          </cell>
          <cell r="J3024" t="str">
            <v>진입고</v>
          </cell>
          <cell r="K3024" t="str">
            <v>수화력</v>
          </cell>
          <cell r="L3024" t="str">
            <v>COIL STRIP</v>
          </cell>
        </row>
        <row r="3025">
          <cell r="F3025" t="str">
            <v>F06F18</v>
          </cell>
          <cell r="G3025" t="str">
            <v>#3 AIR PREHEATER</v>
          </cell>
          <cell r="H3025" t="str">
            <v>A12B-P-0200-0002</v>
          </cell>
          <cell r="I3025">
            <v>2066400</v>
          </cell>
          <cell r="J3025" t="str">
            <v>진입고</v>
          </cell>
          <cell r="K3025" t="str">
            <v>수화력</v>
          </cell>
          <cell r="L3025" t="str">
            <v>COIL STRIP</v>
          </cell>
        </row>
        <row r="3026">
          <cell r="F3026" t="str">
            <v>F06F18</v>
          </cell>
          <cell r="G3026" t="str">
            <v>#3 AIR PREHEATER</v>
          </cell>
          <cell r="H3026" t="str">
            <v>A12B-P-0200-0004</v>
          </cell>
          <cell r="I3026">
            <v>1350000</v>
          </cell>
          <cell r="J3026" t="str">
            <v>진입고</v>
          </cell>
          <cell r="K3026" t="str">
            <v>수화력</v>
          </cell>
          <cell r="L3026" t="str">
            <v>COIL STRIP</v>
          </cell>
        </row>
        <row r="3027">
          <cell r="F3027" t="str">
            <v>F06F18</v>
          </cell>
          <cell r="G3027" t="str">
            <v>#3 AIR PREHEATER</v>
          </cell>
          <cell r="H3027" t="str">
            <v>H03160001</v>
          </cell>
          <cell r="I3027">
            <v>72000</v>
          </cell>
          <cell r="J3027" t="str">
            <v>진입고</v>
          </cell>
          <cell r="K3027" t="str">
            <v>수화력</v>
          </cell>
          <cell r="L3027" t="str">
            <v>PACKING</v>
          </cell>
        </row>
        <row r="3028">
          <cell r="F3028" t="str">
            <v>F06F20</v>
          </cell>
          <cell r="G3028" t="str">
            <v>#4 HEADER</v>
          </cell>
          <cell r="H3028" t="str">
            <v>A02148D01</v>
          </cell>
          <cell r="I3028">
            <v>5312236</v>
          </cell>
          <cell r="J3028" t="str">
            <v>진입고</v>
          </cell>
          <cell r="K3028" t="str">
            <v>수화력</v>
          </cell>
          <cell r="L3028" t="str">
            <v>ROUND  PIPE/S (DIN 2448)</v>
          </cell>
        </row>
        <row r="3029">
          <cell r="F3029" t="str">
            <v>F06F20</v>
          </cell>
          <cell r="G3029" t="str">
            <v>#4 HEADER</v>
          </cell>
          <cell r="H3029" t="str">
            <v>A02148D02</v>
          </cell>
          <cell r="I3029">
            <v>5384622</v>
          </cell>
          <cell r="J3029" t="str">
            <v>진입고</v>
          </cell>
          <cell r="K3029" t="str">
            <v>수화력</v>
          </cell>
          <cell r="L3029" t="str">
            <v>ROUND  PIPE/S (DIN 2448)</v>
          </cell>
        </row>
        <row r="3030">
          <cell r="F3030" t="str">
            <v>F06F20</v>
          </cell>
          <cell r="G3030" t="str">
            <v>#4 HEADER</v>
          </cell>
          <cell r="H3030" t="str">
            <v>A02148D03</v>
          </cell>
          <cell r="I3030">
            <v>2719392</v>
          </cell>
          <cell r="J3030" t="str">
            <v>진입고</v>
          </cell>
          <cell r="K3030" t="str">
            <v>수화력</v>
          </cell>
          <cell r="L3030" t="str">
            <v>ROUND  PIPE/S (DIN 2448)</v>
          </cell>
        </row>
        <row r="3031">
          <cell r="F3031" t="str">
            <v>F06F20</v>
          </cell>
          <cell r="G3031" t="str">
            <v>#4 HEADER</v>
          </cell>
          <cell r="H3031" t="str">
            <v>A02148D03</v>
          </cell>
          <cell r="I3031">
            <v>2454621</v>
          </cell>
          <cell r="J3031" t="str">
            <v>진입고</v>
          </cell>
          <cell r="K3031" t="str">
            <v>수화력</v>
          </cell>
          <cell r="L3031" t="str">
            <v>ROUND  PIPE/S (DIN 2448)</v>
          </cell>
        </row>
        <row r="3032">
          <cell r="F3032" t="str">
            <v>F06F21</v>
          </cell>
          <cell r="G3032" t="str">
            <v>#4 FURNACE WALL</v>
          </cell>
          <cell r="H3032" t="str">
            <v>H00163002</v>
          </cell>
          <cell r="I3032">
            <v>1260360</v>
          </cell>
          <cell r="J3032" t="str">
            <v>진입고</v>
          </cell>
          <cell r="K3032" t="str">
            <v>수화력</v>
          </cell>
          <cell r="L3032" t="str">
            <v>STEEL PLATE</v>
          </cell>
        </row>
        <row r="3033">
          <cell r="F3033" t="str">
            <v>F06F21</v>
          </cell>
          <cell r="G3033" t="str">
            <v>#4 FURNACE WALL</v>
          </cell>
          <cell r="H3033" t="str">
            <v>H00163001</v>
          </cell>
          <cell r="I3033">
            <v>270200</v>
          </cell>
          <cell r="J3033" t="str">
            <v>진입고</v>
          </cell>
          <cell r="K3033" t="str">
            <v>수화력</v>
          </cell>
          <cell r="L3033" t="str">
            <v>STEEL PLATE</v>
          </cell>
        </row>
        <row r="3034">
          <cell r="F3034" t="str">
            <v>F06F21</v>
          </cell>
          <cell r="G3034" t="str">
            <v>#4 FURNACE WALL</v>
          </cell>
          <cell r="H3034" t="str">
            <v>H01708007</v>
          </cell>
          <cell r="I3034">
            <v>1308390</v>
          </cell>
          <cell r="J3034" t="str">
            <v>진입고</v>
          </cell>
          <cell r="K3034" t="str">
            <v>수화력</v>
          </cell>
          <cell r="L3034" t="str">
            <v>STEEL PLATE</v>
          </cell>
        </row>
        <row r="3035">
          <cell r="F3035" t="str">
            <v>F06F21</v>
          </cell>
          <cell r="G3035" t="str">
            <v>#4 FURNACE WALL</v>
          </cell>
          <cell r="H3035" t="str">
            <v>H01708002</v>
          </cell>
          <cell r="I3035">
            <v>1253655</v>
          </cell>
          <cell r="J3035" t="str">
            <v>진입고</v>
          </cell>
          <cell r="K3035" t="str">
            <v>수화력</v>
          </cell>
          <cell r="L3035" t="str">
            <v>STEEL PLATE</v>
          </cell>
        </row>
        <row r="3036">
          <cell r="F3036" t="str">
            <v>F06F21</v>
          </cell>
          <cell r="G3036" t="str">
            <v>#4 FURNACE WALL</v>
          </cell>
          <cell r="H3036" t="str">
            <v>H00165001</v>
          </cell>
          <cell r="I3036">
            <v>2989077</v>
          </cell>
          <cell r="J3036" t="str">
            <v>진입고</v>
          </cell>
          <cell r="K3036" t="str">
            <v>수화력</v>
          </cell>
          <cell r="L3036" t="str">
            <v>PLATE</v>
          </cell>
        </row>
        <row r="3037">
          <cell r="F3037" t="str">
            <v>F06F21</v>
          </cell>
          <cell r="G3037" t="str">
            <v>#4 FURNACE WALL</v>
          </cell>
          <cell r="H3037" t="str">
            <v>H00178002</v>
          </cell>
          <cell r="I3037">
            <v>374693</v>
          </cell>
          <cell r="J3037" t="str">
            <v>진입고</v>
          </cell>
          <cell r="K3037" t="str">
            <v>수화력</v>
          </cell>
          <cell r="L3037" t="str">
            <v>STEEL PLATE</v>
          </cell>
        </row>
        <row r="3038">
          <cell r="F3038" t="str">
            <v>F06F21</v>
          </cell>
          <cell r="G3038" t="str">
            <v>#4 FURNACE WALL</v>
          </cell>
          <cell r="H3038" t="str">
            <v>H00165002</v>
          </cell>
          <cell r="I3038">
            <v>3372882</v>
          </cell>
          <cell r="J3038" t="str">
            <v>진입고</v>
          </cell>
          <cell r="K3038" t="str">
            <v>수화력</v>
          </cell>
          <cell r="L3038" t="str">
            <v>PLATE</v>
          </cell>
        </row>
        <row r="3039">
          <cell r="F3039" t="str">
            <v>F06F21</v>
          </cell>
          <cell r="G3039" t="str">
            <v>#4 FURNACE WALL</v>
          </cell>
          <cell r="H3039" t="str">
            <v>H00165003</v>
          </cell>
          <cell r="I3039">
            <v>1805892</v>
          </cell>
          <cell r="J3039" t="str">
            <v>진입고</v>
          </cell>
          <cell r="K3039" t="str">
            <v>수화력</v>
          </cell>
          <cell r="L3039" t="str">
            <v>PLATE</v>
          </cell>
        </row>
        <row r="3040">
          <cell r="F3040" t="str">
            <v>F06F21</v>
          </cell>
          <cell r="G3040" t="str">
            <v>#4 FURNACE WALL</v>
          </cell>
          <cell r="H3040" t="str">
            <v>H00165004</v>
          </cell>
          <cell r="I3040">
            <v>8664602</v>
          </cell>
          <cell r="J3040" t="str">
            <v>진입고</v>
          </cell>
          <cell r="K3040" t="str">
            <v>수화력</v>
          </cell>
          <cell r="L3040" t="str">
            <v>PLATE</v>
          </cell>
        </row>
        <row r="3041">
          <cell r="F3041" t="str">
            <v>F06F21</v>
          </cell>
          <cell r="G3041" t="str">
            <v>#4 FURNACE WALL</v>
          </cell>
          <cell r="H3041" t="str">
            <v>H01708005</v>
          </cell>
          <cell r="I3041">
            <v>1584581</v>
          </cell>
          <cell r="J3041" t="str">
            <v>진입고</v>
          </cell>
          <cell r="K3041" t="str">
            <v>수화력</v>
          </cell>
          <cell r="L3041" t="str">
            <v>STEEL PLATE</v>
          </cell>
        </row>
        <row r="3042">
          <cell r="F3042" t="str">
            <v>F06F21</v>
          </cell>
          <cell r="G3042" t="str">
            <v>#4 FURNACE WALL</v>
          </cell>
          <cell r="H3042" t="str">
            <v>H00165005</v>
          </cell>
          <cell r="I3042">
            <v>26840030</v>
          </cell>
          <cell r="J3042" t="str">
            <v>진입고</v>
          </cell>
          <cell r="K3042" t="str">
            <v>수화력</v>
          </cell>
          <cell r="L3042" t="str">
            <v>PLATE</v>
          </cell>
        </row>
        <row r="3043">
          <cell r="F3043" t="str">
            <v>F06F21</v>
          </cell>
          <cell r="G3043" t="str">
            <v>#4 FURNACE WALL</v>
          </cell>
          <cell r="H3043" t="str">
            <v>H01708006</v>
          </cell>
          <cell r="I3043">
            <v>2377800</v>
          </cell>
          <cell r="J3043" t="str">
            <v>진입고</v>
          </cell>
          <cell r="K3043" t="str">
            <v>수화력</v>
          </cell>
          <cell r="L3043" t="str">
            <v>STEEL PLATE</v>
          </cell>
        </row>
        <row r="3044">
          <cell r="F3044" t="str">
            <v>F06F21</v>
          </cell>
          <cell r="G3044" t="str">
            <v>#4 FURNACE WALL</v>
          </cell>
          <cell r="H3044" t="str">
            <v>H00164002</v>
          </cell>
          <cell r="I3044">
            <v>2380583</v>
          </cell>
          <cell r="J3044" t="str">
            <v>진입고</v>
          </cell>
          <cell r="K3044" t="str">
            <v>수화력</v>
          </cell>
          <cell r="L3044" t="str">
            <v>PLATE</v>
          </cell>
        </row>
        <row r="3045">
          <cell r="F3045" t="str">
            <v>F06F21</v>
          </cell>
          <cell r="G3045" t="str">
            <v>#4 FURNACE WALL</v>
          </cell>
          <cell r="H3045" t="str">
            <v>H00164003</v>
          </cell>
          <cell r="I3045">
            <v>61215275</v>
          </cell>
          <cell r="J3045" t="str">
            <v>진입고</v>
          </cell>
          <cell r="K3045" t="str">
            <v>수화력</v>
          </cell>
          <cell r="L3045" t="str">
            <v>PLATE</v>
          </cell>
        </row>
        <row r="3046">
          <cell r="F3046" t="str">
            <v>F06F21</v>
          </cell>
          <cell r="G3046" t="str">
            <v>#4 FURNACE WALL</v>
          </cell>
          <cell r="H3046" t="str">
            <v>H00179002</v>
          </cell>
          <cell r="I3046">
            <v>3016932</v>
          </cell>
          <cell r="J3046" t="str">
            <v>진입고</v>
          </cell>
          <cell r="K3046" t="str">
            <v>수화력</v>
          </cell>
          <cell r="L3046" t="str">
            <v>STEEL PLATE</v>
          </cell>
        </row>
        <row r="3047">
          <cell r="F3047" t="str">
            <v>F06F21</v>
          </cell>
          <cell r="G3047" t="str">
            <v>#4 FURNACE WALL</v>
          </cell>
          <cell r="H3047" t="str">
            <v>H00179003</v>
          </cell>
          <cell r="I3047">
            <v>1886499</v>
          </cell>
          <cell r="J3047" t="str">
            <v>진입고</v>
          </cell>
          <cell r="K3047" t="str">
            <v>수화력</v>
          </cell>
          <cell r="L3047" t="str">
            <v>STEEL PLATE</v>
          </cell>
        </row>
        <row r="3048">
          <cell r="F3048" t="str">
            <v>F06F21</v>
          </cell>
          <cell r="G3048" t="str">
            <v>#4 FURNACE WALL</v>
          </cell>
          <cell r="H3048" t="str">
            <v>H01708008</v>
          </cell>
          <cell r="I3048">
            <v>3139500</v>
          </cell>
          <cell r="J3048" t="str">
            <v>진입고</v>
          </cell>
          <cell r="K3048" t="str">
            <v>수화력</v>
          </cell>
          <cell r="L3048" t="str">
            <v>STEEL PLATE</v>
          </cell>
        </row>
        <row r="3049">
          <cell r="F3049" t="str">
            <v>F06F21</v>
          </cell>
          <cell r="G3049" t="str">
            <v>#4 FURNACE WALL</v>
          </cell>
          <cell r="H3049" t="str">
            <v>H00178006</v>
          </cell>
          <cell r="I3049">
            <v>363994</v>
          </cell>
          <cell r="J3049" t="str">
            <v>진입고</v>
          </cell>
          <cell r="K3049" t="str">
            <v>수화력</v>
          </cell>
          <cell r="L3049" t="str">
            <v>STEEL PLATE</v>
          </cell>
        </row>
        <row r="3050">
          <cell r="F3050" t="str">
            <v>F06F21</v>
          </cell>
          <cell r="G3050" t="str">
            <v>#4 FURNACE WALL</v>
          </cell>
          <cell r="H3050" t="str">
            <v>H00164004</v>
          </cell>
          <cell r="I3050">
            <v>13792966</v>
          </cell>
          <cell r="J3050" t="str">
            <v>진입고</v>
          </cell>
          <cell r="K3050" t="str">
            <v>수화력</v>
          </cell>
          <cell r="L3050" t="str">
            <v>PLATE</v>
          </cell>
        </row>
        <row r="3051">
          <cell r="F3051" t="str">
            <v>F06F21</v>
          </cell>
          <cell r="G3051" t="str">
            <v>#4 FURNACE WALL</v>
          </cell>
          <cell r="H3051" t="str">
            <v>H00165006</v>
          </cell>
          <cell r="I3051">
            <v>7015207</v>
          </cell>
          <cell r="J3051" t="str">
            <v>진입고</v>
          </cell>
          <cell r="K3051" t="str">
            <v>수화력</v>
          </cell>
          <cell r="L3051" t="str">
            <v>PLATE</v>
          </cell>
        </row>
        <row r="3052">
          <cell r="F3052" t="str">
            <v>F06F21</v>
          </cell>
          <cell r="G3052" t="str">
            <v>#4 FURNACE WALL</v>
          </cell>
          <cell r="H3052" t="str">
            <v>H00164005</v>
          </cell>
          <cell r="I3052">
            <v>2704109</v>
          </cell>
          <cell r="J3052" t="str">
            <v>진입고</v>
          </cell>
          <cell r="K3052" t="str">
            <v>수화력</v>
          </cell>
          <cell r="L3052" t="str">
            <v>PLATE</v>
          </cell>
        </row>
        <row r="3053">
          <cell r="F3053" t="str">
            <v>F06F21</v>
          </cell>
          <cell r="G3053" t="str">
            <v>#4 FURNACE WALL</v>
          </cell>
          <cell r="H3053" t="str">
            <v>H00165007</v>
          </cell>
          <cell r="I3053">
            <v>5101130</v>
          </cell>
          <cell r="J3053" t="str">
            <v>진입고</v>
          </cell>
          <cell r="K3053" t="str">
            <v>수화력</v>
          </cell>
          <cell r="L3053" t="str">
            <v>PLATE</v>
          </cell>
        </row>
        <row r="3054">
          <cell r="F3054" t="str">
            <v>F06F21</v>
          </cell>
          <cell r="G3054" t="str">
            <v>#4 FURNACE WALL</v>
          </cell>
          <cell r="H3054" t="str">
            <v>H00164001</v>
          </cell>
          <cell r="I3054">
            <v>12676053</v>
          </cell>
          <cell r="J3054" t="str">
            <v>진입고</v>
          </cell>
          <cell r="K3054" t="str">
            <v>수화력</v>
          </cell>
          <cell r="L3054" t="str">
            <v>PLATE</v>
          </cell>
        </row>
        <row r="3055">
          <cell r="F3055" t="str">
            <v>F06F21</v>
          </cell>
          <cell r="G3055" t="str">
            <v>#4 FURNACE WALL</v>
          </cell>
          <cell r="H3055" t="str">
            <v>H00176002</v>
          </cell>
          <cell r="I3055">
            <v>73642164</v>
          </cell>
          <cell r="J3055" t="str">
            <v>진입고</v>
          </cell>
          <cell r="K3055" t="str">
            <v>수화력</v>
          </cell>
          <cell r="L3055" t="str">
            <v>COIL  PLATE</v>
          </cell>
        </row>
        <row r="3056">
          <cell r="F3056" t="str">
            <v>F06F21</v>
          </cell>
          <cell r="G3056" t="str">
            <v>#4 FURNACE WALL</v>
          </cell>
          <cell r="H3056" t="str">
            <v>H00161001</v>
          </cell>
          <cell r="I3056">
            <v>20615237</v>
          </cell>
          <cell r="J3056" t="str">
            <v>진입고</v>
          </cell>
          <cell r="K3056" t="str">
            <v>수화력</v>
          </cell>
          <cell r="L3056" t="str">
            <v>COIL  PLATE</v>
          </cell>
        </row>
        <row r="3057">
          <cell r="F3057" t="str">
            <v>F06F21</v>
          </cell>
          <cell r="G3057" t="str">
            <v>#4 FURNACE WALL</v>
          </cell>
          <cell r="H3057" t="str">
            <v>H00162001</v>
          </cell>
          <cell r="I3057">
            <v>4424530</v>
          </cell>
          <cell r="J3057" t="str">
            <v>진입고</v>
          </cell>
          <cell r="K3057" t="str">
            <v>수화력</v>
          </cell>
          <cell r="L3057" t="str">
            <v>COIL  PLATE</v>
          </cell>
        </row>
        <row r="3058">
          <cell r="F3058" t="str">
            <v>F06F21</v>
          </cell>
          <cell r="G3058" t="str">
            <v>#4 FURNACE WALL</v>
          </cell>
          <cell r="H3058" t="str">
            <v>H00162001</v>
          </cell>
          <cell r="I3058">
            <v>57910959</v>
          </cell>
          <cell r="J3058" t="str">
            <v>진입고</v>
          </cell>
          <cell r="K3058" t="str">
            <v>수화력</v>
          </cell>
          <cell r="L3058" t="str">
            <v>COIL  PLATE</v>
          </cell>
        </row>
        <row r="3059">
          <cell r="F3059" t="str">
            <v>F06F21</v>
          </cell>
          <cell r="G3059" t="str">
            <v>#4 FURNACE WALL</v>
          </cell>
          <cell r="H3059" t="str">
            <v>H00184005</v>
          </cell>
          <cell r="I3059">
            <v>1605648</v>
          </cell>
          <cell r="J3059" t="str">
            <v>진입고</v>
          </cell>
          <cell r="K3059" t="str">
            <v>수화력</v>
          </cell>
          <cell r="L3059" t="str">
            <v>ROUND  TUBE/S</v>
          </cell>
        </row>
        <row r="3060">
          <cell r="F3060" t="str">
            <v>F06F21</v>
          </cell>
          <cell r="G3060" t="str">
            <v>#4 FURNACE WALL</v>
          </cell>
          <cell r="H3060" t="str">
            <v>H00184006</v>
          </cell>
          <cell r="I3060">
            <v>1584480</v>
          </cell>
          <cell r="J3060" t="str">
            <v>진입고</v>
          </cell>
          <cell r="K3060" t="str">
            <v>수화력</v>
          </cell>
          <cell r="L3060" t="str">
            <v>ROUND  TUBE/S</v>
          </cell>
        </row>
        <row r="3061">
          <cell r="F3061" t="str">
            <v>F06F21</v>
          </cell>
          <cell r="G3061" t="str">
            <v>#4 FURNACE WALL</v>
          </cell>
          <cell r="H3061" t="str">
            <v>H00184007</v>
          </cell>
          <cell r="I3061">
            <v>1559760</v>
          </cell>
          <cell r="J3061" t="str">
            <v>진입고</v>
          </cell>
          <cell r="K3061" t="str">
            <v>수화력</v>
          </cell>
          <cell r="L3061" t="str">
            <v>ROUND  TUBE/S</v>
          </cell>
        </row>
        <row r="3062">
          <cell r="F3062" t="str">
            <v>F06F21</v>
          </cell>
          <cell r="G3062" t="str">
            <v>#4 FURNACE WALL</v>
          </cell>
          <cell r="H3062" t="str">
            <v>H00184008</v>
          </cell>
          <cell r="I3062">
            <v>1537408</v>
          </cell>
          <cell r="J3062" t="str">
            <v>진입고</v>
          </cell>
          <cell r="K3062" t="str">
            <v>수화력</v>
          </cell>
          <cell r="L3062" t="str">
            <v>ROUND  TUBE/S</v>
          </cell>
        </row>
        <row r="3063">
          <cell r="F3063" t="str">
            <v>F06F21</v>
          </cell>
          <cell r="G3063" t="str">
            <v>#4 FURNACE WALL</v>
          </cell>
          <cell r="H3063" t="str">
            <v>H00184009</v>
          </cell>
          <cell r="I3063">
            <v>3052768</v>
          </cell>
          <cell r="J3063" t="str">
            <v>진입고</v>
          </cell>
          <cell r="K3063" t="str">
            <v>수화력</v>
          </cell>
          <cell r="L3063" t="str">
            <v>ROUND  TUBE/S</v>
          </cell>
        </row>
        <row r="3064">
          <cell r="F3064" t="str">
            <v>F06F21</v>
          </cell>
          <cell r="G3064" t="str">
            <v>#4 FURNACE WALL</v>
          </cell>
          <cell r="H3064" t="str">
            <v>H00184010</v>
          </cell>
          <cell r="I3064">
            <v>2992768</v>
          </cell>
          <cell r="J3064" t="str">
            <v>진입고</v>
          </cell>
          <cell r="K3064" t="str">
            <v>수화력</v>
          </cell>
          <cell r="L3064" t="str">
            <v>ROUND  TUBE/S</v>
          </cell>
        </row>
        <row r="3065">
          <cell r="F3065" t="str">
            <v>F06F21</v>
          </cell>
          <cell r="G3065" t="str">
            <v>#4 FURNACE WALL</v>
          </cell>
          <cell r="H3065" t="str">
            <v>H00184011</v>
          </cell>
          <cell r="I3065">
            <v>15295456</v>
          </cell>
          <cell r="J3065" t="str">
            <v>진입고</v>
          </cell>
          <cell r="K3065" t="str">
            <v>수화력</v>
          </cell>
          <cell r="L3065" t="str">
            <v>ROUND  TUBE/S</v>
          </cell>
        </row>
        <row r="3066">
          <cell r="F3066" t="str">
            <v>F06F21</v>
          </cell>
          <cell r="G3066" t="str">
            <v>#4 FURNACE WALL</v>
          </cell>
          <cell r="H3066" t="str">
            <v>H00184012</v>
          </cell>
          <cell r="I3066">
            <v>1426830</v>
          </cell>
          <cell r="J3066" t="str">
            <v>진입고</v>
          </cell>
          <cell r="K3066" t="str">
            <v>수화력</v>
          </cell>
          <cell r="L3066" t="str">
            <v>ROUND  TUBE/S</v>
          </cell>
        </row>
        <row r="3067">
          <cell r="F3067" t="str">
            <v>F06F21</v>
          </cell>
          <cell r="G3067" t="str">
            <v>#4 FURNACE WALL</v>
          </cell>
          <cell r="H3067" t="str">
            <v>H00184013</v>
          </cell>
          <cell r="I3067">
            <v>5627000</v>
          </cell>
          <cell r="J3067" t="str">
            <v>진입고</v>
          </cell>
          <cell r="K3067" t="str">
            <v>수화력</v>
          </cell>
          <cell r="L3067" t="str">
            <v>ROUND  TUBE/S</v>
          </cell>
        </row>
        <row r="3068">
          <cell r="F3068" t="str">
            <v>F06F21</v>
          </cell>
          <cell r="G3068" t="str">
            <v>#4 FURNACE WALL</v>
          </cell>
          <cell r="H3068" t="str">
            <v>H00184014</v>
          </cell>
          <cell r="I3068">
            <v>2306834</v>
          </cell>
          <cell r="J3068" t="str">
            <v>진입고</v>
          </cell>
          <cell r="K3068" t="str">
            <v>수화력</v>
          </cell>
          <cell r="L3068" t="str">
            <v>ROUND  TUBE/S</v>
          </cell>
        </row>
        <row r="3069">
          <cell r="F3069" t="str">
            <v>F06F21</v>
          </cell>
          <cell r="G3069" t="str">
            <v>#4 FURNACE WALL</v>
          </cell>
          <cell r="H3069" t="str">
            <v>H00185001</v>
          </cell>
          <cell r="I3069">
            <v>10533000</v>
          </cell>
          <cell r="J3069" t="str">
            <v>진입고</v>
          </cell>
          <cell r="K3069" t="str">
            <v>수화력</v>
          </cell>
          <cell r="L3069" t="str">
            <v>ROUND  TUBE/S</v>
          </cell>
        </row>
        <row r="3070">
          <cell r="F3070" t="str">
            <v>F06F21</v>
          </cell>
          <cell r="G3070" t="str">
            <v>#4 FURNACE WALL</v>
          </cell>
          <cell r="H3070" t="str">
            <v>H00185002</v>
          </cell>
          <cell r="I3070">
            <v>1412704</v>
          </cell>
          <cell r="J3070" t="str">
            <v>진입고</v>
          </cell>
          <cell r="K3070" t="str">
            <v>수화력</v>
          </cell>
          <cell r="L3070" t="str">
            <v>ROUND  TUBE/S</v>
          </cell>
        </row>
        <row r="3071">
          <cell r="F3071" t="str">
            <v>F06F21</v>
          </cell>
          <cell r="G3071" t="str">
            <v>#4 FURNACE WALL</v>
          </cell>
          <cell r="H3071" t="str">
            <v>H00185003</v>
          </cell>
          <cell r="I3071">
            <v>16594368</v>
          </cell>
          <cell r="J3071" t="str">
            <v>진입고</v>
          </cell>
          <cell r="K3071" t="str">
            <v>수화력</v>
          </cell>
          <cell r="L3071" t="str">
            <v>ROUND  TUBE/S</v>
          </cell>
        </row>
        <row r="3072">
          <cell r="F3072" t="str">
            <v>F06F21</v>
          </cell>
          <cell r="G3072" t="str">
            <v>#4 FURNACE WALL</v>
          </cell>
          <cell r="H3072" t="str">
            <v>H00185004</v>
          </cell>
          <cell r="I3072">
            <v>1377408</v>
          </cell>
          <cell r="J3072" t="str">
            <v>진입고</v>
          </cell>
          <cell r="K3072" t="str">
            <v>수화력</v>
          </cell>
          <cell r="L3072" t="str">
            <v>ROUND  TUBE/S</v>
          </cell>
        </row>
        <row r="3073">
          <cell r="F3073" t="str">
            <v>F06F21</v>
          </cell>
          <cell r="G3073" t="str">
            <v>#4 FURNACE WALL</v>
          </cell>
          <cell r="H3073" t="str">
            <v>H00185005</v>
          </cell>
          <cell r="I3073">
            <v>1371520</v>
          </cell>
          <cell r="J3073" t="str">
            <v>진입고</v>
          </cell>
          <cell r="K3073" t="str">
            <v>수화력</v>
          </cell>
          <cell r="L3073" t="str">
            <v>ROUND  TUBE/S</v>
          </cell>
        </row>
        <row r="3074">
          <cell r="F3074" t="str">
            <v>F06F21</v>
          </cell>
          <cell r="G3074" t="str">
            <v>#4 FURNACE WALL</v>
          </cell>
          <cell r="H3074" t="str">
            <v>H00185006</v>
          </cell>
          <cell r="I3074">
            <v>1362112</v>
          </cell>
          <cell r="J3074" t="str">
            <v>진입고</v>
          </cell>
          <cell r="K3074" t="str">
            <v>수화력</v>
          </cell>
          <cell r="L3074" t="str">
            <v>ROUND  TUBE/S</v>
          </cell>
        </row>
        <row r="3075">
          <cell r="F3075" t="str">
            <v>F06F21</v>
          </cell>
          <cell r="G3075" t="str">
            <v>#4 FURNACE WALL</v>
          </cell>
          <cell r="H3075" t="str">
            <v>H00185007</v>
          </cell>
          <cell r="I3075">
            <v>1351520</v>
          </cell>
          <cell r="J3075" t="str">
            <v>진입고</v>
          </cell>
          <cell r="K3075" t="str">
            <v>수화력</v>
          </cell>
          <cell r="L3075" t="str">
            <v>ROUND  TUBE/S</v>
          </cell>
        </row>
        <row r="3076">
          <cell r="F3076" t="str">
            <v>F06F21</v>
          </cell>
          <cell r="G3076" t="str">
            <v>#4 FURNACE WALL</v>
          </cell>
          <cell r="H3076" t="str">
            <v>H00185008</v>
          </cell>
          <cell r="I3076">
            <v>1345648</v>
          </cell>
          <cell r="J3076" t="str">
            <v>진입고</v>
          </cell>
          <cell r="K3076" t="str">
            <v>수화력</v>
          </cell>
          <cell r="L3076" t="str">
            <v>ROUND  TUBE/S</v>
          </cell>
        </row>
        <row r="3077">
          <cell r="F3077" t="str">
            <v>F06F21</v>
          </cell>
          <cell r="G3077" t="str">
            <v>#4 FURNACE WALL</v>
          </cell>
          <cell r="H3077" t="str">
            <v>H00185009</v>
          </cell>
          <cell r="I3077">
            <v>2650400</v>
          </cell>
          <cell r="J3077" t="str">
            <v>진입고</v>
          </cell>
          <cell r="K3077" t="str">
            <v>수화력</v>
          </cell>
          <cell r="L3077" t="str">
            <v>ROUND  TUBE/S</v>
          </cell>
        </row>
        <row r="3078">
          <cell r="F3078" t="str">
            <v>F06F21</v>
          </cell>
          <cell r="G3078" t="str">
            <v>#4 FURNACE WALL</v>
          </cell>
          <cell r="H3078" t="str">
            <v>H00185010</v>
          </cell>
          <cell r="I3078">
            <v>2608032</v>
          </cell>
          <cell r="J3078" t="str">
            <v>진입고</v>
          </cell>
          <cell r="K3078" t="str">
            <v>수화력</v>
          </cell>
          <cell r="L3078" t="str">
            <v>ROUND  TUBE/S</v>
          </cell>
        </row>
        <row r="3079">
          <cell r="F3079" t="str">
            <v>F06F21</v>
          </cell>
          <cell r="G3079" t="str">
            <v>#4 FURNACE WALL</v>
          </cell>
          <cell r="H3079" t="str">
            <v>H00185011</v>
          </cell>
          <cell r="I3079">
            <v>110260256</v>
          </cell>
          <cell r="J3079" t="str">
            <v>진입고</v>
          </cell>
          <cell r="K3079" t="str">
            <v>수화력</v>
          </cell>
          <cell r="L3079" t="str">
            <v>ROUND  TUBE/S</v>
          </cell>
        </row>
        <row r="3080">
          <cell r="F3080" t="str">
            <v>F06F21</v>
          </cell>
          <cell r="G3080" t="str">
            <v>#4 FURNACE WALL</v>
          </cell>
          <cell r="H3080" t="str">
            <v>H00185012</v>
          </cell>
          <cell r="I3080">
            <v>37977600</v>
          </cell>
          <cell r="J3080" t="str">
            <v>진입고</v>
          </cell>
          <cell r="K3080" t="str">
            <v>수화력</v>
          </cell>
          <cell r="L3080" t="str">
            <v>ROUND  TUBE/S</v>
          </cell>
        </row>
        <row r="3081">
          <cell r="F3081" t="str">
            <v>F06F21</v>
          </cell>
          <cell r="G3081" t="str">
            <v>#4 FURNACE WALL</v>
          </cell>
          <cell r="H3081" t="str">
            <v>H00169056</v>
          </cell>
          <cell r="I3081">
            <v>1879229</v>
          </cell>
          <cell r="J3081" t="str">
            <v>진입고</v>
          </cell>
          <cell r="K3081" t="str">
            <v>수화력</v>
          </cell>
          <cell r="L3081" t="str">
            <v>ROUND  TUBE/S</v>
          </cell>
        </row>
        <row r="3082">
          <cell r="F3082" t="str">
            <v>F06F21</v>
          </cell>
          <cell r="G3082" t="str">
            <v>#4 FURNACE WALL</v>
          </cell>
          <cell r="H3082" t="str">
            <v>H00183002</v>
          </cell>
          <cell r="I3082">
            <v>1601496</v>
          </cell>
          <cell r="J3082" t="str">
            <v>진입고</v>
          </cell>
          <cell r="K3082" t="str">
            <v>수화력</v>
          </cell>
          <cell r="L3082" t="str">
            <v>ROUND  TUBE/S</v>
          </cell>
        </row>
        <row r="3083">
          <cell r="F3083" t="str">
            <v>F06F21</v>
          </cell>
          <cell r="G3083" t="str">
            <v>#4 FURNACE WALL</v>
          </cell>
          <cell r="H3083" t="str">
            <v>H00184001</v>
          </cell>
          <cell r="I3083">
            <v>21652520</v>
          </cell>
          <cell r="J3083" t="str">
            <v>진입고</v>
          </cell>
          <cell r="K3083" t="str">
            <v>수화력</v>
          </cell>
          <cell r="L3083" t="str">
            <v>ROUND  TUBE/S</v>
          </cell>
        </row>
        <row r="3084">
          <cell r="F3084" t="str">
            <v>F06F21</v>
          </cell>
          <cell r="G3084" t="str">
            <v>#4 FURNACE WALL</v>
          </cell>
          <cell r="H3084" t="str">
            <v>H00184002</v>
          </cell>
          <cell r="I3084">
            <v>352049616</v>
          </cell>
          <cell r="J3084" t="str">
            <v>진입고</v>
          </cell>
          <cell r="K3084" t="str">
            <v>수화력</v>
          </cell>
          <cell r="L3084" t="str">
            <v>ROUND  TUBE/S</v>
          </cell>
        </row>
        <row r="3085">
          <cell r="F3085" t="str">
            <v>F06F21</v>
          </cell>
          <cell r="G3085" t="str">
            <v>#4 FURNACE WALL</v>
          </cell>
          <cell r="H3085" t="str">
            <v>H00184003</v>
          </cell>
          <cell r="I3085">
            <v>8511472</v>
          </cell>
          <cell r="J3085" t="str">
            <v>진입고</v>
          </cell>
          <cell r="K3085" t="str">
            <v>수화력</v>
          </cell>
          <cell r="L3085" t="str">
            <v>ROUND  TUBE/S</v>
          </cell>
        </row>
        <row r="3086">
          <cell r="F3086" t="str">
            <v>F06F21</v>
          </cell>
          <cell r="G3086" t="str">
            <v>#4 FURNACE WALL</v>
          </cell>
          <cell r="H3086" t="str">
            <v>H00184004</v>
          </cell>
          <cell r="I3086">
            <v>8332848</v>
          </cell>
          <cell r="J3086" t="str">
            <v>진입고</v>
          </cell>
          <cell r="K3086" t="str">
            <v>수화력</v>
          </cell>
          <cell r="L3086" t="str">
            <v>ROUND  TUBE/S</v>
          </cell>
        </row>
        <row r="3087">
          <cell r="F3087" t="str">
            <v>F06F21</v>
          </cell>
          <cell r="G3087" t="str">
            <v>#4 FURNACE WALL</v>
          </cell>
          <cell r="H3087" t="str">
            <v>A88B-P-0142-0031</v>
          </cell>
          <cell r="I3087">
            <v>53176406</v>
          </cell>
          <cell r="J3087" t="str">
            <v>진입고</v>
          </cell>
          <cell r="K3087" t="str">
            <v>수화력</v>
          </cell>
          <cell r="L3087" t="str">
            <v>WELDING WIRE</v>
          </cell>
        </row>
        <row r="3088">
          <cell r="F3088" t="str">
            <v>F06F21</v>
          </cell>
          <cell r="G3088" t="str">
            <v>#4 FURNACE WALL</v>
          </cell>
          <cell r="H3088" t="str">
            <v>A88B-P-0141-0002</v>
          </cell>
          <cell r="I3088">
            <v>12068075</v>
          </cell>
          <cell r="J3088" t="str">
            <v>가입고</v>
          </cell>
          <cell r="K3088" t="str">
            <v>수화력</v>
          </cell>
          <cell r="L3088" t="str">
            <v>SAW WIRE</v>
          </cell>
        </row>
        <row r="3089">
          <cell r="F3089" t="str">
            <v>F06F22</v>
          </cell>
          <cell r="G3089" t="str">
            <v>#4 ECONOMIZER</v>
          </cell>
          <cell r="H3089" t="str">
            <v>H00241001</v>
          </cell>
          <cell r="I3089">
            <v>15214861</v>
          </cell>
          <cell r="J3089" t="str">
            <v>진입고</v>
          </cell>
          <cell r="K3089" t="str">
            <v>수화력</v>
          </cell>
          <cell r="L3089" t="str">
            <v>ROUND  TUBE/S</v>
          </cell>
        </row>
        <row r="3090">
          <cell r="F3090" t="str">
            <v>F06F22</v>
          </cell>
          <cell r="G3090" t="str">
            <v>#4 ECONOMIZER</v>
          </cell>
          <cell r="H3090" t="str">
            <v>H00241002</v>
          </cell>
          <cell r="I3090">
            <v>13196031</v>
          </cell>
          <cell r="J3090" t="str">
            <v>진입고</v>
          </cell>
          <cell r="K3090" t="str">
            <v>수화력</v>
          </cell>
          <cell r="L3090" t="str">
            <v>ROUND  TUBE/S</v>
          </cell>
        </row>
        <row r="3091">
          <cell r="F3091" t="str">
            <v>F06F22</v>
          </cell>
          <cell r="G3091" t="str">
            <v>#4 ECONOMIZER</v>
          </cell>
          <cell r="H3091" t="str">
            <v>H00241004</v>
          </cell>
          <cell r="I3091">
            <v>364099465</v>
          </cell>
          <cell r="J3091" t="str">
            <v>진입고</v>
          </cell>
          <cell r="K3091" t="str">
            <v>수화력</v>
          </cell>
          <cell r="L3091" t="str">
            <v>ROUND  TUBE/S</v>
          </cell>
        </row>
        <row r="3092">
          <cell r="F3092" t="str">
            <v>F06F22</v>
          </cell>
          <cell r="G3092" t="str">
            <v>#4 ECONOMIZER</v>
          </cell>
          <cell r="H3092" t="str">
            <v>H00241005</v>
          </cell>
          <cell r="I3092">
            <v>15877577</v>
          </cell>
          <cell r="J3092" t="str">
            <v>진입고</v>
          </cell>
          <cell r="K3092" t="str">
            <v>수화력</v>
          </cell>
          <cell r="L3092" t="str">
            <v>ROUND  TUBE/S</v>
          </cell>
        </row>
        <row r="3093">
          <cell r="F3093" t="str">
            <v>F06F22</v>
          </cell>
          <cell r="G3093" t="str">
            <v>#4 ECONOMIZER</v>
          </cell>
          <cell r="H3093" t="str">
            <v>H00241006</v>
          </cell>
          <cell r="I3093">
            <v>2933900</v>
          </cell>
          <cell r="J3093" t="str">
            <v>진입고</v>
          </cell>
          <cell r="K3093" t="str">
            <v>수화력</v>
          </cell>
          <cell r="L3093" t="str">
            <v>ROUND  TUBE/S</v>
          </cell>
        </row>
        <row r="3094">
          <cell r="F3094" t="str">
            <v>F06F22</v>
          </cell>
          <cell r="G3094" t="str">
            <v>#4 ECONOMIZER</v>
          </cell>
          <cell r="H3094" t="str">
            <v>H00241007</v>
          </cell>
          <cell r="I3094">
            <v>5604818</v>
          </cell>
          <cell r="J3094" t="str">
            <v>진입고</v>
          </cell>
          <cell r="K3094" t="str">
            <v>수화력</v>
          </cell>
          <cell r="L3094" t="str">
            <v>ROUND  TUBE/S</v>
          </cell>
        </row>
        <row r="3095">
          <cell r="F3095" t="str">
            <v>F06F22</v>
          </cell>
          <cell r="G3095" t="str">
            <v>#4 ECONOMIZER</v>
          </cell>
          <cell r="H3095" t="str">
            <v>H00241008</v>
          </cell>
          <cell r="I3095">
            <v>5343150</v>
          </cell>
          <cell r="J3095" t="str">
            <v>진입고</v>
          </cell>
          <cell r="K3095" t="str">
            <v>수화력</v>
          </cell>
          <cell r="L3095" t="str">
            <v>ROUND  TUBE/S</v>
          </cell>
        </row>
        <row r="3096">
          <cell r="F3096" t="str">
            <v>F06F22</v>
          </cell>
          <cell r="G3096" t="str">
            <v>#4 ECONOMIZER</v>
          </cell>
          <cell r="H3096" t="str">
            <v>H00241009</v>
          </cell>
          <cell r="I3096">
            <v>4183396</v>
          </cell>
          <cell r="J3096" t="str">
            <v>진입고</v>
          </cell>
          <cell r="K3096" t="str">
            <v>수화력</v>
          </cell>
          <cell r="L3096" t="str">
            <v>ROUND  TUBE/S</v>
          </cell>
        </row>
        <row r="3097">
          <cell r="F3097" t="str">
            <v>F06F22</v>
          </cell>
          <cell r="G3097" t="str">
            <v>#4 ECONOMIZER</v>
          </cell>
          <cell r="H3097" t="str">
            <v>H00241010</v>
          </cell>
          <cell r="I3097">
            <v>5719872</v>
          </cell>
          <cell r="J3097" t="str">
            <v>진입고</v>
          </cell>
          <cell r="K3097" t="str">
            <v>수화력</v>
          </cell>
          <cell r="L3097" t="str">
            <v>ROUND  TUBE/S</v>
          </cell>
        </row>
        <row r="3098">
          <cell r="F3098" t="str">
            <v>F06F22</v>
          </cell>
          <cell r="G3098" t="str">
            <v>#4 ECONOMIZER</v>
          </cell>
          <cell r="H3098" t="str">
            <v>H00241011</v>
          </cell>
          <cell r="I3098">
            <v>3456907</v>
          </cell>
          <cell r="J3098" t="str">
            <v>진입고</v>
          </cell>
          <cell r="K3098" t="str">
            <v>수화력</v>
          </cell>
          <cell r="L3098" t="str">
            <v>ROUND  TUBE/S</v>
          </cell>
        </row>
        <row r="3099">
          <cell r="F3099" t="str">
            <v>F06F22</v>
          </cell>
          <cell r="G3099" t="str">
            <v>#4 ECONOMIZER</v>
          </cell>
          <cell r="H3099" t="str">
            <v>H00241012</v>
          </cell>
          <cell r="I3099">
            <v>519391</v>
          </cell>
          <cell r="J3099" t="str">
            <v>진입고</v>
          </cell>
          <cell r="K3099" t="str">
            <v>수화력</v>
          </cell>
          <cell r="L3099" t="str">
            <v>ROUND  TUBE/S</v>
          </cell>
        </row>
        <row r="3100">
          <cell r="F3100" t="str">
            <v>F06F22</v>
          </cell>
          <cell r="G3100" t="str">
            <v>#4 ECONOMIZER</v>
          </cell>
          <cell r="H3100" t="str">
            <v>H00241013</v>
          </cell>
          <cell r="I3100">
            <v>1057190</v>
          </cell>
          <cell r="J3100" t="str">
            <v>진입고</v>
          </cell>
          <cell r="K3100" t="str">
            <v>수화력</v>
          </cell>
          <cell r="L3100" t="str">
            <v>ROUND  TUBE/S</v>
          </cell>
        </row>
        <row r="3101">
          <cell r="F3101" t="str">
            <v>F06F22</v>
          </cell>
          <cell r="G3101" t="str">
            <v>#4 ECONOMIZER</v>
          </cell>
          <cell r="H3101" t="str">
            <v>H00241014</v>
          </cell>
          <cell r="I3101">
            <v>757390</v>
          </cell>
          <cell r="J3101" t="str">
            <v>진입고</v>
          </cell>
          <cell r="K3101" t="str">
            <v>수화력</v>
          </cell>
          <cell r="L3101" t="str">
            <v>ROUND  TUBE/S</v>
          </cell>
        </row>
        <row r="3102">
          <cell r="F3102" t="str">
            <v>F06F22</v>
          </cell>
          <cell r="G3102" t="str">
            <v>#4 ECONOMIZER</v>
          </cell>
          <cell r="H3102" t="str">
            <v>H00241015</v>
          </cell>
          <cell r="I3102">
            <v>1296504</v>
          </cell>
          <cell r="J3102" t="str">
            <v>진입고</v>
          </cell>
          <cell r="K3102" t="str">
            <v>수화력</v>
          </cell>
          <cell r="L3102" t="str">
            <v>ROUND  TUBE/S</v>
          </cell>
        </row>
        <row r="3103">
          <cell r="F3103" t="str">
            <v>F06F22</v>
          </cell>
          <cell r="G3103" t="str">
            <v>#4 ECONOMIZER</v>
          </cell>
          <cell r="H3103" t="str">
            <v>H00241016</v>
          </cell>
          <cell r="I3103">
            <v>33083216</v>
          </cell>
          <cell r="J3103" t="str">
            <v>진입고</v>
          </cell>
          <cell r="K3103" t="str">
            <v>수화력</v>
          </cell>
          <cell r="L3103" t="str">
            <v>ROUND  TUBE/S</v>
          </cell>
        </row>
        <row r="3104">
          <cell r="F3104" t="str">
            <v>F06F22</v>
          </cell>
          <cell r="G3104" t="str">
            <v>#4 ECONOMIZER</v>
          </cell>
          <cell r="H3104" t="str">
            <v>H00242001</v>
          </cell>
          <cell r="I3104">
            <v>24128657</v>
          </cell>
          <cell r="J3104" t="str">
            <v>진입고</v>
          </cell>
          <cell r="K3104" t="str">
            <v>수화력</v>
          </cell>
          <cell r="L3104" t="str">
            <v>ROUND  TUBE/S</v>
          </cell>
        </row>
        <row r="3105">
          <cell r="F3105" t="str">
            <v>F06F22</v>
          </cell>
          <cell r="G3105" t="str">
            <v>#4 ECONOMIZER</v>
          </cell>
          <cell r="H3105" t="str">
            <v>H00242002</v>
          </cell>
          <cell r="I3105">
            <v>1165013</v>
          </cell>
          <cell r="J3105" t="str">
            <v>진입고</v>
          </cell>
          <cell r="K3105" t="str">
            <v>수화력</v>
          </cell>
          <cell r="L3105" t="str">
            <v>ROUND  TUBE/S</v>
          </cell>
        </row>
        <row r="3106">
          <cell r="F3106" t="str">
            <v>F06F22</v>
          </cell>
          <cell r="G3106" t="str">
            <v>#4 ECONOMIZER</v>
          </cell>
          <cell r="H3106" t="str">
            <v>H00242003</v>
          </cell>
          <cell r="I3106">
            <v>5287923</v>
          </cell>
          <cell r="J3106" t="str">
            <v>진입고</v>
          </cell>
          <cell r="K3106" t="str">
            <v>수화력</v>
          </cell>
          <cell r="L3106" t="str">
            <v>ROUND  TUBE/S</v>
          </cell>
        </row>
        <row r="3107">
          <cell r="F3107" t="str">
            <v>F06F22</v>
          </cell>
          <cell r="G3107" t="str">
            <v>#4 ECONOMIZER</v>
          </cell>
          <cell r="H3107" t="str">
            <v>H00242004</v>
          </cell>
          <cell r="I3107">
            <v>11685414</v>
          </cell>
          <cell r="J3107" t="str">
            <v>진입고</v>
          </cell>
          <cell r="K3107" t="str">
            <v>수화력</v>
          </cell>
          <cell r="L3107" t="str">
            <v>ROUND  TUBE/S</v>
          </cell>
        </row>
        <row r="3108">
          <cell r="F3108" t="str">
            <v>F06F22</v>
          </cell>
          <cell r="G3108" t="str">
            <v>#4 ECONOMIZER</v>
          </cell>
          <cell r="H3108" t="str">
            <v>H00242005</v>
          </cell>
          <cell r="I3108">
            <v>663593</v>
          </cell>
          <cell r="J3108" t="str">
            <v>진입고</v>
          </cell>
          <cell r="K3108" t="str">
            <v>수화력</v>
          </cell>
          <cell r="L3108" t="str">
            <v>ROUND  TUBE/S</v>
          </cell>
        </row>
        <row r="3109">
          <cell r="F3109" t="str">
            <v>F06F22</v>
          </cell>
          <cell r="G3109" t="str">
            <v>#4 ECONOMIZER</v>
          </cell>
          <cell r="H3109" t="str">
            <v>H00241001</v>
          </cell>
          <cell r="I3109">
            <v>3190659</v>
          </cell>
          <cell r="J3109" t="str">
            <v>진입고</v>
          </cell>
          <cell r="K3109" t="str">
            <v>수화력</v>
          </cell>
          <cell r="L3109" t="str">
            <v>ROUND  TUBE/S</v>
          </cell>
        </row>
        <row r="3110">
          <cell r="F3110" t="str">
            <v>F06F22</v>
          </cell>
          <cell r="G3110" t="str">
            <v>#4 ECONOMIZER</v>
          </cell>
          <cell r="H3110" t="str">
            <v>H00241002</v>
          </cell>
          <cell r="I3110">
            <v>3551063</v>
          </cell>
          <cell r="J3110" t="str">
            <v>진입고</v>
          </cell>
          <cell r="K3110" t="str">
            <v>수화력</v>
          </cell>
          <cell r="L3110" t="str">
            <v>ROUND  TUBE/S</v>
          </cell>
        </row>
        <row r="3111">
          <cell r="F3111" t="str">
            <v>F06F22</v>
          </cell>
          <cell r="G3111" t="str">
            <v>#4 ECONOMIZER</v>
          </cell>
          <cell r="H3111" t="str">
            <v>H00241003</v>
          </cell>
          <cell r="I3111">
            <v>16978815</v>
          </cell>
          <cell r="J3111" t="str">
            <v>진입고</v>
          </cell>
          <cell r="K3111" t="str">
            <v>수화력</v>
          </cell>
          <cell r="L3111" t="str">
            <v>ROUND  TUBE/S</v>
          </cell>
        </row>
        <row r="3112">
          <cell r="F3112" t="str">
            <v>F06F22</v>
          </cell>
          <cell r="G3112" t="str">
            <v>#4 ECONOMIZER</v>
          </cell>
          <cell r="H3112" t="str">
            <v>H00241011</v>
          </cell>
          <cell r="I3112">
            <v>3246349</v>
          </cell>
          <cell r="J3112" t="str">
            <v>진입고</v>
          </cell>
          <cell r="K3112" t="str">
            <v>수화력</v>
          </cell>
          <cell r="L3112" t="str">
            <v>ROUND  TUBE/S</v>
          </cell>
        </row>
        <row r="3113">
          <cell r="F3113" t="str">
            <v>F06F22</v>
          </cell>
          <cell r="G3113" t="str">
            <v>#4 ECONOMIZER</v>
          </cell>
          <cell r="H3113" t="str">
            <v>H00241016</v>
          </cell>
          <cell r="I3113">
            <v>17780215</v>
          </cell>
          <cell r="J3113" t="str">
            <v>진입고</v>
          </cell>
          <cell r="K3113" t="str">
            <v>수화력</v>
          </cell>
          <cell r="L3113" t="str">
            <v>ROUND  TUBE/S</v>
          </cell>
        </row>
        <row r="3114">
          <cell r="F3114" t="str">
            <v>F06F23</v>
          </cell>
          <cell r="G3114" t="str">
            <v>#4 SUPERHEATER TUBE</v>
          </cell>
          <cell r="H3114" t="str">
            <v>H00230001</v>
          </cell>
          <cell r="I3114">
            <v>82960</v>
          </cell>
          <cell r="J3114" t="str">
            <v>진입고</v>
          </cell>
          <cell r="K3114" t="str">
            <v>수화력</v>
          </cell>
          <cell r="L3114" t="str">
            <v>ROUND  BAR</v>
          </cell>
        </row>
        <row r="3115">
          <cell r="F3115" t="str">
            <v>F06F23</v>
          </cell>
          <cell r="G3115" t="str">
            <v>#4 SUPERHEATER TUBE</v>
          </cell>
          <cell r="H3115" t="str">
            <v>H00229001</v>
          </cell>
          <cell r="I3115">
            <v>4353302</v>
          </cell>
          <cell r="J3115" t="str">
            <v>진입고</v>
          </cell>
          <cell r="K3115" t="str">
            <v>수화력</v>
          </cell>
          <cell r="L3115" t="str">
            <v>FLAT  BAR</v>
          </cell>
        </row>
        <row r="3116">
          <cell r="F3116" t="str">
            <v>F06F23</v>
          </cell>
          <cell r="G3116" t="str">
            <v>#4 SUPERHEATER TUBE</v>
          </cell>
          <cell r="H3116" t="str">
            <v>H00229002</v>
          </cell>
          <cell r="I3116">
            <v>47529</v>
          </cell>
          <cell r="J3116" t="str">
            <v>진입고</v>
          </cell>
          <cell r="K3116" t="str">
            <v>수화력</v>
          </cell>
          <cell r="L3116" t="str">
            <v>FLAT  BAR</v>
          </cell>
        </row>
        <row r="3117">
          <cell r="F3117" t="str">
            <v>F06F23</v>
          </cell>
          <cell r="G3117" t="str">
            <v>#4 SUPERHEATER TUBE</v>
          </cell>
          <cell r="H3117" t="str">
            <v>H00229003</v>
          </cell>
          <cell r="I3117">
            <v>13398710</v>
          </cell>
          <cell r="J3117" t="str">
            <v>진입고</v>
          </cell>
          <cell r="K3117" t="str">
            <v>수화력</v>
          </cell>
          <cell r="L3117" t="str">
            <v>FLAT  BAR</v>
          </cell>
        </row>
        <row r="3118">
          <cell r="F3118" t="str">
            <v>F06F23</v>
          </cell>
          <cell r="G3118" t="str">
            <v>#4 SUPERHEATER TUBE</v>
          </cell>
          <cell r="H3118" t="str">
            <v>H00229004</v>
          </cell>
          <cell r="I3118">
            <v>379678</v>
          </cell>
          <cell r="J3118" t="str">
            <v>진입고</v>
          </cell>
          <cell r="K3118" t="str">
            <v>수화력</v>
          </cell>
          <cell r="L3118" t="str">
            <v>FLAT  BAR</v>
          </cell>
        </row>
        <row r="3119">
          <cell r="F3119" t="str">
            <v>F06F23</v>
          </cell>
          <cell r="G3119" t="str">
            <v>#4 SUPERHEATER TUBE</v>
          </cell>
          <cell r="H3119" t="str">
            <v>H00224002</v>
          </cell>
          <cell r="I3119">
            <v>2998002</v>
          </cell>
          <cell r="J3119" t="str">
            <v>진입고</v>
          </cell>
          <cell r="K3119" t="str">
            <v>수화력</v>
          </cell>
          <cell r="L3119" t="str">
            <v>ROUND  TUBE/S</v>
          </cell>
        </row>
        <row r="3120">
          <cell r="F3120" t="str">
            <v>F06F23</v>
          </cell>
          <cell r="G3120" t="str">
            <v>#4 SUPERHEATER TUBE</v>
          </cell>
          <cell r="H3120" t="str">
            <v>H00224003</v>
          </cell>
          <cell r="I3120">
            <v>2958555</v>
          </cell>
          <cell r="J3120" t="str">
            <v>진입고</v>
          </cell>
          <cell r="K3120" t="str">
            <v>수화력</v>
          </cell>
          <cell r="L3120" t="str">
            <v>ROUND  TUBE/S</v>
          </cell>
        </row>
        <row r="3121">
          <cell r="F3121" t="str">
            <v>F06F23</v>
          </cell>
          <cell r="G3121" t="str">
            <v>#4 SUPERHEATER TUBE</v>
          </cell>
          <cell r="H3121" t="str">
            <v>H00224004</v>
          </cell>
          <cell r="I3121">
            <v>710053</v>
          </cell>
          <cell r="J3121" t="str">
            <v>진입고</v>
          </cell>
          <cell r="K3121" t="str">
            <v>수화력</v>
          </cell>
          <cell r="L3121" t="str">
            <v>ROUND  TUBE/S</v>
          </cell>
        </row>
        <row r="3122">
          <cell r="F3122" t="str">
            <v>F06F23</v>
          </cell>
          <cell r="G3122" t="str">
            <v>#4 SUPERHEATER TUBE</v>
          </cell>
          <cell r="H3122" t="str">
            <v>H00224005</v>
          </cell>
          <cell r="I3122">
            <v>369052</v>
          </cell>
          <cell r="J3122" t="str">
            <v>진입고</v>
          </cell>
          <cell r="K3122" t="str">
            <v>수화력</v>
          </cell>
          <cell r="L3122" t="str">
            <v>ROUND  TUBE/S</v>
          </cell>
        </row>
        <row r="3123">
          <cell r="F3123" t="str">
            <v>F06F23</v>
          </cell>
          <cell r="G3123" t="str">
            <v>#4 SUPERHEATER TUBE</v>
          </cell>
          <cell r="H3123" t="str">
            <v>H00224006</v>
          </cell>
          <cell r="I3123">
            <v>343192</v>
          </cell>
          <cell r="J3123" t="str">
            <v>진입고</v>
          </cell>
          <cell r="K3123" t="str">
            <v>수화력</v>
          </cell>
          <cell r="L3123" t="str">
            <v>ROUND  TUBE/S</v>
          </cell>
        </row>
        <row r="3124">
          <cell r="F3124" t="str">
            <v>F06F23</v>
          </cell>
          <cell r="G3124" t="str">
            <v>#4 SUPERHEATER TUBE</v>
          </cell>
          <cell r="H3124" t="str">
            <v>H00226001</v>
          </cell>
          <cell r="I3124">
            <v>1512150</v>
          </cell>
          <cell r="J3124" t="str">
            <v>진입고</v>
          </cell>
          <cell r="K3124" t="str">
            <v>수화력</v>
          </cell>
          <cell r="L3124" t="str">
            <v>ROUND  TUBE/S</v>
          </cell>
        </row>
        <row r="3125">
          <cell r="F3125" t="str">
            <v>F06F23</v>
          </cell>
          <cell r="G3125" t="str">
            <v>#4 SUPERHEATER TUBE</v>
          </cell>
          <cell r="H3125" t="str">
            <v>H00226002</v>
          </cell>
          <cell r="I3125">
            <v>22911048</v>
          </cell>
          <cell r="J3125" t="str">
            <v>진입고</v>
          </cell>
          <cell r="K3125" t="str">
            <v>수화력</v>
          </cell>
          <cell r="L3125" t="str">
            <v>ROUND  TUBE/S</v>
          </cell>
        </row>
        <row r="3126">
          <cell r="F3126" t="str">
            <v>F06F23</v>
          </cell>
          <cell r="G3126" t="str">
            <v>#4 SUPERHEATER TUBE</v>
          </cell>
          <cell r="H3126" t="str">
            <v>H00226003</v>
          </cell>
          <cell r="I3126">
            <v>9514712</v>
          </cell>
          <cell r="J3126" t="str">
            <v>진입고</v>
          </cell>
          <cell r="K3126" t="str">
            <v>수화력</v>
          </cell>
          <cell r="L3126" t="str">
            <v>ROUND  TUBE/S</v>
          </cell>
        </row>
        <row r="3127">
          <cell r="F3127" t="str">
            <v>F06F23</v>
          </cell>
          <cell r="G3127" t="str">
            <v>#4 SUPERHEATER TUBE</v>
          </cell>
          <cell r="H3127" t="str">
            <v>H00226004</v>
          </cell>
          <cell r="I3127">
            <v>6136262</v>
          </cell>
          <cell r="J3127" t="str">
            <v>진입고</v>
          </cell>
          <cell r="K3127" t="str">
            <v>수화력</v>
          </cell>
          <cell r="L3127" t="str">
            <v>ROUND  TUBE/S</v>
          </cell>
        </row>
        <row r="3128">
          <cell r="F3128" t="str">
            <v>F06F23</v>
          </cell>
          <cell r="G3128" t="str">
            <v>#4 SUPERHEATER TUBE</v>
          </cell>
          <cell r="H3128" t="str">
            <v>H00226005</v>
          </cell>
          <cell r="I3128">
            <v>281830</v>
          </cell>
          <cell r="J3128" t="str">
            <v>진입고</v>
          </cell>
          <cell r="K3128" t="str">
            <v>수화력</v>
          </cell>
          <cell r="L3128" t="str">
            <v>ROUND  TUBE/S</v>
          </cell>
        </row>
        <row r="3129">
          <cell r="F3129" t="str">
            <v>F06F23</v>
          </cell>
          <cell r="G3129" t="str">
            <v>#4 SUPERHEATER TUBE</v>
          </cell>
          <cell r="H3129" t="str">
            <v>H00226006</v>
          </cell>
          <cell r="I3129">
            <v>194607</v>
          </cell>
          <cell r="J3129" t="str">
            <v>진입고</v>
          </cell>
          <cell r="K3129" t="str">
            <v>수화력</v>
          </cell>
          <cell r="L3129" t="str">
            <v>ROUND  TUBE/S</v>
          </cell>
        </row>
        <row r="3130">
          <cell r="F3130" t="str">
            <v>F06F23</v>
          </cell>
          <cell r="G3130" t="str">
            <v>#4 SUPERHEATER TUBE</v>
          </cell>
          <cell r="H3130" t="str">
            <v>H00226007</v>
          </cell>
          <cell r="I3130">
            <v>489148</v>
          </cell>
          <cell r="J3130" t="str">
            <v>진입고</v>
          </cell>
          <cell r="K3130" t="str">
            <v>수화력</v>
          </cell>
          <cell r="L3130" t="str">
            <v>ROUND  TUBE/S</v>
          </cell>
        </row>
        <row r="3131">
          <cell r="F3131" t="str">
            <v>F06F23</v>
          </cell>
          <cell r="G3131" t="str">
            <v>#4 SUPERHEATER TUBE</v>
          </cell>
          <cell r="H3131" t="str">
            <v>H00226008</v>
          </cell>
          <cell r="I3131">
            <v>162611</v>
          </cell>
          <cell r="J3131" t="str">
            <v>진입고</v>
          </cell>
          <cell r="K3131" t="str">
            <v>수화력</v>
          </cell>
          <cell r="L3131" t="str">
            <v>ROUND  TUBE/S</v>
          </cell>
        </row>
        <row r="3132">
          <cell r="F3132" t="str">
            <v>F06F23</v>
          </cell>
          <cell r="G3132" t="str">
            <v>#4 SUPERHEATER TUBE</v>
          </cell>
          <cell r="H3132" t="str">
            <v>H00226009</v>
          </cell>
          <cell r="I3132">
            <v>318209</v>
          </cell>
          <cell r="J3132" t="str">
            <v>진입고</v>
          </cell>
          <cell r="K3132" t="str">
            <v>수화력</v>
          </cell>
          <cell r="L3132" t="str">
            <v>ROUND  TUBE/S</v>
          </cell>
        </row>
        <row r="3133">
          <cell r="F3133" t="str">
            <v>F06F23</v>
          </cell>
          <cell r="G3133" t="str">
            <v>#4 SUPERHEATER TUBE</v>
          </cell>
          <cell r="H3133" t="str">
            <v>H00226010</v>
          </cell>
          <cell r="I3133">
            <v>180143</v>
          </cell>
          <cell r="J3133" t="str">
            <v>진입고</v>
          </cell>
          <cell r="K3133" t="str">
            <v>수화력</v>
          </cell>
          <cell r="L3133" t="str">
            <v>ROUND  TUBE/S</v>
          </cell>
        </row>
        <row r="3134">
          <cell r="F3134" t="str">
            <v>F06F23</v>
          </cell>
          <cell r="G3134" t="str">
            <v>#4 SUPERHEATER TUBE</v>
          </cell>
          <cell r="H3134" t="str">
            <v>H00228015</v>
          </cell>
          <cell r="I3134">
            <v>90619</v>
          </cell>
          <cell r="J3134" t="str">
            <v>진입고</v>
          </cell>
          <cell r="K3134" t="str">
            <v>수화력</v>
          </cell>
          <cell r="L3134" t="str">
            <v>ROUND  TUBE/S</v>
          </cell>
        </row>
        <row r="3135">
          <cell r="F3135" t="str">
            <v>F06F23</v>
          </cell>
          <cell r="G3135" t="str">
            <v>#4 SUPERHEATER TUBE</v>
          </cell>
          <cell r="H3135" t="str">
            <v>H00227001</v>
          </cell>
          <cell r="I3135">
            <v>730204</v>
          </cell>
          <cell r="J3135" t="str">
            <v>진입고</v>
          </cell>
          <cell r="K3135" t="str">
            <v>수화력</v>
          </cell>
          <cell r="L3135" t="str">
            <v>ROUND  TUBE/S</v>
          </cell>
        </row>
        <row r="3136">
          <cell r="F3136" t="str">
            <v>F06F23</v>
          </cell>
          <cell r="G3136" t="str">
            <v>#4 SUPERHEATER TUBE</v>
          </cell>
          <cell r="H3136" t="str">
            <v>H00227002</v>
          </cell>
          <cell r="I3136">
            <v>2757748</v>
          </cell>
          <cell r="J3136" t="str">
            <v>진입고</v>
          </cell>
          <cell r="K3136" t="str">
            <v>수화력</v>
          </cell>
          <cell r="L3136" t="str">
            <v>ROUND  TUBE/S</v>
          </cell>
        </row>
        <row r="3137">
          <cell r="F3137" t="str">
            <v>F06F23</v>
          </cell>
          <cell r="G3137" t="str">
            <v>#4 SUPERHEATER TUBE</v>
          </cell>
          <cell r="H3137" t="str">
            <v>H00227003</v>
          </cell>
          <cell r="I3137">
            <v>2477043</v>
          </cell>
          <cell r="J3137" t="str">
            <v>진입고</v>
          </cell>
          <cell r="K3137" t="str">
            <v>수화력</v>
          </cell>
          <cell r="L3137" t="str">
            <v>ROUND  TUBE/S</v>
          </cell>
        </row>
        <row r="3138">
          <cell r="F3138" t="str">
            <v>F06F23</v>
          </cell>
          <cell r="G3138" t="str">
            <v>#4 SUPERHEATER TUBE</v>
          </cell>
          <cell r="H3138" t="str">
            <v>H00227004</v>
          </cell>
          <cell r="I3138">
            <v>2360156</v>
          </cell>
          <cell r="J3138" t="str">
            <v>진입고</v>
          </cell>
          <cell r="K3138" t="str">
            <v>수화력</v>
          </cell>
          <cell r="L3138" t="str">
            <v>ROUND  TUBE/S</v>
          </cell>
        </row>
        <row r="3139">
          <cell r="F3139" t="str">
            <v>F06F23</v>
          </cell>
          <cell r="G3139" t="str">
            <v>#4 SUPERHEATER TUBE</v>
          </cell>
          <cell r="H3139" t="str">
            <v>H00227005</v>
          </cell>
          <cell r="I3139">
            <v>2372480</v>
          </cell>
          <cell r="J3139" t="str">
            <v>진입고</v>
          </cell>
          <cell r="K3139" t="str">
            <v>수화력</v>
          </cell>
          <cell r="L3139" t="str">
            <v>ROUND  TUBE/S</v>
          </cell>
        </row>
        <row r="3140">
          <cell r="F3140" t="str">
            <v>F06F23</v>
          </cell>
          <cell r="G3140" t="str">
            <v>#4 SUPERHEATER TUBE</v>
          </cell>
          <cell r="H3140" t="str">
            <v>H00227006</v>
          </cell>
          <cell r="I3140">
            <v>2458745</v>
          </cell>
          <cell r="J3140" t="str">
            <v>진입고</v>
          </cell>
          <cell r="K3140" t="str">
            <v>수화력</v>
          </cell>
          <cell r="L3140" t="str">
            <v>ROUND  TUBE/S</v>
          </cell>
        </row>
        <row r="3141">
          <cell r="F3141" t="str">
            <v>F06F23</v>
          </cell>
          <cell r="G3141" t="str">
            <v>#4 SUPERHEATER TUBE</v>
          </cell>
          <cell r="H3141" t="str">
            <v>H00227007</v>
          </cell>
          <cell r="I3141">
            <v>2575632</v>
          </cell>
          <cell r="J3141" t="str">
            <v>진입고</v>
          </cell>
          <cell r="K3141" t="str">
            <v>수화력</v>
          </cell>
          <cell r="L3141" t="str">
            <v>ROUND  TUBE/S</v>
          </cell>
        </row>
        <row r="3142">
          <cell r="F3142" t="str">
            <v>F06F23</v>
          </cell>
          <cell r="G3142" t="str">
            <v>#4 SUPERHEATER TUBE</v>
          </cell>
          <cell r="H3142" t="str">
            <v>H00224001</v>
          </cell>
          <cell r="I3142">
            <v>33583760</v>
          </cell>
          <cell r="J3142" t="str">
            <v>진입고</v>
          </cell>
          <cell r="K3142" t="str">
            <v>수화력</v>
          </cell>
          <cell r="L3142" t="str">
            <v>ROUND  TUBE/S</v>
          </cell>
        </row>
        <row r="3143">
          <cell r="F3143" t="str">
            <v>F06F23</v>
          </cell>
          <cell r="G3143" t="str">
            <v>#4 SUPERHEATER TUBE</v>
          </cell>
          <cell r="H3143" t="str">
            <v>H00225001</v>
          </cell>
          <cell r="I3143">
            <v>4197300</v>
          </cell>
          <cell r="J3143" t="str">
            <v>진입고</v>
          </cell>
          <cell r="K3143" t="str">
            <v>수화력</v>
          </cell>
          <cell r="L3143" t="str">
            <v>ROUND  TUBE/S</v>
          </cell>
        </row>
        <row r="3144">
          <cell r="F3144" t="str">
            <v>F06F23</v>
          </cell>
          <cell r="G3144" t="str">
            <v>#4 SUPERHEATER TUBE</v>
          </cell>
          <cell r="H3144" t="str">
            <v>H00225002</v>
          </cell>
          <cell r="I3144">
            <v>4177945</v>
          </cell>
          <cell r="J3144" t="str">
            <v>진입고</v>
          </cell>
          <cell r="K3144" t="str">
            <v>수화력</v>
          </cell>
          <cell r="L3144" t="str">
            <v>ROUND  TUBE/S</v>
          </cell>
        </row>
        <row r="3145">
          <cell r="F3145" t="str">
            <v>F06F23</v>
          </cell>
          <cell r="G3145" t="str">
            <v>#4 SUPERHEATER TUBE</v>
          </cell>
          <cell r="H3145" t="str">
            <v>H00225003</v>
          </cell>
          <cell r="I3145">
            <v>2431242</v>
          </cell>
          <cell r="J3145" t="str">
            <v>진입고</v>
          </cell>
          <cell r="K3145" t="str">
            <v>수화력</v>
          </cell>
          <cell r="L3145" t="str">
            <v>ROUND  TUBE/S</v>
          </cell>
        </row>
        <row r="3146">
          <cell r="F3146" t="str">
            <v>F06F23</v>
          </cell>
          <cell r="G3146" t="str">
            <v>#4 SUPERHEATER TUBE</v>
          </cell>
          <cell r="H3146" t="str">
            <v>H00225004</v>
          </cell>
          <cell r="I3146">
            <v>2502738</v>
          </cell>
          <cell r="J3146" t="str">
            <v>진입고</v>
          </cell>
          <cell r="K3146" t="str">
            <v>수화력</v>
          </cell>
          <cell r="L3146" t="str">
            <v>ROUND  TUBE/S</v>
          </cell>
        </row>
        <row r="3147">
          <cell r="F3147" t="str">
            <v>F06F23</v>
          </cell>
          <cell r="G3147" t="str">
            <v>#4 SUPERHEATER TUBE</v>
          </cell>
          <cell r="H3147" t="str">
            <v>H00225005</v>
          </cell>
          <cell r="I3147">
            <v>5487774</v>
          </cell>
          <cell r="J3147" t="str">
            <v>진입고</v>
          </cell>
          <cell r="K3147" t="str">
            <v>수화력</v>
          </cell>
          <cell r="L3147" t="str">
            <v>ROUND  TUBE/S</v>
          </cell>
        </row>
        <row r="3148">
          <cell r="F3148" t="str">
            <v>F06F23</v>
          </cell>
          <cell r="G3148" t="str">
            <v>#4 SUPERHEATER TUBE</v>
          </cell>
          <cell r="H3148" t="str">
            <v>H00225006</v>
          </cell>
          <cell r="I3148">
            <v>4477752</v>
          </cell>
          <cell r="J3148" t="str">
            <v>진입고</v>
          </cell>
          <cell r="K3148" t="str">
            <v>수화력</v>
          </cell>
          <cell r="L3148" t="str">
            <v>ROUND  TUBE/S</v>
          </cell>
        </row>
        <row r="3149">
          <cell r="F3149" t="str">
            <v>F06F23</v>
          </cell>
          <cell r="G3149" t="str">
            <v>#4 SUPERHEATER TUBE</v>
          </cell>
          <cell r="H3149" t="str">
            <v>H00225007</v>
          </cell>
          <cell r="I3149">
            <v>4503822</v>
          </cell>
          <cell r="J3149" t="str">
            <v>진입고</v>
          </cell>
          <cell r="K3149" t="str">
            <v>수화력</v>
          </cell>
          <cell r="L3149" t="str">
            <v>ROUND  TUBE/S</v>
          </cell>
        </row>
        <row r="3150">
          <cell r="F3150" t="str">
            <v>F06F23</v>
          </cell>
          <cell r="G3150" t="str">
            <v>#4 SUPERHEATER TUBE</v>
          </cell>
          <cell r="H3150" t="str">
            <v>H00225008</v>
          </cell>
          <cell r="I3150">
            <v>7668321</v>
          </cell>
          <cell r="J3150" t="str">
            <v>진입고</v>
          </cell>
          <cell r="K3150" t="str">
            <v>수화력</v>
          </cell>
          <cell r="L3150" t="str">
            <v>ROUND  TUBE/S</v>
          </cell>
        </row>
        <row r="3151">
          <cell r="F3151" t="str">
            <v>F06F23</v>
          </cell>
          <cell r="G3151" t="str">
            <v>#4 SUPERHEATER TUBE</v>
          </cell>
          <cell r="H3151" t="str">
            <v>H00225009</v>
          </cell>
          <cell r="I3151">
            <v>5409563</v>
          </cell>
          <cell r="J3151" t="str">
            <v>진입고</v>
          </cell>
          <cell r="K3151" t="str">
            <v>수화력</v>
          </cell>
          <cell r="L3151" t="str">
            <v>ROUND  TUBE/S</v>
          </cell>
        </row>
        <row r="3152">
          <cell r="F3152" t="str">
            <v>F06F23</v>
          </cell>
          <cell r="G3152" t="str">
            <v>#4 SUPERHEATER TUBE</v>
          </cell>
          <cell r="H3152" t="str">
            <v>H00225010</v>
          </cell>
          <cell r="I3152">
            <v>6374555</v>
          </cell>
          <cell r="J3152" t="str">
            <v>진입고</v>
          </cell>
          <cell r="K3152" t="str">
            <v>수화력</v>
          </cell>
          <cell r="L3152" t="str">
            <v>ROUND  TUBE/S</v>
          </cell>
        </row>
        <row r="3153">
          <cell r="F3153" t="str">
            <v>F06F23</v>
          </cell>
          <cell r="G3153" t="str">
            <v>#4 SUPERHEATER TUBE</v>
          </cell>
          <cell r="H3153" t="str">
            <v>H00225011</v>
          </cell>
          <cell r="I3153">
            <v>3369769</v>
          </cell>
          <cell r="J3153" t="str">
            <v>진입고</v>
          </cell>
          <cell r="K3153" t="str">
            <v>수화력</v>
          </cell>
          <cell r="L3153" t="str">
            <v>ROUND  TUBE/S</v>
          </cell>
        </row>
        <row r="3154">
          <cell r="F3154" t="str">
            <v>F06F23</v>
          </cell>
          <cell r="G3154" t="str">
            <v>#4 SUPERHEATER TUBE</v>
          </cell>
          <cell r="H3154" t="str">
            <v>H00225012</v>
          </cell>
          <cell r="I3154">
            <v>3441264</v>
          </cell>
          <cell r="J3154" t="str">
            <v>진입고</v>
          </cell>
          <cell r="K3154" t="str">
            <v>수화력</v>
          </cell>
          <cell r="L3154" t="str">
            <v>ROUND  TUBE/S</v>
          </cell>
        </row>
        <row r="3155">
          <cell r="F3155" t="str">
            <v>F06F23</v>
          </cell>
          <cell r="G3155" t="str">
            <v>#4 SUPERHEATER TUBE</v>
          </cell>
          <cell r="H3155" t="str">
            <v>H00225013</v>
          </cell>
          <cell r="I3155">
            <v>1252861</v>
          </cell>
          <cell r="J3155" t="str">
            <v>진입고</v>
          </cell>
          <cell r="K3155" t="str">
            <v>수화력</v>
          </cell>
          <cell r="L3155" t="str">
            <v>ROUND  TUBE/S</v>
          </cell>
        </row>
        <row r="3156">
          <cell r="F3156" t="str">
            <v>F06F23</v>
          </cell>
          <cell r="G3156" t="str">
            <v>#4 SUPERHEATER TUBE</v>
          </cell>
          <cell r="H3156" t="str">
            <v>H00216001</v>
          </cell>
          <cell r="I3156">
            <v>237011217</v>
          </cell>
          <cell r="J3156" t="str">
            <v>진입고</v>
          </cell>
          <cell r="K3156" t="str">
            <v>수화력</v>
          </cell>
          <cell r="L3156" t="str">
            <v>ROUND  TUBE/S</v>
          </cell>
        </row>
        <row r="3157">
          <cell r="F3157" t="str">
            <v>F06F23</v>
          </cell>
          <cell r="G3157" t="str">
            <v>#4 SUPERHEATER TUBE</v>
          </cell>
          <cell r="H3157" t="str">
            <v>H00216002</v>
          </cell>
          <cell r="I3157">
            <v>12896128</v>
          </cell>
          <cell r="J3157" t="str">
            <v>진입고</v>
          </cell>
          <cell r="K3157" t="str">
            <v>수화력</v>
          </cell>
          <cell r="L3157" t="str">
            <v>ROUND  TUBE/S</v>
          </cell>
        </row>
        <row r="3158">
          <cell r="F3158" t="str">
            <v>F06F23</v>
          </cell>
          <cell r="G3158" t="str">
            <v>#4 SUPERHEATER TUBE</v>
          </cell>
          <cell r="H3158" t="str">
            <v>H00216003</v>
          </cell>
          <cell r="I3158">
            <v>13331940</v>
          </cell>
          <cell r="J3158" t="str">
            <v>진입고</v>
          </cell>
          <cell r="K3158" t="str">
            <v>수화력</v>
          </cell>
          <cell r="L3158" t="str">
            <v>ROUND  TUBE/S</v>
          </cell>
        </row>
        <row r="3159">
          <cell r="F3159" t="str">
            <v>F06F23</v>
          </cell>
          <cell r="G3159" t="str">
            <v>#4 SUPERHEATER TUBE</v>
          </cell>
          <cell r="H3159" t="str">
            <v>H00216004</v>
          </cell>
          <cell r="I3159">
            <v>13550594</v>
          </cell>
          <cell r="J3159" t="str">
            <v>진입고</v>
          </cell>
          <cell r="K3159" t="str">
            <v>수화력</v>
          </cell>
          <cell r="L3159" t="str">
            <v>ROUND  TUBE/S</v>
          </cell>
        </row>
        <row r="3160">
          <cell r="F3160" t="str">
            <v>F06F23</v>
          </cell>
          <cell r="G3160" t="str">
            <v>#4 SUPERHEATER TUBE</v>
          </cell>
          <cell r="H3160" t="str">
            <v>H00216005</v>
          </cell>
          <cell r="I3160">
            <v>13768500</v>
          </cell>
          <cell r="J3160" t="str">
            <v>진입고</v>
          </cell>
          <cell r="K3160" t="str">
            <v>수화력</v>
          </cell>
          <cell r="L3160" t="str">
            <v>ROUND  TUBE/S</v>
          </cell>
        </row>
        <row r="3161">
          <cell r="F3161" t="str">
            <v>F06F23</v>
          </cell>
          <cell r="G3161" t="str">
            <v>#4 SUPERHEATER TUBE</v>
          </cell>
          <cell r="H3161" t="str">
            <v>H00216006</v>
          </cell>
          <cell r="I3161">
            <v>13986406</v>
          </cell>
          <cell r="J3161" t="str">
            <v>진입고</v>
          </cell>
          <cell r="K3161" t="str">
            <v>수화력</v>
          </cell>
          <cell r="L3161" t="str">
            <v>ROUND  TUBE/S</v>
          </cell>
        </row>
        <row r="3162">
          <cell r="F3162" t="str">
            <v>F06F23</v>
          </cell>
          <cell r="G3162" t="str">
            <v>#4 SUPERHEATER TUBE</v>
          </cell>
          <cell r="H3162" t="str">
            <v>H00216007</v>
          </cell>
          <cell r="I3162">
            <v>14204312</v>
          </cell>
          <cell r="J3162" t="str">
            <v>진입고</v>
          </cell>
          <cell r="K3162" t="str">
            <v>수화력</v>
          </cell>
          <cell r="L3162" t="str">
            <v>ROUND  TUBE/S</v>
          </cell>
        </row>
        <row r="3163">
          <cell r="F3163" t="str">
            <v>F06F23</v>
          </cell>
          <cell r="G3163" t="str">
            <v>#4 SUPERHEATER TUBE</v>
          </cell>
          <cell r="H3163" t="str">
            <v>H00216008</v>
          </cell>
          <cell r="I3163">
            <v>14422217</v>
          </cell>
          <cell r="J3163" t="str">
            <v>진입고</v>
          </cell>
          <cell r="K3163" t="str">
            <v>수화력</v>
          </cell>
          <cell r="L3163" t="str">
            <v>ROUND  TUBE/S</v>
          </cell>
        </row>
        <row r="3164">
          <cell r="F3164" t="str">
            <v>F06F23</v>
          </cell>
          <cell r="G3164" t="str">
            <v>#4 SUPERHEATER TUBE</v>
          </cell>
          <cell r="H3164" t="str">
            <v>H00216009</v>
          </cell>
          <cell r="I3164">
            <v>13114034</v>
          </cell>
          <cell r="J3164" t="str">
            <v>진입고</v>
          </cell>
          <cell r="K3164" t="str">
            <v>수화력</v>
          </cell>
          <cell r="L3164" t="str">
            <v>ROUND  TUBE/S</v>
          </cell>
        </row>
        <row r="3165">
          <cell r="F3165" t="str">
            <v>F06F23</v>
          </cell>
          <cell r="G3165" t="str">
            <v>#4 SUPERHEATER TUBE</v>
          </cell>
          <cell r="H3165" t="str">
            <v>H00216010</v>
          </cell>
          <cell r="I3165">
            <v>14640872</v>
          </cell>
          <cell r="J3165" t="str">
            <v>진입고</v>
          </cell>
          <cell r="K3165" t="str">
            <v>수화력</v>
          </cell>
          <cell r="L3165" t="str">
            <v>ROUND  TUBE/S</v>
          </cell>
        </row>
        <row r="3166">
          <cell r="F3166" t="str">
            <v>F06F23</v>
          </cell>
          <cell r="G3166" t="str">
            <v>#4 SUPERHEATER TUBE</v>
          </cell>
          <cell r="H3166" t="str">
            <v>H00216011</v>
          </cell>
          <cell r="I3166">
            <v>14858778</v>
          </cell>
          <cell r="J3166" t="str">
            <v>진입고</v>
          </cell>
          <cell r="K3166" t="str">
            <v>수화력</v>
          </cell>
          <cell r="L3166" t="str">
            <v>ROUND  TUBE/S</v>
          </cell>
        </row>
        <row r="3167">
          <cell r="F3167" t="str">
            <v>F06F23</v>
          </cell>
          <cell r="G3167" t="str">
            <v>#4 SUPERHEATER TUBE</v>
          </cell>
          <cell r="H3167" t="str">
            <v>H00216012</v>
          </cell>
          <cell r="I3167">
            <v>15076683</v>
          </cell>
          <cell r="J3167" t="str">
            <v>진입고</v>
          </cell>
          <cell r="K3167" t="str">
            <v>수화력</v>
          </cell>
          <cell r="L3167" t="str">
            <v>ROUND  TUBE/S</v>
          </cell>
        </row>
        <row r="3168">
          <cell r="F3168" t="str">
            <v>F06F23</v>
          </cell>
          <cell r="G3168" t="str">
            <v>#4 SUPERHEATER TUBE</v>
          </cell>
          <cell r="H3168" t="str">
            <v>H00216013</v>
          </cell>
          <cell r="I3168">
            <v>15294589</v>
          </cell>
          <cell r="J3168" t="str">
            <v>진입고</v>
          </cell>
          <cell r="K3168" t="str">
            <v>수화력</v>
          </cell>
          <cell r="L3168" t="str">
            <v>ROUND  TUBE/S</v>
          </cell>
        </row>
        <row r="3169">
          <cell r="F3169" t="str">
            <v>F06F23</v>
          </cell>
          <cell r="G3169" t="str">
            <v>#4 SUPERHEATER TUBE</v>
          </cell>
          <cell r="H3169" t="str">
            <v>H00216014</v>
          </cell>
          <cell r="I3169">
            <v>16351008</v>
          </cell>
          <cell r="J3169" t="str">
            <v>진입고</v>
          </cell>
          <cell r="K3169" t="str">
            <v>수화력</v>
          </cell>
          <cell r="L3169" t="str">
            <v>ROUND  TUBE/S</v>
          </cell>
        </row>
        <row r="3170">
          <cell r="F3170" t="str">
            <v>F06F23</v>
          </cell>
          <cell r="G3170" t="str">
            <v>#4 SUPERHEATER TUBE</v>
          </cell>
          <cell r="H3170" t="str">
            <v>H00216015</v>
          </cell>
          <cell r="I3170">
            <v>171290414</v>
          </cell>
          <cell r="J3170" t="str">
            <v>진입고</v>
          </cell>
          <cell r="K3170" t="str">
            <v>수화력</v>
          </cell>
          <cell r="L3170" t="str">
            <v>ROUND  TUBE/S</v>
          </cell>
        </row>
        <row r="3171">
          <cell r="F3171" t="str">
            <v>F06F23</v>
          </cell>
          <cell r="G3171" t="str">
            <v>#4 SUPERHEATER TUBE</v>
          </cell>
          <cell r="H3171" t="str">
            <v>H00216016</v>
          </cell>
          <cell r="I3171">
            <v>29343896</v>
          </cell>
          <cell r="J3171" t="str">
            <v>진입고</v>
          </cell>
          <cell r="K3171" t="str">
            <v>수화력</v>
          </cell>
          <cell r="L3171" t="str">
            <v>ROUND  TUBE/S</v>
          </cell>
        </row>
        <row r="3172">
          <cell r="F3172" t="str">
            <v>F06F23</v>
          </cell>
          <cell r="G3172" t="str">
            <v>#4 SUPERHEATER TUBE</v>
          </cell>
          <cell r="H3172" t="str">
            <v>H00216017</v>
          </cell>
          <cell r="I3172">
            <v>29623953</v>
          </cell>
          <cell r="J3172" t="str">
            <v>진입고</v>
          </cell>
          <cell r="K3172" t="str">
            <v>수화력</v>
          </cell>
          <cell r="L3172" t="str">
            <v>ROUND  TUBE/S</v>
          </cell>
        </row>
        <row r="3173">
          <cell r="F3173" t="str">
            <v>F06F23</v>
          </cell>
          <cell r="G3173" t="str">
            <v>#4 SUPERHEATER TUBE</v>
          </cell>
          <cell r="H3173" t="str">
            <v>H00216018</v>
          </cell>
          <cell r="I3173">
            <v>29904760</v>
          </cell>
          <cell r="J3173" t="str">
            <v>진입고</v>
          </cell>
          <cell r="K3173" t="str">
            <v>수화력</v>
          </cell>
          <cell r="L3173" t="str">
            <v>ROUND  TUBE/S</v>
          </cell>
        </row>
        <row r="3174">
          <cell r="F3174" t="str">
            <v>F06F23</v>
          </cell>
          <cell r="G3174" t="str">
            <v>#4 SUPERHEATER TUBE</v>
          </cell>
          <cell r="H3174" t="str">
            <v>H00216019</v>
          </cell>
          <cell r="I3174">
            <v>30184817</v>
          </cell>
          <cell r="J3174" t="str">
            <v>진입고</v>
          </cell>
          <cell r="K3174" t="str">
            <v>수화력</v>
          </cell>
          <cell r="L3174" t="str">
            <v>ROUND  TUBE/S</v>
          </cell>
        </row>
        <row r="3175">
          <cell r="F3175" t="str">
            <v>F06F23</v>
          </cell>
          <cell r="G3175" t="str">
            <v>#4 SUPERHEATER TUBE</v>
          </cell>
          <cell r="H3175" t="str">
            <v>H00216020</v>
          </cell>
          <cell r="I3175">
            <v>30464875</v>
          </cell>
          <cell r="J3175" t="str">
            <v>진입고</v>
          </cell>
          <cell r="K3175" t="str">
            <v>수화력</v>
          </cell>
          <cell r="L3175" t="str">
            <v>ROUND  TUBE/S</v>
          </cell>
        </row>
        <row r="3176">
          <cell r="F3176" t="str">
            <v>F06F23</v>
          </cell>
          <cell r="G3176" t="str">
            <v>#4 SUPERHEATER TUBE</v>
          </cell>
          <cell r="H3176" t="str">
            <v>H00216021</v>
          </cell>
          <cell r="I3176">
            <v>30745681</v>
          </cell>
          <cell r="J3176" t="str">
            <v>진입고</v>
          </cell>
          <cell r="K3176" t="str">
            <v>수화력</v>
          </cell>
          <cell r="L3176" t="str">
            <v>ROUND  TUBE/S</v>
          </cell>
        </row>
        <row r="3177">
          <cell r="F3177" t="str">
            <v>F06F23</v>
          </cell>
          <cell r="G3177" t="str">
            <v>#4 SUPERHEATER TUBE</v>
          </cell>
          <cell r="H3177" t="str">
            <v>H00216022</v>
          </cell>
          <cell r="I3177">
            <v>31025739</v>
          </cell>
          <cell r="J3177" t="str">
            <v>진입고</v>
          </cell>
          <cell r="K3177" t="str">
            <v>수화력</v>
          </cell>
          <cell r="L3177" t="str">
            <v>ROUND  TUBE/S</v>
          </cell>
        </row>
        <row r="3178">
          <cell r="F3178" t="str">
            <v>F06F23</v>
          </cell>
          <cell r="G3178" t="str">
            <v>#4 SUPERHEATER TUBE</v>
          </cell>
          <cell r="H3178" t="str">
            <v>H00216023</v>
          </cell>
          <cell r="I3178">
            <v>30745681</v>
          </cell>
          <cell r="J3178" t="str">
            <v>진입고</v>
          </cell>
          <cell r="K3178" t="str">
            <v>수화력</v>
          </cell>
          <cell r="L3178" t="str">
            <v>ROUND  TUBE/S</v>
          </cell>
        </row>
        <row r="3179">
          <cell r="F3179" t="str">
            <v>F06F23</v>
          </cell>
          <cell r="G3179" t="str">
            <v>#4 SUPERHEATER TUBE</v>
          </cell>
          <cell r="H3179" t="str">
            <v>H00216024</v>
          </cell>
          <cell r="I3179">
            <v>31462299</v>
          </cell>
          <cell r="J3179" t="str">
            <v>진입고</v>
          </cell>
          <cell r="K3179" t="str">
            <v>수화력</v>
          </cell>
          <cell r="L3179" t="str">
            <v>ROUND  TUBE/S</v>
          </cell>
        </row>
        <row r="3180">
          <cell r="F3180" t="str">
            <v>F06F23</v>
          </cell>
          <cell r="G3180" t="str">
            <v>#4 SUPERHEATER TUBE</v>
          </cell>
          <cell r="H3180" t="str">
            <v>H00216025</v>
          </cell>
          <cell r="I3180">
            <v>31773807</v>
          </cell>
          <cell r="J3180" t="str">
            <v>진입고</v>
          </cell>
          <cell r="K3180" t="str">
            <v>수화력</v>
          </cell>
          <cell r="L3180" t="str">
            <v>ROUND  TUBE/S</v>
          </cell>
        </row>
        <row r="3181">
          <cell r="F3181" t="str">
            <v>F06F23</v>
          </cell>
          <cell r="G3181" t="str">
            <v>#4 SUPERHEATER TUBE</v>
          </cell>
          <cell r="H3181" t="str">
            <v>H00216026</v>
          </cell>
          <cell r="I3181">
            <v>32085315</v>
          </cell>
          <cell r="J3181" t="str">
            <v>진입고</v>
          </cell>
          <cell r="K3181" t="str">
            <v>수화력</v>
          </cell>
          <cell r="L3181" t="str">
            <v>ROUND  TUBE/S</v>
          </cell>
        </row>
        <row r="3182">
          <cell r="F3182" t="str">
            <v>F06F23</v>
          </cell>
          <cell r="G3182" t="str">
            <v>#4 SUPERHEATER TUBE</v>
          </cell>
          <cell r="H3182" t="str">
            <v>H00216027</v>
          </cell>
          <cell r="I3182">
            <v>32396823</v>
          </cell>
          <cell r="J3182" t="str">
            <v>진입고</v>
          </cell>
          <cell r="K3182" t="str">
            <v>수화력</v>
          </cell>
          <cell r="L3182" t="str">
            <v>ROUND  TUBE/S</v>
          </cell>
        </row>
        <row r="3183">
          <cell r="F3183" t="str">
            <v>F06F23</v>
          </cell>
          <cell r="G3183" t="str">
            <v>#4 SUPERHEATER TUBE</v>
          </cell>
          <cell r="H3183" t="str">
            <v>H00216028</v>
          </cell>
          <cell r="I3183">
            <v>34476349</v>
          </cell>
          <cell r="J3183" t="str">
            <v>진입고</v>
          </cell>
          <cell r="K3183" t="str">
            <v>수화력</v>
          </cell>
          <cell r="L3183" t="str">
            <v>ROUND  TUBE/S</v>
          </cell>
        </row>
        <row r="3184">
          <cell r="F3184" t="str">
            <v>F06F23</v>
          </cell>
          <cell r="G3184" t="str">
            <v>#4 SUPERHEATER TUBE</v>
          </cell>
          <cell r="H3184" t="str">
            <v>H00217001</v>
          </cell>
          <cell r="I3184">
            <v>7749852</v>
          </cell>
          <cell r="J3184" t="str">
            <v>진입고</v>
          </cell>
          <cell r="K3184" t="str">
            <v>수화력</v>
          </cell>
          <cell r="L3184" t="str">
            <v>ROUND  TUBE/S</v>
          </cell>
        </row>
        <row r="3185">
          <cell r="F3185" t="str">
            <v>F06F23</v>
          </cell>
          <cell r="G3185" t="str">
            <v>#4 SUPERHEATER TUBE</v>
          </cell>
          <cell r="H3185" t="str">
            <v>H00217002</v>
          </cell>
          <cell r="I3185">
            <v>5601152</v>
          </cell>
          <cell r="J3185" t="str">
            <v>진입고</v>
          </cell>
          <cell r="K3185" t="str">
            <v>수화력</v>
          </cell>
          <cell r="L3185" t="str">
            <v>ROUND  TUBE/S</v>
          </cell>
        </row>
        <row r="3186">
          <cell r="F3186" t="str">
            <v>F06F23</v>
          </cell>
          <cell r="G3186" t="str">
            <v>#4 SUPERHEATER TUBE</v>
          </cell>
          <cell r="H3186" t="str">
            <v>H00216001</v>
          </cell>
          <cell r="I3186">
            <v>9386980</v>
          </cell>
          <cell r="J3186" t="str">
            <v>진입고</v>
          </cell>
          <cell r="K3186" t="str">
            <v>수화력</v>
          </cell>
          <cell r="L3186" t="str">
            <v>ROUND  TUBE/S</v>
          </cell>
        </row>
        <row r="3187">
          <cell r="F3187" t="str">
            <v>F06F23</v>
          </cell>
          <cell r="G3187" t="str">
            <v>#4 SUPERHEATER TUBE</v>
          </cell>
          <cell r="H3187" t="str">
            <v>H00218001</v>
          </cell>
          <cell r="I3187">
            <v>13911821</v>
          </cell>
          <cell r="J3187" t="str">
            <v>진입고</v>
          </cell>
          <cell r="K3187" t="str">
            <v>수화력</v>
          </cell>
          <cell r="L3187" t="str">
            <v>ROUND  TUBE/S</v>
          </cell>
        </row>
        <row r="3188">
          <cell r="F3188" t="str">
            <v>F06F23</v>
          </cell>
          <cell r="G3188" t="str">
            <v>#4 SUPERHEATER TUBE</v>
          </cell>
          <cell r="H3188" t="str">
            <v>H00218002</v>
          </cell>
          <cell r="I3188">
            <v>13367916</v>
          </cell>
          <cell r="J3188" t="str">
            <v>진입고</v>
          </cell>
          <cell r="K3188" t="str">
            <v>수화력</v>
          </cell>
          <cell r="L3188" t="str">
            <v>ROUND  TUBE/S</v>
          </cell>
        </row>
        <row r="3189">
          <cell r="F3189" t="str">
            <v>F06F23</v>
          </cell>
          <cell r="G3189" t="str">
            <v>#4 SUPERHEATER TUBE</v>
          </cell>
          <cell r="H3189" t="str">
            <v>H00218003</v>
          </cell>
          <cell r="I3189">
            <v>13169159</v>
          </cell>
          <cell r="J3189" t="str">
            <v>진입고</v>
          </cell>
          <cell r="K3189" t="str">
            <v>수화력</v>
          </cell>
          <cell r="L3189" t="str">
            <v>ROUND  TUBE/S</v>
          </cell>
        </row>
        <row r="3190">
          <cell r="F3190" t="str">
            <v>F06F23</v>
          </cell>
          <cell r="G3190" t="str">
            <v>#4 SUPERHEATER TUBE</v>
          </cell>
          <cell r="H3190" t="str">
            <v>H00218004</v>
          </cell>
          <cell r="I3190">
            <v>16373111</v>
          </cell>
          <cell r="J3190" t="str">
            <v>진입고</v>
          </cell>
          <cell r="K3190" t="str">
            <v>수화력</v>
          </cell>
          <cell r="L3190" t="str">
            <v>ROUND  TUBE/S</v>
          </cell>
        </row>
        <row r="3191">
          <cell r="F3191" t="str">
            <v>F06F23</v>
          </cell>
          <cell r="G3191" t="str">
            <v>#4 SUPERHEATER TUBE</v>
          </cell>
          <cell r="H3191" t="str">
            <v>H00218005</v>
          </cell>
          <cell r="I3191">
            <v>15100794</v>
          </cell>
          <cell r="J3191" t="str">
            <v>진입고</v>
          </cell>
          <cell r="K3191" t="str">
            <v>수화력</v>
          </cell>
          <cell r="L3191" t="str">
            <v>ROUND  TUBE/S</v>
          </cell>
        </row>
        <row r="3192">
          <cell r="F3192" t="str">
            <v>F06F23</v>
          </cell>
          <cell r="G3192" t="str">
            <v>#4 SUPERHEATER TUBE</v>
          </cell>
          <cell r="H3192" t="str">
            <v>H00218006</v>
          </cell>
          <cell r="I3192">
            <v>14605686</v>
          </cell>
          <cell r="J3192" t="str">
            <v>진입고</v>
          </cell>
          <cell r="K3192" t="str">
            <v>수화력</v>
          </cell>
          <cell r="L3192" t="str">
            <v>ROUND  TUBE/S</v>
          </cell>
        </row>
        <row r="3193">
          <cell r="F3193" t="str">
            <v>F06F23</v>
          </cell>
          <cell r="G3193" t="str">
            <v>#4 SUPERHEATER TUBE</v>
          </cell>
          <cell r="H3193" t="str">
            <v>H00218007</v>
          </cell>
          <cell r="I3193">
            <v>7228458</v>
          </cell>
          <cell r="J3193" t="str">
            <v>진입고</v>
          </cell>
          <cell r="K3193" t="str">
            <v>수화력</v>
          </cell>
          <cell r="L3193" t="str">
            <v>ROUND  TUBE/S</v>
          </cell>
        </row>
        <row r="3194">
          <cell r="F3194" t="str">
            <v>F06F23</v>
          </cell>
          <cell r="G3194" t="str">
            <v>#4 SUPERHEATER TUBE</v>
          </cell>
          <cell r="H3194" t="str">
            <v>H00219001</v>
          </cell>
          <cell r="I3194">
            <v>9654606</v>
          </cell>
          <cell r="J3194" t="str">
            <v>진입고</v>
          </cell>
          <cell r="K3194" t="str">
            <v>수화력</v>
          </cell>
          <cell r="L3194" t="str">
            <v>ROUND  TUBE/S</v>
          </cell>
        </row>
        <row r="3195">
          <cell r="F3195" t="str">
            <v>F06F23</v>
          </cell>
          <cell r="G3195" t="str">
            <v>#4 SUPERHEATER TUBE</v>
          </cell>
          <cell r="H3195" t="str">
            <v>H00219002</v>
          </cell>
          <cell r="I3195">
            <v>9852173</v>
          </cell>
          <cell r="J3195" t="str">
            <v>진입고</v>
          </cell>
          <cell r="K3195" t="str">
            <v>수화력</v>
          </cell>
          <cell r="L3195" t="str">
            <v>ROUND  TUBE/S</v>
          </cell>
        </row>
        <row r="3196">
          <cell r="F3196" t="str">
            <v>F06F23</v>
          </cell>
          <cell r="G3196" t="str">
            <v>#4 SUPERHEATER TUBE</v>
          </cell>
          <cell r="H3196" t="str">
            <v>H00219003</v>
          </cell>
          <cell r="I3196">
            <v>10397268</v>
          </cell>
          <cell r="J3196" t="str">
            <v>진입고</v>
          </cell>
          <cell r="K3196" t="str">
            <v>수화력</v>
          </cell>
          <cell r="L3196" t="str">
            <v>ROUND  TUBE/S</v>
          </cell>
        </row>
        <row r="3197">
          <cell r="F3197" t="str">
            <v>F06F23</v>
          </cell>
          <cell r="G3197" t="str">
            <v>#4 SUPERHEATER TUBE</v>
          </cell>
          <cell r="H3197" t="str">
            <v>H00219004</v>
          </cell>
          <cell r="I3197">
            <v>11213720</v>
          </cell>
          <cell r="J3197" t="str">
            <v>진입고</v>
          </cell>
          <cell r="K3197" t="str">
            <v>수화력</v>
          </cell>
          <cell r="L3197" t="str">
            <v>ROUND  TUBE/S</v>
          </cell>
        </row>
        <row r="3198">
          <cell r="F3198" t="str">
            <v>F06F23</v>
          </cell>
          <cell r="G3198" t="str">
            <v>#4 SUPERHEATER TUBE</v>
          </cell>
          <cell r="H3198" t="str">
            <v>H00219005</v>
          </cell>
          <cell r="I3198">
            <v>12278321</v>
          </cell>
          <cell r="J3198" t="str">
            <v>진입고</v>
          </cell>
          <cell r="K3198" t="str">
            <v>수화력</v>
          </cell>
          <cell r="L3198" t="str">
            <v>ROUND  TUBE/S</v>
          </cell>
        </row>
        <row r="3199">
          <cell r="F3199" t="str">
            <v>F06F23</v>
          </cell>
          <cell r="G3199" t="str">
            <v>#4 SUPERHEATER TUBE</v>
          </cell>
          <cell r="H3199" t="str">
            <v>H00219006</v>
          </cell>
          <cell r="I3199">
            <v>14429220</v>
          </cell>
          <cell r="J3199" t="str">
            <v>진입고</v>
          </cell>
          <cell r="K3199" t="str">
            <v>수화력</v>
          </cell>
          <cell r="L3199" t="str">
            <v>ROUND  TUBE/S</v>
          </cell>
        </row>
        <row r="3200">
          <cell r="F3200" t="str">
            <v>F06F23</v>
          </cell>
          <cell r="G3200" t="str">
            <v>#4 SUPERHEATER TUBE</v>
          </cell>
          <cell r="H3200" t="str">
            <v>H00219007</v>
          </cell>
          <cell r="I3200">
            <v>20496995</v>
          </cell>
          <cell r="J3200" t="str">
            <v>진입고</v>
          </cell>
          <cell r="K3200" t="str">
            <v>수화력</v>
          </cell>
          <cell r="L3200" t="str">
            <v>ROUND  TUBE/S</v>
          </cell>
        </row>
        <row r="3201">
          <cell r="F3201" t="str">
            <v>F06F23</v>
          </cell>
          <cell r="G3201" t="str">
            <v>#4 SUPERHEATER TUBE</v>
          </cell>
          <cell r="H3201" t="str">
            <v>H00219008</v>
          </cell>
          <cell r="I3201">
            <v>19407996</v>
          </cell>
          <cell r="J3201" t="str">
            <v>진입고</v>
          </cell>
          <cell r="K3201" t="str">
            <v>수화력</v>
          </cell>
          <cell r="L3201" t="str">
            <v>ROUND  TUBE/S</v>
          </cell>
        </row>
        <row r="3202">
          <cell r="F3202" t="str">
            <v>F06F23</v>
          </cell>
          <cell r="G3202" t="str">
            <v>#4 SUPERHEATER TUBE</v>
          </cell>
          <cell r="H3202" t="str">
            <v>H00219009</v>
          </cell>
          <cell r="I3202">
            <v>19011671</v>
          </cell>
          <cell r="J3202" t="str">
            <v>진입고</v>
          </cell>
          <cell r="K3202" t="str">
            <v>수화력</v>
          </cell>
          <cell r="L3202" t="str">
            <v>ROUND  TUBE/S</v>
          </cell>
        </row>
        <row r="3203">
          <cell r="F3203" t="str">
            <v>F06F23</v>
          </cell>
          <cell r="G3203" t="str">
            <v>#4 SUPERHEATER TUBE</v>
          </cell>
          <cell r="H3203" t="str">
            <v>H00219010</v>
          </cell>
          <cell r="I3203">
            <v>9233288</v>
          </cell>
          <cell r="J3203" t="str">
            <v>진입고</v>
          </cell>
          <cell r="K3203" t="str">
            <v>수화력</v>
          </cell>
          <cell r="L3203" t="str">
            <v>ROUND  TUBE/S</v>
          </cell>
        </row>
        <row r="3204">
          <cell r="F3204" t="str">
            <v>F06F23</v>
          </cell>
          <cell r="G3204" t="str">
            <v>#4 SUPERHEATER TUBE</v>
          </cell>
          <cell r="H3204" t="str">
            <v>H00220001</v>
          </cell>
          <cell r="I3204">
            <v>6515180</v>
          </cell>
          <cell r="J3204" t="str">
            <v>진입고</v>
          </cell>
          <cell r="K3204" t="str">
            <v>수화력</v>
          </cell>
          <cell r="L3204" t="str">
            <v>ROUND  TUBE/S</v>
          </cell>
        </row>
        <row r="3205">
          <cell r="F3205" t="str">
            <v>F06F23</v>
          </cell>
          <cell r="G3205" t="str">
            <v>#4 SUPERHEATER TUBE</v>
          </cell>
          <cell r="H3205" t="str">
            <v>H00220002</v>
          </cell>
          <cell r="I3205">
            <v>7530791</v>
          </cell>
          <cell r="J3205" t="str">
            <v>진입고</v>
          </cell>
          <cell r="K3205" t="str">
            <v>수화력</v>
          </cell>
          <cell r="L3205" t="str">
            <v>ROUND  TUBE/S</v>
          </cell>
        </row>
        <row r="3206">
          <cell r="F3206" t="str">
            <v>F06F23</v>
          </cell>
          <cell r="G3206" t="str">
            <v>#4 SUPERHEATER TUBE</v>
          </cell>
          <cell r="H3206" t="str">
            <v>H00220003</v>
          </cell>
          <cell r="I3206">
            <v>6394748</v>
          </cell>
          <cell r="J3206" t="str">
            <v>진입고</v>
          </cell>
          <cell r="K3206" t="str">
            <v>수화력</v>
          </cell>
          <cell r="L3206" t="str">
            <v>ROUND  TUBE/S</v>
          </cell>
        </row>
        <row r="3207">
          <cell r="F3207" t="str">
            <v>F06F23</v>
          </cell>
          <cell r="G3207" t="str">
            <v>#4 SUPERHEATER TUBE</v>
          </cell>
          <cell r="H3207" t="str">
            <v>H00220004</v>
          </cell>
          <cell r="I3207">
            <v>6334532</v>
          </cell>
          <cell r="J3207" t="str">
            <v>진입고</v>
          </cell>
          <cell r="K3207" t="str">
            <v>수화력</v>
          </cell>
          <cell r="L3207" t="str">
            <v>ROUND  TUBE/S</v>
          </cell>
        </row>
        <row r="3208">
          <cell r="F3208" t="str">
            <v>F06F23</v>
          </cell>
          <cell r="G3208" t="str">
            <v>#4 SUPERHEATER TUBE</v>
          </cell>
          <cell r="H3208" t="str">
            <v>H00220005</v>
          </cell>
          <cell r="I3208">
            <v>6274317</v>
          </cell>
          <cell r="J3208" t="str">
            <v>진입고</v>
          </cell>
          <cell r="K3208" t="str">
            <v>수화력</v>
          </cell>
          <cell r="L3208" t="str">
            <v>ROUND  TUBE/S</v>
          </cell>
        </row>
        <row r="3209">
          <cell r="F3209" t="str">
            <v>F06F23</v>
          </cell>
          <cell r="G3209" t="str">
            <v>#4 SUPERHEATER TUBE</v>
          </cell>
          <cell r="H3209" t="str">
            <v>H00220006</v>
          </cell>
          <cell r="I3209">
            <v>6214101</v>
          </cell>
          <cell r="J3209" t="str">
            <v>진입고</v>
          </cell>
          <cell r="K3209" t="str">
            <v>수화력</v>
          </cell>
          <cell r="L3209" t="str">
            <v>ROUND  TUBE/S</v>
          </cell>
        </row>
        <row r="3210">
          <cell r="F3210" t="str">
            <v>F06F23</v>
          </cell>
          <cell r="G3210" t="str">
            <v>#4 SUPERHEATER TUBE</v>
          </cell>
          <cell r="H3210" t="str">
            <v>H00220007</v>
          </cell>
          <cell r="I3210">
            <v>6142015</v>
          </cell>
          <cell r="J3210" t="str">
            <v>진입고</v>
          </cell>
          <cell r="K3210" t="str">
            <v>수화력</v>
          </cell>
          <cell r="L3210" t="str">
            <v>ROUND  TUBE/S</v>
          </cell>
        </row>
        <row r="3211">
          <cell r="F3211" t="str">
            <v>F06F23</v>
          </cell>
          <cell r="G3211" t="str">
            <v>#4 SUPERHEATER TUBE</v>
          </cell>
          <cell r="H3211" t="str">
            <v>H00220008</v>
          </cell>
          <cell r="I3211">
            <v>6081800</v>
          </cell>
          <cell r="J3211" t="str">
            <v>진입고</v>
          </cell>
          <cell r="K3211" t="str">
            <v>수화력</v>
          </cell>
          <cell r="L3211" t="str">
            <v>ROUND  TUBE/S</v>
          </cell>
        </row>
        <row r="3212">
          <cell r="F3212" t="str">
            <v>F06F23</v>
          </cell>
          <cell r="G3212" t="str">
            <v>#4 SUPERHEATER TUBE</v>
          </cell>
          <cell r="H3212" t="str">
            <v>H00220009</v>
          </cell>
          <cell r="I3212">
            <v>6021584</v>
          </cell>
          <cell r="J3212" t="str">
            <v>진입고</v>
          </cell>
          <cell r="K3212" t="str">
            <v>수화력</v>
          </cell>
          <cell r="L3212" t="str">
            <v>ROUND  TUBE/S</v>
          </cell>
        </row>
        <row r="3213">
          <cell r="F3213" t="str">
            <v>F06F23</v>
          </cell>
          <cell r="G3213" t="str">
            <v>#4 SUPERHEATER TUBE</v>
          </cell>
          <cell r="H3213" t="str">
            <v>H00220010</v>
          </cell>
          <cell r="I3213">
            <v>5961368</v>
          </cell>
          <cell r="J3213" t="str">
            <v>진입고</v>
          </cell>
          <cell r="K3213" t="str">
            <v>수화력</v>
          </cell>
          <cell r="L3213" t="str">
            <v>ROUND  TUBE/S</v>
          </cell>
        </row>
        <row r="3214">
          <cell r="F3214" t="str">
            <v>F06F23</v>
          </cell>
          <cell r="G3214" t="str">
            <v>#4 SUPERHEATER TUBE</v>
          </cell>
          <cell r="H3214" t="str">
            <v>H00220011</v>
          </cell>
          <cell r="I3214">
            <v>5901152</v>
          </cell>
          <cell r="J3214" t="str">
            <v>진입고</v>
          </cell>
          <cell r="K3214" t="str">
            <v>수화력</v>
          </cell>
          <cell r="L3214" t="str">
            <v>ROUND  TUBE/S</v>
          </cell>
        </row>
        <row r="3215">
          <cell r="F3215" t="str">
            <v>F06F23</v>
          </cell>
          <cell r="G3215" t="str">
            <v>#4 SUPERHEATER TUBE</v>
          </cell>
          <cell r="H3215" t="str">
            <v>H00220012</v>
          </cell>
          <cell r="I3215">
            <v>5840936</v>
          </cell>
          <cell r="J3215" t="str">
            <v>진입고</v>
          </cell>
          <cell r="K3215" t="str">
            <v>수화력</v>
          </cell>
          <cell r="L3215" t="str">
            <v>ROUND  TUBE/S</v>
          </cell>
        </row>
        <row r="3216">
          <cell r="F3216" t="str">
            <v>F06F23</v>
          </cell>
          <cell r="G3216" t="str">
            <v>#4 SUPERHEATER TUBE</v>
          </cell>
          <cell r="H3216" t="str">
            <v>H00220013</v>
          </cell>
          <cell r="I3216">
            <v>6310504</v>
          </cell>
          <cell r="J3216" t="str">
            <v>진입고</v>
          </cell>
          <cell r="K3216" t="str">
            <v>수화력</v>
          </cell>
          <cell r="L3216" t="str">
            <v>ROUND  TUBE/S</v>
          </cell>
        </row>
        <row r="3217">
          <cell r="F3217" t="str">
            <v>F06F23</v>
          </cell>
          <cell r="G3217" t="str">
            <v>#4 SUPERHEATER TUBE</v>
          </cell>
          <cell r="H3217" t="str">
            <v>H00220014</v>
          </cell>
          <cell r="I3217">
            <v>6250288</v>
          </cell>
          <cell r="J3217" t="str">
            <v>진입고</v>
          </cell>
          <cell r="K3217" t="str">
            <v>수화력</v>
          </cell>
          <cell r="L3217" t="str">
            <v>ROUND  TUBE/S</v>
          </cell>
        </row>
        <row r="3218">
          <cell r="F3218" t="str">
            <v>F06F23</v>
          </cell>
          <cell r="G3218" t="str">
            <v>#4 SUPERHEATER TUBE</v>
          </cell>
          <cell r="H3218" t="str">
            <v>H00220015</v>
          </cell>
          <cell r="I3218">
            <v>6190072</v>
          </cell>
          <cell r="J3218" t="str">
            <v>진입고</v>
          </cell>
          <cell r="K3218" t="str">
            <v>수화력</v>
          </cell>
          <cell r="L3218" t="str">
            <v>ROUND  TUBE/S</v>
          </cell>
        </row>
        <row r="3219">
          <cell r="F3219" t="str">
            <v>F06F23</v>
          </cell>
          <cell r="G3219" t="str">
            <v>#4 SUPERHEATER TUBE</v>
          </cell>
          <cell r="H3219" t="str">
            <v>H00220016</v>
          </cell>
          <cell r="I3219">
            <v>6117698</v>
          </cell>
          <cell r="J3219" t="str">
            <v>진입고</v>
          </cell>
          <cell r="K3219" t="str">
            <v>수화력</v>
          </cell>
          <cell r="L3219" t="str">
            <v>ROUND  TUBE/S</v>
          </cell>
        </row>
        <row r="3220">
          <cell r="F3220" t="str">
            <v>F06F23</v>
          </cell>
          <cell r="G3220" t="str">
            <v>#4 SUPERHEATER TUBE</v>
          </cell>
          <cell r="H3220" t="str">
            <v>H00220017</v>
          </cell>
          <cell r="I3220">
            <v>6057482</v>
          </cell>
          <cell r="J3220" t="str">
            <v>진입고</v>
          </cell>
          <cell r="K3220" t="str">
            <v>수화력</v>
          </cell>
          <cell r="L3220" t="str">
            <v>ROUND  TUBE/S</v>
          </cell>
        </row>
        <row r="3221">
          <cell r="F3221" t="str">
            <v>F06F23</v>
          </cell>
          <cell r="G3221" t="str">
            <v>#4 SUPERHEATER TUBE</v>
          </cell>
          <cell r="H3221" t="str">
            <v>H00220018</v>
          </cell>
          <cell r="I3221">
            <v>5985396</v>
          </cell>
          <cell r="J3221" t="str">
            <v>진입고</v>
          </cell>
          <cell r="K3221" t="str">
            <v>수화력</v>
          </cell>
          <cell r="L3221" t="str">
            <v>ROUND  TUBE/S</v>
          </cell>
        </row>
        <row r="3222">
          <cell r="F3222" t="str">
            <v>F06F23</v>
          </cell>
          <cell r="G3222" t="str">
            <v>#4 SUPERHEATER TUBE</v>
          </cell>
          <cell r="H3222" t="str">
            <v>H00220019</v>
          </cell>
          <cell r="I3222">
            <v>5925181</v>
          </cell>
          <cell r="J3222" t="str">
            <v>진입고</v>
          </cell>
          <cell r="K3222" t="str">
            <v>수화력</v>
          </cell>
          <cell r="L3222" t="str">
            <v>ROUND  TUBE/S</v>
          </cell>
        </row>
        <row r="3223">
          <cell r="F3223" t="str">
            <v>F06F23</v>
          </cell>
          <cell r="G3223" t="str">
            <v>#4 SUPERHEATER TUBE</v>
          </cell>
          <cell r="H3223" t="str">
            <v>H00220020</v>
          </cell>
          <cell r="I3223">
            <v>5864965</v>
          </cell>
          <cell r="J3223" t="str">
            <v>진입고</v>
          </cell>
          <cell r="K3223" t="str">
            <v>수화력</v>
          </cell>
          <cell r="L3223" t="str">
            <v>ROUND  TUBE/S</v>
          </cell>
        </row>
        <row r="3224">
          <cell r="F3224" t="str">
            <v>F06F23</v>
          </cell>
          <cell r="G3224" t="str">
            <v>#4 SUPERHEATER TUBE</v>
          </cell>
          <cell r="H3224" t="str">
            <v>H00220021</v>
          </cell>
          <cell r="I3224">
            <v>5792590</v>
          </cell>
          <cell r="J3224" t="str">
            <v>진입고</v>
          </cell>
          <cell r="K3224" t="str">
            <v>수화력</v>
          </cell>
          <cell r="L3224" t="str">
            <v>ROUND  TUBE/S</v>
          </cell>
        </row>
        <row r="3225">
          <cell r="F3225" t="str">
            <v>F06F23</v>
          </cell>
          <cell r="G3225" t="str">
            <v>#4 SUPERHEATER TUBE</v>
          </cell>
          <cell r="H3225" t="str">
            <v>H00220022</v>
          </cell>
          <cell r="I3225">
            <v>5732374</v>
          </cell>
          <cell r="J3225" t="str">
            <v>진입고</v>
          </cell>
          <cell r="K3225" t="str">
            <v>수화력</v>
          </cell>
          <cell r="L3225" t="str">
            <v>ROUND  TUBE/S</v>
          </cell>
        </row>
        <row r="3226">
          <cell r="F3226" t="str">
            <v>F06F23</v>
          </cell>
          <cell r="G3226" t="str">
            <v>#4 SUPERHEATER TUBE</v>
          </cell>
          <cell r="H3226" t="str">
            <v>H00220023</v>
          </cell>
          <cell r="I3226">
            <v>5672158</v>
          </cell>
          <cell r="J3226" t="str">
            <v>진입고</v>
          </cell>
          <cell r="K3226" t="str">
            <v>수화력</v>
          </cell>
          <cell r="L3226" t="str">
            <v>ROUND  TUBE/S</v>
          </cell>
        </row>
        <row r="3227">
          <cell r="F3227" t="str">
            <v>F06F23</v>
          </cell>
          <cell r="G3227" t="str">
            <v>#4 SUPERHEATER TUBE</v>
          </cell>
          <cell r="H3227" t="str">
            <v>H00220024</v>
          </cell>
          <cell r="I3227">
            <v>5600073</v>
          </cell>
          <cell r="J3227" t="str">
            <v>진입고</v>
          </cell>
          <cell r="K3227" t="str">
            <v>수화력</v>
          </cell>
          <cell r="L3227" t="str">
            <v>ROUND  TUBE/S</v>
          </cell>
        </row>
        <row r="3228">
          <cell r="F3228" t="str">
            <v>F06F23</v>
          </cell>
          <cell r="G3228" t="str">
            <v>#4 SUPERHEATER TUBE</v>
          </cell>
          <cell r="H3228" t="str">
            <v>H00220025</v>
          </cell>
          <cell r="I3228">
            <v>5539857</v>
          </cell>
          <cell r="J3228" t="str">
            <v>진입고</v>
          </cell>
          <cell r="K3228" t="str">
            <v>수화력</v>
          </cell>
          <cell r="L3228" t="str">
            <v>ROUND  TUBE/S</v>
          </cell>
        </row>
        <row r="3229">
          <cell r="F3229" t="str">
            <v>F06F23</v>
          </cell>
          <cell r="G3229" t="str">
            <v>#4 SUPERHEATER TUBE</v>
          </cell>
          <cell r="H3229" t="str">
            <v>H00220026</v>
          </cell>
          <cell r="I3229">
            <v>159571970</v>
          </cell>
          <cell r="J3229" t="str">
            <v>진입고</v>
          </cell>
          <cell r="K3229" t="str">
            <v>수화력</v>
          </cell>
          <cell r="L3229" t="str">
            <v>ROUND  TUBE/S</v>
          </cell>
        </row>
        <row r="3230">
          <cell r="F3230" t="str">
            <v>F06F23</v>
          </cell>
          <cell r="G3230" t="str">
            <v>#4 SUPERHEATER TUBE</v>
          </cell>
          <cell r="H3230" t="str">
            <v>H00220027</v>
          </cell>
          <cell r="I3230">
            <v>158964022</v>
          </cell>
          <cell r="J3230" t="str">
            <v>진입고</v>
          </cell>
          <cell r="K3230" t="str">
            <v>수화력</v>
          </cell>
          <cell r="L3230" t="str">
            <v>ROUND  TUBE/S</v>
          </cell>
        </row>
        <row r="3231">
          <cell r="F3231" t="str">
            <v>F06F23</v>
          </cell>
          <cell r="G3231" t="str">
            <v>#4 SUPERHEATER TUBE</v>
          </cell>
          <cell r="H3231" t="str">
            <v>H00220028</v>
          </cell>
          <cell r="I3231">
            <v>161182615</v>
          </cell>
          <cell r="J3231" t="str">
            <v>진입고</v>
          </cell>
          <cell r="K3231" t="str">
            <v>수화력</v>
          </cell>
          <cell r="L3231" t="str">
            <v>ROUND  TUBE/S</v>
          </cell>
        </row>
        <row r="3232">
          <cell r="F3232" t="str">
            <v>F06F23</v>
          </cell>
          <cell r="G3232" t="str">
            <v>#4 SUPERHEATER TUBE</v>
          </cell>
          <cell r="H3232" t="str">
            <v>H00220029</v>
          </cell>
          <cell r="I3232">
            <v>4792949</v>
          </cell>
          <cell r="J3232" t="str">
            <v>진입고</v>
          </cell>
          <cell r="K3232" t="str">
            <v>수화력</v>
          </cell>
          <cell r="L3232" t="str">
            <v>ROUND  TUBE/S</v>
          </cell>
        </row>
        <row r="3233">
          <cell r="F3233" t="str">
            <v>F06F23</v>
          </cell>
          <cell r="G3233" t="str">
            <v>#4 SUPERHEATER TUBE</v>
          </cell>
          <cell r="H3233" t="str">
            <v>H00220030</v>
          </cell>
          <cell r="I3233">
            <v>4865324</v>
          </cell>
          <cell r="J3233" t="str">
            <v>진입고</v>
          </cell>
          <cell r="K3233" t="str">
            <v>수화력</v>
          </cell>
          <cell r="L3233" t="str">
            <v>ROUND  TUBE/S</v>
          </cell>
        </row>
        <row r="3234">
          <cell r="F3234" t="str">
            <v>F06F23</v>
          </cell>
          <cell r="G3234" t="str">
            <v>#4 SUPERHEATER TUBE</v>
          </cell>
          <cell r="H3234" t="str">
            <v>H00220031</v>
          </cell>
          <cell r="I3234">
            <v>4949568</v>
          </cell>
          <cell r="J3234" t="str">
            <v>진입고</v>
          </cell>
          <cell r="K3234" t="str">
            <v>수화력</v>
          </cell>
          <cell r="L3234" t="str">
            <v>ROUND  TUBE/S</v>
          </cell>
        </row>
        <row r="3235">
          <cell r="F3235" t="str">
            <v>F06F23</v>
          </cell>
          <cell r="G3235" t="str">
            <v>#4 SUPERHEATER TUBE</v>
          </cell>
          <cell r="H3235" t="str">
            <v>H00220032</v>
          </cell>
          <cell r="I3235">
            <v>5021943</v>
          </cell>
          <cell r="J3235" t="str">
            <v>진입고</v>
          </cell>
          <cell r="K3235" t="str">
            <v>수화력</v>
          </cell>
          <cell r="L3235" t="str">
            <v>ROUND  TUBE/S</v>
          </cell>
        </row>
        <row r="3236">
          <cell r="F3236" t="str">
            <v>F06F23</v>
          </cell>
          <cell r="G3236" t="str">
            <v>#4 SUPERHEATER TUBE</v>
          </cell>
          <cell r="H3236" t="str">
            <v>H00220033</v>
          </cell>
          <cell r="I3236">
            <v>5106187</v>
          </cell>
          <cell r="J3236" t="str">
            <v>진입고</v>
          </cell>
          <cell r="K3236" t="str">
            <v>수화력</v>
          </cell>
          <cell r="L3236" t="str">
            <v>ROUND  TUBE/S</v>
          </cell>
        </row>
        <row r="3237">
          <cell r="F3237" t="str">
            <v>F06F23</v>
          </cell>
          <cell r="G3237" t="str">
            <v>#4 SUPERHEATER TUBE</v>
          </cell>
          <cell r="H3237" t="str">
            <v>H00220034</v>
          </cell>
          <cell r="I3237">
            <v>5178562</v>
          </cell>
          <cell r="J3237" t="str">
            <v>진입고</v>
          </cell>
          <cell r="K3237" t="str">
            <v>수화력</v>
          </cell>
          <cell r="L3237" t="str">
            <v>ROUND  TUBE/S</v>
          </cell>
        </row>
        <row r="3238">
          <cell r="F3238" t="str">
            <v>F06F23</v>
          </cell>
          <cell r="G3238" t="str">
            <v>#4 SUPERHEATER TUBE</v>
          </cell>
          <cell r="H3238" t="str">
            <v>H00220035</v>
          </cell>
          <cell r="I3238">
            <v>5262806</v>
          </cell>
          <cell r="J3238" t="str">
            <v>진입고</v>
          </cell>
          <cell r="K3238" t="str">
            <v>수화력</v>
          </cell>
          <cell r="L3238" t="str">
            <v>ROUND  TUBE/S</v>
          </cell>
        </row>
        <row r="3239">
          <cell r="F3239" t="str">
            <v>F06F23</v>
          </cell>
          <cell r="G3239" t="str">
            <v>#4 SUPERHEATER TUBE</v>
          </cell>
          <cell r="H3239" t="str">
            <v>H00220036</v>
          </cell>
          <cell r="I3239">
            <v>5334892</v>
          </cell>
          <cell r="J3239" t="str">
            <v>진입고</v>
          </cell>
          <cell r="K3239" t="str">
            <v>수화력</v>
          </cell>
          <cell r="L3239" t="str">
            <v>ROUND  TUBE/S</v>
          </cell>
        </row>
        <row r="3240">
          <cell r="F3240" t="str">
            <v>F06F23</v>
          </cell>
          <cell r="G3240" t="str">
            <v>#4 SUPERHEATER TUBE</v>
          </cell>
          <cell r="H3240" t="str">
            <v>H00220037</v>
          </cell>
          <cell r="I3240">
            <v>5419425</v>
          </cell>
          <cell r="J3240" t="str">
            <v>진입고</v>
          </cell>
          <cell r="K3240" t="str">
            <v>수화력</v>
          </cell>
          <cell r="L3240" t="str">
            <v>ROUND  TUBE/S</v>
          </cell>
        </row>
        <row r="3241">
          <cell r="F3241" t="str">
            <v>F06F23</v>
          </cell>
          <cell r="G3241" t="str">
            <v>#4 SUPERHEATER TUBE</v>
          </cell>
          <cell r="H3241" t="str">
            <v>H00220038</v>
          </cell>
          <cell r="I3241">
            <v>5491511</v>
          </cell>
          <cell r="J3241" t="str">
            <v>진입고</v>
          </cell>
          <cell r="K3241" t="str">
            <v>수화력</v>
          </cell>
          <cell r="L3241" t="str">
            <v>ROUND  TUBE/S</v>
          </cell>
        </row>
        <row r="3242">
          <cell r="F3242" t="str">
            <v>F06F23</v>
          </cell>
          <cell r="G3242" t="str">
            <v>#4 SUPERHEATER TUBE</v>
          </cell>
          <cell r="H3242" t="str">
            <v>H00220039</v>
          </cell>
          <cell r="I3242">
            <v>5575755</v>
          </cell>
          <cell r="J3242" t="str">
            <v>진입고</v>
          </cell>
          <cell r="K3242" t="str">
            <v>수화력</v>
          </cell>
          <cell r="L3242" t="str">
            <v>ROUND  TUBE/S</v>
          </cell>
        </row>
        <row r="3243">
          <cell r="F3243" t="str">
            <v>F06F23</v>
          </cell>
          <cell r="G3243" t="str">
            <v>#4 SUPERHEATER TUBE</v>
          </cell>
          <cell r="H3243" t="str">
            <v>H00220040</v>
          </cell>
          <cell r="I3243">
            <v>5660289</v>
          </cell>
          <cell r="J3243" t="str">
            <v>진입고</v>
          </cell>
          <cell r="K3243" t="str">
            <v>수화력</v>
          </cell>
          <cell r="L3243" t="str">
            <v>ROUND  TUBE/S</v>
          </cell>
        </row>
        <row r="3244">
          <cell r="F3244" t="str">
            <v>F06F23</v>
          </cell>
          <cell r="G3244" t="str">
            <v>#4 SUPERHEATER TUBE</v>
          </cell>
          <cell r="H3244" t="str">
            <v>H00220041</v>
          </cell>
          <cell r="I3244">
            <v>5732374</v>
          </cell>
          <cell r="J3244" t="str">
            <v>진입고</v>
          </cell>
          <cell r="K3244" t="str">
            <v>수화력</v>
          </cell>
          <cell r="L3244" t="str">
            <v>ROUND  TUBE/S</v>
          </cell>
        </row>
        <row r="3245">
          <cell r="F3245" t="str">
            <v>F06F23</v>
          </cell>
          <cell r="G3245" t="str">
            <v>#4 SUPERHEATER TUBE</v>
          </cell>
          <cell r="H3245" t="str">
            <v>H00220042</v>
          </cell>
          <cell r="I3245">
            <v>5118346</v>
          </cell>
          <cell r="J3245" t="str">
            <v>진입고</v>
          </cell>
          <cell r="K3245" t="str">
            <v>수화력</v>
          </cell>
          <cell r="L3245" t="str">
            <v>ROUND  TUBE/S</v>
          </cell>
        </row>
        <row r="3246">
          <cell r="F3246" t="str">
            <v>F06F23</v>
          </cell>
          <cell r="G3246" t="str">
            <v>#4 SUPERHEATER TUBE</v>
          </cell>
          <cell r="H3246" t="str">
            <v>H00220043</v>
          </cell>
          <cell r="I3246">
            <v>5190431</v>
          </cell>
          <cell r="J3246" t="str">
            <v>진입고</v>
          </cell>
          <cell r="K3246" t="str">
            <v>수화력</v>
          </cell>
          <cell r="L3246" t="str">
            <v>ROUND  TUBE/S</v>
          </cell>
        </row>
        <row r="3247">
          <cell r="F3247" t="str">
            <v>F06F23</v>
          </cell>
          <cell r="G3247" t="str">
            <v>#4 SUPERHEATER TUBE</v>
          </cell>
          <cell r="H3247" t="str">
            <v>H00220044</v>
          </cell>
          <cell r="I3247">
            <v>5262806</v>
          </cell>
          <cell r="J3247" t="str">
            <v>진입고</v>
          </cell>
          <cell r="K3247" t="str">
            <v>수화력</v>
          </cell>
          <cell r="L3247" t="str">
            <v>ROUND  TUBE/S</v>
          </cell>
        </row>
        <row r="3248">
          <cell r="F3248" t="str">
            <v>F06F23</v>
          </cell>
          <cell r="G3248" t="str">
            <v>#4 SUPERHEATER TUBE</v>
          </cell>
          <cell r="H3248" t="str">
            <v>H00220045</v>
          </cell>
          <cell r="I3248">
            <v>5334892</v>
          </cell>
          <cell r="J3248" t="str">
            <v>진입고</v>
          </cell>
          <cell r="K3248" t="str">
            <v>수화력</v>
          </cell>
          <cell r="L3248" t="str">
            <v>ROUND  TUBE/S</v>
          </cell>
        </row>
        <row r="3249">
          <cell r="F3249" t="str">
            <v>F06F23</v>
          </cell>
          <cell r="G3249" t="str">
            <v>#4 SUPERHEATER TUBE</v>
          </cell>
          <cell r="H3249" t="str">
            <v>H00220046</v>
          </cell>
          <cell r="I3249">
            <v>5419425</v>
          </cell>
          <cell r="J3249" t="str">
            <v>진입고</v>
          </cell>
          <cell r="K3249" t="str">
            <v>수화력</v>
          </cell>
          <cell r="L3249" t="str">
            <v>ROUND  TUBE/S</v>
          </cell>
        </row>
        <row r="3250">
          <cell r="F3250" t="str">
            <v>F06F23</v>
          </cell>
          <cell r="G3250" t="str">
            <v>#4 SUPERHEATER TUBE</v>
          </cell>
          <cell r="H3250" t="str">
            <v>H00220047</v>
          </cell>
          <cell r="I3250">
            <v>5491511</v>
          </cell>
          <cell r="J3250" t="str">
            <v>진입고</v>
          </cell>
          <cell r="K3250" t="str">
            <v>수화력</v>
          </cell>
          <cell r="L3250" t="str">
            <v>ROUND  TUBE/S</v>
          </cell>
        </row>
        <row r="3251">
          <cell r="F3251" t="str">
            <v>F06F23</v>
          </cell>
          <cell r="G3251" t="str">
            <v>#4 SUPERHEATER TUBE</v>
          </cell>
          <cell r="H3251" t="str">
            <v>H00220048</v>
          </cell>
          <cell r="I3251">
            <v>5563885</v>
          </cell>
          <cell r="J3251" t="str">
            <v>진입고</v>
          </cell>
          <cell r="K3251" t="str">
            <v>수화력</v>
          </cell>
          <cell r="L3251" t="str">
            <v>ROUND  TUBE/S</v>
          </cell>
        </row>
        <row r="3252">
          <cell r="F3252" t="str">
            <v>F06F23</v>
          </cell>
          <cell r="G3252" t="str">
            <v>#4 SUPERHEATER TUBE</v>
          </cell>
          <cell r="H3252" t="str">
            <v>H00220049</v>
          </cell>
          <cell r="I3252">
            <v>5635971</v>
          </cell>
          <cell r="J3252" t="str">
            <v>진입고</v>
          </cell>
          <cell r="K3252" t="str">
            <v>수화력</v>
          </cell>
          <cell r="L3252" t="str">
            <v>ROUND  TUBE/S</v>
          </cell>
        </row>
        <row r="3253">
          <cell r="F3253" t="str">
            <v>F06F23</v>
          </cell>
          <cell r="G3253" t="str">
            <v>#4 SUPERHEATER TUBE</v>
          </cell>
          <cell r="H3253" t="str">
            <v>H00220050</v>
          </cell>
          <cell r="I3253">
            <v>5720505</v>
          </cell>
          <cell r="J3253" t="str">
            <v>진입고</v>
          </cell>
          <cell r="K3253" t="str">
            <v>수화력</v>
          </cell>
          <cell r="L3253" t="str">
            <v>ROUND  TUBE/S</v>
          </cell>
        </row>
        <row r="3254">
          <cell r="F3254" t="str">
            <v>F06F23</v>
          </cell>
          <cell r="G3254" t="str">
            <v>#4 SUPERHEATER TUBE</v>
          </cell>
          <cell r="H3254" t="str">
            <v>H00220051</v>
          </cell>
          <cell r="I3254">
            <v>5792590</v>
          </cell>
          <cell r="J3254" t="str">
            <v>진입고</v>
          </cell>
          <cell r="K3254" t="str">
            <v>수화력</v>
          </cell>
          <cell r="L3254" t="str">
            <v>ROUND  TUBE/S</v>
          </cell>
        </row>
        <row r="3255">
          <cell r="F3255" t="str">
            <v>F06F23</v>
          </cell>
          <cell r="G3255" t="str">
            <v>#4 SUPERHEATER TUBE</v>
          </cell>
          <cell r="H3255" t="str">
            <v>H00220052</v>
          </cell>
          <cell r="I3255">
            <v>5864965</v>
          </cell>
          <cell r="J3255" t="str">
            <v>진입고</v>
          </cell>
          <cell r="K3255" t="str">
            <v>수화력</v>
          </cell>
          <cell r="L3255" t="str">
            <v>ROUND  TUBE/S</v>
          </cell>
        </row>
        <row r="3256">
          <cell r="F3256" t="str">
            <v>F06F23</v>
          </cell>
          <cell r="G3256" t="str">
            <v>#4 SUPERHEATER TUBE</v>
          </cell>
          <cell r="H3256" t="str">
            <v>H00220053</v>
          </cell>
          <cell r="I3256">
            <v>5949209</v>
          </cell>
          <cell r="J3256" t="str">
            <v>진입고</v>
          </cell>
          <cell r="K3256" t="str">
            <v>수화력</v>
          </cell>
          <cell r="L3256" t="str">
            <v>ROUND  TUBE/S</v>
          </cell>
        </row>
        <row r="3257">
          <cell r="F3257" t="str">
            <v>F06F23</v>
          </cell>
          <cell r="G3257" t="str">
            <v>#4 SUPERHEATER TUBE</v>
          </cell>
          <cell r="H3257" t="str">
            <v>H00222001</v>
          </cell>
          <cell r="I3257">
            <v>2179784</v>
          </cell>
          <cell r="J3257" t="str">
            <v>진입고</v>
          </cell>
          <cell r="K3257" t="str">
            <v>수화력</v>
          </cell>
          <cell r="L3257" t="str">
            <v>ROUND  TUBE/S</v>
          </cell>
        </row>
        <row r="3258">
          <cell r="F3258" t="str">
            <v>F06F23</v>
          </cell>
          <cell r="G3258" t="str">
            <v>#4 SUPERHEATER TUBE</v>
          </cell>
          <cell r="H3258" t="str">
            <v>H00222002</v>
          </cell>
          <cell r="I3258">
            <v>1981043</v>
          </cell>
          <cell r="J3258" t="str">
            <v>진입고</v>
          </cell>
          <cell r="K3258" t="str">
            <v>수화력</v>
          </cell>
          <cell r="L3258" t="str">
            <v>ROUND  TUBE/S</v>
          </cell>
        </row>
        <row r="3259">
          <cell r="F3259" t="str">
            <v>F06F23</v>
          </cell>
          <cell r="G3259" t="str">
            <v>#4 SUPERHEATER TUBE</v>
          </cell>
          <cell r="H3259" t="str">
            <v>H00222003</v>
          </cell>
          <cell r="I3259">
            <v>1818489</v>
          </cell>
          <cell r="J3259" t="str">
            <v>진입고</v>
          </cell>
          <cell r="K3259" t="str">
            <v>수화력</v>
          </cell>
          <cell r="L3259" t="str">
            <v>ROUND  TUBE/S</v>
          </cell>
        </row>
        <row r="3260">
          <cell r="F3260" t="str">
            <v>F06F23</v>
          </cell>
          <cell r="G3260" t="str">
            <v>#4 SUPERHEATER TUBE</v>
          </cell>
          <cell r="H3260" t="str">
            <v>H00222004</v>
          </cell>
          <cell r="I3260">
            <v>1710072</v>
          </cell>
          <cell r="J3260" t="str">
            <v>진입고</v>
          </cell>
          <cell r="K3260" t="str">
            <v>수화력</v>
          </cell>
          <cell r="L3260" t="str">
            <v>ROUND  TUBE/S</v>
          </cell>
        </row>
        <row r="3261">
          <cell r="F3261" t="str">
            <v>F06F23</v>
          </cell>
          <cell r="G3261" t="str">
            <v>#4 SUPERHEATER TUBE</v>
          </cell>
          <cell r="H3261" t="str">
            <v>H00222005</v>
          </cell>
          <cell r="I3261">
            <v>1643777</v>
          </cell>
          <cell r="J3261" t="str">
            <v>진입고</v>
          </cell>
          <cell r="K3261" t="str">
            <v>수화력</v>
          </cell>
          <cell r="L3261" t="str">
            <v>ROUND  TUBE/S</v>
          </cell>
        </row>
        <row r="3262">
          <cell r="F3262" t="str">
            <v>F06F23</v>
          </cell>
          <cell r="G3262" t="str">
            <v>#4 SUPERHEATER TUBE</v>
          </cell>
          <cell r="H3262" t="str">
            <v>H00222006</v>
          </cell>
          <cell r="I3262">
            <v>2649400</v>
          </cell>
          <cell r="J3262" t="str">
            <v>진입고</v>
          </cell>
          <cell r="K3262" t="str">
            <v>수화력</v>
          </cell>
          <cell r="L3262" t="str">
            <v>ROUND  TUBE/S</v>
          </cell>
        </row>
        <row r="3263">
          <cell r="F3263" t="str">
            <v>F06F23</v>
          </cell>
          <cell r="G3263" t="str">
            <v>#4 SUPERHEATER TUBE</v>
          </cell>
          <cell r="H3263" t="str">
            <v>H00222007</v>
          </cell>
          <cell r="I3263">
            <v>2185719</v>
          </cell>
          <cell r="J3263" t="str">
            <v>진입고</v>
          </cell>
          <cell r="K3263" t="str">
            <v>수화력</v>
          </cell>
          <cell r="L3263" t="str">
            <v>ROUND  TUBE/S</v>
          </cell>
        </row>
        <row r="3264">
          <cell r="F3264" t="str">
            <v>F06F23</v>
          </cell>
          <cell r="G3264" t="str">
            <v>#4 SUPERHEATER TUBE</v>
          </cell>
          <cell r="H3264" t="str">
            <v>H00222008</v>
          </cell>
          <cell r="I3264">
            <v>2029245</v>
          </cell>
          <cell r="J3264" t="str">
            <v>진입고</v>
          </cell>
          <cell r="K3264" t="str">
            <v>수화력</v>
          </cell>
          <cell r="L3264" t="str">
            <v>ROUND  TUBE/S</v>
          </cell>
        </row>
        <row r="3265">
          <cell r="F3265" t="str">
            <v>F06F23</v>
          </cell>
          <cell r="G3265" t="str">
            <v>#4 SUPERHEATER TUBE</v>
          </cell>
          <cell r="H3265" t="str">
            <v>H00222009</v>
          </cell>
          <cell r="I3265">
            <v>1914748</v>
          </cell>
          <cell r="J3265" t="str">
            <v>진입고</v>
          </cell>
          <cell r="K3265" t="str">
            <v>수화력</v>
          </cell>
          <cell r="L3265" t="str">
            <v>ROUND  TUBE/S</v>
          </cell>
        </row>
        <row r="3266">
          <cell r="F3266" t="str">
            <v>F06F23</v>
          </cell>
          <cell r="G3266" t="str">
            <v>#4 SUPERHEATER TUBE</v>
          </cell>
          <cell r="H3266" t="str">
            <v>H00222010</v>
          </cell>
          <cell r="I3266">
            <v>1854532</v>
          </cell>
          <cell r="J3266" t="str">
            <v>진입고</v>
          </cell>
          <cell r="K3266" t="str">
            <v>수화력</v>
          </cell>
          <cell r="L3266" t="str">
            <v>ROUND  TUBE/S</v>
          </cell>
        </row>
        <row r="3267">
          <cell r="F3267" t="str">
            <v>F06F23</v>
          </cell>
          <cell r="G3267" t="str">
            <v>#4 SUPERHEATER TUBE</v>
          </cell>
          <cell r="H3267" t="str">
            <v>H00222011</v>
          </cell>
          <cell r="I3267">
            <v>2149676</v>
          </cell>
          <cell r="J3267" t="str">
            <v>진입고</v>
          </cell>
          <cell r="K3267" t="str">
            <v>수화력</v>
          </cell>
          <cell r="L3267" t="str">
            <v>ROUND  TUBE/S</v>
          </cell>
        </row>
        <row r="3268">
          <cell r="F3268" t="str">
            <v>F06F23</v>
          </cell>
          <cell r="G3268" t="str">
            <v>#4 SUPERHEATER TUBE</v>
          </cell>
          <cell r="H3268" t="str">
            <v>H00222012</v>
          </cell>
          <cell r="I3268">
            <v>1950935</v>
          </cell>
          <cell r="J3268" t="str">
            <v>진입고</v>
          </cell>
          <cell r="K3268" t="str">
            <v>수화력</v>
          </cell>
          <cell r="L3268" t="str">
            <v>ROUND  TUBE/S</v>
          </cell>
        </row>
        <row r="3269">
          <cell r="F3269" t="str">
            <v>F06F23</v>
          </cell>
          <cell r="G3269" t="str">
            <v>#4 SUPERHEATER TUBE</v>
          </cell>
          <cell r="H3269" t="str">
            <v>H00222013</v>
          </cell>
          <cell r="I3269">
            <v>1686043</v>
          </cell>
          <cell r="J3269" t="str">
            <v>진입고</v>
          </cell>
          <cell r="K3269" t="str">
            <v>수화력</v>
          </cell>
          <cell r="L3269" t="str">
            <v>ROUND  TUBE/S</v>
          </cell>
        </row>
        <row r="3270">
          <cell r="F3270" t="str">
            <v>F06F23</v>
          </cell>
          <cell r="G3270" t="str">
            <v>#4 SUPERHEATER TUBE</v>
          </cell>
          <cell r="H3270" t="str">
            <v>H00222014</v>
          </cell>
          <cell r="I3270">
            <v>1583561</v>
          </cell>
          <cell r="J3270" t="str">
            <v>진입고</v>
          </cell>
          <cell r="K3270" t="str">
            <v>수화력</v>
          </cell>
          <cell r="L3270" t="str">
            <v>ROUND  TUBE/S</v>
          </cell>
        </row>
        <row r="3271">
          <cell r="F3271" t="str">
            <v>F06F23</v>
          </cell>
          <cell r="G3271" t="str">
            <v>#4 SUPERHEATER TUBE</v>
          </cell>
          <cell r="H3271" t="str">
            <v>H00222015</v>
          </cell>
          <cell r="I3271">
            <v>1511331</v>
          </cell>
          <cell r="J3271" t="str">
            <v>진입고</v>
          </cell>
          <cell r="K3271" t="str">
            <v>수화력</v>
          </cell>
          <cell r="L3271" t="str">
            <v>ROUND  TUBE/S</v>
          </cell>
        </row>
        <row r="3272">
          <cell r="F3272" t="str">
            <v>F06F23</v>
          </cell>
          <cell r="G3272" t="str">
            <v>#4 SUPERHEATER TUBE</v>
          </cell>
          <cell r="H3272" t="str">
            <v>H00222016</v>
          </cell>
          <cell r="I3272">
            <v>2306151</v>
          </cell>
          <cell r="J3272" t="str">
            <v>진입고</v>
          </cell>
          <cell r="K3272" t="str">
            <v>수화력</v>
          </cell>
          <cell r="L3272" t="str">
            <v>ROUND  TUBE/S</v>
          </cell>
        </row>
        <row r="3273">
          <cell r="F3273" t="str">
            <v>F06F23</v>
          </cell>
          <cell r="G3273" t="str">
            <v>#4 SUPERHEATER TUBE</v>
          </cell>
          <cell r="H3273" t="str">
            <v>H00222017</v>
          </cell>
          <cell r="I3273">
            <v>2107554</v>
          </cell>
          <cell r="J3273" t="str">
            <v>진입고</v>
          </cell>
          <cell r="K3273" t="str">
            <v>수화력</v>
          </cell>
          <cell r="L3273" t="str">
            <v>ROUND  TUBE/S</v>
          </cell>
        </row>
        <row r="3274">
          <cell r="F3274" t="str">
            <v>F06F23</v>
          </cell>
          <cell r="G3274" t="str">
            <v>#4 SUPERHEATER TUBE</v>
          </cell>
          <cell r="H3274" t="str">
            <v>H00222018</v>
          </cell>
          <cell r="I3274">
            <v>1950935</v>
          </cell>
          <cell r="J3274" t="str">
            <v>진입고</v>
          </cell>
          <cell r="K3274" t="str">
            <v>수화력</v>
          </cell>
          <cell r="L3274" t="str">
            <v>ROUND  TUBE/S</v>
          </cell>
        </row>
        <row r="3275">
          <cell r="F3275" t="str">
            <v>F06F23</v>
          </cell>
          <cell r="G3275" t="str">
            <v>#4 SUPERHEATER TUBE</v>
          </cell>
          <cell r="H3275" t="str">
            <v>H00222019</v>
          </cell>
          <cell r="I3275">
            <v>1836583</v>
          </cell>
          <cell r="J3275" t="str">
            <v>진입고</v>
          </cell>
          <cell r="K3275" t="str">
            <v>수화력</v>
          </cell>
          <cell r="L3275" t="str">
            <v>ROUND  TUBE/S</v>
          </cell>
        </row>
        <row r="3276">
          <cell r="F3276" t="str">
            <v>F06F23</v>
          </cell>
          <cell r="G3276" t="str">
            <v>#4 SUPERHEATER TUBE</v>
          </cell>
          <cell r="H3276" t="str">
            <v>H00222020</v>
          </cell>
          <cell r="I3276">
            <v>1776367</v>
          </cell>
          <cell r="J3276" t="str">
            <v>진입고</v>
          </cell>
          <cell r="K3276" t="str">
            <v>수화력</v>
          </cell>
          <cell r="L3276" t="str">
            <v>ROUND  TUBE/S</v>
          </cell>
        </row>
        <row r="3277">
          <cell r="F3277" t="str">
            <v>F06F23</v>
          </cell>
          <cell r="G3277" t="str">
            <v>#4 SUPERHEATER TUBE</v>
          </cell>
          <cell r="H3277" t="str">
            <v>H00222021</v>
          </cell>
          <cell r="I3277">
            <v>2047338</v>
          </cell>
          <cell r="J3277" t="str">
            <v>진입고</v>
          </cell>
          <cell r="K3277" t="str">
            <v>수화력</v>
          </cell>
          <cell r="L3277" t="str">
            <v>ROUND  TUBE/S</v>
          </cell>
        </row>
        <row r="3278">
          <cell r="F3278" t="str">
            <v>F06F23</v>
          </cell>
          <cell r="G3278" t="str">
            <v>#4 SUPERHEATER TUBE</v>
          </cell>
          <cell r="H3278" t="str">
            <v>H00222022</v>
          </cell>
          <cell r="I3278">
            <v>1866691</v>
          </cell>
          <cell r="J3278" t="str">
            <v>진입고</v>
          </cell>
          <cell r="K3278" t="str">
            <v>수화력</v>
          </cell>
          <cell r="L3278" t="str">
            <v>ROUND  TUBE/S</v>
          </cell>
        </row>
        <row r="3279">
          <cell r="F3279" t="str">
            <v>F06F23</v>
          </cell>
          <cell r="G3279" t="str">
            <v>#4 SUPERHEATER TUBE</v>
          </cell>
          <cell r="H3279" t="str">
            <v>H00222023</v>
          </cell>
          <cell r="I3279">
            <v>1691978</v>
          </cell>
          <cell r="J3279" t="str">
            <v>진입고</v>
          </cell>
          <cell r="K3279" t="str">
            <v>수화력</v>
          </cell>
          <cell r="L3279" t="str">
            <v>ROUND  TUBE/S</v>
          </cell>
        </row>
        <row r="3280">
          <cell r="F3280" t="str">
            <v>F06F23</v>
          </cell>
          <cell r="G3280" t="str">
            <v>#4 SUPERHEATER TUBE</v>
          </cell>
          <cell r="H3280" t="str">
            <v>H00222024</v>
          </cell>
          <cell r="I3280">
            <v>1583561</v>
          </cell>
          <cell r="J3280" t="str">
            <v>진입고</v>
          </cell>
          <cell r="K3280" t="str">
            <v>수화력</v>
          </cell>
          <cell r="L3280" t="str">
            <v>ROUND  TUBE/S</v>
          </cell>
        </row>
        <row r="3281">
          <cell r="F3281" t="str">
            <v>F06F23</v>
          </cell>
          <cell r="G3281" t="str">
            <v>#4 SUPERHEATER TUBE</v>
          </cell>
          <cell r="H3281" t="str">
            <v>H00222025</v>
          </cell>
          <cell r="I3281">
            <v>1517410</v>
          </cell>
          <cell r="J3281" t="str">
            <v>진입고</v>
          </cell>
          <cell r="K3281" t="str">
            <v>수화력</v>
          </cell>
          <cell r="L3281" t="str">
            <v>ROUND  TUBE/S</v>
          </cell>
        </row>
        <row r="3282">
          <cell r="F3282" t="str">
            <v>F06F23</v>
          </cell>
          <cell r="G3282" t="str">
            <v>#4 SUPERHEATER TUBE</v>
          </cell>
          <cell r="H3282" t="str">
            <v>H00223001</v>
          </cell>
          <cell r="I3282">
            <v>2264029</v>
          </cell>
          <cell r="J3282" t="str">
            <v>진입고</v>
          </cell>
          <cell r="K3282" t="str">
            <v>수화력</v>
          </cell>
          <cell r="L3282" t="str">
            <v>ROUND  TUBE/S</v>
          </cell>
        </row>
        <row r="3283">
          <cell r="F3283" t="str">
            <v>F06F23</v>
          </cell>
          <cell r="G3283" t="str">
            <v>#4 SUPERHEATER TUBE</v>
          </cell>
          <cell r="H3283" t="str">
            <v>H00223002</v>
          </cell>
          <cell r="I3283">
            <v>2336259</v>
          </cell>
          <cell r="J3283" t="str">
            <v>진입고</v>
          </cell>
          <cell r="K3283" t="str">
            <v>수화력</v>
          </cell>
          <cell r="L3283" t="str">
            <v>ROUND  TUBE/S</v>
          </cell>
        </row>
        <row r="3284">
          <cell r="F3284" t="str">
            <v>F06F23</v>
          </cell>
          <cell r="G3284" t="str">
            <v>#4 SUPERHEATER TUBE</v>
          </cell>
          <cell r="H3284" t="str">
            <v>H00223003</v>
          </cell>
          <cell r="I3284">
            <v>2474784</v>
          </cell>
          <cell r="J3284" t="str">
            <v>진입고</v>
          </cell>
          <cell r="K3284" t="str">
            <v>수화력</v>
          </cell>
          <cell r="L3284" t="str">
            <v>ROUND  TUBE/S</v>
          </cell>
        </row>
        <row r="3285">
          <cell r="F3285" t="str">
            <v>F06F23</v>
          </cell>
          <cell r="G3285" t="str">
            <v>#4 SUPERHEATER TUBE</v>
          </cell>
          <cell r="H3285" t="str">
            <v>H00223004</v>
          </cell>
          <cell r="I3285">
            <v>2667446</v>
          </cell>
          <cell r="J3285" t="str">
            <v>진입고</v>
          </cell>
          <cell r="K3285" t="str">
            <v>수화력</v>
          </cell>
          <cell r="L3285" t="str">
            <v>ROUND  TUBE/S</v>
          </cell>
        </row>
        <row r="3286">
          <cell r="F3286" t="str">
            <v>F06F23</v>
          </cell>
          <cell r="G3286" t="str">
            <v>#4 SUPERHEATER TUBE</v>
          </cell>
          <cell r="H3286" t="str">
            <v>H00223005</v>
          </cell>
          <cell r="I3286">
            <v>3238210</v>
          </cell>
          <cell r="J3286" t="str">
            <v>진입고</v>
          </cell>
          <cell r="K3286" t="str">
            <v>수화력</v>
          </cell>
          <cell r="L3286" t="str">
            <v>ROUND  TUBE/S</v>
          </cell>
        </row>
        <row r="3287">
          <cell r="F3287" t="str">
            <v>F06F23</v>
          </cell>
          <cell r="G3287" t="str">
            <v>#4 SUPERHEATER TUBE</v>
          </cell>
          <cell r="H3287" t="str">
            <v>H00223006</v>
          </cell>
          <cell r="I3287">
            <v>2011151</v>
          </cell>
          <cell r="J3287" t="str">
            <v>진입고</v>
          </cell>
          <cell r="K3287" t="str">
            <v>수화력</v>
          </cell>
          <cell r="L3287" t="str">
            <v>ROUND  TUBE/S</v>
          </cell>
        </row>
        <row r="3288">
          <cell r="F3288" t="str">
            <v>F06F23</v>
          </cell>
          <cell r="G3288" t="str">
            <v>#4 SUPERHEATER TUBE</v>
          </cell>
          <cell r="H3288" t="str">
            <v>H00223007</v>
          </cell>
          <cell r="I3288">
            <v>2089461</v>
          </cell>
          <cell r="J3288" t="str">
            <v>진입고</v>
          </cell>
          <cell r="K3288" t="str">
            <v>수화력</v>
          </cell>
          <cell r="L3288" t="str">
            <v>ROUND  TUBE/S</v>
          </cell>
        </row>
        <row r="3289">
          <cell r="F3289" t="str">
            <v>F06F23</v>
          </cell>
          <cell r="G3289" t="str">
            <v>#4 SUPERHEATER TUBE</v>
          </cell>
          <cell r="H3289" t="str">
            <v>H00223008</v>
          </cell>
          <cell r="I3289">
            <v>2227986</v>
          </cell>
          <cell r="J3289" t="str">
            <v>진입고</v>
          </cell>
          <cell r="K3289" t="str">
            <v>수화력</v>
          </cell>
          <cell r="L3289" t="str">
            <v>ROUND  TUBE/S</v>
          </cell>
        </row>
        <row r="3290">
          <cell r="F3290" t="str">
            <v>F06F23</v>
          </cell>
          <cell r="G3290" t="str">
            <v>#4 SUPERHEATER TUBE</v>
          </cell>
          <cell r="H3290" t="str">
            <v>H00223009</v>
          </cell>
          <cell r="I3290">
            <v>2420648</v>
          </cell>
          <cell r="J3290" t="str">
            <v>진입고</v>
          </cell>
          <cell r="K3290" t="str">
            <v>수화력</v>
          </cell>
          <cell r="L3290" t="str">
            <v>ROUND  TUBE/S</v>
          </cell>
        </row>
        <row r="3291">
          <cell r="F3291" t="str">
            <v>F06F23</v>
          </cell>
          <cell r="G3291" t="str">
            <v>#4 SUPERHEATER TUBE</v>
          </cell>
          <cell r="H3291" t="str">
            <v>H00223010</v>
          </cell>
          <cell r="I3291">
            <v>2661511</v>
          </cell>
          <cell r="J3291" t="str">
            <v>진입고</v>
          </cell>
          <cell r="K3291" t="str">
            <v>수화력</v>
          </cell>
          <cell r="L3291" t="str">
            <v>ROUND  TUBE/S</v>
          </cell>
        </row>
        <row r="3292">
          <cell r="F3292" t="str">
            <v>F06F23</v>
          </cell>
          <cell r="G3292" t="str">
            <v>#4 SUPERHEATER TUBE</v>
          </cell>
          <cell r="H3292" t="str">
            <v>H00223011</v>
          </cell>
          <cell r="I3292">
            <v>1848597</v>
          </cell>
          <cell r="J3292" t="str">
            <v>진입고</v>
          </cell>
          <cell r="K3292" t="str">
            <v>수화력</v>
          </cell>
          <cell r="L3292" t="str">
            <v>ROUND  TUBE/S</v>
          </cell>
        </row>
        <row r="3293">
          <cell r="F3293" t="str">
            <v>F06F23</v>
          </cell>
          <cell r="G3293" t="str">
            <v>#4 SUPERHEATER TUBE</v>
          </cell>
          <cell r="H3293" t="str">
            <v>H00223012</v>
          </cell>
          <cell r="I3293">
            <v>1932842</v>
          </cell>
          <cell r="J3293" t="str">
            <v>진입고</v>
          </cell>
          <cell r="K3293" t="str">
            <v>수화력</v>
          </cell>
          <cell r="L3293" t="str">
            <v>ROUND  TUBE/S</v>
          </cell>
        </row>
        <row r="3294">
          <cell r="F3294" t="str">
            <v>F06F23</v>
          </cell>
          <cell r="G3294" t="str">
            <v>#4 SUPERHEATER TUBE</v>
          </cell>
          <cell r="H3294" t="str">
            <v>H00223013</v>
          </cell>
          <cell r="I3294">
            <v>2059353</v>
          </cell>
          <cell r="J3294" t="str">
            <v>진입고</v>
          </cell>
          <cell r="K3294" t="str">
            <v>수화력</v>
          </cell>
          <cell r="L3294" t="str">
            <v>ROUND  TUBE/S</v>
          </cell>
        </row>
        <row r="3295">
          <cell r="F3295" t="str">
            <v>F06F23</v>
          </cell>
          <cell r="G3295" t="str">
            <v>#4 SUPERHEATER TUBE</v>
          </cell>
          <cell r="H3295" t="str">
            <v>H00223014</v>
          </cell>
          <cell r="I3295">
            <v>2384460</v>
          </cell>
          <cell r="J3295" t="str">
            <v>진입고</v>
          </cell>
          <cell r="K3295" t="str">
            <v>수화력</v>
          </cell>
          <cell r="L3295" t="str">
            <v>ROUND  TUBE/S</v>
          </cell>
        </row>
        <row r="3296">
          <cell r="F3296" t="str">
            <v>F06F23</v>
          </cell>
          <cell r="G3296" t="str">
            <v>#4 SUPERHEATER TUBE</v>
          </cell>
          <cell r="H3296" t="str">
            <v>H00223015</v>
          </cell>
          <cell r="I3296">
            <v>2625324</v>
          </cell>
          <cell r="J3296" t="str">
            <v>진입고</v>
          </cell>
          <cell r="K3296" t="str">
            <v>수화력</v>
          </cell>
          <cell r="L3296" t="str">
            <v>ROUND  TUBE/S</v>
          </cell>
        </row>
        <row r="3297">
          <cell r="F3297" t="str">
            <v>F06F23</v>
          </cell>
          <cell r="G3297" t="str">
            <v>#4 SUPERHEATER TUBE</v>
          </cell>
          <cell r="H3297" t="str">
            <v>H00223016</v>
          </cell>
          <cell r="I3297">
            <v>1848597</v>
          </cell>
          <cell r="J3297" t="str">
            <v>진입고</v>
          </cell>
          <cell r="K3297" t="str">
            <v>수화력</v>
          </cell>
          <cell r="L3297" t="str">
            <v>ROUND  TUBE/S</v>
          </cell>
        </row>
        <row r="3298">
          <cell r="F3298" t="str">
            <v>F06F23</v>
          </cell>
          <cell r="G3298" t="str">
            <v>#4 SUPERHEATER TUBE</v>
          </cell>
          <cell r="H3298" t="str">
            <v>H00223017</v>
          </cell>
          <cell r="I3298">
            <v>1932842</v>
          </cell>
          <cell r="J3298" t="str">
            <v>진입고</v>
          </cell>
          <cell r="K3298" t="str">
            <v>수화력</v>
          </cell>
          <cell r="L3298" t="str">
            <v>ROUND  TUBE/S</v>
          </cell>
        </row>
        <row r="3299">
          <cell r="F3299" t="str">
            <v>F06F23</v>
          </cell>
          <cell r="G3299" t="str">
            <v>#4 SUPERHEATER TUBE</v>
          </cell>
          <cell r="H3299" t="str">
            <v>H00223018</v>
          </cell>
          <cell r="I3299">
            <v>2065287</v>
          </cell>
          <cell r="J3299" t="str">
            <v>진입고</v>
          </cell>
          <cell r="K3299" t="str">
            <v>수화력</v>
          </cell>
          <cell r="L3299" t="str">
            <v>ROUND  TUBE/S</v>
          </cell>
        </row>
        <row r="3300">
          <cell r="F3300" t="str">
            <v>F06F23</v>
          </cell>
          <cell r="G3300" t="str">
            <v>#4 SUPERHEATER TUBE</v>
          </cell>
          <cell r="H3300" t="str">
            <v>H00223019</v>
          </cell>
          <cell r="I3300">
            <v>2288202</v>
          </cell>
          <cell r="J3300" t="str">
            <v>진입고</v>
          </cell>
          <cell r="K3300" t="str">
            <v>수화력</v>
          </cell>
          <cell r="L3300" t="str">
            <v>ROUND  TUBE/S</v>
          </cell>
        </row>
        <row r="3301">
          <cell r="F3301" t="str">
            <v>F06F23</v>
          </cell>
          <cell r="G3301" t="str">
            <v>#4 SUPERHEATER TUBE</v>
          </cell>
          <cell r="H3301" t="str">
            <v>H00223020</v>
          </cell>
          <cell r="I3301">
            <v>2498957</v>
          </cell>
          <cell r="J3301" t="str">
            <v>진입고</v>
          </cell>
          <cell r="K3301" t="str">
            <v>수화력</v>
          </cell>
          <cell r="L3301" t="str">
            <v>ROUND  TUBE/S</v>
          </cell>
        </row>
        <row r="3302">
          <cell r="F3302" t="str">
            <v>F06F23</v>
          </cell>
          <cell r="G3302" t="str">
            <v>#4 SUPERHEATER TUBE</v>
          </cell>
          <cell r="H3302" t="str">
            <v>H00223021</v>
          </cell>
          <cell r="I3302">
            <v>2167770</v>
          </cell>
          <cell r="J3302" t="str">
            <v>진입고</v>
          </cell>
          <cell r="K3302" t="str">
            <v>수화력</v>
          </cell>
          <cell r="L3302" t="str">
            <v>ROUND  TUBE/S</v>
          </cell>
        </row>
        <row r="3303">
          <cell r="F3303" t="str">
            <v>F06F23</v>
          </cell>
          <cell r="G3303" t="str">
            <v>#4 SUPERHEATER TUBE</v>
          </cell>
          <cell r="H3303" t="str">
            <v>H00223022</v>
          </cell>
          <cell r="I3303">
            <v>2245935</v>
          </cell>
          <cell r="J3303" t="str">
            <v>진입고</v>
          </cell>
          <cell r="K3303" t="str">
            <v>수화력</v>
          </cell>
          <cell r="L3303" t="str">
            <v>ROUND  TUBE/S</v>
          </cell>
        </row>
        <row r="3304">
          <cell r="F3304" t="str">
            <v>F06F23</v>
          </cell>
          <cell r="G3304" t="str">
            <v>#4 SUPERHEATER TUBE</v>
          </cell>
          <cell r="H3304" t="str">
            <v>H00223023</v>
          </cell>
          <cell r="I3304">
            <v>2384460</v>
          </cell>
          <cell r="J3304" t="str">
            <v>진입고</v>
          </cell>
          <cell r="K3304" t="str">
            <v>수화력</v>
          </cell>
          <cell r="L3304" t="str">
            <v>ROUND  TUBE/S</v>
          </cell>
        </row>
        <row r="3305">
          <cell r="F3305" t="str">
            <v>F06F23</v>
          </cell>
          <cell r="G3305" t="str">
            <v>#4 SUPERHEATER TUBE</v>
          </cell>
          <cell r="H3305" t="str">
            <v>H00223024</v>
          </cell>
          <cell r="I3305">
            <v>2571187</v>
          </cell>
          <cell r="J3305" t="str">
            <v>진입고</v>
          </cell>
          <cell r="K3305" t="str">
            <v>수화력</v>
          </cell>
          <cell r="L3305" t="str">
            <v>ROUND  TUBE/S</v>
          </cell>
        </row>
        <row r="3306">
          <cell r="F3306" t="str">
            <v>F06F23</v>
          </cell>
          <cell r="G3306" t="str">
            <v>#4 SUPERHEATER TUBE</v>
          </cell>
          <cell r="H3306" t="str">
            <v>H00223025</v>
          </cell>
          <cell r="I3306">
            <v>2817985</v>
          </cell>
          <cell r="J3306" t="str">
            <v>진입고</v>
          </cell>
          <cell r="K3306" t="str">
            <v>수화력</v>
          </cell>
          <cell r="L3306" t="str">
            <v>ROUND  TUBE/S</v>
          </cell>
        </row>
        <row r="3307">
          <cell r="F3307" t="str">
            <v>F06F23</v>
          </cell>
          <cell r="G3307" t="str">
            <v>#4 SUPERHEATER TUBE</v>
          </cell>
          <cell r="H3307" t="str">
            <v>H00221001</v>
          </cell>
          <cell r="I3307">
            <v>4467727</v>
          </cell>
          <cell r="J3307" t="str">
            <v>진입고</v>
          </cell>
          <cell r="K3307" t="str">
            <v>수화력</v>
          </cell>
          <cell r="L3307" t="str">
            <v>ROUND  TUBE/S</v>
          </cell>
        </row>
        <row r="3308">
          <cell r="F3308" t="str">
            <v>F06F23</v>
          </cell>
          <cell r="G3308" t="str">
            <v>#4 SUPERHEATER TUBE</v>
          </cell>
          <cell r="H3308" t="str">
            <v>H00221002</v>
          </cell>
          <cell r="I3308">
            <v>4157772</v>
          </cell>
          <cell r="J3308" t="str">
            <v>진입고</v>
          </cell>
          <cell r="K3308" t="str">
            <v>수화력</v>
          </cell>
          <cell r="L3308" t="str">
            <v>ROUND  TUBE/S</v>
          </cell>
        </row>
        <row r="3309">
          <cell r="F3309" t="str">
            <v>F06F23</v>
          </cell>
          <cell r="G3309" t="str">
            <v>#4 SUPERHEATER TUBE</v>
          </cell>
          <cell r="H3309" t="str">
            <v>H00228001</v>
          </cell>
          <cell r="I3309">
            <v>61846</v>
          </cell>
          <cell r="J3309" t="str">
            <v>진입고</v>
          </cell>
          <cell r="K3309" t="str">
            <v>수화력</v>
          </cell>
          <cell r="L3309" t="str">
            <v>ROUND  TUBE/S</v>
          </cell>
        </row>
        <row r="3310">
          <cell r="F3310" t="str">
            <v>F06F23</v>
          </cell>
          <cell r="G3310" t="str">
            <v>#4 SUPERHEATER TUBE</v>
          </cell>
          <cell r="H3310" t="str">
            <v>H00228002</v>
          </cell>
          <cell r="I3310">
            <v>62261</v>
          </cell>
          <cell r="J3310" t="str">
            <v>진입고</v>
          </cell>
          <cell r="K3310" t="str">
            <v>수화력</v>
          </cell>
          <cell r="L3310" t="str">
            <v>ROUND  TUBE/S</v>
          </cell>
        </row>
        <row r="3311">
          <cell r="F3311" t="str">
            <v>F06F23</v>
          </cell>
          <cell r="G3311" t="str">
            <v>#4 SUPERHEATER TUBE</v>
          </cell>
          <cell r="H3311" t="str">
            <v>H00228003</v>
          </cell>
          <cell r="I3311">
            <v>85920</v>
          </cell>
          <cell r="J3311" t="str">
            <v>진입고</v>
          </cell>
          <cell r="K3311" t="str">
            <v>수화력</v>
          </cell>
          <cell r="L3311" t="str">
            <v>ROUND  TUBE/S</v>
          </cell>
        </row>
        <row r="3312">
          <cell r="F3312" t="str">
            <v>F06F23</v>
          </cell>
          <cell r="G3312" t="str">
            <v>#4 SUPERHEATER TUBE</v>
          </cell>
          <cell r="H3312" t="str">
            <v>H00228004</v>
          </cell>
          <cell r="I3312">
            <v>86127</v>
          </cell>
          <cell r="J3312" t="str">
            <v>진입고</v>
          </cell>
          <cell r="K3312" t="str">
            <v>수화력</v>
          </cell>
          <cell r="L3312" t="str">
            <v>ROUND  TUBE/S</v>
          </cell>
        </row>
        <row r="3313">
          <cell r="F3313" t="str">
            <v>F06F23</v>
          </cell>
          <cell r="G3313" t="str">
            <v>#4 SUPERHEATER TUBE</v>
          </cell>
          <cell r="H3313" t="str">
            <v>H00228005</v>
          </cell>
          <cell r="I3313">
            <v>110617</v>
          </cell>
          <cell r="J3313" t="str">
            <v>진입고</v>
          </cell>
          <cell r="K3313" t="str">
            <v>수화력</v>
          </cell>
          <cell r="L3313" t="str">
            <v>ROUND  TUBE/S</v>
          </cell>
        </row>
        <row r="3314">
          <cell r="F3314" t="str">
            <v>F06F23</v>
          </cell>
          <cell r="G3314" t="str">
            <v>#4 SUPERHEATER TUBE</v>
          </cell>
          <cell r="H3314" t="str">
            <v>H00228006</v>
          </cell>
          <cell r="I3314">
            <v>111032</v>
          </cell>
          <cell r="J3314" t="str">
            <v>진입고</v>
          </cell>
          <cell r="K3314" t="str">
            <v>수화력</v>
          </cell>
          <cell r="L3314" t="str">
            <v>ROUND  TUBE/S</v>
          </cell>
        </row>
        <row r="3315">
          <cell r="F3315" t="str">
            <v>F06F23</v>
          </cell>
          <cell r="G3315" t="str">
            <v>#4 SUPERHEATER TUBE</v>
          </cell>
          <cell r="H3315" t="str">
            <v>H00228007</v>
          </cell>
          <cell r="I3315">
            <v>58733</v>
          </cell>
          <cell r="J3315" t="str">
            <v>진입고</v>
          </cell>
          <cell r="K3315" t="str">
            <v>수화력</v>
          </cell>
          <cell r="L3315" t="str">
            <v>ROUND  TUBE/S</v>
          </cell>
        </row>
        <row r="3316">
          <cell r="F3316" t="str">
            <v>F06F23</v>
          </cell>
          <cell r="G3316" t="str">
            <v>#4 SUPERHEATER TUBE</v>
          </cell>
          <cell r="H3316" t="str">
            <v>H00228008</v>
          </cell>
          <cell r="I3316">
            <v>63298</v>
          </cell>
          <cell r="J3316" t="str">
            <v>진입고</v>
          </cell>
          <cell r="K3316" t="str">
            <v>수화력</v>
          </cell>
          <cell r="L3316" t="str">
            <v>ROUND  TUBE/S</v>
          </cell>
        </row>
        <row r="3317">
          <cell r="F3317" t="str">
            <v>F06F23</v>
          </cell>
          <cell r="G3317" t="str">
            <v>#4 SUPERHEATER TUBE</v>
          </cell>
          <cell r="H3317" t="str">
            <v>H00228009</v>
          </cell>
          <cell r="I3317">
            <v>82599</v>
          </cell>
          <cell r="J3317" t="str">
            <v>진입고</v>
          </cell>
          <cell r="K3317" t="str">
            <v>수화력</v>
          </cell>
          <cell r="L3317" t="str">
            <v>ROUND  TUBE/S</v>
          </cell>
        </row>
        <row r="3318">
          <cell r="F3318" t="str">
            <v>F06F23</v>
          </cell>
          <cell r="G3318" t="str">
            <v>#4 SUPERHEATER TUBE</v>
          </cell>
          <cell r="H3318" t="str">
            <v>H00228010</v>
          </cell>
          <cell r="I3318">
            <v>87373</v>
          </cell>
          <cell r="J3318" t="str">
            <v>진입고</v>
          </cell>
          <cell r="K3318" t="str">
            <v>수화력</v>
          </cell>
          <cell r="L3318" t="str">
            <v>ROUND  TUBE/S</v>
          </cell>
        </row>
        <row r="3319">
          <cell r="F3319" t="str">
            <v>F06F23</v>
          </cell>
          <cell r="G3319" t="str">
            <v>#4 SUPERHEATER TUBE</v>
          </cell>
          <cell r="H3319" t="str">
            <v>H00228011</v>
          </cell>
          <cell r="I3319">
            <v>107088</v>
          </cell>
          <cell r="J3319" t="str">
            <v>진입고</v>
          </cell>
          <cell r="K3319" t="str">
            <v>수화력</v>
          </cell>
          <cell r="L3319" t="str">
            <v>ROUND  TUBE/S</v>
          </cell>
        </row>
        <row r="3320">
          <cell r="F3320" t="str">
            <v>F06F23</v>
          </cell>
          <cell r="G3320" t="str">
            <v>#4 SUPERHEATER TUBE</v>
          </cell>
          <cell r="H3320" t="str">
            <v>H00228012</v>
          </cell>
          <cell r="I3320">
            <v>168415</v>
          </cell>
          <cell r="J3320" t="str">
            <v>진입고</v>
          </cell>
          <cell r="K3320" t="str">
            <v>수화력</v>
          </cell>
          <cell r="L3320" t="str">
            <v>ROUND  TUBE/S</v>
          </cell>
        </row>
        <row r="3321">
          <cell r="F3321" t="str">
            <v>F06F23</v>
          </cell>
          <cell r="G3321" t="str">
            <v>#4 SUPERHEATER TUBE</v>
          </cell>
          <cell r="H3321" t="str">
            <v>H00228013</v>
          </cell>
          <cell r="I3321">
            <v>374810</v>
          </cell>
          <cell r="J3321" t="str">
            <v>진입고</v>
          </cell>
          <cell r="K3321" t="str">
            <v>수화력</v>
          </cell>
          <cell r="L3321" t="str">
            <v>ROUND  TUBE/S</v>
          </cell>
        </row>
        <row r="3322">
          <cell r="F3322" t="str">
            <v>F06F23</v>
          </cell>
          <cell r="G3322" t="str">
            <v>#4 SUPERHEATER TUBE</v>
          </cell>
          <cell r="H3322" t="str">
            <v>H00228014</v>
          </cell>
          <cell r="I3322">
            <v>5181235</v>
          </cell>
          <cell r="J3322" t="str">
            <v>진입고</v>
          </cell>
          <cell r="K3322" t="str">
            <v>수화력</v>
          </cell>
          <cell r="L3322" t="str">
            <v>ROUND  TUBE/S</v>
          </cell>
        </row>
        <row r="3323">
          <cell r="F3323" t="str">
            <v>F06F23</v>
          </cell>
          <cell r="G3323" t="str">
            <v>#4 SUPERHEATER TUBE</v>
          </cell>
          <cell r="H3323" t="str">
            <v>H00228015</v>
          </cell>
          <cell r="I3323">
            <v>4033355</v>
          </cell>
          <cell r="J3323" t="str">
            <v>진입고</v>
          </cell>
          <cell r="K3323" t="str">
            <v>수화력</v>
          </cell>
          <cell r="L3323" t="str">
            <v>ROUND  TUBE/S</v>
          </cell>
        </row>
        <row r="3324">
          <cell r="F3324" t="str">
            <v>F06F23</v>
          </cell>
          <cell r="G3324" t="str">
            <v>#4 SUPERHEATER TUBE</v>
          </cell>
          <cell r="H3324" t="str">
            <v>H00231001</v>
          </cell>
          <cell r="I3324">
            <v>608080</v>
          </cell>
          <cell r="J3324" t="str">
            <v>진입고</v>
          </cell>
          <cell r="K3324" t="str">
            <v>수화력</v>
          </cell>
          <cell r="L3324" t="str">
            <v>ROUND  TUBE/S</v>
          </cell>
        </row>
        <row r="3325">
          <cell r="F3325" t="str">
            <v>F06F24</v>
          </cell>
          <cell r="G3325" t="str">
            <v>#4 REHEATER TUBE</v>
          </cell>
          <cell r="H3325" t="str">
            <v>H00240001</v>
          </cell>
          <cell r="I3325">
            <v>107360</v>
          </cell>
          <cell r="J3325" t="str">
            <v>진입고</v>
          </cell>
          <cell r="K3325" t="str">
            <v>수화력</v>
          </cell>
          <cell r="L3325" t="str">
            <v>ROUND  BAR</v>
          </cell>
        </row>
        <row r="3326">
          <cell r="F3326" t="str">
            <v>F06F24</v>
          </cell>
          <cell r="G3326" t="str">
            <v>#4 REHEATER TUBE</v>
          </cell>
          <cell r="H3326" t="str">
            <v>H00239001</v>
          </cell>
          <cell r="I3326">
            <v>28285693</v>
          </cell>
          <cell r="J3326" t="str">
            <v>진입고</v>
          </cell>
          <cell r="K3326" t="str">
            <v>수화력</v>
          </cell>
          <cell r="L3326" t="str">
            <v>FLAT  BAR</v>
          </cell>
        </row>
        <row r="3327">
          <cell r="F3327" t="str">
            <v>F06F24</v>
          </cell>
          <cell r="G3327" t="str">
            <v>#4 REHEATER TUBE</v>
          </cell>
          <cell r="H3327" t="str">
            <v>H00239002</v>
          </cell>
          <cell r="I3327">
            <v>3798988</v>
          </cell>
          <cell r="J3327" t="str">
            <v>진입고</v>
          </cell>
          <cell r="K3327" t="str">
            <v>수화력</v>
          </cell>
          <cell r="L3327" t="str">
            <v>FLAT  BAR</v>
          </cell>
        </row>
        <row r="3328">
          <cell r="F3328" t="str">
            <v>F06F24</v>
          </cell>
          <cell r="G3328" t="str">
            <v>#4 REHEATER TUBE</v>
          </cell>
          <cell r="H3328" t="str">
            <v>H00233003</v>
          </cell>
          <cell r="I3328">
            <v>9077676</v>
          </cell>
          <cell r="J3328" t="str">
            <v>진입고</v>
          </cell>
          <cell r="K3328" t="str">
            <v>수화력</v>
          </cell>
          <cell r="L3328" t="str">
            <v>ROUND  TUBE/S</v>
          </cell>
        </row>
        <row r="3329">
          <cell r="F3329" t="str">
            <v>F06F24</v>
          </cell>
          <cell r="G3329" t="str">
            <v>#4 REHEATER TUBE</v>
          </cell>
          <cell r="H3329" t="str">
            <v>H00233004</v>
          </cell>
          <cell r="I3329">
            <v>8831826</v>
          </cell>
          <cell r="J3329" t="str">
            <v>진입고</v>
          </cell>
          <cell r="K3329" t="str">
            <v>수화력</v>
          </cell>
          <cell r="L3329" t="str">
            <v>ROUND  TUBE/S</v>
          </cell>
        </row>
        <row r="3330">
          <cell r="F3330" t="str">
            <v>F06F24</v>
          </cell>
          <cell r="G3330" t="str">
            <v>#4 REHEATER TUBE</v>
          </cell>
          <cell r="H3330" t="str">
            <v>H00233005</v>
          </cell>
          <cell r="I3330">
            <v>8587019</v>
          </cell>
          <cell r="J3330" t="str">
            <v>진입고</v>
          </cell>
          <cell r="K3330" t="str">
            <v>수화력</v>
          </cell>
          <cell r="L3330" t="str">
            <v>ROUND  TUBE/S</v>
          </cell>
        </row>
        <row r="3331">
          <cell r="F3331" t="str">
            <v>F06F24</v>
          </cell>
          <cell r="G3331" t="str">
            <v>#4 REHEATER TUBE</v>
          </cell>
          <cell r="H3331" t="str">
            <v>H00233006</v>
          </cell>
          <cell r="I3331">
            <v>8135225</v>
          </cell>
          <cell r="J3331" t="str">
            <v>진입고</v>
          </cell>
          <cell r="K3331" t="str">
            <v>수화력</v>
          </cell>
          <cell r="L3331" t="str">
            <v>ROUND  TUBE/S</v>
          </cell>
        </row>
        <row r="3332">
          <cell r="F3332" t="str">
            <v>F06F24</v>
          </cell>
          <cell r="G3332" t="str">
            <v>#4 REHEATER TUBE</v>
          </cell>
          <cell r="H3332" t="str">
            <v>H00233007</v>
          </cell>
          <cell r="I3332">
            <v>7896410</v>
          </cell>
          <cell r="J3332" t="str">
            <v>진입고</v>
          </cell>
          <cell r="K3332" t="str">
            <v>수화력</v>
          </cell>
          <cell r="L3332" t="str">
            <v>ROUND  TUBE/S</v>
          </cell>
        </row>
        <row r="3333">
          <cell r="F3333" t="str">
            <v>F06F24</v>
          </cell>
          <cell r="G3333" t="str">
            <v>#4 REHEATER TUBE</v>
          </cell>
          <cell r="H3333" t="str">
            <v>H00233008</v>
          </cell>
          <cell r="I3333">
            <v>19636688</v>
          </cell>
          <cell r="J3333" t="str">
            <v>진입고</v>
          </cell>
          <cell r="K3333" t="str">
            <v>수화력</v>
          </cell>
          <cell r="L3333" t="str">
            <v>ROUND  TUBE/S</v>
          </cell>
        </row>
        <row r="3334">
          <cell r="F3334" t="str">
            <v>F06F24</v>
          </cell>
          <cell r="G3334" t="str">
            <v>#4 REHEATER TUBE</v>
          </cell>
          <cell r="H3334" t="str">
            <v>H00233009</v>
          </cell>
          <cell r="I3334">
            <v>5432850</v>
          </cell>
          <cell r="J3334" t="str">
            <v>진입고</v>
          </cell>
          <cell r="K3334" t="str">
            <v>수화력</v>
          </cell>
          <cell r="L3334" t="str">
            <v>ROUND  TUBE/S</v>
          </cell>
        </row>
        <row r="3335">
          <cell r="F3335" t="str">
            <v>F06F24</v>
          </cell>
          <cell r="G3335" t="str">
            <v>#4 REHEATER TUBE</v>
          </cell>
          <cell r="H3335" t="str">
            <v>H00238001</v>
          </cell>
          <cell r="I3335">
            <v>1840625</v>
          </cell>
          <cell r="J3335" t="str">
            <v>진입고</v>
          </cell>
          <cell r="K3335" t="str">
            <v>수화력</v>
          </cell>
          <cell r="L3335" t="str">
            <v>ROUND  TUBE/S</v>
          </cell>
        </row>
        <row r="3336">
          <cell r="F3336" t="str">
            <v>F06F24</v>
          </cell>
          <cell r="G3336" t="str">
            <v>#4 REHEATER TUBE</v>
          </cell>
          <cell r="H3336" t="str">
            <v>H00232012</v>
          </cell>
          <cell r="I3336">
            <v>6206682</v>
          </cell>
          <cell r="J3336" t="str">
            <v>진입고</v>
          </cell>
          <cell r="K3336" t="str">
            <v>수화력</v>
          </cell>
          <cell r="L3336" t="str">
            <v>ROUND  TUBE/S</v>
          </cell>
        </row>
        <row r="3337">
          <cell r="F3337" t="str">
            <v>F06F24</v>
          </cell>
          <cell r="G3337" t="str">
            <v>#4 REHEATER TUBE</v>
          </cell>
          <cell r="H3337" t="str">
            <v>H00232013</v>
          </cell>
          <cell r="I3337">
            <v>842723</v>
          </cell>
          <cell r="J3337" t="str">
            <v>진입고</v>
          </cell>
          <cell r="K3337" t="str">
            <v>수화력</v>
          </cell>
          <cell r="L3337" t="str">
            <v>ROUND  TUBE/S</v>
          </cell>
        </row>
        <row r="3338">
          <cell r="F3338" t="str">
            <v>F06F24</v>
          </cell>
          <cell r="G3338" t="str">
            <v>#4 REHEATER TUBE</v>
          </cell>
          <cell r="H3338" t="str">
            <v>H00235001</v>
          </cell>
          <cell r="I3338">
            <v>6814843</v>
          </cell>
          <cell r="J3338" t="str">
            <v>진입고</v>
          </cell>
          <cell r="K3338" t="str">
            <v>수화력</v>
          </cell>
          <cell r="L3338" t="str">
            <v>ROUND  TUBE/S</v>
          </cell>
        </row>
        <row r="3339">
          <cell r="F3339" t="str">
            <v>F06F24</v>
          </cell>
          <cell r="G3339" t="str">
            <v>#4 REHEATER TUBE</v>
          </cell>
          <cell r="H3339" t="str">
            <v>H00235002</v>
          </cell>
          <cell r="I3339">
            <v>6438107</v>
          </cell>
          <cell r="J3339" t="str">
            <v>진입고</v>
          </cell>
          <cell r="K3339" t="str">
            <v>수화력</v>
          </cell>
          <cell r="L3339" t="str">
            <v>ROUND  TUBE/S</v>
          </cell>
        </row>
        <row r="3340">
          <cell r="F3340" t="str">
            <v>F06F24</v>
          </cell>
          <cell r="G3340" t="str">
            <v>#4 REHEATER TUBE</v>
          </cell>
          <cell r="H3340" t="str">
            <v>H00235003</v>
          </cell>
          <cell r="I3340">
            <v>6332564</v>
          </cell>
          <cell r="J3340" t="str">
            <v>진입고</v>
          </cell>
          <cell r="K3340" t="str">
            <v>수화력</v>
          </cell>
          <cell r="L3340" t="str">
            <v>ROUND  TUBE/S</v>
          </cell>
        </row>
        <row r="3341">
          <cell r="F3341" t="str">
            <v>F06F24</v>
          </cell>
          <cell r="G3341" t="str">
            <v>#4 REHEATER TUBE</v>
          </cell>
          <cell r="H3341" t="str">
            <v>H00235004</v>
          </cell>
          <cell r="I3341">
            <v>4083684</v>
          </cell>
          <cell r="J3341" t="str">
            <v>진입고</v>
          </cell>
          <cell r="K3341" t="str">
            <v>수화력</v>
          </cell>
          <cell r="L3341" t="str">
            <v>ROUND  TUBE/S</v>
          </cell>
        </row>
        <row r="3342">
          <cell r="F3342" t="str">
            <v>F06F24</v>
          </cell>
          <cell r="G3342" t="str">
            <v>#4 REHEATER TUBE</v>
          </cell>
          <cell r="H3342" t="str">
            <v>H00235005</v>
          </cell>
          <cell r="I3342">
            <v>3833944</v>
          </cell>
          <cell r="J3342" t="str">
            <v>진입고</v>
          </cell>
          <cell r="K3342" t="str">
            <v>수화력</v>
          </cell>
          <cell r="L3342" t="str">
            <v>ROUND  TUBE/S</v>
          </cell>
        </row>
        <row r="3343">
          <cell r="F3343" t="str">
            <v>F06F24</v>
          </cell>
          <cell r="G3343" t="str">
            <v>#4 REHEATER TUBE</v>
          </cell>
          <cell r="H3343" t="str">
            <v>H00235006</v>
          </cell>
          <cell r="I3343">
            <v>3744086</v>
          </cell>
          <cell r="J3343" t="str">
            <v>진입고</v>
          </cell>
          <cell r="K3343" t="str">
            <v>수화력</v>
          </cell>
          <cell r="L3343" t="str">
            <v>ROUND  TUBE/S</v>
          </cell>
        </row>
        <row r="3344">
          <cell r="F3344" t="str">
            <v>F06F24</v>
          </cell>
          <cell r="G3344" t="str">
            <v>#4 REHEATER TUBE</v>
          </cell>
          <cell r="H3344" t="str">
            <v>H00235007</v>
          </cell>
          <cell r="I3344">
            <v>3050924</v>
          </cell>
          <cell r="J3344" t="str">
            <v>진입고</v>
          </cell>
          <cell r="K3344" t="str">
            <v>수화력</v>
          </cell>
          <cell r="L3344" t="str">
            <v>ROUND  TUBE/S</v>
          </cell>
        </row>
        <row r="3345">
          <cell r="F3345" t="str">
            <v>F06F24</v>
          </cell>
          <cell r="G3345" t="str">
            <v>#4 REHEATER TUBE</v>
          </cell>
          <cell r="H3345" t="str">
            <v>H00235008</v>
          </cell>
          <cell r="I3345">
            <v>2906726</v>
          </cell>
          <cell r="J3345" t="str">
            <v>진입고</v>
          </cell>
          <cell r="K3345" t="str">
            <v>수화력</v>
          </cell>
          <cell r="L3345" t="str">
            <v>ROUND  TUBE/S</v>
          </cell>
        </row>
        <row r="3346">
          <cell r="F3346" t="str">
            <v>F06F24</v>
          </cell>
          <cell r="G3346" t="str">
            <v>#4 REHEATER TUBE</v>
          </cell>
          <cell r="H3346" t="str">
            <v>H00235009</v>
          </cell>
          <cell r="I3346">
            <v>2815654</v>
          </cell>
          <cell r="J3346" t="str">
            <v>진입고</v>
          </cell>
          <cell r="K3346" t="str">
            <v>수화력</v>
          </cell>
          <cell r="L3346" t="str">
            <v>ROUND  TUBE/S</v>
          </cell>
        </row>
        <row r="3347">
          <cell r="F3347" t="str">
            <v>F06F24</v>
          </cell>
          <cell r="G3347" t="str">
            <v>#4 REHEATER TUBE</v>
          </cell>
          <cell r="H3347" t="str">
            <v>H00232001</v>
          </cell>
          <cell r="I3347">
            <v>49025470</v>
          </cell>
          <cell r="J3347" t="str">
            <v>진입고</v>
          </cell>
          <cell r="K3347" t="str">
            <v>수화력</v>
          </cell>
          <cell r="L3347" t="str">
            <v>ROUND  TUBE/S</v>
          </cell>
        </row>
        <row r="3348">
          <cell r="F3348" t="str">
            <v>F06F24</v>
          </cell>
          <cell r="G3348" t="str">
            <v>#4 REHEATER TUBE</v>
          </cell>
          <cell r="H3348" t="str">
            <v>H00232002</v>
          </cell>
          <cell r="I3348">
            <v>9866929</v>
          </cell>
          <cell r="J3348" t="str">
            <v>진입고</v>
          </cell>
          <cell r="K3348" t="str">
            <v>수화력</v>
          </cell>
          <cell r="L3348" t="str">
            <v>ROUND  TUBE/S</v>
          </cell>
        </row>
        <row r="3349">
          <cell r="F3349" t="str">
            <v>F06F24</v>
          </cell>
          <cell r="G3349" t="str">
            <v>#4 REHEATER TUBE</v>
          </cell>
          <cell r="H3349" t="str">
            <v>H00232003</v>
          </cell>
          <cell r="I3349">
            <v>9803157</v>
          </cell>
          <cell r="J3349" t="str">
            <v>진입고</v>
          </cell>
          <cell r="K3349" t="str">
            <v>수화력</v>
          </cell>
          <cell r="L3349" t="str">
            <v>ROUND  TUBE/S</v>
          </cell>
        </row>
        <row r="3350">
          <cell r="F3350" t="str">
            <v>F06F24</v>
          </cell>
          <cell r="G3350" t="str">
            <v>#4 REHEATER TUBE</v>
          </cell>
          <cell r="H3350" t="str">
            <v>H00232004</v>
          </cell>
          <cell r="I3350">
            <v>57635436</v>
          </cell>
          <cell r="J3350" t="str">
            <v>진입고</v>
          </cell>
          <cell r="K3350" t="str">
            <v>수화력</v>
          </cell>
          <cell r="L3350" t="str">
            <v>ROUND  TUBE/S</v>
          </cell>
        </row>
        <row r="3351">
          <cell r="F3351" t="str">
            <v>F06F24</v>
          </cell>
          <cell r="G3351" t="str">
            <v>#4 REHEATER TUBE</v>
          </cell>
          <cell r="H3351" t="str">
            <v>H00232005</v>
          </cell>
          <cell r="I3351">
            <v>9196045</v>
          </cell>
          <cell r="J3351" t="str">
            <v>진입고</v>
          </cell>
          <cell r="K3351" t="str">
            <v>수화력</v>
          </cell>
          <cell r="L3351" t="str">
            <v>ROUND  TUBE/S</v>
          </cell>
        </row>
        <row r="3352">
          <cell r="F3352" t="str">
            <v>F06F24</v>
          </cell>
          <cell r="G3352" t="str">
            <v>#4 REHEATER TUBE</v>
          </cell>
          <cell r="H3352" t="str">
            <v>H00232006</v>
          </cell>
          <cell r="I3352">
            <v>9271674</v>
          </cell>
          <cell r="J3352" t="str">
            <v>진입고</v>
          </cell>
          <cell r="K3352" t="str">
            <v>수화력</v>
          </cell>
          <cell r="L3352" t="str">
            <v>ROUND  TUBE/S</v>
          </cell>
        </row>
        <row r="3353">
          <cell r="F3353" t="str">
            <v>F06F24</v>
          </cell>
          <cell r="G3353" t="str">
            <v>#4 REHEATER TUBE</v>
          </cell>
          <cell r="H3353" t="str">
            <v>H00232007</v>
          </cell>
          <cell r="I3353">
            <v>9094513</v>
          </cell>
          <cell r="J3353" t="str">
            <v>진입고</v>
          </cell>
          <cell r="K3353" t="str">
            <v>수화력</v>
          </cell>
          <cell r="L3353" t="str">
            <v>ROUND  TUBE/S</v>
          </cell>
        </row>
        <row r="3354">
          <cell r="F3354" t="str">
            <v>F06F24</v>
          </cell>
          <cell r="G3354" t="str">
            <v>#4 REHEATER TUBE</v>
          </cell>
          <cell r="H3354" t="str">
            <v>H00232008</v>
          </cell>
          <cell r="I3354">
            <v>9156132</v>
          </cell>
          <cell r="J3354" t="str">
            <v>진입고</v>
          </cell>
          <cell r="K3354" t="str">
            <v>수화력</v>
          </cell>
          <cell r="L3354" t="str">
            <v>ROUND  TUBE/S</v>
          </cell>
        </row>
        <row r="3355">
          <cell r="F3355" t="str">
            <v>F06F24</v>
          </cell>
          <cell r="G3355" t="str">
            <v>#4 REHEATER TUBE</v>
          </cell>
          <cell r="H3355" t="str">
            <v>H00232009</v>
          </cell>
          <cell r="I3355">
            <v>68677080</v>
          </cell>
          <cell r="J3355" t="str">
            <v>진입고</v>
          </cell>
          <cell r="K3355" t="str">
            <v>수화력</v>
          </cell>
          <cell r="L3355" t="str">
            <v>ROUND  TUBE/S</v>
          </cell>
        </row>
        <row r="3356">
          <cell r="F3356" t="str">
            <v>F06F24</v>
          </cell>
          <cell r="G3356" t="str">
            <v>#4 REHEATER TUBE</v>
          </cell>
          <cell r="H3356" t="str">
            <v>H00232010</v>
          </cell>
          <cell r="I3356">
            <v>57233880</v>
          </cell>
          <cell r="J3356" t="str">
            <v>진입고</v>
          </cell>
          <cell r="K3356" t="str">
            <v>수화력</v>
          </cell>
          <cell r="L3356" t="str">
            <v>ROUND  TUBE/S</v>
          </cell>
        </row>
        <row r="3357">
          <cell r="F3357" t="str">
            <v>F06F24</v>
          </cell>
          <cell r="G3357" t="str">
            <v>#4 REHEATER TUBE</v>
          </cell>
          <cell r="H3357" t="str">
            <v>H00232011</v>
          </cell>
          <cell r="I3357">
            <v>13418532</v>
          </cell>
          <cell r="J3357" t="str">
            <v>진입고</v>
          </cell>
          <cell r="K3357" t="str">
            <v>수화력</v>
          </cell>
          <cell r="L3357" t="str">
            <v>ROUND  TUBE/S</v>
          </cell>
        </row>
        <row r="3358">
          <cell r="F3358" t="str">
            <v>F06F24</v>
          </cell>
          <cell r="G3358" t="str">
            <v>#4 REHEATER TUBE</v>
          </cell>
          <cell r="H3358" t="str">
            <v>H00232012</v>
          </cell>
          <cell r="I3358">
            <v>4610746</v>
          </cell>
          <cell r="J3358" t="str">
            <v>진입고</v>
          </cell>
          <cell r="K3358" t="str">
            <v>수화력</v>
          </cell>
          <cell r="L3358" t="str">
            <v>ROUND  TUBE/S</v>
          </cell>
        </row>
        <row r="3359">
          <cell r="F3359" t="str">
            <v>F06F24</v>
          </cell>
          <cell r="G3359" t="str">
            <v>#4 REHEATER TUBE</v>
          </cell>
          <cell r="H3359" t="str">
            <v>H00232013</v>
          </cell>
          <cell r="I3359">
            <v>54966204</v>
          </cell>
          <cell r="J3359" t="str">
            <v>진입고</v>
          </cell>
          <cell r="K3359" t="str">
            <v>수화력</v>
          </cell>
          <cell r="L3359" t="str">
            <v>ROUND  TUBE/S</v>
          </cell>
        </row>
        <row r="3360">
          <cell r="F3360" t="str">
            <v>F06F24</v>
          </cell>
          <cell r="G3360" t="str">
            <v>#4 REHEATER TUBE</v>
          </cell>
          <cell r="H3360" t="str">
            <v>H00232014</v>
          </cell>
          <cell r="I3360">
            <v>8116520</v>
          </cell>
          <cell r="J3360" t="str">
            <v>진입고</v>
          </cell>
          <cell r="K3360" t="str">
            <v>수화력</v>
          </cell>
          <cell r="L3360" t="str">
            <v>ROUND  TUBE/S</v>
          </cell>
        </row>
        <row r="3361">
          <cell r="F3361" t="str">
            <v>F06F24</v>
          </cell>
          <cell r="G3361" t="str">
            <v>#4 REHEATER TUBE</v>
          </cell>
          <cell r="H3361" t="str">
            <v>H00233001</v>
          </cell>
          <cell r="I3361">
            <v>61646472</v>
          </cell>
          <cell r="J3361" t="str">
            <v>진입고</v>
          </cell>
          <cell r="K3361" t="str">
            <v>수화력</v>
          </cell>
          <cell r="L3361" t="str">
            <v>ROUND  TUBE/S</v>
          </cell>
        </row>
        <row r="3362">
          <cell r="F3362" t="str">
            <v>F06F24</v>
          </cell>
          <cell r="G3362" t="str">
            <v>#4 REHEATER TUBE</v>
          </cell>
          <cell r="H3362" t="str">
            <v>H00233002</v>
          </cell>
          <cell r="I3362">
            <v>9628827</v>
          </cell>
          <cell r="J3362" t="str">
            <v>진입고</v>
          </cell>
          <cell r="K3362" t="str">
            <v>수화력</v>
          </cell>
          <cell r="L3362" t="str">
            <v>ROUND  TUBE/S</v>
          </cell>
        </row>
        <row r="3363">
          <cell r="F3363" t="str">
            <v>F06F24</v>
          </cell>
          <cell r="G3363" t="str">
            <v>#4 REHEATER TUBE</v>
          </cell>
          <cell r="H3363" t="str">
            <v>H00238002</v>
          </cell>
          <cell r="I3363">
            <v>2143222</v>
          </cell>
          <cell r="J3363" t="str">
            <v>진입고</v>
          </cell>
          <cell r="K3363" t="str">
            <v>수화력</v>
          </cell>
          <cell r="L3363" t="str">
            <v>ROUND  TUBE/S</v>
          </cell>
        </row>
        <row r="3364">
          <cell r="F3364" t="str">
            <v>F06F24</v>
          </cell>
          <cell r="G3364" t="str">
            <v>#4 REHEATER TUBE</v>
          </cell>
          <cell r="H3364" t="str">
            <v>H00237001</v>
          </cell>
          <cell r="I3364">
            <v>2046240</v>
          </cell>
          <cell r="J3364" t="str">
            <v>진입고</v>
          </cell>
          <cell r="K3364" t="str">
            <v>수화력</v>
          </cell>
          <cell r="L3364" t="str">
            <v>ROUND  TUBE/S</v>
          </cell>
        </row>
        <row r="3365">
          <cell r="F3365" t="str">
            <v>F06F24</v>
          </cell>
          <cell r="G3365" t="str">
            <v>#4 REHEATER TUBE</v>
          </cell>
          <cell r="H3365" t="str">
            <v>H00237002</v>
          </cell>
          <cell r="I3365">
            <v>2263680</v>
          </cell>
          <cell r="J3365" t="str">
            <v>진입고</v>
          </cell>
          <cell r="K3365" t="str">
            <v>수화력</v>
          </cell>
          <cell r="L3365" t="str">
            <v>ROUND  TUBE/S</v>
          </cell>
        </row>
        <row r="3366">
          <cell r="F3366" t="str">
            <v>F06F24</v>
          </cell>
          <cell r="G3366" t="str">
            <v>#4 REHEATER TUBE</v>
          </cell>
          <cell r="H3366" t="str">
            <v>H00237003</v>
          </cell>
          <cell r="I3366">
            <v>2704860</v>
          </cell>
          <cell r="J3366" t="str">
            <v>진입고</v>
          </cell>
          <cell r="K3366" t="str">
            <v>수화력</v>
          </cell>
          <cell r="L3366" t="str">
            <v>ROUND  TUBE/S</v>
          </cell>
        </row>
        <row r="3367">
          <cell r="F3367" t="str">
            <v>F06F24</v>
          </cell>
          <cell r="G3367" t="str">
            <v>#4 REHEATER TUBE</v>
          </cell>
          <cell r="H3367" t="str">
            <v>H00237004</v>
          </cell>
          <cell r="I3367">
            <v>2302200</v>
          </cell>
          <cell r="J3367" t="str">
            <v>진입고</v>
          </cell>
          <cell r="K3367" t="str">
            <v>수화력</v>
          </cell>
          <cell r="L3367" t="str">
            <v>ROUND  TUBE/S</v>
          </cell>
        </row>
        <row r="3368">
          <cell r="F3368" t="str">
            <v>F06F24</v>
          </cell>
          <cell r="G3368" t="str">
            <v>#4 REHEATER TUBE</v>
          </cell>
          <cell r="H3368" t="str">
            <v>H00237005</v>
          </cell>
          <cell r="I3368">
            <v>1662660</v>
          </cell>
          <cell r="J3368" t="str">
            <v>진입고</v>
          </cell>
          <cell r="K3368" t="str">
            <v>수화력</v>
          </cell>
          <cell r="L3368" t="str">
            <v>ROUND  TUBE/S</v>
          </cell>
        </row>
        <row r="3369">
          <cell r="F3369" t="str">
            <v>F06F24</v>
          </cell>
          <cell r="G3369" t="str">
            <v>#4 REHEATER TUBE</v>
          </cell>
          <cell r="H3369" t="str">
            <v>H00237006</v>
          </cell>
          <cell r="I3369">
            <v>2014380</v>
          </cell>
          <cell r="J3369" t="str">
            <v>진입고</v>
          </cell>
          <cell r="K3369" t="str">
            <v>수화력</v>
          </cell>
          <cell r="L3369" t="str">
            <v>ROUND  TUBE/S</v>
          </cell>
        </row>
        <row r="3370">
          <cell r="F3370" t="str">
            <v>F06F24</v>
          </cell>
          <cell r="G3370" t="str">
            <v>#4 REHEATER TUBE</v>
          </cell>
          <cell r="H3370" t="str">
            <v>H00237007</v>
          </cell>
          <cell r="I3370">
            <v>2493720</v>
          </cell>
          <cell r="J3370" t="str">
            <v>진입고</v>
          </cell>
          <cell r="K3370" t="str">
            <v>수화력</v>
          </cell>
          <cell r="L3370" t="str">
            <v>ROUND  TUBE/S</v>
          </cell>
        </row>
        <row r="3371">
          <cell r="F3371" t="str">
            <v>F06F24</v>
          </cell>
          <cell r="G3371" t="str">
            <v>#4 REHEATER TUBE</v>
          </cell>
          <cell r="H3371" t="str">
            <v>H00237008</v>
          </cell>
          <cell r="I3371">
            <v>2755980</v>
          </cell>
          <cell r="J3371" t="str">
            <v>진입고</v>
          </cell>
          <cell r="K3371" t="str">
            <v>수화력</v>
          </cell>
          <cell r="L3371" t="str">
            <v>ROUND  TUBE/S</v>
          </cell>
        </row>
        <row r="3372">
          <cell r="F3372" t="str">
            <v>F06F24</v>
          </cell>
          <cell r="G3372" t="str">
            <v>#4 REHEATER TUBE</v>
          </cell>
          <cell r="H3372" t="str">
            <v>H00237009</v>
          </cell>
          <cell r="I3372">
            <v>2973420</v>
          </cell>
          <cell r="J3372" t="str">
            <v>진입고</v>
          </cell>
          <cell r="K3372" t="str">
            <v>수화력</v>
          </cell>
          <cell r="L3372" t="str">
            <v>ROUND  TUBE/S</v>
          </cell>
        </row>
        <row r="3373">
          <cell r="F3373" t="str">
            <v>F06F24</v>
          </cell>
          <cell r="G3373" t="str">
            <v>#4 REHEATER TUBE</v>
          </cell>
          <cell r="H3373" t="str">
            <v>H00237010</v>
          </cell>
          <cell r="I3373">
            <v>3709940</v>
          </cell>
          <cell r="J3373" t="str">
            <v>진입고</v>
          </cell>
          <cell r="K3373" t="str">
            <v>수화력</v>
          </cell>
          <cell r="L3373" t="str">
            <v>ROUND  TUBE/S</v>
          </cell>
        </row>
        <row r="3374">
          <cell r="F3374" t="str">
            <v>F06F24</v>
          </cell>
          <cell r="G3374" t="str">
            <v>#4 REHEATER TUBE</v>
          </cell>
          <cell r="H3374" t="str">
            <v>H00237011</v>
          </cell>
          <cell r="I3374">
            <v>3011760</v>
          </cell>
          <cell r="J3374" t="str">
            <v>진입고</v>
          </cell>
          <cell r="K3374" t="str">
            <v>수화력</v>
          </cell>
          <cell r="L3374" t="str">
            <v>ROUND  TUBE/S</v>
          </cell>
        </row>
        <row r="3375">
          <cell r="F3375" t="str">
            <v>F06F24</v>
          </cell>
          <cell r="G3375" t="str">
            <v>#4 REHEATER TUBE</v>
          </cell>
          <cell r="H3375" t="str">
            <v>H00237012</v>
          </cell>
          <cell r="I3375">
            <v>2378700</v>
          </cell>
          <cell r="J3375" t="str">
            <v>진입고</v>
          </cell>
          <cell r="K3375" t="str">
            <v>수화력</v>
          </cell>
          <cell r="L3375" t="str">
            <v>ROUND  TUBE/S</v>
          </cell>
        </row>
        <row r="3376">
          <cell r="F3376" t="str">
            <v>F06F24</v>
          </cell>
          <cell r="G3376" t="str">
            <v>#4 REHEATER TUBE</v>
          </cell>
          <cell r="H3376" t="str">
            <v>H00237013</v>
          </cell>
          <cell r="I3376">
            <v>2723940</v>
          </cell>
          <cell r="J3376" t="str">
            <v>진입고</v>
          </cell>
          <cell r="K3376" t="str">
            <v>수화력</v>
          </cell>
          <cell r="L3376" t="str">
            <v>ROUND  TUBE/S</v>
          </cell>
        </row>
        <row r="3377">
          <cell r="F3377" t="str">
            <v>F06F24</v>
          </cell>
          <cell r="G3377" t="str">
            <v>#4 REHEATER TUBE</v>
          </cell>
          <cell r="H3377" t="str">
            <v>H00237014</v>
          </cell>
          <cell r="I3377">
            <v>3297600</v>
          </cell>
          <cell r="J3377" t="str">
            <v>진입고</v>
          </cell>
          <cell r="K3377" t="str">
            <v>수화력</v>
          </cell>
          <cell r="L3377" t="str">
            <v>ROUND  TUBE/S</v>
          </cell>
        </row>
        <row r="3378">
          <cell r="F3378" t="str">
            <v>F06F24</v>
          </cell>
          <cell r="G3378" t="str">
            <v>#4 REHEATER TUBE</v>
          </cell>
          <cell r="H3378" t="str">
            <v>H00237015</v>
          </cell>
          <cell r="I3378">
            <v>2909340</v>
          </cell>
          <cell r="J3378" t="str">
            <v>진입고</v>
          </cell>
          <cell r="K3378" t="str">
            <v>수화력</v>
          </cell>
          <cell r="L3378" t="str">
            <v>ROUND  TUBE/S</v>
          </cell>
        </row>
        <row r="3379">
          <cell r="F3379" t="str">
            <v>F06F24</v>
          </cell>
          <cell r="G3379" t="str">
            <v>#4 REHEATER TUBE</v>
          </cell>
          <cell r="H3379" t="str">
            <v>H00237016</v>
          </cell>
          <cell r="I3379">
            <v>2344860</v>
          </cell>
          <cell r="J3379" t="str">
            <v>진입고</v>
          </cell>
          <cell r="K3379" t="str">
            <v>수화력</v>
          </cell>
          <cell r="L3379" t="str">
            <v>ROUND  TUBE/S</v>
          </cell>
        </row>
        <row r="3380">
          <cell r="F3380" t="str">
            <v>F06F24</v>
          </cell>
          <cell r="G3380" t="str">
            <v>#4 REHEATER TUBE</v>
          </cell>
          <cell r="H3380" t="str">
            <v>H00237017</v>
          </cell>
          <cell r="I3380">
            <v>1966500</v>
          </cell>
          <cell r="J3380" t="str">
            <v>진입고</v>
          </cell>
          <cell r="K3380" t="str">
            <v>수화력</v>
          </cell>
          <cell r="L3380" t="str">
            <v>ROUND  TUBE/S</v>
          </cell>
        </row>
        <row r="3381">
          <cell r="F3381" t="str">
            <v>F06F24</v>
          </cell>
          <cell r="G3381" t="str">
            <v>#4 REHEATER TUBE</v>
          </cell>
          <cell r="H3381" t="str">
            <v>H00237018</v>
          </cell>
          <cell r="I3381">
            <v>2710980</v>
          </cell>
          <cell r="J3381" t="str">
            <v>진입고</v>
          </cell>
          <cell r="K3381" t="str">
            <v>수화력</v>
          </cell>
          <cell r="L3381" t="str">
            <v>ROUND  TUBE/S</v>
          </cell>
        </row>
        <row r="3382">
          <cell r="F3382" t="str">
            <v>F06F24</v>
          </cell>
          <cell r="G3382" t="str">
            <v>#4 REHEATER TUBE</v>
          </cell>
          <cell r="H3382" t="str">
            <v>H00237019</v>
          </cell>
          <cell r="I3382">
            <v>3169980</v>
          </cell>
          <cell r="J3382" t="str">
            <v>진입고</v>
          </cell>
          <cell r="K3382" t="str">
            <v>수화력</v>
          </cell>
          <cell r="L3382" t="str">
            <v>ROUND  TUBE/S</v>
          </cell>
        </row>
        <row r="3383">
          <cell r="F3383" t="str">
            <v>F06F24</v>
          </cell>
          <cell r="G3383" t="str">
            <v>#4 REHEATER TUBE</v>
          </cell>
          <cell r="H3383" t="str">
            <v>H00237020</v>
          </cell>
          <cell r="I3383">
            <v>2661120</v>
          </cell>
          <cell r="J3383" t="str">
            <v>진입고</v>
          </cell>
          <cell r="K3383" t="str">
            <v>수화력</v>
          </cell>
          <cell r="L3383" t="str">
            <v>ROUND  TUBE/S</v>
          </cell>
        </row>
        <row r="3384">
          <cell r="F3384" t="str">
            <v>F06F24</v>
          </cell>
          <cell r="G3384" t="str">
            <v>#4 REHEATER TUBE</v>
          </cell>
          <cell r="H3384" t="str">
            <v>H00237021</v>
          </cell>
          <cell r="I3384">
            <v>2382120</v>
          </cell>
          <cell r="J3384" t="str">
            <v>진입고</v>
          </cell>
          <cell r="K3384" t="str">
            <v>수화력</v>
          </cell>
          <cell r="L3384" t="str">
            <v>ROUND  TUBE/S</v>
          </cell>
        </row>
        <row r="3385">
          <cell r="F3385" t="str">
            <v>F06F24</v>
          </cell>
          <cell r="G3385" t="str">
            <v>#4 REHEATER TUBE</v>
          </cell>
          <cell r="H3385" t="str">
            <v>H00237022</v>
          </cell>
          <cell r="I3385">
            <v>3753180</v>
          </cell>
          <cell r="J3385" t="str">
            <v>진입고</v>
          </cell>
          <cell r="K3385" t="str">
            <v>수화력</v>
          </cell>
          <cell r="L3385" t="str">
            <v>ROUND  TUBE/S</v>
          </cell>
        </row>
        <row r="3386">
          <cell r="F3386" t="str">
            <v>F06F24</v>
          </cell>
          <cell r="G3386" t="str">
            <v>#4 REHEATER TUBE</v>
          </cell>
          <cell r="H3386" t="str">
            <v>H00237023</v>
          </cell>
          <cell r="I3386">
            <v>3188520</v>
          </cell>
          <cell r="J3386" t="str">
            <v>진입고</v>
          </cell>
          <cell r="K3386" t="str">
            <v>수화력</v>
          </cell>
          <cell r="L3386" t="str">
            <v>ROUND  TUBE/S</v>
          </cell>
        </row>
        <row r="3387">
          <cell r="F3387" t="str">
            <v>F06F24</v>
          </cell>
          <cell r="G3387" t="str">
            <v>#4 REHEATER TUBE</v>
          </cell>
          <cell r="H3387" t="str">
            <v>H00237024</v>
          </cell>
          <cell r="I3387">
            <v>2809980</v>
          </cell>
          <cell r="J3387" t="str">
            <v>진입고</v>
          </cell>
          <cell r="K3387" t="str">
            <v>수화력</v>
          </cell>
          <cell r="L3387" t="str">
            <v>ROUND  TUBE/S</v>
          </cell>
        </row>
        <row r="3388">
          <cell r="F3388" t="str">
            <v>F06F24</v>
          </cell>
          <cell r="G3388" t="str">
            <v>#4 REHEATER TUBE</v>
          </cell>
          <cell r="H3388" t="str">
            <v>H00237025</v>
          </cell>
          <cell r="I3388">
            <v>3554640</v>
          </cell>
          <cell r="J3388" t="str">
            <v>진입고</v>
          </cell>
          <cell r="K3388" t="str">
            <v>수화력</v>
          </cell>
          <cell r="L3388" t="str">
            <v>ROUND  TUBE/S</v>
          </cell>
        </row>
        <row r="3389">
          <cell r="F3389" t="str">
            <v>F06F24</v>
          </cell>
          <cell r="G3389" t="str">
            <v>#4 REHEATER TUBE</v>
          </cell>
          <cell r="H3389" t="str">
            <v>H00237026</v>
          </cell>
          <cell r="I3389">
            <v>4360120</v>
          </cell>
          <cell r="J3389" t="str">
            <v>진입고</v>
          </cell>
          <cell r="K3389" t="str">
            <v>수화력</v>
          </cell>
          <cell r="L3389" t="str">
            <v>ROUND  TUBE/S</v>
          </cell>
        </row>
        <row r="3390">
          <cell r="F3390" t="str">
            <v>F06F24</v>
          </cell>
          <cell r="G3390" t="str">
            <v>#4 REHEATER TUBE</v>
          </cell>
          <cell r="H3390" t="str">
            <v>H00237027</v>
          </cell>
          <cell r="I3390">
            <v>3504960</v>
          </cell>
          <cell r="J3390" t="str">
            <v>진입고</v>
          </cell>
          <cell r="K3390" t="str">
            <v>수화력</v>
          </cell>
          <cell r="L3390" t="str">
            <v>ROUND  TUBE/S</v>
          </cell>
        </row>
        <row r="3391">
          <cell r="F3391" t="str">
            <v>F06F24</v>
          </cell>
          <cell r="G3391" t="str">
            <v>#4 REHEATER TUBE</v>
          </cell>
          <cell r="H3391" t="str">
            <v>H00237028</v>
          </cell>
          <cell r="I3391">
            <v>3224880</v>
          </cell>
          <cell r="J3391" t="str">
            <v>진입고</v>
          </cell>
          <cell r="K3391" t="str">
            <v>수화력</v>
          </cell>
          <cell r="L3391" t="str">
            <v>ROUND  TUBE/S</v>
          </cell>
        </row>
        <row r="3392">
          <cell r="F3392" t="str">
            <v>F06F25</v>
          </cell>
          <cell r="G3392" t="str">
            <v>#4 WINDBOX</v>
          </cell>
          <cell r="H3392" t="str">
            <v>H01149001</v>
          </cell>
          <cell r="I3392">
            <v>886794</v>
          </cell>
          <cell r="J3392" t="str">
            <v>진입고</v>
          </cell>
          <cell r="K3392" t="str">
            <v>수화력</v>
          </cell>
          <cell r="L3392" t="str">
            <v>ROUND  PIPE/W</v>
          </cell>
        </row>
        <row r="3393">
          <cell r="F3393" t="str">
            <v>F06F27</v>
          </cell>
          <cell r="G3393" t="str">
            <v>#4 PULVERIZER</v>
          </cell>
          <cell r="H3393" t="str">
            <v>H04033001</v>
          </cell>
          <cell r="I3393">
            <v>27000</v>
          </cell>
          <cell r="J3393" t="str">
            <v>진입고</v>
          </cell>
          <cell r="K3393" t="str">
            <v>수화력</v>
          </cell>
          <cell r="L3393" t="str">
            <v>ROUND TUBE/S</v>
          </cell>
        </row>
        <row r="3394">
          <cell r="F3394" t="str">
            <v>F06F27</v>
          </cell>
          <cell r="G3394" t="str">
            <v>#4 PULVERIZER</v>
          </cell>
          <cell r="H3394" t="str">
            <v>H03961001</v>
          </cell>
          <cell r="I3394">
            <v>11610617</v>
          </cell>
          <cell r="J3394" t="str">
            <v>진입고</v>
          </cell>
          <cell r="K3394" t="str">
            <v>수화력</v>
          </cell>
          <cell r="L3394" t="str">
            <v>NOZZLE</v>
          </cell>
        </row>
        <row r="3395">
          <cell r="F3395" t="str">
            <v>F06F27</v>
          </cell>
          <cell r="G3395" t="str">
            <v>#4 PULVERIZER</v>
          </cell>
          <cell r="H3395" t="str">
            <v>H02046001</v>
          </cell>
          <cell r="I3395">
            <v>2468704</v>
          </cell>
          <cell r="J3395" t="str">
            <v>진입고</v>
          </cell>
          <cell r="K3395" t="str">
            <v>수화력</v>
          </cell>
          <cell r="L3395" t="str">
            <v>DISC SPRING</v>
          </cell>
        </row>
        <row r="3396">
          <cell r="F3396" t="str">
            <v>F06F27</v>
          </cell>
          <cell r="G3396" t="str">
            <v>#4 PULVERIZER</v>
          </cell>
          <cell r="H3396" t="str">
            <v>H02282001</v>
          </cell>
          <cell r="I3396">
            <v>779828</v>
          </cell>
          <cell r="J3396" t="str">
            <v>진입고</v>
          </cell>
          <cell r="K3396" t="str">
            <v>수화력</v>
          </cell>
          <cell r="L3396" t="str">
            <v>SHUT-OFF NEEDLE VALVE</v>
          </cell>
        </row>
        <row r="3397">
          <cell r="F3397" t="str">
            <v>F06F27</v>
          </cell>
          <cell r="G3397" t="str">
            <v>#4 PULVERIZER</v>
          </cell>
          <cell r="H3397" t="str">
            <v>H01334001</v>
          </cell>
          <cell r="I3397">
            <v>1490721</v>
          </cell>
          <cell r="J3397" t="str">
            <v>진입고</v>
          </cell>
          <cell r="K3397" t="str">
            <v>수화력</v>
          </cell>
          <cell r="L3397" t="str">
            <v>DOUBLE SOLENOID VALVE</v>
          </cell>
        </row>
        <row r="3398">
          <cell r="F3398" t="str">
            <v>F06F27</v>
          </cell>
          <cell r="G3398" t="str">
            <v>#4 PULVERIZER</v>
          </cell>
          <cell r="H3398" t="str">
            <v>H01334002</v>
          </cell>
          <cell r="I3398">
            <v>152388</v>
          </cell>
          <cell r="J3398" t="str">
            <v>진입고</v>
          </cell>
          <cell r="K3398" t="str">
            <v>수화력</v>
          </cell>
          <cell r="L3398" t="str">
            <v>SOLENOID VALVE SILENCER</v>
          </cell>
        </row>
        <row r="3399">
          <cell r="F3399" t="str">
            <v>F06F27</v>
          </cell>
          <cell r="G3399" t="str">
            <v>#4 PULVERIZER</v>
          </cell>
          <cell r="H3399" t="str">
            <v>H01321001</v>
          </cell>
          <cell r="I3399">
            <v>5140658</v>
          </cell>
          <cell r="J3399" t="str">
            <v>진입고</v>
          </cell>
          <cell r="K3399" t="str">
            <v>수화력</v>
          </cell>
          <cell r="L3399" t="str">
            <v>LIMIT SWITCH-C.W</v>
          </cell>
        </row>
        <row r="3400">
          <cell r="F3400" t="str">
            <v>F06F27</v>
          </cell>
          <cell r="G3400" t="str">
            <v>#4 PULVERIZER</v>
          </cell>
          <cell r="H3400" t="str">
            <v>H01321002</v>
          </cell>
          <cell r="I3400">
            <v>5351872</v>
          </cell>
          <cell r="J3400" t="str">
            <v>진입고</v>
          </cell>
          <cell r="K3400" t="str">
            <v>수화력</v>
          </cell>
          <cell r="L3400" t="str">
            <v>LIMIT SWITCH-C.C.W</v>
          </cell>
        </row>
        <row r="3401">
          <cell r="F3401" t="str">
            <v>F06F27</v>
          </cell>
          <cell r="G3401" t="str">
            <v>#4 PULVERIZER</v>
          </cell>
          <cell r="H3401" t="str">
            <v>H01321003</v>
          </cell>
          <cell r="I3401">
            <v>2393664</v>
          </cell>
          <cell r="J3401" t="str">
            <v>진입고</v>
          </cell>
          <cell r="K3401" t="str">
            <v>수화력</v>
          </cell>
          <cell r="L3401" t="str">
            <v>LIMIT SWITCH OPERATING LEVER</v>
          </cell>
        </row>
        <row r="3402">
          <cell r="F3402" t="str">
            <v>F06F27</v>
          </cell>
          <cell r="G3402" t="str">
            <v>#4 PULVERIZER</v>
          </cell>
          <cell r="H3402" t="str">
            <v>H02278001</v>
          </cell>
          <cell r="I3402">
            <v>5002578</v>
          </cell>
          <cell r="J3402" t="str">
            <v>진입고</v>
          </cell>
          <cell r="K3402" t="str">
            <v>수화력</v>
          </cell>
          <cell r="L3402" t="str">
            <v>BUTTER FLY V/V WITH OPERATOR</v>
          </cell>
        </row>
        <row r="3403">
          <cell r="F3403" t="str">
            <v>F06F27</v>
          </cell>
          <cell r="G3403" t="str">
            <v>#4 PULVERIZER</v>
          </cell>
          <cell r="H3403" t="str">
            <v>H02054001</v>
          </cell>
          <cell r="I3403">
            <v>217615145</v>
          </cell>
          <cell r="J3403" t="str">
            <v>진입고</v>
          </cell>
          <cell r="K3403" t="str">
            <v>수화력</v>
          </cell>
          <cell r="L3403" t="str">
            <v>HYDRAULIC POWER UNIT ASS∴Y</v>
          </cell>
        </row>
        <row r="3404">
          <cell r="F3404" t="str">
            <v>F06F27</v>
          </cell>
          <cell r="G3404" t="str">
            <v>#4 PULVERIZER</v>
          </cell>
          <cell r="H3404" t="str">
            <v>486471D01</v>
          </cell>
          <cell r="I3404">
            <v>11880</v>
          </cell>
          <cell r="J3404" t="str">
            <v>진입고</v>
          </cell>
          <cell r="K3404" t="str">
            <v>수화력</v>
          </cell>
          <cell r="L3404" t="str">
            <v>TUBE CLAMP ANCHOR CHANN</v>
          </cell>
        </row>
        <row r="3405">
          <cell r="F3405" t="str">
            <v>F06F27</v>
          </cell>
          <cell r="G3405" t="str">
            <v>#4 PULVERIZER</v>
          </cell>
          <cell r="H3405" t="str">
            <v>486471D02</v>
          </cell>
          <cell r="I3405">
            <v>15840</v>
          </cell>
          <cell r="J3405" t="str">
            <v>진입고</v>
          </cell>
          <cell r="K3405" t="str">
            <v>수화력</v>
          </cell>
          <cell r="L3405" t="str">
            <v>TUBE CLAMP ANCHOR CHANN</v>
          </cell>
        </row>
        <row r="3406">
          <cell r="F3406" t="str">
            <v>F06F27</v>
          </cell>
          <cell r="G3406" t="str">
            <v>#4 PULVERIZER</v>
          </cell>
          <cell r="H3406" t="str">
            <v>486471D03</v>
          </cell>
          <cell r="I3406">
            <v>4500</v>
          </cell>
          <cell r="J3406" t="str">
            <v>진입고</v>
          </cell>
          <cell r="K3406" t="str">
            <v>수화력</v>
          </cell>
          <cell r="L3406" t="str">
            <v>TUBE CLAMP ANCHOR CHANN</v>
          </cell>
        </row>
        <row r="3407">
          <cell r="F3407" t="str">
            <v>F06F27</v>
          </cell>
          <cell r="G3407" t="str">
            <v>#4 PULVERIZER</v>
          </cell>
          <cell r="H3407" t="str">
            <v>486471D04</v>
          </cell>
          <cell r="I3407">
            <v>2520</v>
          </cell>
          <cell r="J3407" t="str">
            <v>진입고</v>
          </cell>
          <cell r="K3407" t="str">
            <v>수화력</v>
          </cell>
          <cell r="L3407" t="str">
            <v>TUBE CLAMP ANCHOR CHANN</v>
          </cell>
        </row>
        <row r="3408">
          <cell r="F3408" t="str">
            <v>F06F27</v>
          </cell>
          <cell r="G3408" t="str">
            <v>#4 PULVERIZER</v>
          </cell>
          <cell r="H3408" t="str">
            <v>486471D05</v>
          </cell>
          <cell r="I3408">
            <v>6480</v>
          </cell>
          <cell r="J3408" t="str">
            <v>진입고</v>
          </cell>
          <cell r="K3408" t="str">
            <v>수화력</v>
          </cell>
          <cell r="L3408" t="str">
            <v>TUBE CLAMP ANCHOR CHANN</v>
          </cell>
        </row>
        <row r="3409">
          <cell r="F3409" t="str">
            <v>F06F27</v>
          </cell>
          <cell r="G3409" t="str">
            <v>#4 PULVERIZER</v>
          </cell>
          <cell r="H3409" t="str">
            <v>486471D06</v>
          </cell>
          <cell r="I3409">
            <v>3120</v>
          </cell>
          <cell r="J3409" t="str">
            <v>진입고</v>
          </cell>
          <cell r="K3409" t="str">
            <v>수화력</v>
          </cell>
          <cell r="L3409" t="str">
            <v>TUBE CLAMP ANCHOR CHANN</v>
          </cell>
        </row>
        <row r="3410">
          <cell r="F3410" t="str">
            <v>F06F27</v>
          </cell>
          <cell r="G3410" t="str">
            <v>#4 PULVERIZER</v>
          </cell>
          <cell r="H3410" t="str">
            <v>H03703013</v>
          </cell>
          <cell r="I3410">
            <v>15500</v>
          </cell>
          <cell r="J3410" t="str">
            <v>진입고</v>
          </cell>
          <cell r="K3410" t="str">
            <v>수화력</v>
          </cell>
          <cell r="L3410" t="str">
            <v>HEX SOC SET SCR-CONE POINT</v>
          </cell>
        </row>
        <row r="3411">
          <cell r="F3411" t="str">
            <v>F06F27</v>
          </cell>
          <cell r="G3411" t="str">
            <v>#4 PULVERIZER</v>
          </cell>
          <cell r="H3411" t="str">
            <v>H03703021</v>
          </cell>
          <cell r="I3411">
            <v>44640</v>
          </cell>
          <cell r="J3411" t="str">
            <v>진입고</v>
          </cell>
          <cell r="K3411" t="str">
            <v>수화력</v>
          </cell>
          <cell r="L3411" t="str">
            <v>HEX SOC SET SCR-FLAT POINT</v>
          </cell>
        </row>
        <row r="3412">
          <cell r="F3412" t="str">
            <v>F06F27</v>
          </cell>
          <cell r="G3412" t="str">
            <v>#4 PULVERIZER</v>
          </cell>
          <cell r="H3412" t="str">
            <v>H03650002</v>
          </cell>
          <cell r="I3412">
            <v>60000</v>
          </cell>
          <cell r="J3412" t="str">
            <v>진입고</v>
          </cell>
          <cell r="K3412" t="str">
            <v>수화력</v>
          </cell>
          <cell r="L3412" t="str">
            <v>DOWEL  PIN</v>
          </cell>
        </row>
        <row r="3413">
          <cell r="F3413" t="str">
            <v>F06F27</v>
          </cell>
          <cell r="G3413" t="str">
            <v>#4 PULVERIZER</v>
          </cell>
          <cell r="H3413" t="str">
            <v>H03670013</v>
          </cell>
          <cell r="I3413">
            <v>7200</v>
          </cell>
          <cell r="J3413" t="str">
            <v>진입고</v>
          </cell>
          <cell r="K3413" t="str">
            <v>수화력</v>
          </cell>
          <cell r="L3413" t="str">
            <v>PLAIN WASHER-TYPE B</v>
          </cell>
        </row>
        <row r="3414">
          <cell r="F3414" t="str">
            <v>F06F27</v>
          </cell>
          <cell r="G3414" t="str">
            <v>#4 PULVERIZER</v>
          </cell>
          <cell r="H3414" t="str">
            <v>H03715007</v>
          </cell>
          <cell r="I3414">
            <v>6250</v>
          </cell>
          <cell r="J3414" t="str">
            <v>진입고</v>
          </cell>
          <cell r="K3414" t="str">
            <v>수화력</v>
          </cell>
          <cell r="L3414" t="str">
            <v>HEX HD CAP SCREW</v>
          </cell>
        </row>
        <row r="3415">
          <cell r="F3415" t="str">
            <v>F06F27</v>
          </cell>
          <cell r="G3415" t="str">
            <v>#4 PULVERIZER</v>
          </cell>
          <cell r="H3415" t="str">
            <v>H03715018</v>
          </cell>
          <cell r="I3415">
            <v>79750</v>
          </cell>
          <cell r="J3415" t="str">
            <v>진입고</v>
          </cell>
          <cell r="K3415" t="str">
            <v>수화력</v>
          </cell>
          <cell r="L3415" t="str">
            <v>HEX HD CAP SCREW</v>
          </cell>
        </row>
        <row r="3416">
          <cell r="F3416" t="str">
            <v>F06F27</v>
          </cell>
          <cell r="G3416" t="str">
            <v>#4 PULVERIZER</v>
          </cell>
          <cell r="H3416" t="str">
            <v>H03715028</v>
          </cell>
          <cell r="I3416">
            <v>45000</v>
          </cell>
          <cell r="J3416" t="str">
            <v>진입고</v>
          </cell>
          <cell r="K3416" t="str">
            <v>수화력</v>
          </cell>
          <cell r="L3416" t="str">
            <v>HEX HD CAP SCREW</v>
          </cell>
        </row>
        <row r="3417">
          <cell r="F3417" t="str">
            <v>F06F27</v>
          </cell>
          <cell r="G3417" t="str">
            <v>#4 PULVERIZER</v>
          </cell>
          <cell r="H3417" t="str">
            <v>H03957001</v>
          </cell>
          <cell r="I3417">
            <v>126000</v>
          </cell>
          <cell r="J3417" t="str">
            <v>진입고</v>
          </cell>
          <cell r="K3417" t="str">
            <v>수화력</v>
          </cell>
          <cell r="L3417" t="str">
            <v>FLANGE CONNECTION</v>
          </cell>
        </row>
        <row r="3418">
          <cell r="F3418" t="str">
            <v>F06F27</v>
          </cell>
          <cell r="G3418" t="str">
            <v>#4 PULVERIZER</v>
          </cell>
          <cell r="H3418" t="str">
            <v>H03957002</v>
          </cell>
          <cell r="I3418">
            <v>207000</v>
          </cell>
          <cell r="J3418" t="str">
            <v>진입고</v>
          </cell>
          <cell r="K3418" t="str">
            <v>수화력</v>
          </cell>
          <cell r="L3418" t="str">
            <v>FLANGE CONNECTION</v>
          </cell>
        </row>
        <row r="3419">
          <cell r="F3419" t="str">
            <v>F06F27</v>
          </cell>
          <cell r="G3419" t="str">
            <v>#4 PULVERIZER</v>
          </cell>
          <cell r="H3419" t="str">
            <v>H03957003</v>
          </cell>
          <cell r="I3419">
            <v>171000</v>
          </cell>
          <cell r="J3419" t="str">
            <v>진입고</v>
          </cell>
          <cell r="K3419" t="str">
            <v>수화력</v>
          </cell>
          <cell r="L3419" t="str">
            <v>FLANGE CONNECTION</v>
          </cell>
        </row>
        <row r="3420">
          <cell r="F3420" t="str">
            <v>F06F27</v>
          </cell>
          <cell r="G3420" t="str">
            <v>#4 PULVERIZER</v>
          </cell>
          <cell r="H3420" t="str">
            <v>H03965001</v>
          </cell>
          <cell r="I3420">
            <v>15400</v>
          </cell>
          <cell r="J3420" t="str">
            <v>진입고</v>
          </cell>
          <cell r="K3420" t="str">
            <v>수화력</v>
          </cell>
          <cell r="L3420" t="str">
            <v>U-BOLT WITH 2 HEX NUT</v>
          </cell>
        </row>
        <row r="3421">
          <cell r="F3421" t="str">
            <v>F06F27</v>
          </cell>
          <cell r="G3421" t="str">
            <v>#4 PULVERIZER</v>
          </cell>
          <cell r="H3421" t="str">
            <v>H03965002</v>
          </cell>
          <cell r="I3421">
            <v>37800</v>
          </cell>
          <cell r="J3421" t="str">
            <v>진입고</v>
          </cell>
          <cell r="K3421" t="str">
            <v>수화력</v>
          </cell>
          <cell r="L3421" t="str">
            <v>U-BOLT WITH 2 HEX NUT</v>
          </cell>
        </row>
        <row r="3422">
          <cell r="F3422" t="str">
            <v>F06F27</v>
          </cell>
          <cell r="G3422" t="str">
            <v>#4 PULVERIZER</v>
          </cell>
          <cell r="H3422" t="str">
            <v>H03965003</v>
          </cell>
          <cell r="I3422">
            <v>9000</v>
          </cell>
          <cell r="J3422" t="str">
            <v>진입고</v>
          </cell>
          <cell r="K3422" t="str">
            <v>수화력</v>
          </cell>
          <cell r="L3422" t="str">
            <v>U-BOLT WITH 2 HEX NUT</v>
          </cell>
        </row>
        <row r="3423">
          <cell r="F3423" t="str">
            <v>F06F27</v>
          </cell>
          <cell r="G3423" t="str">
            <v>#4 PULVERIZER</v>
          </cell>
          <cell r="H3423" t="str">
            <v>H03965004</v>
          </cell>
          <cell r="I3423">
            <v>6000</v>
          </cell>
          <cell r="J3423" t="str">
            <v>진입고</v>
          </cell>
          <cell r="K3423" t="str">
            <v>수화력</v>
          </cell>
          <cell r="L3423" t="str">
            <v>U-BOLT WITH 2 HEX NUT</v>
          </cell>
        </row>
        <row r="3424">
          <cell r="F3424" t="str">
            <v>F06F27</v>
          </cell>
          <cell r="G3424" t="str">
            <v>#4 PULVERIZER</v>
          </cell>
          <cell r="H3424" t="str">
            <v>H03969001</v>
          </cell>
          <cell r="I3424">
            <v>31200</v>
          </cell>
          <cell r="J3424" t="str">
            <v>진입고</v>
          </cell>
          <cell r="K3424" t="str">
            <v>수화력</v>
          </cell>
          <cell r="L3424" t="str">
            <v>HEX HD CAP SCREW</v>
          </cell>
        </row>
        <row r="3425">
          <cell r="F3425" t="str">
            <v>F06F27</v>
          </cell>
          <cell r="G3425" t="str">
            <v>#4 PULVERIZER</v>
          </cell>
          <cell r="H3425" t="str">
            <v>H03969002</v>
          </cell>
          <cell r="I3425">
            <v>10080</v>
          </cell>
          <cell r="J3425" t="str">
            <v>진입고</v>
          </cell>
          <cell r="K3425" t="str">
            <v>수화력</v>
          </cell>
          <cell r="L3425" t="str">
            <v>HEX NUT</v>
          </cell>
        </row>
        <row r="3426">
          <cell r="F3426" t="str">
            <v>F06F27</v>
          </cell>
          <cell r="G3426" t="str">
            <v>#4 PULVERIZER</v>
          </cell>
          <cell r="H3426" t="str">
            <v>H03921001</v>
          </cell>
          <cell r="I3426">
            <v>10000</v>
          </cell>
          <cell r="J3426" t="str">
            <v>진입고</v>
          </cell>
          <cell r="K3426" t="str">
            <v>수화력</v>
          </cell>
          <cell r="L3426" t="str">
            <v>HEX HD CAP SCREW</v>
          </cell>
        </row>
        <row r="3427">
          <cell r="F3427" t="str">
            <v>F06F27</v>
          </cell>
          <cell r="G3427" t="str">
            <v>#4 PULVERIZER</v>
          </cell>
          <cell r="H3427" t="str">
            <v>H03921002</v>
          </cell>
          <cell r="I3427">
            <v>57000</v>
          </cell>
          <cell r="J3427" t="str">
            <v>진입고</v>
          </cell>
          <cell r="K3427" t="str">
            <v>수화력</v>
          </cell>
          <cell r="L3427" t="str">
            <v>HEX HD CAP SCREW</v>
          </cell>
        </row>
        <row r="3428">
          <cell r="F3428" t="str">
            <v>F06F27</v>
          </cell>
          <cell r="G3428" t="str">
            <v>#4 PULVERIZER</v>
          </cell>
          <cell r="H3428" t="str">
            <v>H03921003</v>
          </cell>
          <cell r="I3428">
            <v>109200</v>
          </cell>
          <cell r="J3428" t="str">
            <v>진입고</v>
          </cell>
          <cell r="K3428" t="str">
            <v>수화력</v>
          </cell>
          <cell r="L3428" t="str">
            <v>HEX HD CAP SCREW</v>
          </cell>
        </row>
        <row r="3429">
          <cell r="F3429" t="str">
            <v>F06F27</v>
          </cell>
          <cell r="G3429" t="str">
            <v>#4 PULVERIZER</v>
          </cell>
          <cell r="H3429" t="str">
            <v>H03921004</v>
          </cell>
          <cell r="I3429">
            <v>45000</v>
          </cell>
          <cell r="J3429" t="str">
            <v>진입고</v>
          </cell>
          <cell r="K3429" t="str">
            <v>수화력</v>
          </cell>
          <cell r="L3429" t="str">
            <v>HEX HD CAP SCREW</v>
          </cell>
        </row>
        <row r="3430">
          <cell r="F3430" t="str">
            <v>F06F27</v>
          </cell>
          <cell r="G3430" t="str">
            <v>#4 PULVERIZER</v>
          </cell>
          <cell r="H3430" t="str">
            <v>H03921005</v>
          </cell>
          <cell r="I3430">
            <v>50000</v>
          </cell>
          <cell r="J3430" t="str">
            <v>진입고</v>
          </cell>
          <cell r="K3430" t="str">
            <v>수화력</v>
          </cell>
          <cell r="L3430" t="str">
            <v>HEX HD CAP SCREW</v>
          </cell>
        </row>
        <row r="3431">
          <cell r="F3431" t="str">
            <v>F06F27</v>
          </cell>
          <cell r="G3431" t="str">
            <v>#4 PULVERIZER</v>
          </cell>
          <cell r="H3431" t="str">
            <v>H03921006</v>
          </cell>
          <cell r="I3431">
            <v>51000</v>
          </cell>
          <cell r="J3431" t="str">
            <v>진입고</v>
          </cell>
          <cell r="K3431" t="str">
            <v>수화력</v>
          </cell>
          <cell r="L3431" t="str">
            <v>HEX HD CAP SCREW</v>
          </cell>
        </row>
        <row r="3432">
          <cell r="F3432" t="str">
            <v>F06F27</v>
          </cell>
          <cell r="G3432" t="str">
            <v>#4 PULVERIZER</v>
          </cell>
          <cell r="H3432" t="str">
            <v>H03921007</v>
          </cell>
          <cell r="I3432">
            <v>13000</v>
          </cell>
          <cell r="J3432" t="str">
            <v>진입고</v>
          </cell>
          <cell r="K3432" t="str">
            <v>수화력</v>
          </cell>
          <cell r="L3432" t="str">
            <v>HEX HD CAP SCREW</v>
          </cell>
        </row>
        <row r="3433">
          <cell r="F3433" t="str">
            <v>F06F27</v>
          </cell>
          <cell r="G3433" t="str">
            <v>#4 PULVERIZER</v>
          </cell>
          <cell r="H3433" t="str">
            <v>H03921008</v>
          </cell>
          <cell r="I3433">
            <v>28500</v>
          </cell>
          <cell r="J3433" t="str">
            <v>진입고</v>
          </cell>
          <cell r="K3433" t="str">
            <v>수화력</v>
          </cell>
          <cell r="L3433" t="str">
            <v>HEX HD CAP SCREW</v>
          </cell>
        </row>
        <row r="3434">
          <cell r="F3434" t="str">
            <v>F06F27</v>
          </cell>
          <cell r="G3434" t="str">
            <v>#4 PULVERIZER</v>
          </cell>
          <cell r="H3434" t="str">
            <v>H03921009</v>
          </cell>
          <cell r="I3434">
            <v>32250</v>
          </cell>
          <cell r="J3434" t="str">
            <v>진입고</v>
          </cell>
          <cell r="K3434" t="str">
            <v>수화력</v>
          </cell>
          <cell r="L3434" t="str">
            <v>HEX HD CAP SCREW</v>
          </cell>
        </row>
        <row r="3435">
          <cell r="F3435" t="str">
            <v>F06F27</v>
          </cell>
          <cell r="G3435" t="str">
            <v>#4 PULVERIZER</v>
          </cell>
          <cell r="H3435" t="str">
            <v>H03921010</v>
          </cell>
          <cell r="I3435">
            <v>583200</v>
          </cell>
          <cell r="J3435" t="str">
            <v>진입고</v>
          </cell>
          <cell r="K3435" t="str">
            <v>수화력</v>
          </cell>
          <cell r="L3435" t="str">
            <v>HEX HD CAP SCREW</v>
          </cell>
        </row>
        <row r="3436">
          <cell r="F3436" t="str">
            <v>F06F27</v>
          </cell>
          <cell r="G3436" t="str">
            <v>#4 PULVERIZER</v>
          </cell>
          <cell r="H3436" t="str">
            <v>H03921011</v>
          </cell>
          <cell r="I3436">
            <v>378000</v>
          </cell>
          <cell r="J3436" t="str">
            <v>진입고</v>
          </cell>
          <cell r="K3436" t="str">
            <v>수화력</v>
          </cell>
          <cell r="L3436" t="str">
            <v>HEX HD CAP SCREW</v>
          </cell>
        </row>
        <row r="3437">
          <cell r="F3437" t="str">
            <v>F06F27</v>
          </cell>
          <cell r="G3437" t="str">
            <v>#4 PULVERIZER</v>
          </cell>
          <cell r="H3437" t="str">
            <v>H03921012</v>
          </cell>
          <cell r="I3437">
            <v>68400</v>
          </cell>
          <cell r="J3437" t="str">
            <v>진입고</v>
          </cell>
          <cell r="K3437" t="str">
            <v>수화력</v>
          </cell>
          <cell r="L3437" t="str">
            <v>HEX HD CAP SCREW</v>
          </cell>
        </row>
        <row r="3438">
          <cell r="F3438" t="str">
            <v>F06F27</v>
          </cell>
          <cell r="G3438" t="str">
            <v>#4 PULVERIZER</v>
          </cell>
          <cell r="H3438" t="str">
            <v>H03921013</v>
          </cell>
          <cell r="I3438">
            <v>230400</v>
          </cell>
          <cell r="J3438" t="str">
            <v>진입고</v>
          </cell>
          <cell r="K3438" t="str">
            <v>수화력</v>
          </cell>
          <cell r="L3438" t="str">
            <v>HEX HD CAP SCREW</v>
          </cell>
        </row>
        <row r="3439">
          <cell r="F3439" t="str">
            <v>F06F27</v>
          </cell>
          <cell r="G3439" t="str">
            <v>#4 PULVERIZER</v>
          </cell>
          <cell r="H3439" t="str">
            <v>H03921014</v>
          </cell>
          <cell r="I3439">
            <v>252000</v>
          </cell>
          <cell r="J3439" t="str">
            <v>진입고</v>
          </cell>
          <cell r="K3439" t="str">
            <v>수화력</v>
          </cell>
          <cell r="L3439" t="str">
            <v>HEX HD CAP SCREW</v>
          </cell>
        </row>
        <row r="3440">
          <cell r="F3440" t="str">
            <v>F06F27</v>
          </cell>
          <cell r="G3440" t="str">
            <v>#4 PULVERIZER</v>
          </cell>
          <cell r="H3440" t="str">
            <v>H03921015</v>
          </cell>
          <cell r="I3440">
            <v>176400</v>
          </cell>
          <cell r="J3440" t="str">
            <v>진입고</v>
          </cell>
          <cell r="K3440" t="str">
            <v>수화력</v>
          </cell>
          <cell r="L3440" t="str">
            <v>HEX HD CAP SCREW</v>
          </cell>
        </row>
        <row r="3441">
          <cell r="F3441" t="str">
            <v>F06F27</v>
          </cell>
          <cell r="G3441" t="str">
            <v>#4 PULVERIZER</v>
          </cell>
          <cell r="H3441" t="str">
            <v>H03921016</v>
          </cell>
          <cell r="I3441">
            <v>691200</v>
          </cell>
          <cell r="J3441" t="str">
            <v>진입고</v>
          </cell>
          <cell r="K3441" t="str">
            <v>수화력</v>
          </cell>
          <cell r="L3441" t="str">
            <v>HEX HD CAP SCREW</v>
          </cell>
        </row>
        <row r="3442">
          <cell r="F3442" t="str">
            <v>F06F27</v>
          </cell>
          <cell r="G3442" t="str">
            <v>#4 PULVERIZER</v>
          </cell>
          <cell r="H3442" t="str">
            <v>H03921017</v>
          </cell>
          <cell r="I3442">
            <v>982800</v>
          </cell>
          <cell r="J3442" t="str">
            <v>진입고</v>
          </cell>
          <cell r="K3442" t="str">
            <v>수화력</v>
          </cell>
          <cell r="L3442" t="str">
            <v>HEX HD CAP SCREW</v>
          </cell>
        </row>
        <row r="3443">
          <cell r="F3443" t="str">
            <v>F06F28</v>
          </cell>
          <cell r="G3443" t="str">
            <v>#4 AIR PREHEATER</v>
          </cell>
          <cell r="H3443" t="str">
            <v>A12B-J0003.2T002</v>
          </cell>
          <cell r="I3443">
            <v>22071382</v>
          </cell>
          <cell r="J3443" t="str">
            <v>진입고</v>
          </cell>
          <cell r="K3443" t="str">
            <v>수화력</v>
          </cell>
          <cell r="L3443" t="str">
            <v>PLATE</v>
          </cell>
        </row>
        <row r="3444">
          <cell r="F3444" t="str">
            <v>F06F28</v>
          </cell>
          <cell r="G3444" t="str">
            <v>#4 AIR PREHEATER</v>
          </cell>
          <cell r="H3444" t="str">
            <v>A12B-J0003.2T003</v>
          </cell>
          <cell r="I3444">
            <v>4696457</v>
          </cell>
          <cell r="J3444" t="str">
            <v>진입고</v>
          </cell>
          <cell r="K3444" t="str">
            <v>수화력</v>
          </cell>
          <cell r="L3444" t="str">
            <v>PLATE</v>
          </cell>
        </row>
        <row r="3445">
          <cell r="F3445" t="str">
            <v>F06F28</v>
          </cell>
          <cell r="G3445" t="str">
            <v>#4 AIR PREHEATER</v>
          </cell>
          <cell r="H3445" t="str">
            <v>A12B-J000012T002</v>
          </cell>
          <cell r="I3445">
            <v>6321121</v>
          </cell>
          <cell r="J3445" t="str">
            <v>진입고</v>
          </cell>
          <cell r="K3445" t="str">
            <v>수화력</v>
          </cell>
          <cell r="L3445" t="str">
            <v>PLATE</v>
          </cell>
        </row>
        <row r="3446">
          <cell r="F3446" t="str">
            <v>F06F28</v>
          </cell>
          <cell r="G3446" t="str">
            <v>#4 AIR PREHEATER</v>
          </cell>
          <cell r="H3446" t="str">
            <v>A12B-J0001.2T001</v>
          </cell>
          <cell r="I3446">
            <v>117401215</v>
          </cell>
          <cell r="J3446" t="str">
            <v>진입고</v>
          </cell>
          <cell r="K3446" t="str">
            <v>수화력</v>
          </cell>
          <cell r="L3446" t="str">
            <v>COIL PLATE</v>
          </cell>
        </row>
        <row r="3447">
          <cell r="F3447" t="str">
            <v>F06F28</v>
          </cell>
          <cell r="G3447" t="str">
            <v>#4 AIR PREHEATER</v>
          </cell>
          <cell r="H3447" t="str">
            <v>A13B-J00009RD002</v>
          </cell>
          <cell r="I3447">
            <v>2298844</v>
          </cell>
          <cell r="J3447" t="str">
            <v>진입고</v>
          </cell>
          <cell r="K3447" t="str">
            <v>수화력</v>
          </cell>
          <cell r="L3447" t="str">
            <v>ROUND BAR</v>
          </cell>
        </row>
        <row r="3448">
          <cell r="F3448" t="str">
            <v>F06F28</v>
          </cell>
          <cell r="G3448" t="str">
            <v>#4 AIR PREHEATER</v>
          </cell>
          <cell r="H3448" t="str">
            <v>H02782001</v>
          </cell>
          <cell r="I3448">
            <v>14840747</v>
          </cell>
          <cell r="J3448" t="str">
            <v>진입고</v>
          </cell>
          <cell r="K3448" t="str">
            <v>수화력</v>
          </cell>
          <cell r="L3448" t="str">
            <v>LIMIT-TORQUE</v>
          </cell>
        </row>
        <row r="3449">
          <cell r="F3449" t="str">
            <v>F06F28</v>
          </cell>
          <cell r="G3449" t="str">
            <v>#4 AIR PREHEATER</v>
          </cell>
          <cell r="H3449" t="str">
            <v>H02782002</v>
          </cell>
          <cell r="I3449">
            <v>15916164</v>
          </cell>
          <cell r="J3449" t="str">
            <v>진입고</v>
          </cell>
          <cell r="K3449" t="str">
            <v>수화력</v>
          </cell>
          <cell r="L3449" t="str">
            <v>LIMIT-TORQUE</v>
          </cell>
        </row>
        <row r="3450">
          <cell r="F3450" t="str">
            <v>F12F15</v>
          </cell>
          <cell r="G3450" t="str">
            <v>#1 WINDBOX</v>
          </cell>
          <cell r="H3450" t="str">
            <v>H04344001</v>
          </cell>
          <cell r="I3450">
            <v>2847706</v>
          </cell>
          <cell r="J3450" t="str">
            <v>진입고</v>
          </cell>
          <cell r="K3450" t="str">
            <v>수화력</v>
          </cell>
          <cell r="L3450" t="str">
            <v>PLATE</v>
          </cell>
        </row>
        <row r="3451">
          <cell r="F3451" t="str">
            <v>F12F15</v>
          </cell>
          <cell r="G3451" t="str">
            <v>#1 WINDBOX</v>
          </cell>
          <cell r="H3451" t="str">
            <v>H04371001</v>
          </cell>
          <cell r="I3451">
            <v>2847252</v>
          </cell>
          <cell r="J3451" t="str">
            <v>진입고</v>
          </cell>
          <cell r="K3451" t="str">
            <v>수화력</v>
          </cell>
          <cell r="L3451" t="str">
            <v>PLATE</v>
          </cell>
        </row>
        <row r="3452">
          <cell r="F3452" t="str">
            <v>F12F15</v>
          </cell>
          <cell r="G3452" t="str">
            <v>#1 WINDBOX</v>
          </cell>
          <cell r="H3452" t="str">
            <v>A12B-A000010T001</v>
          </cell>
          <cell r="I3452">
            <v>5689136</v>
          </cell>
          <cell r="J3452" t="str">
            <v>진입고</v>
          </cell>
          <cell r="K3452" t="str">
            <v>수화력</v>
          </cell>
          <cell r="L3452" t="str">
            <v>STAINLESS STEEL PLATE</v>
          </cell>
        </row>
        <row r="3453">
          <cell r="F3453" t="str">
            <v>F12F15</v>
          </cell>
          <cell r="G3453" t="str">
            <v>#1 WINDBOX</v>
          </cell>
          <cell r="H3453" t="str">
            <v>A12B-A0006.4T001</v>
          </cell>
          <cell r="I3453">
            <v>5295951</v>
          </cell>
          <cell r="J3453" t="str">
            <v>진입고</v>
          </cell>
          <cell r="K3453" t="str">
            <v>수화력</v>
          </cell>
          <cell r="L3453" t="str">
            <v>STAINLESS STEEL PLATE</v>
          </cell>
        </row>
        <row r="3454">
          <cell r="F3454" t="str">
            <v>F12F18</v>
          </cell>
          <cell r="G3454" t="str">
            <v>#1 AIR PREHEATER</v>
          </cell>
          <cell r="H3454" t="str">
            <v>C12473D01</v>
          </cell>
          <cell r="I3454">
            <v>297600</v>
          </cell>
          <cell r="J3454" t="str">
            <v>진입고</v>
          </cell>
          <cell r="K3454" t="str">
            <v>수화력</v>
          </cell>
          <cell r="L3454" t="str">
            <v>OIL FILTER ELEMENT(SPACE)</v>
          </cell>
        </row>
        <row r="3455">
          <cell r="F3455" t="str">
            <v>F15F17</v>
          </cell>
          <cell r="G3455" t="str">
            <v>#3 PULVERIZER</v>
          </cell>
          <cell r="H3455" t="str">
            <v>H04143001</v>
          </cell>
          <cell r="I3455">
            <v>9830</v>
          </cell>
          <cell r="J3455" t="str">
            <v>진입고</v>
          </cell>
          <cell r="K3455" t="str">
            <v>수화력</v>
          </cell>
          <cell r="L3455" t="str">
            <v>NOZZLE</v>
          </cell>
        </row>
        <row r="3456">
          <cell r="F3456" t="str">
            <v>F20F15</v>
          </cell>
          <cell r="G3456" t="str">
            <v>#1 WINDBOX</v>
          </cell>
          <cell r="H3456" t="str">
            <v>H01608001</v>
          </cell>
          <cell r="I3456">
            <v>25000</v>
          </cell>
          <cell r="J3456" t="str">
            <v>진입고</v>
          </cell>
          <cell r="K3456" t="str">
            <v>수화력</v>
          </cell>
          <cell r="L3456" t="str">
            <v>LOOSE CERAMIC WOOL</v>
          </cell>
        </row>
        <row r="3457">
          <cell r="F3457" t="str">
            <v>F20F18</v>
          </cell>
          <cell r="G3457" t="str">
            <v>#1 AIR PREHEATER</v>
          </cell>
          <cell r="H3457" t="str">
            <v>C24076D01</v>
          </cell>
          <cell r="I3457">
            <v>9060</v>
          </cell>
          <cell r="J3457" t="str">
            <v>진입고</v>
          </cell>
          <cell r="K3457" t="str">
            <v>수화력</v>
          </cell>
          <cell r="L3457" t="str">
            <v>STUD BOLT/2NUTS</v>
          </cell>
        </row>
        <row r="3458">
          <cell r="F3458" t="str">
            <v>F20F18</v>
          </cell>
          <cell r="G3458" t="str">
            <v>#1 AIR PREHEATER</v>
          </cell>
          <cell r="H3458" t="str">
            <v>C23501D01</v>
          </cell>
          <cell r="I3458">
            <v>152000</v>
          </cell>
          <cell r="J3458" t="str">
            <v>진입고</v>
          </cell>
          <cell r="K3458" t="str">
            <v>수화력</v>
          </cell>
          <cell r="L3458" t="str">
            <v>TRAY</v>
          </cell>
        </row>
        <row r="3459">
          <cell r="F3459" t="str">
            <v>F20F18</v>
          </cell>
          <cell r="G3459" t="str">
            <v>#1 AIR PREHEATER</v>
          </cell>
          <cell r="H3459" t="str">
            <v>C24077D01</v>
          </cell>
          <cell r="I3459">
            <v>54000</v>
          </cell>
          <cell r="J3459" t="str">
            <v>진입고</v>
          </cell>
          <cell r="K3459" t="str">
            <v>수화력</v>
          </cell>
          <cell r="L3459" t="str">
            <v>GASKET</v>
          </cell>
        </row>
        <row r="3460">
          <cell r="F3460" t="str">
            <v>F20F25</v>
          </cell>
          <cell r="G3460" t="str">
            <v>#2 WINDBOX</v>
          </cell>
          <cell r="H3460" t="str">
            <v>H00056001</v>
          </cell>
          <cell r="I3460">
            <v>9000</v>
          </cell>
          <cell r="J3460" t="str">
            <v>진입고</v>
          </cell>
          <cell r="K3460" t="str">
            <v>수화력</v>
          </cell>
          <cell r="L3460" t="str">
            <v>INTERNAL    RETAINING   RING</v>
          </cell>
        </row>
        <row r="3461">
          <cell r="F3461" t="str">
            <v>F20F27</v>
          </cell>
          <cell r="G3461" t="str">
            <v>#2 PULVERIZER</v>
          </cell>
          <cell r="H3461" t="str">
            <v>H00488001</v>
          </cell>
          <cell r="I3461">
            <v>252000</v>
          </cell>
          <cell r="J3461" t="str">
            <v>진입고</v>
          </cell>
          <cell r="K3461" t="str">
            <v>수화력</v>
          </cell>
          <cell r="L3461" t="str">
            <v>HEX HD TAP SCREW</v>
          </cell>
        </row>
        <row r="3462">
          <cell r="F3462" t="str">
            <v>F20F27</v>
          </cell>
          <cell r="G3462" t="str">
            <v>#2 PULVERIZER</v>
          </cell>
          <cell r="H3462" t="str">
            <v>H00533001</v>
          </cell>
          <cell r="I3462">
            <v>414000</v>
          </cell>
          <cell r="J3462" t="str">
            <v>진입고</v>
          </cell>
          <cell r="K3462" t="str">
            <v>수화력</v>
          </cell>
          <cell r="L3462" t="str">
            <v>INNER CONE PIPE SUPPORT</v>
          </cell>
        </row>
        <row r="3463">
          <cell r="F3463" t="str">
            <v>F20F27</v>
          </cell>
          <cell r="G3463" t="str">
            <v>#2 PULVERIZER</v>
          </cell>
          <cell r="H3463" t="str">
            <v>H00466001</v>
          </cell>
          <cell r="I3463">
            <v>99000</v>
          </cell>
          <cell r="J3463" t="str">
            <v>진입고</v>
          </cell>
          <cell r="K3463" t="str">
            <v>수화력</v>
          </cell>
          <cell r="L3463" t="str">
            <v>TUBE CLAMP ANCHOR CHANNEL</v>
          </cell>
        </row>
        <row r="3464">
          <cell r="F3464" t="str">
            <v>F20F27</v>
          </cell>
          <cell r="G3464" t="str">
            <v>#2 PULVERIZER</v>
          </cell>
          <cell r="H3464" t="str">
            <v>H00466002</v>
          </cell>
          <cell r="I3464">
            <v>126720</v>
          </cell>
          <cell r="J3464" t="str">
            <v>진입고</v>
          </cell>
          <cell r="K3464" t="str">
            <v>수화력</v>
          </cell>
          <cell r="L3464" t="str">
            <v>TUBE CLAMP ANCHOR CHANNEL</v>
          </cell>
        </row>
        <row r="3465">
          <cell r="F3465" t="str">
            <v>F20F27</v>
          </cell>
          <cell r="G3465" t="str">
            <v>#2 PULVERIZER</v>
          </cell>
          <cell r="H3465" t="str">
            <v>H00466003</v>
          </cell>
          <cell r="I3465">
            <v>36540</v>
          </cell>
          <cell r="J3465" t="str">
            <v>진입고</v>
          </cell>
          <cell r="K3465" t="str">
            <v>수화력</v>
          </cell>
          <cell r="L3465" t="str">
            <v>TUBE CLAMP ANCHOR CHANNEL</v>
          </cell>
        </row>
        <row r="3466">
          <cell r="F3466" t="str">
            <v>F20F27</v>
          </cell>
          <cell r="G3466" t="str">
            <v>#2 PULVERIZER</v>
          </cell>
          <cell r="H3466" t="str">
            <v>H00466004</v>
          </cell>
          <cell r="I3466">
            <v>20400</v>
          </cell>
          <cell r="J3466" t="str">
            <v>진입고</v>
          </cell>
          <cell r="K3466" t="str">
            <v>수화력</v>
          </cell>
          <cell r="L3466" t="str">
            <v>TUBE CLAMP ANCHOR CHANNEL</v>
          </cell>
        </row>
        <row r="3467">
          <cell r="F3467" t="str">
            <v>F20F27</v>
          </cell>
          <cell r="G3467" t="str">
            <v>#2 PULVERIZER</v>
          </cell>
          <cell r="H3467" t="str">
            <v>H00466005</v>
          </cell>
          <cell r="I3467">
            <v>51480</v>
          </cell>
          <cell r="J3467" t="str">
            <v>진입고</v>
          </cell>
          <cell r="K3467" t="str">
            <v>수화력</v>
          </cell>
          <cell r="L3467" t="str">
            <v>TUBE CLAMP ANCHOR CHANNEL</v>
          </cell>
        </row>
        <row r="3468">
          <cell r="F3468" t="str">
            <v>F20F27</v>
          </cell>
          <cell r="G3468" t="str">
            <v>#2 PULVERIZER</v>
          </cell>
          <cell r="H3468" t="str">
            <v>H00466006</v>
          </cell>
          <cell r="I3468">
            <v>20280</v>
          </cell>
          <cell r="J3468" t="str">
            <v>진입고</v>
          </cell>
          <cell r="K3468" t="str">
            <v>수화력</v>
          </cell>
          <cell r="L3468" t="str">
            <v>TUBE CLAMP ANCHOR CHANNEL</v>
          </cell>
        </row>
        <row r="3469">
          <cell r="F3469" t="str">
            <v>F25F11</v>
          </cell>
          <cell r="G3469" t="str">
            <v>#1 FURNACE</v>
          </cell>
          <cell r="H3469" t="str">
            <v>H01101011</v>
          </cell>
          <cell r="I3469">
            <v>80000</v>
          </cell>
          <cell r="J3469" t="str">
            <v>진입고</v>
          </cell>
          <cell r="K3469" t="str">
            <v>수화력</v>
          </cell>
          <cell r="L3469" t="str">
            <v>TEMPLATE</v>
          </cell>
        </row>
        <row r="3470">
          <cell r="F3470" t="str">
            <v>F27F11</v>
          </cell>
          <cell r="G3470" t="str">
            <v>#2 FURNACE</v>
          </cell>
          <cell r="H3470" t="str">
            <v>A88B-P-0144-0002</v>
          </cell>
          <cell r="I3470">
            <v>5160088</v>
          </cell>
          <cell r="J3470" t="str">
            <v>진입고</v>
          </cell>
          <cell r="K3470" t="str">
            <v>수화력</v>
          </cell>
          <cell r="L3470" t="str">
            <v>WELDING ELECTRODE</v>
          </cell>
        </row>
        <row r="3471">
          <cell r="F3471" t="str">
            <v>F27F15</v>
          </cell>
          <cell r="G3471" t="str">
            <v>#2 HEADER &amp; LINK</v>
          </cell>
          <cell r="H3471" t="str">
            <v>H00766001</v>
          </cell>
          <cell r="I3471">
            <v>79710</v>
          </cell>
          <cell r="J3471" t="str">
            <v>진입고</v>
          </cell>
          <cell r="K3471" t="str">
            <v>수화력</v>
          </cell>
          <cell r="L3471" t="str">
            <v>ROUND PIPE  /S</v>
          </cell>
        </row>
        <row r="3472">
          <cell r="F3472" t="str">
            <v>F27F16</v>
          </cell>
          <cell r="G3472" t="str">
            <v>#2 AIR PREHEATER</v>
          </cell>
          <cell r="H3472" t="str">
            <v>A05376D01</v>
          </cell>
          <cell r="I3472">
            <v>231159</v>
          </cell>
          <cell r="J3472" t="str">
            <v>진입고</v>
          </cell>
          <cell r="K3472" t="str">
            <v>수화력</v>
          </cell>
          <cell r="L3472" t="str">
            <v>H-BEAM</v>
          </cell>
        </row>
        <row r="3473">
          <cell r="F3473" t="str">
            <v>F27F16</v>
          </cell>
          <cell r="G3473" t="str">
            <v>#2 AIR PREHEATER</v>
          </cell>
          <cell r="H3473" t="str">
            <v>A05376D02</v>
          </cell>
          <cell r="I3473">
            <v>612804</v>
          </cell>
          <cell r="J3473" t="str">
            <v>진입고</v>
          </cell>
          <cell r="K3473" t="str">
            <v>수화력</v>
          </cell>
          <cell r="L3473" t="str">
            <v>H-BEAM</v>
          </cell>
        </row>
        <row r="3474">
          <cell r="F3474" t="str">
            <v>F27F16</v>
          </cell>
          <cell r="G3474" t="str">
            <v>#2 AIR PREHEATER</v>
          </cell>
          <cell r="H3474" t="str">
            <v>A05375D01</v>
          </cell>
          <cell r="I3474">
            <v>51208</v>
          </cell>
          <cell r="J3474" t="str">
            <v>진입고</v>
          </cell>
          <cell r="K3474" t="str">
            <v>수화력</v>
          </cell>
          <cell r="L3474" t="str">
            <v>CHANNEL</v>
          </cell>
        </row>
        <row r="3475">
          <cell r="F3475" t="str">
            <v>F27F16</v>
          </cell>
          <cell r="G3475" t="str">
            <v>#2 AIR PREHEATER</v>
          </cell>
          <cell r="H3475" t="str">
            <v>A05375D02</v>
          </cell>
          <cell r="I3475">
            <v>70680</v>
          </cell>
          <cell r="J3475" t="str">
            <v>진입고</v>
          </cell>
          <cell r="K3475" t="str">
            <v>수화력</v>
          </cell>
          <cell r="L3475" t="str">
            <v>CHANNEL</v>
          </cell>
        </row>
        <row r="3476">
          <cell r="F3476" t="str">
            <v>F27F16</v>
          </cell>
          <cell r="G3476" t="str">
            <v>#2 AIR PREHEATER</v>
          </cell>
          <cell r="H3476" t="str">
            <v>A05374D02</v>
          </cell>
          <cell r="I3476">
            <v>90480</v>
          </cell>
          <cell r="J3476" t="str">
            <v>진입고</v>
          </cell>
          <cell r="K3476" t="str">
            <v>수화력</v>
          </cell>
          <cell r="L3476" t="str">
            <v>EQUAL  ANGLE</v>
          </cell>
        </row>
        <row r="3477">
          <cell r="F3477" t="str">
            <v>F27F16</v>
          </cell>
          <cell r="G3477" t="str">
            <v>#2 AIR PREHEATER</v>
          </cell>
          <cell r="H3477" t="str">
            <v>A05374D01</v>
          </cell>
          <cell r="I3477">
            <v>47676</v>
          </cell>
          <cell r="J3477" t="str">
            <v>진입고</v>
          </cell>
          <cell r="K3477" t="str">
            <v>수화력</v>
          </cell>
          <cell r="L3477" t="str">
            <v>EQUAL  ANGLE</v>
          </cell>
        </row>
        <row r="3478">
          <cell r="F3478" t="str">
            <v>F29F01</v>
          </cell>
          <cell r="G3478" t="str">
            <v>HEADER</v>
          </cell>
          <cell r="H3478" t="str">
            <v>H01238001</v>
          </cell>
          <cell r="I3478">
            <v>1826603</v>
          </cell>
          <cell r="J3478" t="str">
            <v>진입고</v>
          </cell>
          <cell r="K3478" t="str">
            <v>수화력</v>
          </cell>
          <cell r="L3478" t="str">
            <v>STEEL PLATE</v>
          </cell>
        </row>
        <row r="3479">
          <cell r="F3479" t="str">
            <v>F29F01</v>
          </cell>
          <cell r="G3479" t="str">
            <v>HEADER</v>
          </cell>
          <cell r="H3479" t="str">
            <v>H00856001</v>
          </cell>
          <cell r="I3479">
            <v>1059840</v>
          </cell>
          <cell r="J3479" t="str">
            <v>진입고</v>
          </cell>
          <cell r="K3479" t="str">
            <v>수화력</v>
          </cell>
          <cell r="L3479" t="str">
            <v>ROUND  TUBE/W</v>
          </cell>
        </row>
        <row r="3480">
          <cell r="F3480" t="str">
            <v>F29F09</v>
          </cell>
          <cell r="G3480" t="str">
            <v>CASING</v>
          </cell>
          <cell r="H3480" t="str">
            <v>H01663001</v>
          </cell>
          <cell r="I3480">
            <v>5002248</v>
          </cell>
          <cell r="J3480" t="str">
            <v>진입고</v>
          </cell>
          <cell r="K3480" t="str">
            <v>수화력</v>
          </cell>
          <cell r="L3480" t="str">
            <v>ROUND  PIPE/S</v>
          </cell>
        </row>
        <row r="3481">
          <cell r="F3481" t="str">
            <v>F29F09</v>
          </cell>
          <cell r="G3481" t="str">
            <v>CASING</v>
          </cell>
          <cell r="H3481" t="str">
            <v>H01663003</v>
          </cell>
          <cell r="I3481">
            <v>1860355</v>
          </cell>
          <cell r="J3481" t="str">
            <v>진입고</v>
          </cell>
          <cell r="K3481" t="str">
            <v>수화력</v>
          </cell>
          <cell r="L3481" t="str">
            <v>ROUND  PIPE/S</v>
          </cell>
        </row>
        <row r="3482">
          <cell r="F3482" t="str">
            <v>F29F0A</v>
          </cell>
          <cell r="G3482" t="str">
            <v>BLOWDOWN TANK WITH ACCES</v>
          </cell>
          <cell r="H3482" t="str">
            <v>A04140D03</v>
          </cell>
          <cell r="I3482">
            <v>583109</v>
          </cell>
          <cell r="J3482" t="str">
            <v>진입고</v>
          </cell>
          <cell r="K3482" t="str">
            <v>수화력</v>
          </cell>
          <cell r="L3482" t="str">
            <v>PLATE</v>
          </cell>
        </row>
        <row r="3483">
          <cell r="F3483" t="str">
            <v>F29F0A</v>
          </cell>
          <cell r="G3483" t="str">
            <v>BLOWDOWN TANK WITH ACCES</v>
          </cell>
          <cell r="H3483" t="str">
            <v>C20541D01</v>
          </cell>
          <cell r="I3483">
            <v>332000</v>
          </cell>
          <cell r="J3483" t="str">
            <v>진입고</v>
          </cell>
          <cell r="K3483" t="str">
            <v>수화력</v>
          </cell>
          <cell r="L3483" t="str">
            <v>SPIRAL WOUND GASKET(IN/OUT RIN</v>
          </cell>
        </row>
        <row r="3484">
          <cell r="F3484" t="str">
            <v>F29F0A</v>
          </cell>
          <cell r="G3484" t="str">
            <v>BLOWDOWN TANK WITH ACCES</v>
          </cell>
          <cell r="H3484" t="str">
            <v>C20541D02</v>
          </cell>
          <cell r="I3484">
            <v>49600</v>
          </cell>
          <cell r="J3484" t="str">
            <v>진입고</v>
          </cell>
          <cell r="K3484" t="str">
            <v>수화력</v>
          </cell>
          <cell r="L3484" t="str">
            <v>SPIRAL WOUND GASKET(OUTRING)</v>
          </cell>
        </row>
        <row r="3485">
          <cell r="F3485" t="str">
            <v>F29F0A</v>
          </cell>
          <cell r="G3485" t="str">
            <v>BLOWDOWN TANK WITH ACCES</v>
          </cell>
          <cell r="H3485" t="str">
            <v>C20541D03</v>
          </cell>
          <cell r="I3485">
            <v>23520</v>
          </cell>
          <cell r="J3485" t="str">
            <v>진입고</v>
          </cell>
          <cell r="K3485" t="str">
            <v>수화력</v>
          </cell>
          <cell r="L3485" t="str">
            <v>SPRIAL WOUND GASKET(OUTRING)</v>
          </cell>
        </row>
        <row r="3486">
          <cell r="F3486" t="str">
            <v>F29F0A</v>
          </cell>
          <cell r="G3486" t="str">
            <v>BLOWDOWN TANK WITH ACCES</v>
          </cell>
          <cell r="H3486" t="str">
            <v>C20541D04</v>
          </cell>
          <cell r="I3486">
            <v>47840</v>
          </cell>
          <cell r="J3486" t="str">
            <v>진입고</v>
          </cell>
          <cell r="K3486" t="str">
            <v>수화력</v>
          </cell>
          <cell r="L3486" t="str">
            <v>SPRIAL WOUND GASKET(OUTRING)</v>
          </cell>
        </row>
        <row r="3487">
          <cell r="F3487" t="str">
            <v>F29F0A</v>
          </cell>
          <cell r="G3487" t="str">
            <v>BLOWDOWN TANK WITH ACCES</v>
          </cell>
          <cell r="H3487" t="str">
            <v>C20541D05</v>
          </cell>
          <cell r="I3487">
            <v>212000</v>
          </cell>
          <cell r="J3487" t="str">
            <v>진입고</v>
          </cell>
          <cell r="K3487" t="str">
            <v>수화력</v>
          </cell>
          <cell r="L3487" t="str">
            <v>SPRIAL WOUND GASKET(IN/OUT RIN</v>
          </cell>
        </row>
        <row r="3488">
          <cell r="F3488" t="str">
            <v>F29F0A</v>
          </cell>
          <cell r="G3488" t="str">
            <v>BLOWDOWN TANK WITH ACCES</v>
          </cell>
          <cell r="H3488" t="str">
            <v>C23468D03</v>
          </cell>
          <cell r="I3488">
            <v>255200</v>
          </cell>
          <cell r="J3488" t="str">
            <v>진입고</v>
          </cell>
          <cell r="K3488" t="str">
            <v>수화력</v>
          </cell>
          <cell r="L3488" t="str">
            <v>INSULATION PAD W/WIRE MESH</v>
          </cell>
        </row>
        <row r="3489">
          <cell r="F3489" t="str">
            <v>F29F0B</v>
          </cell>
          <cell r="G3489" t="str">
            <v>STEAM DRUM</v>
          </cell>
          <cell r="H3489" t="str">
            <v>H01355004</v>
          </cell>
          <cell r="I3489">
            <v>529254</v>
          </cell>
          <cell r="J3489" t="str">
            <v>진입고</v>
          </cell>
          <cell r="K3489" t="str">
            <v>수화력</v>
          </cell>
          <cell r="L3489" t="str">
            <v>STEEL PLATE</v>
          </cell>
        </row>
        <row r="3490">
          <cell r="F3490" t="str">
            <v>F29F0B</v>
          </cell>
          <cell r="G3490" t="str">
            <v>STEAM DRUM</v>
          </cell>
          <cell r="H3490" t="str">
            <v>H01355001</v>
          </cell>
          <cell r="I3490">
            <v>135780</v>
          </cell>
          <cell r="J3490" t="str">
            <v>진입고</v>
          </cell>
          <cell r="K3490" t="str">
            <v>수화력</v>
          </cell>
          <cell r="L3490" t="str">
            <v>STEEL PLATE</v>
          </cell>
        </row>
        <row r="3491">
          <cell r="F3491" t="str">
            <v>F29F0B</v>
          </cell>
          <cell r="G3491" t="str">
            <v>STEAM DRUM</v>
          </cell>
          <cell r="H3491" t="str">
            <v>H01450001</v>
          </cell>
          <cell r="I3491">
            <v>678900</v>
          </cell>
          <cell r="J3491" t="str">
            <v>진입고</v>
          </cell>
          <cell r="K3491" t="str">
            <v>수화력</v>
          </cell>
          <cell r="L3491" t="str">
            <v>STEEL PLATE</v>
          </cell>
        </row>
        <row r="3492">
          <cell r="F3492" t="str">
            <v>G033CA</v>
          </cell>
          <cell r="G3492" t="str">
            <v>KPCL 355MW CCPP 설계,제</v>
          </cell>
          <cell r="H3492" t="str">
            <v>A12B-S0001.0T704</v>
          </cell>
          <cell r="I3492">
            <v>31764590</v>
          </cell>
          <cell r="J3492" t="str">
            <v>진입고</v>
          </cell>
          <cell r="K3492" t="str">
            <v>수화력</v>
          </cell>
          <cell r="L3492" t="str">
            <v>COIL STRIP</v>
          </cell>
        </row>
        <row r="3493">
          <cell r="F3493" t="str">
            <v>G033CA</v>
          </cell>
          <cell r="G3493" t="str">
            <v>KPCL 355MW CCPP 설계,제</v>
          </cell>
          <cell r="H3493" t="str">
            <v>A12B-S0001.2T701</v>
          </cell>
          <cell r="I3493">
            <v>89745480</v>
          </cell>
          <cell r="J3493" t="str">
            <v>진입고</v>
          </cell>
          <cell r="K3493" t="str">
            <v>수화력</v>
          </cell>
          <cell r="L3493" t="str">
            <v>COIL STRIP</v>
          </cell>
        </row>
        <row r="3494">
          <cell r="F3494" t="str">
            <v>G033CA</v>
          </cell>
          <cell r="G3494" t="str">
            <v>KPCL 355MW CCPP 설계,제</v>
          </cell>
          <cell r="H3494" t="str">
            <v>A12B-S000009T010</v>
          </cell>
          <cell r="I3494">
            <v>989964</v>
          </cell>
          <cell r="J3494" t="str">
            <v>진입고</v>
          </cell>
          <cell r="K3494" t="str">
            <v>수화력</v>
          </cell>
          <cell r="L3494" t="str">
            <v>STEEL PLATE</v>
          </cell>
        </row>
        <row r="3495">
          <cell r="F3495" t="str">
            <v>G033CA</v>
          </cell>
          <cell r="G3495" t="str">
            <v>KPCL 355MW CCPP 설계,제</v>
          </cell>
          <cell r="H3495" t="str">
            <v>A12B-S000009T010</v>
          </cell>
          <cell r="I3495">
            <v>1484956</v>
          </cell>
          <cell r="J3495" t="str">
            <v>진입고</v>
          </cell>
          <cell r="K3495" t="str">
            <v>수화력</v>
          </cell>
          <cell r="L3495" t="str">
            <v>STEEL PLATE</v>
          </cell>
        </row>
        <row r="3496">
          <cell r="F3496" t="str">
            <v>G033CA</v>
          </cell>
          <cell r="G3496" t="str">
            <v>KPCL 355MW CCPP 설계,제</v>
          </cell>
          <cell r="H3496" t="str">
            <v>A12B-S0004.8T008</v>
          </cell>
          <cell r="I3496">
            <v>3575038</v>
          </cell>
          <cell r="J3496" t="str">
            <v>진입고</v>
          </cell>
          <cell r="K3496" t="str">
            <v>수화력</v>
          </cell>
          <cell r="L3496" t="str">
            <v>STEEL PLATE</v>
          </cell>
        </row>
        <row r="3497">
          <cell r="F3497" t="str">
            <v>G033CA</v>
          </cell>
          <cell r="G3497" t="str">
            <v>KPCL 355MW CCPP 설계,제</v>
          </cell>
          <cell r="H3497" t="str">
            <v>A12B-S000012T006</v>
          </cell>
          <cell r="I3497">
            <v>1222704</v>
          </cell>
          <cell r="J3497" t="str">
            <v>진입고</v>
          </cell>
          <cell r="K3497" t="str">
            <v>수화력</v>
          </cell>
          <cell r="L3497" t="str">
            <v>STEEL PLATE</v>
          </cell>
        </row>
        <row r="3498">
          <cell r="F3498" t="str">
            <v>G033CA</v>
          </cell>
          <cell r="G3498" t="str">
            <v>KPCL 355MW CCPP 설계,제</v>
          </cell>
          <cell r="H3498" t="str">
            <v>A12B-S000012T006</v>
          </cell>
          <cell r="I3498">
            <v>7336252</v>
          </cell>
          <cell r="J3498" t="str">
            <v>진입고</v>
          </cell>
          <cell r="K3498" t="str">
            <v>수화력</v>
          </cell>
          <cell r="L3498" t="str">
            <v>STEEL PLATE</v>
          </cell>
        </row>
        <row r="3499">
          <cell r="F3499" t="str">
            <v>G033CA</v>
          </cell>
          <cell r="G3499" t="str">
            <v>KPCL 355MW CCPP 설계,제</v>
          </cell>
          <cell r="H3499" t="str">
            <v>A16B-S050.8AD244</v>
          </cell>
          <cell r="I3499">
            <v>52723960</v>
          </cell>
          <cell r="J3499" t="str">
            <v>진입고</v>
          </cell>
          <cell r="K3499" t="str">
            <v>수화력</v>
          </cell>
          <cell r="L3499" t="str">
            <v>ROUND TUBE/S</v>
          </cell>
        </row>
        <row r="3500">
          <cell r="F3500" t="str">
            <v>G033CA</v>
          </cell>
          <cell r="G3500" t="str">
            <v>KPCL 355MW CCPP 설계,제</v>
          </cell>
          <cell r="H3500" t="str">
            <v>A16B-S050.8AD245</v>
          </cell>
          <cell r="I3500">
            <v>33102810</v>
          </cell>
          <cell r="J3500" t="str">
            <v>진입고</v>
          </cell>
          <cell r="K3500" t="str">
            <v>수화력</v>
          </cell>
          <cell r="L3500" t="str">
            <v>ROUND TUBE/S</v>
          </cell>
        </row>
        <row r="3501">
          <cell r="F3501" t="str">
            <v>G033CA</v>
          </cell>
          <cell r="G3501" t="str">
            <v>KPCL 355MW CCPP 설계,제</v>
          </cell>
          <cell r="H3501" t="str">
            <v>A16B-S050.8AD243</v>
          </cell>
          <cell r="I3501">
            <v>90967041</v>
          </cell>
          <cell r="J3501" t="str">
            <v>진입고</v>
          </cell>
          <cell r="K3501" t="str">
            <v>수화력</v>
          </cell>
          <cell r="L3501" t="str">
            <v>ROUND TUBE/S</v>
          </cell>
        </row>
        <row r="3502">
          <cell r="F3502" t="str">
            <v>G033CB</v>
          </cell>
          <cell r="G3502" t="str">
            <v>KPCL 355MW CCPP 설계, 제</v>
          </cell>
          <cell r="H3502" t="str">
            <v>A16B-S219.1AD007</v>
          </cell>
          <cell r="I3502">
            <v>1337255</v>
          </cell>
          <cell r="J3502" t="str">
            <v>진입고</v>
          </cell>
          <cell r="K3502" t="str">
            <v>수화력</v>
          </cell>
          <cell r="L3502" t="str">
            <v>ROUND PIPE/S</v>
          </cell>
        </row>
        <row r="3503">
          <cell r="F3503" t="str">
            <v>G033CB</v>
          </cell>
          <cell r="G3503" t="str">
            <v>KPCL 355MW CCPP 설계, 제</v>
          </cell>
          <cell r="H3503" t="str">
            <v>A16B-S219.1AD008</v>
          </cell>
          <cell r="I3503">
            <v>564001</v>
          </cell>
          <cell r="J3503" t="str">
            <v>진입고</v>
          </cell>
          <cell r="K3503" t="str">
            <v>수화력</v>
          </cell>
          <cell r="L3503" t="str">
            <v>ROUND PIPE/S</v>
          </cell>
        </row>
        <row r="3504">
          <cell r="F3504" t="str">
            <v>G033CB</v>
          </cell>
          <cell r="G3504" t="str">
            <v>KPCL 355MW CCPP 설계, 제</v>
          </cell>
          <cell r="H3504" t="str">
            <v>A16B-S273.1AD003</v>
          </cell>
          <cell r="I3504">
            <v>12517278</v>
          </cell>
          <cell r="J3504" t="str">
            <v>가입고</v>
          </cell>
          <cell r="K3504" t="str">
            <v>수화력</v>
          </cell>
          <cell r="L3504" t="str">
            <v>ROUND PIPE/S</v>
          </cell>
        </row>
        <row r="3505">
          <cell r="F3505" t="str">
            <v>G033CC</v>
          </cell>
          <cell r="G3505" t="str">
            <v>KPCL 355MW CCPP 설계, 제</v>
          </cell>
          <cell r="H3505" t="str">
            <v>A12B-S006.4T002</v>
          </cell>
          <cell r="I3505">
            <v>685922</v>
          </cell>
          <cell r="J3505" t="str">
            <v>진입고</v>
          </cell>
          <cell r="K3505" t="str">
            <v>수화력</v>
          </cell>
          <cell r="L3505" t="str">
            <v>STEEL PLATE</v>
          </cell>
        </row>
        <row r="3506">
          <cell r="F3506" t="str">
            <v>G033CC</v>
          </cell>
          <cell r="G3506" t="str">
            <v>KPCL 355MW CCPP 설계, 제</v>
          </cell>
          <cell r="H3506" t="str">
            <v>A12B-S006.4T001</v>
          </cell>
          <cell r="I3506">
            <v>644659</v>
          </cell>
          <cell r="J3506" t="str">
            <v>진입고</v>
          </cell>
          <cell r="K3506" t="str">
            <v>수화력</v>
          </cell>
          <cell r="L3506" t="str">
            <v>STEEL PLATE</v>
          </cell>
        </row>
        <row r="3507">
          <cell r="F3507" t="str">
            <v>G033CC</v>
          </cell>
          <cell r="G3507" t="str">
            <v>KPCL 355MW CCPP 설계, 제</v>
          </cell>
          <cell r="H3507" t="str">
            <v>A12B-S0025.4T001</v>
          </cell>
          <cell r="I3507">
            <v>1218629</v>
          </cell>
          <cell r="J3507" t="str">
            <v>진입고</v>
          </cell>
          <cell r="K3507" t="str">
            <v>수화력</v>
          </cell>
          <cell r="L3507" t="str">
            <v>STEEL PLATE</v>
          </cell>
        </row>
        <row r="3508">
          <cell r="F3508" t="str">
            <v>G033CC</v>
          </cell>
          <cell r="G3508" t="str">
            <v>KPCL 355MW CCPP 설계, 제</v>
          </cell>
          <cell r="H3508" t="str">
            <v>A14B-B0050T006</v>
          </cell>
          <cell r="I3508">
            <v>17908</v>
          </cell>
          <cell r="J3508" t="str">
            <v>진입고</v>
          </cell>
          <cell r="K3508" t="str">
            <v>수화력</v>
          </cell>
          <cell r="L3508" t="str">
            <v>ANGLE</v>
          </cell>
        </row>
        <row r="3509">
          <cell r="F3509" t="str">
            <v>G033CC</v>
          </cell>
          <cell r="G3509" t="str">
            <v>KPCL 355MW CCPP 설계, 제</v>
          </cell>
          <cell r="H3509" t="str">
            <v>A16B-S033.4AD003</v>
          </cell>
          <cell r="I3509">
            <v>306585</v>
          </cell>
          <cell r="J3509" t="str">
            <v>가입고</v>
          </cell>
          <cell r="K3509" t="str">
            <v>수화력</v>
          </cell>
          <cell r="L3509" t="str">
            <v>ROUND PIPE/S</v>
          </cell>
        </row>
        <row r="3510">
          <cell r="F3510" t="str">
            <v>G033CC</v>
          </cell>
          <cell r="G3510" t="str">
            <v>KPCL 355MW CCPP 설계, 제</v>
          </cell>
          <cell r="H3510" t="str">
            <v>A16B-S048.3AD003</v>
          </cell>
          <cell r="I3510">
            <v>1163485</v>
          </cell>
          <cell r="J3510" t="str">
            <v>가입고</v>
          </cell>
          <cell r="K3510" t="str">
            <v>수화력</v>
          </cell>
          <cell r="L3510" t="str">
            <v>ROUND PIPE/S</v>
          </cell>
        </row>
        <row r="3511">
          <cell r="F3511" t="str">
            <v>G033CC</v>
          </cell>
          <cell r="G3511" t="str">
            <v>KPCL 355MW CCPP 설계, 제</v>
          </cell>
          <cell r="H3511" t="str">
            <v>A16B-S168.3AD006</v>
          </cell>
          <cell r="I3511">
            <v>2361341</v>
          </cell>
          <cell r="J3511" t="str">
            <v>가입고</v>
          </cell>
          <cell r="K3511" t="str">
            <v>수화력</v>
          </cell>
          <cell r="L3511" t="str">
            <v>ROUND PIPE/S</v>
          </cell>
        </row>
        <row r="3512">
          <cell r="F3512" t="str">
            <v>G033CC</v>
          </cell>
          <cell r="G3512" t="str">
            <v>KPCL 355MW CCPP 설계, 제</v>
          </cell>
          <cell r="H3512" t="str">
            <v>A16B-S219.1AD006</v>
          </cell>
          <cell r="I3512">
            <v>2000923</v>
          </cell>
          <cell r="J3512" t="str">
            <v>가입고</v>
          </cell>
          <cell r="K3512" t="str">
            <v>수화력</v>
          </cell>
          <cell r="L3512" t="str">
            <v>ROUND PIPE/S</v>
          </cell>
        </row>
        <row r="3513">
          <cell r="F3513" t="str">
            <v>G033CC</v>
          </cell>
          <cell r="G3513" t="str">
            <v>KPCL 355MW CCPP 설계, 제</v>
          </cell>
          <cell r="H3513" t="str">
            <v>A29B-D-4300</v>
          </cell>
          <cell r="I3513">
            <v>928671</v>
          </cell>
          <cell r="J3513" t="str">
            <v>가입고</v>
          </cell>
          <cell r="K3513" t="str">
            <v>수화력</v>
          </cell>
          <cell r="L3513" t="str">
            <v>H.H PLATE(D-4300)</v>
          </cell>
        </row>
        <row r="3514">
          <cell r="F3514" t="str">
            <v>G033CC</v>
          </cell>
          <cell r="G3514" t="str">
            <v>KPCL 355MW CCPP 설계, 제</v>
          </cell>
          <cell r="H3514" t="str">
            <v>A29B-D-4300-1</v>
          </cell>
          <cell r="I3514">
            <v>110364</v>
          </cell>
          <cell r="J3514" t="str">
            <v>가입고</v>
          </cell>
          <cell r="K3514" t="str">
            <v>수화력</v>
          </cell>
          <cell r="L3514" t="str">
            <v>YOKE</v>
          </cell>
        </row>
        <row r="3515">
          <cell r="F3515" t="str">
            <v>G033CD</v>
          </cell>
          <cell r="G3515" t="str">
            <v>KPCL 355MW CCPP 설계, 제</v>
          </cell>
          <cell r="H3515" t="str">
            <v>A12B-A000018T002</v>
          </cell>
          <cell r="I3515">
            <v>664744</v>
          </cell>
          <cell r="J3515" t="str">
            <v>가입고</v>
          </cell>
          <cell r="K3515" t="str">
            <v>수화력</v>
          </cell>
          <cell r="L3515" t="str">
            <v>STEEL PLATE</v>
          </cell>
        </row>
        <row r="3516">
          <cell r="F3516" t="str">
            <v>S018C1</v>
          </cell>
          <cell r="G3516" t="str">
            <v>반월 #1 SPACED S/H</v>
          </cell>
          <cell r="H3516" t="str">
            <v>A12B-J0003.2T004</v>
          </cell>
          <cell r="I3516">
            <v>1736999</v>
          </cell>
          <cell r="J3516" t="str">
            <v>진입고</v>
          </cell>
          <cell r="K3516" t="str">
            <v>수화력</v>
          </cell>
          <cell r="L3516" t="str">
            <v>STEEL PLATE</v>
          </cell>
        </row>
        <row r="3517">
          <cell r="F3517" t="str">
            <v>C1ZC01</v>
          </cell>
          <cell r="G3517" t="str">
            <v>동해#1 HP/LP ROTOR</v>
          </cell>
          <cell r="H3517" t="str">
            <v>C13786D01</v>
          </cell>
          <cell r="I3517">
            <v>4070100</v>
          </cell>
          <cell r="J3517" t="str">
            <v>진입고</v>
          </cell>
          <cell r="K3517" t="str">
            <v>터빈</v>
          </cell>
          <cell r="L3517" t="str">
            <v>PLASMA COATING POWDER</v>
          </cell>
        </row>
        <row r="3518">
          <cell r="F3518" t="str">
            <v>C1ZC02</v>
          </cell>
          <cell r="G3518" t="str">
            <v>동해#1 HP/LP CASING</v>
          </cell>
          <cell r="H3518" t="str">
            <v>163707D01</v>
          </cell>
          <cell r="I3518">
            <v>894055</v>
          </cell>
          <cell r="J3518" t="str">
            <v>진입고</v>
          </cell>
          <cell r="K3518" t="str">
            <v>터빈</v>
          </cell>
          <cell r="L3518" t="str">
            <v>FLAT BAR LP18</v>
          </cell>
        </row>
        <row r="3519">
          <cell r="F3519" t="str">
            <v>C1ZC02</v>
          </cell>
          <cell r="G3519" t="str">
            <v>동해#1 HP/LP CASING</v>
          </cell>
          <cell r="H3519" t="str">
            <v>163707D02</v>
          </cell>
          <cell r="I3519">
            <v>2309786</v>
          </cell>
          <cell r="J3519" t="str">
            <v>진입고</v>
          </cell>
          <cell r="K3519" t="str">
            <v>터빈</v>
          </cell>
          <cell r="L3519" t="str">
            <v>FLAT BAR LP19</v>
          </cell>
        </row>
        <row r="3520">
          <cell r="F3520" t="str">
            <v>C1ZC02</v>
          </cell>
          <cell r="G3520" t="str">
            <v>동해#1 HP/LP CASING</v>
          </cell>
          <cell r="H3520" t="str">
            <v>164774D04</v>
          </cell>
          <cell r="I3520">
            <v>121230</v>
          </cell>
          <cell r="J3520" t="str">
            <v>진입고</v>
          </cell>
          <cell r="K3520" t="str">
            <v>터빈</v>
          </cell>
          <cell r="L3520" t="str">
            <v>ROUND PIPE/S</v>
          </cell>
        </row>
        <row r="3521">
          <cell r="F3521" t="str">
            <v>C1ZC02</v>
          </cell>
          <cell r="G3521" t="str">
            <v>동해#1 HP/LP CASING</v>
          </cell>
          <cell r="H3521" t="str">
            <v>164774D05</v>
          </cell>
          <cell r="I3521">
            <v>503080</v>
          </cell>
          <cell r="J3521" t="str">
            <v>진입고</v>
          </cell>
          <cell r="K3521" t="str">
            <v>터빈</v>
          </cell>
          <cell r="L3521" t="str">
            <v>ROUND PIPE/S</v>
          </cell>
        </row>
        <row r="3522">
          <cell r="F3522" t="str">
            <v>C1ZC02</v>
          </cell>
          <cell r="G3522" t="str">
            <v>동해#1 HP/LP CASING</v>
          </cell>
          <cell r="H3522" t="str">
            <v>489379D01</v>
          </cell>
          <cell r="I3522">
            <v>192960</v>
          </cell>
          <cell r="J3522" t="str">
            <v>진입고</v>
          </cell>
          <cell r="K3522" t="str">
            <v>터빈</v>
          </cell>
          <cell r="L3522" t="str">
            <v>HEX HEAD BOLT</v>
          </cell>
        </row>
        <row r="3523">
          <cell r="F3523" t="str">
            <v>C1ZC02</v>
          </cell>
          <cell r="G3523" t="str">
            <v>동해#1 HP/LP CASING</v>
          </cell>
          <cell r="H3523" t="str">
            <v>C04934D01</v>
          </cell>
          <cell r="I3523">
            <v>28800</v>
          </cell>
          <cell r="J3523" t="str">
            <v>진입고</v>
          </cell>
          <cell r="K3523" t="str">
            <v>터빈</v>
          </cell>
          <cell r="L3523" t="str">
            <v>HEX SO.HEAD CAP SCREW</v>
          </cell>
        </row>
        <row r="3524">
          <cell r="F3524" t="str">
            <v>C1ZC02</v>
          </cell>
          <cell r="G3524" t="str">
            <v>동해#1 HP/LP CASING</v>
          </cell>
          <cell r="H3524" t="str">
            <v>C04934D02</v>
          </cell>
          <cell r="I3524">
            <v>14400</v>
          </cell>
          <cell r="J3524" t="str">
            <v>진입고</v>
          </cell>
          <cell r="K3524" t="str">
            <v>터빈</v>
          </cell>
          <cell r="L3524" t="str">
            <v>HEX SO.HEAD CAP SCREW</v>
          </cell>
        </row>
        <row r="3525">
          <cell r="F3525" t="str">
            <v>C1ZC02</v>
          </cell>
          <cell r="G3525" t="str">
            <v>동해#1 HP/LP CASING</v>
          </cell>
          <cell r="H3525" t="str">
            <v>C17602D01</v>
          </cell>
          <cell r="I3525">
            <v>200000</v>
          </cell>
          <cell r="J3525" t="str">
            <v>진입고</v>
          </cell>
          <cell r="K3525" t="str">
            <v>터빈</v>
          </cell>
          <cell r="L3525" t="str">
            <v>SPRING</v>
          </cell>
        </row>
        <row r="3526">
          <cell r="F3526" t="str">
            <v>C1ZC02</v>
          </cell>
          <cell r="G3526" t="str">
            <v>동해#1 HP/LP CASING</v>
          </cell>
          <cell r="H3526" t="str">
            <v>C18144D01</v>
          </cell>
          <cell r="I3526">
            <v>22000</v>
          </cell>
          <cell r="J3526" t="str">
            <v>진입고</v>
          </cell>
          <cell r="K3526" t="str">
            <v>터빈</v>
          </cell>
          <cell r="L3526" t="str">
            <v>PIN</v>
          </cell>
        </row>
        <row r="3527">
          <cell r="F3527" t="str">
            <v>C1ZC02</v>
          </cell>
          <cell r="G3527" t="str">
            <v>동해#1 HP/LP CASING</v>
          </cell>
          <cell r="H3527" t="str">
            <v>491487D03</v>
          </cell>
          <cell r="I3527">
            <v>5600</v>
          </cell>
          <cell r="J3527" t="str">
            <v>진입고</v>
          </cell>
          <cell r="K3527" t="str">
            <v>터빈</v>
          </cell>
          <cell r="L3527" t="str">
            <v>SQUARE HEAD PIPE PLUG</v>
          </cell>
        </row>
        <row r="3528">
          <cell r="F3528" t="str">
            <v>C1ZC02</v>
          </cell>
          <cell r="G3528" t="str">
            <v>동해#1 HP/LP CASING</v>
          </cell>
          <cell r="H3528" t="str">
            <v>C23870D01</v>
          </cell>
          <cell r="I3528">
            <v>80000</v>
          </cell>
          <cell r="J3528" t="str">
            <v>진입고</v>
          </cell>
          <cell r="K3528" t="str">
            <v>터빈</v>
          </cell>
          <cell r="L3528" t="str">
            <v>WIRE #14 AWG</v>
          </cell>
        </row>
        <row r="3529">
          <cell r="F3529" t="str">
            <v>C1ZC03</v>
          </cell>
          <cell r="G3529" t="str">
            <v>동해#1 TBN BRG,FDN STD,G</v>
          </cell>
          <cell r="H3529" t="str">
            <v>A04881D01</v>
          </cell>
          <cell r="I3529">
            <v>31000</v>
          </cell>
          <cell r="J3529" t="str">
            <v>진입고</v>
          </cell>
          <cell r="K3529" t="str">
            <v>터빈</v>
          </cell>
          <cell r="L3529" t="str">
            <v>ROUND  BAR</v>
          </cell>
        </row>
        <row r="3530">
          <cell r="F3530" t="str">
            <v>C1ZC03</v>
          </cell>
          <cell r="G3530" t="str">
            <v>동해#1 TBN BRG,FDN STD,G</v>
          </cell>
          <cell r="H3530" t="str">
            <v>A01547D01</v>
          </cell>
          <cell r="I3530">
            <v>62320</v>
          </cell>
          <cell r="J3530" t="str">
            <v>진입고</v>
          </cell>
          <cell r="K3530" t="str">
            <v>터빈</v>
          </cell>
          <cell r="L3530" t="str">
            <v>ROUND PIPE/S</v>
          </cell>
        </row>
        <row r="3531">
          <cell r="F3531" t="str">
            <v>C1ZC03</v>
          </cell>
          <cell r="G3531" t="str">
            <v>동해#1 TBN BRG,FDN STD,G</v>
          </cell>
          <cell r="H3531" t="str">
            <v>A01547D02</v>
          </cell>
          <cell r="I3531">
            <v>88700</v>
          </cell>
          <cell r="J3531" t="str">
            <v>진입고</v>
          </cell>
          <cell r="K3531" t="str">
            <v>터빈</v>
          </cell>
          <cell r="L3531" t="str">
            <v>ROUND PIPE/S</v>
          </cell>
        </row>
        <row r="3532">
          <cell r="F3532" t="str">
            <v>C1ZC03</v>
          </cell>
          <cell r="G3532" t="str">
            <v>동해#1 TBN BRG,FDN STD,G</v>
          </cell>
          <cell r="H3532" t="str">
            <v>C20099D01</v>
          </cell>
          <cell r="I3532">
            <v>13000</v>
          </cell>
          <cell r="J3532" t="str">
            <v>진입고</v>
          </cell>
          <cell r="K3532" t="str">
            <v>터빈</v>
          </cell>
          <cell r="L3532" t="str">
            <v>SOC. HD CAP SCREW</v>
          </cell>
        </row>
        <row r="3533">
          <cell r="F3533" t="str">
            <v>C1ZC03</v>
          </cell>
          <cell r="G3533" t="str">
            <v>동해#1 TBN BRG,FDN STD,G</v>
          </cell>
          <cell r="H3533" t="str">
            <v>C20099D02</v>
          </cell>
          <cell r="I3533">
            <v>7600</v>
          </cell>
          <cell r="J3533" t="str">
            <v>진입고</v>
          </cell>
          <cell r="K3533" t="str">
            <v>터빈</v>
          </cell>
          <cell r="L3533" t="str">
            <v>SOC. HD CAP SCREW</v>
          </cell>
        </row>
        <row r="3534">
          <cell r="F3534" t="str">
            <v>C1ZC03</v>
          </cell>
          <cell r="G3534" t="str">
            <v>동해#1 TBN BRG,FDN STD,G</v>
          </cell>
          <cell r="H3534" t="str">
            <v>C19271D01</v>
          </cell>
          <cell r="I3534">
            <v>5000</v>
          </cell>
          <cell r="J3534" t="str">
            <v>진입고</v>
          </cell>
          <cell r="K3534" t="str">
            <v>터빈</v>
          </cell>
          <cell r="L3534" t="str">
            <v>PLUG</v>
          </cell>
        </row>
        <row r="3535">
          <cell r="F3535" t="str">
            <v>C1ZC03</v>
          </cell>
          <cell r="G3535" t="str">
            <v>동해#1 TBN BRG,FDN STD,G</v>
          </cell>
          <cell r="H3535" t="str">
            <v>C02043D01</v>
          </cell>
          <cell r="I3535">
            <v>6400</v>
          </cell>
          <cell r="J3535" t="str">
            <v>진입고</v>
          </cell>
          <cell r="K3535" t="str">
            <v>터빈</v>
          </cell>
          <cell r="L3535" t="str">
            <v>WELD STRIP</v>
          </cell>
        </row>
        <row r="3536">
          <cell r="F3536" t="str">
            <v>C1ZC03</v>
          </cell>
          <cell r="G3536" t="str">
            <v>동해#1 TBN BRG,FDN STD,G</v>
          </cell>
          <cell r="H3536" t="str">
            <v>C02043D02</v>
          </cell>
          <cell r="I3536">
            <v>7200</v>
          </cell>
          <cell r="J3536" t="str">
            <v>진입고</v>
          </cell>
          <cell r="K3536" t="str">
            <v>터빈</v>
          </cell>
          <cell r="L3536" t="str">
            <v>WELD STRIP</v>
          </cell>
        </row>
        <row r="3537">
          <cell r="F3537" t="str">
            <v>C1ZC03</v>
          </cell>
          <cell r="G3537" t="str">
            <v>동해#1 TBN BRG,FDN STD,G</v>
          </cell>
          <cell r="H3537" t="str">
            <v>C02043D03</v>
          </cell>
          <cell r="I3537">
            <v>7200</v>
          </cell>
          <cell r="J3537" t="str">
            <v>진입고</v>
          </cell>
          <cell r="K3537" t="str">
            <v>터빈</v>
          </cell>
          <cell r="L3537" t="str">
            <v>WELD STRIP</v>
          </cell>
        </row>
        <row r="3538">
          <cell r="F3538" t="str">
            <v>C1ZC03</v>
          </cell>
          <cell r="G3538" t="str">
            <v>동해#1 TBN BRG,FDN STD,G</v>
          </cell>
          <cell r="H3538" t="str">
            <v>C02043D04</v>
          </cell>
          <cell r="I3538">
            <v>7200</v>
          </cell>
          <cell r="J3538" t="str">
            <v>진입고</v>
          </cell>
          <cell r="K3538" t="str">
            <v>터빈</v>
          </cell>
          <cell r="L3538" t="str">
            <v>WELD STRIP</v>
          </cell>
        </row>
        <row r="3539">
          <cell r="F3539" t="str">
            <v>C1ZC03</v>
          </cell>
          <cell r="G3539" t="str">
            <v>동해#1 TBN BRG,FDN STD,G</v>
          </cell>
          <cell r="H3539" t="str">
            <v>C17766D02</v>
          </cell>
          <cell r="I3539">
            <v>8560</v>
          </cell>
          <cell r="J3539" t="str">
            <v>진입고</v>
          </cell>
          <cell r="K3539" t="str">
            <v>터빈</v>
          </cell>
          <cell r="L3539" t="str">
            <v>RED. INSERT, SW</v>
          </cell>
        </row>
        <row r="3540">
          <cell r="F3540" t="str">
            <v>C1ZC06</v>
          </cell>
          <cell r="G3540" t="str">
            <v>동해#1 OIL COOLER&amp;CONDEN</v>
          </cell>
          <cell r="H3540" t="str">
            <v>A00388D01</v>
          </cell>
          <cell r="I3540">
            <v>677844</v>
          </cell>
          <cell r="J3540" t="str">
            <v>진입고</v>
          </cell>
          <cell r="K3540" t="str">
            <v>터빈</v>
          </cell>
          <cell r="L3540" t="str">
            <v>PLATE</v>
          </cell>
        </row>
        <row r="3541">
          <cell r="F3541" t="str">
            <v>C1ZC06</v>
          </cell>
          <cell r="G3541" t="str">
            <v>동해#1 OIL COOLER&amp;CONDEN</v>
          </cell>
          <cell r="H3541" t="str">
            <v>A00388D02</v>
          </cell>
          <cell r="I3541">
            <v>719277</v>
          </cell>
          <cell r="J3541" t="str">
            <v>진입고</v>
          </cell>
          <cell r="K3541" t="str">
            <v>터빈</v>
          </cell>
          <cell r="L3541" t="str">
            <v>PLATE</v>
          </cell>
        </row>
        <row r="3542">
          <cell r="F3542" t="str">
            <v>C1ZC06</v>
          </cell>
          <cell r="G3542" t="str">
            <v>동해#1 OIL COOLER&amp;CONDEN</v>
          </cell>
          <cell r="H3542" t="str">
            <v>A00402D01</v>
          </cell>
          <cell r="I3542">
            <v>584364</v>
          </cell>
          <cell r="J3542" t="str">
            <v>진입고</v>
          </cell>
          <cell r="K3542" t="str">
            <v>터빈</v>
          </cell>
          <cell r="L3542" t="str">
            <v>PLATE</v>
          </cell>
        </row>
        <row r="3543">
          <cell r="F3543" t="str">
            <v>C1ZC06</v>
          </cell>
          <cell r="G3543" t="str">
            <v>동해#1 OIL COOLER&amp;CONDEN</v>
          </cell>
          <cell r="H3543" t="str">
            <v>C07485D01</v>
          </cell>
          <cell r="I3543">
            <v>3520</v>
          </cell>
          <cell r="J3543" t="str">
            <v>진입고</v>
          </cell>
          <cell r="K3543" t="str">
            <v>터빈</v>
          </cell>
          <cell r="L3543" t="str">
            <v>FULL COUPLING(NPT TH'D)</v>
          </cell>
        </row>
        <row r="3544">
          <cell r="F3544" t="str">
            <v>C1ZC06</v>
          </cell>
          <cell r="G3544" t="str">
            <v>동해#1 OIL COOLER&amp;CONDEN</v>
          </cell>
          <cell r="H3544" t="str">
            <v>C04786D01</v>
          </cell>
          <cell r="I3544">
            <v>40000</v>
          </cell>
          <cell r="J3544" t="str">
            <v>진입고</v>
          </cell>
          <cell r="K3544" t="str">
            <v>터빈</v>
          </cell>
          <cell r="L3544" t="str">
            <v>GASKET</v>
          </cell>
        </row>
        <row r="3545">
          <cell r="F3545" t="str">
            <v>C1ZC0B</v>
          </cell>
          <cell r="G3545" t="str">
            <v>동해#1 SPECIAL TOOL</v>
          </cell>
          <cell r="H3545" t="str">
            <v>A05571D02</v>
          </cell>
          <cell r="I3545">
            <v>179879</v>
          </cell>
          <cell r="J3545" t="str">
            <v>진입고</v>
          </cell>
          <cell r="K3545" t="str">
            <v>터빈</v>
          </cell>
          <cell r="L3545" t="str">
            <v>H-BEAM</v>
          </cell>
        </row>
        <row r="3546">
          <cell r="F3546" t="str">
            <v>C1ZC11</v>
          </cell>
          <cell r="G3546" t="str">
            <v>동해#1 GEN STATOR PARTS</v>
          </cell>
          <cell r="H3546" t="str">
            <v>164297D02</v>
          </cell>
          <cell r="I3546">
            <v>104000</v>
          </cell>
          <cell r="J3546" t="str">
            <v>진입고</v>
          </cell>
          <cell r="K3546" t="str">
            <v>터빈</v>
          </cell>
          <cell r="L3546" t="str">
            <v>ROUND PIPE/S</v>
          </cell>
        </row>
        <row r="3547">
          <cell r="F3547" t="str">
            <v>C1ZC11</v>
          </cell>
          <cell r="G3547" t="str">
            <v>동해#1 GEN STATOR PARTS</v>
          </cell>
          <cell r="H3547" t="str">
            <v>C11566D04</v>
          </cell>
          <cell r="I3547">
            <v>73052</v>
          </cell>
          <cell r="J3547" t="str">
            <v>진입고</v>
          </cell>
          <cell r="K3547" t="str">
            <v>터빈</v>
          </cell>
          <cell r="L3547" t="str">
            <v>CLIP-BRUSH HOLDER</v>
          </cell>
        </row>
        <row r="3548">
          <cell r="F3548" t="str">
            <v>C1ZC11</v>
          </cell>
          <cell r="G3548" t="str">
            <v>동해#1 GEN STATOR PARTS</v>
          </cell>
          <cell r="H3548" t="str">
            <v>C06819D01</v>
          </cell>
          <cell r="I3548">
            <v>22000</v>
          </cell>
          <cell r="J3548" t="str">
            <v>진입고</v>
          </cell>
          <cell r="K3548" t="str">
            <v>터빈</v>
          </cell>
          <cell r="L3548" t="str">
            <v>NAME PLATE</v>
          </cell>
        </row>
        <row r="3549">
          <cell r="F3549" t="str">
            <v>C1ZC1K</v>
          </cell>
          <cell r="G3549" t="str">
            <v>동해#1 GEN WTR COOL &amp; H2</v>
          </cell>
          <cell r="H3549" t="str">
            <v>C20824D01</v>
          </cell>
          <cell r="I3549">
            <v>2316005</v>
          </cell>
          <cell r="J3549" t="str">
            <v>진입고</v>
          </cell>
          <cell r="K3549" t="str">
            <v>터빈</v>
          </cell>
          <cell r="L3549" t="str">
            <v>REMOTE PURITY INDICATOR</v>
          </cell>
        </row>
        <row r="3550">
          <cell r="F3550" t="str">
            <v>C1ZC1K</v>
          </cell>
          <cell r="G3550" t="str">
            <v>동해#1 GEN WTR COOL &amp; H2</v>
          </cell>
          <cell r="H3550" t="str">
            <v>C17108D08</v>
          </cell>
          <cell r="I3550">
            <v>5760</v>
          </cell>
          <cell r="J3550" t="str">
            <v>진입고</v>
          </cell>
          <cell r="K3550" t="str">
            <v>터빈</v>
          </cell>
          <cell r="L3550" t="str">
            <v>ELBOW-S.W.</v>
          </cell>
        </row>
        <row r="3551">
          <cell r="F3551" t="str">
            <v>C22C02</v>
          </cell>
          <cell r="G3551" t="str">
            <v>#1 STAY RING &amp; SPIRAL CA</v>
          </cell>
          <cell r="H3551" t="str">
            <v>A05727D01</v>
          </cell>
          <cell r="I3551">
            <v>102000</v>
          </cell>
          <cell r="J3551" t="str">
            <v>진입고</v>
          </cell>
          <cell r="K3551" t="str">
            <v>터빈</v>
          </cell>
          <cell r="L3551" t="str">
            <v>ROUND BAR</v>
          </cell>
        </row>
        <row r="3552">
          <cell r="F3552" t="str">
            <v>C22C02</v>
          </cell>
          <cell r="G3552" t="str">
            <v>#1 STAY RING &amp; SPIRAL CA</v>
          </cell>
          <cell r="H3552" t="str">
            <v>C22603D01</v>
          </cell>
          <cell r="I3552">
            <v>3300000</v>
          </cell>
          <cell r="J3552" t="str">
            <v>진입고</v>
          </cell>
          <cell r="K3552" t="str">
            <v>터빈</v>
          </cell>
          <cell r="L3552" t="str">
            <v>HYDRAULIC JACK</v>
          </cell>
        </row>
        <row r="3553">
          <cell r="F3553" t="str">
            <v>C22C02</v>
          </cell>
          <cell r="G3553" t="str">
            <v>#1 STAY RING &amp; SPIRAL CA</v>
          </cell>
          <cell r="H3553" t="str">
            <v>C22592D01</v>
          </cell>
          <cell r="I3553">
            <v>300</v>
          </cell>
          <cell r="J3553" t="str">
            <v>진입고</v>
          </cell>
          <cell r="K3553" t="str">
            <v>터빈</v>
          </cell>
          <cell r="L3553" t="str">
            <v>O-RING</v>
          </cell>
        </row>
        <row r="3554">
          <cell r="F3554" t="str">
            <v>C22C02</v>
          </cell>
          <cell r="G3554" t="str">
            <v>#1 STAY RING &amp; SPIRAL CA</v>
          </cell>
          <cell r="H3554" t="str">
            <v>C22592D02</v>
          </cell>
          <cell r="I3554">
            <v>220</v>
          </cell>
          <cell r="J3554" t="str">
            <v>진입고</v>
          </cell>
          <cell r="K3554" t="str">
            <v>터빈</v>
          </cell>
          <cell r="L3554" t="str">
            <v>O-RING</v>
          </cell>
        </row>
        <row r="3555">
          <cell r="F3555" t="str">
            <v>C22C02</v>
          </cell>
          <cell r="G3555" t="str">
            <v>#1 STAY RING &amp; SPIRAL CA</v>
          </cell>
          <cell r="H3555" t="str">
            <v>C22592D03</v>
          </cell>
          <cell r="I3555">
            <v>920</v>
          </cell>
          <cell r="J3555" t="str">
            <v>진입고</v>
          </cell>
          <cell r="K3555" t="str">
            <v>터빈</v>
          </cell>
          <cell r="L3555" t="str">
            <v>O-RING</v>
          </cell>
        </row>
        <row r="3556">
          <cell r="F3556" t="str">
            <v>C22C02</v>
          </cell>
          <cell r="G3556" t="str">
            <v>#1 STAY RING &amp; SPIRAL CA</v>
          </cell>
          <cell r="H3556" t="str">
            <v>C22592D04</v>
          </cell>
          <cell r="I3556">
            <v>350</v>
          </cell>
          <cell r="J3556" t="str">
            <v>진입고</v>
          </cell>
          <cell r="K3556" t="str">
            <v>터빈</v>
          </cell>
          <cell r="L3556" t="str">
            <v>O-RING</v>
          </cell>
        </row>
        <row r="3557">
          <cell r="F3557" t="str">
            <v>C22C02</v>
          </cell>
          <cell r="G3557" t="str">
            <v>#1 STAY RING &amp; SPIRAL CA</v>
          </cell>
          <cell r="H3557" t="str">
            <v>C22602D01</v>
          </cell>
          <cell r="I3557">
            <v>882000</v>
          </cell>
          <cell r="J3557" t="str">
            <v>진입고</v>
          </cell>
          <cell r="K3557" t="str">
            <v>터빈</v>
          </cell>
          <cell r="L3557" t="str">
            <v>TURNBUCKLE</v>
          </cell>
        </row>
        <row r="3558">
          <cell r="F3558" t="str">
            <v>C22C02</v>
          </cell>
          <cell r="G3558" t="str">
            <v>#1 STAY RING &amp; SPIRAL CA</v>
          </cell>
          <cell r="H3558" t="str">
            <v>C22668D01</v>
          </cell>
          <cell r="I3558">
            <v>130000</v>
          </cell>
          <cell r="J3558" t="str">
            <v>진입고</v>
          </cell>
          <cell r="K3558" t="str">
            <v>터빈</v>
          </cell>
          <cell r="L3558" t="str">
            <v>FLANGE</v>
          </cell>
        </row>
        <row r="3559">
          <cell r="F3559" t="str">
            <v>C22C02</v>
          </cell>
          <cell r="G3559" t="str">
            <v>#1 STAY RING &amp; SPIRAL CA</v>
          </cell>
          <cell r="H3559" t="str">
            <v>C22668D02</v>
          </cell>
          <cell r="I3559">
            <v>64000</v>
          </cell>
          <cell r="J3559" t="str">
            <v>진입고</v>
          </cell>
          <cell r="K3559" t="str">
            <v>터빈</v>
          </cell>
          <cell r="L3559" t="str">
            <v>FLANGE</v>
          </cell>
        </row>
        <row r="3560">
          <cell r="F3560" t="str">
            <v>C22C02</v>
          </cell>
          <cell r="G3560" t="str">
            <v>#1 STAY RING &amp; SPIRAL CA</v>
          </cell>
          <cell r="H3560" t="str">
            <v>C22593D01</v>
          </cell>
          <cell r="I3560">
            <v>25200</v>
          </cell>
          <cell r="J3560" t="str">
            <v>진입고</v>
          </cell>
          <cell r="K3560" t="str">
            <v>터빈</v>
          </cell>
          <cell r="L3560" t="str">
            <v>HEX HEAD BOLT</v>
          </cell>
        </row>
        <row r="3561">
          <cell r="F3561" t="str">
            <v>C22C02</v>
          </cell>
          <cell r="G3561" t="str">
            <v>#1 STAY RING &amp; SPIRAL CA</v>
          </cell>
          <cell r="H3561" t="str">
            <v>C22593D02</v>
          </cell>
          <cell r="I3561">
            <v>12000</v>
          </cell>
          <cell r="J3561" t="str">
            <v>진입고</v>
          </cell>
          <cell r="K3561" t="str">
            <v>터빈</v>
          </cell>
          <cell r="L3561" t="str">
            <v>HEX HEAD BOLT</v>
          </cell>
        </row>
        <row r="3562">
          <cell r="F3562" t="str">
            <v>C22C02</v>
          </cell>
          <cell r="G3562" t="str">
            <v>#1 STAY RING &amp; SPIRAL CA</v>
          </cell>
          <cell r="H3562" t="str">
            <v>C21747D01</v>
          </cell>
          <cell r="I3562">
            <v>2223000</v>
          </cell>
          <cell r="J3562" t="str">
            <v>진입고</v>
          </cell>
          <cell r="K3562" t="str">
            <v>터빈</v>
          </cell>
          <cell r="L3562" t="str">
            <v>CYLINDRICAL NUT</v>
          </cell>
        </row>
        <row r="3563">
          <cell r="F3563" t="str">
            <v>C22C02</v>
          </cell>
          <cell r="G3563" t="str">
            <v>#1 STAY RING &amp; SPIRAL CA</v>
          </cell>
          <cell r="H3563" t="str">
            <v>C21747D02</v>
          </cell>
          <cell r="I3563">
            <v>924000</v>
          </cell>
          <cell r="J3563" t="str">
            <v>진입고</v>
          </cell>
          <cell r="K3563" t="str">
            <v>터빈</v>
          </cell>
          <cell r="L3563" t="str">
            <v>CYLINDRICAL NUT</v>
          </cell>
        </row>
        <row r="3564">
          <cell r="F3564" t="str">
            <v>C22C02</v>
          </cell>
          <cell r="G3564" t="str">
            <v>#1 STAY RING &amp; SPIRAL CA</v>
          </cell>
          <cell r="H3564" t="str">
            <v>C22599D01</v>
          </cell>
          <cell r="I3564">
            <v>3120000</v>
          </cell>
          <cell r="J3564" t="str">
            <v>진입고</v>
          </cell>
          <cell r="K3564" t="str">
            <v>터빈</v>
          </cell>
          <cell r="L3564" t="str">
            <v>CYLINDRICAL NUT</v>
          </cell>
        </row>
        <row r="3565">
          <cell r="F3565" t="str">
            <v>C22C02</v>
          </cell>
          <cell r="G3565" t="str">
            <v>#1 STAY RING &amp; SPIRAL CA</v>
          </cell>
          <cell r="H3565" t="str">
            <v>C21758D01</v>
          </cell>
          <cell r="I3565">
            <v>532000</v>
          </cell>
          <cell r="J3565" t="str">
            <v>진입고</v>
          </cell>
          <cell r="K3565" t="str">
            <v>터빈</v>
          </cell>
          <cell r="L3565" t="str">
            <v>WASHER</v>
          </cell>
        </row>
        <row r="3566">
          <cell r="F3566" t="str">
            <v>C22C02</v>
          </cell>
          <cell r="G3566" t="str">
            <v>#1 STAY RING &amp; SPIRAL CA</v>
          </cell>
          <cell r="H3566" t="str">
            <v>C22598D01</v>
          </cell>
          <cell r="I3566">
            <v>3200</v>
          </cell>
          <cell r="J3566" t="str">
            <v>진입고</v>
          </cell>
          <cell r="K3566" t="str">
            <v>터빈</v>
          </cell>
          <cell r="L3566" t="str">
            <v>ROUND CORD</v>
          </cell>
        </row>
        <row r="3567">
          <cell r="F3567" t="str">
            <v>C22C02</v>
          </cell>
          <cell r="G3567" t="str">
            <v>#1 STAY RING &amp; SPIRAL CA</v>
          </cell>
          <cell r="H3567" t="str">
            <v>C22598D02</v>
          </cell>
          <cell r="I3567">
            <v>13500</v>
          </cell>
          <cell r="J3567" t="str">
            <v>진입고</v>
          </cell>
          <cell r="K3567" t="str">
            <v>터빈</v>
          </cell>
          <cell r="L3567" t="str">
            <v>ROUND CORD</v>
          </cell>
        </row>
        <row r="3568">
          <cell r="F3568" t="str">
            <v>C22C02</v>
          </cell>
          <cell r="G3568" t="str">
            <v>#1 STAY RING &amp; SPIRAL CA</v>
          </cell>
          <cell r="H3568" t="str">
            <v>C22598D03</v>
          </cell>
          <cell r="I3568">
            <v>500</v>
          </cell>
          <cell r="J3568" t="str">
            <v>진입고</v>
          </cell>
          <cell r="K3568" t="str">
            <v>터빈</v>
          </cell>
          <cell r="L3568" t="str">
            <v>ROUND CORD</v>
          </cell>
        </row>
        <row r="3569">
          <cell r="F3569" t="str">
            <v>C22C02</v>
          </cell>
          <cell r="G3569" t="str">
            <v>#1 STAY RING &amp; SPIRAL CA</v>
          </cell>
          <cell r="H3569" t="str">
            <v>C22594D01</v>
          </cell>
          <cell r="I3569">
            <v>50400</v>
          </cell>
          <cell r="J3569" t="str">
            <v>진입고</v>
          </cell>
          <cell r="K3569" t="str">
            <v>터빈</v>
          </cell>
          <cell r="L3569" t="str">
            <v>HEX NUT</v>
          </cell>
        </row>
        <row r="3570">
          <cell r="F3570" t="str">
            <v>C22C02</v>
          </cell>
          <cell r="G3570" t="str">
            <v>#1 STAY RING &amp; SPIRAL CA</v>
          </cell>
          <cell r="H3570" t="str">
            <v>C21748D01</v>
          </cell>
          <cell r="I3570">
            <v>44000</v>
          </cell>
          <cell r="J3570" t="str">
            <v>진입고</v>
          </cell>
          <cell r="K3570" t="str">
            <v>터빈</v>
          </cell>
          <cell r="L3570" t="str">
            <v>HEAD COVER PIN</v>
          </cell>
        </row>
        <row r="3571">
          <cell r="F3571" t="str">
            <v>C22C02</v>
          </cell>
          <cell r="G3571" t="str">
            <v>#1 STAY RING &amp; SPIRAL CA</v>
          </cell>
          <cell r="H3571" t="str">
            <v>C22600D01</v>
          </cell>
          <cell r="I3571">
            <v>3800000</v>
          </cell>
          <cell r="J3571" t="str">
            <v>진입고</v>
          </cell>
          <cell r="K3571" t="str">
            <v>터빈</v>
          </cell>
          <cell r="L3571" t="str">
            <v>STUD</v>
          </cell>
        </row>
        <row r="3572">
          <cell r="F3572" t="str">
            <v>C22C02</v>
          </cell>
          <cell r="G3572" t="str">
            <v>#1 STAY RING &amp; SPIRAL CA</v>
          </cell>
          <cell r="H3572" t="str">
            <v>C22600D02</v>
          </cell>
          <cell r="I3572">
            <v>1080000</v>
          </cell>
          <cell r="J3572" t="str">
            <v>진입고</v>
          </cell>
          <cell r="K3572" t="str">
            <v>터빈</v>
          </cell>
          <cell r="L3572" t="str">
            <v>STUD</v>
          </cell>
        </row>
        <row r="3573">
          <cell r="F3573" t="str">
            <v>C22C02</v>
          </cell>
          <cell r="G3573" t="str">
            <v>#1 STAY RING &amp; SPIRAL CA</v>
          </cell>
          <cell r="H3573" t="str">
            <v>C21750D01</v>
          </cell>
          <cell r="I3573">
            <v>1200000</v>
          </cell>
          <cell r="J3573" t="str">
            <v>진입고</v>
          </cell>
          <cell r="K3573" t="str">
            <v>터빈</v>
          </cell>
          <cell r="L3573" t="str">
            <v>SKEW WEDGE</v>
          </cell>
        </row>
        <row r="3574">
          <cell r="F3574" t="str">
            <v>C22C02</v>
          </cell>
          <cell r="G3574" t="str">
            <v>#1 STAY RING &amp; SPIRAL CA</v>
          </cell>
          <cell r="H3574" t="str">
            <v>C21750D02</v>
          </cell>
          <cell r="I3574">
            <v>180000</v>
          </cell>
          <cell r="J3574" t="str">
            <v>진입고</v>
          </cell>
          <cell r="K3574" t="str">
            <v>터빈</v>
          </cell>
          <cell r="L3574" t="str">
            <v>SKEW WEDGE</v>
          </cell>
        </row>
        <row r="3575">
          <cell r="F3575" t="str">
            <v>C22C02</v>
          </cell>
          <cell r="G3575" t="str">
            <v>#1 STAY RING &amp; SPIRAL CA</v>
          </cell>
          <cell r="H3575" t="str">
            <v>C21749D01</v>
          </cell>
          <cell r="I3575">
            <v>7560000</v>
          </cell>
          <cell r="J3575" t="str">
            <v>진입고</v>
          </cell>
          <cell r="K3575" t="str">
            <v>터빈</v>
          </cell>
          <cell r="L3575" t="str">
            <v>TIE ROD</v>
          </cell>
        </row>
        <row r="3576">
          <cell r="F3576" t="str">
            <v>C22C02</v>
          </cell>
          <cell r="G3576" t="str">
            <v>#1 STAY RING &amp; SPIRAL CA</v>
          </cell>
          <cell r="H3576" t="str">
            <v>C21749D02</v>
          </cell>
          <cell r="I3576">
            <v>780000</v>
          </cell>
          <cell r="J3576" t="str">
            <v>진입고</v>
          </cell>
          <cell r="K3576" t="str">
            <v>터빈</v>
          </cell>
          <cell r="L3576" t="str">
            <v>TIE ROD</v>
          </cell>
        </row>
        <row r="3577">
          <cell r="F3577" t="str">
            <v>C22C02</v>
          </cell>
          <cell r="G3577" t="str">
            <v>#1 STAY RING &amp; SPIRAL CA</v>
          </cell>
          <cell r="H3577" t="str">
            <v>C21757D01</v>
          </cell>
          <cell r="I3577">
            <v>1050000</v>
          </cell>
          <cell r="J3577" t="str">
            <v>진입고</v>
          </cell>
          <cell r="K3577" t="str">
            <v>터빈</v>
          </cell>
          <cell r="L3577" t="str">
            <v>TIE ROD</v>
          </cell>
        </row>
        <row r="3578">
          <cell r="F3578" t="str">
            <v>C22C02</v>
          </cell>
          <cell r="G3578" t="str">
            <v>#1 STAY RING &amp; SPIRAL CA</v>
          </cell>
          <cell r="H3578" t="str">
            <v>C21757D02</v>
          </cell>
          <cell r="I3578">
            <v>14060000</v>
          </cell>
          <cell r="J3578" t="str">
            <v>진입고</v>
          </cell>
          <cell r="K3578" t="str">
            <v>터빈</v>
          </cell>
          <cell r="L3578" t="str">
            <v>TIE ROD</v>
          </cell>
        </row>
        <row r="3579">
          <cell r="F3579" t="str">
            <v>C22C02</v>
          </cell>
          <cell r="G3579" t="str">
            <v>#1 STAY RING &amp; SPIRAL CA</v>
          </cell>
          <cell r="H3579" t="str">
            <v>C19642D01</v>
          </cell>
          <cell r="I3579">
            <v>15600</v>
          </cell>
          <cell r="J3579" t="str">
            <v>진입고</v>
          </cell>
          <cell r="K3579" t="str">
            <v>터빈</v>
          </cell>
          <cell r="L3579" t="str">
            <v>PLUG</v>
          </cell>
        </row>
        <row r="3580">
          <cell r="F3580" t="str">
            <v>C22C06</v>
          </cell>
          <cell r="G3580" t="str">
            <v>#2 STAY RING &amp; SPIRAL CA</v>
          </cell>
          <cell r="H3580" t="str">
            <v>C26265D01</v>
          </cell>
          <cell r="I3580">
            <v>2418000</v>
          </cell>
          <cell r="J3580" t="str">
            <v>진입고</v>
          </cell>
          <cell r="K3580" t="str">
            <v>터빈</v>
          </cell>
          <cell r="L3580" t="str">
            <v>CYLINDRICAL NUT</v>
          </cell>
        </row>
        <row r="3581">
          <cell r="F3581" t="str">
            <v>C22C06</v>
          </cell>
          <cell r="G3581" t="str">
            <v>#2 STAY RING &amp; SPIRAL CA</v>
          </cell>
          <cell r="H3581" t="str">
            <v>C26265D02</v>
          </cell>
          <cell r="I3581">
            <v>980000</v>
          </cell>
          <cell r="J3581" t="str">
            <v>진입고</v>
          </cell>
          <cell r="K3581" t="str">
            <v>터빈</v>
          </cell>
          <cell r="L3581" t="str">
            <v>CYLINDRICAL NUT</v>
          </cell>
        </row>
        <row r="3582">
          <cell r="F3582" t="str">
            <v>C22C09</v>
          </cell>
          <cell r="G3582" t="str">
            <v>#1 DISTRIBUTOR PART(P/TB</v>
          </cell>
          <cell r="H3582" t="str">
            <v>C25923D01</v>
          </cell>
          <cell r="I3582">
            <v>5013534</v>
          </cell>
          <cell r="J3582" t="str">
            <v>진입고</v>
          </cell>
          <cell r="K3582" t="str">
            <v>터빈</v>
          </cell>
          <cell r="L3582" t="str">
            <v>LFX SECTOR</v>
          </cell>
        </row>
        <row r="3583">
          <cell r="F3583" t="str">
            <v>C22C09</v>
          </cell>
          <cell r="G3583" t="str">
            <v>#1 DISTRIBUTOR PART(P/TB</v>
          </cell>
          <cell r="H3583" t="str">
            <v>C21531D01</v>
          </cell>
          <cell r="I3583">
            <v>2857473</v>
          </cell>
          <cell r="J3583" t="str">
            <v>진입고</v>
          </cell>
          <cell r="K3583" t="str">
            <v>터빈</v>
          </cell>
          <cell r="L3583" t="str">
            <v>PLUG(PRESSURE TAP)</v>
          </cell>
        </row>
        <row r="3584">
          <cell r="F3584" t="str">
            <v>C22C09</v>
          </cell>
          <cell r="G3584" t="str">
            <v>#1 DISTRIBUTOR PART(P/TB</v>
          </cell>
          <cell r="H3584" t="str">
            <v>C14576D01</v>
          </cell>
          <cell r="I3584">
            <v>2837900</v>
          </cell>
          <cell r="J3584" t="str">
            <v>진입고</v>
          </cell>
          <cell r="K3584" t="str">
            <v>터빈</v>
          </cell>
          <cell r="L3584" t="str">
            <v>SOLOSELE    TYPE "G"</v>
          </cell>
        </row>
        <row r="3585">
          <cell r="F3585" t="str">
            <v>C22C09</v>
          </cell>
          <cell r="G3585" t="str">
            <v>#1 DISTRIBUTOR PART(P/TB</v>
          </cell>
          <cell r="H3585" t="str">
            <v>C22421D01</v>
          </cell>
          <cell r="I3585">
            <v>252000</v>
          </cell>
          <cell r="J3585" t="str">
            <v>진입고</v>
          </cell>
          <cell r="K3585" t="str">
            <v>터빈</v>
          </cell>
          <cell r="L3585" t="str">
            <v>BLIND NUT</v>
          </cell>
        </row>
        <row r="3586">
          <cell r="F3586" t="str">
            <v>C22C09</v>
          </cell>
          <cell r="G3586" t="str">
            <v>#1 DISTRIBUTOR PART(P/TB</v>
          </cell>
          <cell r="H3586" t="str">
            <v>C22421D02</v>
          </cell>
          <cell r="I3586">
            <v>28000</v>
          </cell>
          <cell r="J3586" t="str">
            <v>진입고</v>
          </cell>
          <cell r="K3586" t="str">
            <v>터빈</v>
          </cell>
          <cell r="L3586" t="str">
            <v>BLIND NUT</v>
          </cell>
        </row>
        <row r="3587">
          <cell r="F3587" t="str">
            <v>C22C09</v>
          </cell>
          <cell r="G3587" t="str">
            <v>#1 DISTRIBUTOR PART(P/TB</v>
          </cell>
          <cell r="H3587" t="str">
            <v>C22426D01</v>
          </cell>
          <cell r="I3587">
            <v>73600</v>
          </cell>
          <cell r="J3587" t="str">
            <v>진입고</v>
          </cell>
          <cell r="K3587" t="str">
            <v>터빈</v>
          </cell>
          <cell r="L3587" t="str">
            <v>STUD</v>
          </cell>
        </row>
        <row r="3588">
          <cell r="F3588" t="str">
            <v>C22C09</v>
          </cell>
          <cell r="G3588" t="str">
            <v>#1 DISTRIBUTOR PART(P/TB</v>
          </cell>
          <cell r="H3588" t="str">
            <v>C22426D02</v>
          </cell>
          <cell r="I3588">
            <v>30000</v>
          </cell>
          <cell r="J3588" t="str">
            <v>진입고</v>
          </cell>
          <cell r="K3588" t="str">
            <v>터빈</v>
          </cell>
          <cell r="L3588" t="str">
            <v>STUD</v>
          </cell>
        </row>
        <row r="3589">
          <cell r="F3589" t="str">
            <v>C22C09</v>
          </cell>
          <cell r="G3589" t="str">
            <v>#1 DISTRIBUTOR PART(P/TB</v>
          </cell>
          <cell r="H3589" t="str">
            <v>C22426D03</v>
          </cell>
          <cell r="I3589">
            <v>6000</v>
          </cell>
          <cell r="J3589" t="str">
            <v>진입고</v>
          </cell>
          <cell r="K3589" t="str">
            <v>터빈</v>
          </cell>
          <cell r="L3589" t="str">
            <v>STUD</v>
          </cell>
        </row>
        <row r="3590">
          <cell r="F3590" t="str">
            <v>C22C09</v>
          </cell>
          <cell r="G3590" t="str">
            <v>#1 DISTRIBUTOR PART(P/TB</v>
          </cell>
          <cell r="H3590" t="str">
            <v>C22426D04</v>
          </cell>
          <cell r="I3590">
            <v>312000</v>
          </cell>
          <cell r="J3590" t="str">
            <v>진입고</v>
          </cell>
          <cell r="K3590" t="str">
            <v>터빈</v>
          </cell>
          <cell r="L3590" t="str">
            <v>STUD</v>
          </cell>
        </row>
        <row r="3591">
          <cell r="F3591" t="str">
            <v>C22C09</v>
          </cell>
          <cell r="G3591" t="str">
            <v>#1 DISTRIBUTOR PART(P/TB</v>
          </cell>
          <cell r="H3591" t="str">
            <v>C22432D01</v>
          </cell>
          <cell r="I3591">
            <v>235200</v>
          </cell>
          <cell r="J3591" t="str">
            <v>진입고</v>
          </cell>
          <cell r="K3591" t="str">
            <v>터빈</v>
          </cell>
          <cell r="L3591" t="str">
            <v>PLUG</v>
          </cell>
        </row>
        <row r="3592">
          <cell r="F3592" t="str">
            <v>C22C09</v>
          </cell>
          <cell r="G3592" t="str">
            <v>#1 DISTRIBUTOR PART(P/TB</v>
          </cell>
          <cell r="H3592" t="str">
            <v>C22428D01</v>
          </cell>
          <cell r="I3592">
            <v>4000</v>
          </cell>
          <cell r="J3592" t="str">
            <v>진입고</v>
          </cell>
          <cell r="K3592" t="str">
            <v>터빈</v>
          </cell>
          <cell r="L3592" t="str">
            <v>O-RING</v>
          </cell>
        </row>
        <row r="3593">
          <cell r="F3593" t="str">
            <v>C22C09</v>
          </cell>
          <cell r="G3593" t="str">
            <v>#1 DISTRIBUTOR PART(P/TB</v>
          </cell>
          <cell r="H3593" t="str">
            <v>C22428D02</v>
          </cell>
          <cell r="I3593">
            <v>4000</v>
          </cell>
          <cell r="J3593" t="str">
            <v>진입고</v>
          </cell>
          <cell r="K3593" t="str">
            <v>터빈</v>
          </cell>
          <cell r="L3593" t="str">
            <v>O-RING</v>
          </cell>
        </row>
        <row r="3594">
          <cell r="F3594" t="str">
            <v>C22C09</v>
          </cell>
          <cell r="G3594" t="str">
            <v>#1 DISTRIBUTOR PART(P/TB</v>
          </cell>
          <cell r="H3594" t="str">
            <v>C22428D03</v>
          </cell>
          <cell r="I3594">
            <v>8200</v>
          </cell>
          <cell r="J3594" t="str">
            <v>진입고</v>
          </cell>
          <cell r="K3594" t="str">
            <v>터빈</v>
          </cell>
          <cell r="L3594" t="str">
            <v>ROUND SEAL</v>
          </cell>
        </row>
        <row r="3595">
          <cell r="F3595" t="str">
            <v>C22C09</v>
          </cell>
          <cell r="G3595" t="str">
            <v>#1 DISTRIBUTOR PART(P/TB</v>
          </cell>
          <cell r="H3595" t="str">
            <v>C22428D04</v>
          </cell>
          <cell r="I3595">
            <v>7560</v>
          </cell>
          <cell r="J3595" t="str">
            <v>진입고</v>
          </cell>
          <cell r="K3595" t="str">
            <v>터빈</v>
          </cell>
          <cell r="L3595" t="str">
            <v>ROUND SEAL</v>
          </cell>
        </row>
        <row r="3596">
          <cell r="F3596" t="str">
            <v>C22C09</v>
          </cell>
          <cell r="G3596" t="str">
            <v>#1 DISTRIBUTOR PART(P/TB</v>
          </cell>
          <cell r="H3596" t="str">
            <v>C22428D05</v>
          </cell>
          <cell r="I3596">
            <v>15900</v>
          </cell>
          <cell r="J3596" t="str">
            <v>진입고</v>
          </cell>
          <cell r="K3596" t="str">
            <v>터빈</v>
          </cell>
          <cell r="L3596" t="str">
            <v>ROUND SEAL</v>
          </cell>
        </row>
        <row r="3597">
          <cell r="F3597" t="str">
            <v>C22C09</v>
          </cell>
          <cell r="G3597" t="str">
            <v>#1 DISTRIBUTOR PART(P/TB</v>
          </cell>
          <cell r="H3597" t="str">
            <v>C22428D06</v>
          </cell>
          <cell r="I3597">
            <v>11100</v>
          </cell>
          <cell r="J3597" t="str">
            <v>진입고</v>
          </cell>
          <cell r="K3597" t="str">
            <v>터빈</v>
          </cell>
          <cell r="L3597" t="str">
            <v>ROUND SEAL</v>
          </cell>
        </row>
        <row r="3598">
          <cell r="F3598" t="str">
            <v>C22C09</v>
          </cell>
          <cell r="G3598" t="str">
            <v>#1 DISTRIBUTOR PART(P/TB</v>
          </cell>
          <cell r="H3598" t="str">
            <v>C22428D07</v>
          </cell>
          <cell r="I3598">
            <v>78000</v>
          </cell>
          <cell r="J3598" t="str">
            <v>진입고</v>
          </cell>
          <cell r="K3598" t="str">
            <v>터빈</v>
          </cell>
          <cell r="L3598" t="str">
            <v>ROUND SEAL</v>
          </cell>
        </row>
        <row r="3599">
          <cell r="F3599" t="str">
            <v>C22C09</v>
          </cell>
          <cell r="G3599" t="str">
            <v>#1 DISTRIBUTOR PART(P/TB</v>
          </cell>
          <cell r="H3599" t="str">
            <v>C22525D01</v>
          </cell>
          <cell r="I3599">
            <v>24000</v>
          </cell>
          <cell r="J3599" t="str">
            <v>진입고</v>
          </cell>
          <cell r="K3599" t="str">
            <v>터빈</v>
          </cell>
          <cell r="L3599" t="str">
            <v>SEAL WASHER</v>
          </cell>
        </row>
        <row r="3600">
          <cell r="F3600" t="str">
            <v>C22C09</v>
          </cell>
          <cell r="G3600" t="str">
            <v>#1 DISTRIBUTOR PART(P/TB</v>
          </cell>
          <cell r="H3600" t="str">
            <v>C22525D02</v>
          </cell>
          <cell r="I3600">
            <v>20000</v>
          </cell>
          <cell r="J3600" t="str">
            <v>진입고</v>
          </cell>
          <cell r="K3600" t="str">
            <v>터빈</v>
          </cell>
          <cell r="L3600" t="str">
            <v>ROUND SEAL</v>
          </cell>
        </row>
        <row r="3601">
          <cell r="F3601" t="str">
            <v>C22C09</v>
          </cell>
          <cell r="G3601" t="str">
            <v>#1 DISTRIBUTOR PART(P/TB</v>
          </cell>
          <cell r="H3601" t="str">
            <v>C21666D01</v>
          </cell>
          <cell r="I3601">
            <v>910000</v>
          </cell>
          <cell r="J3601" t="str">
            <v>진입고</v>
          </cell>
          <cell r="K3601" t="str">
            <v>터빈</v>
          </cell>
          <cell r="L3601" t="str">
            <v>NUT</v>
          </cell>
        </row>
        <row r="3602">
          <cell r="F3602" t="str">
            <v>C22C09</v>
          </cell>
          <cell r="G3602" t="str">
            <v>#1 DISTRIBUTOR PART(P/TB</v>
          </cell>
          <cell r="H3602" t="str">
            <v>C21666D02</v>
          </cell>
          <cell r="I3602">
            <v>900000</v>
          </cell>
          <cell r="J3602" t="str">
            <v>진입고</v>
          </cell>
          <cell r="K3602" t="str">
            <v>터빈</v>
          </cell>
          <cell r="L3602" t="str">
            <v>NUT</v>
          </cell>
        </row>
        <row r="3603">
          <cell r="F3603" t="str">
            <v>C22C09</v>
          </cell>
          <cell r="G3603" t="str">
            <v>#1 DISTRIBUTOR PART(P/TB</v>
          </cell>
          <cell r="H3603" t="str">
            <v>C21666D03</v>
          </cell>
          <cell r="I3603">
            <v>208000</v>
          </cell>
          <cell r="J3603" t="str">
            <v>진입고</v>
          </cell>
          <cell r="K3603" t="str">
            <v>터빈</v>
          </cell>
          <cell r="L3603" t="str">
            <v>NUT</v>
          </cell>
        </row>
        <row r="3604">
          <cell r="F3604" t="str">
            <v>C22C0A</v>
          </cell>
          <cell r="G3604" t="str">
            <v>#1 BOTTOM RING</v>
          </cell>
          <cell r="H3604" t="str">
            <v>A00134D01</v>
          </cell>
          <cell r="I3604">
            <v>16131674</v>
          </cell>
          <cell r="J3604" t="str">
            <v>진입고</v>
          </cell>
          <cell r="K3604" t="str">
            <v>터빈</v>
          </cell>
          <cell r="L3604" t="str">
            <v>PLATE</v>
          </cell>
        </row>
        <row r="3605">
          <cell r="F3605" t="str">
            <v>C22C0A</v>
          </cell>
          <cell r="G3605" t="str">
            <v>#1 BOTTOM RING</v>
          </cell>
          <cell r="H3605" t="str">
            <v>A05497D01</v>
          </cell>
          <cell r="I3605">
            <v>2000</v>
          </cell>
          <cell r="J3605" t="str">
            <v>진입고</v>
          </cell>
          <cell r="K3605" t="str">
            <v>터빈</v>
          </cell>
          <cell r="L3605" t="str">
            <v>FLAT BAR</v>
          </cell>
        </row>
        <row r="3606">
          <cell r="F3606" t="str">
            <v>C22C0A</v>
          </cell>
          <cell r="G3606" t="str">
            <v>#1 BOTTOM RING</v>
          </cell>
          <cell r="H3606" t="str">
            <v>C17967D01</v>
          </cell>
          <cell r="I3606">
            <v>2323041</v>
          </cell>
          <cell r="J3606" t="str">
            <v>진입고</v>
          </cell>
          <cell r="K3606" t="str">
            <v>터빈</v>
          </cell>
          <cell r="L3606" t="str">
            <v>SOLOSELE SEAL WITH DISSYMETRIC</v>
          </cell>
        </row>
        <row r="3607">
          <cell r="F3607" t="str">
            <v>C22C0A</v>
          </cell>
          <cell r="G3607" t="str">
            <v>#1 BOTTOM RING</v>
          </cell>
          <cell r="H3607" t="str">
            <v>C17990D01</v>
          </cell>
          <cell r="I3607">
            <v>600</v>
          </cell>
          <cell r="J3607" t="str">
            <v>진입고</v>
          </cell>
          <cell r="K3607" t="str">
            <v>터빈</v>
          </cell>
          <cell r="L3607" t="str">
            <v>O-RING</v>
          </cell>
        </row>
        <row r="3608">
          <cell r="F3608" t="str">
            <v>C22C0C</v>
          </cell>
          <cell r="G3608" t="str">
            <v>#1 GUIDE VANE OP.MECHANI</v>
          </cell>
          <cell r="H3608" t="str">
            <v>A05539D01</v>
          </cell>
          <cell r="I3608">
            <v>38880</v>
          </cell>
          <cell r="J3608" t="str">
            <v>진입고</v>
          </cell>
          <cell r="K3608" t="str">
            <v>터빈</v>
          </cell>
          <cell r="L3608" t="str">
            <v>FLAT BAR</v>
          </cell>
        </row>
        <row r="3609">
          <cell r="F3609" t="str">
            <v>C22C0E</v>
          </cell>
          <cell r="G3609" t="str">
            <v>#1 SEALING BOX</v>
          </cell>
          <cell r="H3609" t="str">
            <v>C20413D01</v>
          </cell>
          <cell r="I3609">
            <v>370080</v>
          </cell>
          <cell r="J3609" t="str">
            <v>진입고</v>
          </cell>
          <cell r="K3609" t="str">
            <v>터빈</v>
          </cell>
          <cell r="L3609" t="str">
            <v>COMPRESSION SPRING</v>
          </cell>
        </row>
        <row r="3610">
          <cell r="F3610" t="str">
            <v>C22C0E</v>
          </cell>
          <cell r="G3610" t="str">
            <v>#1 SEALING BOX</v>
          </cell>
          <cell r="H3610" t="str">
            <v>C20489D01</v>
          </cell>
          <cell r="I3610">
            <v>1425351</v>
          </cell>
          <cell r="J3610" t="str">
            <v>진입고</v>
          </cell>
          <cell r="K3610" t="str">
            <v>터빈</v>
          </cell>
          <cell r="L3610" t="str">
            <v>SOLOSELE TYPE G</v>
          </cell>
        </row>
        <row r="3611">
          <cell r="F3611" t="str">
            <v>C22C0E</v>
          </cell>
          <cell r="G3611" t="str">
            <v>#1 SEALING BOX</v>
          </cell>
          <cell r="H3611" t="str">
            <v>C20489D02</v>
          </cell>
          <cell r="I3611">
            <v>1451900</v>
          </cell>
          <cell r="J3611" t="str">
            <v>진입고</v>
          </cell>
          <cell r="K3611" t="str">
            <v>터빈</v>
          </cell>
          <cell r="L3611" t="str">
            <v>SOLOSELE TYPE G</v>
          </cell>
        </row>
        <row r="3612">
          <cell r="F3612" t="str">
            <v>C22C0E</v>
          </cell>
          <cell r="G3612" t="str">
            <v>#1 SEALING BOX</v>
          </cell>
          <cell r="H3612" t="str">
            <v>C20387D01</v>
          </cell>
          <cell r="I3612">
            <v>260800</v>
          </cell>
          <cell r="J3612" t="str">
            <v>진입고</v>
          </cell>
          <cell r="K3612" t="str">
            <v>터빈</v>
          </cell>
          <cell r="L3612" t="str">
            <v>HEX SOCKET HEAD SCREW</v>
          </cell>
        </row>
        <row r="3613">
          <cell r="F3613" t="str">
            <v>C22C0E</v>
          </cell>
          <cell r="G3613" t="str">
            <v>#1 SEALING BOX</v>
          </cell>
          <cell r="H3613" t="str">
            <v>C20452D01</v>
          </cell>
          <cell r="I3613">
            <v>7200</v>
          </cell>
          <cell r="J3613" t="str">
            <v>진입고</v>
          </cell>
          <cell r="K3613" t="str">
            <v>터빈</v>
          </cell>
          <cell r="L3613" t="str">
            <v>SEAL RING</v>
          </cell>
        </row>
        <row r="3614">
          <cell r="F3614" t="str">
            <v>C22C0E</v>
          </cell>
          <cell r="G3614" t="str">
            <v>#1 SEALING BOX</v>
          </cell>
          <cell r="H3614" t="str">
            <v>C20470D01</v>
          </cell>
          <cell r="I3614">
            <v>300</v>
          </cell>
          <cell r="J3614" t="str">
            <v>진입고</v>
          </cell>
          <cell r="K3614" t="str">
            <v>터빈</v>
          </cell>
          <cell r="L3614" t="str">
            <v>O-RING</v>
          </cell>
        </row>
        <row r="3615">
          <cell r="F3615" t="str">
            <v>C22C0E</v>
          </cell>
          <cell r="G3615" t="str">
            <v>#1 SEALING BOX</v>
          </cell>
          <cell r="H3615" t="str">
            <v>C20959D01</v>
          </cell>
          <cell r="I3615">
            <v>3000</v>
          </cell>
          <cell r="J3615" t="str">
            <v>진입고</v>
          </cell>
          <cell r="K3615" t="str">
            <v>터빈</v>
          </cell>
          <cell r="L3615" t="str">
            <v>O-RING</v>
          </cell>
        </row>
        <row r="3616">
          <cell r="F3616" t="str">
            <v>C22C0E</v>
          </cell>
          <cell r="G3616" t="str">
            <v>#1 SEALING BOX</v>
          </cell>
          <cell r="H3616" t="str">
            <v>C20912D01</v>
          </cell>
          <cell r="I3616">
            <v>3250000</v>
          </cell>
          <cell r="J3616" t="str">
            <v>진입고</v>
          </cell>
          <cell r="K3616" t="str">
            <v>터빈</v>
          </cell>
          <cell r="L3616" t="str">
            <v>INFLATABLE SEAL</v>
          </cell>
        </row>
        <row r="3617">
          <cell r="F3617" t="str">
            <v>C22C0E</v>
          </cell>
          <cell r="G3617" t="str">
            <v>#1 SEALING BOX</v>
          </cell>
          <cell r="H3617" t="str">
            <v>C20955D01</v>
          </cell>
          <cell r="I3617">
            <v>96000</v>
          </cell>
          <cell r="J3617" t="str">
            <v>진입고</v>
          </cell>
          <cell r="K3617" t="str">
            <v>터빈</v>
          </cell>
          <cell r="L3617" t="str">
            <v>PLUG</v>
          </cell>
        </row>
        <row r="3618">
          <cell r="F3618" t="str">
            <v>C22C0F</v>
          </cell>
          <cell r="G3618" t="str">
            <v>#2 DISTRIBUTOR PART(P/TB</v>
          </cell>
          <cell r="H3618" t="str">
            <v>C23707D01</v>
          </cell>
          <cell r="I3618">
            <v>742767</v>
          </cell>
          <cell r="J3618" t="str">
            <v>진입고</v>
          </cell>
          <cell r="K3618" t="str">
            <v>터빈</v>
          </cell>
          <cell r="L3618" t="str">
            <v>NEEDLE VALVE</v>
          </cell>
        </row>
        <row r="3619">
          <cell r="F3619" t="str">
            <v>C22C0F</v>
          </cell>
          <cell r="G3619" t="str">
            <v>#2 DISTRIBUTOR PART(P/TB</v>
          </cell>
          <cell r="H3619" t="str">
            <v>C26016D01</v>
          </cell>
          <cell r="I3619">
            <v>5013534</v>
          </cell>
          <cell r="J3619" t="str">
            <v>진입고</v>
          </cell>
          <cell r="K3619" t="str">
            <v>터빈</v>
          </cell>
          <cell r="L3619" t="str">
            <v>LFX SECTOR</v>
          </cell>
        </row>
        <row r="3620">
          <cell r="F3620" t="str">
            <v>C22C0F</v>
          </cell>
          <cell r="G3620" t="str">
            <v>#2 DISTRIBUTOR PART(P/TB</v>
          </cell>
          <cell r="H3620" t="str">
            <v>C21625D01</v>
          </cell>
          <cell r="I3620">
            <v>2857473</v>
          </cell>
          <cell r="J3620" t="str">
            <v>진입고</v>
          </cell>
          <cell r="K3620" t="str">
            <v>터빈</v>
          </cell>
          <cell r="L3620" t="str">
            <v>PLUG        (PRESSURE TAP)</v>
          </cell>
        </row>
        <row r="3621">
          <cell r="F3621" t="str">
            <v>C22C0F</v>
          </cell>
          <cell r="G3621" t="str">
            <v>#2 DISTRIBUTOR PART(P/TB</v>
          </cell>
          <cell r="H3621" t="str">
            <v>C14578D01</v>
          </cell>
          <cell r="I3621">
            <v>2836500</v>
          </cell>
          <cell r="J3621" t="str">
            <v>진입고</v>
          </cell>
          <cell r="K3621" t="str">
            <v>터빈</v>
          </cell>
          <cell r="L3621" t="str">
            <v>SOLOSELE    TYPE "G"</v>
          </cell>
        </row>
        <row r="3622">
          <cell r="F3622" t="str">
            <v>C22C0F</v>
          </cell>
          <cell r="G3622" t="str">
            <v>#2 DISTRIBUTOR PART(P/TB</v>
          </cell>
          <cell r="H3622" t="str">
            <v>C19614D01</v>
          </cell>
          <cell r="I3622">
            <v>42240</v>
          </cell>
          <cell r="J3622" t="str">
            <v>진입고</v>
          </cell>
          <cell r="K3622" t="str">
            <v>터빈</v>
          </cell>
          <cell r="L3622" t="str">
            <v>HEX HD BOLT</v>
          </cell>
        </row>
        <row r="3623">
          <cell r="F3623" t="str">
            <v>C22C0F</v>
          </cell>
          <cell r="G3623" t="str">
            <v>#2 DISTRIBUTOR PART(P/TB</v>
          </cell>
          <cell r="H3623" t="str">
            <v>C18512D02</v>
          </cell>
          <cell r="I3623">
            <v>3000</v>
          </cell>
          <cell r="J3623" t="str">
            <v>진입고</v>
          </cell>
          <cell r="K3623" t="str">
            <v>터빈</v>
          </cell>
          <cell r="L3623" t="str">
            <v>HEX NUT</v>
          </cell>
        </row>
        <row r="3624">
          <cell r="F3624" t="str">
            <v>C22C0F</v>
          </cell>
          <cell r="G3624" t="str">
            <v>#2 DISTRIBUTOR PART(P/TB</v>
          </cell>
          <cell r="H3624" t="str">
            <v>C22477D01</v>
          </cell>
          <cell r="I3624">
            <v>58000</v>
          </cell>
          <cell r="J3624" t="str">
            <v>진입고</v>
          </cell>
          <cell r="K3624" t="str">
            <v>터빈</v>
          </cell>
          <cell r="L3624" t="str">
            <v>HEX.HD BOLT</v>
          </cell>
        </row>
        <row r="3625">
          <cell r="F3625" t="str">
            <v>C22C0F</v>
          </cell>
          <cell r="G3625" t="str">
            <v>#2 DISTRIBUTOR PART(P/TB</v>
          </cell>
          <cell r="H3625" t="str">
            <v>C18332D01</v>
          </cell>
          <cell r="I3625">
            <v>2500</v>
          </cell>
          <cell r="J3625" t="str">
            <v>진입고</v>
          </cell>
          <cell r="K3625" t="str">
            <v>터빈</v>
          </cell>
          <cell r="L3625" t="str">
            <v>ROUND CORD</v>
          </cell>
        </row>
        <row r="3626">
          <cell r="F3626" t="str">
            <v>C22C0F</v>
          </cell>
          <cell r="G3626" t="str">
            <v>#2 DISTRIBUTOR PART(P/TB</v>
          </cell>
          <cell r="H3626" t="str">
            <v>C18332D02</v>
          </cell>
          <cell r="I3626">
            <v>4600</v>
          </cell>
          <cell r="J3626" t="str">
            <v>진입고</v>
          </cell>
          <cell r="K3626" t="str">
            <v>터빈</v>
          </cell>
          <cell r="L3626" t="str">
            <v>ROUND CORD</v>
          </cell>
        </row>
        <row r="3627">
          <cell r="F3627" t="str">
            <v>C22C0F</v>
          </cell>
          <cell r="G3627" t="str">
            <v>#2 DISTRIBUTOR PART(P/TB</v>
          </cell>
          <cell r="H3627" t="str">
            <v>C21665D01</v>
          </cell>
          <cell r="I3627">
            <v>910000</v>
          </cell>
          <cell r="J3627" t="str">
            <v>진입고</v>
          </cell>
          <cell r="K3627" t="str">
            <v>터빈</v>
          </cell>
          <cell r="L3627" t="str">
            <v>NUT</v>
          </cell>
        </row>
        <row r="3628">
          <cell r="F3628" t="str">
            <v>C22C0F</v>
          </cell>
          <cell r="G3628" t="str">
            <v>#2 DISTRIBUTOR PART(P/TB</v>
          </cell>
          <cell r="H3628" t="str">
            <v>C21665D02</v>
          </cell>
          <cell r="I3628">
            <v>900000</v>
          </cell>
          <cell r="J3628" t="str">
            <v>진입고</v>
          </cell>
          <cell r="K3628" t="str">
            <v>터빈</v>
          </cell>
          <cell r="L3628" t="str">
            <v>NUT</v>
          </cell>
        </row>
        <row r="3629">
          <cell r="F3629" t="str">
            <v>C22C0F</v>
          </cell>
          <cell r="G3629" t="str">
            <v>#2 DISTRIBUTOR PART(P/TB</v>
          </cell>
          <cell r="H3629" t="str">
            <v>C21665D03</v>
          </cell>
          <cell r="I3629">
            <v>208000</v>
          </cell>
          <cell r="J3629" t="str">
            <v>진입고</v>
          </cell>
          <cell r="K3629" t="str">
            <v>터빈</v>
          </cell>
          <cell r="L3629" t="str">
            <v>NUT</v>
          </cell>
        </row>
        <row r="3630">
          <cell r="F3630" t="str">
            <v>C22C0G</v>
          </cell>
          <cell r="G3630" t="str">
            <v>#2 BOTTOM RING</v>
          </cell>
          <cell r="H3630" t="str">
            <v>A05591D01</v>
          </cell>
          <cell r="I3630">
            <v>1720</v>
          </cell>
          <cell r="J3630" t="str">
            <v>진입고</v>
          </cell>
          <cell r="K3630" t="str">
            <v>터빈</v>
          </cell>
          <cell r="L3630" t="str">
            <v>FLAT BAR</v>
          </cell>
        </row>
        <row r="3631">
          <cell r="F3631" t="str">
            <v>C22C0G</v>
          </cell>
          <cell r="G3631" t="str">
            <v>#2 BOTTOM RING</v>
          </cell>
          <cell r="H3631" t="str">
            <v>C17968D01</v>
          </cell>
          <cell r="I3631">
            <v>2323041</v>
          </cell>
          <cell r="J3631" t="str">
            <v>진입고</v>
          </cell>
          <cell r="K3631" t="str">
            <v>터빈</v>
          </cell>
          <cell r="L3631" t="str">
            <v>SOLOSELE SEAL WITH DISSYMETRIC</v>
          </cell>
        </row>
        <row r="3632">
          <cell r="F3632" t="str">
            <v>C22C0G</v>
          </cell>
          <cell r="G3632" t="str">
            <v>#2 BOTTOM RING</v>
          </cell>
          <cell r="H3632" t="str">
            <v>C21136D01</v>
          </cell>
          <cell r="I3632">
            <v>50000</v>
          </cell>
          <cell r="J3632" t="str">
            <v>진입고</v>
          </cell>
          <cell r="K3632" t="str">
            <v>터빈</v>
          </cell>
          <cell r="L3632" t="str">
            <v>SPECIAL PLUG</v>
          </cell>
        </row>
        <row r="3633">
          <cell r="F3633" t="str">
            <v>C22C0G</v>
          </cell>
          <cell r="G3633" t="str">
            <v>#2 BOTTOM RING</v>
          </cell>
          <cell r="H3633" t="str">
            <v>C21141D01</v>
          </cell>
          <cell r="I3633">
            <v>16000</v>
          </cell>
          <cell r="J3633" t="str">
            <v>진입고</v>
          </cell>
          <cell r="K3633" t="str">
            <v>터빈</v>
          </cell>
          <cell r="L3633" t="str">
            <v>PLUG</v>
          </cell>
        </row>
        <row r="3634">
          <cell r="F3634" t="str">
            <v>C22C0G</v>
          </cell>
          <cell r="G3634" t="str">
            <v>#2 BOTTOM RING</v>
          </cell>
          <cell r="H3634" t="str">
            <v>C21142D01</v>
          </cell>
          <cell r="I3634">
            <v>210000</v>
          </cell>
          <cell r="J3634" t="str">
            <v>진입고</v>
          </cell>
          <cell r="K3634" t="str">
            <v>터빈</v>
          </cell>
          <cell r="L3634" t="str">
            <v>PLUG</v>
          </cell>
        </row>
        <row r="3635">
          <cell r="F3635" t="str">
            <v>C22C0K</v>
          </cell>
          <cell r="G3635" t="str">
            <v>#2 SERVOMOTOR</v>
          </cell>
          <cell r="H3635" t="str">
            <v>C21681D01</v>
          </cell>
          <cell r="I3635">
            <v>2164176</v>
          </cell>
          <cell r="J3635" t="str">
            <v>진입고</v>
          </cell>
          <cell r="K3635" t="str">
            <v>터빈</v>
          </cell>
          <cell r="L3635" t="str">
            <v>GUIDE BUSH</v>
          </cell>
        </row>
        <row r="3636">
          <cell r="F3636" t="str">
            <v>C22C0K</v>
          </cell>
          <cell r="G3636" t="str">
            <v>#2 SERVOMOTOR</v>
          </cell>
          <cell r="H3636" t="str">
            <v>C21692D01</v>
          </cell>
          <cell r="I3636">
            <v>456882</v>
          </cell>
          <cell r="J3636" t="str">
            <v>진입고</v>
          </cell>
          <cell r="K3636" t="str">
            <v>터빈</v>
          </cell>
          <cell r="L3636" t="str">
            <v>SCRAPER RING</v>
          </cell>
        </row>
        <row r="3637">
          <cell r="F3637" t="str">
            <v>C22C0K</v>
          </cell>
          <cell r="G3637" t="str">
            <v>#2 SERVOMOTOR</v>
          </cell>
          <cell r="H3637" t="str">
            <v>C21692D02</v>
          </cell>
          <cell r="I3637">
            <v>456882</v>
          </cell>
          <cell r="J3637" t="str">
            <v>진입고</v>
          </cell>
          <cell r="K3637" t="str">
            <v>터빈</v>
          </cell>
          <cell r="L3637" t="str">
            <v>SCRAPER RING</v>
          </cell>
        </row>
        <row r="3638">
          <cell r="F3638" t="str">
            <v>C22C0K</v>
          </cell>
          <cell r="G3638" t="str">
            <v>#2 SERVOMOTOR</v>
          </cell>
          <cell r="H3638" t="str">
            <v>C20438D01</v>
          </cell>
          <cell r="I3638">
            <v>320314</v>
          </cell>
          <cell r="J3638" t="str">
            <v>진입고</v>
          </cell>
          <cell r="K3638" t="str">
            <v>터빈</v>
          </cell>
          <cell r="L3638" t="str">
            <v>DRAIN PLUG</v>
          </cell>
        </row>
        <row r="3639">
          <cell r="F3639" t="str">
            <v>C22C0K</v>
          </cell>
          <cell r="G3639" t="str">
            <v>#2 SERVOMOTOR</v>
          </cell>
          <cell r="H3639" t="str">
            <v>C21688D01</v>
          </cell>
          <cell r="I3639">
            <v>499858</v>
          </cell>
          <cell r="J3639" t="str">
            <v>진입고</v>
          </cell>
          <cell r="K3639" t="str">
            <v>터빈</v>
          </cell>
          <cell r="L3639" t="str">
            <v>CHEVRON SEAL</v>
          </cell>
        </row>
        <row r="3640">
          <cell r="F3640" t="str">
            <v>C22C0K</v>
          </cell>
          <cell r="G3640" t="str">
            <v>#2 SERVOMOTOR</v>
          </cell>
          <cell r="H3640" t="str">
            <v>C20555D01</v>
          </cell>
          <cell r="I3640">
            <v>496952</v>
          </cell>
          <cell r="J3640" t="str">
            <v>진입고</v>
          </cell>
          <cell r="K3640" t="str">
            <v>터빈</v>
          </cell>
          <cell r="L3640" t="str">
            <v>MINIMESS PRESSURE TAP</v>
          </cell>
        </row>
        <row r="3641">
          <cell r="F3641" t="str">
            <v>C22C0K</v>
          </cell>
          <cell r="G3641" t="str">
            <v>#2 SERVOMOTOR</v>
          </cell>
          <cell r="H3641" t="str">
            <v>C21682D01</v>
          </cell>
          <cell r="I3641">
            <v>1509408</v>
          </cell>
          <cell r="J3641" t="str">
            <v>진입고</v>
          </cell>
          <cell r="K3641" t="str">
            <v>터빈</v>
          </cell>
          <cell r="L3641" t="str">
            <v>SOLOSELE TYPE G</v>
          </cell>
        </row>
        <row r="3642">
          <cell r="F3642" t="str">
            <v>C22C0L</v>
          </cell>
          <cell r="G3642" t="str">
            <v>#2 SEALING BOX</v>
          </cell>
          <cell r="H3642" t="str">
            <v>C20732D01</v>
          </cell>
          <cell r="I3642">
            <v>370016</v>
          </cell>
          <cell r="J3642" t="str">
            <v>진입고</v>
          </cell>
          <cell r="K3642" t="str">
            <v>터빈</v>
          </cell>
          <cell r="L3642" t="str">
            <v>COMPRESSION SPRING</v>
          </cell>
        </row>
        <row r="3643">
          <cell r="F3643" t="str">
            <v>C22C0L</v>
          </cell>
          <cell r="G3643" t="str">
            <v>#2 SEALING BOX</v>
          </cell>
          <cell r="H3643" t="str">
            <v>C20854D01</v>
          </cell>
          <cell r="I3643">
            <v>1425351</v>
          </cell>
          <cell r="J3643" t="str">
            <v>진입고</v>
          </cell>
          <cell r="K3643" t="str">
            <v>터빈</v>
          </cell>
          <cell r="L3643" t="str">
            <v>SOLOSELE TYPE G</v>
          </cell>
        </row>
        <row r="3644">
          <cell r="F3644" t="str">
            <v>C22C0L</v>
          </cell>
          <cell r="G3644" t="str">
            <v>#2 SEALING BOX</v>
          </cell>
          <cell r="H3644" t="str">
            <v>C20854D02</v>
          </cell>
          <cell r="I3644">
            <v>1451900</v>
          </cell>
          <cell r="J3644" t="str">
            <v>진입고</v>
          </cell>
          <cell r="K3644" t="str">
            <v>터빈</v>
          </cell>
          <cell r="L3644" t="str">
            <v>SOLOSELE TYPE G</v>
          </cell>
        </row>
        <row r="3645">
          <cell r="F3645" t="str">
            <v>C22C0L</v>
          </cell>
          <cell r="G3645" t="str">
            <v>#2 SEALING BOX</v>
          </cell>
          <cell r="H3645" t="str">
            <v>C20712D01</v>
          </cell>
          <cell r="I3645">
            <v>260800</v>
          </cell>
          <cell r="J3645" t="str">
            <v>진입고</v>
          </cell>
          <cell r="K3645" t="str">
            <v>터빈</v>
          </cell>
          <cell r="L3645" t="str">
            <v>HEX SOCKET HEAD SCREW</v>
          </cell>
        </row>
        <row r="3646">
          <cell r="F3646" t="str">
            <v>C22C0L</v>
          </cell>
          <cell r="G3646" t="str">
            <v>#2 SEALING BOX</v>
          </cell>
          <cell r="H3646" t="str">
            <v>C20742D01</v>
          </cell>
          <cell r="I3646">
            <v>7200</v>
          </cell>
          <cell r="J3646" t="str">
            <v>진입고</v>
          </cell>
          <cell r="K3646" t="str">
            <v>터빈</v>
          </cell>
          <cell r="L3646" t="str">
            <v>SEAL-RING</v>
          </cell>
        </row>
        <row r="3647">
          <cell r="F3647" t="str">
            <v>C22C0L</v>
          </cell>
          <cell r="G3647" t="str">
            <v>#2 SEALING BOX</v>
          </cell>
          <cell r="H3647" t="str">
            <v>C20793D01</v>
          </cell>
          <cell r="I3647">
            <v>300</v>
          </cell>
          <cell r="J3647" t="str">
            <v>진입고</v>
          </cell>
          <cell r="K3647" t="str">
            <v>터빈</v>
          </cell>
          <cell r="L3647" t="str">
            <v>O-RING</v>
          </cell>
        </row>
        <row r="3648">
          <cell r="F3648" t="str">
            <v>C22C0L</v>
          </cell>
          <cell r="G3648" t="str">
            <v>#2 SEALING BOX</v>
          </cell>
          <cell r="H3648" t="str">
            <v>C21804D01</v>
          </cell>
          <cell r="I3648">
            <v>3000</v>
          </cell>
          <cell r="J3648" t="str">
            <v>진입고</v>
          </cell>
          <cell r="K3648" t="str">
            <v>터빈</v>
          </cell>
          <cell r="L3648" t="str">
            <v>O-RING</v>
          </cell>
        </row>
        <row r="3649">
          <cell r="F3649" t="str">
            <v>C22C0L</v>
          </cell>
          <cell r="G3649" t="str">
            <v>#2 SEALING BOX</v>
          </cell>
          <cell r="H3649" t="str">
            <v>C20790D01</v>
          </cell>
          <cell r="I3649">
            <v>624000</v>
          </cell>
          <cell r="J3649" t="str">
            <v>진입고</v>
          </cell>
          <cell r="K3649" t="str">
            <v>터빈</v>
          </cell>
          <cell r="L3649" t="str">
            <v>END STOP</v>
          </cell>
        </row>
        <row r="3650">
          <cell r="F3650" t="str">
            <v>C22C0L</v>
          </cell>
          <cell r="G3650" t="str">
            <v>#2 SEALING BOX</v>
          </cell>
          <cell r="H3650" t="str">
            <v>C22232D01</v>
          </cell>
          <cell r="I3650">
            <v>3250000</v>
          </cell>
          <cell r="J3650" t="str">
            <v>진입고</v>
          </cell>
          <cell r="K3650" t="str">
            <v>터빈</v>
          </cell>
          <cell r="L3650" t="str">
            <v>INFLATABLE SEAL</v>
          </cell>
        </row>
        <row r="3651">
          <cell r="F3651" t="str">
            <v>C22C0S</v>
          </cell>
          <cell r="G3651" t="str">
            <v>#1 TBN TOOL</v>
          </cell>
          <cell r="H3651" t="str">
            <v>A06604D01</v>
          </cell>
          <cell r="I3651">
            <v>474226</v>
          </cell>
          <cell r="J3651" t="str">
            <v>진입고</v>
          </cell>
          <cell r="K3651" t="str">
            <v>터빈</v>
          </cell>
          <cell r="L3651" t="str">
            <v>PLATE</v>
          </cell>
        </row>
        <row r="3652">
          <cell r="F3652" t="str">
            <v>C22C0S</v>
          </cell>
          <cell r="G3652" t="str">
            <v>#1 TBN TOOL</v>
          </cell>
          <cell r="H3652" t="str">
            <v>C26384D01</v>
          </cell>
          <cell r="I3652">
            <v>182000</v>
          </cell>
          <cell r="J3652" t="str">
            <v>진입고</v>
          </cell>
          <cell r="K3652" t="str">
            <v>터빈</v>
          </cell>
          <cell r="L3652" t="str">
            <v>PIN</v>
          </cell>
        </row>
        <row r="3653">
          <cell r="F3653" t="str">
            <v>C22C0S</v>
          </cell>
          <cell r="G3653" t="str">
            <v>#1 TBN TOOL</v>
          </cell>
          <cell r="H3653" t="str">
            <v>C26385D01</v>
          </cell>
          <cell r="I3653">
            <v>62000</v>
          </cell>
          <cell r="J3653" t="str">
            <v>진입고</v>
          </cell>
          <cell r="K3653" t="str">
            <v>터빈</v>
          </cell>
          <cell r="L3653" t="str">
            <v>WASHER</v>
          </cell>
        </row>
        <row r="3654">
          <cell r="F3654" t="str">
            <v>C22C0S</v>
          </cell>
          <cell r="G3654" t="str">
            <v>#1 TBN TOOL</v>
          </cell>
          <cell r="H3654" t="str">
            <v>C26387D01</v>
          </cell>
          <cell r="I3654">
            <v>170000</v>
          </cell>
          <cell r="J3654" t="str">
            <v>진입고</v>
          </cell>
          <cell r="K3654" t="str">
            <v>터빈</v>
          </cell>
          <cell r="L3654" t="str">
            <v>BUSH</v>
          </cell>
        </row>
        <row r="3655">
          <cell r="F3655" t="str">
            <v>C22C0S</v>
          </cell>
          <cell r="G3655" t="str">
            <v>#1 TBN TOOL</v>
          </cell>
          <cell r="H3655" t="str">
            <v>C26601D01</v>
          </cell>
          <cell r="I3655">
            <v>12600</v>
          </cell>
          <cell r="J3655" t="str">
            <v>진입고</v>
          </cell>
          <cell r="K3655" t="str">
            <v>터빈</v>
          </cell>
          <cell r="L3655" t="str">
            <v>TIE ROD</v>
          </cell>
        </row>
        <row r="3656">
          <cell r="F3656" t="str">
            <v>C22C0S</v>
          </cell>
          <cell r="G3656" t="str">
            <v>#1 TBN TOOL</v>
          </cell>
          <cell r="H3656" t="str">
            <v>C26601D02</v>
          </cell>
          <cell r="I3656">
            <v>5400</v>
          </cell>
          <cell r="J3656" t="str">
            <v>진입고</v>
          </cell>
          <cell r="K3656" t="str">
            <v>터빈</v>
          </cell>
          <cell r="L3656" t="str">
            <v>TIE ROD</v>
          </cell>
        </row>
        <row r="3657">
          <cell r="F3657" t="str">
            <v>C22C0S</v>
          </cell>
          <cell r="G3657" t="str">
            <v>#1 TBN TOOL</v>
          </cell>
          <cell r="H3657" t="str">
            <v>C26601D03</v>
          </cell>
          <cell r="I3657">
            <v>20400</v>
          </cell>
          <cell r="J3657" t="str">
            <v>진입고</v>
          </cell>
          <cell r="K3657" t="str">
            <v>터빈</v>
          </cell>
          <cell r="L3657" t="str">
            <v>UNSTIC SCREW</v>
          </cell>
        </row>
        <row r="3658">
          <cell r="F3658" t="str">
            <v>C22C0S</v>
          </cell>
          <cell r="G3658" t="str">
            <v>#1 TBN TOOL</v>
          </cell>
          <cell r="H3658" t="str">
            <v>C26601D04</v>
          </cell>
          <cell r="I3658">
            <v>6300</v>
          </cell>
          <cell r="J3658" t="str">
            <v>진입고</v>
          </cell>
          <cell r="K3658" t="str">
            <v>터빈</v>
          </cell>
          <cell r="L3658" t="str">
            <v>TIE ROD</v>
          </cell>
        </row>
        <row r="3659">
          <cell r="F3659" t="str">
            <v>C22C0S</v>
          </cell>
          <cell r="G3659" t="str">
            <v>#1 TBN TOOL</v>
          </cell>
          <cell r="H3659" t="str">
            <v>C26391D01</v>
          </cell>
          <cell r="I3659">
            <v>120000</v>
          </cell>
          <cell r="J3659" t="str">
            <v>진입고</v>
          </cell>
          <cell r="K3659" t="str">
            <v>터빈</v>
          </cell>
          <cell r="L3659" t="str">
            <v>HEX NUT</v>
          </cell>
        </row>
        <row r="3660">
          <cell r="F3660" t="str">
            <v>C22C0S</v>
          </cell>
          <cell r="G3660" t="str">
            <v>#1 TBN TOOL</v>
          </cell>
          <cell r="H3660" t="str">
            <v>C26389D01</v>
          </cell>
          <cell r="I3660">
            <v>12000</v>
          </cell>
          <cell r="J3660" t="str">
            <v>진입고</v>
          </cell>
          <cell r="K3660" t="str">
            <v>터빈</v>
          </cell>
          <cell r="L3660" t="str">
            <v>HEX HEAD BOLT</v>
          </cell>
        </row>
        <row r="3661">
          <cell r="F3661" t="str">
            <v>C22C0S</v>
          </cell>
          <cell r="G3661" t="str">
            <v>#1 TBN TOOL</v>
          </cell>
          <cell r="H3661" t="str">
            <v>C26383D01</v>
          </cell>
          <cell r="I3661">
            <v>524000</v>
          </cell>
          <cell r="J3661" t="str">
            <v>진입고</v>
          </cell>
          <cell r="K3661" t="str">
            <v>터빈</v>
          </cell>
          <cell r="L3661" t="str">
            <v>STUD</v>
          </cell>
        </row>
        <row r="3662">
          <cell r="F3662" t="str">
            <v>C22C0S</v>
          </cell>
          <cell r="G3662" t="str">
            <v>#1 TBN TOOL</v>
          </cell>
          <cell r="H3662" t="str">
            <v>SC90E00101G001</v>
          </cell>
          <cell r="I3662">
            <v>7500000</v>
          </cell>
          <cell r="J3662" t="str">
            <v>진입고</v>
          </cell>
          <cell r="K3662" t="str">
            <v>터빈</v>
          </cell>
          <cell r="L3662" t="str">
            <v>MACHINING TOOL FOR STAY RING</v>
          </cell>
        </row>
        <row r="3663">
          <cell r="F3663" t="str">
            <v>C22C0X</v>
          </cell>
          <cell r="G3663" t="str">
            <v>#1 STATIONARY PART(G/MOT</v>
          </cell>
          <cell r="H3663" t="str">
            <v>167723D01</v>
          </cell>
          <cell r="I3663">
            <v>411400</v>
          </cell>
          <cell r="J3663" t="str">
            <v>진입고</v>
          </cell>
          <cell r="K3663" t="str">
            <v>터빈</v>
          </cell>
          <cell r="L3663" t="str">
            <v>EQUAL ANGLE</v>
          </cell>
        </row>
        <row r="3664">
          <cell r="F3664" t="str">
            <v>C22C0Z</v>
          </cell>
          <cell r="G3664" t="str">
            <v>#1 UPR/LWR GUIDE BRACKET</v>
          </cell>
          <cell r="H3664" t="str">
            <v>C21702D01</v>
          </cell>
          <cell r="I3664">
            <v>205000</v>
          </cell>
          <cell r="J3664" t="str">
            <v>진입고</v>
          </cell>
          <cell r="K3664" t="str">
            <v>터빈</v>
          </cell>
          <cell r="L3664" t="str">
            <v>HEX. BOLT</v>
          </cell>
        </row>
        <row r="3665">
          <cell r="F3665" t="str">
            <v>C22C0Z</v>
          </cell>
          <cell r="G3665" t="str">
            <v>#1 UPR/LWR GUIDE BRACKET</v>
          </cell>
          <cell r="H3665" t="str">
            <v>C21702D02</v>
          </cell>
          <cell r="I3665">
            <v>20800</v>
          </cell>
          <cell r="J3665" t="str">
            <v>진입고</v>
          </cell>
          <cell r="K3665" t="str">
            <v>터빈</v>
          </cell>
          <cell r="L3665" t="str">
            <v>HEX. BOLT</v>
          </cell>
        </row>
        <row r="3666">
          <cell r="F3666" t="str">
            <v>C22C13</v>
          </cell>
          <cell r="G3666" t="str">
            <v>#2 UPR/LWR GUIDE BRACKET</v>
          </cell>
          <cell r="H3666" t="str">
            <v>A04839D01</v>
          </cell>
          <cell r="I3666">
            <v>57846</v>
          </cell>
          <cell r="J3666" t="str">
            <v>진입고</v>
          </cell>
          <cell r="K3666" t="str">
            <v>터빈</v>
          </cell>
          <cell r="L3666" t="str">
            <v>PLATE</v>
          </cell>
        </row>
        <row r="3667">
          <cell r="F3667" t="str">
            <v>C22C15</v>
          </cell>
          <cell r="G3667" t="str">
            <v>#1 ROTATING PART(G/MOTOR</v>
          </cell>
          <cell r="H3667" t="str">
            <v>SC-RT-3101</v>
          </cell>
          <cell r="I3667">
            <v>8721432</v>
          </cell>
          <cell r="J3667" t="str">
            <v>가입고</v>
          </cell>
          <cell r="K3667" t="str">
            <v>터빈</v>
          </cell>
          <cell r="L3667" t="str">
            <v>DC HIPOTEBTIAL TEST</v>
          </cell>
        </row>
        <row r="3668">
          <cell r="F3668" t="str">
            <v>C22C17</v>
          </cell>
          <cell r="G3668" t="str">
            <v>#2 ROTATING PART(G/MOTOR</v>
          </cell>
          <cell r="H3668" t="str">
            <v>C23063D01</v>
          </cell>
          <cell r="I3668">
            <v>50000</v>
          </cell>
          <cell r="J3668" t="str">
            <v>진입고</v>
          </cell>
          <cell r="K3668" t="str">
            <v>터빈</v>
          </cell>
          <cell r="L3668" t="str">
            <v>BOSS</v>
          </cell>
        </row>
        <row r="3669">
          <cell r="F3669" t="str">
            <v>C22C19</v>
          </cell>
          <cell r="G3669" t="str">
            <v>#1 AUX.PART(G/MOTOR)</v>
          </cell>
          <cell r="H3669" t="str">
            <v>GEN-HG-AUX-00001</v>
          </cell>
          <cell r="I3669">
            <v>40530</v>
          </cell>
          <cell r="J3669" t="str">
            <v>진입고</v>
          </cell>
          <cell r="K3669" t="str">
            <v>터빈</v>
          </cell>
          <cell r="L3669" t="str">
            <v>STEEL PLATE</v>
          </cell>
        </row>
        <row r="3670">
          <cell r="F3670" t="str">
            <v>C22C1B</v>
          </cell>
          <cell r="G3670" t="str">
            <v>#1 GEN TOOL</v>
          </cell>
          <cell r="H3670" t="str">
            <v>35-117886P002</v>
          </cell>
          <cell r="I3670">
            <v>12000</v>
          </cell>
          <cell r="J3670" t="str">
            <v>진입고</v>
          </cell>
          <cell r="K3670" t="str">
            <v>터빈</v>
          </cell>
          <cell r="L3670" t="str">
            <v>SHACKLE</v>
          </cell>
        </row>
        <row r="3671">
          <cell r="F3671" t="str">
            <v>C22C1B</v>
          </cell>
          <cell r="G3671" t="str">
            <v>#1 GEN TOOL</v>
          </cell>
          <cell r="H3671" t="str">
            <v>G1HB0012P009</v>
          </cell>
          <cell r="I3671">
            <v>11000</v>
          </cell>
          <cell r="J3671" t="str">
            <v>진입고</v>
          </cell>
          <cell r="K3671" t="str">
            <v>터빈</v>
          </cell>
          <cell r="L3671" t="str">
            <v>WIRE ROPE</v>
          </cell>
        </row>
        <row r="3672">
          <cell r="F3672" t="str">
            <v>C22C1C</v>
          </cell>
          <cell r="G3672" t="str">
            <v>#2 AUX.PART(G/MOTOR)</v>
          </cell>
          <cell r="H3672" t="str">
            <v>A06223D01</v>
          </cell>
          <cell r="I3672">
            <v>194840</v>
          </cell>
          <cell r="J3672" t="str">
            <v>진입고</v>
          </cell>
          <cell r="K3672" t="str">
            <v>터빈</v>
          </cell>
          <cell r="L3672" t="str">
            <v>CHANNEL</v>
          </cell>
        </row>
        <row r="3673">
          <cell r="F3673" t="str">
            <v>C2CC0J</v>
          </cell>
          <cell r="G3673" t="str">
            <v>#3,4 STATOR FRAME</v>
          </cell>
          <cell r="H3673" t="str">
            <v>165191D01</v>
          </cell>
          <cell r="I3673">
            <v>275940</v>
          </cell>
          <cell r="J3673" t="str">
            <v>진입고</v>
          </cell>
          <cell r="K3673" t="str">
            <v>터빈</v>
          </cell>
          <cell r="L3673" t="str">
            <v>PLATE</v>
          </cell>
        </row>
        <row r="3674">
          <cell r="F3674" t="str">
            <v>C2CC0J</v>
          </cell>
          <cell r="G3674" t="str">
            <v>#3,4 STATOR FRAME</v>
          </cell>
          <cell r="H3674" t="str">
            <v>165190D01</v>
          </cell>
          <cell r="I3674">
            <v>2570660</v>
          </cell>
          <cell r="J3674" t="str">
            <v>진입고</v>
          </cell>
          <cell r="K3674" t="str">
            <v>터빈</v>
          </cell>
          <cell r="L3674" t="str">
            <v>PLATE</v>
          </cell>
        </row>
        <row r="3675">
          <cell r="F3675" t="str">
            <v>C2CC0L</v>
          </cell>
          <cell r="G3675" t="str">
            <v>#3,4 ROTOR SPIDER</v>
          </cell>
          <cell r="H3675" t="str">
            <v>C12365D01</v>
          </cell>
          <cell r="I3675">
            <v>900</v>
          </cell>
          <cell r="J3675" t="str">
            <v>진입고</v>
          </cell>
          <cell r="K3675" t="str">
            <v>터빈</v>
          </cell>
          <cell r="L3675" t="str">
            <v>HEX BOLT</v>
          </cell>
        </row>
        <row r="3676">
          <cell r="F3676" t="str">
            <v>C2DC02</v>
          </cell>
          <cell r="G3676" t="str">
            <v>동해#2 HP/LP CASING</v>
          </cell>
          <cell r="H3676" t="str">
            <v>324071D03</v>
          </cell>
          <cell r="I3676">
            <v>237932</v>
          </cell>
          <cell r="J3676" t="str">
            <v>진입고</v>
          </cell>
          <cell r="K3676" t="str">
            <v>터빈</v>
          </cell>
          <cell r="L3676" t="str">
            <v>STEEL PLATE</v>
          </cell>
        </row>
        <row r="3677">
          <cell r="F3677" t="str">
            <v>C2DC02</v>
          </cell>
          <cell r="G3677" t="str">
            <v>동해#2 HP/LP CASING</v>
          </cell>
          <cell r="H3677" t="str">
            <v>324071D06</v>
          </cell>
          <cell r="I3677">
            <v>308301</v>
          </cell>
          <cell r="J3677" t="str">
            <v>진입고</v>
          </cell>
          <cell r="K3677" t="str">
            <v>터빈</v>
          </cell>
          <cell r="L3677" t="str">
            <v>STEEL PLATE</v>
          </cell>
        </row>
        <row r="3678">
          <cell r="F3678" t="str">
            <v>C2DC02</v>
          </cell>
          <cell r="G3678" t="str">
            <v>동해#2 HP/LP CASING</v>
          </cell>
          <cell r="H3678" t="str">
            <v>324071D05</v>
          </cell>
          <cell r="I3678">
            <v>201751</v>
          </cell>
          <cell r="J3678" t="str">
            <v>진입고</v>
          </cell>
          <cell r="K3678" t="str">
            <v>터빈</v>
          </cell>
          <cell r="L3678" t="str">
            <v>STEEL PLATE</v>
          </cell>
        </row>
        <row r="3679">
          <cell r="F3679" t="str">
            <v>C2DC02</v>
          </cell>
          <cell r="G3679" t="str">
            <v>동해#2 HP/LP CASING</v>
          </cell>
          <cell r="H3679" t="str">
            <v>C19076D01</v>
          </cell>
          <cell r="I3679">
            <v>16726634</v>
          </cell>
          <cell r="J3679" t="str">
            <v>진입고</v>
          </cell>
          <cell r="K3679" t="str">
            <v>터빈</v>
          </cell>
          <cell r="L3679" t="str">
            <v>CONSTANT CROSS SECTION BAR</v>
          </cell>
        </row>
        <row r="3680">
          <cell r="F3680" t="str">
            <v>C2DC02</v>
          </cell>
          <cell r="G3680" t="str">
            <v>동해#2 HP/LP CASING</v>
          </cell>
          <cell r="H3680" t="str">
            <v>C13193D05</v>
          </cell>
          <cell r="I3680">
            <v>6841022</v>
          </cell>
          <cell r="J3680" t="str">
            <v>진입고</v>
          </cell>
          <cell r="K3680" t="str">
            <v>터빈</v>
          </cell>
          <cell r="L3680" t="str">
            <v>CONSTANT CROSS SECTION BAR</v>
          </cell>
        </row>
        <row r="3681">
          <cell r="F3681" t="str">
            <v>C2DC02</v>
          </cell>
          <cell r="G3681" t="str">
            <v>동해#2 HP/LP CASING</v>
          </cell>
          <cell r="H3681" t="str">
            <v>C25952D01</v>
          </cell>
          <cell r="I3681">
            <v>8000</v>
          </cell>
          <cell r="J3681" t="str">
            <v>진입고</v>
          </cell>
          <cell r="K3681" t="str">
            <v>터빈</v>
          </cell>
          <cell r="L3681" t="str">
            <v>FLAT HEAD SCREW(SLOTTED)</v>
          </cell>
        </row>
        <row r="3682">
          <cell r="F3682" t="str">
            <v>C2DC11</v>
          </cell>
          <cell r="G3682" t="str">
            <v>동해#2 GEN STATOR PART</v>
          </cell>
          <cell r="H3682" t="str">
            <v>A03571D04</v>
          </cell>
          <cell r="I3682">
            <v>45000</v>
          </cell>
          <cell r="J3682" t="str">
            <v>진입고</v>
          </cell>
          <cell r="K3682" t="str">
            <v>터빈</v>
          </cell>
          <cell r="L3682" t="str">
            <v>ROUND  PIPE/S</v>
          </cell>
        </row>
        <row r="3683">
          <cell r="F3683" t="str">
            <v>C2DC11</v>
          </cell>
          <cell r="G3683" t="str">
            <v>동해#2 GEN STATOR PART</v>
          </cell>
          <cell r="H3683" t="str">
            <v>C14089D01</v>
          </cell>
          <cell r="I3683">
            <v>30000</v>
          </cell>
          <cell r="J3683" t="str">
            <v>진입고</v>
          </cell>
          <cell r="K3683" t="str">
            <v>터빈</v>
          </cell>
          <cell r="L3683" t="str">
            <v>SHROUD</v>
          </cell>
        </row>
        <row r="3684">
          <cell r="F3684" t="str">
            <v>C2DC11</v>
          </cell>
          <cell r="G3684" t="str">
            <v>동해#2 GEN STATOR PART</v>
          </cell>
          <cell r="H3684" t="str">
            <v>C24384D01</v>
          </cell>
          <cell r="I3684">
            <v>18000</v>
          </cell>
          <cell r="J3684" t="str">
            <v>진입고</v>
          </cell>
          <cell r="K3684" t="str">
            <v>터빈</v>
          </cell>
          <cell r="L3684" t="str">
            <v>NAME PLATE</v>
          </cell>
        </row>
        <row r="3685">
          <cell r="F3685" t="str">
            <v>C2DC1K</v>
          </cell>
          <cell r="G3685" t="str">
            <v>동해#2 GEN WTR COOL, H2</v>
          </cell>
          <cell r="H3685" t="str">
            <v>C20826D01</v>
          </cell>
          <cell r="I3685">
            <v>2315636</v>
          </cell>
          <cell r="J3685" t="str">
            <v>진입고</v>
          </cell>
          <cell r="K3685" t="str">
            <v>터빈</v>
          </cell>
          <cell r="L3685" t="str">
            <v>REMOTE PURITY INDICATOR</v>
          </cell>
        </row>
        <row r="3686">
          <cell r="F3686" t="str">
            <v>C2WC01</v>
          </cell>
          <cell r="G3686" t="str">
            <v>산청양수 #1,2 STEEL PENS</v>
          </cell>
          <cell r="H3686" t="str">
            <v>A06457D04</v>
          </cell>
          <cell r="I3686">
            <v>16731282</v>
          </cell>
          <cell r="J3686" t="str">
            <v>진입고</v>
          </cell>
          <cell r="K3686" t="str">
            <v>터빈</v>
          </cell>
          <cell r="L3686" t="str">
            <v>PLATE</v>
          </cell>
        </row>
        <row r="3687">
          <cell r="F3687" t="str">
            <v>C2WC01</v>
          </cell>
          <cell r="G3687" t="str">
            <v>산청양수 #1,2 STEEL PENS</v>
          </cell>
          <cell r="H3687" t="str">
            <v>A06457D04A</v>
          </cell>
          <cell r="I3687">
            <v>7367723</v>
          </cell>
          <cell r="J3687" t="str">
            <v>진입고</v>
          </cell>
          <cell r="K3687" t="str">
            <v>터빈</v>
          </cell>
          <cell r="L3687" t="str">
            <v>PLATE</v>
          </cell>
        </row>
        <row r="3688">
          <cell r="F3688" t="str">
            <v>C2WC01</v>
          </cell>
          <cell r="G3688" t="str">
            <v>산청양수 #1,2 STEEL PENS</v>
          </cell>
          <cell r="H3688" t="str">
            <v>A06457D04A</v>
          </cell>
          <cell r="I3688">
            <v>7367723</v>
          </cell>
          <cell r="J3688" t="str">
            <v>진입고</v>
          </cell>
          <cell r="K3688" t="str">
            <v>터빈</v>
          </cell>
          <cell r="L3688" t="str">
            <v>PLATE</v>
          </cell>
        </row>
        <row r="3689">
          <cell r="F3689" t="str">
            <v>C2WC01</v>
          </cell>
          <cell r="G3689" t="str">
            <v>산청양수 #1,2 STEEL PENS</v>
          </cell>
          <cell r="H3689" t="str">
            <v>A06457D08</v>
          </cell>
          <cell r="I3689">
            <v>3280215</v>
          </cell>
          <cell r="J3689" t="str">
            <v>진입고</v>
          </cell>
          <cell r="K3689" t="str">
            <v>터빈</v>
          </cell>
          <cell r="L3689" t="str">
            <v>PLATE</v>
          </cell>
        </row>
        <row r="3690">
          <cell r="F3690" t="str">
            <v>C2WC01</v>
          </cell>
          <cell r="G3690" t="str">
            <v>산청양수 #1,2 STEEL PENS</v>
          </cell>
          <cell r="H3690" t="str">
            <v>A06457D08</v>
          </cell>
          <cell r="I3690">
            <v>3280215</v>
          </cell>
          <cell r="J3690" t="str">
            <v>진입고</v>
          </cell>
          <cell r="K3690" t="str">
            <v>터빈</v>
          </cell>
          <cell r="L3690" t="str">
            <v>PLATE</v>
          </cell>
        </row>
        <row r="3691">
          <cell r="F3691" t="str">
            <v>C2WC01</v>
          </cell>
          <cell r="G3691" t="str">
            <v>산청양수 #1,2 STEEL PENS</v>
          </cell>
          <cell r="H3691" t="str">
            <v>A06457D08A</v>
          </cell>
          <cell r="I3691">
            <v>5780844</v>
          </cell>
          <cell r="J3691" t="str">
            <v>진입고</v>
          </cell>
          <cell r="K3691" t="str">
            <v>터빈</v>
          </cell>
          <cell r="L3691" t="str">
            <v>PLATE</v>
          </cell>
        </row>
        <row r="3692">
          <cell r="F3692" t="str">
            <v>C2WC01</v>
          </cell>
          <cell r="G3692" t="str">
            <v>산청양수 #1,2 STEEL PENS</v>
          </cell>
          <cell r="H3692" t="str">
            <v>A06457D10</v>
          </cell>
          <cell r="I3692">
            <v>2706076</v>
          </cell>
          <cell r="J3692" t="str">
            <v>진입고</v>
          </cell>
          <cell r="K3692" t="str">
            <v>터빈</v>
          </cell>
          <cell r="L3692" t="str">
            <v>PLATE</v>
          </cell>
        </row>
        <row r="3693">
          <cell r="F3693" t="str">
            <v>C2WC01</v>
          </cell>
          <cell r="G3693" t="str">
            <v>산청양수 #1,2 STEEL PENS</v>
          </cell>
          <cell r="H3693" t="str">
            <v>A06457D11</v>
          </cell>
          <cell r="I3693">
            <v>2311211</v>
          </cell>
          <cell r="J3693" t="str">
            <v>진입고</v>
          </cell>
          <cell r="K3693" t="str">
            <v>터빈</v>
          </cell>
          <cell r="L3693" t="str">
            <v>PLATE</v>
          </cell>
        </row>
        <row r="3694">
          <cell r="F3694" t="str">
            <v>C2WC01</v>
          </cell>
          <cell r="G3694" t="str">
            <v>산청양수 #1,2 STEEL PENS</v>
          </cell>
          <cell r="H3694" t="str">
            <v>A06457D03</v>
          </cell>
          <cell r="I3694">
            <v>11823436</v>
          </cell>
          <cell r="J3694" t="str">
            <v>진입고</v>
          </cell>
          <cell r="K3694" t="str">
            <v>터빈</v>
          </cell>
          <cell r="L3694" t="str">
            <v>PLATE</v>
          </cell>
        </row>
        <row r="3695">
          <cell r="F3695" t="str">
            <v>C2WC01</v>
          </cell>
          <cell r="G3695" t="str">
            <v>산청양수 #1,2 STEEL PENS</v>
          </cell>
          <cell r="H3695" t="str">
            <v>A06379D03</v>
          </cell>
          <cell r="I3695">
            <v>2164566</v>
          </cell>
          <cell r="J3695" t="str">
            <v>진입고</v>
          </cell>
          <cell r="K3695" t="str">
            <v>터빈</v>
          </cell>
          <cell r="L3695" t="str">
            <v>PLATE</v>
          </cell>
        </row>
        <row r="3696">
          <cell r="F3696" t="str">
            <v>C2WC01</v>
          </cell>
          <cell r="G3696" t="str">
            <v>산청양수 #1,2 STEEL PENS</v>
          </cell>
          <cell r="H3696" t="str">
            <v>A06457D01</v>
          </cell>
          <cell r="I3696">
            <v>4293979</v>
          </cell>
          <cell r="J3696" t="str">
            <v>진입고</v>
          </cell>
          <cell r="K3696" t="str">
            <v>터빈</v>
          </cell>
          <cell r="L3696" t="str">
            <v>PLATE</v>
          </cell>
        </row>
        <row r="3697">
          <cell r="F3697" t="str">
            <v>C2WC01</v>
          </cell>
          <cell r="G3697" t="str">
            <v>산청양수 #1,2 STEEL PENS</v>
          </cell>
          <cell r="H3697" t="str">
            <v>A06457D01</v>
          </cell>
          <cell r="I3697">
            <v>4293979</v>
          </cell>
          <cell r="J3697" t="str">
            <v>진입고</v>
          </cell>
          <cell r="K3697" t="str">
            <v>터빈</v>
          </cell>
          <cell r="L3697" t="str">
            <v>PLATE</v>
          </cell>
        </row>
        <row r="3698">
          <cell r="F3698" t="str">
            <v>C2WC01</v>
          </cell>
          <cell r="G3698" t="str">
            <v>산청양수 #1,2 STEEL PENS</v>
          </cell>
          <cell r="H3698" t="str">
            <v>A06457D02</v>
          </cell>
          <cell r="I3698">
            <v>22459679</v>
          </cell>
          <cell r="J3698" t="str">
            <v>진입고</v>
          </cell>
          <cell r="K3698" t="str">
            <v>터빈</v>
          </cell>
          <cell r="L3698" t="str">
            <v>PLATE</v>
          </cell>
        </row>
        <row r="3699">
          <cell r="F3699" t="str">
            <v>C2WC01</v>
          </cell>
          <cell r="G3699" t="str">
            <v>산청양수 #1,2 STEEL PENS</v>
          </cell>
          <cell r="H3699" t="str">
            <v>A06457D02</v>
          </cell>
          <cell r="I3699">
            <v>22459679</v>
          </cell>
          <cell r="J3699" t="str">
            <v>진입고</v>
          </cell>
          <cell r="K3699" t="str">
            <v>터빈</v>
          </cell>
          <cell r="L3699" t="str">
            <v>PLATE</v>
          </cell>
        </row>
        <row r="3700">
          <cell r="F3700" t="str">
            <v>C02C01</v>
          </cell>
          <cell r="G3700" t="str">
            <v>YGN #5 HP CASING</v>
          </cell>
          <cell r="H3700" t="str">
            <v>C08806D03</v>
          </cell>
          <cell r="I3700">
            <v>24600</v>
          </cell>
          <cell r="J3700" t="str">
            <v>진입고</v>
          </cell>
          <cell r="K3700" t="str">
            <v>터빈</v>
          </cell>
          <cell r="L3700" t="str">
            <v>THREAD END  CAP</v>
          </cell>
        </row>
        <row r="3701">
          <cell r="F3701" t="str">
            <v>C02C01</v>
          </cell>
          <cell r="G3701" t="str">
            <v>YGN #5 HP CASING</v>
          </cell>
          <cell r="H3701" t="str">
            <v>A00491D01</v>
          </cell>
          <cell r="I3701">
            <v>15800</v>
          </cell>
          <cell r="J3701" t="str">
            <v>진입고</v>
          </cell>
          <cell r="K3701" t="str">
            <v>터빈</v>
          </cell>
          <cell r="L3701" t="str">
            <v>FLAT BAR</v>
          </cell>
        </row>
        <row r="3702">
          <cell r="F3702" t="str">
            <v>C02C01</v>
          </cell>
          <cell r="G3702" t="str">
            <v>YGN #5 HP CASING</v>
          </cell>
          <cell r="H3702" t="str">
            <v>A00491D02</v>
          </cell>
          <cell r="I3702">
            <v>15800</v>
          </cell>
          <cell r="J3702" t="str">
            <v>진입고</v>
          </cell>
          <cell r="K3702" t="str">
            <v>터빈</v>
          </cell>
          <cell r="L3702" t="str">
            <v>FLAT BAR</v>
          </cell>
        </row>
        <row r="3703">
          <cell r="F3703" t="str">
            <v>C02C01</v>
          </cell>
          <cell r="G3703" t="str">
            <v>YGN #5 HP CASING</v>
          </cell>
          <cell r="H3703" t="str">
            <v>A00491D03</v>
          </cell>
          <cell r="I3703">
            <v>19704</v>
          </cell>
          <cell r="J3703" t="str">
            <v>진입고</v>
          </cell>
          <cell r="K3703" t="str">
            <v>터빈</v>
          </cell>
          <cell r="L3703" t="str">
            <v>FLAT BAR</v>
          </cell>
        </row>
        <row r="3704">
          <cell r="F3704" t="str">
            <v>C02C01</v>
          </cell>
          <cell r="G3704" t="str">
            <v>YGN #5 HP CASING</v>
          </cell>
          <cell r="H3704" t="str">
            <v>A00491D04</v>
          </cell>
          <cell r="I3704">
            <v>23600</v>
          </cell>
          <cell r="J3704" t="str">
            <v>진입고</v>
          </cell>
          <cell r="K3704" t="str">
            <v>터빈</v>
          </cell>
          <cell r="L3704" t="str">
            <v>FLAT BAR</v>
          </cell>
        </row>
        <row r="3705">
          <cell r="F3705" t="str">
            <v>C02C01</v>
          </cell>
          <cell r="G3705" t="str">
            <v>YGN #5 HP CASING</v>
          </cell>
          <cell r="H3705" t="str">
            <v>A00594D01</v>
          </cell>
          <cell r="I3705">
            <v>308030</v>
          </cell>
          <cell r="J3705" t="str">
            <v>진입고</v>
          </cell>
          <cell r="K3705" t="str">
            <v>터빈</v>
          </cell>
          <cell r="L3705" t="str">
            <v>ROUND  TUBE/S</v>
          </cell>
        </row>
        <row r="3706">
          <cell r="F3706" t="str">
            <v>C02C01</v>
          </cell>
          <cell r="G3706" t="str">
            <v>YGN #5 HP CASING</v>
          </cell>
          <cell r="H3706" t="str">
            <v>A00594D02</v>
          </cell>
          <cell r="I3706">
            <v>390755</v>
          </cell>
          <cell r="J3706" t="str">
            <v>진입고</v>
          </cell>
          <cell r="K3706" t="str">
            <v>터빈</v>
          </cell>
          <cell r="L3706" t="str">
            <v>ROUND  TUBE/S</v>
          </cell>
        </row>
        <row r="3707">
          <cell r="F3707" t="str">
            <v>C02C01</v>
          </cell>
          <cell r="G3707" t="str">
            <v>YGN #5 HP CASING</v>
          </cell>
          <cell r="H3707" t="str">
            <v>A00594D03</v>
          </cell>
          <cell r="I3707">
            <v>1070939</v>
          </cell>
          <cell r="J3707" t="str">
            <v>진입고</v>
          </cell>
          <cell r="K3707" t="str">
            <v>터빈</v>
          </cell>
          <cell r="L3707" t="str">
            <v>ROUND  TUBE/S</v>
          </cell>
        </row>
        <row r="3708">
          <cell r="F3708" t="str">
            <v>C02C01</v>
          </cell>
          <cell r="G3708" t="str">
            <v>YGN #5 HP CASING</v>
          </cell>
          <cell r="H3708" t="str">
            <v>A00557D02</v>
          </cell>
          <cell r="I3708">
            <v>234930</v>
          </cell>
          <cell r="J3708" t="str">
            <v>진입고</v>
          </cell>
          <cell r="K3708" t="str">
            <v>터빈</v>
          </cell>
          <cell r="L3708" t="str">
            <v>ROUND  PIPE/S</v>
          </cell>
        </row>
        <row r="3709">
          <cell r="F3709" t="str">
            <v>C02C01</v>
          </cell>
          <cell r="G3709" t="str">
            <v>YGN #5 HP CASING</v>
          </cell>
          <cell r="H3709" t="str">
            <v>A00557D01</v>
          </cell>
          <cell r="I3709">
            <v>84290</v>
          </cell>
          <cell r="J3709" t="str">
            <v>진입고</v>
          </cell>
          <cell r="K3709" t="str">
            <v>터빈</v>
          </cell>
          <cell r="L3709" t="str">
            <v>ROUND  PIPE/S</v>
          </cell>
        </row>
        <row r="3710">
          <cell r="F3710" t="str">
            <v>C02C01</v>
          </cell>
          <cell r="G3710" t="str">
            <v>YGN #5 HP CASING</v>
          </cell>
          <cell r="H3710" t="str">
            <v>C08806D01</v>
          </cell>
          <cell r="I3710">
            <v>188000</v>
          </cell>
          <cell r="J3710" t="str">
            <v>진입고</v>
          </cell>
          <cell r="K3710" t="str">
            <v>터빈</v>
          </cell>
          <cell r="L3710" t="str">
            <v>THERMOCOUPLE WELL</v>
          </cell>
        </row>
        <row r="3711">
          <cell r="F3711" t="str">
            <v>C02C01</v>
          </cell>
          <cell r="G3711" t="str">
            <v>YGN #5 HP CASING</v>
          </cell>
          <cell r="H3711" t="str">
            <v>C08806D02</v>
          </cell>
          <cell r="I3711">
            <v>80000</v>
          </cell>
          <cell r="J3711" t="str">
            <v>진입고</v>
          </cell>
          <cell r="K3711" t="str">
            <v>터빈</v>
          </cell>
          <cell r="L3711" t="str">
            <v>THERMOCOUPLE WELL</v>
          </cell>
        </row>
        <row r="3712">
          <cell r="F3712" t="str">
            <v>C02C03</v>
          </cell>
          <cell r="G3712" t="str">
            <v>YGN#5 HP DIAPHRAGM</v>
          </cell>
          <cell r="H3712" t="str">
            <v>A05215D01</v>
          </cell>
          <cell r="I3712">
            <v>1812888</v>
          </cell>
          <cell r="J3712" t="str">
            <v>진입고</v>
          </cell>
          <cell r="K3712" t="str">
            <v>터빈</v>
          </cell>
          <cell r="L3712" t="str">
            <v>ROUND BAR</v>
          </cell>
        </row>
        <row r="3713">
          <cell r="F3713" t="str">
            <v>C02C05</v>
          </cell>
          <cell r="G3713" t="str">
            <v>YGN#5 HP BUCKET</v>
          </cell>
          <cell r="H3713" t="str">
            <v>323802D01</v>
          </cell>
          <cell r="I3713">
            <v>310536</v>
          </cell>
          <cell r="J3713" t="str">
            <v>진입고</v>
          </cell>
          <cell r="K3713" t="str">
            <v>터빈</v>
          </cell>
          <cell r="L3713" t="str">
            <v>FLAT BAR (HP1)</v>
          </cell>
        </row>
        <row r="3714">
          <cell r="F3714" t="str">
            <v>C02C05</v>
          </cell>
          <cell r="G3714" t="str">
            <v>YGN#5 HP BUCKET</v>
          </cell>
          <cell r="H3714" t="str">
            <v>323802D02</v>
          </cell>
          <cell r="I3714">
            <v>102323</v>
          </cell>
          <cell r="J3714" t="str">
            <v>진입고</v>
          </cell>
          <cell r="K3714" t="str">
            <v>터빈</v>
          </cell>
          <cell r="L3714" t="str">
            <v>FLAT BAR (HP2)</v>
          </cell>
        </row>
        <row r="3715">
          <cell r="F3715" t="str">
            <v>C02C05</v>
          </cell>
          <cell r="G3715" t="str">
            <v>YGN#5 HP BUCKET</v>
          </cell>
          <cell r="H3715" t="str">
            <v>323802D05</v>
          </cell>
          <cell r="I3715">
            <v>152684</v>
          </cell>
          <cell r="J3715" t="str">
            <v>진입고</v>
          </cell>
          <cell r="K3715" t="str">
            <v>터빈</v>
          </cell>
          <cell r="L3715" t="str">
            <v>FLAT BAR(NHP5)</v>
          </cell>
        </row>
        <row r="3716">
          <cell r="F3716" t="str">
            <v>C02C06</v>
          </cell>
          <cell r="G3716" t="str">
            <v>YGN#5 LP OUTER CASING</v>
          </cell>
          <cell r="H3716" t="str">
            <v>A00542D01</v>
          </cell>
          <cell r="I3716">
            <v>433927</v>
          </cell>
          <cell r="J3716" t="str">
            <v>진입고</v>
          </cell>
          <cell r="K3716" t="str">
            <v>터빈</v>
          </cell>
          <cell r="L3716" t="str">
            <v>PLATE</v>
          </cell>
        </row>
        <row r="3717">
          <cell r="F3717" t="str">
            <v>C02C06</v>
          </cell>
          <cell r="G3717" t="str">
            <v>YGN#5 LP OUTER CASING</v>
          </cell>
          <cell r="H3717" t="str">
            <v>A00590D01</v>
          </cell>
          <cell r="I3717">
            <v>126032</v>
          </cell>
          <cell r="J3717" t="str">
            <v>진입고</v>
          </cell>
          <cell r="K3717" t="str">
            <v>터빈</v>
          </cell>
          <cell r="L3717" t="str">
            <v>ROUND  TUBE/S</v>
          </cell>
        </row>
        <row r="3718">
          <cell r="F3718" t="str">
            <v>C02C06</v>
          </cell>
          <cell r="G3718" t="str">
            <v>YGN#5 LP OUTER CASING</v>
          </cell>
          <cell r="H3718" t="str">
            <v>A00580D01</v>
          </cell>
          <cell r="I3718">
            <v>144040</v>
          </cell>
          <cell r="J3718" t="str">
            <v>진입고</v>
          </cell>
          <cell r="K3718" t="str">
            <v>터빈</v>
          </cell>
          <cell r="L3718" t="str">
            <v>ROUND  PIPE/S</v>
          </cell>
        </row>
        <row r="3719">
          <cell r="F3719" t="str">
            <v>C02C06</v>
          </cell>
          <cell r="G3719" t="str">
            <v>YGN#5 LP OUTER CASING</v>
          </cell>
          <cell r="H3719" t="str">
            <v>A00549D01</v>
          </cell>
          <cell r="I3719">
            <v>16800</v>
          </cell>
          <cell r="J3719" t="str">
            <v>진입고</v>
          </cell>
          <cell r="K3719" t="str">
            <v>터빈</v>
          </cell>
          <cell r="L3719" t="str">
            <v>ROUND PIPE/S</v>
          </cell>
        </row>
        <row r="3720">
          <cell r="F3720" t="str">
            <v>C02C06</v>
          </cell>
          <cell r="G3720" t="str">
            <v>YGN#5 LP OUTER CASING</v>
          </cell>
          <cell r="H3720" t="str">
            <v>A00549D02</v>
          </cell>
          <cell r="I3720">
            <v>419940</v>
          </cell>
          <cell r="J3720" t="str">
            <v>진입고</v>
          </cell>
          <cell r="K3720" t="str">
            <v>터빈</v>
          </cell>
          <cell r="L3720" t="str">
            <v>ROUND PIPE/S</v>
          </cell>
        </row>
        <row r="3721">
          <cell r="F3721" t="str">
            <v>C02C06</v>
          </cell>
          <cell r="G3721" t="str">
            <v>YGN#5 LP OUTER CASING</v>
          </cell>
          <cell r="H3721" t="str">
            <v>A00549D03</v>
          </cell>
          <cell r="I3721">
            <v>41760</v>
          </cell>
          <cell r="J3721" t="str">
            <v>진입고</v>
          </cell>
          <cell r="K3721" t="str">
            <v>터빈</v>
          </cell>
          <cell r="L3721" t="str">
            <v>ROUND PIPE/S</v>
          </cell>
        </row>
        <row r="3722">
          <cell r="F3722" t="str">
            <v>C02C06</v>
          </cell>
          <cell r="G3722" t="str">
            <v>YGN#5 LP OUTER CASING</v>
          </cell>
          <cell r="H3722" t="str">
            <v>A00549D04</v>
          </cell>
          <cell r="I3722">
            <v>221760</v>
          </cell>
          <cell r="J3722" t="str">
            <v>진입고</v>
          </cell>
          <cell r="K3722" t="str">
            <v>터빈</v>
          </cell>
          <cell r="L3722" t="str">
            <v>ROUND PIPE/S</v>
          </cell>
        </row>
        <row r="3723">
          <cell r="F3723" t="str">
            <v>C02C06</v>
          </cell>
          <cell r="G3723" t="str">
            <v>YGN#5 LP OUTER CASING</v>
          </cell>
          <cell r="H3723" t="str">
            <v>A00549D05</v>
          </cell>
          <cell r="I3723">
            <v>43250</v>
          </cell>
          <cell r="J3723" t="str">
            <v>진입고</v>
          </cell>
          <cell r="K3723" t="str">
            <v>터빈</v>
          </cell>
          <cell r="L3723" t="str">
            <v>ROUND PIPE/S</v>
          </cell>
        </row>
        <row r="3724">
          <cell r="F3724" t="str">
            <v>C02C06</v>
          </cell>
          <cell r="G3724" t="str">
            <v>YGN#5 LP OUTER CASING</v>
          </cell>
          <cell r="H3724" t="str">
            <v>A00549D06</v>
          </cell>
          <cell r="I3724">
            <v>40230</v>
          </cell>
          <cell r="J3724" t="str">
            <v>진입고</v>
          </cell>
          <cell r="K3724" t="str">
            <v>터빈</v>
          </cell>
          <cell r="L3724" t="str">
            <v>ROUND PIPE/S</v>
          </cell>
        </row>
        <row r="3725">
          <cell r="F3725" t="str">
            <v>C02C06</v>
          </cell>
          <cell r="G3725" t="str">
            <v>YGN#5 LP OUTER CASING</v>
          </cell>
          <cell r="H3725" t="str">
            <v>A00549D09</v>
          </cell>
          <cell r="I3725">
            <v>41290</v>
          </cell>
          <cell r="J3725" t="str">
            <v>진입고</v>
          </cell>
          <cell r="K3725" t="str">
            <v>터빈</v>
          </cell>
          <cell r="L3725" t="str">
            <v>ROUND PIPE/S</v>
          </cell>
        </row>
        <row r="3726">
          <cell r="F3726" t="str">
            <v>C02C06</v>
          </cell>
          <cell r="G3726" t="str">
            <v>YGN#5 LP OUTER CASING</v>
          </cell>
          <cell r="H3726" t="str">
            <v>A00549D10</v>
          </cell>
          <cell r="I3726">
            <v>62320</v>
          </cell>
          <cell r="J3726" t="str">
            <v>진입고</v>
          </cell>
          <cell r="K3726" t="str">
            <v>터빈</v>
          </cell>
          <cell r="L3726" t="str">
            <v>ROUND PIPE/S</v>
          </cell>
        </row>
        <row r="3727">
          <cell r="F3727" t="str">
            <v>C02C06</v>
          </cell>
          <cell r="G3727" t="str">
            <v>YGN#5 LP OUTER CASING</v>
          </cell>
          <cell r="H3727" t="str">
            <v>C16811D01</v>
          </cell>
          <cell r="I3727">
            <v>10800</v>
          </cell>
          <cell r="J3727" t="str">
            <v>진입고</v>
          </cell>
          <cell r="K3727" t="str">
            <v>터빈</v>
          </cell>
          <cell r="L3727" t="str">
            <v>LOCKING     PLATE</v>
          </cell>
        </row>
        <row r="3728">
          <cell r="F3728" t="str">
            <v>C02C09</v>
          </cell>
          <cell r="G3728" t="str">
            <v>YGN#5 LP DIAPHRAGM</v>
          </cell>
          <cell r="H3728" t="str">
            <v>A05215D02</v>
          </cell>
          <cell r="I3728">
            <v>2759582</v>
          </cell>
          <cell r="J3728" t="str">
            <v>진입고</v>
          </cell>
          <cell r="K3728" t="str">
            <v>터빈</v>
          </cell>
          <cell r="L3728" t="str">
            <v>ROUND BAR</v>
          </cell>
        </row>
        <row r="3729">
          <cell r="F3729" t="str">
            <v>C02C0B</v>
          </cell>
          <cell r="G3729" t="str">
            <v>YGN#5 LP BUCKET</v>
          </cell>
          <cell r="H3729" t="str">
            <v>A04865D01</v>
          </cell>
          <cell r="I3729">
            <v>314420</v>
          </cell>
          <cell r="J3729" t="str">
            <v>진입고</v>
          </cell>
          <cell r="K3729" t="str">
            <v>터빈</v>
          </cell>
          <cell r="L3729" t="str">
            <v>ROUND  BAR</v>
          </cell>
        </row>
        <row r="3730">
          <cell r="F3730" t="str">
            <v>C02C0E</v>
          </cell>
          <cell r="G3730" t="str">
            <v>YGN#5 HP VALVE</v>
          </cell>
          <cell r="H3730" t="str">
            <v>155346D04</v>
          </cell>
          <cell r="I3730">
            <v>461500</v>
          </cell>
          <cell r="J3730" t="str">
            <v>진입고</v>
          </cell>
          <cell r="K3730" t="str">
            <v>터빈</v>
          </cell>
          <cell r="L3730" t="str">
            <v>ROUND  BAR</v>
          </cell>
        </row>
        <row r="3731">
          <cell r="F3731" t="str">
            <v>C02C0G</v>
          </cell>
          <cell r="G3731" t="str">
            <v>YGN#5 M.S.R</v>
          </cell>
          <cell r="H3731" t="str">
            <v>EAJ01-D65-16-A</v>
          </cell>
          <cell r="I3731">
            <v>463792875</v>
          </cell>
          <cell r="J3731" t="str">
            <v>가입고</v>
          </cell>
          <cell r="K3731" t="str">
            <v>터빈</v>
          </cell>
          <cell r="L3731" t="str">
            <v>M.S PANEL</v>
          </cell>
        </row>
        <row r="3732">
          <cell r="F3732" t="str">
            <v>C02C0G</v>
          </cell>
          <cell r="G3732" t="str">
            <v>YGN#5 M.S.R</v>
          </cell>
          <cell r="H3732" t="str">
            <v>EAJ01-D65-16-B</v>
          </cell>
          <cell r="I3732">
            <v>463792875</v>
          </cell>
          <cell r="J3732" t="str">
            <v>가입고</v>
          </cell>
          <cell r="K3732" t="str">
            <v>터빈</v>
          </cell>
          <cell r="L3732" t="str">
            <v>M.S PANEL</v>
          </cell>
        </row>
        <row r="3733">
          <cell r="F3733" t="str">
            <v>C02C0G</v>
          </cell>
          <cell r="G3733" t="str">
            <v>YGN#5 M.S.R</v>
          </cell>
          <cell r="H3733" t="str">
            <v>EAJ01-D65-17-B</v>
          </cell>
          <cell r="I3733">
            <v>66256125</v>
          </cell>
          <cell r="J3733" t="str">
            <v>가입고</v>
          </cell>
          <cell r="K3733" t="str">
            <v>터빈</v>
          </cell>
          <cell r="L3733" t="str">
            <v>M.S PANEL</v>
          </cell>
        </row>
        <row r="3734">
          <cell r="F3734" t="str">
            <v>C02C0G</v>
          </cell>
          <cell r="G3734" t="str">
            <v>YGN#5 M.S.R</v>
          </cell>
          <cell r="H3734" t="str">
            <v>A00213D03</v>
          </cell>
          <cell r="I3734">
            <v>1080493</v>
          </cell>
          <cell r="J3734" t="str">
            <v>진입고</v>
          </cell>
          <cell r="K3734" t="str">
            <v>터빈</v>
          </cell>
          <cell r="L3734" t="str">
            <v>PLATE</v>
          </cell>
        </row>
        <row r="3735">
          <cell r="F3735" t="str">
            <v>C02C0G</v>
          </cell>
          <cell r="G3735" t="str">
            <v>YGN#5 M.S.R</v>
          </cell>
          <cell r="H3735" t="str">
            <v>A00213D12</v>
          </cell>
          <cell r="I3735">
            <v>1031560</v>
          </cell>
          <cell r="J3735" t="str">
            <v>진입고</v>
          </cell>
          <cell r="K3735" t="str">
            <v>터빈</v>
          </cell>
          <cell r="L3735" t="str">
            <v>PLATE</v>
          </cell>
        </row>
        <row r="3736">
          <cell r="F3736" t="str">
            <v>C02C0G</v>
          </cell>
          <cell r="G3736" t="str">
            <v>YGN#5 M.S.R</v>
          </cell>
          <cell r="H3736" t="str">
            <v>A00213D01</v>
          </cell>
          <cell r="I3736">
            <v>4441985</v>
          </cell>
          <cell r="J3736" t="str">
            <v>진입고</v>
          </cell>
          <cell r="K3736" t="str">
            <v>터빈</v>
          </cell>
          <cell r="L3736" t="str">
            <v>PLATE</v>
          </cell>
        </row>
        <row r="3737">
          <cell r="F3737" t="str">
            <v>C02C0G</v>
          </cell>
          <cell r="G3737" t="str">
            <v>YGN#5 M.S.R</v>
          </cell>
          <cell r="H3737" t="str">
            <v>A00213D05</v>
          </cell>
          <cell r="I3737">
            <v>878803</v>
          </cell>
          <cell r="J3737" t="str">
            <v>진입고</v>
          </cell>
          <cell r="K3737" t="str">
            <v>터빈</v>
          </cell>
          <cell r="L3737" t="str">
            <v>PLATE</v>
          </cell>
        </row>
        <row r="3738">
          <cell r="F3738" t="str">
            <v>C02C0G</v>
          </cell>
          <cell r="G3738" t="str">
            <v>YGN#5 M.S.R</v>
          </cell>
          <cell r="H3738" t="str">
            <v>A00213D06</v>
          </cell>
          <cell r="I3738">
            <v>851571</v>
          </cell>
          <cell r="J3738" t="str">
            <v>진입고</v>
          </cell>
          <cell r="K3738" t="str">
            <v>터빈</v>
          </cell>
          <cell r="L3738" t="str">
            <v>PLATE</v>
          </cell>
        </row>
        <row r="3739">
          <cell r="F3739" t="str">
            <v>C02C0G</v>
          </cell>
          <cell r="G3739" t="str">
            <v>YGN#5 M.S.R</v>
          </cell>
          <cell r="H3739" t="str">
            <v>A00213D09</v>
          </cell>
          <cell r="I3739">
            <v>757109</v>
          </cell>
          <cell r="J3739" t="str">
            <v>진입고</v>
          </cell>
          <cell r="K3739" t="str">
            <v>터빈</v>
          </cell>
          <cell r="L3739" t="str">
            <v>PLATE</v>
          </cell>
        </row>
        <row r="3740">
          <cell r="F3740" t="str">
            <v>C02C0G</v>
          </cell>
          <cell r="G3740" t="str">
            <v>YGN#5 M.S.R</v>
          </cell>
          <cell r="H3740" t="str">
            <v>A00213D04</v>
          </cell>
          <cell r="I3740">
            <v>932417</v>
          </cell>
          <cell r="J3740" t="str">
            <v>진입고</v>
          </cell>
          <cell r="K3740" t="str">
            <v>터빈</v>
          </cell>
          <cell r="L3740" t="str">
            <v>PLATE</v>
          </cell>
        </row>
        <row r="3741">
          <cell r="F3741" t="str">
            <v>C02C0G</v>
          </cell>
          <cell r="G3741" t="str">
            <v>YGN#5 M.S.R</v>
          </cell>
          <cell r="H3741" t="str">
            <v>A00213D10</v>
          </cell>
          <cell r="I3741">
            <v>1752792</v>
          </cell>
          <cell r="J3741" t="str">
            <v>진입고</v>
          </cell>
          <cell r="K3741" t="str">
            <v>터빈</v>
          </cell>
          <cell r="L3741" t="str">
            <v>PLATE</v>
          </cell>
        </row>
        <row r="3742">
          <cell r="F3742" t="str">
            <v>C02C0G</v>
          </cell>
          <cell r="G3742" t="str">
            <v>YGN#5 M.S.R</v>
          </cell>
          <cell r="H3742" t="str">
            <v>A00213D11</v>
          </cell>
          <cell r="I3742">
            <v>4397310</v>
          </cell>
          <cell r="J3742" t="str">
            <v>진입고</v>
          </cell>
          <cell r="K3742" t="str">
            <v>터빈</v>
          </cell>
          <cell r="L3742" t="str">
            <v>PLATE</v>
          </cell>
        </row>
        <row r="3743">
          <cell r="F3743" t="str">
            <v>C02C0G</v>
          </cell>
          <cell r="G3743" t="str">
            <v>YGN#5 M.S.R</v>
          </cell>
          <cell r="H3743" t="str">
            <v>A00213D07</v>
          </cell>
          <cell r="I3743">
            <v>2344672</v>
          </cell>
          <cell r="J3743" t="str">
            <v>진입고</v>
          </cell>
          <cell r="K3743" t="str">
            <v>터빈</v>
          </cell>
          <cell r="L3743" t="str">
            <v>PLATE</v>
          </cell>
        </row>
        <row r="3744">
          <cell r="F3744" t="str">
            <v>C02C0G</v>
          </cell>
          <cell r="G3744" t="str">
            <v>YGN#5 M.S.R</v>
          </cell>
          <cell r="H3744" t="str">
            <v>A00213D02</v>
          </cell>
          <cell r="I3744">
            <v>1155382</v>
          </cell>
          <cell r="J3744" t="str">
            <v>진입고</v>
          </cell>
          <cell r="K3744" t="str">
            <v>터빈</v>
          </cell>
          <cell r="L3744" t="str">
            <v>PLATE</v>
          </cell>
        </row>
        <row r="3745">
          <cell r="F3745" t="str">
            <v>C02C0G</v>
          </cell>
          <cell r="G3745" t="str">
            <v>YGN#5 M.S.R</v>
          </cell>
          <cell r="H3745" t="str">
            <v>A00301D01</v>
          </cell>
          <cell r="I3745">
            <v>362086</v>
          </cell>
          <cell r="J3745" t="str">
            <v>진입고</v>
          </cell>
          <cell r="K3745" t="str">
            <v>터빈</v>
          </cell>
          <cell r="L3745" t="str">
            <v>PLATE</v>
          </cell>
        </row>
        <row r="3746">
          <cell r="F3746" t="str">
            <v>C02C0G</v>
          </cell>
          <cell r="G3746" t="str">
            <v>YGN#5 M.S.R</v>
          </cell>
          <cell r="H3746" t="str">
            <v>A00300D04</v>
          </cell>
          <cell r="I3746">
            <v>499031</v>
          </cell>
          <cell r="J3746" t="str">
            <v>진입고</v>
          </cell>
          <cell r="K3746" t="str">
            <v>터빈</v>
          </cell>
          <cell r="L3746" t="str">
            <v>PLATE</v>
          </cell>
        </row>
        <row r="3747">
          <cell r="F3747" t="str">
            <v>C02C0G</v>
          </cell>
          <cell r="G3747" t="str">
            <v>YGN#5 M.S.R</v>
          </cell>
          <cell r="H3747" t="str">
            <v>A00300D03</v>
          </cell>
          <cell r="I3747">
            <v>491465</v>
          </cell>
          <cell r="J3747" t="str">
            <v>진입고</v>
          </cell>
          <cell r="K3747" t="str">
            <v>터빈</v>
          </cell>
          <cell r="L3747" t="str">
            <v>PLATE</v>
          </cell>
        </row>
        <row r="3748">
          <cell r="F3748" t="str">
            <v>C02C0G</v>
          </cell>
          <cell r="G3748" t="str">
            <v>YGN#5 M.S.R</v>
          </cell>
          <cell r="H3748" t="str">
            <v>A00299D01</v>
          </cell>
          <cell r="I3748">
            <v>457418</v>
          </cell>
          <cell r="J3748" t="str">
            <v>진입고</v>
          </cell>
          <cell r="K3748" t="str">
            <v>터빈</v>
          </cell>
          <cell r="L3748" t="str">
            <v>PLATE</v>
          </cell>
        </row>
        <row r="3749">
          <cell r="F3749" t="str">
            <v>C02C0G</v>
          </cell>
          <cell r="G3749" t="str">
            <v>YGN#5 M.S.R</v>
          </cell>
          <cell r="H3749" t="str">
            <v>334735D02</v>
          </cell>
          <cell r="I3749">
            <v>9202065</v>
          </cell>
          <cell r="J3749" t="str">
            <v>진입고</v>
          </cell>
          <cell r="K3749" t="str">
            <v>터빈</v>
          </cell>
          <cell r="L3749" t="str">
            <v>PLATE</v>
          </cell>
        </row>
        <row r="3750">
          <cell r="F3750" t="str">
            <v>C02C0G</v>
          </cell>
          <cell r="G3750" t="str">
            <v>YGN#5 M.S.R</v>
          </cell>
          <cell r="H3750" t="str">
            <v>A00221D01</v>
          </cell>
          <cell r="I3750">
            <v>175165</v>
          </cell>
          <cell r="J3750" t="str">
            <v>진입고</v>
          </cell>
          <cell r="K3750" t="str">
            <v>터빈</v>
          </cell>
          <cell r="L3750" t="str">
            <v>PLATE</v>
          </cell>
        </row>
        <row r="3751">
          <cell r="F3751" t="str">
            <v>C02C0K</v>
          </cell>
          <cell r="G3751" t="str">
            <v>YGN#5 G.S. CONDENSER</v>
          </cell>
          <cell r="H3751" t="str">
            <v>YGN-EAJ-MPR-0101</v>
          </cell>
          <cell r="I3751">
            <v>674890</v>
          </cell>
          <cell r="J3751" t="str">
            <v>진입고</v>
          </cell>
          <cell r="K3751" t="str">
            <v>터빈</v>
          </cell>
          <cell r="L3751" t="str">
            <v>PLATE</v>
          </cell>
        </row>
        <row r="3752">
          <cell r="F3752" t="str">
            <v>C02C0K</v>
          </cell>
          <cell r="G3752" t="str">
            <v>YGN#5 G.S. CONDENSER</v>
          </cell>
          <cell r="H3752" t="str">
            <v>YGN-EAJ-MPR-0102</v>
          </cell>
          <cell r="I3752">
            <v>303064</v>
          </cell>
          <cell r="J3752" t="str">
            <v>진입고</v>
          </cell>
          <cell r="K3752" t="str">
            <v>터빈</v>
          </cell>
          <cell r="L3752" t="str">
            <v>PLATE</v>
          </cell>
        </row>
        <row r="3753">
          <cell r="F3753" t="str">
            <v>C02C0K</v>
          </cell>
          <cell r="G3753" t="str">
            <v>YGN#5 G.S. CONDENSER</v>
          </cell>
          <cell r="H3753" t="str">
            <v>YGN-EAJ-MPR-0103</v>
          </cell>
          <cell r="I3753">
            <v>565614</v>
          </cell>
          <cell r="J3753" t="str">
            <v>진입고</v>
          </cell>
          <cell r="K3753" t="str">
            <v>터빈</v>
          </cell>
          <cell r="L3753" t="str">
            <v>PLATE</v>
          </cell>
        </row>
        <row r="3754">
          <cell r="F3754" t="str">
            <v>C02C0K</v>
          </cell>
          <cell r="G3754" t="str">
            <v>YGN#5 G.S. CONDENSER</v>
          </cell>
          <cell r="H3754" t="str">
            <v>YGN-EAJ-MPR-0104</v>
          </cell>
          <cell r="I3754">
            <v>842247</v>
          </cell>
          <cell r="J3754" t="str">
            <v>진입고</v>
          </cell>
          <cell r="K3754" t="str">
            <v>터빈</v>
          </cell>
          <cell r="L3754" t="str">
            <v>PLATE</v>
          </cell>
        </row>
        <row r="3755">
          <cell r="F3755" t="str">
            <v>C02C0K</v>
          </cell>
          <cell r="G3755" t="str">
            <v>YGN#5 G.S. CONDENSER</v>
          </cell>
          <cell r="H3755" t="str">
            <v>YGN-EAJ-MPR-0105</v>
          </cell>
          <cell r="I3755">
            <v>1157976</v>
          </cell>
          <cell r="J3755" t="str">
            <v>진입고</v>
          </cell>
          <cell r="K3755" t="str">
            <v>터빈</v>
          </cell>
          <cell r="L3755" t="str">
            <v>PLATE</v>
          </cell>
        </row>
        <row r="3756">
          <cell r="F3756" t="str">
            <v>C02C0K</v>
          </cell>
          <cell r="G3756" t="str">
            <v>YGN#5 G.S. CONDENSER</v>
          </cell>
          <cell r="H3756" t="str">
            <v>YGN-EAJ-MPR-0113</v>
          </cell>
          <cell r="I3756">
            <v>594419</v>
          </cell>
          <cell r="J3756" t="str">
            <v>진입고</v>
          </cell>
          <cell r="K3756" t="str">
            <v>터빈</v>
          </cell>
          <cell r="L3756" t="str">
            <v>CHANNEL</v>
          </cell>
        </row>
        <row r="3757">
          <cell r="F3757" t="str">
            <v>C02C0P</v>
          </cell>
          <cell r="G3757" t="str">
            <v>YGN#5 OIL COOLER</v>
          </cell>
          <cell r="H3757" t="str">
            <v>YGN-EAJ-MPR-0009</v>
          </cell>
          <cell r="I3757">
            <v>159683</v>
          </cell>
          <cell r="J3757" t="str">
            <v>진입고</v>
          </cell>
          <cell r="K3757" t="str">
            <v>터빈</v>
          </cell>
          <cell r="L3757" t="str">
            <v>FLAT BAR</v>
          </cell>
        </row>
        <row r="3758">
          <cell r="F3758" t="str">
            <v>C02C0W</v>
          </cell>
          <cell r="G3758" t="str">
            <v>YGN#5 STEEL LAGGING</v>
          </cell>
          <cell r="H3758" t="str">
            <v>C19164D01</v>
          </cell>
          <cell r="I3758">
            <v>4320000</v>
          </cell>
          <cell r="J3758" t="str">
            <v>진입고</v>
          </cell>
          <cell r="K3758" t="str">
            <v>터빈</v>
          </cell>
          <cell r="L3758" t="str">
            <v>EMBLEM</v>
          </cell>
        </row>
        <row r="3759">
          <cell r="F3759" t="str">
            <v>C02C0X</v>
          </cell>
          <cell r="G3759" t="str">
            <v>YGN#5.6 WRENCH &amp; TOOL</v>
          </cell>
          <cell r="H3759" t="str">
            <v>A00536D03</v>
          </cell>
          <cell r="I3759">
            <v>746163</v>
          </cell>
          <cell r="J3759" t="str">
            <v>진입고</v>
          </cell>
          <cell r="K3759" t="str">
            <v>터빈</v>
          </cell>
          <cell r="L3759" t="str">
            <v>PLATE</v>
          </cell>
        </row>
        <row r="3760">
          <cell r="F3760" t="str">
            <v>C02C0X</v>
          </cell>
          <cell r="G3760" t="str">
            <v>YGN#5.6 WRENCH &amp; TOOL</v>
          </cell>
          <cell r="H3760" t="str">
            <v>A00536D01</v>
          </cell>
          <cell r="I3760">
            <v>788846</v>
          </cell>
          <cell r="J3760" t="str">
            <v>진입고</v>
          </cell>
          <cell r="K3760" t="str">
            <v>터빈</v>
          </cell>
          <cell r="L3760" t="str">
            <v>PLATE</v>
          </cell>
        </row>
        <row r="3761">
          <cell r="F3761" t="str">
            <v>C02C0X</v>
          </cell>
          <cell r="G3761" t="str">
            <v>YGN#5.6 WRENCH &amp; TOOL</v>
          </cell>
          <cell r="H3761" t="str">
            <v>A00537D01</v>
          </cell>
          <cell r="I3761">
            <v>3789685</v>
          </cell>
          <cell r="J3761" t="str">
            <v>진입고</v>
          </cell>
          <cell r="K3761" t="str">
            <v>터빈</v>
          </cell>
          <cell r="L3761" t="str">
            <v>PLATE</v>
          </cell>
        </row>
        <row r="3762">
          <cell r="F3762" t="str">
            <v>C02C0X</v>
          </cell>
          <cell r="G3762" t="str">
            <v>YGN#5.6 WRENCH &amp; TOOL</v>
          </cell>
          <cell r="H3762" t="str">
            <v>A00536D02</v>
          </cell>
          <cell r="I3762">
            <v>361438</v>
          </cell>
          <cell r="J3762" t="str">
            <v>진입고</v>
          </cell>
          <cell r="K3762" t="str">
            <v>터빈</v>
          </cell>
          <cell r="L3762" t="str">
            <v>PLATE</v>
          </cell>
        </row>
        <row r="3763">
          <cell r="F3763" t="str">
            <v>C02C0X</v>
          </cell>
          <cell r="G3763" t="str">
            <v>YGN#5.6 WRENCH &amp; TOOL</v>
          </cell>
          <cell r="H3763" t="str">
            <v>A00536D04</v>
          </cell>
          <cell r="I3763">
            <v>7040526</v>
          </cell>
          <cell r="J3763" t="str">
            <v>진입고</v>
          </cell>
          <cell r="K3763" t="str">
            <v>터빈</v>
          </cell>
          <cell r="L3763" t="str">
            <v>PLATE</v>
          </cell>
        </row>
        <row r="3764">
          <cell r="F3764" t="str">
            <v>C02C0X</v>
          </cell>
          <cell r="G3764" t="str">
            <v>YGN#5.6 WRENCH &amp; TOOL</v>
          </cell>
          <cell r="H3764" t="str">
            <v>A00537D02</v>
          </cell>
          <cell r="I3764">
            <v>8499057</v>
          </cell>
          <cell r="J3764" t="str">
            <v>진입고</v>
          </cell>
          <cell r="K3764" t="str">
            <v>터빈</v>
          </cell>
          <cell r="L3764" t="str">
            <v>PLATE</v>
          </cell>
        </row>
        <row r="3765">
          <cell r="F3765" t="str">
            <v>C02C0X</v>
          </cell>
          <cell r="G3765" t="str">
            <v>YGN#5.6 WRENCH &amp; TOOL</v>
          </cell>
          <cell r="H3765" t="str">
            <v>A00564D01</v>
          </cell>
          <cell r="I3765">
            <v>465689</v>
          </cell>
          <cell r="J3765" t="str">
            <v>진입고</v>
          </cell>
          <cell r="K3765" t="str">
            <v>터빈</v>
          </cell>
          <cell r="L3765" t="str">
            <v>EQUAL  ANGLE</v>
          </cell>
        </row>
        <row r="3766">
          <cell r="F3766" t="str">
            <v>C02C0X</v>
          </cell>
          <cell r="G3766" t="str">
            <v>YGN#5.6 WRENCH &amp; TOOL</v>
          </cell>
          <cell r="H3766" t="str">
            <v>A00574D01</v>
          </cell>
          <cell r="I3766">
            <v>4167077</v>
          </cell>
          <cell r="J3766" t="str">
            <v>진입고</v>
          </cell>
          <cell r="K3766" t="str">
            <v>터빈</v>
          </cell>
          <cell r="L3766" t="str">
            <v>H-BEAM</v>
          </cell>
        </row>
        <row r="3767">
          <cell r="F3767" t="str">
            <v>C02C0X</v>
          </cell>
          <cell r="G3767" t="str">
            <v>YGN#5.6 WRENCH &amp; TOOL</v>
          </cell>
          <cell r="H3767" t="str">
            <v>A00574D02</v>
          </cell>
          <cell r="I3767">
            <v>4277041</v>
          </cell>
          <cell r="J3767" t="str">
            <v>진입고</v>
          </cell>
          <cell r="K3767" t="str">
            <v>터빈</v>
          </cell>
          <cell r="L3767" t="str">
            <v>H-BEAM</v>
          </cell>
        </row>
        <row r="3768">
          <cell r="F3768" t="str">
            <v>C02C0Y</v>
          </cell>
          <cell r="G3768" t="str">
            <v>YGN#5 FRONT STANDARD</v>
          </cell>
          <cell r="H3768" t="str">
            <v>A06300D01</v>
          </cell>
          <cell r="I3768">
            <v>1919832</v>
          </cell>
          <cell r="J3768" t="str">
            <v>진입고</v>
          </cell>
          <cell r="K3768" t="str">
            <v>터빈</v>
          </cell>
          <cell r="L3768" t="str">
            <v>STAINLESS STEEL PLATE</v>
          </cell>
        </row>
        <row r="3769">
          <cell r="F3769" t="str">
            <v>C02C0Y</v>
          </cell>
          <cell r="G3769" t="str">
            <v>YGN#5 FRONT STANDARD</v>
          </cell>
          <cell r="H3769" t="str">
            <v>A04805D01</v>
          </cell>
          <cell r="I3769">
            <v>814024</v>
          </cell>
          <cell r="J3769" t="str">
            <v>진입고</v>
          </cell>
          <cell r="K3769" t="str">
            <v>터빈</v>
          </cell>
          <cell r="L3769" t="str">
            <v>ROUND  BAR</v>
          </cell>
        </row>
        <row r="3770">
          <cell r="F3770" t="str">
            <v>C02C0Y</v>
          </cell>
          <cell r="G3770" t="str">
            <v>YGN#5 FRONT STANDARD</v>
          </cell>
          <cell r="H3770" t="str">
            <v>A04809D01</v>
          </cell>
          <cell r="I3770">
            <v>274321</v>
          </cell>
          <cell r="J3770" t="str">
            <v>진입고</v>
          </cell>
          <cell r="K3770" t="str">
            <v>터빈</v>
          </cell>
          <cell r="L3770" t="str">
            <v>FLAT  BAR</v>
          </cell>
        </row>
        <row r="3771">
          <cell r="F3771" t="str">
            <v>C02C0Y</v>
          </cell>
          <cell r="G3771" t="str">
            <v>YGN#5 FRONT STANDARD</v>
          </cell>
          <cell r="H3771" t="str">
            <v>A04808D01</v>
          </cell>
          <cell r="I3771">
            <v>18000</v>
          </cell>
          <cell r="J3771" t="str">
            <v>진입고</v>
          </cell>
          <cell r="K3771" t="str">
            <v>터빈</v>
          </cell>
          <cell r="L3771" t="str">
            <v>ROUND  BAR</v>
          </cell>
        </row>
        <row r="3772">
          <cell r="F3772" t="str">
            <v>C02C0Y</v>
          </cell>
          <cell r="G3772" t="str">
            <v>YGN#5 FRONT STANDARD</v>
          </cell>
          <cell r="H3772" t="str">
            <v>A04808D02</v>
          </cell>
          <cell r="I3772">
            <v>225000</v>
          </cell>
          <cell r="J3772" t="str">
            <v>진입고</v>
          </cell>
          <cell r="K3772" t="str">
            <v>터빈</v>
          </cell>
          <cell r="L3772" t="str">
            <v>ROUND  BAR</v>
          </cell>
        </row>
        <row r="3773">
          <cell r="F3773" t="str">
            <v>C02C0Y</v>
          </cell>
          <cell r="G3773" t="str">
            <v>YGN#5 FRONT STANDARD</v>
          </cell>
          <cell r="H3773" t="str">
            <v>A04808D03</v>
          </cell>
          <cell r="I3773">
            <v>150000</v>
          </cell>
          <cell r="J3773" t="str">
            <v>진입고</v>
          </cell>
          <cell r="K3773" t="str">
            <v>터빈</v>
          </cell>
          <cell r="L3773" t="str">
            <v>ROUND  BAR</v>
          </cell>
        </row>
        <row r="3774">
          <cell r="F3774" t="str">
            <v>C02C0Y</v>
          </cell>
          <cell r="G3774" t="str">
            <v>YGN#5 FRONT STANDARD</v>
          </cell>
          <cell r="H3774" t="str">
            <v>A04808D04</v>
          </cell>
          <cell r="I3774">
            <v>363000</v>
          </cell>
          <cell r="J3774" t="str">
            <v>진입고</v>
          </cell>
          <cell r="K3774" t="str">
            <v>터빈</v>
          </cell>
          <cell r="L3774" t="str">
            <v>ROUND  BAR</v>
          </cell>
        </row>
        <row r="3775">
          <cell r="F3775" t="str">
            <v>C02C0Y</v>
          </cell>
          <cell r="G3775" t="str">
            <v>YGN#5 FRONT STANDARD</v>
          </cell>
          <cell r="H3775" t="str">
            <v>A04808D05</v>
          </cell>
          <cell r="I3775">
            <v>1479000</v>
          </cell>
          <cell r="J3775" t="str">
            <v>진입고</v>
          </cell>
          <cell r="K3775" t="str">
            <v>터빈</v>
          </cell>
          <cell r="L3775" t="str">
            <v>ROUND  BAR</v>
          </cell>
        </row>
        <row r="3776">
          <cell r="F3776" t="str">
            <v>C02C0Y</v>
          </cell>
          <cell r="G3776" t="str">
            <v>YGN#5 FRONT STANDARD</v>
          </cell>
          <cell r="H3776" t="str">
            <v>C17199D01</v>
          </cell>
          <cell r="I3776">
            <v>65090</v>
          </cell>
          <cell r="J3776" t="str">
            <v>진입고</v>
          </cell>
          <cell r="K3776" t="str">
            <v>터빈</v>
          </cell>
          <cell r="L3776" t="str">
            <v>90 ELBOW B/W LR</v>
          </cell>
        </row>
        <row r="3777">
          <cell r="F3777" t="str">
            <v>C02C11</v>
          </cell>
          <cell r="G3777" t="str">
            <v>YGN#5 TBN BEARING</v>
          </cell>
          <cell r="H3777" t="str">
            <v>A04835D01</v>
          </cell>
          <cell r="I3777">
            <v>526543</v>
          </cell>
          <cell r="J3777" t="str">
            <v>진입고</v>
          </cell>
          <cell r="K3777" t="str">
            <v>터빈</v>
          </cell>
          <cell r="L3777" t="str">
            <v>PLATE</v>
          </cell>
        </row>
        <row r="3778">
          <cell r="F3778" t="str">
            <v>C02C11</v>
          </cell>
          <cell r="G3778" t="str">
            <v>YGN#5 TBN BEARING</v>
          </cell>
          <cell r="H3778" t="str">
            <v>A04835D02</v>
          </cell>
          <cell r="I3778">
            <v>902688</v>
          </cell>
          <cell r="J3778" t="str">
            <v>진입고</v>
          </cell>
          <cell r="K3778" t="str">
            <v>터빈</v>
          </cell>
          <cell r="L3778" t="str">
            <v>PLATE</v>
          </cell>
        </row>
        <row r="3779">
          <cell r="F3779" t="str">
            <v>C02C11</v>
          </cell>
          <cell r="G3779" t="str">
            <v>YGN#5 TBN BEARING</v>
          </cell>
          <cell r="H3779" t="str">
            <v>C19818D01</v>
          </cell>
          <cell r="I3779">
            <v>17119027</v>
          </cell>
          <cell r="J3779" t="str">
            <v>진입고</v>
          </cell>
          <cell r="K3779" t="str">
            <v>터빈</v>
          </cell>
          <cell r="L3779" t="str">
            <v>THRUST PLATE T/E</v>
          </cell>
        </row>
        <row r="3780">
          <cell r="F3780" t="str">
            <v>C02C11</v>
          </cell>
          <cell r="G3780" t="str">
            <v>YGN#5 TBN BEARING</v>
          </cell>
          <cell r="H3780" t="str">
            <v>C19818D02</v>
          </cell>
          <cell r="I3780">
            <v>17119027</v>
          </cell>
          <cell r="J3780" t="str">
            <v>진입고</v>
          </cell>
          <cell r="K3780" t="str">
            <v>터빈</v>
          </cell>
          <cell r="L3780" t="str">
            <v>THRUST PLATE G/E</v>
          </cell>
        </row>
        <row r="3781">
          <cell r="F3781" t="str">
            <v>C02C12</v>
          </cell>
          <cell r="G3781" t="str">
            <v>YGN#5 GEN STATOR FRAME</v>
          </cell>
          <cell r="H3781" t="str">
            <v>166013D01</v>
          </cell>
          <cell r="I3781">
            <v>491436</v>
          </cell>
          <cell r="J3781" t="str">
            <v>진입고</v>
          </cell>
          <cell r="K3781" t="str">
            <v>터빈</v>
          </cell>
          <cell r="L3781" t="str">
            <v>PLATE</v>
          </cell>
        </row>
        <row r="3782">
          <cell r="F3782" t="str">
            <v>C02C12</v>
          </cell>
          <cell r="G3782" t="str">
            <v>YGN#5 GEN STATOR FRAME</v>
          </cell>
          <cell r="H3782" t="str">
            <v>C20964D01</v>
          </cell>
          <cell r="I3782">
            <v>3200</v>
          </cell>
          <cell r="J3782" t="str">
            <v>진입고</v>
          </cell>
          <cell r="K3782" t="str">
            <v>터빈</v>
          </cell>
          <cell r="L3782" t="str">
            <v>HEAVY HEX NUT</v>
          </cell>
        </row>
        <row r="3783">
          <cell r="F3783" t="str">
            <v>C02C12</v>
          </cell>
          <cell r="G3783" t="str">
            <v>YGN#5 GEN STATOR FRAME</v>
          </cell>
          <cell r="H3783" t="str">
            <v>C21730D01</v>
          </cell>
          <cell r="I3783">
            <v>54000</v>
          </cell>
          <cell r="J3783" t="str">
            <v>진입고</v>
          </cell>
          <cell r="K3783" t="str">
            <v>터빈</v>
          </cell>
          <cell r="L3783" t="str">
            <v>PIPE SUPPORT</v>
          </cell>
        </row>
        <row r="3784">
          <cell r="F3784" t="str">
            <v>C02C13</v>
          </cell>
          <cell r="G3784" t="str">
            <v>YGN#5 TERMINAL ENCLOSURE</v>
          </cell>
          <cell r="H3784" t="str">
            <v>C17494D01</v>
          </cell>
          <cell r="I3784">
            <v>192000</v>
          </cell>
          <cell r="J3784" t="str">
            <v>진입고</v>
          </cell>
          <cell r="K3784" t="str">
            <v>터빈</v>
          </cell>
          <cell r="L3784" t="str">
            <v>BLIND FLANGE</v>
          </cell>
        </row>
        <row r="3785">
          <cell r="F3785" t="str">
            <v>C02C14</v>
          </cell>
          <cell r="G3785" t="str">
            <v>YGN#5 TOP COVER</v>
          </cell>
          <cell r="H3785" t="str">
            <v>A02410D01</v>
          </cell>
          <cell r="I3785">
            <v>52716</v>
          </cell>
          <cell r="J3785" t="str">
            <v>진입고</v>
          </cell>
          <cell r="K3785" t="str">
            <v>터빈</v>
          </cell>
          <cell r="L3785" t="str">
            <v>CHANNEL</v>
          </cell>
        </row>
        <row r="3786">
          <cell r="F3786" t="str">
            <v>C02C14</v>
          </cell>
          <cell r="G3786" t="str">
            <v>YGN#5 TOP COVER</v>
          </cell>
          <cell r="H3786" t="str">
            <v>A02407D01</v>
          </cell>
          <cell r="I3786">
            <v>168072</v>
          </cell>
          <cell r="J3786" t="str">
            <v>진입고</v>
          </cell>
          <cell r="K3786" t="str">
            <v>터빈</v>
          </cell>
          <cell r="L3786" t="str">
            <v>EQUAL  ANGLE</v>
          </cell>
        </row>
        <row r="3787">
          <cell r="F3787" t="str">
            <v>C02C19</v>
          </cell>
          <cell r="G3787" t="str">
            <v>YGN#5 STATOR CORE PUNCH&amp;</v>
          </cell>
          <cell r="H3787" t="str">
            <v>283L9370P0091</v>
          </cell>
          <cell r="I3787">
            <v>32621820</v>
          </cell>
          <cell r="J3787" t="str">
            <v>가입고</v>
          </cell>
          <cell r="K3787" t="str">
            <v>터빈</v>
          </cell>
          <cell r="L3787" t="str">
            <v>ENAMEL</v>
          </cell>
        </row>
        <row r="3788">
          <cell r="F3788" t="str">
            <v>C02C1B</v>
          </cell>
          <cell r="G3788" t="str">
            <v>YGN#5 STATOR BAR &amp; PHASE</v>
          </cell>
          <cell r="H3788" t="str">
            <v>181D1210P007</v>
          </cell>
          <cell r="I3788">
            <v>9802440</v>
          </cell>
          <cell r="J3788" t="str">
            <v>가입고</v>
          </cell>
          <cell r="K3788" t="str">
            <v>터빈</v>
          </cell>
          <cell r="L3788" t="str">
            <v>TRANSPOSION FILLER</v>
          </cell>
        </row>
        <row r="3789">
          <cell r="F3789" t="str">
            <v>C02C1E</v>
          </cell>
          <cell r="G3789" t="str">
            <v>YGN#5 HYDROGEN COOLER</v>
          </cell>
          <cell r="H3789" t="str">
            <v>YGN-EAL-MPR-0001</v>
          </cell>
          <cell r="I3789">
            <v>921470</v>
          </cell>
          <cell r="J3789" t="str">
            <v>가입고</v>
          </cell>
          <cell r="K3789" t="str">
            <v>터빈</v>
          </cell>
          <cell r="L3789" t="str">
            <v>PLATE</v>
          </cell>
        </row>
        <row r="3790">
          <cell r="F3790" t="str">
            <v>C02C1H</v>
          </cell>
          <cell r="G3790" t="str">
            <v>YGN#5 ROTOR COIL</v>
          </cell>
          <cell r="H3790" t="str">
            <v>GEN-RT-COL-00001</v>
          </cell>
          <cell r="I3790">
            <v>777920</v>
          </cell>
          <cell r="J3790" t="str">
            <v>가입고</v>
          </cell>
          <cell r="K3790" t="str">
            <v>터빈</v>
          </cell>
          <cell r="L3790" t="str">
            <v>PLATE(AMR.SEG)</v>
          </cell>
        </row>
        <row r="3791">
          <cell r="F3791" t="str">
            <v>C02C1H</v>
          </cell>
          <cell r="G3791" t="str">
            <v>YGN#5 ROTOR COIL</v>
          </cell>
          <cell r="H3791" t="str">
            <v>295A1637P0001</v>
          </cell>
          <cell r="I3791">
            <v>1576960</v>
          </cell>
          <cell r="J3791" t="str">
            <v>가입고</v>
          </cell>
          <cell r="K3791" t="str">
            <v>터빈</v>
          </cell>
          <cell r="L3791" t="str">
            <v>FLEX CONNECTOR</v>
          </cell>
        </row>
        <row r="3792">
          <cell r="F3792" t="str">
            <v>C02C1K</v>
          </cell>
          <cell r="G3792" t="str">
            <v>YGN#5 SEAL OIL SYSTEM</v>
          </cell>
          <cell r="H3792" t="str">
            <v>C16619D03</v>
          </cell>
          <cell r="I3792">
            <v>1221172</v>
          </cell>
          <cell r="J3792" t="str">
            <v>진입고</v>
          </cell>
          <cell r="K3792" t="str">
            <v>터빈</v>
          </cell>
          <cell r="L3792" t="str">
            <v>CHECK VALVE</v>
          </cell>
        </row>
        <row r="3793">
          <cell r="F3793" t="str">
            <v>C02C1L</v>
          </cell>
          <cell r="G3793" t="str">
            <v>YGN#5 HYDROGEN CONTROL S</v>
          </cell>
          <cell r="H3793" t="str">
            <v>C16623D07</v>
          </cell>
          <cell r="I3793">
            <v>499998</v>
          </cell>
          <cell r="J3793" t="str">
            <v>진입고</v>
          </cell>
          <cell r="K3793" t="str">
            <v>터빈</v>
          </cell>
          <cell r="L3793" t="str">
            <v>HYDROGEN VALVE - S.W.</v>
          </cell>
        </row>
        <row r="3794">
          <cell r="F3794" t="str">
            <v>C02C1L</v>
          </cell>
          <cell r="G3794" t="str">
            <v>YGN#5 HYDROGEN CONTROL S</v>
          </cell>
          <cell r="H3794" t="str">
            <v>C16623D08</v>
          </cell>
          <cell r="I3794">
            <v>3692290</v>
          </cell>
          <cell r="J3794" t="str">
            <v>진입고</v>
          </cell>
          <cell r="K3794" t="str">
            <v>터빈</v>
          </cell>
          <cell r="L3794" t="str">
            <v>HYDROGEN VALVE - S.W.</v>
          </cell>
        </row>
        <row r="3795">
          <cell r="F3795" t="str">
            <v>C02C1L</v>
          </cell>
          <cell r="G3795" t="str">
            <v>YGN#5 HYDROGEN CONTROL S</v>
          </cell>
          <cell r="H3795" t="str">
            <v>C16623D01</v>
          </cell>
          <cell r="I3795">
            <v>497084</v>
          </cell>
          <cell r="J3795" t="str">
            <v>진입고</v>
          </cell>
          <cell r="K3795" t="str">
            <v>터빈</v>
          </cell>
          <cell r="L3795" t="str">
            <v>HYDROGEN VALVE - S.W.</v>
          </cell>
        </row>
        <row r="3796">
          <cell r="F3796" t="str">
            <v>C02C1L</v>
          </cell>
          <cell r="G3796" t="str">
            <v>YGN#5 HYDROGEN CONTROL S</v>
          </cell>
          <cell r="H3796" t="str">
            <v>C16623D02</v>
          </cell>
          <cell r="I3796">
            <v>1703421</v>
          </cell>
          <cell r="J3796" t="str">
            <v>진입고</v>
          </cell>
          <cell r="K3796" t="str">
            <v>터빈</v>
          </cell>
          <cell r="L3796" t="str">
            <v>HYDROGEN VALVE - S.W.</v>
          </cell>
        </row>
        <row r="3797">
          <cell r="F3797" t="str">
            <v>C02C1L</v>
          </cell>
          <cell r="G3797" t="str">
            <v>YGN#5 HYDROGEN CONTROL S</v>
          </cell>
          <cell r="H3797" t="str">
            <v>C16623D03</v>
          </cell>
          <cell r="I3797">
            <v>1044937</v>
          </cell>
          <cell r="J3797" t="str">
            <v>진입고</v>
          </cell>
          <cell r="K3797" t="str">
            <v>터빈</v>
          </cell>
          <cell r="L3797" t="str">
            <v>HYDROGEN VALVE -S.W.</v>
          </cell>
        </row>
        <row r="3798">
          <cell r="F3798" t="str">
            <v>C02C1L</v>
          </cell>
          <cell r="G3798" t="str">
            <v>YGN#5 HYDROGEN CONTROL S</v>
          </cell>
          <cell r="H3798" t="str">
            <v>C16623D04</v>
          </cell>
          <cell r="I3798">
            <v>348312</v>
          </cell>
          <cell r="J3798" t="str">
            <v>진입고</v>
          </cell>
          <cell r="K3798" t="str">
            <v>터빈</v>
          </cell>
          <cell r="L3798" t="str">
            <v>HYDROGEN VALVE -S.W.</v>
          </cell>
        </row>
        <row r="3799">
          <cell r="F3799" t="str">
            <v>C02C1L</v>
          </cell>
          <cell r="G3799" t="str">
            <v>YGN#5 HYDROGEN CONTROL S</v>
          </cell>
          <cell r="H3799" t="str">
            <v>C16623D05</v>
          </cell>
          <cell r="I3799">
            <v>2808978</v>
          </cell>
          <cell r="J3799" t="str">
            <v>진입고</v>
          </cell>
          <cell r="K3799" t="str">
            <v>터빈</v>
          </cell>
          <cell r="L3799" t="str">
            <v>HYDROGEN VALVE - S.W.</v>
          </cell>
        </row>
        <row r="3800">
          <cell r="F3800" t="str">
            <v>C02C1L</v>
          </cell>
          <cell r="G3800" t="str">
            <v>YGN#5 HYDROGEN CONTROL S</v>
          </cell>
          <cell r="H3800" t="str">
            <v>C16623D06</v>
          </cell>
          <cell r="I3800">
            <v>1872652</v>
          </cell>
          <cell r="J3800" t="str">
            <v>진입고</v>
          </cell>
          <cell r="K3800" t="str">
            <v>터빈</v>
          </cell>
          <cell r="L3800" t="str">
            <v>HYDROGEN VALVE -S.W.</v>
          </cell>
        </row>
        <row r="3801">
          <cell r="F3801" t="str">
            <v>C02C1L</v>
          </cell>
          <cell r="G3801" t="str">
            <v>YGN#5 HYDROGEN CONTROL S</v>
          </cell>
          <cell r="H3801" t="str">
            <v>C16619D08</v>
          </cell>
          <cell r="I3801">
            <v>3608744</v>
          </cell>
          <cell r="J3801" t="str">
            <v>진입고</v>
          </cell>
          <cell r="K3801" t="str">
            <v>터빈</v>
          </cell>
          <cell r="L3801" t="str">
            <v>RELIEF VALVE</v>
          </cell>
        </row>
        <row r="3802">
          <cell r="F3802" t="str">
            <v>C02C1M</v>
          </cell>
          <cell r="G3802" t="str">
            <v>YGN#5 STATOR WATER COOL'</v>
          </cell>
          <cell r="H3802" t="str">
            <v>C16619D01</v>
          </cell>
          <cell r="I3802">
            <v>4346237</v>
          </cell>
          <cell r="J3802" t="str">
            <v>가입고</v>
          </cell>
          <cell r="K3802" t="str">
            <v>터빈</v>
          </cell>
          <cell r="L3802" t="str">
            <v>STOP CHECK  VALVE-B.W.</v>
          </cell>
        </row>
        <row r="3803">
          <cell r="F3803" t="str">
            <v>C02C1M</v>
          </cell>
          <cell r="G3803" t="str">
            <v>YGN#5 STATOR WATER COOL'</v>
          </cell>
          <cell r="H3803" t="str">
            <v>C16619D05</v>
          </cell>
          <cell r="I3803">
            <v>323274</v>
          </cell>
          <cell r="J3803" t="str">
            <v>진입고</v>
          </cell>
          <cell r="K3803" t="str">
            <v>터빈</v>
          </cell>
          <cell r="L3803" t="str">
            <v>NEEDLE VALVE</v>
          </cell>
        </row>
        <row r="3804">
          <cell r="F3804" t="str">
            <v>C02C1M</v>
          </cell>
          <cell r="G3804" t="str">
            <v>YGN#5 STATOR WATER COOL'</v>
          </cell>
          <cell r="H3804" t="str">
            <v>C16619D04</v>
          </cell>
          <cell r="I3804">
            <v>430716</v>
          </cell>
          <cell r="J3804" t="str">
            <v>진입고</v>
          </cell>
          <cell r="K3804" t="str">
            <v>터빈</v>
          </cell>
          <cell r="L3804" t="str">
            <v>CHECK VALVE-THD</v>
          </cell>
        </row>
        <row r="3805">
          <cell r="F3805" t="str">
            <v>C02C1N</v>
          </cell>
          <cell r="G3805" t="str">
            <v>YGN#5 W/W HEAT EXCHANGER</v>
          </cell>
          <cell r="H3805" t="str">
            <v>YGN-EAM-MPR-0008</v>
          </cell>
          <cell r="I3805">
            <v>22760430</v>
          </cell>
          <cell r="J3805" t="str">
            <v>진입고</v>
          </cell>
          <cell r="K3805" t="str">
            <v>터빈</v>
          </cell>
          <cell r="L3805" t="str">
            <v>TUBE</v>
          </cell>
        </row>
        <row r="3806">
          <cell r="F3806" t="str">
            <v>C02C1N</v>
          </cell>
          <cell r="G3806" t="str">
            <v>YGN#5 W/W HEAT EXCHANGER</v>
          </cell>
          <cell r="H3806" t="str">
            <v>YGN-EAM-MPR-0005</v>
          </cell>
          <cell r="I3806">
            <v>494400</v>
          </cell>
          <cell r="J3806" t="str">
            <v>가입고</v>
          </cell>
          <cell r="K3806" t="str">
            <v>터빈</v>
          </cell>
          <cell r="L3806" t="str">
            <v>FLAT BAR</v>
          </cell>
        </row>
        <row r="3807">
          <cell r="F3807" t="str">
            <v>C02C1N</v>
          </cell>
          <cell r="G3807" t="str">
            <v>YGN#5 W/W HEAT EXCHANGER</v>
          </cell>
          <cell r="H3807" t="str">
            <v>YGN-EAM-MPR-0007</v>
          </cell>
          <cell r="I3807">
            <v>888272</v>
          </cell>
          <cell r="J3807" t="str">
            <v>가입고</v>
          </cell>
          <cell r="K3807" t="str">
            <v>터빈</v>
          </cell>
          <cell r="L3807" t="str">
            <v>CHANNEL</v>
          </cell>
        </row>
        <row r="3808">
          <cell r="F3808" t="str">
            <v>C02C1N</v>
          </cell>
          <cell r="G3808" t="str">
            <v>YGN#5 W/W HEAT EXCHANGER</v>
          </cell>
          <cell r="H3808" t="str">
            <v>YGN-EAM-MPR-0009</v>
          </cell>
          <cell r="I3808">
            <v>1434951</v>
          </cell>
          <cell r="J3808" t="str">
            <v>가입고</v>
          </cell>
          <cell r="K3808" t="str">
            <v>터빈</v>
          </cell>
          <cell r="L3808" t="str">
            <v>TUBE</v>
          </cell>
        </row>
        <row r="3809">
          <cell r="F3809" t="str">
            <v>C02C1N</v>
          </cell>
          <cell r="G3809" t="str">
            <v>YGN#5 W/W HEAT EXCHANGER</v>
          </cell>
          <cell r="H3809" t="str">
            <v>YGN-EAM-MPR-0010</v>
          </cell>
          <cell r="I3809">
            <v>1352953</v>
          </cell>
          <cell r="J3809" t="str">
            <v>가입고</v>
          </cell>
          <cell r="K3809" t="str">
            <v>터빈</v>
          </cell>
          <cell r="L3809" t="str">
            <v>TUBE</v>
          </cell>
        </row>
        <row r="3810">
          <cell r="F3810" t="str">
            <v>C02C1N</v>
          </cell>
          <cell r="G3810" t="str">
            <v>YGN#5 W/W HEAT EXCHANGER</v>
          </cell>
          <cell r="H3810" t="str">
            <v>YGN-EAM-MPR-0011</v>
          </cell>
          <cell r="I3810">
            <v>2353344</v>
          </cell>
          <cell r="J3810" t="str">
            <v>가입고</v>
          </cell>
          <cell r="K3810" t="str">
            <v>터빈</v>
          </cell>
          <cell r="L3810" t="str">
            <v>ROUND BAR</v>
          </cell>
        </row>
        <row r="3811">
          <cell r="F3811" t="str">
            <v>C02C1N</v>
          </cell>
          <cell r="G3811" t="str">
            <v>YGN#5 W/W HEAT EXCHANGER</v>
          </cell>
          <cell r="H3811" t="str">
            <v>EAM04-LOSE-01</v>
          </cell>
          <cell r="I3811">
            <v>180000</v>
          </cell>
          <cell r="J3811" t="str">
            <v>진입고</v>
          </cell>
          <cell r="K3811" t="str">
            <v>터빈</v>
          </cell>
          <cell r="L3811" t="str">
            <v>GASKET</v>
          </cell>
        </row>
        <row r="3812">
          <cell r="F3812" t="str">
            <v>C02C1N</v>
          </cell>
          <cell r="G3812" t="str">
            <v>YGN#5 W/W HEAT EXCHANGER</v>
          </cell>
          <cell r="H3812" t="str">
            <v>EAM04-LOSE-02</v>
          </cell>
          <cell r="I3812">
            <v>120000</v>
          </cell>
          <cell r="J3812" t="str">
            <v>진입고</v>
          </cell>
          <cell r="K3812" t="str">
            <v>터빈</v>
          </cell>
          <cell r="L3812" t="str">
            <v>GASKET</v>
          </cell>
        </row>
        <row r="3813">
          <cell r="F3813" t="str">
            <v>C02C1N</v>
          </cell>
          <cell r="G3813" t="str">
            <v>YGN#5 W/W HEAT EXCHANGER</v>
          </cell>
          <cell r="H3813" t="str">
            <v>EAM04-LOSE-03</v>
          </cell>
          <cell r="I3813">
            <v>200000</v>
          </cell>
          <cell r="J3813" t="str">
            <v>진입고</v>
          </cell>
          <cell r="K3813" t="str">
            <v>터빈</v>
          </cell>
          <cell r="L3813" t="str">
            <v>O-RING</v>
          </cell>
        </row>
        <row r="3814">
          <cell r="F3814" t="str">
            <v>C02C20</v>
          </cell>
          <cell r="G3814" t="str">
            <v>YGN#6 HP CASING</v>
          </cell>
          <cell r="H3814" t="str">
            <v>C08807D01</v>
          </cell>
          <cell r="I3814">
            <v>188000</v>
          </cell>
          <cell r="J3814" t="str">
            <v>진입고</v>
          </cell>
          <cell r="K3814" t="str">
            <v>터빈</v>
          </cell>
          <cell r="L3814" t="str">
            <v>THERMOCOUPLE WELL</v>
          </cell>
        </row>
        <row r="3815">
          <cell r="F3815" t="str">
            <v>C02C20</v>
          </cell>
          <cell r="G3815" t="str">
            <v>YGN#6 HP CASING</v>
          </cell>
          <cell r="H3815" t="str">
            <v>C08807D02</v>
          </cell>
          <cell r="I3815">
            <v>80000</v>
          </cell>
          <cell r="J3815" t="str">
            <v>진입고</v>
          </cell>
          <cell r="K3815" t="str">
            <v>터빈</v>
          </cell>
          <cell r="L3815" t="str">
            <v>THERMOCOUPLE WELL</v>
          </cell>
        </row>
        <row r="3816">
          <cell r="F3816" t="str">
            <v>C02C20</v>
          </cell>
          <cell r="G3816" t="str">
            <v>YGN#6 HP CASING</v>
          </cell>
          <cell r="H3816" t="str">
            <v>C08807D03</v>
          </cell>
          <cell r="I3816">
            <v>24600</v>
          </cell>
          <cell r="J3816" t="str">
            <v>진입고</v>
          </cell>
          <cell r="K3816" t="str">
            <v>터빈</v>
          </cell>
          <cell r="L3816" t="str">
            <v>THREAD END  CAP</v>
          </cell>
        </row>
        <row r="3817">
          <cell r="F3817" t="str">
            <v>C02C25</v>
          </cell>
          <cell r="G3817" t="str">
            <v>YGN#6 LP OUTER CASING</v>
          </cell>
          <cell r="H3817" t="str">
            <v>A00591D01</v>
          </cell>
          <cell r="I3817">
            <v>188289</v>
          </cell>
          <cell r="J3817" t="str">
            <v>진입고</v>
          </cell>
          <cell r="K3817" t="str">
            <v>터빈</v>
          </cell>
          <cell r="L3817" t="str">
            <v>ROUND  TUBE/S</v>
          </cell>
        </row>
        <row r="3818">
          <cell r="F3818" t="str">
            <v>C02C25</v>
          </cell>
          <cell r="G3818" t="str">
            <v>YGN#6 LP OUTER CASING</v>
          </cell>
          <cell r="H3818" t="str">
            <v>A00578D01</v>
          </cell>
          <cell r="I3818">
            <v>16830</v>
          </cell>
          <cell r="J3818" t="str">
            <v>진입고</v>
          </cell>
          <cell r="K3818" t="str">
            <v>터빈</v>
          </cell>
          <cell r="L3818" t="str">
            <v>ROUND  TUBE/S</v>
          </cell>
        </row>
        <row r="3819">
          <cell r="F3819" t="str">
            <v>C02C25</v>
          </cell>
          <cell r="G3819" t="str">
            <v>YGN#6 LP OUTER CASING</v>
          </cell>
          <cell r="H3819" t="str">
            <v>A00581D01</v>
          </cell>
          <cell r="I3819">
            <v>213450</v>
          </cell>
          <cell r="J3819" t="str">
            <v>진입고</v>
          </cell>
          <cell r="K3819" t="str">
            <v>터빈</v>
          </cell>
          <cell r="L3819" t="str">
            <v>ROUND  PIPE/S</v>
          </cell>
        </row>
        <row r="3820">
          <cell r="F3820" t="str">
            <v>C02C26</v>
          </cell>
          <cell r="G3820" t="str">
            <v>YGN#6 LP INNER CASING</v>
          </cell>
          <cell r="H3820" t="str">
            <v>A00548D01</v>
          </cell>
          <cell r="I3820">
            <v>1029678</v>
          </cell>
          <cell r="J3820" t="str">
            <v>진입고</v>
          </cell>
          <cell r="K3820" t="str">
            <v>터빈</v>
          </cell>
          <cell r="L3820" t="str">
            <v>PLATE</v>
          </cell>
        </row>
        <row r="3821">
          <cell r="F3821" t="str">
            <v>C02C26</v>
          </cell>
          <cell r="G3821" t="str">
            <v>YGN#6 LP INNER CASING</v>
          </cell>
          <cell r="H3821" t="str">
            <v>A00548D02</v>
          </cell>
          <cell r="I3821">
            <v>9354072</v>
          </cell>
          <cell r="J3821" t="str">
            <v>진입고</v>
          </cell>
          <cell r="K3821" t="str">
            <v>터빈</v>
          </cell>
          <cell r="L3821" t="str">
            <v>PLATE</v>
          </cell>
        </row>
        <row r="3822">
          <cell r="F3822" t="str">
            <v>C02C26</v>
          </cell>
          <cell r="G3822" t="str">
            <v>YGN#6 LP INNER CASING</v>
          </cell>
          <cell r="H3822" t="str">
            <v>A00548D03</v>
          </cell>
          <cell r="I3822">
            <v>1748416</v>
          </cell>
          <cell r="J3822" t="str">
            <v>진입고</v>
          </cell>
          <cell r="K3822" t="str">
            <v>터빈</v>
          </cell>
          <cell r="L3822" t="str">
            <v>PLATE</v>
          </cell>
        </row>
        <row r="3823">
          <cell r="F3823" t="str">
            <v>C02C26</v>
          </cell>
          <cell r="G3823" t="str">
            <v>YGN#6 LP INNER CASING</v>
          </cell>
          <cell r="H3823" t="str">
            <v>A00548D04</v>
          </cell>
          <cell r="I3823">
            <v>1780145</v>
          </cell>
          <cell r="J3823" t="str">
            <v>진입고</v>
          </cell>
          <cell r="K3823" t="str">
            <v>터빈</v>
          </cell>
          <cell r="L3823" t="str">
            <v>PLATE</v>
          </cell>
        </row>
        <row r="3824">
          <cell r="F3824" t="str">
            <v>C02C26</v>
          </cell>
          <cell r="G3824" t="str">
            <v>YGN#6 LP INNER CASING</v>
          </cell>
          <cell r="H3824" t="str">
            <v>A00548D05</v>
          </cell>
          <cell r="I3824">
            <v>45143230</v>
          </cell>
          <cell r="J3824" t="str">
            <v>진입고</v>
          </cell>
          <cell r="K3824" t="str">
            <v>터빈</v>
          </cell>
          <cell r="L3824" t="str">
            <v>PLATE</v>
          </cell>
        </row>
        <row r="3825">
          <cell r="F3825" t="str">
            <v>C02C26</v>
          </cell>
          <cell r="G3825" t="str">
            <v>YGN#6 LP INNER CASING</v>
          </cell>
          <cell r="H3825" t="str">
            <v>A00548D06</v>
          </cell>
          <cell r="I3825">
            <v>3179387</v>
          </cell>
          <cell r="J3825" t="str">
            <v>진입고</v>
          </cell>
          <cell r="K3825" t="str">
            <v>터빈</v>
          </cell>
          <cell r="L3825" t="str">
            <v>PLATE</v>
          </cell>
        </row>
        <row r="3826">
          <cell r="F3826" t="str">
            <v>C02C26</v>
          </cell>
          <cell r="G3826" t="str">
            <v>YGN#6 LP INNER CASING</v>
          </cell>
          <cell r="H3826" t="str">
            <v>A00554D01</v>
          </cell>
          <cell r="I3826">
            <v>1748522</v>
          </cell>
          <cell r="J3826" t="str">
            <v>진입고</v>
          </cell>
          <cell r="K3826" t="str">
            <v>터빈</v>
          </cell>
          <cell r="L3826" t="str">
            <v>ROUND  PIPE/S</v>
          </cell>
        </row>
        <row r="3827">
          <cell r="F3827" t="str">
            <v>C02C26</v>
          </cell>
          <cell r="G3827" t="str">
            <v>YGN#6 LP INNER CASING</v>
          </cell>
          <cell r="H3827" t="str">
            <v>A00554D02</v>
          </cell>
          <cell r="I3827">
            <v>13974709</v>
          </cell>
          <cell r="J3827" t="str">
            <v>진입고</v>
          </cell>
          <cell r="K3827" t="str">
            <v>터빈</v>
          </cell>
          <cell r="L3827" t="str">
            <v>ROUND  PIPE/S</v>
          </cell>
        </row>
        <row r="3828">
          <cell r="F3828" t="str">
            <v>C02C26</v>
          </cell>
          <cell r="G3828" t="str">
            <v>YGN#6 LP INNER CASING</v>
          </cell>
          <cell r="H3828" t="str">
            <v>A00554D03</v>
          </cell>
          <cell r="I3828">
            <v>8381871</v>
          </cell>
          <cell r="J3828" t="str">
            <v>진입고</v>
          </cell>
          <cell r="K3828" t="str">
            <v>터빈</v>
          </cell>
          <cell r="L3828" t="str">
            <v>ROUND  PIPE/S</v>
          </cell>
        </row>
        <row r="3829">
          <cell r="F3829" t="str">
            <v>C02C26</v>
          </cell>
          <cell r="G3829" t="str">
            <v>YGN#6 LP INNER CASING</v>
          </cell>
          <cell r="H3829" t="str">
            <v>C16772D01</v>
          </cell>
          <cell r="I3829">
            <v>20584507</v>
          </cell>
          <cell r="J3829" t="str">
            <v>진입고</v>
          </cell>
          <cell r="K3829" t="str">
            <v>터빈</v>
          </cell>
          <cell r="L3829" t="str">
            <v>SEAL  STRIP</v>
          </cell>
        </row>
        <row r="3830">
          <cell r="F3830" t="str">
            <v>C02C28</v>
          </cell>
          <cell r="G3830" t="str">
            <v>YGN#6 LP DIAPHRAGM</v>
          </cell>
          <cell r="H3830" t="str">
            <v>C06939D06</v>
          </cell>
          <cell r="I3830">
            <v>1959905</v>
          </cell>
          <cell r="J3830" t="str">
            <v>진입고</v>
          </cell>
          <cell r="K3830" t="str">
            <v>터빈</v>
          </cell>
          <cell r="L3830" t="str">
            <v>CONSTANT CROSS SECTION  BAR (LP9)</v>
          </cell>
        </row>
        <row r="3831">
          <cell r="F3831" t="str">
            <v>C02C28</v>
          </cell>
          <cell r="G3831" t="str">
            <v>YGN#6 LP DIAPHRAGM</v>
          </cell>
          <cell r="H3831" t="str">
            <v>C06939D05</v>
          </cell>
          <cell r="I3831">
            <v>8029329</v>
          </cell>
          <cell r="J3831" t="str">
            <v>진입고</v>
          </cell>
          <cell r="K3831" t="str">
            <v>터빈</v>
          </cell>
          <cell r="L3831" t="str">
            <v>CONSTANT CROSS SECTION  BAR (LP8)</v>
          </cell>
        </row>
        <row r="3832">
          <cell r="F3832" t="str">
            <v>C02C2A</v>
          </cell>
          <cell r="G3832" t="str">
            <v>YGN#6 LP BUCKET</v>
          </cell>
          <cell r="H3832" t="str">
            <v>323802D13</v>
          </cell>
          <cell r="I3832">
            <v>512553</v>
          </cell>
          <cell r="J3832" t="str">
            <v>진입고</v>
          </cell>
          <cell r="K3832" t="str">
            <v>터빈</v>
          </cell>
          <cell r="L3832" t="str">
            <v>FLAT BAR(FHP3)</v>
          </cell>
        </row>
        <row r="3833">
          <cell r="F3833" t="str">
            <v>C02C2A</v>
          </cell>
          <cell r="G3833" t="str">
            <v>YGN#6 LP BUCKET</v>
          </cell>
          <cell r="H3833" t="str">
            <v>323802D20</v>
          </cell>
          <cell r="I3833">
            <v>5914722</v>
          </cell>
          <cell r="J3833" t="str">
            <v>진입고</v>
          </cell>
          <cell r="K3833" t="str">
            <v>터빈</v>
          </cell>
          <cell r="L3833" t="str">
            <v>FLAT BAR(FLP4)</v>
          </cell>
        </row>
        <row r="3834">
          <cell r="F3834" t="str">
            <v>C02C2D</v>
          </cell>
          <cell r="G3834" t="str">
            <v>YGN#6 HP VALVE</v>
          </cell>
          <cell r="H3834" t="str">
            <v>A04812D01</v>
          </cell>
          <cell r="I3834">
            <v>2904845</v>
          </cell>
          <cell r="J3834" t="str">
            <v>진입고</v>
          </cell>
          <cell r="K3834" t="str">
            <v>터빈</v>
          </cell>
          <cell r="L3834" t="str">
            <v>ROUND  BAR</v>
          </cell>
        </row>
        <row r="3835">
          <cell r="F3835" t="str">
            <v>C02C2F</v>
          </cell>
          <cell r="G3835" t="str">
            <v>YGN#6 M.S.R</v>
          </cell>
          <cell r="H3835" t="str">
            <v>A00186D03</v>
          </cell>
          <cell r="I3835">
            <v>979258</v>
          </cell>
          <cell r="J3835" t="str">
            <v>진입고</v>
          </cell>
          <cell r="K3835" t="str">
            <v>터빈</v>
          </cell>
          <cell r="L3835" t="str">
            <v>PLATE</v>
          </cell>
        </row>
        <row r="3836">
          <cell r="F3836" t="str">
            <v>C02C2F</v>
          </cell>
          <cell r="G3836" t="str">
            <v>YGN#6 M.S.R</v>
          </cell>
          <cell r="H3836" t="str">
            <v>A00186D04</v>
          </cell>
          <cell r="I3836">
            <v>979259</v>
          </cell>
          <cell r="J3836" t="str">
            <v>진입고</v>
          </cell>
          <cell r="K3836" t="str">
            <v>터빈</v>
          </cell>
          <cell r="L3836" t="str">
            <v>PLATE</v>
          </cell>
        </row>
        <row r="3837">
          <cell r="F3837" t="str">
            <v>C02C2F</v>
          </cell>
          <cell r="G3837" t="str">
            <v>YGN#6 M.S.R</v>
          </cell>
          <cell r="H3837" t="str">
            <v>A00214D03</v>
          </cell>
          <cell r="I3837">
            <v>1081903</v>
          </cell>
          <cell r="J3837" t="str">
            <v>진입고</v>
          </cell>
          <cell r="K3837" t="str">
            <v>터빈</v>
          </cell>
          <cell r="L3837" t="str">
            <v>PLATE</v>
          </cell>
        </row>
        <row r="3838">
          <cell r="F3838" t="str">
            <v>C02C2F</v>
          </cell>
          <cell r="G3838" t="str">
            <v>YGN#6 M.S.R</v>
          </cell>
          <cell r="H3838" t="str">
            <v>A00214D12</v>
          </cell>
          <cell r="I3838">
            <v>1033396</v>
          </cell>
          <cell r="J3838" t="str">
            <v>진입고</v>
          </cell>
          <cell r="K3838" t="str">
            <v>터빈</v>
          </cell>
          <cell r="L3838" t="str">
            <v>PLATE</v>
          </cell>
        </row>
        <row r="3839">
          <cell r="F3839" t="str">
            <v>C02C2F</v>
          </cell>
          <cell r="G3839" t="str">
            <v>YGN#6 M.S.R</v>
          </cell>
          <cell r="H3839" t="str">
            <v>A00214D01</v>
          </cell>
          <cell r="I3839">
            <v>4443395</v>
          </cell>
          <cell r="J3839" t="str">
            <v>진입고</v>
          </cell>
          <cell r="K3839" t="str">
            <v>터빈</v>
          </cell>
          <cell r="L3839" t="str">
            <v>PLATE</v>
          </cell>
        </row>
        <row r="3840">
          <cell r="F3840" t="str">
            <v>C02C2F</v>
          </cell>
          <cell r="G3840" t="str">
            <v>YGN#6 M.S.R</v>
          </cell>
          <cell r="H3840" t="str">
            <v>A00214D06</v>
          </cell>
          <cell r="I3840">
            <v>852981</v>
          </cell>
          <cell r="J3840" t="str">
            <v>진입고</v>
          </cell>
          <cell r="K3840" t="str">
            <v>터빈</v>
          </cell>
          <cell r="L3840" t="str">
            <v>PLATE</v>
          </cell>
        </row>
        <row r="3841">
          <cell r="F3841" t="str">
            <v>C02C2F</v>
          </cell>
          <cell r="G3841" t="str">
            <v>YGN#6 M.S.R</v>
          </cell>
          <cell r="H3841" t="str">
            <v>A00214D05</v>
          </cell>
          <cell r="I3841">
            <v>880214</v>
          </cell>
          <cell r="J3841" t="str">
            <v>진입고</v>
          </cell>
          <cell r="K3841" t="str">
            <v>터빈</v>
          </cell>
          <cell r="L3841" t="str">
            <v>PLATE</v>
          </cell>
        </row>
        <row r="3842">
          <cell r="F3842" t="str">
            <v>C02C2F</v>
          </cell>
          <cell r="G3842" t="str">
            <v>YGN#6 M.S.R</v>
          </cell>
          <cell r="H3842" t="str">
            <v>A00214D09</v>
          </cell>
          <cell r="I3842">
            <v>758519</v>
          </cell>
          <cell r="J3842" t="str">
            <v>진입고</v>
          </cell>
          <cell r="K3842" t="str">
            <v>터빈</v>
          </cell>
          <cell r="L3842" t="str">
            <v>PLATE</v>
          </cell>
        </row>
        <row r="3843">
          <cell r="F3843" t="str">
            <v>C02C2F</v>
          </cell>
          <cell r="G3843" t="str">
            <v>YGN#6 M.S.R</v>
          </cell>
          <cell r="H3843" t="str">
            <v>A00214D08</v>
          </cell>
          <cell r="I3843">
            <v>3100504</v>
          </cell>
          <cell r="J3843" t="str">
            <v>진입고</v>
          </cell>
          <cell r="K3843" t="str">
            <v>터빈</v>
          </cell>
          <cell r="L3843" t="str">
            <v>PLATE</v>
          </cell>
        </row>
        <row r="3844">
          <cell r="F3844" t="str">
            <v>C02C2F</v>
          </cell>
          <cell r="G3844" t="str">
            <v>YGN#6 M.S.R</v>
          </cell>
          <cell r="H3844" t="str">
            <v>A00214D04</v>
          </cell>
          <cell r="I3844">
            <v>933827</v>
          </cell>
          <cell r="J3844" t="str">
            <v>진입고</v>
          </cell>
          <cell r="K3844" t="str">
            <v>터빈</v>
          </cell>
          <cell r="L3844" t="str">
            <v>PLATE</v>
          </cell>
        </row>
        <row r="3845">
          <cell r="F3845" t="str">
            <v>C02C2F</v>
          </cell>
          <cell r="G3845" t="str">
            <v>YGN#6 M.S.R</v>
          </cell>
          <cell r="H3845" t="str">
            <v>A00214D10</v>
          </cell>
          <cell r="I3845">
            <v>1754202</v>
          </cell>
          <cell r="J3845" t="str">
            <v>진입고</v>
          </cell>
          <cell r="K3845" t="str">
            <v>터빈</v>
          </cell>
          <cell r="L3845" t="str">
            <v>PLATE</v>
          </cell>
        </row>
        <row r="3846">
          <cell r="F3846" t="str">
            <v>C02C2F</v>
          </cell>
          <cell r="G3846" t="str">
            <v>YGN#6 M.S.R</v>
          </cell>
          <cell r="H3846" t="str">
            <v>A00214D11</v>
          </cell>
          <cell r="I3846">
            <v>4399146</v>
          </cell>
          <cell r="J3846" t="str">
            <v>진입고</v>
          </cell>
          <cell r="K3846" t="str">
            <v>터빈</v>
          </cell>
          <cell r="L3846" t="str">
            <v>PLATE</v>
          </cell>
        </row>
        <row r="3847">
          <cell r="F3847" t="str">
            <v>C02C2F</v>
          </cell>
          <cell r="G3847" t="str">
            <v>YGN#6 M.S.R</v>
          </cell>
          <cell r="H3847" t="str">
            <v>A00214D07</v>
          </cell>
          <cell r="I3847">
            <v>2346508</v>
          </cell>
          <cell r="J3847" t="str">
            <v>진입고</v>
          </cell>
          <cell r="K3847" t="str">
            <v>터빈</v>
          </cell>
          <cell r="L3847" t="str">
            <v>PLATE</v>
          </cell>
        </row>
        <row r="3848">
          <cell r="F3848" t="str">
            <v>C02C2F</v>
          </cell>
          <cell r="G3848" t="str">
            <v>YGN#6 M.S.R</v>
          </cell>
          <cell r="H3848" t="str">
            <v>A00214D02</v>
          </cell>
          <cell r="I3848">
            <v>1156792</v>
          </cell>
          <cell r="J3848" t="str">
            <v>진입고</v>
          </cell>
          <cell r="K3848" t="str">
            <v>터빈</v>
          </cell>
          <cell r="L3848" t="str">
            <v>PLATE</v>
          </cell>
        </row>
        <row r="3849">
          <cell r="F3849" t="str">
            <v>C02C2F</v>
          </cell>
          <cell r="G3849" t="str">
            <v>YGN#6 M.S.R</v>
          </cell>
          <cell r="H3849" t="str">
            <v>A00229D01</v>
          </cell>
          <cell r="I3849">
            <v>625814</v>
          </cell>
          <cell r="J3849" t="str">
            <v>진입고</v>
          </cell>
          <cell r="K3849" t="str">
            <v>터빈</v>
          </cell>
          <cell r="L3849" t="str">
            <v>PLATE</v>
          </cell>
        </row>
        <row r="3850">
          <cell r="F3850" t="str">
            <v>C02C2F</v>
          </cell>
          <cell r="G3850" t="str">
            <v>YGN#6 M.S.R</v>
          </cell>
          <cell r="H3850" t="str">
            <v>A00207D02</v>
          </cell>
          <cell r="I3850">
            <v>2221407</v>
          </cell>
          <cell r="J3850" t="str">
            <v>진입고</v>
          </cell>
          <cell r="K3850" t="str">
            <v>터빈</v>
          </cell>
          <cell r="L3850" t="str">
            <v>PLATE</v>
          </cell>
        </row>
        <row r="3851">
          <cell r="F3851" t="str">
            <v>C02C2F</v>
          </cell>
          <cell r="G3851" t="str">
            <v>YGN#6 M.S.R</v>
          </cell>
          <cell r="H3851" t="str">
            <v>A00207D01</v>
          </cell>
          <cell r="I3851">
            <v>3994064</v>
          </cell>
          <cell r="J3851" t="str">
            <v>진입고</v>
          </cell>
          <cell r="K3851" t="str">
            <v>터빈</v>
          </cell>
          <cell r="L3851" t="str">
            <v>PLATE</v>
          </cell>
        </row>
        <row r="3852">
          <cell r="F3852" t="str">
            <v>C02C2F</v>
          </cell>
          <cell r="G3852" t="str">
            <v>YGN#6 M.S.R</v>
          </cell>
          <cell r="H3852" t="str">
            <v>334300D01</v>
          </cell>
          <cell r="I3852">
            <v>5476784</v>
          </cell>
          <cell r="J3852" t="str">
            <v>진입고</v>
          </cell>
          <cell r="K3852" t="str">
            <v>터빈</v>
          </cell>
          <cell r="L3852" t="str">
            <v>PLATE</v>
          </cell>
        </row>
        <row r="3853">
          <cell r="F3853" t="str">
            <v>C02C2F</v>
          </cell>
          <cell r="G3853" t="str">
            <v>YGN#6 M.S.R</v>
          </cell>
          <cell r="H3853" t="str">
            <v>334300D02</v>
          </cell>
          <cell r="I3853">
            <v>4360265</v>
          </cell>
          <cell r="J3853" t="str">
            <v>진입고</v>
          </cell>
          <cell r="K3853" t="str">
            <v>터빈</v>
          </cell>
          <cell r="L3853" t="str">
            <v>PLATE</v>
          </cell>
        </row>
        <row r="3854">
          <cell r="F3854" t="str">
            <v>C02C2F</v>
          </cell>
          <cell r="G3854" t="str">
            <v>YGN#6 M.S.R</v>
          </cell>
          <cell r="H3854" t="str">
            <v>A00280D01</v>
          </cell>
          <cell r="I3854">
            <v>960165</v>
          </cell>
          <cell r="J3854" t="str">
            <v>진입고</v>
          </cell>
          <cell r="K3854" t="str">
            <v>터빈</v>
          </cell>
          <cell r="L3854" t="str">
            <v>PLATE</v>
          </cell>
        </row>
        <row r="3855">
          <cell r="F3855" t="str">
            <v>C02C2F</v>
          </cell>
          <cell r="G3855" t="str">
            <v>YGN#6 M.S.R</v>
          </cell>
          <cell r="H3855" t="str">
            <v>A00276D01</v>
          </cell>
          <cell r="I3855">
            <v>2324600</v>
          </cell>
          <cell r="J3855" t="str">
            <v>진입고</v>
          </cell>
          <cell r="K3855" t="str">
            <v>터빈</v>
          </cell>
          <cell r="L3855" t="str">
            <v>PLATE</v>
          </cell>
        </row>
        <row r="3856">
          <cell r="F3856" t="str">
            <v>C02C2F</v>
          </cell>
          <cell r="G3856" t="str">
            <v>YGN#6 M.S.R</v>
          </cell>
          <cell r="H3856" t="str">
            <v>A00209D01</v>
          </cell>
          <cell r="I3856">
            <v>14998144</v>
          </cell>
          <cell r="J3856" t="str">
            <v>진입고</v>
          </cell>
          <cell r="K3856" t="str">
            <v>터빈</v>
          </cell>
          <cell r="L3856" t="str">
            <v>PLATE</v>
          </cell>
        </row>
        <row r="3857">
          <cell r="F3857" t="str">
            <v>C02C2F</v>
          </cell>
          <cell r="G3857" t="str">
            <v>YGN#6 M.S.R</v>
          </cell>
          <cell r="H3857" t="str">
            <v>A00209D05</v>
          </cell>
          <cell r="I3857">
            <v>2895617</v>
          </cell>
          <cell r="J3857" t="str">
            <v>진입고</v>
          </cell>
          <cell r="K3857" t="str">
            <v>터빈</v>
          </cell>
          <cell r="L3857" t="str">
            <v>PLATE</v>
          </cell>
        </row>
        <row r="3858">
          <cell r="F3858" t="str">
            <v>C02C2F</v>
          </cell>
          <cell r="G3858" t="str">
            <v>YGN#6 M.S.R</v>
          </cell>
          <cell r="H3858" t="str">
            <v>A00209D04</v>
          </cell>
          <cell r="I3858">
            <v>2895617</v>
          </cell>
          <cell r="J3858" t="str">
            <v>진입고</v>
          </cell>
          <cell r="K3858" t="str">
            <v>터빈</v>
          </cell>
          <cell r="L3858" t="str">
            <v>PLATE</v>
          </cell>
        </row>
        <row r="3859">
          <cell r="F3859" t="str">
            <v>C02C2F</v>
          </cell>
          <cell r="G3859" t="str">
            <v>YGN#6 M.S.R</v>
          </cell>
          <cell r="H3859" t="str">
            <v>A00272D01</v>
          </cell>
          <cell r="I3859">
            <v>5470818</v>
          </cell>
          <cell r="J3859" t="str">
            <v>진입고</v>
          </cell>
          <cell r="K3859" t="str">
            <v>터빈</v>
          </cell>
          <cell r="L3859" t="str">
            <v>PLATE</v>
          </cell>
        </row>
        <row r="3860">
          <cell r="F3860" t="str">
            <v>C02C2F</v>
          </cell>
          <cell r="G3860" t="str">
            <v>YGN#6 M.S.R</v>
          </cell>
          <cell r="H3860" t="str">
            <v>A00239D01</v>
          </cell>
          <cell r="I3860">
            <v>9984968</v>
          </cell>
          <cell r="J3860" t="str">
            <v>진입고</v>
          </cell>
          <cell r="K3860" t="str">
            <v>터빈</v>
          </cell>
          <cell r="L3860" t="str">
            <v>PLATE</v>
          </cell>
        </row>
        <row r="3861">
          <cell r="F3861" t="str">
            <v>C02C2F</v>
          </cell>
          <cell r="G3861" t="str">
            <v>YGN#6 M.S.R</v>
          </cell>
          <cell r="H3861" t="str">
            <v>A00209D03</v>
          </cell>
          <cell r="I3861">
            <v>8503543</v>
          </cell>
          <cell r="J3861" t="str">
            <v>진입고</v>
          </cell>
          <cell r="K3861" t="str">
            <v>터빈</v>
          </cell>
          <cell r="L3861" t="str">
            <v>PLATE</v>
          </cell>
        </row>
        <row r="3862">
          <cell r="F3862" t="str">
            <v>C02C2F</v>
          </cell>
          <cell r="G3862" t="str">
            <v>YGN#6 M.S.R</v>
          </cell>
          <cell r="H3862" t="str">
            <v>A00209D02</v>
          </cell>
          <cell r="I3862">
            <v>7541147</v>
          </cell>
          <cell r="J3862" t="str">
            <v>진입고</v>
          </cell>
          <cell r="K3862" t="str">
            <v>터빈</v>
          </cell>
          <cell r="L3862" t="str">
            <v>PLATE</v>
          </cell>
        </row>
        <row r="3863">
          <cell r="F3863" t="str">
            <v>C02C2F</v>
          </cell>
          <cell r="G3863" t="str">
            <v>YGN#6 M.S.R</v>
          </cell>
          <cell r="H3863" t="str">
            <v>A00222D01</v>
          </cell>
          <cell r="I3863">
            <v>176405</v>
          </cell>
          <cell r="J3863" t="str">
            <v>진입고</v>
          </cell>
          <cell r="K3863" t="str">
            <v>터빈</v>
          </cell>
          <cell r="L3863" t="str">
            <v>PLATE</v>
          </cell>
        </row>
        <row r="3864">
          <cell r="F3864" t="str">
            <v>C02C2F</v>
          </cell>
          <cell r="G3864" t="str">
            <v>YGN#6 M.S.R</v>
          </cell>
          <cell r="H3864" t="str">
            <v>A00224D01</v>
          </cell>
          <cell r="I3864">
            <v>73850</v>
          </cell>
          <cell r="J3864" t="str">
            <v>진입고</v>
          </cell>
          <cell r="K3864" t="str">
            <v>터빈</v>
          </cell>
          <cell r="L3864" t="str">
            <v>PLATE</v>
          </cell>
        </row>
        <row r="3865">
          <cell r="F3865" t="str">
            <v>C02C2F</v>
          </cell>
          <cell r="G3865" t="str">
            <v>YGN#6 M.S.R</v>
          </cell>
          <cell r="H3865" t="str">
            <v>A00282D01</v>
          </cell>
          <cell r="I3865">
            <v>2245688</v>
          </cell>
          <cell r="J3865" t="str">
            <v>진입고</v>
          </cell>
          <cell r="K3865" t="str">
            <v>터빈</v>
          </cell>
          <cell r="L3865" t="str">
            <v>PLATE</v>
          </cell>
        </row>
        <row r="3866">
          <cell r="F3866" t="str">
            <v>C02C2F</v>
          </cell>
          <cell r="G3866" t="str">
            <v>YGN#6 M.S.R</v>
          </cell>
          <cell r="H3866" t="str">
            <v>A03826D01</v>
          </cell>
          <cell r="I3866">
            <v>4252600</v>
          </cell>
          <cell r="J3866" t="str">
            <v>진입고</v>
          </cell>
          <cell r="K3866" t="str">
            <v>터빈</v>
          </cell>
          <cell r="L3866" t="str">
            <v>CHANNEL</v>
          </cell>
        </row>
        <row r="3867">
          <cell r="F3867" t="str">
            <v>C02C2F</v>
          </cell>
          <cell r="G3867" t="str">
            <v>YGN#6 M.S.R</v>
          </cell>
          <cell r="H3867" t="str">
            <v>A03800D03</v>
          </cell>
          <cell r="I3867">
            <v>123948</v>
          </cell>
          <cell r="J3867" t="str">
            <v>진입고</v>
          </cell>
          <cell r="K3867" t="str">
            <v>터빈</v>
          </cell>
          <cell r="L3867" t="str">
            <v>FLAT BAR</v>
          </cell>
        </row>
        <row r="3868">
          <cell r="F3868" t="str">
            <v>C02C2F</v>
          </cell>
          <cell r="G3868" t="str">
            <v>YGN#6 M.S.R</v>
          </cell>
          <cell r="H3868" t="str">
            <v>A03816D01</v>
          </cell>
          <cell r="I3868">
            <v>232741</v>
          </cell>
          <cell r="J3868" t="str">
            <v>진입고</v>
          </cell>
          <cell r="K3868" t="str">
            <v>터빈</v>
          </cell>
          <cell r="L3868" t="str">
            <v>ROUND BAR</v>
          </cell>
        </row>
        <row r="3869">
          <cell r="F3869" t="str">
            <v>C02C2F</v>
          </cell>
          <cell r="G3869" t="str">
            <v>YGN#6 M.S.R</v>
          </cell>
          <cell r="H3869" t="str">
            <v>A03804D01</v>
          </cell>
          <cell r="I3869">
            <v>4867863</v>
          </cell>
          <cell r="J3869" t="str">
            <v>진입고</v>
          </cell>
          <cell r="K3869" t="str">
            <v>터빈</v>
          </cell>
          <cell r="L3869" t="str">
            <v>FLAT BAR</v>
          </cell>
        </row>
        <row r="3870">
          <cell r="F3870" t="str">
            <v>C02C2F</v>
          </cell>
          <cell r="G3870" t="str">
            <v>YGN#6 M.S.R</v>
          </cell>
          <cell r="H3870" t="str">
            <v>A03809D01</v>
          </cell>
          <cell r="I3870">
            <v>6816441</v>
          </cell>
          <cell r="J3870" t="str">
            <v>진입고</v>
          </cell>
          <cell r="K3870" t="str">
            <v>터빈</v>
          </cell>
          <cell r="L3870" t="str">
            <v>FLAT BAR</v>
          </cell>
        </row>
        <row r="3871">
          <cell r="F3871" t="str">
            <v>C02C2F</v>
          </cell>
          <cell r="G3871" t="str">
            <v>YGN#6 M.S.R</v>
          </cell>
          <cell r="H3871" t="str">
            <v>A03809D02</v>
          </cell>
          <cell r="I3871">
            <v>2020295</v>
          </cell>
          <cell r="J3871" t="str">
            <v>진입고</v>
          </cell>
          <cell r="K3871" t="str">
            <v>터빈</v>
          </cell>
          <cell r="L3871" t="str">
            <v>FLAT BAR</v>
          </cell>
        </row>
        <row r="3872">
          <cell r="F3872" t="str">
            <v>C02C2F</v>
          </cell>
          <cell r="G3872" t="str">
            <v>YGN#6 M.S.R</v>
          </cell>
          <cell r="H3872" t="str">
            <v>A03809D03</v>
          </cell>
          <cell r="I3872">
            <v>1461839</v>
          </cell>
          <cell r="J3872" t="str">
            <v>진입고</v>
          </cell>
          <cell r="K3872" t="str">
            <v>터빈</v>
          </cell>
          <cell r="L3872" t="str">
            <v>FLAT BAR</v>
          </cell>
        </row>
        <row r="3873">
          <cell r="F3873" t="str">
            <v>C02C2F</v>
          </cell>
          <cell r="G3873" t="str">
            <v>YGN#6 M.S.R</v>
          </cell>
          <cell r="H3873" t="str">
            <v>A03809D04</v>
          </cell>
          <cell r="I3873">
            <v>1231887</v>
          </cell>
          <cell r="J3873" t="str">
            <v>진입고</v>
          </cell>
          <cell r="K3873" t="str">
            <v>터빈</v>
          </cell>
          <cell r="L3873" t="str">
            <v>FLAT BAR</v>
          </cell>
        </row>
        <row r="3874">
          <cell r="F3874" t="str">
            <v>C02C2F</v>
          </cell>
          <cell r="G3874" t="str">
            <v>YGN#6 M.S.R</v>
          </cell>
          <cell r="H3874" t="str">
            <v>A03802D01</v>
          </cell>
          <cell r="I3874">
            <v>191963</v>
          </cell>
          <cell r="J3874" t="str">
            <v>진입고</v>
          </cell>
          <cell r="K3874" t="str">
            <v>터빈</v>
          </cell>
          <cell r="L3874" t="str">
            <v>FLAT BAR</v>
          </cell>
        </row>
        <row r="3875">
          <cell r="F3875" t="str">
            <v>C02C2F</v>
          </cell>
          <cell r="G3875" t="str">
            <v>YGN#6 M.S.R</v>
          </cell>
          <cell r="H3875" t="str">
            <v>A03824D01</v>
          </cell>
          <cell r="I3875">
            <v>1466253</v>
          </cell>
          <cell r="J3875" t="str">
            <v>진입고</v>
          </cell>
          <cell r="K3875" t="str">
            <v>터빈</v>
          </cell>
          <cell r="L3875" t="str">
            <v>ROUND BAR</v>
          </cell>
        </row>
        <row r="3876">
          <cell r="F3876" t="str">
            <v>C02C2F</v>
          </cell>
          <cell r="G3876" t="str">
            <v>YGN#6 M.S.R</v>
          </cell>
          <cell r="H3876" t="str">
            <v>A03800D01</v>
          </cell>
          <cell r="I3876">
            <v>19980</v>
          </cell>
          <cell r="J3876" t="str">
            <v>진입고</v>
          </cell>
          <cell r="K3876" t="str">
            <v>터빈</v>
          </cell>
          <cell r="L3876" t="str">
            <v>FLAT BAR</v>
          </cell>
        </row>
        <row r="3877">
          <cell r="F3877" t="str">
            <v>C02C2F</v>
          </cell>
          <cell r="G3877" t="str">
            <v>YGN#6 M.S.R</v>
          </cell>
          <cell r="H3877" t="str">
            <v>A03818D01</v>
          </cell>
          <cell r="I3877">
            <v>80953</v>
          </cell>
          <cell r="J3877" t="str">
            <v>진입고</v>
          </cell>
          <cell r="K3877" t="str">
            <v>터빈</v>
          </cell>
          <cell r="L3877" t="str">
            <v>ROUND BAR</v>
          </cell>
        </row>
        <row r="3878">
          <cell r="F3878" t="str">
            <v>C02C2F</v>
          </cell>
          <cell r="G3878" t="str">
            <v>YGN#6 M.S.R</v>
          </cell>
          <cell r="H3878" t="str">
            <v>A03800D02</v>
          </cell>
          <cell r="I3878">
            <v>109811</v>
          </cell>
          <cell r="J3878" t="str">
            <v>진입고</v>
          </cell>
          <cell r="K3878" t="str">
            <v>터빈</v>
          </cell>
          <cell r="L3878" t="str">
            <v>FLAT BAR</v>
          </cell>
        </row>
        <row r="3879">
          <cell r="F3879" t="str">
            <v>C02C2F</v>
          </cell>
          <cell r="G3879" t="str">
            <v>YGN#6 M.S.R</v>
          </cell>
          <cell r="H3879" t="str">
            <v>A03820D01</v>
          </cell>
          <cell r="I3879">
            <v>312857</v>
          </cell>
          <cell r="J3879" t="str">
            <v>진입고</v>
          </cell>
          <cell r="K3879" t="str">
            <v>터빈</v>
          </cell>
          <cell r="L3879" t="str">
            <v>ROUND BAR</v>
          </cell>
        </row>
        <row r="3880">
          <cell r="F3880" t="str">
            <v>C02C2F</v>
          </cell>
          <cell r="G3880" t="str">
            <v>YGN#6 M.S.R</v>
          </cell>
          <cell r="H3880" t="str">
            <v>A03820D02</v>
          </cell>
          <cell r="I3880">
            <v>18622</v>
          </cell>
          <cell r="J3880" t="str">
            <v>진입고</v>
          </cell>
          <cell r="K3880" t="str">
            <v>터빈</v>
          </cell>
          <cell r="L3880" t="str">
            <v>ROUND BAR</v>
          </cell>
        </row>
        <row r="3881">
          <cell r="F3881" t="str">
            <v>C02C2F</v>
          </cell>
          <cell r="G3881" t="str">
            <v>YGN#6 M.S.R</v>
          </cell>
          <cell r="H3881" t="str">
            <v>A03820D03</v>
          </cell>
          <cell r="I3881">
            <v>83801</v>
          </cell>
          <cell r="J3881" t="str">
            <v>진입고</v>
          </cell>
          <cell r="K3881" t="str">
            <v>터빈</v>
          </cell>
          <cell r="L3881" t="str">
            <v>ROUND BAR</v>
          </cell>
        </row>
        <row r="3882">
          <cell r="F3882" t="str">
            <v>C02C2F</v>
          </cell>
          <cell r="G3882" t="str">
            <v>YGN#6 M.S.R</v>
          </cell>
          <cell r="H3882" t="str">
            <v>A03800D04</v>
          </cell>
          <cell r="I3882">
            <v>7466560</v>
          </cell>
          <cell r="J3882" t="str">
            <v>진입고</v>
          </cell>
          <cell r="K3882" t="str">
            <v>터빈</v>
          </cell>
          <cell r="L3882" t="str">
            <v>FLAT BAR</v>
          </cell>
        </row>
        <row r="3883">
          <cell r="F3883" t="str">
            <v>C02C2F</v>
          </cell>
          <cell r="G3883" t="str">
            <v>YGN#6 M.S.R</v>
          </cell>
          <cell r="H3883" t="str">
            <v>A03800D05</v>
          </cell>
          <cell r="I3883">
            <v>9348400</v>
          </cell>
          <cell r="J3883" t="str">
            <v>진입고</v>
          </cell>
          <cell r="K3883" t="str">
            <v>터빈</v>
          </cell>
          <cell r="L3883" t="str">
            <v>FLAT BAR</v>
          </cell>
        </row>
        <row r="3884">
          <cell r="F3884" t="str">
            <v>C02C2F</v>
          </cell>
          <cell r="G3884" t="str">
            <v>YGN#6 M.S.R</v>
          </cell>
          <cell r="H3884" t="str">
            <v>A00308D02</v>
          </cell>
          <cell r="I3884">
            <v>187280</v>
          </cell>
          <cell r="J3884" t="str">
            <v>진입고</v>
          </cell>
          <cell r="K3884" t="str">
            <v>터빈</v>
          </cell>
          <cell r="L3884" t="str">
            <v>ROUND PIPE/S</v>
          </cell>
        </row>
        <row r="3885">
          <cell r="F3885" t="str">
            <v>C02C2F</v>
          </cell>
          <cell r="G3885" t="str">
            <v>YGN#6 M.S.R</v>
          </cell>
          <cell r="H3885" t="str">
            <v>A00308D01</v>
          </cell>
          <cell r="I3885">
            <v>199710</v>
          </cell>
          <cell r="J3885" t="str">
            <v>진입고</v>
          </cell>
          <cell r="K3885" t="str">
            <v>터빈</v>
          </cell>
          <cell r="L3885" t="str">
            <v>ROUND PIPE/S</v>
          </cell>
        </row>
        <row r="3886">
          <cell r="F3886" t="str">
            <v>C02C2F</v>
          </cell>
          <cell r="G3886" t="str">
            <v>YGN#6 M.S.R</v>
          </cell>
          <cell r="H3886" t="str">
            <v>A00308D03</v>
          </cell>
          <cell r="I3886">
            <v>61830</v>
          </cell>
          <cell r="J3886" t="str">
            <v>진입고</v>
          </cell>
          <cell r="K3886" t="str">
            <v>터빈</v>
          </cell>
          <cell r="L3886" t="str">
            <v>ROUND PIPE/S</v>
          </cell>
        </row>
        <row r="3887">
          <cell r="F3887" t="str">
            <v>C02C2X</v>
          </cell>
          <cell r="G3887" t="str">
            <v>YGN#6 FRONT STANDARD</v>
          </cell>
          <cell r="H3887" t="str">
            <v>A04810D01</v>
          </cell>
          <cell r="I3887">
            <v>314092</v>
          </cell>
          <cell r="J3887" t="str">
            <v>진입고</v>
          </cell>
          <cell r="K3887" t="str">
            <v>터빈</v>
          </cell>
          <cell r="L3887" t="str">
            <v>FLAT  BAR</v>
          </cell>
        </row>
        <row r="3888">
          <cell r="F3888" t="str">
            <v>C02C2X</v>
          </cell>
          <cell r="G3888" t="str">
            <v>YGN#6 FRONT STANDARD</v>
          </cell>
          <cell r="H3888" t="str">
            <v>A04802D01</v>
          </cell>
          <cell r="I3888">
            <v>269513</v>
          </cell>
          <cell r="J3888" t="str">
            <v>진입고</v>
          </cell>
          <cell r="K3888" t="str">
            <v>터빈</v>
          </cell>
          <cell r="L3888" t="str">
            <v>STAINLESS STEEL FALT BAR</v>
          </cell>
        </row>
        <row r="3889">
          <cell r="F3889" t="str">
            <v>C02C30</v>
          </cell>
          <cell r="G3889" t="str">
            <v>YGN#6 TBN BEARING</v>
          </cell>
          <cell r="H3889" t="str">
            <v>C19819D01</v>
          </cell>
          <cell r="I3889">
            <v>17119028</v>
          </cell>
          <cell r="J3889" t="str">
            <v>진입고</v>
          </cell>
          <cell r="K3889" t="str">
            <v>터빈</v>
          </cell>
          <cell r="L3889" t="str">
            <v>THRUST PLATE T/E</v>
          </cell>
        </row>
        <row r="3890">
          <cell r="F3890" t="str">
            <v>C02C30</v>
          </cell>
          <cell r="G3890" t="str">
            <v>YGN#6 TBN BEARING</v>
          </cell>
          <cell r="H3890" t="str">
            <v>C19819D02</v>
          </cell>
          <cell r="I3890">
            <v>17119028</v>
          </cell>
          <cell r="J3890" t="str">
            <v>진입고</v>
          </cell>
          <cell r="K3890" t="str">
            <v>터빈</v>
          </cell>
          <cell r="L3890" t="str">
            <v>THRUST PLATE G/E</v>
          </cell>
        </row>
        <row r="3891">
          <cell r="F3891" t="str">
            <v>C02C32</v>
          </cell>
          <cell r="G3891" t="str">
            <v>YGN#6 TERMINAL ENCLOSURE</v>
          </cell>
          <cell r="H3891" t="str">
            <v>A02422D01</v>
          </cell>
          <cell r="I3891">
            <v>2751</v>
          </cell>
          <cell r="J3891" t="str">
            <v>진입고</v>
          </cell>
          <cell r="K3891" t="str">
            <v>터빈</v>
          </cell>
          <cell r="L3891" t="str">
            <v>FLAT  BAR</v>
          </cell>
        </row>
        <row r="3892">
          <cell r="F3892" t="str">
            <v>C02C3J</v>
          </cell>
          <cell r="G3892" t="str">
            <v>YGN#6 SEAL OIL SYSTEM</v>
          </cell>
          <cell r="H3892" t="str">
            <v>C16620D03</v>
          </cell>
          <cell r="I3892">
            <v>1221172</v>
          </cell>
          <cell r="J3892" t="str">
            <v>진입고</v>
          </cell>
          <cell r="K3892" t="str">
            <v>터빈</v>
          </cell>
          <cell r="L3892" t="str">
            <v>CHECK VALVE</v>
          </cell>
        </row>
        <row r="3893">
          <cell r="F3893" t="str">
            <v>C02C3K</v>
          </cell>
          <cell r="G3893" t="str">
            <v>YGN#6 HYDROGEN CONTROL S</v>
          </cell>
          <cell r="H3893" t="str">
            <v>C16624D01</v>
          </cell>
          <cell r="I3893">
            <v>440488</v>
          </cell>
          <cell r="J3893" t="str">
            <v>가입고</v>
          </cell>
          <cell r="K3893" t="str">
            <v>터빈</v>
          </cell>
          <cell r="L3893" t="str">
            <v>HYDROGEN VALVE - S.W.</v>
          </cell>
        </row>
        <row r="3894">
          <cell r="F3894" t="str">
            <v>C02C3K</v>
          </cell>
          <cell r="G3894" t="str">
            <v>YGN#6 HYDROGEN CONTROL S</v>
          </cell>
          <cell r="H3894" t="str">
            <v>C16624D02</v>
          </cell>
          <cell r="I3894">
            <v>1509476</v>
          </cell>
          <cell r="J3894" t="str">
            <v>가입고</v>
          </cell>
          <cell r="K3894" t="str">
            <v>터빈</v>
          </cell>
          <cell r="L3894" t="str">
            <v>HYDROGEN VALVE - S.W.</v>
          </cell>
        </row>
        <row r="3895">
          <cell r="F3895" t="str">
            <v>C02C3K</v>
          </cell>
          <cell r="G3895" t="str">
            <v>YGN#6 HYDROGEN CONTROL S</v>
          </cell>
          <cell r="H3895" t="str">
            <v>C16624D03</v>
          </cell>
          <cell r="I3895">
            <v>925964</v>
          </cell>
          <cell r="J3895" t="str">
            <v>가입고</v>
          </cell>
          <cell r="K3895" t="str">
            <v>터빈</v>
          </cell>
          <cell r="L3895" t="str">
            <v>HYDROGEN VALVE -S.W.</v>
          </cell>
        </row>
        <row r="3896">
          <cell r="F3896" t="str">
            <v>C02C3K</v>
          </cell>
          <cell r="G3896" t="str">
            <v>YGN#6 HYDROGEN CONTROL S</v>
          </cell>
          <cell r="H3896" t="str">
            <v>C16624D04</v>
          </cell>
          <cell r="I3896">
            <v>308655</v>
          </cell>
          <cell r="J3896" t="str">
            <v>가입고</v>
          </cell>
          <cell r="K3896" t="str">
            <v>터빈</v>
          </cell>
          <cell r="L3896" t="str">
            <v>HYDROGEN VALVE -S.W.</v>
          </cell>
        </row>
        <row r="3897">
          <cell r="F3897" t="str">
            <v>C02C3K</v>
          </cell>
          <cell r="G3897" t="str">
            <v>YGN#6 HYDROGEN CONTROL S</v>
          </cell>
          <cell r="H3897" t="str">
            <v>C16624D05</v>
          </cell>
          <cell r="I3897">
            <v>2489158</v>
          </cell>
          <cell r="J3897" t="str">
            <v>가입고</v>
          </cell>
          <cell r="K3897" t="str">
            <v>터빈</v>
          </cell>
          <cell r="L3897" t="str">
            <v>HYDROGEN VALVE - S.W.</v>
          </cell>
        </row>
        <row r="3898">
          <cell r="F3898" t="str">
            <v>C02C3K</v>
          </cell>
          <cell r="G3898" t="str">
            <v>YGN#6 HYDROGEN CONTROL S</v>
          </cell>
          <cell r="H3898" t="str">
            <v>C16624D06</v>
          </cell>
          <cell r="I3898">
            <v>1659439</v>
          </cell>
          <cell r="J3898" t="str">
            <v>가입고</v>
          </cell>
          <cell r="K3898" t="str">
            <v>터빈</v>
          </cell>
          <cell r="L3898" t="str">
            <v>HYDROGEN VALVE -S.W.</v>
          </cell>
        </row>
        <row r="3899">
          <cell r="F3899" t="str">
            <v>C02C3K</v>
          </cell>
          <cell r="G3899" t="str">
            <v>YGN#6 HYDROGEN CONTROL S</v>
          </cell>
          <cell r="H3899" t="str">
            <v>C16620D08</v>
          </cell>
          <cell r="I3899">
            <v>3608744</v>
          </cell>
          <cell r="J3899" t="str">
            <v>진입고</v>
          </cell>
          <cell r="K3899" t="str">
            <v>터빈</v>
          </cell>
          <cell r="L3899" t="str">
            <v>RELIEF VALVE</v>
          </cell>
        </row>
        <row r="3900">
          <cell r="F3900" t="str">
            <v>C02C3K</v>
          </cell>
          <cell r="G3900" t="str">
            <v>YGN#6 HYDROGEN CONTROL S</v>
          </cell>
          <cell r="H3900" t="str">
            <v>C16624D07</v>
          </cell>
          <cell r="I3900">
            <v>634138</v>
          </cell>
          <cell r="J3900" t="str">
            <v>진입고</v>
          </cell>
          <cell r="K3900" t="str">
            <v>터빈</v>
          </cell>
          <cell r="L3900" t="str">
            <v>HYDROGEN VALVE - S.W.</v>
          </cell>
        </row>
        <row r="3901">
          <cell r="F3901" t="str">
            <v>C02C3K</v>
          </cell>
          <cell r="G3901" t="str">
            <v>YGN#6 HYDROGEN CONTROL S</v>
          </cell>
          <cell r="H3901" t="str">
            <v>C16624D08</v>
          </cell>
          <cell r="I3901">
            <v>4682865</v>
          </cell>
          <cell r="J3901" t="str">
            <v>진입고</v>
          </cell>
          <cell r="K3901" t="str">
            <v>터빈</v>
          </cell>
          <cell r="L3901" t="str">
            <v>HYDROGEN VALVE - S.W.</v>
          </cell>
        </row>
        <row r="3902">
          <cell r="F3902" t="str">
            <v>C02C3L</v>
          </cell>
          <cell r="G3902" t="str">
            <v>YGN#6 STATOR WATER COOL'</v>
          </cell>
          <cell r="H3902" t="str">
            <v>C16620D04</v>
          </cell>
          <cell r="I3902">
            <v>430188</v>
          </cell>
          <cell r="J3902" t="str">
            <v>진입고</v>
          </cell>
          <cell r="K3902" t="str">
            <v>터빈</v>
          </cell>
          <cell r="L3902" t="str">
            <v>CHECK VALVE-THD</v>
          </cell>
        </row>
        <row r="3903">
          <cell r="F3903" t="str">
            <v>C02C3L</v>
          </cell>
          <cell r="G3903" t="str">
            <v>YGN#6 STATOR WATER COOL'</v>
          </cell>
          <cell r="H3903" t="str">
            <v>C16620D05</v>
          </cell>
          <cell r="I3903">
            <v>323274</v>
          </cell>
          <cell r="J3903" t="str">
            <v>진입고</v>
          </cell>
          <cell r="K3903" t="str">
            <v>터빈</v>
          </cell>
          <cell r="L3903" t="str">
            <v>NEEDLE VALVE</v>
          </cell>
        </row>
        <row r="3904">
          <cell r="F3904" t="str">
            <v>C09C52</v>
          </cell>
          <cell r="G3904" t="str">
            <v>BASE PLATE FOR YGN#5 FWP</v>
          </cell>
          <cell r="H3904" t="str">
            <v>FWPT-YGT-H501</v>
          </cell>
          <cell r="I3904">
            <v>3457183</v>
          </cell>
          <cell r="J3904" t="str">
            <v>가입고</v>
          </cell>
          <cell r="K3904" t="str">
            <v>터빈</v>
          </cell>
          <cell r="L3904" t="str">
            <v>H-BEAM</v>
          </cell>
        </row>
        <row r="3905">
          <cell r="F3905" t="str">
            <v>C09C52</v>
          </cell>
          <cell r="G3905" t="str">
            <v>BASE PLATE FOR YGN#5 FWP</v>
          </cell>
          <cell r="H3905" t="str">
            <v>FWPT-YGT-H502</v>
          </cell>
          <cell r="I3905">
            <v>3457183</v>
          </cell>
          <cell r="J3905" t="str">
            <v>가입고</v>
          </cell>
          <cell r="K3905" t="str">
            <v>터빈</v>
          </cell>
          <cell r="L3905" t="str">
            <v>H-BEAM</v>
          </cell>
        </row>
        <row r="3906">
          <cell r="F3906" t="str">
            <v>C09C53</v>
          </cell>
          <cell r="G3906" t="str">
            <v>HP/LP CSG FOR YGN#5 FWPT</v>
          </cell>
          <cell r="H3906" t="str">
            <v>FWPT-YGT-L519</v>
          </cell>
          <cell r="I3906">
            <v>1578285</v>
          </cell>
          <cell r="J3906" t="str">
            <v>진입고</v>
          </cell>
          <cell r="K3906" t="str">
            <v>터빈</v>
          </cell>
          <cell r="L3906" t="str">
            <v>PLATE</v>
          </cell>
        </row>
        <row r="3907">
          <cell r="F3907" t="str">
            <v>C09C53</v>
          </cell>
          <cell r="G3907" t="str">
            <v>HP/LP CSG FOR YGN#5 FWPT</v>
          </cell>
          <cell r="H3907" t="str">
            <v>FWPT-YGT-L543</v>
          </cell>
          <cell r="I3907">
            <v>526597</v>
          </cell>
          <cell r="J3907" t="str">
            <v>가입고</v>
          </cell>
          <cell r="K3907" t="str">
            <v>터빈</v>
          </cell>
          <cell r="L3907" t="str">
            <v>PLATE</v>
          </cell>
        </row>
        <row r="3908">
          <cell r="F3908" t="str">
            <v>C09C53</v>
          </cell>
          <cell r="G3908" t="str">
            <v>HP/LP CSG FOR YGN#5 FWPT</v>
          </cell>
          <cell r="H3908" t="str">
            <v>FWPT-YGT-L544</v>
          </cell>
          <cell r="I3908">
            <v>432543</v>
          </cell>
          <cell r="J3908" t="str">
            <v>가입고</v>
          </cell>
          <cell r="K3908" t="str">
            <v>터빈</v>
          </cell>
          <cell r="L3908" t="str">
            <v>PLATE</v>
          </cell>
        </row>
        <row r="3909">
          <cell r="F3909" t="str">
            <v>C09C53</v>
          </cell>
          <cell r="G3909" t="str">
            <v>HP/LP CSG FOR YGN#5 FWPT</v>
          </cell>
          <cell r="H3909" t="str">
            <v>FWPT-YGT-L545</v>
          </cell>
          <cell r="I3909">
            <v>523305</v>
          </cell>
          <cell r="J3909" t="str">
            <v>가입고</v>
          </cell>
          <cell r="K3909" t="str">
            <v>터빈</v>
          </cell>
          <cell r="L3909" t="str">
            <v>PLATE</v>
          </cell>
        </row>
        <row r="3910">
          <cell r="F3910" t="str">
            <v>C09C54</v>
          </cell>
          <cell r="G3910" t="str">
            <v>NOZ.DIAP FOR YGN#5 FWPT</v>
          </cell>
          <cell r="H3910" t="str">
            <v>FWPT-YGT-F501</v>
          </cell>
          <cell r="I3910">
            <v>599585</v>
          </cell>
          <cell r="J3910" t="str">
            <v>진입고</v>
          </cell>
          <cell r="K3910" t="str">
            <v>터빈</v>
          </cell>
          <cell r="L3910" t="str">
            <v>FLAT BAR</v>
          </cell>
        </row>
        <row r="3911">
          <cell r="F3911" t="str">
            <v>C09C57</v>
          </cell>
          <cell r="G3911" t="str">
            <v>HP/LP VALVE FOR YGN#5 FW</v>
          </cell>
          <cell r="H3911" t="str">
            <v>FWPT-YGT-L507</v>
          </cell>
          <cell r="I3911">
            <v>4171545</v>
          </cell>
          <cell r="J3911" t="str">
            <v>가입고</v>
          </cell>
          <cell r="K3911" t="str">
            <v>터빈</v>
          </cell>
          <cell r="L3911" t="str">
            <v>PLATE</v>
          </cell>
        </row>
        <row r="3912">
          <cell r="F3912" t="str">
            <v>C09C57</v>
          </cell>
          <cell r="G3912" t="str">
            <v>HP/LP VALVE FOR YGN#5 FW</v>
          </cell>
          <cell r="H3912" t="str">
            <v>FWPT-YGT-P501</v>
          </cell>
          <cell r="I3912">
            <v>2721543</v>
          </cell>
          <cell r="J3912" t="str">
            <v>진입고</v>
          </cell>
          <cell r="K3912" t="str">
            <v>터빈</v>
          </cell>
          <cell r="L3912" t="str">
            <v>PIPE</v>
          </cell>
        </row>
        <row r="3913">
          <cell r="F3913" t="str">
            <v>C09C5C</v>
          </cell>
          <cell r="G3913" t="str">
            <v>GE. BBO FOR YGN#5 FWPT</v>
          </cell>
          <cell r="H3913" t="str">
            <v>YGN5M205A11</v>
          </cell>
          <cell r="I3913">
            <v>496795035</v>
          </cell>
          <cell r="J3913" t="str">
            <v>가입고</v>
          </cell>
          <cell r="K3913" t="str">
            <v>터빈</v>
          </cell>
          <cell r="L3913" t="str">
            <v>BUCKET AND ALL ACCESSORIES</v>
          </cell>
        </row>
        <row r="3914">
          <cell r="F3914" t="str">
            <v>C09C5C</v>
          </cell>
          <cell r="G3914" t="str">
            <v>GE. BBO FOR YGN#5 FWPT</v>
          </cell>
          <cell r="H3914" t="str">
            <v>YGN5M205A16</v>
          </cell>
          <cell r="I3914">
            <v>14542487</v>
          </cell>
          <cell r="J3914" t="str">
            <v>가입고</v>
          </cell>
          <cell r="K3914" t="str">
            <v>터빈</v>
          </cell>
          <cell r="L3914" t="str">
            <v>PUMP, COOLER AND FILTERS</v>
          </cell>
        </row>
        <row r="3915">
          <cell r="F3915" t="str">
            <v>C09C5C</v>
          </cell>
          <cell r="G3915" t="str">
            <v>GE. BBO FOR YGN#5 FWPT</v>
          </cell>
          <cell r="H3915" t="str">
            <v>YGN5M205A16</v>
          </cell>
          <cell r="I3915">
            <v>145424872</v>
          </cell>
          <cell r="J3915" t="str">
            <v>가입고</v>
          </cell>
          <cell r="K3915" t="str">
            <v>터빈</v>
          </cell>
          <cell r="L3915" t="str">
            <v>PUMP, COOLER AND FILTERS</v>
          </cell>
        </row>
        <row r="3916">
          <cell r="F3916" t="str">
            <v>C09C6C</v>
          </cell>
          <cell r="G3916" t="str">
            <v>GE BBO MATERIAL FOR YGN#</v>
          </cell>
          <cell r="H3916" t="str">
            <v>YGN6M205A171</v>
          </cell>
          <cell r="I3916">
            <v>18348000</v>
          </cell>
          <cell r="J3916" t="str">
            <v>가입고</v>
          </cell>
          <cell r="K3916" t="str">
            <v>터빈</v>
          </cell>
          <cell r="L3916" t="str">
            <v>I&amp;C FOR LOCAL CONTROL PANEL</v>
          </cell>
        </row>
        <row r="3917">
          <cell r="F3917" t="str">
            <v>C09C6C</v>
          </cell>
          <cell r="G3917" t="str">
            <v>GE BBO MATERIAL FOR YGN#</v>
          </cell>
          <cell r="H3917" t="str">
            <v>YGN6M205A172</v>
          </cell>
          <cell r="I3917">
            <v>19686211</v>
          </cell>
          <cell r="J3917" t="str">
            <v>가입고</v>
          </cell>
          <cell r="K3917" t="str">
            <v>터빈</v>
          </cell>
          <cell r="L3917" t="str">
            <v>OTHERS(I&amp;C)</v>
          </cell>
        </row>
        <row r="3918">
          <cell r="F3918" t="str">
            <v>C0JC01</v>
          </cell>
          <cell r="G3918" t="str">
            <v>UCN#3,4 M/O분 TOTAL</v>
          </cell>
          <cell r="H3918" t="str">
            <v>142A8569P0002</v>
          </cell>
          <cell r="I3918">
            <v>146739</v>
          </cell>
          <cell r="J3918" t="str">
            <v>가입고</v>
          </cell>
          <cell r="K3918" t="str">
            <v>터빈</v>
          </cell>
          <cell r="L3918" t="str">
            <v>SPLINE NUT</v>
          </cell>
        </row>
        <row r="3919">
          <cell r="F3919" t="str">
            <v>C0JC01</v>
          </cell>
          <cell r="G3919" t="str">
            <v>UCN#3,4 M/O분 TOTAL</v>
          </cell>
          <cell r="H3919" t="str">
            <v>C25019D01</v>
          </cell>
          <cell r="I3919">
            <v>38420</v>
          </cell>
          <cell r="J3919" t="str">
            <v>진입고</v>
          </cell>
          <cell r="K3919" t="str">
            <v>터빈</v>
          </cell>
          <cell r="L3919" t="str">
            <v>TOGGLE CLAMP</v>
          </cell>
        </row>
        <row r="3920">
          <cell r="F3920" t="str">
            <v>C0JC01</v>
          </cell>
          <cell r="G3920" t="str">
            <v>UCN#3,4 M/O분 TOTAL</v>
          </cell>
          <cell r="H3920" t="str">
            <v>C25020D01</v>
          </cell>
          <cell r="I3920">
            <v>38420</v>
          </cell>
          <cell r="J3920" t="str">
            <v>진입고</v>
          </cell>
          <cell r="K3920" t="str">
            <v>터빈</v>
          </cell>
          <cell r="L3920" t="str">
            <v>TOGGLE CLAMP</v>
          </cell>
        </row>
        <row r="3921">
          <cell r="F3921" t="str">
            <v>C0JC01</v>
          </cell>
          <cell r="G3921" t="str">
            <v>UCN#3,4 M/O분 TOTAL</v>
          </cell>
          <cell r="H3921" t="str">
            <v>199A8843P0001</v>
          </cell>
          <cell r="I3921">
            <v>173617</v>
          </cell>
          <cell r="J3921" t="str">
            <v>진입고</v>
          </cell>
          <cell r="K3921" t="str">
            <v>터빈</v>
          </cell>
          <cell r="L3921" t="str">
            <v>COLLECTOR TERMINAL</v>
          </cell>
        </row>
        <row r="3922">
          <cell r="F3922" t="str">
            <v>C0JC01</v>
          </cell>
          <cell r="G3922" t="str">
            <v>UCN#3,4 M/O분 TOTAL</v>
          </cell>
          <cell r="H3922" t="str">
            <v>470581D01</v>
          </cell>
          <cell r="I3922">
            <v>2600</v>
          </cell>
          <cell r="J3922" t="str">
            <v>진입고</v>
          </cell>
          <cell r="K3922" t="str">
            <v>터빈</v>
          </cell>
          <cell r="L3922" t="str">
            <v>COVER</v>
          </cell>
        </row>
        <row r="3923">
          <cell r="F3923" t="str">
            <v>C0JC01</v>
          </cell>
          <cell r="G3923" t="str">
            <v>UCN#3,4 M/O분 TOTAL</v>
          </cell>
          <cell r="H3923" t="str">
            <v>C17949D01</v>
          </cell>
          <cell r="I3923">
            <v>13600</v>
          </cell>
          <cell r="J3923" t="str">
            <v>진입고</v>
          </cell>
          <cell r="K3923" t="str">
            <v>터빈</v>
          </cell>
          <cell r="L3923" t="str">
            <v>PIN</v>
          </cell>
        </row>
        <row r="3924">
          <cell r="F3924" t="str">
            <v>C0JC01</v>
          </cell>
          <cell r="G3924" t="str">
            <v>UCN#3,4 M/O분 TOTAL</v>
          </cell>
          <cell r="H3924" t="str">
            <v>C17950D01</v>
          </cell>
          <cell r="I3924">
            <v>3600</v>
          </cell>
          <cell r="J3924" t="str">
            <v>진입고</v>
          </cell>
          <cell r="K3924" t="str">
            <v>터빈</v>
          </cell>
          <cell r="L3924" t="str">
            <v>HEX  SOCKET  HD  CAP  SCREW</v>
          </cell>
        </row>
        <row r="3925">
          <cell r="F3925" t="str">
            <v>C0JC01</v>
          </cell>
          <cell r="G3925" t="str">
            <v>UCN#3,4 M/O분 TOTAL</v>
          </cell>
          <cell r="H3925" t="str">
            <v>C17954D01</v>
          </cell>
          <cell r="I3925">
            <v>2000</v>
          </cell>
          <cell r="J3925" t="str">
            <v>진입고</v>
          </cell>
          <cell r="K3925" t="str">
            <v>터빈</v>
          </cell>
          <cell r="L3925" t="str">
            <v>SPRING LOCKING WASHER</v>
          </cell>
        </row>
        <row r="3926">
          <cell r="F3926" t="str">
            <v>C0JC01</v>
          </cell>
          <cell r="G3926" t="str">
            <v>UCN#3,4 M/O분 TOTAL</v>
          </cell>
          <cell r="H3926" t="str">
            <v>C20937D05</v>
          </cell>
          <cell r="I3926">
            <v>139520</v>
          </cell>
          <cell r="J3926" t="str">
            <v>진입고</v>
          </cell>
          <cell r="K3926" t="str">
            <v>터빈</v>
          </cell>
          <cell r="L3926" t="str">
            <v>ELBOW-S.W.</v>
          </cell>
        </row>
        <row r="3927">
          <cell r="F3927" t="str">
            <v>C0JC01</v>
          </cell>
          <cell r="G3927" t="str">
            <v>UCN#3,4 M/O분 TOTAL</v>
          </cell>
          <cell r="H3927" t="str">
            <v>C26848D01</v>
          </cell>
          <cell r="I3927">
            <v>7800</v>
          </cell>
          <cell r="J3927" t="str">
            <v>진입고</v>
          </cell>
          <cell r="K3927" t="str">
            <v>터빈</v>
          </cell>
          <cell r="L3927" t="str">
            <v>BOLT HEX HEAD</v>
          </cell>
        </row>
        <row r="3928">
          <cell r="F3928" t="str">
            <v>C0JC01</v>
          </cell>
          <cell r="G3928" t="str">
            <v>UCN#3,4 M/O분 TOTAL</v>
          </cell>
          <cell r="H3928" t="str">
            <v>C20651D01</v>
          </cell>
          <cell r="I3928">
            <v>270000</v>
          </cell>
          <cell r="J3928" t="str">
            <v>진입고</v>
          </cell>
          <cell r="K3928" t="str">
            <v>터빈</v>
          </cell>
          <cell r="L3928" t="str">
            <v>EMBLEM</v>
          </cell>
        </row>
        <row r="3929">
          <cell r="F3929" t="str">
            <v>C0JC01</v>
          </cell>
          <cell r="G3929" t="str">
            <v>UCN#3,4 M/O분 TOTAL</v>
          </cell>
          <cell r="H3929" t="str">
            <v>C20651D02</v>
          </cell>
          <cell r="I3929">
            <v>133000</v>
          </cell>
          <cell r="J3929" t="str">
            <v>진입고</v>
          </cell>
          <cell r="K3929" t="str">
            <v>터빈</v>
          </cell>
          <cell r="L3929" t="str">
            <v>EMBLEM</v>
          </cell>
        </row>
        <row r="3930">
          <cell r="F3930" t="str">
            <v>C0JC01</v>
          </cell>
          <cell r="G3930" t="str">
            <v>UCN#3,4 M/O분 TOTAL</v>
          </cell>
          <cell r="H3930" t="str">
            <v>C20651D03</v>
          </cell>
          <cell r="I3930">
            <v>24000</v>
          </cell>
          <cell r="J3930" t="str">
            <v>진입고</v>
          </cell>
          <cell r="K3930" t="str">
            <v>터빈</v>
          </cell>
          <cell r="L3930" t="str">
            <v>NAME PLATE</v>
          </cell>
        </row>
        <row r="3931">
          <cell r="F3931" t="str">
            <v>C0JC02</v>
          </cell>
          <cell r="G3931" t="str">
            <v>UCN#3,4 M/O분 경비</v>
          </cell>
          <cell r="H3931" t="str">
            <v>164A7383P0001</v>
          </cell>
          <cell r="I3931">
            <v>497827</v>
          </cell>
          <cell r="J3931" t="str">
            <v>진입고</v>
          </cell>
          <cell r="K3931" t="str">
            <v>터빈</v>
          </cell>
          <cell r="L3931" t="str">
            <v>TITE SEAL</v>
          </cell>
        </row>
        <row r="3932">
          <cell r="F3932" t="str">
            <v>C0JC02</v>
          </cell>
          <cell r="G3932" t="str">
            <v>UCN#3,4 M/O분 경비</v>
          </cell>
          <cell r="H3932" t="str">
            <v>996753D01</v>
          </cell>
          <cell r="I3932">
            <v>334710</v>
          </cell>
          <cell r="J3932" t="str">
            <v>진입고</v>
          </cell>
          <cell r="K3932" t="str">
            <v>터빈</v>
          </cell>
          <cell r="L3932" t="str">
            <v>SOLENOID V/V</v>
          </cell>
        </row>
        <row r="3933">
          <cell r="F3933" t="str">
            <v>C0JC02</v>
          </cell>
          <cell r="G3933" t="str">
            <v>UCN#3,4 M/O분 경비</v>
          </cell>
          <cell r="H3933" t="str">
            <v>996827D01</v>
          </cell>
          <cell r="I3933">
            <v>44450</v>
          </cell>
          <cell r="J3933" t="str">
            <v>진입고</v>
          </cell>
          <cell r="K3933" t="str">
            <v>터빈</v>
          </cell>
          <cell r="L3933" t="str">
            <v>TURBINE PART</v>
          </cell>
        </row>
        <row r="3934">
          <cell r="F3934" t="str">
            <v>C0JC02</v>
          </cell>
          <cell r="G3934" t="str">
            <v>UCN#3,4 M/O분 경비</v>
          </cell>
          <cell r="H3934" t="str">
            <v>996805D01</v>
          </cell>
          <cell r="I3934">
            <v>51640</v>
          </cell>
          <cell r="J3934" t="str">
            <v>진입고</v>
          </cell>
          <cell r="K3934" t="str">
            <v>터빈</v>
          </cell>
          <cell r="L3934" t="str">
            <v>TURBINE PARTS</v>
          </cell>
        </row>
        <row r="3935">
          <cell r="F3935" t="str">
            <v>C1CC01</v>
          </cell>
          <cell r="G3935" t="str">
            <v>월성 #3/4 M/0분 TOTAL</v>
          </cell>
          <cell r="H3935" t="str">
            <v>335252D01</v>
          </cell>
          <cell r="I3935">
            <v>12078</v>
          </cell>
          <cell r="J3935" t="str">
            <v>진입고</v>
          </cell>
          <cell r="K3935" t="str">
            <v>터빈</v>
          </cell>
          <cell r="L3935" t="str">
            <v>PLATE(AMORT. SEGMENT)</v>
          </cell>
        </row>
        <row r="3936">
          <cell r="F3936" t="str">
            <v>C1CC01</v>
          </cell>
          <cell r="G3936" t="str">
            <v>월성 #3/4 M/0분 TOTAL</v>
          </cell>
          <cell r="H3936" t="str">
            <v>C01671D02</v>
          </cell>
          <cell r="I3936">
            <v>2842562</v>
          </cell>
          <cell r="J3936" t="str">
            <v>가입고</v>
          </cell>
          <cell r="K3936" t="str">
            <v>터빈</v>
          </cell>
          <cell r="L3936" t="str">
            <v>CONDUCTIVITY CELL ELEMENT</v>
          </cell>
        </row>
        <row r="3937">
          <cell r="F3937" t="str">
            <v>C1CC01</v>
          </cell>
          <cell r="G3937" t="str">
            <v>월성 #3/4 M/0분 TOTAL</v>
          </cell>
          <cell r="H3937" t="str">
            <v>C19453D01</v>
          </cell>
          <cell r="I3937">
            <v>624756</v>
          </cell>
          <cell r="J3937" t="str">
            <v>진입고</v>
          </cell>
          <cell r="K3937" t="str">
            <v>터빈</v>
          </cell>
          <cell r="L3937" t="str">
            <v>FLANGE ASSY FOR FLEX.COUPLING -SOVP</v>
          </cell>
        </row>
        <row r="3938">
          <cell r="F3938" t="str">
            <v>C1CC01</v>
          </cell>
          <cell r="G3938" t="str">
            <v>월성 #3/4 M/0분 TOTAL</v>
          </cell>
          <cell r="H3938" t="str">
            <v>C22095D01</v>
          </cell>
          <cell r="I3938">
            <v>1957410</v>
          </cell>
          <cell r="J3938" t="str">
            <v>진입고</v>
          </cell>
          <cell r="K3938" t="str">
            <v>터빈</v>
          </cell>
          <cell r="L3938" t="str">
            <v>LAMINATED POLYESTER SHEET</v>
          </cell>
        </row>
        <row r="3939">
          <cell r="F3939" t="str">
            <v>C1CC01</v>
          </cell>
          <cell r="G3939" t="str">
            <v>월성 #3/4 M/0분 TOTAL</v>
          </cell>
          <cell r="H3939" t="str">
            <v>C01395D01</v>
          </cell>
          <cell r="I3939">
            <v>50400</v>
          </cell>
          <cell r="J3939" t="str">
            <v>진입고</v>
          </cell>
          <cell r="K3939" t="str">
            <v>터빈</v>
          </cell>
          <cell r="L3939" t="str">
            <v>NUT</v>
          </cell>
        </row>
        <row r="3940">
          <cell r="F3940" t="str">
            <v>C1CC01</v>
          </cell>
          <cell r="G3940" t="str">
            <v>월성 #3/4 M/0분 TOTAL</v>
          </cell>
          <cell r="H3940" t="str">
            <v>C24991D01</v>
          </cell>
          <cell r="I3940">
            <v>100000</v>
          </cell>
          <cell r="J3940" t="str">
            <v>진입고</v>
          </cell>
          <cell r="K3940" t="str">
            <v>터빈</v>
          </cell>
          <cell r="L3940" t="str">
            <v>O-RING  FOR Y-STRAINER</v>
          </cell>
        </row>
        <row r="3941">
          <cell r="F3941" t="str">
            <v>C1CC01</v>
          </cell>
          <cell r="G3941" t="str">
            <v>월성 #3/4 M/0분 TOTAL</v>
          </cell>
          <cell r="H3941" t="str">
            <v>C24991D02</v>
          </cell>
          <cell r="I3941">
            <v>42000</v>
          </cell>
          <cell r="J3941" t="str">
            <v>진입고</v>
          </cell>
          <cell r="K3941" t="str">
            <v>터빈</v>
          </cell>
          <cell r="L3941" t="str">
            <v>O-RING  FOR Y-STRAINER</v>
          </cell>
        </row>
        <row r="3942">
          <cell r="F3942" t="str">
            <v>C1CC01</v>
          </cell>
          <cell r="G3942" t="str">
            <v>월성 #3/4 M/0분 TOTAL</v>
          </cell>
          <cell r="H3942" t="str">
            <v>C17882D01</v>
          </cell>
          <cell r="I3942">
            <v>3600</v>
          </cell>
          <cell r="J3942" t="str">
            <v>진입고</v>
          </cell>
          <cell r="K3942" t="str">
            <v>터빈</v>
          </cell>
          <cell r="L3942" t="str">
            <v>HEX  SOCKET  HD  CAP  SCREW</v>
          </cell>
        </row>
        <row r="3943">
          <cell r="F3943" t="str">
            <v>C1CC01</v>
          </cell>
          <cell r="G3943" t="str">
            <v>월성 #3/4 M/0분 TOTAL</v>
          </cell>
          <cell r="H3943" t="str">
            <v>C17840D01</v>
          </cell>
          <cell r="I3943">
            <v>2000</v>
          </cell>
          <cell r="J3943" t="str">
            <v>진입고</v>
          </cell>
          <cell r="K3943" t="str">
            <v>터빈</v>
          </cell>
          <cell r="L3943" t="str">
            <v>SPRING LOCKING WASHER</v>
          </cell>
        </row>
        <row r="3944">
          <cell r="F3944" t="str">
            <v>C1CC01</v>
          </cell>
          <cell r="G3944" t="str">
            <v>월성 #3/4 M/0분 TOTAL</v>
          </cell>
          <cell r="H3944" t="str">
            <v>C17547D03</v>
          </cell>
          <cell r="I3944">
            <v>30000</v>
          </cell>
          <cell r="J3944" t="str">
            <v>진입고</v>
          </cell>
          <cell r="K3944" t="str">
            <v>터빈</v>
          </cell>
          <cell r="L3944" t="str">
            <v>ENCLOSURE  BAND</v>
          </cell>
        </row>
        <row r="3945">
          <cell r="F3945" t="str">
            <v>C1CC01</v>
          </cell>
          <cell r="G3945" t="str">
            <v>월성 #3/4 M/0분 TOTAL</v>
          </cell>
          <cell r="H3945" t="str">
            <v>C17864D01</v>
          </cell>
          <cell r="I3945">
            <v>800000</v>
          </cell>
          <cell r="J3945" t="str">
            <v>진입고</v>
          </cell>
          <cell r="K3945" t="str">
            <v>터빈</v>
          </cell>
          <cell r="L3945" t="str">
            <v>SEAL RING</v>
          </cell>
        </row>
        <row r="3946">
          <cell r="F3946" t="str">
            <v>C1CC01</v>
          </cell>
          <cell r="G3946" t="str">
            <v>월성 #3/4 M/0분 TOTAL</v>
          </cell>
          <cell r="H3946" t="str">
            <v>C17547D01</v>
          </cell>
          <cell r="I3946">
            <v>60000</v>
          </cell>
          <cell r="J3946" t="str">
            <v>진입고</v>
          </cell>
          <cell r="K3946" t="str">
            <v>터빈</v>
          </cell>
          <cell r="L3946" t="str">
            <v>ENCLOSURE  BAND</v>
          </cell>
        </row>
        <row r="3947">
          <cell r="F3947" t="str">
            <v>C1CC01</v>
          </cell>
          <cell r="G3947" t="str">
            <v>월성 #3/4 M/0분 TOTAL</v>
          </cell>
          <cell r="H3947" t="str">
            <v>C17547D02</v>
          </cell>
          <cell r="I3947">
            <v>60000</v>
          </cell>
          <cell r="J3947" t="str">
            <v>진입고</v>
          </cell>
          <cell r="K3947" t="str">
            <v>터빈</v>
          </cell>
          <cell r="L3947" t="str">
            <v>ENCLOSURE  BAND</v>
          </cell>
        </row>
        <row r="3948">
          <cell r="F3948" t="str">
            <v>C1CC01</v>
          </cell>
          <cell r="G3948" t="str">
            <v>월성 #3/4 M/0분 TOTAL</v>
          </cell>
          <cell r="H3948" t="str">
            <v>C17547D03</v>
          </cell>
          <cell r="I3948">
            <v>30000</v>
          </cell>
          <cell r="J3948" t="str">
            <v>진입고</v>
          </cell>
          <cell r="K3948" t="str">
            <v>터빈</v>
          </cell>
          <cell r="L3948" t="str">
            <v>ENCLOSURE  BAND</v>
          </cell>
        </row>
        <row r="3949">
          <cell r="F3949" t="str">
            <v>C1CC01</v>
          </cell>
          <cell r="G3949" t="str">
            <v>월성 #3/4 M/0분 TOTAL</v>
          </cell>
          <cell r="H3949" t="str">
            <v>C17547D04</v>
          </cell>
          <cell r="I3949">
            <v>60000</v>
          </cell>
          <cell r="J3949" t="str">
            <v>진입고</v>
          </cell>
          <cell r="K3949" t="str">
            <v>터빈</v>
          </cell>
          <cell r="L3949" t="str">
            <v>ENCLOSURE  BAND</v>
          </cell>
        </row>
        <row r="3950">
          <cell r="F3950" t="str">
            <v>C1CC01</v>
          </cell>
          <cell r="G3950" t="str">
            <v>월성 #3/4 M/0분 TOTAL</v>
          </cell>
          <cell r="H3950" t="str">
            <v>C17547D05</v>
          </cell>
          <cell r="I3950">
            <v>20000</v>
          </cell>
          <cell r="J3950" t="str">
            <v>진입고</v>
          </cell>
          <cell r="K3950" t="str">
            <v>터빈</v>
          </cell>
          <cell r="L3950" t="str">
            <v>ORIFICE-PLUG</v>
          </cell>
        </row>
        <row r="3951">
          <cell r="F3951" t="str">
            <v>C1CC01</v>
          </cell>
          <cell r="G3951" t="str">
            <v>월성 #3/4 M/0분 TOTAL</v>
          </cell>
          <cell r="H3951" t="str">
            <v>C17547D06</v>
          </cell>
          <cell r="I3951">
            <v>35000</v>
          </cell>
          <cell r="J3951" t="str">
            <v>진입고</v>
          </cell>
          <cell r="K3951" t="str">
            <v>터빈</v>
          </cell>
          <cell r="L3951" t="str">
            <v>COUPLING -CLAMP</v>
          </cell>
        </row>
        <row r="3952">
          <cell r="F3952" t="str">
            <v>C1CC01</v>
          </cell>
          <cell r="G3952" t="str">
            <v>월성 #3/4 M/0분 TOTAL</v>
          </cell>
          <cell r="H3952" t="str">
            <v>C14463D01</v>
          </cell>
          <cell r="I3952">
            <v>100000</v>
          </cell>
          <cell r="J3952" t="str">
            <v>진입고</v>
          </cell>
          <cell r="K3952" t="str">
            <v>터빈</v>
          </cell>
          <cell r="L3952" t="str">
            <v>SHIM</v>
          </cell>
        </row>
        <row r="3953">
          <cell r="F3953" t="str">
            <v>C1CC01</v>
          </cell>
          <cell r="G3953" t="str">
            <v>월성 #3/4 M/0분 TOTAL</v>
          </cell>
          <cell r="H3953" t="str">
            <v>C14463D02</v>
          </cell>
          <cell r="I3953">
            <v>70000</v>
          </cell>
          <cell r="J3953" t="str">
            <v>진입고</v>
          </cell>
          <cell r="K3953" t="str">
            <v>터빈</v>
          </cell>
          <cell r="L3953" t="str">
            <v>SHIM</v>
          </cell>
        </row>
        <row r="3954">
          <cell r="F3954" t="str">
            <v>C1CC01</v>
          </cell>
          <cell r="G3954" t="str">
            <v>월성 #3/4 M/0분 TOTAL</v>
          </cell>
          <cell r="H3954" t="str">
            <v>477498D01</v>
          </cell>
          <cell r="I3954">
            <v>125880</v>
          </cell>
          <cell r="J3954" t="str">
            <v>진입고</v>
          </cell>
          <cell r="K3954" t="str">
            <v>터빈</v>
          </cell>
          <cell r="L3954" t="str">
            <v>SLIP-ON       FLANGE</v>
          </cell>
        </row>
        <row r="3955">
          <cell r="F3955" t="str">
            <v>C1CC01</v>
          </cell>
          <cell r="G3955" t="str">
            <v>월성 #3/4 M/0분 TOTAL</v>
          </cell>
          <cell r="H3955" t="str">
            <v>C16421D01</v>
          </cell>
          <cell r="I3955">
            <v>46200</v>
          </cell>
          <cell r="J3955" t="str">
            <v>진입고</v>
          </cell>
          <cell r="K3955" t="str">
            <v>터빈</v>
          </cell>
          <cell r="L3955" t="str">
            <v>FLANGE (S.W.L.F)</v>
          </cell>
        </row>
        <row r="3956">
          <cell r="F3956" t="str">
            <v>C1CC01</v>
          </cell>
          <cell r="G3956" t="str">
            <v>월성 #3/4 M/0분 TOTAL</v>
          </cell>
          <cell r="H3956" t="str">
            <v>477520D01</v>
          </cell>
          <cell r="I3956">
            <v>22000</v>
          </cell>
          <cell r="J3956" t="str">
            <v>진입고</v>
          </cell>
          <cell r="K3956" t="str">
            <v>터빈</v>
          </cell>
          <cell r="L3956" t="str">
            <v>GASKET</v>
          </cell>
        </row>
        <row r="3957">
          <cell r="F3957" t="str">
            <v>C2AC01</v>
          </cell>
          <cell r="G3957" t="str">
            <v>9F EXH.FRAME</v>
          </cell>
          <cell r="H3957" t="str">
            <v>U39479D01</v>
          </cell>
          <cell r="I3957">
            <v>738270</v>
          </cell>
          <cell r="J3957" t="str">
            <v>진입고</v>
          </cell>
          <cell r="K3957" t="str">
            <v>터빈</v>
          </cell>
          <cell r="L3957" t="str">
            <v>WIRE LOCKING INSERT</v>
          </cell>
        </row>
        <row r="3958">
          <cell r="F3958" t="str">
            <v>C2AC01</v>
          </cell>
          <cell r="G3958" t="str">
            <v>9F EXH.FRAME</v>
          </cell>
          <cell r="H3958" t="str">
            <v>U39479D02</v>
          </cell>
          <cell r="I3958">
            <v>284524</v>
          </cell>
          <cell r="J3958" t="str">
            <v>진입고</v>
          </cell>
          <cell r="K3958" t="str">
            <v>터빈</v>
          </cell>
          <cell r="L3958" t="str">
            <v>WIRE LOCKING INSERT</v>
          </cell>
        </row>
        <row r="3959">
          <cell r="F3959" t="str">
            <v>C2AC01</v>
          </cell>
          <cell r="G3959" t="str">
            <v>9F EXH.FRAME</v>
          </cell>
          <cell r="H3959" t="str">
            <v>U39479D03</v>
          </cell>
          <cell r="I3959">
            <v>1046948</v>
          </cell>
          <cell r="J3959" t="str">
            <v>진입고</v>
          </cell>
          <cell r="K3959" t="str">
            <v>터빈</v>
          </cell>
          <cell r="L3959" t="str">
            <v>WIRE LOCKING INSERT</v>
          </cell>
        </row>
        <row r="3960">
          <cell r="F3960" t="str">
            <v>C2AC01</v>
          </cell>
          <cell r="G3960" t="str">
            <v>9F EXH.FRAME</v>
          </cell>
          <cell r="H3960" t="str">
            <v>C20163D01</v>
          </cell>
          <cell r="I3960">
            <v>538710</v>
          </cell>
          <cell r="J3960" t="str">
            <v>진입고</v>
          </cell>
          <cell r="K3960" t="str">
            <v>터빈</v>
          </cell>
          <cell r="L3960" t="str">
            <v>WIRE LOCKING INSERT</v>
          </cell>
        </row>
        <row r="3961">
          <cell r="F3961" t="str">
            <v>C2AC01</v>
          </cell>
          <cell r="G3961" t="str">
            <v>9F EXH.FRAME</v>
          </cell>
          <cell r="H3961" t="str">
            <v>C20163D02</v>
          </cell>
          <cell r="I3961">
            <v>862800</v>
          </cell>
          <cell r="J3961" t="str">
            <v>진입고</v>
          </cell>
          <cell r="K3961" t="str">
            <v>터빈</v>
          </cell>
          <cell r="L3961" t="str">
            <v>WIRE LOCKING INSERT</v>
          </cell>
        </row>
        <row r="3962">
          <cell r="F3962" t="str">
            <v>C2AC01</v>
          </cell>
          <cell r="G3962" t="str">
            <v>9F EXH.FRAME</v>
          </cell>
          <cell r="H3962" t="str">
            <v>C20163D03</v>
          </cell>
          <cell r="I3962">
            <v>652590</v>
          </cell>
          <cell r="J3962" t="str">
            <v>진입고</v>
          </cell>
          <cell r="K3962" t="str">
            <v>터빈</v>
          </cell>
          <cell r="L3962" t="str">
            <v>WIRE LOCKING INSERT</v>
          </cell>
        </row>
        <row r="3963">
          <cell r="F3963" t="str">
            <v>C2AC01</v>
          </cell>
          <cell r="G3963" t="str">
            <v>9F EXH.FRAME</v>
          </cell>
          <cell r="H3963" t="str">
            <v>U40240D04</v>
          </cell>
          <cell r="I3963">
            <v>1000000</v>
          </cell>
          <cell r="J3963" t="str">
            <v>진입고</v>
          </cell>
          <cell r="K3963" t="str">
            <v>터빈</v>
          </cell>
          <cell r="L3963" t="str">
            <v>BRACKET</v>
          </cell>
        </row>
        <row r="3964">
          <cell r="F3964" t="str">
            <v>C2QC01</v>
          </cell>
          <cell r="G3964" t="str">
            <v>TRI ENERGY LP SECTION</v>
          </cell>
          <cell r="H3964" t="str">
            <v>183A4459P0007</v>
          </cell>
          <cell r="I3964">
            <v>319793</v>
          </cell>
          <cell r="J3964" t="str">
            <v>가입고</v>
          </cell>
          <cell r="K3964" t="str">
            <v>터빈</v>
          </cell>
          <cell r="L3964" t="str">
            <v>AIR SET</v>
          </cell>
        </row>
        <row r="3965">
          <cell r="F3965" t="str">
            <v>C58C01</v>
          </cell>
          <cell r="G3965" t="str">
            <v>Southern Company Barry C</v>
          </cell>
          <cell r="H3965" t="str">
            <v>TBNSO-L003</v>
          </cell>
          <cell r="I3965">
            <v>1201776</v>
          </cell>
          <cell r="J3965" t="str">
            <v>진입고</v>
          </cell>
          <cell r="K3965" t="str">
            <v>터빈</v>
          </cell>
          <cell r="L3965" t="str">
            <v>STEEL PLATE</v>
          </cell>
        </row>
        <row r="3966">
          <cell r="F3966" t="str">
            <v>C58C01</v>
          </cell>
          <cell r="G3966" t="str">
            <v>Southern Company Barry C</v>
          </cell>
          <cell r="H3966" t="str">
            <v>TBNSO-L004</v>
          </cell>
          <cell r="I3966">
            <v>487982</v>
          </cell>
          <cell r="J3966" t="str">
            <v>진입고</v>
          </cell>
          <cell r="K3966" t="str">
            <v>터빈</v>
          </cell>
          <cell r="L3966" t="str">
            <v>STEEL PLATE</v>
          </cell>
        </row>
        <row r="3967">
          <cell r="F3967" t="str">
            <v>C58C01</v>
          </cell>
          <cell r="G3967" t="str">
            <v>Southern Company Barry C</v>
          </cell>
          <cell r="H3967" t="str">
            <v>TBNSO-L005</v>
          </cell>
          <cell r="I3967">
            <v>2812709</v>
          </cell>
          <cell r="J3967" t="str">
            <v>진입고</v>
          </cell>
          <cell r="K3967" t="str">
            <v>터빈</v>
          </cell>
          <cell r="L3967" t="str">
            <v>STEEL PLATE</v>
          </cell>
        </row>
        <row r="3968">
          <cell r="F3968" t="str">
            <v>C58C01</v>
          </cell>
          <cell r="G3968" t="str">
            <v>Southern Company Barry C</v>
          </cell>
          <cell r="H3968" t="str">
            <v>TBNSO-L007</v>
          </cell>
          <cell r="I3968">
            <v>3832880</v>
          </cell>
          <cell r="J3968" t="str">
            <v>진입고</v>
          </cell>
          <cell r="K3968" t="str">
            <v>터빈</v>
          </cell>
          <cell r="L3968" t="str">
            <v>STEEL PLATE</v>
          </cell>
        </row>
        <row r="3969">
          <cell r="F3969" t="str">
            <v>C58C01</v>
          </cell>
          <cell r="G3969" t="str">
            <v>Southern Company Barry C</v>
          </cell>
          <cell r="H3969" t="str">
            <v>TBNSO-L008</v>
          </cell>
          <cell r="I3969">
            <v>8898989</v>
          </cell>
          <cell r="J3969" t="str">
            <v>진입고</v>
          </cell>
          <cell r="K3969" t="str">
            <v>터빈</v>
          </cell>
          <cell r="L3969" t="str">
            <v>STEEL PLATE</v>
          </cell>
        </row>
        <row r="3970">
          <cell r="F3970" t="str">
            <v>C58C01</v>
          </cell>
          <cell r="G3970" t="str">
            <v>Southern Company Barry C</v>
          </cell>
          <cell r="H3970" t="str">
            <v>TBNSO-L008</v>
          </cell>
          <cell r="I3970">
            <v>13348483</v>
          </cell>
          <cell r="J3970" t="str">
            <v>진입고</v>
          </cell>
          <cell r="K3970" t="str">
            <v>터빈</v>
          </cell>
          <cell r="L3970" t="str">
            <v>STEEL PLATE</v>
          </cell>
        </row>
        <row r="3971">
          <cell r="F3971" t="str">
            <v>C58C01</v>
          </cell>
          <cell r="G3971" t="str">
            <v>Southern Company Barry C</v>
          </cell>
          <cell r="H3971" t="str">
            <v>TBNSO-L009</v>
          </cell>
          <cell r="I3971">
            <v>12137997</v>
          </cell>
          <cell r="J3971" t="str">
            <v>진입고</v>
          </cell>
          <cell r="K3971" t="str">
            <v>터빈</v>
          </cell>
          <cell r="L3971" t="str">
            <v>STEEL PLATE</v>
          </cell>
        </row>
        <row r="3972">
          <cell r="F3972" t="str">
            <v>C58C01</v>
          </cell>
          <cell r="G3972" t="str">
            <v>Southern Company Barry C</v>
          </cell>
          <cell r="H3972" t="str">
            <v>TBNSO-L010</v>
          </cell>
          <cell r="I3972">
            <v>11806098</v>
          </cell>
          <cell r="J3972" t="str">
            <v>진입고</v>
          </cell>
          <cell r="K3972" t="str">
            <v>터빈</v>
          </cell>
          <cell r="L3972" t="str">
            <v>STEEL PLATE</v>
          </cell>
        </row>
        <row r="3973">
          <cell r="F3973" t="str">
            <v>C58C01</v>
          </cell>
          <cell r="G3973" t="str">
            <v>Southern Company Barry C</v>
          </cell>
          <cell r="H3973" t="str">
            <v>TBNSO-L011</v>
          </cell>
          <cell r="I3973">
            <v>1929840</v>
          </cell>
          <cell r="J3973" t="str">
            <v>진입고</v>
          </cell>
          <cell r="K3973" t="str">
            <v>터빈</v>
          </cell>
          <cell r="L3973" t="str">
            <v>STEEL PLATE</v>
          </cell>
        </row>
        <row r="3974">
          <cell r="F3974" t="str">
            <v>C58C01</v>
          </cell>
          <cell r="G3974" t="str">
            <v>Southern Company Barry C</v>
          </cell>
          <cell r="H3974" t="str">
            <v>TBNSO-L013</v>
          </cell>
          <cell r="I3974">
            <v>3066441</v>
          </cell>
          <cell r="J3974" t="str">
            <v>진입고</v>
          </cell>
          <cell r="K3974" t="str">
            <v>터빈</v>
          </cell>
          <cell r="L3974" t="str">
            <v>STEEL PLATE</v>
          </cell>
        </row>
        <row r="3975">
          <cell r="F3975" t="str">
            <v>C58C01</v>
          </cell>
          <cell r="G3975" t="str">
            <v>Southern Company Barry C</v>
          </cell>
          <cell r="H3975" t="str">
            <v>TBNSO-L013</v>
          </cell>
          <cell r="I3975">
            <v>9199324</v>
          </cell>
          <cell r="J3975" t="str">
            <v>진입고</v>
          </cell>
          <cell r="K3975" t="str">
            <v>터빈</v>
          </cell>
          <cell r="L3975" t="str">
            <v>STEEL PLATE</v>
          </cell>
        </row>
        <row r="3976">
          <cell r="F3976" t="str">
            <v>C58C01</v>
          </cell>
          <cell r="G3976" t="str">
            <v>Southern Company Barry C</v>
          </cell>
          <cell r="H3976" t="str">
            <v>TBNSO-L015</v>
          </cell>
          <cell r="I3976">
            <v>1833715</v>
          </cell>
          <cell r="J3976" t="str">
            <v>진입고</v>
          </cell>
          <cell r="K3976" t="str">
            <v>터빈</v>
          </cell>
          <cell r="L3976" t="str">
            <v>STEEL PLATE</v>
          </cell>
        </row>
        <row r="3977">
          <cell r="F3977" t="str">
            <v>C58C01</v>
          </cell>
          <cell r="G3977" t="str">
            <v>Southern Company Barry C</v>
          </cell>
          <cell r="H3977" t="str">
            <v>TBNSO-L016</v>
          </cell>
          <cell r="I3977">
            <v>6844028</v>
          </cell>
          <cell r="J3977" t="str">
            <v>진입고</v>
          </cell>
          <cell r="K3977" t="str">
            <v>터빈</v>
          </cell>
          <cell r="L3977" t="str">
            <v>STEEL PLATE</v>
          </cell>
        </row>
        <row r="3978">
          <cell r="F3978" t="str">
            <v>C58C01</v>
          </cell>
          <cell r="G3978" t="str">
            <v>Southern Company Barry C</v>
          </cell>
          <cell r="H3978" t="str">
            <v>TBNSO-L002</v>
          </cell>
          <cell r="I3978">
            <v>573379</v>
          </cell>
          <cell r="J3978" t="str">
            <v>진입고</v>
          </cell>
          <cell r="K3978" t="str">
            <v>터빈</v>
          </cell>
          <cell r="L3978" t="str">
            <v>STEEL PLATE</v>
          </cell>
        </row>
        <row r="3979">
          <cell r="F3979" t="str">
            <v>C58C01</v>
          </cell>
          <cell r="G3979" t="str">
            <v>Southern Company Barry C</v>
          </cell>
          <cell r="H3979" t="str">
            <v>TBNSO-L006</v>
          </cell>
          <cell r="I3979">
            <v>4214692</v>
          </cell>
          <cell r="J3979" t="str">
            <v>진입고</v>
          </cell>
          <cell r="K3979" t="str">
            <v>터빈</v>
          </cell>
          <cell r="L3979" t="str">
            <v>STEEL PLATE</v>
          </cell>
        </row>
        <row r="3980">
          <cell r="F3980" t="str">
            <v>DS6B03</v>
          </cell>
          <cell r="G3980" t="str">
            <v>3ND GAS TURBINE (6B)</v>
          </cell>
          <cell r="H3980" t="str">
            <v>U50389D02</v>
          </cell>
          <cell r="I3980">
            <v>864</v>
          </cell>
          <cell r="J3980" t="str">
            <v>진입고</v>
          </cell>
          <cell r="K3980" t="str">
            <v>터빈</v>
          </cell>
          <cell r="L3980" t="str">
            <v>NUT, SLFLKG</v>
          </cell>
        </row>
        <row r="3981">
          <cell r="F3981" t="str">
            <v>DS6B04</v>
          </cell>
          <cell r="G3981" t="str">
            <v>4ND GAS TURBINE (6B)</v>
          </cell>
          <cell r="H3981" t="str">
            <v>U50383D03</v>
          </cell>
          <cell r="I3981">
            <v>10192</v>
          </cell>
          <cell r="J3981" t="str">
            <v>진입고</v>
          </cell>
          <cell r="K3981" t="str">
            <v>터빈</v>
          </cell>
          <cell r="L3981" t="str">
            <v>GASKET,SPIRAL WOUND,(SST)</v>
          </cell>
        </row>
        <row r="3982">
          <cell r="F3982" t="str">
            <v>DS6B05</v>
          </cell>
          <cell r="G3982" t="str">
            <v>GAS TURBINE #5(6B)</v>
          </cell>
          <cell r="H3982" t="str">
            <v>U38749D01</v>
          </cell>
          <cell r="I3982">
            <v>687140</v>
          </cell>
          <cell r="J3982" t="str">
            <v>진입고</v>
          </cell>
          <cell r="K3982" t="str">
            <v>터빈</v>
          </cell>
          <cell r="L3982" t="str">
            <v>ROUND PIPE/S</v>
          </cell>
        </row>
        <row r="3983">
          <cell r="F3983" t="str">
            <v>DS6B05</v>
          </cell>
          <cell r="G3983" t="str">
            <v>GAS TURBINE #5(6B)</v>
          </cell>
          <cell r="H3983" t="str">
            <v>U38732D01</v>
          </cell>
          <cell r="I3983">
            <v>1294107</v>
          </cell>
          <cell r="J3983" t="str">
            <v>진입고</v>
          </cell>
          <cell r="K3983" t="str">
            <v>터빈</v>
          </cell>
          <cell r="L3983" t="str">
            <v>MUFFLER</v>
          </cell>
        </row>
        <row r="3984">
          <cell r="F3984" t="str">
            <v>DS6B05</v>
          </cell>
          <cell r="G3984" t="str">
            <v>GAS TURBINE #5(6B)</v>
          </cell>
          <cell r="H3984" t="str">
            <v>U38735D01</v>
          </cell>
          <cell r="I3984">
            <v>1131675</v>
          </cell>
          <cell r="J3984" t="str">
            <v>진입고</v>
          </cell>
          <cell r="K3984" t="str">
            <v>터빈</v>
          </cell>
          <cell r="L3984" t="str">
            <v>RELIEF DAMPER</v>
          </cell>
        </row>
        <row r="3985">
          <cell r="F3985" t="str">
            <v>DS6B05</v>
          </cell>
          <cell r="G3985" t="str">
            <v>GAS TURBINE #5(6B)</v>
          </cell>
          <cell r="H3985" t="str">
            <v>U38735D02</v>
          </cell>
          <cell r="I3985">
            <v>1869250</v>
          </cell>
          <cell r="J3985" t="str">
            <v>진입고</v>
          </cell>
          <cell r="K3985" t="str">
            <v>터빈</v>
          </cell>
          <cell r="L3985" t="str">
            <v>RELIEF DAMPER</v>
          </cell>
        </row>
        <row r="3986">
          <cell r="F3986" t="str">
            <v>DS6B05</v>
          </cell>
          <cell r="G3986" t="str">
            <v>GAS TURBINE #5(6B)</v>
          </cell>
          <cell r="H3986" t="str">
            <v>U38738D01</v>
          </cell>
          <cell r="I3986">
            <v>5137000</v>
          </cell>
          <cell r="J3986" t="str">
            <v>진입고</v>
          </cell>
          <cell r="K3986" t="str">
            <v>터빈</v>
          </cell>
          <cell r="L3986" t="str">
            <v>HEAT EXCHANGER</v>
          </cell>
        </row>
        <row r="3987">
          <cell r="F3987" t="str">
            <v>DS6B05</v>
          </cell>
          <cell r="G3987" t="str">
            <v>GAS TURBINE #5(6B)</v>
          </cell>
          <cell r="H3987" t="str">
            <v>U38739D01</v>
          </cell>
          <cell r="I3987">
            <v>12802402</v>
          </cell>
          <cell r="J3987" t="str">
            <v>진입고</v>
          </cell>
          <cell r="K3987" t="str">
            <v>터빈</v>
          </cell>
          <cell r="L3987" t="str">
            <v>COUPLING-ACCY GEAR</v>
          </cell>
        </row>
        <row r="3988">
          <cell r="F3988" t="str">
            <v>DS6B05</v>
          </cell>
          <cell r="G3988" t="str">
            <v>GAS TURBINE #5(6B)</v>
          </cell>
          <cell r="H3988" t="str">
            <v>U38727D01</v>
          </cell>
          <cell r="I3988">
            <v>93740</v>
          </cell>
          <cell r="J3988" t="str">
            <v>진입고</v>
          </cell>
          <cell r="K3988" t="str">
            <v>터빈</v>
          </cell>
          <cell r="L3988" t="str">
            <v>SIGHT-FLOW</v>
          </cell>
        </row>
        <row r="3989">
          <cell r="F3989" t="str">
            <v>DS6B05</v>
          </cell>
          <cell r="G3989" t="str">
            <v>GAS TURBINE #5(6B)</v>
          </cell>
          <cell r="H3989" t="str">
            <v>U38753D02</v>
          </cell>
          <cell r="I3989">
            <v>563512</v>
          </cell>
          <cell r="J3989" t="str">
            <v>진입고</v>
          </cell>
          <cell r="K3989" t="str">
            <v>터빈</v>
          </cell>
          <cell r="L3989" t="str">
            <v>HOSE-FLEXIBLE</v>
          </cell>
        </row>
        <row r="3990">
          <cell r="F3990" t="str">
            <v>DS6B05</v>
          </cell>
          <cell r="G3990" t="str">
            <v>GAS TURBINE #5(6B)</v>
          </cell>
          <cell r="H3990" t="str">
            <v>U38753D03</v>
          </cell>
          <cell r="I3990">
            <v>998961</v>
          </cell>
          <cell r="J3990" t="str">
            <v>진입고</v>
          </cell>
          <cell r="K3990" t="str">
            <v>터빈</v>
          </cell>
          <cell r="L3990" t="str">
            <v>HOSE-FLEXIBLE</v>
          </cell>
        </row>
        <row r="3991">
          <cell r="F3991" t="str">
            <v>DS6B05</v>
          </cell>
          <cell r="G3991" t="str">
            <v>GAS TURBINE #5(6B)</v>
          </cell>
          <cell r="H3991" t="str">
            <v>U38994D01</v>
          </cell>
          <cell r="I3991">
            <v>79684</v>
          </cell>
          <cell r="J3991" t="str">
            <v>진입고</v>
          </cell>
          <cell r="K3991" t="str">
            <v>터빈</v>
          </cell>
          <cell r="L3991" t="str">
            <v>SPK PLUG TERMINAL EXTENSION</v>
          </cell>
        </row>
        <row r="3992">
          <cell r="F3992" t="str">
            <v>DS6B05</v>
          </cell>
          <cell r="G3992" t="str">
            <v>GAS TURBINE #5(6B)</v>
          </cell>
          <cell r="H3992" t="str">
            <v>U39017D02</v>
          </cell>
          <cell r="I3992">
            <v>2160</v>
          </cell>
          <cell r="J3992" t="str">
            <v>진입고</v>
          </cell>
          <cell r="K3992" t="str">
            <v>터빈</v>
          </cell>
          <cell r="L3992" t="str">
            <v>NUT, SELF LOCKING</v>
          </cell>
        </row>
        <row r="3993">
          <cell r="F3993" t="str">
            <v>DS6B05</v>
          </cell>
          <cell r="G3993" t="str">
            <v>GAS TURBINE #5(6B)</v>
          </cell>
          <cell r="H3993" t="str">
            <v>U39017D03</v>
          </cell>
          <cell r="I3993">
            <v>4704</v>
          </cell>
          <cell r="J3993" t="str">
            <v>진입고</v>
          </cell>
          <cell r="K3993" t="str">
            <v>터빈</v>
          </cell>
          <cell r="L3993" t="str">
            <v>NUT, SELF LOCKING</v>
          </cell>
        </row>
        <row r="3994">
          <cell r="F3994" t="str">
            <v>DS6B05</v>
          </cell>
          <cell r="G3994" t="str">
            <v>GAS TURBINE #5(6B)</v>
          </cell>
          <cell r="H3994" t="str">
            <v>U39017D04</v>
          </cell>
          <cell r="I3994">
            <v>4704</v>
          </cell>
          <cell r="J3994" t="str">
            <v>진입고</v>
          </cell>
          <cell r="K3994" t="str">
            <v>터빈</v>
          </cell>
          <cell r="L3994" t="str">
            <v>NUT, SELF LOCKING</v>
          </cell>
        </row>
        <row r="3995">
          <cell r="F3995" t="str">
            <v>DS6B05</v>
          </cell>
          <cell r="G3995" t="str">
            <v>GAS TURBINE #5(6B)</v>
          </cell>
          <cell r="H3995" t="str">
            <v>U39017D05</v>
          </cell>
          <cell r="I3995">
            <v>1176</v>
          </cell>
          <cell r="J3995" t="str">
            <v>진입고</v>
          </cell>
          <cell r="K3995" t="str">
            <v>터빈</v>
          </cell>
          <cell r="L3995" t="str">
            <v>NUT, SELF LOCKING</v>
          </cell>
        </row>
        <row r="3996">
          <cell r="F3996" t="str">
            <v>DS6B05</v>
          </cell>
          <cell r="G3996" t="str">
            <v>GAS TURBINE #5(6B)</v>
          </cell>
          <cell r="H3996" t="str">
            <v>U39017D07</v>
          </cell>
          <cell r="I3996">
            <v>28588</v>
          </cell>
          <cell r="J3996" t="str">
            <v>진입고</v>
          </cell>
          <cell r="K3996" t="str">
            <v>터빈</v>
          </cell>
          <cell r="L3996" t="str">
            <v>NUT, SELF LOCKING</v>
          </cell>
        </row>
        <row r="3997">
          <cell r="F3997" t="str">
            <v>DS6B05</v>
          </cell>
          <cell r="G3997" t="str">
            <v>GAS TURBINE #5(6B)</v>
          </cell>
          <cell r="H3997" t="str">
            <v>U39017D09</v>
          </cell>
          <cell r="I3997">
            <v>10960</v>
          </cell>
          <cell r="J3997" t="str">
            <v>진입고</v>
          </cell>
          <cell r="K3997" t="str">
            <v>터빈</v>
          </cell>
          <cell r="L3997" t="str">
            <v>NUT, SELF LOCKING</v>
          </cell>
        </row>
        <row r="3998">
          <cell r="F3998" t="str">
            <v>DS6B05</v>
          </cell>
          <cell r="G3998" t="str">
            <v>GAS TURBINE #5(6B)</v>
          </cell>
          <cell r="H3998" t="str">
            <v>U39017D10</v>
          </cell>
          <cell r="I3998">
            <v>21920</v>
          </cell>
          <cell r="J3998" t="str">
            <v>진입고</v>
          </cell>
          <cell r="K3998" t="str">
            <v>터빈</v>
          </cell>
          <cell r="L3998" t="str">
            <v>NUT, SELF LOCKING</v>
          </cell>
        </row>
        <row r="3999">
          <cell r="F3999" t="str">
            <v>DS6B05</v>
          </cell>
          <cell r="G3999" t="str">
            <v>GAS TURBINE #5(6B)</v>
          </cell>
          <cell r="H3999" t="str">
            <v>U39017D11</v>
          </cell>
          <cell r="I3999">
            <v>131520</v>
          </cell>
          <cell r="J3999" t="str">
            <v>진입고</v>
          </cell>
          <cell r="K3999" t="str">
            <v>터빈</v>
          </cell>
          <cell r="L3999" t="str">
            <v>NUT, SELF LOCKING</v>
          </cell>
        </row>
        <row r="4000">
          <cell r="F4000" t="str">
            <v>DS6B05</v>
          </cell>
          <cell r="G4000" t="str">
            <v>GAS TURBINE #5(6B)</v>
          </cell>
          <cell r="H4000" t="str">
            <v>U39062D02</v>
          </cell>
          <cell r="I4000">
            <v>3875</v>
          </cell>
          <cell r="J4000" t="str">
            <v>진입고</v>
          </cell>
          <cell r="K4000" t="str">
            <v>터빈</v>
          </cell>
          <cell r="L4000" t="str">
            <v>NUT,SPRING-UNISTRUT CHANNEL</v>
          </cell>
        </row>
        <row r="4001">
          <cell r="F4001" t="str">
            <v>DS6B05</v>
          </cell>
          <cell r="G4001" t="str">
            <v>GAS TURBINE #5(6B)</v>
          </cell>
          <cell r="H4001" t="str">
            <v>U39062D03</v>
          </cell>
          <cell r="I4001">
            <v>775</v>
          </cell>
          <cell r="J4001" t="str">
            <v>진입고</v>
          </cell>
          <cell r="K4001" t="str">
            <v>터빈</v>
          </cell>
          <cell r="L4001" t="str">
            <v>NUT,SPRING-UNISTRUT CHANNEL</v>
          </cell>
        </row>
        <row r="4002">
          <cell r="F4002" t="str">
            <v>DS6B05</v>
          </cell>
          <cell r="G4002" t="str">
            <v>GAS TURBINE #5(6B)</v>
          </cell>
          <cell r="H4002" t="str">
            <v>U39062D04</v>
          </cell>
          <cell r="I4002">
            <v>775</v>
          </cell>
          <cell r="J4002" t="str">
            <v>진입고</v>
          </cell>
          <cell r="K4002" t="str">
            <v>터빈</v>
          </cell>
          <cell r="L4002" t="str">
            <v>NUT,SPRING-UNISTRUT CHANNEL</v>
          </cell>
        </row>
        <row r="4003">
          <cell r="F4003" t="str">
            <v>DS6B05</v>
          </cell>
          <cell r="G4003" t="str">
            <v>GAS TURBINE #5(6B)</v>
          </cell>
          <cell r="H4003" t="str">
            <v>U39062D05</v>
          </cell>
          <cell r="I4003">
            <v>775</v>
          </cell>
          <cell r="J4003" t="str">
            <v>진입고</v>
          </cell>
          <cell r="K4003" t="str">
            <v>터빈</v>
          </cell>
          <cell r="L4003" t="str">
            <v>NUT,SPRING-UNISTRUT CHANNEL</v>
          </cell>
        </row>
        <row r="4004">
          <cell r="F4004" t="str">
            <v>DS6B05</v>
          </cell>
          <cell r="G4004" t="str">
            <v>GAS TURBINE #5(6B)</v>
          </cell>
          <cell r="H4004" t="str">
            <v>U39062D06</v>
          </cell>
          <cell r="I4004">
            <v>775</v>
          </cell>
          <cell r="J4004" t="str">
            <v>진입고</v>
          </cell>
          <cell r="K4004" t="str">
            <v>터빈</v>
          </cell>
          <cell r="L4004" t="str">
            <v>NUT,SPRING-UNISTRUT CHANNEL</v>
          </cell>
        </row>
        <row r="4005">
          <cell r="F4005" t="str">
            <v>DS6B05</v>
          </cell>
          <cell r="G4005" t="str">
            <v>GAS TURBINE #5(6B)</v>
          </cell>
          <cell r="H4005" t="str">
            <v>U39062D07</v>
          </cell>
          <cell r="I4005">
            <v>775</v>
          </cell>
          <cell r="J4005" t="str">
            <v>진입고</v>
          </cell>
          <cell r="K4005" t="str">
            <v>터빈</v>
          </cell>
          <cell r="L4005" t="str">
            <v>NUT,SPRING-UNISTRUT CHANNEL</v>
          </cell>
        </row>
        <row r="4006">
          <cell r="F4006" t="str">
            <v>DS6B05</v>
          </cell>
          <cell r="G4006" t="str">
            <v>GAS TURBINE #5(6B)</v>
          </cell>
          <cell r="H4006" t="str">
            <v>U39062D08</v>
          </cell>
          <cell r="I4006">
            <v>4248</v>
          </cell>
          <cell r="J4006" t="str">
            <v>진입고</v>
          </cell>
          <cell r="K4006" t="str">
            <v>터빈</v>
          </cell>
          <cell r="L4006" t="str">
            <v>CLAMP,PIPE-UNISTRUT CHANNEL</v>
          </cell>
        </row>
        <row r="4007">
          <cell r="F4007" t="str">
            <v>DS6B05</v>
          </cell>
          <cell r="G4007" t="str">
            <v>GAS TURBINE #5(6B)</v>
          </cell>
          <cell r="H4007" t="str">
            <v>U39062D09</v>
          </cell>
          <cell r="I4007">
            <v>4248</v>
          </cell>
          <cell r="J4007" t="str">
            <v>진입고</v>
          </cell>
          <cell r="K4007" t="str">
            <v>터빈</v>
          </cell>
          <cell r="L4007" t="str">
            <v>CLAMP,PIPE-UNISTRUT CHANNEL</v>
          </cell>
        </row>
        <row r="4008">
          <cell r="F4008" t="str">
            <v>DS6B05</v>
          </cell>
          <cell r="G4008" t="str">
            <v>GAS TURBINE #5(6B)</v>
          </cell>
          <cell r="H4008" t="str">
            <v>U39105D01</v>
          </cell>
          <cell r="I4008">
            <v>4191</v>
          </cell>
          <cell r="J4008" t="str">
            <v>진입고</v>
          </cell>
          <cell r="K4008" t="str">
            <v>터빈</v>
          </cell>
          <cell r="L4008" t="str">
            <v>NUT,SELF-LOCKING</v>
          </cell>
        </row>
        <row r="4009">
          <cell r="F4009" t="str">
            <v>DS6B05</v>
          </cell>
          <cell r="G4009" t="str">
            <v>GAS TURBINE #5(6B)</v>
          </cell>
          <cell r="H4009" t="str">
            <v>U39105D15</v>
          </cell>
          <cell r="I4009">
            <v>1270</v>
          </cell>
          <cell r="J4009" t="str">
            <v>진입고</v>
          </cell>
          <cell r="K4009" t="str">
            <v>터빈</v>
          </cell>
          <cell r="L4009" t="str">
            <v>NUT,SELF-LOCKING</v>
          </cell>
        </row>
        <row r="4010">
          <cell r="F4010" t="str">
            <v>DS6B05</v>
          </cell>
          <cell r="G4010" t="str">
            <v>GAS TURBINE #5(6B)</v>
          </cell>
          <cell r="H4010" t="str">
            <v>U39105D16</v>
          </cell>
          <cell r="I4010">
            <v>1701</v>
          </cell>
          <cell r="J4010" t="str">
            <v>진입고</v>
          </cell>
          <cell r="K4010" t="str">
            <v>터빈</v>
          </cell>
          <cell r="L4010" t="str">
            <v>NUT,SELF-LOCKING</v>
          </cell>
        </row>
        <row r="4011">
          <cell r="F4011" t="str">
            <v>DS6B05</v>
          </cell>
          <cell r="G4011" t="str">
            <v>GAS TURBINE #5(6B)</v>
          </cell>
          <cell r="H4011" t="str">
            <v>U39105D18</v>
          </cell>
          <cell r="I4011">
            <v>243</v>
          </cell>
          <cell r="J4011" t="str">
            <v>진입고</v>
          </cell>
          <cell r="K4011" t="str">
            <v>터빈</v>
          </cell>
          <cell r="L4011" t="str">
            <v>NUT,SELF-LOCKING</v>
          </cell>
        </row>
        <row r="4012">
          <cell r="F4012" t="str">
            <v>DS6B05</v>
          </cell>
          <cell r="G4012" t="str">
            <v>GAS TURBINE #5(6B)</v>
          </cell>
          <cell r="H4012" t="str">
            <v>U39105D25</v>
          </cell>
          <cell r="I4012">
            <v>2420</v>
          </cell>
          <cell r="J4012" t="str">
            <v>진입고</v>
          </cell>
          <cell r="K4012" t="str">
            <v>터빈</v>
          </cell>
          <cell r="L4012" t="str">
            <v>NUT,SELF-LOCKING</v>
          </cell>
        </row>
        <row r="4013">
          <cell r="F4013" t="str">
            <v>DS6B05</v>
          </cell>
          <cell r="G4013" t="str">
            <v>GAS TURBINE #5(6B)</v>
          </cell>
          <cell r="H4013" t="str">
            <v>U39105D26</v>
          </cell>
          <cell r="I4013">
            <v>8232</v>
          </cell>
          <cell r="J4013" t="str">
            <v>진입고</v>
          </cell>
          <cell r="K4013" t="str">
            <v>터빈</v>
          </cell>
          <cell r="L4013" t="str">
            <v>NUT,SELF-LOCKING</v>
          </cell>
        </row>
        <row r="4014">
          <cell r="F4014" t="str">
            <v>DS6B05</v>
          </cell>
          <cell r="G4014" t="str">
            <v>GAS TURBINE #5(6B)</v>
          </cell>
          <cell r="H4014" t="str">
            <v>U39105D31</v>
          </cell>
          <cell r="I4014">
            <v>2940</v>
          </cell>
          <cell r="J4014" t="str">
            <v>진입고</v>
          </cell>
          <cell r="K4014" t="str">
            <v>터빈</v>
          </cell>
          <cell r="L4014" t="str">
            <v>NUT,SELF-LOCKING</v>
          </cell>
        </row>
        <row r="4015">
          <cell r="F4015" t="str">
            <v>DS6B05</v>
          </cell>
          <cell r="G4015" t="str">
            <v>GAS TURBINE #5(6B)</v>
          </cell>
          <cell r="H4015" t="str">
            <v>U39105D45</v>
          </cell>
          <cell r="I4015">
            <v>6126</v>
          </cell>
          <cell r="J4015" t="str">
            <v>진입고</v>
          </cell>
          <cell r="K4015" t="str">
            <v>터빈</v>
          </cell>
          <cell r="L4015" t="str">
            <v>NUT,SELF-LOCKING</v>
          </cell>
        </row>
        <row r="4016">
          <cell r="F4016" t="str">
            <v>DS6B05</v>
          </cell>
          <cell r="G4016" t="str">
            <v>GAS TURBINE #5(6B)</v>
          </cell>
          <cell r="H4016" t="str">
            <v>U39105D46</v>
          </cell>
          <cell r="I4016">
            <v>1370</v>
          </cell>
          <cell r="J4016" t="str">
            <v>진입고</v>
          </cell>
          <cell r="K4016" t="str">
            <v>터빈</v>
          </cell>
          <cell r="L4016" t="str">
            <v>NUT,SELF-LOCKING</v>
          </cell>
        </row>
        <row r="4017">
          <cell r="F4017" t="str">
            <v>DS6B05</v>
          </cell>
          <cell r="G4017" t="str">
            <v>GAS TURBINE #5(6B)</v>
          </cell>
          <cell r="H4017" t="str">
            <v>U39105D47</v>
          </cell>
          <cell r="I4017">
            <v>1370</v>
          </cell>
          <cell r="J4017" t="str">
            <v>진입고</v>
          </cell>
          <cell r="K4017" t="str">
            <v>터빈</v>
          </cell>
          <cell r="L4017" t="str">
            <v>NUT,SELF-LOCKING</v>
          </cell>
        </row>
        <row r="4018">
          <cell r="F4018" t="str">
            <v>DS6B05</v>
          </cell>
          <cell r="G4018" t="str">
            <v>GAS TURBINE #5(6B)</v>
          </cell>
          <cell r="H4018" t="str">
            <v>U39105D67</v>
          </cell>
          <cell r="I4018">
            <v>1370</v>
          </cell>
          <cell r="J4018" t="str">
            <v>진입고</v>
          </cell>
          <cell r="K4018" t="str">
            <v>터빈</v>
          </cell>
          <cell r="L4018" t="str">
            <v>NUT,SELF-LOCKING</v>
          </cell>
        </row>
        <row r="4019">
          <cell r="F4019" t="str">
            <v>DS6B05</v>
          </cell>
          <cell r="G4019" t="str">
            <v>GAS TURBINE #5(6B)</v>
          </cell>
          <cell r="H4019" t="str">
            <v>U39105D68</v>
          </cell>
          <cell r="I4019">
            <v>107912</v>
          </cell>
          <cell r="J4019" t="str">
            <v>진입고</v>
          </cell>
          <cell r="K4019" t="str">
            <v>터빈</v>
          </cell>
          <cell r="L4019" t="str">
            <v>NUT,SELF-LOCKING</v>
          </cell>
        </row>
        <row r="4020">
          <cell r="F4020" t="str">
            <v>DS6B05</v>
          </cell>
          <cell r="G4020" t="str">
            <v>GAS TURBINE #5(6B)</v>
          </cell>
          <cell r="H4020" t="str">
            <v>U39105D69</v>
          </cell>
          <cell r="I4020">
            <v>10241</v>
          </cell>
          <cell r="J4020" t="str">
            <v>진입고</v>
          </cell>
          <cell r="K4020" t="str">
            <v>터빈</v>
          </cell>
          <cell r="L4020" t="str">
            <v>NUT,SELF-LOCKING</v>
          </cell>
        </row>
        <row r="4021">
          <cell r="F4021" t="str">
            <v>DS6B05</v>
          </cell>
          <cell r="G4021" t="str">
            <v>GAS TURBINE #5(6B)</v>
          </cell>
          <cell r="H4021" t="str">
            <v>U39105D70</v>
          </cell>
          <cell r="I4021">
            <v>1291500</v>
          </cell>
          <cell r="J4021" t="str">
            <v>진입고</v>
          </cell>
          <cell r="K4021" t="str">
            <v>터빈</v>
          </cell>
          <cell r="L4021" t="str">
            <v>NUT,SELF-LOCKING</v>
          </cell>
        </row>
        <row r="4022">
          <cell r="F4022" t="str">
            <v>DS6B05</v>
          </cell>
          <cell r="G4022" t="str">
            <v>GAS TURBINE #5(6B)</v>
          </cell>
          <cell r="H4022" t="str">
            <v>U39161D01</v>
          </cell>
          <cell r="I4022">
            <v>261256</v>
          </cell>
          <cell r="J4022" t="str">
            <v>진입고</v>
          </cell>
          <cell r="K4022" t="str">
            <v>터빈</v>
          </cell>
          <cell r="L4022" t="str">
            <v>THRUST WASHER</v>
          </cell>
        </row>
        <row r="4023">
          <cell r="F4023" t="str">
            <v>DS6B05</v>
          </cell>
          <cell r="G4023" t="str">
            <v>GAS TURBINE #5(6B)</v>
          </cell>
          <cell r="H4023" t="str">
            <v>U39190D01</v>
          </cell>
          <cell r="I4023">
            <v>254790</v>
          </cell>
          <cell r="J4023" t="str">
            <v>진입고</v>
          </cell>
          <cell r="K4023" t="str">
            <v>터빈</v>
          </cell>
          <cell r="L4023" t="str">
            <v>WIRE LOCKING INSERT</v>
          </cell>
        </row>
        <row r="4024">
          <cell r="F4024" t="str">
            <v>DS6B05</v>
          </cell>
          <cell r="G4024" t="str">
            <v>GAS TURBINE #5(6B)</v>
          </cell>
          <cell r="H4024" t="str">
            <v>U39190D02</v>
          </cell>
          <cell r="I4024">
            <v>50</v>
          </cell>
          <cell r="J4024" t="str">
            <v>진입고</v>
          </cell>
          <cell r="K4024" t="str">
            <v>터빈</v>
          </cell>
          <cell r="L4024" t="str">
            <v>WIRE LOCKING INSERT</v>
          </cell>
        </row>
        <row r="4025">
          <cell r="F4025" t="str">
            <v>DS6B05</v>
          </cell>
          <cell r="G4025" t="str">
            <v>GAS TURBINE #5(6B)</v>
          </cell>
          <cell r="H4025" t="str">
            <v>U38741D02</v>
          </cell>
          <cell r="I4025">
            <v>15687</v>
          </cell>
          <cell r="J4025" t="str">
            <v>진입고</v>
          </cell>
          <cell r="K4025" t="str">
            <v>터빈</v>
          </cell>
          <cell r="L4025" t="str">
            <v>O-RING</v>
          </cell>
        </row>
        <row r="4026">
          <cell r="F4026" t="str">
            <v>DS6B05</v>
          </cell>
          <cell r="G4026" t="str">
            <v>GAS TURBINE #5(6B)</v>
          </cell>
          <cell r="H4026" t="str">
            <v>U38741D03</v>
          </cell>
          <cell r="I4026">
            <v>20424</v>
          </cell>
          <cell r="J4026" t="str">
            <v>진입고</v>
          </cell>
          <cell r="K4026" t="str">
            <v>터빈</v>
          </cell>
          <cell r="L4026" t="str">
            <v>O-RING</v>
          </cell>
        </row>
        <row r="4027">
          <cell r="F4027" t="str">
            <v>DS6B05</v>
          </cell>
          <cell r="G4027" t="str">
            <v>GAS TURBINE #5(6B)</v>
          </cell>
          <cell r="H4027" t="str">
            <v>U38741D04</v>
          </cell>
          <cell r="I4027">
            <v>20584</v>
          </cell>
          <cell r="J4027" t="str">
            <v>진입고</v>
          </cell>
          <cell r="K4027" t="str">
            <v>터빈</v>
          </cell>
          <cell r="L4027" t="str">
            <v>O-RING</v>
          </cell>
        </row>
        <row r="4028">
          <cell r="F4028" t="str">
            <v>DS6B05</v>
          </cell>
          <cell r="G4028" t="str">
            <v>GAS TURBINE #5(6B)</v>
          </cell>
          <cell r="H4028" t="str">
            <v>U38741D05</v>
          </cell>
          <cell r="I4028">
            <v>6945</v>
          </cell>
          <cell r="J4028" t="str">
            <v>진입고</v>
          </cell>
          <cell r="K4028" t="str">
            <v>터빈</v>
          </cell>
          <cell r="L4028" t="str">
            <v>O-RING</v>
          </cell>
        </row>
        <row r="4029">
          <cell r="F4029" t="str">
            <v>DS6B05</v>
          </cell>
          <cell r="G4029" t="str">
            <v>GAS TURBINE #5(6B)</v>
          </cell>
          <cell r="H4029" t="str">
            <v>U38776D01</v>
          </cell>
          <cell r="I4029">
            <v>66360</v>
          </cell>
          <cell r="J4029" t="str">
            <v>진입고</v>
          </cell>
          <cell r="K4029" t="str">
            <v>터빈</v>
          </cell>
          <cell r="L4029" t="str">
            <v>INDICATER,SHOCK 5G</v>
          </cell>
        </row>
        <row r="4030">
          <cell r="F4030" t="str">
            <v>DS6B05</v>
          </cell>
          <cell r="G4030" t="str">
            <v>GAS TURBINE #5(6B)</v>
          </cell>
          <cell r="H4030" t="str">
            <v>U38776D02</v>
          </cell>
          <cell r="I4030">
            <v>66360</v>
          </cell>
          <cell r="J4030" t="str">
            <v>진입고</v>
          </cell>
          <cell r="K4030" t="str">
            <v>터빈</v>
          </cell>
          <cell r="L4030" t="str">
            <v>INDICATER,SHOCK 10G</v>
          </cell>
        </row>
        <row r="4031">
          <cell r="F4031" t="str">
            <v>DS6B05</v>
          </cell>
          <cell r="G4031" t="str">
            <v>GAS TURBINE #5(6B)</v>
          </cell>
          <cell r="H4031" t="str">
            <v>U38782D01</v>
          </cell>
          <cell r="I4031">
            <v>9480</v>
          </cell>
          <cell r="J4031" t="str">
            <v>진입고</v>
          </cell>
          <cell r="K4031" t="str">
            <v>터빈</v>
          </cell>
          <cell r="L4031" t="str">
            <v>COUPLING,PIPE-SLIP JOINT</v>
          </cell>
        </row>
        <row r="4032">
          <cell r="F4032" t="str">
            <v>DS6B05</v>
          </cell>
          <cell r="G4032" t="str">
            <v>GAS TURBINE #5(6B)</v>
          </cell>
          <cell r="H4032" t="str">
            <v>U38810D01</v>
          </cell>
          <cell r="I4032">
            <v>100306</v>
          </cell>
          <cell r="J4032" t="str">
            <v>진입고</v>
          </cell>
          <cell r="K4032" t="str">
            <v>터빈</v>
          </cell>
          <cell r="L4032" t="str">
            <v>PICK-UP-MAGNETIC</v>
          </cell>
        </row>
        <row r="4033">
          <cell r="F4033" t="str">
            <v>DS6B05</v>
          </cell>
          <cell r="G4033" t="str">
            <v>GAS TURBINE #5(6B)</v>
          </cell>
          <cell r="H4033" t="str">
            <v>U38844D01</v>
          </cell>
          <cell r="I4033">
            <v>114729</v>
          </cell>
          <cell r="J4033" t="str">
            <v>진입고</v>
          </cell>
          <cell r="K4033" t="str">
            <v>터빈</v>
          </cell>
          <cell r="L4033" t="str">
            <v>BEARING BALL</v>
          </cell>
        </row>
        <row r="4034">
          <cell r="F4034" t="str">
            <v>DS6B05</v>
          </cell>
          <cell r="G4034" t="str">
            <v>GAS TURBINE #5(6B)</v>
          </cell>
          <cell r="H4034" t="str">
            <v>U38851D03</v>
          </cell>
          <cell r="I4034">
            <v>8650</v>
          </cell>
          <cell r="J4034" t="str">
            <v>진입고</v>
          </cell>
          <cell r="K4034" t="str">
            <v>터빈</v>
          </cell>
          <cell r="L4034" t="str">
            <v>PLUG-CONDUIT</v>
          </cell>
        </row>
        <row r="4035">
          <cell r="F4035" t="str">
            <v>DS6B05</v>
          </cell>
          <cell r="G4035" t="str">
            <v>GAS TURBINE #5(6B)</v>
          </cell>
          <cell r="H4035" t="str">
            <v>U38851D07</v>
          </cell>
          <cell r="I4035">
            <v>4926</v>
          </cell>
          <cell r="J4035" t="str">
            <v>진입고</v>
          </cell>
          <cell r="K4035" t="str">
            <v>터빈</v>
          </cell>
          <cell r="L4035" t="str">
            <v>PLUG-CONDUIT</v>
          </cell>
        </row>
        <row r="4036">
          <cell r="F4036" t="str">
            <v>DS6B05</v>
          </cell>
          <cell r="G4036" t="str">
            <v>GAS TURBINE #5(6B)</v>
          </cell>
          <cell r="H4036" t="str">
            <v>U38851D08</v>
          </cell>
          <cell r="I4036">
            <v>10850</v>
          </cell>
          <cell r="J4036" t="str">
            <v>진입고</v>
          </cell>
          <cell r="K4036" t="str">
            <v>터빈</v>
          </cell>
          <cell r="L4036" t="str">
            <v>PLUG-CONDUIT</v>
          </cell>
        </row>
        <row r="4037">
          <cell r="F4037" t="str">
            <v>DS6B05</v>
          </cell>
          <cell r="G4037" t="str">
            <v>GAS TURBINE #5(6B)</v>
          </cell>
          <cell r="H4037" t="str">
            <v>U38948D01</v>
          </cell>
          <cell r="I4037">
            <v>45787</v>
          </cell>
          <cell r="J4037" t="str">
            <v>진입고</v>
          </cell>
          <cell r="K4037" t="str">
            <v>터빈</v>
          </cell>
          <cell r="L4037" t="str">
            <v>ORIFICE PLATE,BRASS</v>
          </cell>
        </row>
        <row r="4038">
          <cell r="F4038" t="str">
            <v>DS6B05</v>
          </cell>
          <cell r="G4038" t="str">
            <v>GAS TURBINE #5(6B)</v>
          </cell>
          <cell r="H4038" t="str">
            <v>U38954D01</v>
          </cell>
          <cell r="I4038">
            <v>1091375</v>
          </cell>
          <cell r="J4038" t="str">
            <v>진입고</v>
          </cell>
          <cell r="K4038" t="str">
            <v>터빈</v>
          </cell>
          <cell r="L4038" t="str">
            <v>TOOL</v>
          </cell>
        </row>
        <row r="4039">
          <cell r="F4039" t="str">
            <v>DS6B05</v>
          </cell>
          <cell r="G4039" t="str">
            <v>GAS TURBINE #5(6B)</v>
          </cell>
          <cell r="H4039" t="str">
            <v>U38954D02</v>
          </cell>
          <cell r="I4039">
            <v>61839</v>
          </cell>
          <cell r="J4039" t="str">
            <v>진입고</v>
          </cell>
          <cell r="K4039" t="str">
            <v>터빈</v>
          </cell>
          <cell r="L4039" t="str">
            <v>TOOL</v>
          </cell>
        </row>
        <row r="4040">
          <cell r="F4040" t="str">
            <v>DS6B05</v>
          </cell>
          <cell r="G4040" t="str">
            <v>GAS TURBINE #5(6B)</v>
          </cell>
          <cell r="H4040" t="str">
            <v>U38954D03</v>
          </cell>
          <cell r="I4040">
            <v>75556</v>
          </cell>
          <cell r="J4040" t="str">
            <v>진입고</v>
          </cell>
          <cell r="K4040" t="str">
            <v>터빈</v>
          </cell>
          <cell r="L4040" t="str">
            <v>TOOL</v>
          </cell>
        </row>
        <row r="4041">
          <cell r="F4041" t="str">
            <v>DS6B05</v>
          </cell>
          <cell r="G4041" t="str">
            <v>GAS TURBINE #5(6B)</v>
          </cell>
          <cell r="H4041" t="str">
            <v>U38954D04</v>
          </cell>
          <cell r="I4041">
            <v>60876</v>
          </cell>
          <cell r="J4041" t="str">
            <v>진입고</v>
          </cell>
          <cell r="K4041" t="str">
            <v>터빈</v>
          </cell>
          <cell r="L4041" t="str">
            <v>TOOL</v>
          </cell>
        </row>
        <row r="4042">
          <cell r="F4042" t="str">
            <v>DS6B05</v>
          </cell>
          <cell r="G4042" t="str">
            <v>GAS TURBINE #5(6B)</v>
          </cell>
          <cell r="H4042" t="str">
            <v>U38954D05</v>
          </cell>
          <cell r="I4042">
            <v>41654</v>
          </cell>
          <cell r="J4042" t="str">
            <v>진입고</v>
          </cell>
          <cell r="K4042" t="str">
            <v>터빈</v>
          </cell>
          <cell r="L4042" t="str">
            <v>TOOL</v>
          </cell>
        </row>
        <row r="4043">
          <cell r="F4043" t="str">
            <v>DS6B05</v>
          </cell>
          <cell r="G4043" t="str">
            <v>GAS TURBINE #5(6B)</v>
          </cell>
          <cell r="H4043" t="str">
            <v>U38954D06</v>
          </cell>
          <cell r="I4043">
            <v>48398</v>
          </cell>
          <cell r="J4043" t="str">
            <v>진입고</v>
          </cell>
          <cell r="K4043" t="str">
            <v>터빈</v>
          </cell>
          <cell r="L4043" t="str">
            <v>TOOL</v>
          </cell>
        </row>
        <row r="4044">
          <cell r="F4044" t="str">
            <v>DS6B05</v>
          </cell>
          <cell r="G4044" t="str">
            <v>GAS TURBINE #5(6B)</v>
          </cell>
          <cell r="H4044" t="str">
            <v>U38954D07</v>
          </cell>
          <cell r="I4044">
            <v>43260</v>
          </cell>
          <cell r="J4044" t="str">
            <v>진입고</v>
          </cell>
          <cell r="K4044" t="str">
            <v>터빈</v>
          </cell>
          <cell r="L4044" t="str">
            <v>TOOL</v>
          </cell>
        </row>
        <row r="4045">
          <cell r="F4045" t="str">
            <v>DS6B05</v>
          </cell>
          <cell r="G4045" t="str">
            <v>GAS TURBINE #5(6B)</v>
          </cell>
          <cell r="H4045" t="str">
            <v>U38954D08</v>
          </cell>
          <cell r="I4045">
            <v>41792</v>
          </cell>
          <cell r="J4045" t="str">
            <v>진입고</v>
          </cell>
          <cell r="K4045" t="str">
            <v>터빈</v>
          </cell>
          <cell r="L4045" t="str">
            <v>TOOL</v>
          </cell>
        </row>
        <row r="4046">
          <cell r="F4046" t="str">
            <v>DS6B05</v>
          </cell>
          <cell r="G4046" t="str">
            <v>GAS TURBINE #5(6B)</v>
          </cell>
          <cell r="H4046" t="str">
            <v>U38956D01</v>
          </cell>
          <cell r="I4046">
            <v>56906</v>
          </cell>
          <cell r="J4046" t="str">
            <v>진입고</v>
          </cell>
          <cell r="K4046" t="str">
            <v>터빈</v>
          </cell>
          <cell r="L4046" t="str">
            <v>SPK PLUG CORE</v>
          </cell>
        </row>
        <row r="4047">
          <cell r="F4047" t="str">
            <v>DS6B05</v>
          </cell>
          <cell r="G4047" t="str">
            <v>GAS TURBINE #5(6B)</v>
          </cell>
          <cell r="H4047" t="str">
            <v>U38962D01</v>
          </cell>
          <cell r="I4047">
            <v>1113020</v>
          </cell>
          <cell r="J4047" t="str">
            <v>진입고</v>
          </cell>
          <cell r="K4047" t="str">
            <v>터빈</v>
          </cell>
          <cell r="L4047" t="str">
            <v>HARDWARE,LOAD COUPLING</v>
          </cell>
        </row>
        <row r="4048">
          <cell r="F4048" t="str">
            <v>DS6B05</v>
          </cell>
          <cell r="G4048" t="str">
            <v>GAS TURBINE #5(6B)</v>
          </cell>
          <cell r="H4048" t="str">
            <v>U38962D02</v>
          </cell>
          <cell r="I4048">
            <v>302198</v>
          </cell>
          <cell r="J4048" t="str">
            <v>진입고</v>
          </cell>
          <cell r="K4048" t="str">
            <v>터빈</v>
          </cell>
          <cell r="L4048" t="str">
            <v>PORT SIGHTE (COMBUSTION CHAM</v>
          </cell>
        </row>
        <row r="4049">
          <cell r="F4049" t="str">
            <v>DS6B05</v>
          </cell>
          <cell r="G4049" t="str">
            <v>GAS TURBINE #5(6B)</v>
          </cell>
          <cell r="H4049" t="str">
            <v>U38996D01</v>
          </cell>
          <cell r="I4049">
            <v>188194</v>
          </cell>
          <cell r="J4049" t="str">
            <v>진입고</v>
          </cell>
          <cell r="K4049" t="str">
            <v>터빈</v>
          </cell>
          <cell r="L4049" t="str">
            <v>ACCUMULATR</v>
          </cell>
        </row>
        <row r="4050">
          <cell r="F4050" t="str">
            <v>DS6B05</v>
          </cell>
          <cell r="G4050" t="str">
            <v>GAS TURBINE #5(6B)</v>
          </cell>
          <cell r="H4050" t="str">
            <v>U38996D02</v>
          </cell>
          <cell r="I4050">
            <v>156862</v>
          </cell>
          <cell r="J4050" t="str">
            <v>진입고</v>
          </cell>
          <cell r="K4050" t="str">
            <v>터빈</v>
          </cell>
          <cell r="L4050" t="str">
            <v>ACCUMULATR</v>
          </cell>
        </row>
        <row r="4051">
          <cell r="F4051" t="str">
            <v>DS6B05</v>
          </cell>
          <cell r="G4051" t="str">
            <v>GAS TURBINE #5(6B)</v>
          </cell>
          <cell r="H4051" t="str">
            <v>U39032D01</v>
          </cell>
          <cell r="I4051">
            <v>8150</v>
          </cell>
          <cell r="J4051" t="str">
            <v>진입고</v>
          </cell>
          <cell r="K4051" t="str">
            <v>터빈</v>
          </cell>
          <cell r="L4051" t="str">
            <v>SPRING</v>
          </cell>
        </row>
        <row r="4052">
          <cell r="F4052" t="str">
            <v>DS6B05</v>
          </cell>
          <cell r="G4052" t="str">
            <v>GAS TURBINE #5(6B)</v>
          </cell>
          <cell r="H4052" t="str">
            <v>U39032D02</v>
          </cell>
          <cell r="I4052">
            <v>8636</v>
          </cell>
          <cell r="J4052" t="str">
            <v>진입고</v>
          </cell>
          <cell r="K4052" t="str">
            <v>터빈</v>
          </cell>
          <cell r="L4052" t="str">
            <v>WASHER,BELLEVILLE</v>
          </cell>
        </row>
        <row r="4053">
          <cell r="F4053" t="str">
            <v>DS6B05</v>
          </cell>
          <cell r="G4053" t="str">
            <v>GAS TURBINE #5(6B)</v>
          </cell>
          <cell r="H4053" t="str">
            <v>U39032D04</v>
          </cell>
          <cell r="I4053">
            <v>65824</v>
          </cell>
          <cell r="J4053" t="str">
            <v>진입고</v>
          </cell>
          <cell r="K4053" t="str">
            <v>터빈</v>
          </cell>
          <cell r="L4053" t="str">
            <v>SPRING</v>
          </cell>
        </row>
        <row r="4054">
          <cell r="F4054" t="str">
            <v>DS6B05</v>
          </cell>
          <cell r="G4054" t="str">
            <v>GAS TURBINE #5(6B)</v>
          </cell>
          <cell r="H4054" t="str">
            <v>U39074D01</v>
          </cell>
          <cell r="I4054">
            <v>23434</v>
          </cell>
          <cell r="J4054" t="str">
            <v>진입고</v>
          </cell>
          <cell r="K4054" t="str">
            <v>터빈</v>
          </cell>
          <cell r="L4054" t="str">
            <v>PORT,SIGHT</v>
          </cell>
        </row>
        <row r="4055">
          <cell r="F4055" t="str">
            <v>DS6B05</v>
          </cell>
          <cell r="G4055" t="str">
            <v>GAS TURBINE #5(6B)</v>
          </cell>
          <cell r="H4055" t="str">
            <v>U39110D01</v>
          </cell>
          <cell r="I4055">
            <v>9672</v>
          </cell>
          <cell r="J4055" t="str">
            <v>진입고</v>
          </cell>
          <cell r="K4055" t="str">
            <v>터빈</v>
          </cell>
          <cell r="L4055" t="str">
            <v>HYDRAULIC FITTING</v>
          </cell>
        </row>
        <row r="4056">
          <cell r="F4056" t="str">
            <v>DS6B05</v>
          </cell>
          <cell r="G4056" t="str">
            <v>GAS TURBINE #5(6B)</v>
          </cell>
          <cell r="H4056" t="str">
            <v>U39112D04</v>
          </cell>
          <cell r="I4056">
            <v>92439</v>
          </cell>
          <cell r="J4056" t="str">
            <v>진입고</v>
          </cell>
          <cell r="K4056" t="str">
            <v>터빈</v>
          </cell>
          <cell r="L4056" t="str">
            <v>SHIPPING ROTOR SUP</v>
          </cell>
        </row>
        <row r="4057">
          <cell r="F4057" t="str">
            <v>DS6B05</v>
          </cell>
          <cell r="G4057" t="str">
            <v>GAS TURBINE #5(6B)</v>
          </cell>
          <cell r="H4057" t="str">
            <v>U39146D01</v>
          </cell>
          <cell r="I4057">
            <v>15272</v>
          </cell>
          <cell r="J4057" t="str">
            <v>진입고</v>
          </cell>
          <cell r="K4057" t="str">
            <v>터빈</v>
          </cell>
          <cell r="L4057" t="str">
            <v>NUT,LOCK-BALL BRG</v>
          </cell>
        </row>
        <row r="4058">
          <cell r="F4058" t="str">
            <v>DS6B05</v>
          </cell>
          <cell r="G4058" t="str">
            <v>GAS TURBINE #5(6B)</v>
          </cell>
          <cell r="H4058" t="str">
            <v>U39154D01</v>
          </cell>
          <cell r="I4058">
            <v>128320</v>
          </cell>
          <cell r="J4058" t="str">
            <v>진입고</v>
          </cell>
          <cell r="K4058" t="str">
            <v>터빈</v>
          </cell>
          <cell r="L4058" t="str">
            <v>WIRE, LOCKING INSERT</v>
          </cell>
        </row>
        <row r="4059">
          <cell r="F4059" t="str">
            <v>DS6B05</v>
          </cell>
          <cell r="G4059" t="str">
            <v>GAS TURBINE #5(6B)</v>
          </cell>
          <cell r="H4059" t="str">
            <v>U39154D02</v>
          </cell>
          <cell r="I4059">
            <v>177342</v>
          </cell>
          <cell r="J4059" t="str">
            <v>진입고</v>
          </cell>
          <cell r="K4059" t="str">
            <v>터빈</v>
          </cell>
          <cell r="L4059" t="str">
            <v>WIRE, LOCKING INSERT</v>
          </cell>
        </row>
        <row r="4060">
          <cell r="F4060" t="str">
            <v>DS6B05</v>
          </cell>
          <cell r="G4060" t="str">
            <v>GAS TURBINE #5(6B)</v>
          </cell>
          <cell r="H4060" t="str">
            <v>U39154D03</v>
          </cell>
          <cell r="I4060">
            <v>145104</v>
          </cell>
          <cell r="J4060" t="str">
            <v>진입고</v>
          </cell>
          <cell r="K4060" t="str">
            <v>터빈</v>
          </cell>
          <cell r="L4060" t="str">
            <v>WIRE, LOCKING INSERT</v>
          </cell>
        </row>
        <row r="4061">
          <cell r="F4061" t="str">
            <v>DS6B05</v>
          </cell>
          <cell r="G4061" t="str">
            <v>GAS TURBINE #5(6B)</v>
          </cell>
          <cell r="H4061" t="str">
            <v>U39154D04</v>
          </cell>
          <cell r="I4061">
            <v>39380</v>
          </cell>
          <cell r="J4061" t="str">
            <v>진입고</v>
          </cell>
          <cell r="K4061" t="str">
            <v>터빈</v>
          </cell>
          <cell r="L4061" t="str">
            <v>WIRE, LOCKING INSERT</v>
          </cell>
        </row>
        <row r="4062">
          <cell r="F4062" t="str">
            <v>DS6B05</v>
          </cell>
          <cell r="G4062" t="str">
            <v>GAS TURBINE #5(6B)</v>
          </cell>
          <cell r="H4062" t="str">
            <v>U39154D05</v>
          </cell>
          <cell r="I4062">
            <v>42420</v>
          </cell>
          <cell r="J4062" t="str">
            <v>진입고</v>
          </cell>
          <cell r="K4062" t="str">
            <v>터빈</v>
          </cell>
          <cell r="L4062" t="str">
            <v>WIRE, LOCKING INSERT</v>
          </cell>
        </row>
        <row r="4063">
          <cell r="F4063" t="str">
            <v>DS6B05</v>
          </cell>
          <cell r="G4063" t="str">
            <v>GAS TURBINE #5(6B)</v>
          </cell>
          <cell r="H4063" t="str">
            <v>U39154D06</v>
          </cell>
          <cell r="I4063">
            <v>208530</v>
          </cell>
          <cell r="J4063" t="str">
            <v>진입고</v>
          </cell>
          <cell r="K4063" t="str">
            <v>터빈</v>
          </cell>
          <cell r="L4063" t="str">
            <v>WIRE, LOCKING INSERT</v>
          </cell>
        </row>
        <row r="4064">
          <cell r="F4064" t="str">
            <v>DS6B05</v>
          </cell>
          <cell r="G4064" t="str">
            <v>GAS TURBINE #5(6B)</v>
          </cell>
          <cell r="H4064" t="str">
            <v>U39154D07</v>
          </cell>
          <cell r="I4064">
            <v>39006</v>
          </cell>
          <cell r="J4064" t="str">
            <v>진입고</v>
          </cell>
          <cell r="K4064" t="str">
            <v>터빈</v>
          </cell>
          <cell r="L4064" t="str">
            <v>WIRE, LOCKING INSERT</v>
          </cell>
        </row>
        <row r="4065">
          <cell r="F4065" t="str">
            <v>DS6B05</v>
          </cell>
          <cell r="G4065" t="str">
            <v>GAS TURBINE #5(6B)</v>
          </cell>
          <cell r="H4065" t="str">
            <v>U39154D08</v>
          </cell>
          <cell r="I4065">
            <v>218348</v>
          </cell>
          <cell r="J4065" t="str">
            <v>진입고</v>
          </cell>
          <cell r="K4065" t="str">
            <v>터빈</v>
          </cell>
          <cell r="L4065" t="str">
            <v>WIRE, LOCKING INSERT</v>
          </cell>
        </row>
        <row r="4066">
          <cell r="F4066" t="str">
            <v>DS6B05</v>
          </cell>
          <cell r="G4066" t="str">
            <v>GAS TURBINE #5(6B)</v>
          </cell>
          <cell r="H4066" t="str">
            <v>U39154D09</v>
          </cell>
          <cell r="I4066">
            <v>17904</v>
          </cell>
          <cell r="J4066" t="str">
            <v>진입고</v>
          </cell>
          <cell r="K4066" t="str">
            <v>터빈</v>
          </cell>
          <cell r="L4066" t="str">
            <v>WIRE, LOCKING INSERT</v>
          </cell>
        </row>
        <row r="4067">
          <cell r="F4067" t="str">
            <v>DS6B05</v>
          </cell>
          <cell r="G4067" t="str">
            <v>GAS TURBINE #5(6B)</v>
          </cell>
          <cell r="H4067" t="str">
            <v>U39154D10</v>
          </cell>
          <cell r="I4067">
            <v>44760</v>
          </cell>
          <cell r="J4067" t="str">
            <v>진입고</v>
          </cell>
          <cell r="K4067" t="str">
            <v>터빈</v>
          </cell>
          <cell r="L4067" t="str">
            <v>WIRE, LOCKING INSERT</v>
          </cell>
        </row>
        <row r="4068">
          <cell r="F4068" t="str">
            <v>DS6B05</v>
          </cell>
          <cell r="G4068" t="str">
            <v>GAS TURBINE #5(6B)</v>
          </cell>
          <cell r="H4068" t="str">
            <v>U39154D11</v>
          </cell>
          <cell r="I4068">
            <v>29840</v>
          </cell>
          <cell r="J4068" t="str">
            <v>진입고</v>
          </cell>
          <cell r="K4068" t="str">
            <v>터빈</v>
          </cell>
          <cell r="L4068" t="str">
            <v>WIRE, LOCKING INSERT</v>
          </cell>
        </row>
        <row r="4069">
          <cell r="F4069" t="str">
            <v>DS6B05</v>
          </cell>
          <cell r="G4069" t="str">
            <v>GAS TURBINE #5(6B)</v>
          </cell>
          <cell r="H4069" t="str">
            <v>U39154D13</v>
          </cell>
          <cell r="I4069">
            <v>48336</v>
          </cell>
          <cell r="J4069" t="str">
            <v>진입고</v>
          </cell>
          <cell r="K4069" t="str">
            <v>터빈</v>
          </cell>
          <cell r="L4069" t="str">
            <v>WIRE, LOCKING INSERT</v>
          </cell>
        </row>
        <row r="4070">
          <cell r="F4070" t="str">
            <v>DS6B05</v>
          </cell>
          <cell r="G4070" t="str">
            <v>GAS TURBINE #5(6B)</v>
          </cell>
          <cell r="H4070" t="str">
            <v>U20179D03</v>
          </cell>
          <cell r="I4070">
            <v>16697</v>
          </cell>
          <cell r="J4070" t="str">
            <v>진입고</v>
          </cell>
          <cell r="K4070" t="str">
            <v>터빈</v>
          </cell>
          <cell r="L4070" t="str">
            <v>TEE,PIPE</v>
          </cell>
        </row>
        <row r="4071">
          <cell r="F4071" t="str">
            <v>DS6B05</v>
          </cell>
          <cell r="G4071" t="str">
            <v>GAS TURBINE #5(6B)</v>
          </cell>
          <cell r="H4071" t="str">
            <v>U36060D01</v>
          </cell>
          <cell r="I4071">
            <v>5500</v>
          </cell>
          <cell r="J4071" t="str">
            <v>진입고</v>
          </cell>
          <cell r="K4071" t="str">
            <v>터빈</v>
          </cell>
          <cell r="L4071" t="str">
            <v>ADAPTER,TUBE TO PIPE-MALE</v>
          </cell>
        </row>
        <row r="4072">
          <cell r="F4072" t="str">
            <v>DS6B05</v>
          </cell>
          <cell r="G4072" t="str">
            <v>GAS TURBINE #5(6B)</v>
          </cell>
          <cell r="H4072" t="str">
            <v>U36060D02</v>
          </cell>
          <cell r="I4072">
            <v>7260</v>
          </cell>
          <cell r="J4072" t="str">
            <v>진입고</v>
          </cell>
          <cell r="K4072" t="str">
            <v>터빈</v>
          </cell>
          <cell r="L4072" t="str">
            <v>ADAPTER,TUBE TO PIPE-MALE</v>
          </cell>
        </row>
        <row r="4073">
          <cell r="F4073" t="str">
            <v>DS6B05</v>
          </cell>
          <cell r="G4073" t="str">
            <v>GAS TURBINE #5(6B)</v>
          </cell>
          <cell r="H4073" t="str">
            <v>U36060D03</v>
          </cell>
          <cell r="I4073">
            <v>15400</v>
          </cell>
          <cell r="J4073" t="str">
            <v>진입고</v>
          </cell>
          <cell r="K4073" t="str">
            <v>터빈</v>
          </cell>
          <cell r="L4073" t="str">
            <v>ADAPTER,TUBE TO PIPE-MALE</v>
          </cell>
        </row>
        <row r="4074">
          <cell r="F4074" t="str">
            <v>DS6B05</v>
          </cell>
          <cell r="G4074" t="str">
            <v>GAS TURBINE #5(6B)</v>
          </cell>
          <cell r="H4074" t="str">
            <v>U36060D05</v>
          </cell>
          <cell r="I4074">
            <v>28135</v>
          </cell>
          <cell r="J4074" t="str">
            <v>진입고</v>
          </cell>
          <cell r="K4074" t="str">
            <v>터빈</v>
          </cell>
          <cell r="L4074" t="str">
            <v>ADAPTER,TUBE TO PIPE-MALE</v>
          </cell>
        </row>
        <row r="4075">
          <cell r="F4075" t="str">
            <v>DS6B05</v>
          </cell>
          <cell r="G4075" t="str">
            <v>GAS TURBINE #5(6B)</v>
          </cell>
          <cell r="H4075" t="str">
            <v>U36060D06</v>
          </cell>
          <cell r="I4075">
            <v>26070</v>
          </cell>
          <cell r="J4075" t="str">
            <v>진입고</v>
          </cell>
          <cell r="K4075" t="str">
            <v>터빈</v>
          </cell>
          <cell r="L4075" t="str">
            <v>ADAPTER,TUBE TO PIPE-MALE</v>
          </cell>
        </row>
        <row r="4076">
          <cell r="F4076" t="str">
            <v>DS6B05</v>
          </cell>
          <cell r="G4076" t="str">
            <v>GAS TURBINE #5(6B)</v>
          </cell>
          <cell r="H4076" t="str">
            <v>U36060D08</v>
          </cell>
          <cell r="I4076">
            <v>5699</v>
          </cell>
          <cell r="J4076" t="str">
            <v>진입고</v>
          </cell>
          <cell r="K4076" t="str">
            <v>터빈</v>
          </cell>
          <cell r="L4076" t="str">
            <v>ADAPTER,TUBE TO PIPE-FEMALE</v>
          </cell>
        </row>
        <row r="4077">
          <cell r="F4077" t="str">
            <v>DS6B05</v>
          </cell>
          <cell r="G4077" t="str">
            <v>GAS TURBINE #5(6B)</v>
          </cell>
          <cell r="H4077" t="str">
            <v>U36062D01</v>
          </cell>
          <cell r="I4077">
            <v>29604</v>
          </cell>
          <cell r="J4077" t="str">
            <v>진입고</v>
          </cell>
          <cell r="K4077" t="str">
            <v>터빈</v>
          </cell>
          <cell r="L4077" t="str">
            <v>UNION,PIPE-ORIFICE</v>
          </cell>
        </row>
        <row r="4078">
          <cell r="F4078" t="str">
            <v>DS6B05</v>
          </cell>
          <cell r="G4078" t="str">
            <v>GAS TURBINE #5(6B)</v>
          </cell>
          <cell r="H4078" t="str">
            <v>U36062D02</v>
          </cell>
          <cell r="I4078">
            <v>88441</v>
          </cell>
          <cell r="J4078" t="str">
            <v>진입고</v>
          </cell>
          <cell r="K4078" t="str">
            <v>터빈</v>
          </cell>
          <cell r="L4078" t="str">
            <v>UNION,PIPE-ORIFICE</v>
          </cell>
        </row>
        <row r="4079">
          <cell r="F4079" t="str">
            <v>DS6B05</v>
          </cell>
          <cell r="G4079" t="str">
            <v>GAS TURBINE #5(6B)</v>
          </cell>
          <cell r="H4079" t="str">
            <v>U36062D03</v>
          </cell>
          <cell r="I4079">
            <v>61825</v>
          </cell>
          <cell r="J4079" t="str">
            <v>진입고</v>
          </cell>
          <cell r="K4079" t="str">
            <v>터빈</v>
          </cell>
          <cell r="L4079" t="str">
            <v>UNION,PIPE-ORIFICE</v>
          </cell>
        </row>
        <row r="4080">
          <cell r="F4080" t="str">
            <v>DS6B05</v>
          </cell>
          <cell r="G4080" t="str">
            <v>GAS TURBINE #5(6B)</v>
          </cell>
          <cell r="H4080" t="str">
            <v>U36066D01</v>
          </cell>
          <cell r="I4080">
            <v>7907</v>
          </cell>
          <cell r="J4080" t="str">
            <v>진입고</v>
          </cell>
          <cell r="K4080" t="str">
            <v>터빈</v>
          </cell>
          <cell r="L4080" t="str">
            <v>UNION,TUBE</v>
          </cell>
        </row>
        <row r="4081">
          <cell r="F4081" t="str">
            <v>DS6B05</v>
          </cell>
          <cell r="G4081" t="str">
            <v>GAS TURBINE #5(6B)</v>
          </cell>
          <cell r="H4081" t="str">
            <v>U36066D13</v>
          </cell>
          <cell r="I4081">
            <v>89702</v>
          </cell>
          <cell r="J4081" t="str">
            <v>진입고</v>
          </cell>
          <cell r="K4081" t="str">
            <v>터빈</v>
          </cell>
          <cell r="L4081" t="str">
            <v>UNION,TUBE</v>
          </cell>
        </row>
        <row r="4082">
          <cell r="F4082" t="str">
            <v>DS6B05</v>
          </cell>
          <cell r="G4082" t="str">
            <v>GAS TURBINE #5(6B)</v>
          </cell>
          <cell r="H4082" t="str">
            <v>U36066D14</v>
          </cell>
          <cell r="I4082">
            <v>44852</v>
          </cell>
          <cell r="J4082" t="str">
            <v>진입고</v>
          </cell>
          <cell r="K4082" t="str">
            <v>터빈</v>
          </cell>
          <cell r="L4082" t="str">
            <v>UNION,TUBE</v>
          </cell>
        </row>
        <row r="4083">
          <cell r="F4083" t="str">
            <v>DS6B05</v>
          </cell>
          <cell r="G4083" t="str">
            <v>GAS TURBINE #5(6B)</v>
          </cell>
          <cell r="H4083" t="str">
            <v>U36066D15</v>
          </cell>
          <cell r="I4083">
            <v>38072</v>
          </cell>
          <cell r="J4083" t="str">
            <v>진입고</v>
          </cell>
          <cell r="K4083" t="str">
            <v>터빈</v>
          </cell>
          <cell r="L4083" t="str">
            <v>ELBOW,TUBE-UNION</v>
          </cell>
        </row>
        <row r="4084">
          <cell r="F4084" t="str">
            <v>DS6B05</v>
          </cell>
          <cell r="G4084" t="str">
            <v>GAS TURBINE #5(6B)</v>
          </cell>
          <cell r="H4084" t="str">
            <v>U36066D23</v>
          </cell>
          <cell r="I4084">
            <v>8217</v>
          </cell>
          <cell r="J4084" t="str">
            <v>진입고</v>
          </cell>
          <cell r="K4084" t="str">
            <v>터빈</v>
          </cell>
          <cell r="L4084" t="str">
            <v>REDUCER,TUBE</v>
          </cell>
        </row>
        <row r="4085">
          <cell r="F4085" t="str">
            <v>DS6B05</v>
          </cell>
          <cell r="G4085" t="str">
            <v>GAS TURBINE #5(6B)</v>
          </cell>
          <cell r="H4085" t="str">
            <v>U36066D26</v>
          </cell>
          <cell r="I4085">
            <v>16891</v>
          </cell>
          <cell r="J4085" t="str">
            <v>진입고</v>
          </cell>
          <cell r="K4085" t="str">
            <v>터빈</v>
          </cell>
          <cell r="L4085" t="str">
            <v>REDUCER,TUBE</v>
          </cell>
        </row>
        <row r="4086">
          <cell r="F4086" t="str">
            <v>DS6B05</v>
          </cell>
          <cell r="G4086" t="str">
            <v>GAS TURBINE #5(6B)</v>
          </cell>
          <cell r="H4086" t="str">
            <v>U36066D27</v>
          </cell>
          <cell r="I4086">
            <v>23510</v>
          </cell>
          <cell r="J4086" t="str">
            <v>진입고</v>
          </cell>
          <cell r="K4086" t="str">
            <v>터빈</v>
          </cell>
          <cell r="L4086" t="str">
            <v>REDUCER,TUBE</v>
          </cell>
        </row>
        <row r="4087">
          <cell r="F4087" t="str">
            <v>DS6B05</v>
          </cell>
          <cell r="G4087" t="str">
            <v>GAS TURBINE #5(6B)</v>
          </cell>
          <cell r="H4087" t="str">
            <v>U36066D28</v>
          </cell>
          <cell r="I4087">
            <v>22597</v>
          </cell>
          <cell r="J4087" t="str">
            <v>진입고</v>
          </cell>
          <cell r="K4087" t="str">
            <v>터빈</v>
          </cell>
          <cell r="L4087" t="str">
            <v>TEE,TUBE-FEMALE</v>
          </cell>
        </row>
        <row r="4088">
          <cell r="F4088" t="str">
            <v>DS6B05</v>
          </cell>
          <cell r="G4088" t="str">
            <v>GAS TURBINE #5(6B)</v>
          </cell>
          <cell r="H4088" t="str">
            <v>U36066D29</v>
          </cell>
          <cell r="I4088">
            <v>60944</v>
          </cell>
          <cell r="J4088" t="str">
            <v>진입고</v>
          </cell>
          <cell r="K4088" t="str">
            <v>터빈</v>
          </cell>
          <cell r="L4088" t="str">
            <v>TEE,TUBE-FEMALE</v>
          </cell>
        </row>
        <row r="4089">
          <cell r="F4089" t="str">
            <v>DS6B05</v>
          </cell>
          <cell r="G4089" t="str">
            <v>GAS TURBINE #5(6B)</v>
          </cell>
          <cell r="H4089" t="str">
            <v>U36066D32</v>
          </cell>
          <cell r="I4089">
            <v>90754</v>
          </cell>
          <cell r="J4089" t="str">
            <v>진입고</v>
          </cell>
          <cell r="K4089" t="str">
            <v>터빈</v>
          </cell>
          <cell r="L4089" t="str">
            <v>TEE,TUBE-UNION</v>
          </cell>
        </row>
        <row r="4090">
          <cell r="F4090" t="str">
            <v>DS6B05</v>
          </cell>
          <cell r="G4090" t="str">
            <v>GAS TURBINE #5(6B)</v>
          </cell>
          <cell r="H4090" t="str">
            <v>U36066D34</v>
          </cell>
          <cell r="I4090">
            <v>31362</v>
          </cell>
          <cell r="J4090" t="str">
            <v>진입고</v>
          </cell>
          <cell r="K4090" t="str">
            <v>터빈</v>
          </cell>
          <cell r="L4090" t="str">
            <v>TEE,TUBE-UNION</v>
          </cell>
        </row>
        <row r="4091">
          <cell r="F4091" t="str">
            <v>DS6B05</v>
          </cell>
          <cell r="G4091" t="str">
            <v>GAS TURBINE #5(6B)</v>
          </cell>
          <cell r="H4091" t="str">
            <v>U36066D35</v>
          </cell>
          <cell r="I4091">
            <v>209077</v>
          </cell>
          <cell r="J4091" t="str">
            <v>진입고</v>
          </cell>
          <cell r="K4091" t="str">
            <v>터빈</v>
          </cell>
          <cell r="L4091" t="str">
            <v>TEE,TUBE-UNION</v>
          </cell>
        </row>
        <row r="4092">
          <cell r="F4092" t="str">
            <v>DS6B05</v>
          </cell>
          <cell r="G4092" t="str">
            <v>GAS TURBINE #5(6B)</v>
          </cell>
          <cell r="H4092" t="str">
            <v>U36066D36</v>
          </cell>
          <cell r="I4092">
            <v>7867</v>
          </cell>
          <cell r="J4092" t="str">
            <v>진입고</v>
          </cell>
          <cell r="K4092" t="str">
            <v>터빈</v>
          </cell>
          <cell r="L4092" t="str">
            <v>CONNECTOR,TUBE-FEMALE</v>
          </cell>
        </row>
        <row r="4093">
          <cell r="F4093" t="str">
            <v>DS6B05</v>
          </cell>
          <cell r="G4093" t="str">
            <v>GAS TURBINE #5(6B)</v>
          </cell>
          <cell r="H4093" t="str">
            <v>U36066D38</v>
          </cell>
          <cell r="I4093">
            <v>10527</v>
          </cell>
          <cell r="J4093" t="str">
            <v>진입고</v>
          </cell>
          <cell r="K4093" t="str">
            <v>터빈</v>
          </cell>
          <cell r="L4093" t="str">
            <v>CONNECTOR,TUBE-FEMALE</v>
          </cell>
        </row>
        <row r="4094">
          <cell r="F4094" t="str">
            <v>DS6B05</v>
          </cell>
          <cell r="G4094" t="str">
            <v>GAS TURBINE #5(6B)</v>
          </cell>
          <cell r="H4094" t="str">
            <v>U36066D39</v>
          </cell>
          <cell r="I4094">
            <v>22289</v>
          </cell>
          <cell r="J4094" t="str">
            <v>진입고</v>
          </cell>
          <cell r="K4094" t="str">
            <v>터빈</v>
          </cell>
          <cell r="L4094" t="str">
            <v>CONNECTOR,TUBE-FEMALE</v>
          </cell>
        </row>
        <row r="4095">
          <cell r="F4095" t="str">
            <v>DS6B05</v>
          </cell>
          <cell r="G4095" t="str">
            <v>GAS TURBINE #5(6B)</v>
          </cell>
          <cell r="H4095" t="str">
            <v>U36066D40</v>
          </cell>
          <cell r="I4095">
            <v>15552</v>
          </cell>
          <cell r="J4095" t="str">
            <v>진입고</v>
          </cell>
          <cell r="K4095" t="str">
            <v>터빈</v>
          </cell>
          <cell r="L4095" t="str">
            <v>CONNECTOR,TUBE-FEMALE</v>
          </cell>
        </row>
        <row r="4096">
          <cell r="F4096" t="str">
            <v>DS6B05</v>
          </cell>
          <cell r="G4096" t="str">
            <v>GAS TURBINE #5(6B)</v>
          </cell>
          <cell r="H4096" t="str">
            <v>U36066D43</v>
          </cell>
          <cell r="I4096">
            <v>86738</v>
          </cell>
          <cell r="J4096" t="str">
            <v>진입고</v>
          </cell>
          <cell r="K4096" t="str">
            <v>터빈</v>
          </cell>
          <cell r="L4096" t="str">
            <v>CONNECTOR,TUBE-FEMALE</v>
          </cell>
        </row>
        <row r="4097">
          <cell r="F4097" t="str">
            <v>DS6B05</v>
          </cell>
          <cell r="G4097" t="str">
            <v>GAS TURBINE #5(6B)</v>
          </cell>
          <cell r="H4097" t="str">
            <v>U36066D44</v>
          </cell>
          <cell r="I4097">
            <v>10619</v>
          </cell>
          <cell r="J4097" t="str">
            <v>진입고</v>
          </cell>
          <cell r="K4097" t="str">
            <v>터빈</v>
          </cell>
          <cell r="L4097" t="str">
            <v>CONNECTOR,TUBE-FEMALE</v>
          </cell>
        </row>
        <row r="4098">
          <cell r="F4098" t="str">
            <v>DS6B05</v>
          </cell>
          <cell r="G4098" t="str">
            <v>GAS TURBINE #5(6B)</v>
          </cell>
          <cell r="H4098" t="str">
            <v>U36066D46</v>
          </cell>
          <cell r="I4098">
            <v>17932</v>
          </cell>
          <cell r="J4098" t="str">
            <v>진입고</v>
          </cell>
          <cell r="K4098" t="str">
            <v>터빈</v>
          </cell>
          <cell r="L4098" t="str">
            <v>CONNECTOR,TUBE-FEMALE</v>
          </cell>
        </row>
        <row r="4099">
          <cell r="F4099" t="str">
            <v>DS6B05</v>
          </cell>
          <cell r="G4099" t="str">
            <v>GAS TURBINE #5(6B)</v>
          </cell>
          <cell r="H4099" t="str">
            <v>U36066D47</v>
          </cell>
          <cell r="I4099">
            <v>17500</v>
          </cell>
          <cell r="J4099" t="str">
            <v>진입고</v>
          </cell>
          <cell r="K4099" t="str">
            <v>터빈</v>
          </cell>
          <cell r="L4099" t="str">
            <v>ELBOW,TUBE-FEMALE</v>
          </cell>
        </row>
        <row r="4100">
          <cell r="F4100" t="str">
            <v>DS6B05</v>
          </cell>
          <cell r="G4100" t="str">
            <v>GAS TURBINE #5(6B)</v>
          </cell>
          <cell r="H4100" t="str">
            <v>U36066D48</v>
          </cell>
          <cell r="I4100">
            <v>23750</v>
          </cell>
          <cell r="J4100" t="str">
            <v>진입고</v>
          </cell>
          <cell r="K4100" t="str">
            <v>터빈</v>
          </cell>
          <cell r="L4100" t="str">
            <v>ELBOW,TUBE-FEMALE</v>
          </cell>
        </row>
        <row r="4101">
          <cell r="F4101" t="str">
            <v>DS6B05</v>
          </cell>
          <cell r="G4101" t="str">
            <v>GAS TURBINE #5(6B)</v>
          </cell>
          <cell r="H4101" t="str">
            <v>U36066D49</v>
          </cell>
          <cell r="I4101">
            <v>15500</v>
          </cell>
          <cell r="J4101" t="str">
            <v>진입고</v>
          </cell>
          <cell r="K4101" t="str">
            <v>터빈</v>
          </cell>
          <cell r="L4101" t="str">
            <v>CAP,TUBE</v>
          </cell>
        </row>
        <row r="4102">
          <cell r="F4102" t="str">
            <v>DS6B05</v>
          </cell>
          <cell r="G4102" t="str">
            <v>GAS TURBINE #5(6B)</v>
          </cell>
          <cell r="H4102" t="str">
            <v>U36066D50</v>
          </cell>
          <cell r="I4102">
            <v>3750</v>
          </cell>
          <cell r="J4102" t="str">
            <v>진입고</v>
          </cell>
          <cell r="K4102" t="str">
            <v>터빈</v>
          </cell>
          <cell r="L4102" t="str">
            <v>PLUG,TUBE</v>
          </cell>
        </row>
        <row r="4103">
          <cell r="F4103" t="str">
            <v>DS6B05</v>
          </cell>
          <cell r="G4103" t="str">
            <v>GAS TURBINE #5(6B)</v>
          </cell>
          <cell r="H4103" t="str">
            <v>U36066D51</v>
          </cell>
          <cell r="I4103">
            <v>6000</v>
          </cell>
          <cell r="J4103" t="str">
            <v>진입고</v>
          </cell>
          <cell r="K4103" t="str">
            <v>터빈</v>
          </cell>
          <cell r="L4103" t="str">
            <v>PLUG,TUBE</v>
          </cell>
        </row>
        <row r="4104">
          <cell r="F4104" t="str">
            <v>DS6B05</v>
          </cell>
          <cell r="G4104" t="str">
            <v>GAS TURBINE #5(6B)</v>
          </cell>
          <cell r="H4104" t="str">
            <v>U36066D52</v>
          </cell>
          <cell r="I4104">
            <v>9667</v>
          </cell>
          <cell r="J4104" t="str">
            <v>진입고</v>
          </cell>
          <cell r="K4104" t="str">
            <v>터빈</v>
          </cell>
          <cell r="L4104" t="str">
            <v>PLUG,TUBE</v>
          </cell>
        </row>
        <row r="4105">
          <cell r="F4105" t="str">
            <v>DS6B05</v>
          </cell>
          <cell r="G4105" t="str">
            <v>GAS TURBINE #5(6B)</v>
          </cell>
          <cell r="H4105" t="str">
            <v>U36066D53</v>
          </cell>
          <cell r="I4105">
            <v>35333</v>
          </cell>
          <cell r="J4105" t="str">
            <v>진입고</v>
          </cell>
          <cell r="K4105" t="str">
            <v>터빈</v>
          </cell>
          <cell r="L4105" t="str">
            <v>PLUG,TUBE</v>
          </cell>
        </row>
        <row r="4106">
          <cell r="F4106" t="str">
            <v>DS6B05</v>
          </cell>
          <cell r="G4106" t="str">
            <v>GAS TURBINE #5(6B)</v>
          </cell>
          <cell r="H4106" t="str">
            <v>U36066D54</v>
          </cell>
          <cell r="I4106">
            <v>63250</v>
          </cell>
          <cell r="J4106" t="str">
            <v>진입고</v>
          </cell>
          <cell r="K4106" t="str">
            <v>터빈</v>
          </cell>
          <cell r="L4106" t="str">
            <v>TEE,TUBE-FEMALE</v>
          </cell>
        </row>
        <row r="4107">
          <cell r="F4107" t="str">
            <v>DS6B05</v>
          </cell>
          <cell r="G4107" t="str">
            <v>GAS TURBINE #5(6B)</v>
          </cell>
          <cell r="H4107" t="str">
            <v>U36066D55</v>
          </cell>
          <cell r="I4107">
            <v>43500</v>
          </cell>
          <cell r="J4107" t="str">
            <v>진입고</v>
          </cell>
          <cell r="K4107" t="str">
            <v>터빈</v>
          </cell>
          <cell r="L4107" t="str">
            <v>UNION,TUBE-BULK HEAD</v>
          </cell>
        </row>
        <row r="4108">
          <cell r="F4108" t="str">
            <v>DS6B05</v>
          </cell>
          <cell r="G4108" t="str">
            <v>GAS TURBINE #5(6B)</v>
          </cell>
          <cell r="H4108" t="str">
            <v>U36066D56</v>
          </cell>
          <cell r="I4108">
            <v>51750</v>
          </cell>
          <cell r="J4108" t="str">
            <v>진입고</v>
          </cell>
          <cell r="K4108" t="str">
            <v>터빈</v>
          </cell>
          <cell r="L4108" t="str">
            <v>UNION,TUBE-REDUCING</v>
          </cell>
        </row>
        <row r="4109">
          <cell r="F4109" t="str">
            <v>DS6B05</v>
          </cell>
          <cell r="G4109" t="str">
            <v>GAS TURBINE #5(6B)</v>
          </cell>
          <cell r="H4109" t="str">
            <v>U36066D57</v>
          </cell>
          <cell r="I4109">
            <v>6038</v>
          </cell>
          <cell r="J4109" t="str">
            <v>진입고</v>
          </cell>
          <cell r="K4109" t="str">
            <v>터빈</v>
          </cell>
          <cell r="L4109" t="str">
            <v>CONNECTOR,THERMOCOUPING</v>
          </cell>
        </row>
        <row r="4110">
          <cell r="F4110" t="str">
            <v>DS6B05</v>
          </cell>
          <cell r="G4110" t="str">
            <v>GAS TURBINE #5(6B)</v>
          </cell>
          <cell r="H4110" t="str">
            <v>U36066D58</v>
          </cell>
          <cell r="I4110">
            <v>24152</v>
          </cell>
          <cell r="J4110" t="str">
            <v>진입고</v>
          </cell>
          <cell r="K4110" t="str">
            <v>터빈</v>
          </cell>
          <cell r="L4110" t="str">
            <v>CONNECTOR,THERMOCOUPING</v>
          </cell>
        </row>
        <row r="4111">
          <cell r="F4111" t="str">
            <v>DS6B05</v>
          </cell>
          <cell r="G4111" t="str">
            <v>GAS TURBINE #5(6B)</v>
          </cell>
          <cell r="H4111" t="str">
            <v>U36066D59</v>
          </cell>
          <cell r="I4111">
            <v>24152</v>
          </cell>
          <cell r="J4111" t="str">
            <v>진입고</v>
          </cell>
          <cell r="K4111" t="str">
            <v>터빈</v>
          </cell>
          <cell r="L4111" t="str">
            <v>CONNECTOR,THERMOCOUPING</v>
          </cell>
        </row>
        <row r="4112">
          <cell r="F4112" t="str">
            <v>DS6B05</v>
          </cell>
          <cell r="G4112" t="str">
            <v>GAS TURBINE #5(6B)</v>
          </cell>
          <cell r="H4112" t="str">
            <v>U36066D60</v>
          </cell>
          <cell r="I4112">
            <v>12375</v>
          </cell>
          <cell r="J4112" t="str">
            <v>진입고</v>
          </cell>
          <cell r="K4112" t="str">
            <v>터빈</v>
          </cell>
          <cell r="L4112" t="str">
            <v>CONNECTOR,THERMOCOUPING</v>
          </cell>
        </row>
        <row r="4113">
          <cell r="F4113" t="str">
            <v>DS6B05</v>
          </cell>
          <cell r="G4113" t="str">
            <v>GAS TURBINE #5(6B)</v>
          </cell>
          <cell r="H4113" t="str">
            <v>U36066D63</v>
          </cell>
          <cell r="I4113">
            <v>8364</v>
          </cell>
          <cell r="J4113" t="str">
            <v>진입고</v>
          </cell>
          <cell r="K4113" t="str">
            <v>터빈</v>
          </cell>
          <cell r="L4113" t="str">
            <v>CONNECTOR,TUBE-REDUCING</v>
          </cell>
        </row>
        <row r="4114">
          <cell r="F4114" t="str">
            <v>DS6B05</v>
          </cell>
          <cell r="G4114" t="str">
            <v>GAS TURBINE #5(6B)</v>
          </cell>
          <cell r="H4114" t="str">
            <v>U36068D01</v>
          </cell>
          <cell r="I4114">
            <v>11949</v>
          </cell>
          <cell r="J4114" t="str">
            <v>진입고</v>
          </cell>
          <cell r="K4114" t="str">
            <v>터빈</v>
          </cell>
          <cell r="L4114" t="str">
            <v>CONNECTOR,TUBE-MALE</v>
          </cell>
        </row>
        <row r="4115">
          <cell r="F4115" t="str">
            <v>DS6B05</v>
          </cell>
          <cell r="G4115" t="str">
            <v>GAS TURBINE #5(6B)</v>
          </cell>
          <cell r="H4115" t="str">
            <v>U36068D02</v>
          </cell>
          <cell r="I4115">
            <v>5144</v>
          </cell>
          <cell r="J4115" t="str">
            <v>진입고</v>
          </cell>
          <cell r="K4115" t="str">
            <v>터빈</v>
          </cell>
          <cell r="L4115" t="str">
            <v>CONNECTOR,TUBE-MALE</v>
          </cell>
        </row>
        <row r="4116">
          <cell r="F4116" t="str">
            <v>DS6B05</v>
          </cell>
          <cell r="G4116" t="str">
            <v>GAS TURBINE #5(6B)</v>
          </cell>
          <cell r="H4116" t="str">
            <v>U36068D10</v>
          </cell>
          <cell r="I4116">
            <v>18056</v>
          </cell>
          <cell r="J4116" t="str">
            <v>진입고</v>
          </cell>
          <cell r="K4116" t="str">
            <v>터빈</v>
          </cell>
          <cell r="L4116" t="str">
            <v>CONNECTOR,TUBE-MALE</v>
          </cell>
        </row>
        <row r="4117">
          <cell r="F4117" t="str">
            <v>DS6B05</v>
          </cell>
          <cell r="G4117" t="str">
            <v>GAS TURBINE #5(6B)</v>
          </cell>
          <cell r="H4117" t="str">
            <v>U36068D11</v>
          </cell>
          <cell r="I4117">
            <v>9028</v>
          </cell>
          <cell r="J4117" t="str">
            <v>진입고</v>
          </cell>
          <cell r="K4117" t="str">
            <v>터빈</v>
          </cell>
          <cell r="L4117" t="str">
            <v>CONNECTOR,TUBE-MALE</v>
          </cell>
        </row>
        <row r="4118">
          <cell r="F4118" t="str">
            <v>DS6B05</v>
          </cell>
          <cell r="G4118" t="str">
            <v>GAS TURBINE #5(6B)</v>
          </cell>
          <cell r="H4118" t="str">
            <v>U36068D12</v>
          </cell>
          <cell r="I4118">
            <v>9028</v>
          </cell>
          <cell r="J4118" t="str">
            <v>진입고</v>
          </cell>
          <cell r="K4118" t="str">
            <v>터빈</v>
          </cell>
          <cell r="L4118" t="str">
            <v>CONNECTOR,TUBE-MALE</v>
          </cell>
        </row>
        <row r="4119">
          <cell r="F4119" t="str">
            <v>DS6B05</v>
          </cell>
          <cell r="G4119" t="str">
            <v>GAS TURBINE #5(6B)</v>
          </cell>
          <cell r="H4119" t="str">
            <v>U36068D14</v>
          </cell>
          <cell r="I4119">
            <v>11098</v>
          </cell>
          <cell r="J4119" t="str">
            <v>진입고</v>
          </cell>
          <cell r="K4119" t="str">
            <v>터빈</v>
          </cell>
          <cell r="L4119" t="str">
            <v>CONNECTOR,TUBE-MALE</v>
          </cell>
        </row>
        <row r="4120">
          <cell r="F4120" t="str">
            <v>DS6B05</v>
          </cell>
          <cell r="G4120" t="str">
            <v>GAS TURBINE #5(6B)</v>
          </cell>
          <cell r="H4120" t="str">
            <v>U36068D18</v>
          </cell>
          <cell r="I4120">
            <v>11098</v>
          </cell>
          <cell r="J4120" t="str">
            <v>진입고</v>
          </cell>
          <cell r="K4120" t="str">
            <v>터빈</v>
          </cell>
          <cell r="L4120" t="str">
            <v>CONNECTOR,TUBE-MALE</v>
          </cell>
        </row>
        <row r="4121">
          <cell r="F4121" t="str">
            <v>DS6B05</v>
          </cell>
          <cell r="G4121" t="str">
            <v>GAS TURBINE #5(6B)</v>
          </cell>
          <cell r="H4121" t="str">
            <v>U36068D19</v>
          </cell>
          <cell r="I4121">
            <v>16372</v>
          </cell>
          <cell r="J4121" t="str">
            <v>진입고</v>
          </cell>
          <cell r="K4121" t="str">
            <v>터빈</v>
          </cell>
          <cell r="L4121" t="str">
            <v>CONNECTOR,TUBE-MALE</v>
          </cell>
        </row>
        <row r="4122">
          <cell r="F4122" t="str">
            <v>DS6B05</v>
          </cell>
          <cell r="G4122" t="str">
            <v>GAS TURBINE #5(6B)</v>
          </cell>
          <cell r="H4122" t="str">
            <v>U36068D25</v>
          </cell>
          <cell r="I4122">
            <v>20927</v>
          </cell>
          <cell r="J4122" t="str">
            <v>진입고</v>
          </cell>
          <cell r="K4122" t="str">
            <v>터빈</v>
          </cell>
          <cell r="L4122" t="str">
            <v>CONNECTOR,TUBE-MALE</v>
          </cell>
        </row>
        <row r="4123">
          <cell r="F4123" t="str">
            <v>DS6B05</v>
          </cell>
          <cell r="G4123" t="str">
            <v>GAS TURBINE #5(6B)</v>
          </cell>
          <cell r="H4123" t="str">
            <v>U36068D26</v>
          </cell>
          <cell r="I4123">
            <v>22564</v>
          </cell>
          <cell r="J4123" t="str">
            <v>진입고</v>
          </cell>
          <cell r="K4123" t="str">
            <v>터빈</v>
          </cell>
          <cell r="L4123" t="str">
            <v>CONNECTOR,TUBE-MALE</v>
          </cell>
        </row>
        <row r="4124">
          <cell r="F4124" t="str">
            <v>DS6B05</v>
          </cell>
          <cell r="G4124" t="str">
            <v>GAS TURBINE #5(6B)</v>
          </cell>
          <cell r="H4124" t="str">
            <v>U36068D29</v>
          </cell>
          <cell r="I4124">
            <v>59071</v>
          </cell>
          <cell r="J4124" t="str">
            <v>진입고</v>
          </cell>
          <cell r="K4124" t="str">
            <v>터빈</v>
          </cell>
          <cell r="L4124" t="str">
            <v>CONNECTOR,TUBE-MALE</v>
          </cell>
        </row>
        <row r="4125">
          <cell r="F4125" t="str">
            <v>DS6B05</v>
          </cell>
          <cell r="G4125" t="str">
            <v>GAS TURBINE #5(6B)</v>
          </cell>
          <cell r="H4125" t="str">
            <v>U36068D30</v>
          </cell>
          <cell r="I4125">
            <v>14186</v>
          </cell>
          <cell r="J4125" t="str">
            <v>진입고</v>
          </cell>
          <cell r="K4125" t="str">
            <v>터빈</v>
          </cell>
          <cell r="L4125" t="str">
            <v>CONNECTOR,TUBE-MALE</v>
          </cell>
        </row>
        <row r="4126">
          <cell r="F4126" t="str">
            <v>DS6B05</v>
          </cell>
          <cell r="G4126" t="str">
            <v>GAS TURBINE #5(6B)</v>
          </cell>
          <cell r="H4126" t="str">
            <v>U36076D01</v>
          </cell>
          <cell r="I4126">
            <v>1878</v>
          </cell>
          <cell r="J4126" t="str">
            <v>진입고</v>
          </cell>
          <cell r="K4126" t="str">
            <v>터빈</v>
          </cell>
          <cell r="L4126" t="str">
            <v>SLEEVE</v>
          </cell>
        </row>
        <row r="4127">
          <cell r="F4127" t="str">
            <v>DS6B05</v>
          </cell>
          <cell r="G4127" t="str">
            <v>GAS TURBINE #5(6B)</v>
          </cell>
          <cell r="H4127" t="str">
            <v>U36076D03</v>
          </cell>
          <cell r="I4127">
            <v>38513</v>
          </cell>
          <cell r="J4127" t="str">
            <v>진입고</v>
          </cell>
          <cell r="K4127" t="str">
            <v>터빈</v>
          </cell>
          <cell r="L4127" t="str">
            <v>ELBOW,TUBE-MALE</v>
          </cell>
        </row>
        <row r="4128">
          <cell r="F4128" t="str">
            <v>DS6B05</v>
          </cell>
          <cell r="G4128" t="str">
            <v>GAS TURBINE #5(6B)</v>
          </cell>
          <cell r="H4128" t="str">
            <v>U36076D05</v>
          </cell>
          <cell r="I4128">
            <v>10460</v>
          </cell>
          <cell r="J4128" t="str">
            <v>진입고</v>
          </cell>
          <cell r="K4128" t="str">
            <v>터빈</v>
          </cell>
          <cell r="L4128" t="str">
            <v>SCREWDRIVE</v>
          </cell>
        </row>
        <row r="4129">
          <cell r="F4129" t="str">
            <v>DS6B05</v>
          </cell>
          <cell r="G4129" t="str">
            <v>GAS TURBINE #5(6B)</v>
          </cell>
          <cell r="H4129" t="str">
            <v>U36076D06</v>
          </cell>
          <cell r="I4129">
            <v>10465</v>
          </cell>
          <cell r="J4129" t="str">
            <v>진입고</v>
          </cell>
          <cell r="K4129" t="str">
            <v>터빈</v>
          </cell>
          <cell r="L4129" t="str">
            <v>SCREWDRIVE</v>
          </cell>
        </row>
        <row r="4130">
          <cell r="F4130" t="str">
            <v>DS6B05</v>
          </cell>
          <cell r="G4130" t="str">
            <v>GAS TURBINE #5(6B)</v>
          </cell>
          <cell r="H4130" t="str">
            <v>U36078D01</v>
          </cell>
          <cell r="I4130">
            <v>10154</v>
          </cell>
          <cell r="J4130" t="str">
            <v>진입고</v>
          </cell>
          <cell r="K4130" t="str">
            <v>터빈</v>
          </cell>
          <cell r="L4130" t="str">
            <v>ELBOW,PIPE</v>
          </cell>
        </row>
        <row r="4131">
          <cell r="F4131" t="str">
            <v>DS6B05</v>
          </cell>
          <cell r="G4131" t="str">
            <v>GAS TURBINE #5(6B)</v>
          </cell>
          <cell r="H4131" t="str">
            <v>U36078D07</v>
          </cell>
          <cell r="I4131">
            <v>2106</v>
          </cell>
          <cell r="J4131" t="str">
            <v>진입고</v>
          </cell>
          <cell r="K4131" t="str">
            <v>터빈</v>
          </cell>
          <cell r="L4131" t="str">
            <v>ELBOW,PIPE</v>
          </cell>
        </row>
        <row r="4132">
          <cell r="F4132" t="str">
            <v>DS6B05</v>
          </cell>
          <cell r="G4132" t="str">
            <v>GAS TURBINE #5(6B)</v>
          </cell>
          <cell r="H4132" t="str">
            <v>U38726D01</v>
          </cell>
          <cell r="I4132">
            <v>824832</v>
          </cell>
          <cell r="J4132" t="str">
            <v>진입고</v>
          </cell>
          <cell r="K4132" t="str">
            <v>터빈</v>
          </cell>
          <cell r="L4132" t="str">
            <v>BELT,POLY-V</v>
          </cell>
        </row>
        <row r="4133">
          <cell r="F4133" t="str">
            <v>DS6B05</v>
          </cell>
          <cell r="G4133" t="str">
            <v>GAS TURBINE #5(6B)</v>
          </cell>
          <cell r="H4133" t="str">
            <v>U38744D01</v>
          </cell>
          <cell r="I4133">
            <v>35577</v>
          </cell>
          <cell r="J4133" t="str">
            <v>진입고</v>
          </cell>
          <cell r="K4133" t="str">
            <v>터빈</v>
          </cell>
          <cell r="L4133" t="str">
            <v>KIT,FLANGE</v>
          </cell>
        </row>
        <row r="4134">
          <cell r="F4134" t="str">
            <v>DS6B05</v>
          </cell>
          <cell r="G4134" t="str">
            <v>GAS TURBINE #5(6B)</v>
          </cell>
          <cell r="H4134" t="str">
            <v>U38744D02</v>
          </cell>
          <cell r="I4134">
            <v>59295</v>
          </cell>
          <cell r="J4134" t="str">
            <v>진입고</v>
          </cell>
          <cell r="K4134" t="str">
            <v>터빈</v>
          </cell>
          <cell r="L4134" t="str">
            <v>KIT,FLANGE</v>
          </cell>
        </row>
        <row r="4135">
          <cell r="F4135" t="str">
            <v>DS6B05</v>
          </cell>
          <cell r="G4135" t="str">
            <v>GAS TURBINE #5(6B)</v>
          </cell>
          <cell r="H4135" t="str">
            <v>U38744D03</v>
          </cell>
          <cell r="I4135">
            <v>83013</v>
          </cell>
          <cell r="J4135" t="str">
            <v>진입고</v>
          </cell>
          <cell r="K4135" t="str">
            <v>터빈</v>
          </cell>
          <cell r="L4135" t="str">
            <v>KIT,FLANGE</v>
          </cell>
        </row>
        <row r="4136">
          <cell r="F4136" t="str">
            <v>DS6B05</v>
          </cell>
          <cell r="G4136" t="str">
            <v>GAS TURBINE #5(6B)</v>
          </cell>
          <cell r="H4136" t="str">
            <v>U38744D04</v>
          </cell>
          <cell r="I4136">
            <v>67173</v>
          </cell>
          <cell r="J4136" t="str">
            <v>진입고</v>
          </cell>
          <cell r="K4136" t="str">
            <v>터빈</v>
          </cell>
          <cell r="L4136" t="str">
            <v>KIT,FLANGE</v>
          </cell>
        </row>
        <row r="4137">
          <cell r="F4137" t="str">
            <v>DS6B05</v>
          </cell>
          <cell r="G4137" t="str">
            <v>GAS TURBINE #5(6B)</v>
          </cell>
          <cell r="H4137" t="str">
            <v>U38744D05</v>
          </cell>
          <cell r="I4137">
            <v>44782</v>
          </cell>
          <cell r="J4137" t="str">
            <v>진입고</v>
          </cell>
          <cell r="K4137" t="str">
            <v>터빈</v>
          </cell>
          <cell r="L4137" t="str">
            <v>KIT,FLANGE</v>
          </cell>
        </row>
        <row r="4138">
          <cell r="F4138" t="str">
            <v>DS6B05</v>
          </cell>
          <cell r="G4138" t="str">
            <v>GAS TURBINE #5(6B)</v>
          </cell>
          <cell r="H4138" t="str">
            <v>U38744D06</v>
          </cell>
          <cell r="I4138">
            <v>301035</v>
          </cell>
          <cell r="J4138" t="str">
            <v>진입고</v>
          </cell>
          <cell r="K4138" t="str">
            <v>터빈</v>
          </cell>
          <cell r="L4138" t="str">
            <v>KIT,FLANGE</v>
          </cell>
        </row>
        <row r="4139">
          <cell r="F4139" t="str">
            <v>DS6B05</v>
          </cell>
          <cell r="G4139" t="str">
            <v>GAS TURBINE #5(6B)</v>
          </cell>
          <cell r="H4139" t="str">
            <v>U38745D01</v>
          </cell>
          <cell r="I4139">
            <v>6318</v>
          </cell>
          <cell r="J4139" t="str">
            <v>진입고</v>
          </cell>
          <cell r="K4139" t="str">
            <v>터빈</v>
          </cell>
          <cell r="L4139" t="str">
            <v>90' (S.R) ELBOW</v>
          </cell>
        </row>
        <row r="4140">
          <cell r="F4140" t="str">
            <v>DS6B05</v>
          </cell>
          <cell r="G4140" t="str">
            <v>GAS TURBINE #5(6B)</v>
          </cell>
          <cell r="H4140" t="str">
            <v>U38745D02</v>
          </cell>
          <cell r="I4140">
            <v>14814</v>
          </cell>
          <cell r="J4140" t="str">
            <v>진입고</v>
          </cell>
          <cell r="K4140" t="str">
            <v>터빈</v>
          </cell>
          <cell r="L4140" t="str">
            <v>90' (S.R) ELBOW</v>
          </cell>
        </row>
        <row r="4141">
          <cell r="F4141" t="str">
            <v>DS6B05</v>
          </cell>
          <cell r="G4141" t="str">
            <v>GAS TURBINE #5(6B)</v>
          </cell>
          <cell r="H4141" t="str">
            <v>U38756D05</v>
          </cell>
          <cell r="I4141">
            <v>26700</v>
          </cell>
          <cell r="J4141" t="str">
            <v>진입고</v>
          </cell>
          <cell r="K4141" t="str">
            <v>터빈</v>
          </cell>
          <cell r="L4141" t="str">
            <v>ELBOW-CONDUIT-CAPPED</v>
          </cell>
        </row>
        <row r="4142">
          <cell r="F4142" t="str">
            <v>DS6B05</v>
          </cell>
          <cell r="G4142" t="str">
            <v>GAS TURBINE #5(6B)</v>
          </cell>
          <cell r="H4142" t="str">
            <v>U38756D22</v>
          </cell>
          <cell r="I4142">
            <v>52228</v>
          </cell>
          <cell r="J4142" t="str">
            <v>진입고</v>
          </cell>
          <cell r="K4142" t="str">
            <v>터빈</v>
          </cell>
          <cell r="L4142" t="str">
            <v>ELBOW-CONDUIT-CAPPED</v>
          </cell>
        </row>
        <row r="4143">
          <cell r="F4143" t="str">
            <v>DS6B05</v>
          </cell>
          <cell r="G4143" t="str">
            <v>GAS TURBINE #5(6B)</v>
          </cell>
          <cell r="H4143" t="str">
            <v>U38774D28</v>
          </cell>
          <cell r="I4143">
            <v>7173</v>
          </cell>
          <cell r="J4143" t="str">
            <v>진입고</v>
          </cell>
          <cell r="K4143" t="str">
            <v>터빈</v>
          </cell>
          <cell r="L4143" t="str">
            <v>REDUCER-CONDUIT</v>
          </cell>
        </row>
        <row r="4144">
          <cell r="F4144" t="str">
            <v>DS6B05</v>
          </cell>
          <cell r="G4144" t="str">
            <v>GAS TURBINE #5(6B)</v>
          </cell>
          <cell r="H4144" t="str">
            <v>U38774D30</v>
          </cell>
          <cell r="I4144">
            <v>2385</v>
          </cell>
          <cell r="J4144" t="str">
            <v>진입고</v>
          </cell>
          <cell r="K4144" t="str">
            <v>터빈</v>
          </cell>
          <cell r="L4144" t="str">
            <v>REDUCER-CONDUIT</v>
          </cell>
        </row>
        <row r="4145">
          <cell r="F4145" t="str">
            <v>DS6B05</v>
          </cell>
          <cell r="G4145" t="str">
            <v>GAS TURBINE #5(6B)</v>
          </cell>
          <cell r="H4145" t="str">
            <v>U38774D37</v>
          </cell>
          <cell r="I4145">
            <v>14368</v>
          </cell>
          <cell r="J4145" t="str">
            <v>진입고</v>
          </cell>
          <cell r="K4145" t="str">
            <v>터빈</v>
          </cell>
          <cell r="L4145" t="str">
            <v>REDUCER-CONDUIT</v>
          </cell>
        </row>
        <row r="4146">
          <cell r="F4146" t="str">
            <v>DS6B05</v>
          </cell>
          <cell r="G4146" t="str">
            <v>GAS TURBINE #5(6B)</v>
          </cell>
          <cell r="H4146" t="str">
            <v>U38774D44</v>
          </cell>
          <cell r="I4146">
            <v>17721</v>
          </cell>
          <cell r="J4146" t="str">
            <v>진입고</v>
          </cell>
          <cell r="K4146" t="str">
            <v>터빈</v>
          </cell>
          <cell r="L4146" t="str">
            <v>REDUCER-CONDUIT</v>
          </cell>
        </row>
        <row r="4147">
          <cell r="F4147" t="str">
            <v>DS6B05</v>
          </cell>
          <cell r="G4147" t="str">
            <v>GAS TURBINE #5(6B)</v>
          </cell>
          <cell r="H4147" t="str">
            <v>U38774D46</v>
          </cell>
          <cell r="I4147">
            <v>11417</v>
          </cell>
          <cell r="J4147" t="str">
            <v>진입고</v>
          </cell>
          <cell r="K4147" t="str">
            <v>터빈</v>
          </cell>
          <cell r="L4147" t="str">
            <v>REDUCER-CONDUIT</v>
          </cell>
        </row>
        <row r="4148">
          <cell r="F4148" t="str">
            <v>DS6B05</v>
          </cell>
          <cell r="G4148" t="str">
            <v>GAS TURBINE #5(6B)</v>
          </cell>
          <cell r="H4148" t="str">
            <v>U38774D47</v>
          </cell>
          <cell r="I4148">
            <v>17158</v>
          </cell>
          <cell r="J4148" t="str">
            <v>진입고</v>
          </cell>
          <cell r="K4148" t="str">
            <v>터빈</v>
          </cell>
          <cell r="L4148" t="str">
            <v>REDUCER-CONDUIT</v>
          </cell>
        </row>
        <row r="4149">
          <cell r="F4149" t="str">
            <v>DS6B05</v>
          </cell>
          <cell r="G4149" t="str">
            <v>GAS TURBINE #5(6B)</v>
          </cell>
          <cell r="H4149" t="str">
            <v>U38791D02</v>
          </cell>
          <cell r="I4149">
            <v>42780</v>
          </cell>
          <cell r="J4149" t="str">
            <v>진입고</v>
          </cell>
          <cell r="K4149" t="str">
            <v>터빈</v>
          </cell>
          <cell r="L4149" t="str">
            <v>ELBOW-CONDUIT</v>
          </cell>
        </row>
        <row r="4150">
          <cell r="F4150" t="str">
            <v>DS6B05</v>
          </cell>
          <cell r="G4150" t="str">
            <v>GAS TURBINE #5(6B)</v>
          </cell>
          <cell r="H4150" t="str">
            <v>U38793D01</v>
          </cell>
          <cell r="I4150">
            <v>23636</v>
          </cell>
          <cell r="J4150" t="str">
            <v>진입고</v>
          </cell>
          <cell r="K4150" t="str">
            <v>터빈</v>
          </cell>
          <cell r="L4150" t="str">
            <v>NIPPLE-CONDUIT</v>
          </cell>
        </row>
        <row r="4151">
          <cell r="F4151" t="str">
            <v>DS6B05</v>
          </cell>
          <cell r="G4151" t="str">
            <v>GAS TURBINE #5(6B)</v>
          </cell>
          <cell r="H4151" t="str">
            <v>U38793D03</v>
          </cell>
          <cell r="I4151">
            <v>29792</v>
          </cell>
          <cell r="J4151" t="str">
            <v>진입고</v>
          </cell>
          <cell r="K4151" t="str">
            <v>터빈</v>
          </cell>
          <cell r="L4151" t="str">
            <v>NIPPLE-CONDUIT</v>
          </cell>
        </row>
        <row r="4152">
          <cell r="F4152" t="str">
            <v>DS6B05</v>
          </cell>
          <cell r="G4152" t="str">
            <v>GAS TURBINE #5(6B)</v>
          </cell>
          <cell r="H4152" t="str">
            <v>U38840D02</v>
          </cell>
          <cell r="I4152">
            <v>561</v>
          </cell>
          <cell r="J4152" t="str">
            <v>진입고</v>
          </cell>
          <cell r="K4152" t="str">
            <v>터빈</v>
          </cell>
          <cell r="L4152" t="str">
            <v>LKNUT-CONDUIT</v>
          </cell>
        </row>
        <row r="4153">
          <cell r="F4153" t="str">
            <v>DS6B05</v>
          </cell>
          <cell r="G4153" t="str">
            <v>GAS TURBINE #5(6B)</v>
          </cell>
          <cell r="H4153" t="str">
            <v>U38841D07</v>
          </cell>
          <cell r="I4153">
            <v>22140</v>
          </cell>
          <cell r="J4153" t="str">
            <v>진입고</v>
          </cell>
          <cell r="K4153" t="str">
            <v>터빈</v>
          </cell>
          <cell r="L4153" t="str">
            <v>ADAPTER-CONDUIT(THREADED)</v>
          </cell>
        </row>
        <row r="4154">
          <cell r="F4154" t="str">
            <v>DS6B05</v>
          </cell>
          <cell r="G4154" t="str">
            <v>GAS TURBINE #5(6B)</v>
          </cell>
          <cell r="H4154" t="str">
            <v>U38841D14</v>
          </cell>
          <cell r="I4154">
            <v>20700</v>
          </cell>
          <cell r="J4154" t="str">
            <v>진입고</v>
          </cell>
          <cell r="K4154" t="str">
            <v>터빈</v>
          </cell>
          <cell r="L4154" t="str">
            <v>ADAPTER-CONDUIT(THREADED)</v>
          </cell>
        </row>
        <row r="4155">
          <cell r="F4155" t="str">
            <v>DS6B05</v>
          </cell>
          <cell r="G4155" t="str">
            <v>GAS TURBINE #5(6B)</v>
          </cell>
          <cell r="H4155" t="str">
            <v>U38850D03</v>
          </cell>
          <cell r="I4155">
            <v>14589</v>
          </cell>
          <cell r="J4155" t="str">
            <v>진입고</v>
          </cell>
          <cell r="K4155" t="str">
            <v>터빈</v>
          </cell>
          <cell r="L4155" t="str">
            <v>UNION-CONDUIT</v>
          </cell>
        </row>
        <row r="4156">
          <cell r="F4156" t="str">
            <v>DS6B05</v>
          </cell>
          <cell r="G4156" t="str">
            <v>GAS TURBINE #5(6B)</v>
          </cell>
          <cell r="H4156" t="str">
            <v>U38850D14</v>
          </cell>
          <cell r="I4156">
            <v>20472</v>
          </cell>
          <cell r="J4156" t="str">
            <v>진입고</v>
          </cell>
          <cell r="K4156" t="str">
            <v>터빈</v>
          </cell>
          <cell r="L4156" t="str">
            <v>UNION-CONDUIT</v>
          </cell>
        </row>
        <row r="4157">
          <cell r="F4157" t="str">
            <v>DS6B05</v>
          </cell>
          <cell r="G4157" t="str">
            <v>GAS TURBINE #5(6B)</v>
          </cell>
          <cell r="H4157" t="str">
            <v>U38850D17</v>
          </cell>
          <cell r="I4157">
            <v>39816</v>
          </cell>
          <cell r="J4157" t="str">
            <v>진입고</v>
          </cell>
          <cell r="K4157" t="str">
            <v>터빈</v>
          </cell>
          <cell r="L4157" t="str">
            <v>UNION-CONDUIT</v>
          </cell>
        </row>
        <row r="4158">
          <cell r="F4158" t="str">
            <v>DS6B05</v>
          </cell>
          <cell r="G4158" t="str">
            <v>GAS TURBINE #5(6B)</v>
          </cell>
          <cell r="H4158" t="str">
            <v>U38850D31</v>
          </cell>
          <cell r="I4158">
            <v>32277</v>
          </cell>
          <cell r="J4158" t="str">
            <v>진입고</v>
          </cell>
          <cell r="K4158" t="str">
            <v>터빈</v>
          </cell>
          <cell r="L4158" t="str">
            <v>UNION-CONDUIT</v>
          </cell>
        </row>
        <row r="4159">
          <cell r="F4159" t="str">
            <v>DS6B05</v>
          </cell>
          <cell r="G4159" t="str">
            <v>GAS TURBINE #5(6B)</v>
          </cell>
          <cell r="H4159" t="str">
            <v>U38998D01</v>
          </cell>
          <cell r="I4159">
            <v>67728</v>
          </cell>
          <cell r="J4159" t="str">
            <v>진입고</v>
          </cell>
          <cell r="K4159" t="str">
            <v>터빈</v>
          </cell>
          <cell r="L4159" t="str">
            <v>CAP PRESS</v>
          </cell>
        </row>
        <row r="4160">
          <cell r="F4160" t="str">
            <v>DS6B05</v>
          </cell>
          <cell r="G4160" t="str">
            <v>GAS TURBINE #5(6B)</v>
          </cell>
          <cell r="H4160" t="str">
            <v>U39007D02</v>
          </cell>
          <cell r="I4160">
            <v>20572</v>
          </cell>
          <cell r="J4160" t="str">
            <v>진입고</v>
          </cell>
          <cell r="K4160" t="str">
            <v>터빈</v>
          </cell>
          <cell r="L4160" t="str">
            <v>CONNECTER, TUBE-MALE</v>
          </cell>
        </row>
        <row r="4161">
          <cell r="F4161" t="str">
            <v>DS6B05</v>
          </cell>
          <cell r="G4161" t="str">
            <v>GAS TURBINE #5(6B)</v>
          </cell>
          <cell r="H4161" t="str">
            <v>U39007D03</v>
          </cell>
          <cell r="I4161">
            <v>13476</v>
          </cell>
          <cell r="J4161" t="str">
            <v>진입고</v>
          </cell>
          <cell r="K4161" t="str">
            <v>터빈</v>
          </cell>
          <cell r="L4161" t="str">
            <v>CONNECTER, TUBE-MALE</v>
          </cell>
        </row>
        <row r="4162">
          <cell r="F4162" t="str">
            <v>DS6B05</v>
          </cell>
          <cell r="G4162" t="str">
            <v>GAS TURBINE #5(6B)</v>
          </cell>
          <cell r="H4162" t="str">
            <v>U39007D04</v>
          </cell>
          <cell r="I4162">
            <v>13476</v>
          </cell>
          <cell r="J4162" t="str">
            <v>진입고</v>
          </cell>
          <cell r="K4162" t="str">
            <v>터빈</v>
          </cell>
          <cell r="L4162" t="str">
            <v>CONNECTER, TUBE-MALE</v>
          </cell>
        </row>
        <row r="4163">
          <cell r="F4163" t="str">
            <v>DS6B05</v>
          </cell>
          <cell r="G4163" t="str">
            <v>GAS TURBINE #5(6B)</v>
          </cell>
          <cell r="H4163" t="str">
            <v>U39007D05</v>
          </cell>
          <cell r="I4163">
            <v>15052</v>
          </cell>
          <cell r="J4163" t="str">
            <v>진입고</v>
          </cell>
          <cell r="K4163" t="str">
            <v>터빈</v>
          </cell>
          <cell r="L4163" t="str">
            <v>CONNECTER, TUBE-MALE</v>
          </cell>
        </row>
        <row r="4164">
          <cell r="F4164" t="str">
            <v>DS6B05</v>
          </cell>
          <cell r="G4164" t="str">
            <v>GAS TURBINE #5(6B)</v>
          </cell>
          <cell r="H4164" t="str">
            <v>U39007D06</v>
          </cell>
          <cell r="I4164">
            <v>30104</v>
          </cell>
          <cell r="J4164" t="str">
            <v>진입고</v>
          </cell>
          <cell r="K4164" t="str">
            <v>터빈</v>
          </cell>
          <cell r="L4164" t="str">
            <v>CONNECTER, TUBE-MALE</v>
          </cell>
        </row>
        <row r="4165">
          <cell r="F4165" t="str">
            <v>DS6B05</v>
          </cell>
          <cell r="G4165" t="str">
            <v>GAS TURBINE #5(6B)</v>
          </cell>
          <cell r="H4165" t="str">
            <v>U39007D07</v>
          </cell>
          <cell r="I4165">
            <v>75260</v>
          </cell>
          <cell r="J4165" t="str">
            <v>진입고</v>
          </cell>
          <cell r="K4165" t="str">
            <v>터빈</v>
          </cell>
          <cell r="L4165" t="str">
            <v>CONNECTER, TUBE-MALE</v>
          </cell>
        </row>
        <row r="4166">
          <cell r="F4166" t="str">
            <v>DS6B05</v>
          </cell>
          <cell r="G4166" t="str">
            <v>GAS TURBINE #5(6B)</v>
          </cell>
          <cell r="H4166" t="str">
            <v>U39007D08</v>
          </cell>
          <cell r="I4166">
            <v>27084</v>
          </cell>
          <cell r="J4166" t="str">
            <v>진입고</v>
          </cell>
          <cell r="K4166" t="str">
            <v>터빈</v>
          </cell>
          <cell r="L4166" t="str">
            <v>CONNECTER, TUBE-MALE</v>
          </cell>
        </row>
        <row r="4167">
          <cell r="F4167" t="str">
            <v>DS6B05</v>
          </cell>
          <cell r="G4167" t="str">
            <v>GAS TURBINE #5(6B)</v>
          </cell>
          <cell r="H4167" t="str">
            <v>U39007D09</v>
          </cell>
          <cell r="I4167">
            <v>20660</v>
          </cell>
          <cell r="J4167" t="str">
            <v>진입고</v>
          </cell>
          <cell r="K4167" t="str">
            <v>터빈</v>
          </cell>
          <cell r="L4167" t="str">
            <v>CONNECTER, TUBE-MALE</v>
          </cell>
        </row>
        <row r="4168">
          <cell r="F4168" t="str">
            <v>DS6B05</v>
          </cell>
          <cell r="G4168" t="str">
            <v>GAS TURBINE #5(6B)</v>
          </cell>
          <cell r="H4168" t="str">
            <v>U39007D11</v>
          </cell>
          <cell r="I4168">
            <v>66588</v>
          </cell>
          <cell r="J4168" t="str">
            <v>진입고</v>
          </cell>
          <cell r="K4168" t="str">
            <v>터빈</v>
          </cell>
          <cell r="L4168" t="str">
            <v>CONNECTER, TUBE-MALE</v>
          </cell>
        </row>
        <row r="4169">
          <cell r="F4169" t="str">
            <v>DS6B05</v>
          </cell>
          <cell r="G4169" t="str">
            <v>GAS TURBINE #5(6B)</v>
          </cell>
          <cell r="H4169" t="str">
            <v>U39007D12</v>
          </cell>
          <cell r="I4169">
            <v>67084</v>
          </cell>
          <cell r="J4169" t="str">
            <v>진입고</v>
          </cell>
          <cell r="K4169" t="str">
            <v>터빈</v>
          </cell>
          <cell r="L4169" t="str">
            <v>CONNECTER, TUBE-MALE</v>
          </cell>
        </row>
        <row r="4170">
          <cell r="F4170" t="str">
            <v>DS6B05</v>
          </cell>
          <cell r="G4170" t="str">
            <v>GAS TURBINE #5(6B)</v>
          </cell>
          <cell r="H4170" t="str">
            <v>U39007D13</v>
          </cell>
          <cell r="I4170">
            <v>28372</v>
          </cell>
          <cell r="J4170" t="str">
            <v>진입고</v>
          </cell>
          <cell r="K4170" t="str">
            <v>터빈</v>
          </cell>
          <cell r="L4170" t="str">
            <v>CONNECTER, TUBE-MALE</v>
          </cell>
        </row>
        <row r="4171">
          <cell r="F4171" t="str">
            <v>DS6B05</v>
          </cell>
          <cell r="G4171" t="str">
            <v>GAS TURBINE #5(6B)</v>
          </cell>
          <cell r="H4171" t="str">
            <v>U38747D01</v>
          </cell>
          <cell r="I4171">
            <v>261614</v>
          </cell>
          <cell r="J4171" t="str">
            <v>진입고</v>
          </cell>
          <cell r="K4171" t="str">
            <v>터빈</v>
          </cell>
          <cell r="L4171" t="str">
            <v>COUPLING</v>
          </cell>
        </row>
        <row r="4172">
          <cell r="F4172" t="str">
            <v>DS6B05</v>
          </cell>
          <cell r="G4172" t="str">
            <v>GAS TURBINE #5(6B)</v>
          </cell>
          <cell r="H4172" t="str">
            <v>U38747D02</v>
          </cell>
          <cell r="I4172">
            <v>435712</v>
          </cell>
          <cell r="J4172" t="str">
            <v>진입고</v>
          </cell>
          <cell r="K4172" t="str">
            <v>터빈</v>
          </cell>
          <cell r="L4172" t="str">
            <v>COUPLING</v>
          </cell>
        </row>
        <row r="4173">
          <cell r="F4173" t="str">
            <v>DS6B05</v>
          </cell>
          <cell r="G4173" t="str">
            <v>GAS TURBINE #5(6B)</v>
          </cell>
          <cell r="H4173" t="str">
            <v>U39009D01</v>
          </cell>
          <cell r="I4173">
            <v>43702</v>
          </cell>
          <cell r="J4173" t="str">
            <v>진입고</v>
          </cell>
          <cell r="K4173" t="str">
            <v>터빈</v>
          </cell>
          <cell r="L4173" t="str">
            <v>COUPLING, SLIP JOINT</v>
          </cell>
        </row>
        <row r="4174">
          <cell r="F4174" t="str">
            <v>DS6B05</v>
          </cell>
          <cell r="G4174" t="str">
            <v>GAS TURBINE #5(6B)</v>
          </cell>
          <cell r="H4174" t="str">
            <v>U39009D02</v>
          </cell>
          <cell r="I4174">
            <v>106607</v>
          </cell>
          <cell r="J4174" t="str">
            <v>진입고</v>
          </cell>
          <cell r="K4174" t="str">
            <v>터빈</v>
          </cell>
          <cell r="L4174" t="str">
            <v>COUPLING, SLIP JOINT</v>
          </cell>
        </row>
        <row r="4175">
          <cell r="F4175" t="str">
            <v>DS6B05</v>
          </cell>
          <cell r="G4175" t="str">
            <v>GAS TURBINE #5(6B)</v>
          </cell>
          <cell r="H4175" t="str">
            <v>U39009D03</v>
          </cell>
          <cell r="I4175">
            <v>220751</v>
          </cell>
          <cell r="J4175" t="str">
            <v>진입고</v>
          </cell>
          <cell r="K4175" t="str">
            <v>터빈</v>
          </cell>
          <cell r="L4175" t="str">
            <v>COUPLING, SLIP JOINT</v>
          </cell>
        </row>
        <row r="4176">
          <cell r="F4176" t="str">
            <v>DS6B05</v>
          </cell>
          <cell r="G4176" t="str">
            <v>GAS TURBINE #5(6B)</v>
          </cell>
          <cell r="H4176" t="str">
            <v>U38747D03</v>
          </cell>
          <cell r="I4176">
            <v>112023</v>
          </cell>
          <cell r="J4176" t="str">
            <v>진입고</v>
          </cell>
          <cell r="K4176" t="str">
            <v>터빈</v>
          </cell>
          <cell r="L4176" t="str">
            <v>COUPLING</v>
          </cell>
        </row>
        <row r="4177">
          <cell r="F4177" t="str">
            <v>DS6B05</v>
          </cell>
          <cell r="G4177" t="str">
            <v>GAS TURBINE #5(6B)</v>
          </cell>
          <cell r="H4177" t="str">
            <v>U38747D04</v>
          </cell>
          <cell r="I4177">
            <v>294500</v>
          </cell>
          <cell r="J4177" t="str">
            <v>진입고</v>
          </cell>
          <cell r="K4177" t="str">
            <v>터빈</v>
          </cell>
          <cell r="L4177" t="str">
            <v>COUPLING</v>
          </cell>
        </row>
        <row r="4178">
          <cell r="F4178" t="str">
            <v>DS6B05</v>
          </cell>
          <cell r="G4178" t="str">
            <v>GAS TURBINE #5(6B)</v>
          </cell>
          <cell r="H4178" t="str">
            <v>U38747D05</v>
          </cell>
          <cell r="I4178">
            <v>1684352</v>
          </cell>
          <cell r="J4178" t="str">
            <v>진입고</v>
          </cell>
          <cell r="K4178" t="str">
            <v>터빈</v>
          </cell>
          <cell r="L4178" t="str">
            <v>COUPLING</v>
          </cell>
        </row>
        <row r="4179">
          <cell r="F4179" t="str">
            <v>DS6B05</v>
          </cell>
          <cell r="G4179" t="str">
            <v>GAS TURBINE #5(6B)</v>
          </cell>
          <cell r="H4179" t="str">
            <v>U38747D06</v>
          </cell>
          <cell r="I4179">
            <v>148395</v>
          </cell>
          <cell r="J4179" t="str">
            <v>진입고</v>
          </cell>
          <cell r="K4179" t="str">
            <v>터빈</v>
          </cell>
          <cell r="L4179" t="str">
            <v>COUPLING</v>
          </cell>
        </row>
        <row r="4180">
          <cell r="F4180" t="str">
            <v>DS6B05</v>
          </cell>
          <cell r="G4180" t="str">
            <v>GAS TURBINE #5(6B)</v>
          </cell>
          <cell r="H4180" t="str">
            <v>U38745D03</v>
          </cell>
          <cell r="I4180">
            <v>124936</v>
          </cell>
          <cell r="J4180" t="str">
            <v>진입고</v>
          </cell>
          <cell r="K4180" t="str">
            <v>터빈</v>
          </cell>
          <cell r="L4180" t="str">
            <v>90' (S.R) ELBOW</v>
          </cell>
        </row>
        <row r="4181">
          <cell r="F4181" t="str">
            <v>DS6B05</v>
          </cell>
          <cell r="G4181" t="str">
            <v>GAS TURBINE #5(6B)</v>
          </cell>
          <cell r="H4181" t="str">
            <v>U38745D04</v>
          </cell>
          <cell r="I4181">
            <v>154275</v>
          </cell>
          <cell r="J4181" t="str">
            <v>진입고</v>
          </cell>
          <cell r="K4181" t="str">
            <v>터빈</v>
          </cell>
          <cell r="L4181" t="str">
            <v>90' (S.R) ELBOW</v>
          </cell>
        </row>
        <row r="4182">
          <cell r="F4182" t="str">
            <v>DS6B05</v>
          </cell>
          <cell r="G4182" t="str">
            <v>GAS TURBINE #5(6B)</v>
          </cell>
          <cell r="H4182" t="str">
            <v>U38745D05</v>
          </cell>
          <cell r="I4182">
            <v>158385</v>
          </cell>
          <cell r="J4182" t="str">
            <v>진입고</v>
          </cell>
          <cell r="K4182" t="str">
            <v>터빈</v>
          </cell>
          <cell r="L4182" t="str">
            <v>90' (S.R) ELBOW</v>
          </cell>
        </row>
        <row r="4183">
          <cell r="F4183" t="str">
            <v>DS6B05</v>
          </cell>
          <cell r="G4183" t="str">
            <v>GAS TURBINE #5(6B)</v>
          </cell>
          <cell r="H4183" t="str">
            <v>U39015D01</v>
          </cell>
          <cell r="I4183">
            <v>216958</v>
          </cell>
          <cell r="J4183" t="str">
            <v>진입고</v>
          </cell>
          <cell r="K4183" t="str">
            <v>터빈</v>
          </cell>
          <cell r="L4183" t="str">
            <v>COUPLING,PIPE</v>
          </cell>
        </row>
        <row r="4184">
          <cell r="F4184" t="str">
            <v>DS6B05</v>
          </cell>
          <cell r="G4184" t="str">
            <v>GAS TURBINE #5(6B)</v>
          </cell>
          <cell r="H4184" t="str">
            <v>U39015D02</v>
          </cell>
          <cell r="I4184">
            <v>158385</v>
          </cell>
          <cell r="J4184" t="str">
            <v>진입고</v>
          </cell>
          <cell r="K4184" t="str">
            <v>터빈</v>
          </cell>
          <cell r="L4184" t="str">
            <v>ELBOW, PIPE</v>
          </cell>
        </row>
        <row r="4185">
          <cell r="F4185" t="str">
            <v>DS6B05</v>
          </cell>
          <cell r="G4185" t="str">
            <v>GAS TURBINE #5(6B)</v>
          </cell>
          <cell r="H4185" t="str">
            <v>U38788D01</v>
          </cell>
          <cell r="I4185">
            <v>524264</v>
          </cell>
          <cell r="J4185" t="str">
            <v>진입고</v>
          </cell>
          <cell r="K4185" t="str">
            <v>터빈</v>
          </cell>
          <cell r="L4185" t="str">
            <v>ALARM BELL</v>
          </cell>
        </row>
        <row r="4186">
          <cell r="F4186" t="str">
            <v>DS6B05</v>
          </cell>
          <cell r="G4186" t="str">
            <v>GAS TURBINE #5(6B)</v>
          </cell>
          <cell r="H4186" t="str">
            <v>U38789D01</v>
          </cell>
          <cell r="I4186">
            <v>238632</v>
          </cell>
          <cell r="J4186" t="str">
            <v>진입고</v>
          </cell>
          <cell r="K4186" t="str">
            <v>터빈</v>
          </cell>
          <cell r="L4186" t="str">
            <v>FIXTURE LIGHTING-EP</v>
          </cell>
        </row>
        <row r="4187">
          <cell r="F4187" t="str">
            <v>DS6B05</v>
          </cell>
          <cell r="G4187" t="str">
            <v>GAS TURBINE #5(6B)</v>
          </cell>
          <cell r="H4187" t="str">
            <v>U38833D01</v>
          </cell>
          <cell r="I4187">
            <v>97153</v>
          </cell>
          <cell r="J4187" t="str">
            <v>진입고</v>
          </cell>
          <cell r="K4187" t="str">
            <v>터빈</v>
          </cell>
          <cell r="L4187" t="str">
            <v>RING,RETAINIG-INTERNAL</v>
          </cell>
        </row>
        <row r="4188">
          <cell r="F4188" t="str">
            <v>DS6B05</v>
          </cell>
          <cell r="G4188" t="str">
            <v>GAS TURBINE #5(6B)</v>
          </cell>
          <cell r="H4188" t="str">
            <v>U38970D01</v>
          </cell>
          <cell r="I4188">
            <v>89403</v>
          </cell>
          <cell r="J4188" t="str">
            <v>진입고</v>
          </cell>
          <cell r="K4188" t="str">
            <v>터빈</v>
          </cell>
          <cell r="L4188" t="str">
            <v>THERMOMETER</v>
          </cell>
        </row>
        <row r="4189">
          <cell r="F4189" t="str">
            <v>DS6B05</v>
          </cell>
          <cell r="G4189" t="str">
            <v>GAS TURBINE #5(6B)</v>
          </cell>
          <cell r="H4189" t="str">
            <v>U38970D02</v>
          </cell>
          <cell r="I4189">
            <v>93323</v>
          </cell>
          <cell r="J4189" t="str">
            <v>진입고</v>
          </cell>
          <cell r="K4189" t="str">
            <v>터빈</v>
          </cell>
          <cell r="L4189" t="str">
            <v>THERMOMETER</v>
          </cell>
        </row>
        <row r="4190">
          <cell r="F4190" t="str">
            <v>DS6B05</v>
          </cell>
          <cell r="G4190" t="str">
            <v>GAS TURBINE #5(6B)</v>
          </cell>
          <cell r="H4190" t="str">
            <v>U38970D03</v>
          </cell>
          <cell r="I4190">
            <v>89301</v>
          </cell>
          <cell r="J4190" t="str">
            <v>진입고</v>
          </cell>
          <cell r="K4190" t="str">
            <v>터빈</v>
          </cell>
          <cell r="L4190" t="str">
            <v>THERMOMETER</v>
          </cell>
        </row>
        <row r="4191">
          <cell r="F4191" t="str">
            <v>DS6B05</v>
          </cell>
          <cell r="G4191" t="str">
            <v>GAS TURBINE #5(6B)</v>
          </cell>
          <cell r="H4191" t="str">
            <v>U38970D04</v>
          </cell>
          <cell r="I4191">
            <v>22393</v>
          </cell>
          <cell r="J4191" t="str">
            <v>진입고</v>
          </cell>
          <cell r="K4191" t="str">
            <v>터빈</v>
          </cell>
          <cell r="L4191" t="str">
            <v>WELL,TEMPERATURE</v>
          </cell>
        </row>
        <row r="4192">
          <cell r="F4192" t="str">
            <v>DS6B05</v>
          </cell>
          <cell r="G4192" t="str">
            <v>GAS TURBINE #5(6B)</v>
          </cell>
          <cell r="H4192" t="str">
            <v>U38970D05</v>
          </cell>
          <cell r="I4192">
            <v>46021</v>
          </cell>
          <cell r="J4192" t="str">
            <v>진입고</v>
          </cell>
          <cell r="K4192" t="str">
            <v>터빈</v>
          </cell>
          <cell r="L4192" t="str">
            <v>WELL,TEMPERATURE</v>
          </cell>
        </row>
        <row r="4193">
          <cell r="F4193" t="str">
            <v>DS6B05</v>
          </cell>
          <cell r="G4193" t="str">
            <v>GAS TURBINE #5(6B)</v>
          </cell>
          <cell r="H4193" t="str">
            <v>U38972D01</v>
          </cell>
          <cell r="I4193">
            <v>341024</v>
          </cell>
          <cell r="J4193" t="str">
            <v>진입고</v>
          </cell>
          <cell r="K4193" t="str">
            <v>터빈</v>
          </cell>
          <cell r="L4193" t="str">
            <v>SWITCH,TEMP.</v>
          </cell>
        </row>
        <row r="4194">
          <cell r="F4194" t="str">
            <v>DS6B05</v>
          </cell>
          <cell r="G4194" t="str">
            <v>GAS TURBINE #5(6B)</v>
          </cell>
          <cell r="H4194" t="str">
            <v>U39050D22</v>
          </cell>
          <cell r="I4194">
            <v>60907</v>
          </cell>
          <cell r="J4194" t="str">
            <v>진입고</v>
          </cell>
          <cell r="K4194" t="str">
            <v>터빈</v>
          </cell>
          <cell r="L4194" t="str">
            <v>CONDUIT NIPPLE</v>
          </cell>
        </row>
        <row r="4195">
          <cell r="F4195" t="str">
            <v>DS6B05</v>
          </cell>
          <cell r="G4195" t="str">
            <v>GAS TURBINE #5(6B)</v>
          </cell>
          <cell r="H4195" t="str">
            <v>U39050D23</v>
          </cell>
          <cell r="I4195">
            <v>71769</v>
          </cell>
          <cell r="J4195" t="str">
            <v>진입고</v>
          </cell>
          <cell r="K4195" t="str">
            <v>터빈</v>
          </cell>
          <cell r="L4195" t="str">
            <v>CONDUIT NIPPLE</v>
          </cell>
        </row>
        <row r="4196">
          <cell r="F4196" t="str">
            <v>DS6B05</v>
          </cell>
          <cell r="G4196" t="str">
            <v>GAS TURBINE #5(6B)</v>
          </cell>
          <cell r="H4196" t="str">
            <v>U39056D03</v>
          </cell>
          <cell r="I4196">
            <v>8701</v>
          </cell>
          <cell r="J4196" t="str">
            <v>진입고</v>
          </cell>
          <cell r="K4196" t="str">
            <v>터빈</v>
          </cell>
          <cell r="L4196" t="str">
            <v>CONDUIT ADAPTER-THREADED</v>
          </cell>
        </row>
        <row r="4197">
          <cell r="F4197" t="str">
            <v>DS6B05</v>
          </cell>
          <cell r="G4197" t="str">
            <v>GAS TURBINE #5(6B)</v>
          </cell>
          <cell r="H4197" t="str">
            <v>U39056D04</v>
          </cell>
          <cell r="I4197">
            <v>9002</v>
          </cell>
          <cell r="J4197" t="str">
            <v>진입고</v>
          </cell>
          <cell r="K4197" t="str">
            <v>터빈</v>
          </cell>
          <cell r="L4197" t="str">
            <v>CONDUIT ADAPTER-THREADED</v>
          </cell>
        </row>
        <row r="4198">
          <cell r="F4198" t="str">
            <v>DS6B05</v>
          </cell>
          <cell r="G4198" t="str">
            <v>GAS TURBINE #5(6B)</v>
          </cell>
          <cell r="H4198" t="str">
            <v>U39056D07</v>
          </cell>
          <cell r="I4198">
            <v>319</v>
          </cell>
          <cell r="J4198" t="str">
            <v>진입고</v>
          </cell>
          <cell r="K4198" t="str">
            <v>터빈</v>
          </cell>
          <cell r="L4198" t="str">
            <v>CONDUIT BUSH</v>
          </cell>
        </row>
        <row r="4199">
          <cell r="F4199" t="str">
            <v>DS6B05</v>
          </cell>
          <cell r="G4199" t="str">
            <v>GAS TURBINE #5(6B)</v>
          </cell>
          <cell r="H4199" t="str">
            <v>U39056D11</v>
          </cell>
          <cell r="I4199">
            <v>1565</v>
          </cell>
          <cell r="J4199" t="str">
            <v>진입고</v>
          </cell>
          <cell r="K4199" t="str">
            <v>터빈</v>
          </cell>
          <cell r="L4199" t="str">
            <v>CONDUIT BUSH</v>
          </cell>
        </row>
        <row r="4200">
          <cell r="F4200" t="str">
            <v>DS6B05</v>
          </cell>
          <cell r="G4200" t="str">
            <v>GAS TURBINE #5(6B)</v>
          </cell>
          <cell r="H4200" t="str">
            <v>U39058D04</v>
          </cell>
          <cell r="I4200">
            <v>1590</v>
          </cell>
          <cell r="J4200" t="str">
            <v>진입고</v>
          </cell>
          <cell r="K4200" t="str">
            <v>터빈</v>
          </cell>
          <cell r="L4200" t="str">
            <v>WIRE TERMINAL,SOLDERLESS</v>
          </cell>
        </row>
        <row r="4201">
          <cell r="F4201" t="str">
            <v>DS6B05</v>
          </cell>
          <cell r="G4201" t="str">
            <v>GAS TURBINE #5(6B)</v>
          </cell>
          <cell r="H4201" t="str">
            <v>U39058D09</v>
          </cell>
          <cell r="I4201">
            <v>91758</v>
          </cell>
          <cell r="J4201" t="str">
            <v>진입고</v>
          </cell>
          <cell r="K4201" t="str">
            <v>터빈</v>
          </cell>
          <cell r="L4201" t="str">
            <v>WIRE TERMINAL,SOLDERLESS</v>
          </cell>
        </row>
        <row r="4202">
          <cell r="F4202" t="str">
            <v>DS6B05</v>
          </cell>
          <cell r="G4202" t="str">
            <v>GAS TURBINE #5(6B)</v>
          </cell>
          <cell r="H4202" t="str">
            <v>U39058D11</v>
          </cell>
          <cell r="I4202">
            <v>102090</v>
          </cell>
          <cell r="J4202" t="str">
            <v>진입고</v>
          </cell>
          <cell r="K4202" t="str">
            <v>터빈</v>
          </cell>
          <cell r="L4202" t="str">
            <v>WIRE TERMINAL,SOLDERLESS</v>
          </cell>
        </row>
        <row r="4203">
          <cell r="F4203" t="str">
            <v>DS6B05</v>
          </cell>
          <cell r="G4203" t="str">
            <v>GAS TURBINE #5(6B)</v>
          </cell>
          <cell r="H4203" t="str">
            <v>U39058D13</v>
          </cell>
          <cell r="I4203">
            <v>1926</v>
          </cell>
          <cell r="J4203" t="str">
            <v>진입고</v>
          </cell>
          <cell r="K4203" t="str">
            <v>터빈</v>
          </cell>
          <cell r="L4203" t="str">
            <v>FERRULE,SHIELDED WIRE-INSUL</v>
          </cell>
        </row>
        <row r="4204">
          <cell r="F4204" t="str">
            <v>DS6B05</v>
          </cell>
          <cell r="G4204" t="str">
            <v>GAS TURBINE #5(6B)</v>
          </cell>
          <cell r="H4204" t="str">
            <v>U39072D29</v>
          </cell>
          <cell r="I4204">
            <v>20876</v>
          </cell>
          <cell r="J4204" t="str">
            <v>진입고</v>
          </cell>
          <cell r="K4204" t="str">
            <v>터빈</v>
          </cell>
          <cell r="L4204" t="str">
            <v>CONDUIT UNION</v>
          </cell>
        </row>
        <row r="4205">
          <cell r="F4205" t="str">
            <v>DS6B05</v>
          </cell>
          <cell r="G4205" t="str">
            <v>GAS TURBINE #5(6B)</v>
          </cell>
          <cell r="H4205" t="str">
            <v>U39076D11</v>
          </cell>
          <cell r="I4205">
            <v>10562</v>
          </cell>
          <cell r="J4205" t="str">
            <v>진입고</v>
          </cell>
          <cell r="K4205" t="str">
            <v>터빈</v>
          </cell>
          <cell r="L4205" t="str">
            <v>CONDUIT ELBOW-CAPPED</v>
          </cell>
        </row>
        <row r="4206">
          <cell r="F4206" t="str">
            <v>DS6B05</v>
          </cell>
          <cell r="G4206" t="str">
            <v>GAS TURBINE #5(6B)</v>
          </cell>
          <cell r="H4206" t="str">
            <v>U39076D20</v>
          </cell>
          <cell r="I4206">
            <v>16401</v>
          </cell>
          <cell r="J4206" t="str">
            <v>진입고</v>
          </cell>
          <cell r="K4206" t="str">
            <v>터빈</v>
          </cell>
          <cell r="L4206" t="str">
            <v>CONDUIT PLUG</v>
          </cell>
        </row>
        <row r="4207">
          <cell r="F4207" t="str">
            <v>DS6B05</v>
          </cell>
          <cell r="G4207" t="str">
            <v>GAS TURBINE #5(6B)</v>
          </cell>
          <cell r="H4207" t="str">
            <v>U38729D01</v>
          </cell>
          <cell r="I4207">
            <v>118520</v>
          </cell>
          <cell r="J4207" t="str">
            <v>진입고</v>
          </cell>
          <cell r="K4207" t="str">
            <v>터빈</v>
          </cell>
          <cell r="L4207" t="str">
            <v>V/V BUTTER FLY</v>
          </cell>
        </row>
        <row r="4208">
          <cell r="F4208" t="str">
            <v>DS6B05</v>
          </cell>
          <cell r="G4208" t="str">
            <v>GAS TURBINE #5(6B)</v>
          </cell>
          <cell r="H4208" t="str">
            <v>U38729D02</v>
          </cell>
          <cell r="I4208">
            <v>1142345</v>
          </cell>
          <cell r="J4208" t="str">
            <v>진입고</v>
          </cell>
          <cell r="K4208" t="str">
            <v>터빈</v>
          </cell>
          <cell r="L4208" t="str">
            <v>V/V BUTTER FLY</v>
          </cell>
        </row>
        <row r="4209">
          <cell r="F4209" t="str">
            <v>DS6B05</v>
          </cell>
          <cell r="G4209" t="str">
            <v>GAS TURBINE #5(6B)</v>
          </cell>
          <cell r="H4209" t="str">
            <v>U38733D01</v>
          </cell>
          <cell r="I4209">
            <v>1381950</v>
          </cell>
          <cell r="J4209" t="str">
            <v>진입고</v>
          </cell>
          <cell r="K4209" t="str">
            <v>터빈</v>
          </cell>
          <cell r="L4209" t="str">
            <v>V/V CHECK</v>
          </cell>
        </row>
        <row r="4210">
          <cell r="F4210" t="str">
            <v>DS6B05</v>
          </cell>
          <cell r="G4210" t="str">
            <v>GAS TURBINE #5(6B)</v>
          </cell>
          <cell r="H4210" t="str">
            <v>U38830D01</v>
          </cell>
          <cell r="I4210">
            <v>13444</v>
          </cell>
          <cell r="J4210" t="str">
            <v>진입고</v>
          </cell>
          <cell r="K4210" t="str">
            <v>터빈</v>
          </cell>
          <cell r="L4210" t="str">
            <v>SHAFT,QUILL-ACCESSORY DRIVE</v>
          </cell>
        </row>
        <row r="4211">
          <cell r="F4211" t="str">
            <v>DS6B05</v>
          </cell>
          <cell r="G4211" t="str">
            <v>GAS TURBINE #5(6B)</v>
          </cell>
          <cell r="H4211" t="str">
            <v>U38830D02</v>
          </cell>
          <cell r="I4211">
            <v>13445</v>
          </cell>
          <cell r="J4211" t="str">
            <v>진입고</v>
          </cell>
          <cell r="K4211" t="str">
            <v>터빈</v>
          </cell>
          <cell r="L4211" t="str">
            <v>HUB,COUPLING-ACCESSORY DR</v>
          </cell>
        </row>
        <row r="4212">
          <cell r="F4212" t="str">
            <v>DS6B05</v>
          </cell>
          <cell r="G4212" t="str">
            <v>GAS TURBINE #5(6B)</v>
          </cell>
          <cell r="H4212" t="str">
            <v>U38986D01</v>
          </cell>
          <cell r="I4212">
            <v>182529</v>
          </cell>
          <cell r="J4212" t="str">
            <v>진입고</v>
          </cell>
          <cell r="K4212" t="str">
            <v>터빈</v>
          </cell>
          <cell r="L4212" t="str">
            <v>CLOTH</v>
          </cell>
        </row>
        <row r="4213">
          <cell r="F4213" t="str">
            <v>DS6B05</v>
          </cell>
          <cell r="G4213" t="str">
            <v>GAS TURBINE #5(6B)</v>
          </cell>
          <cell r="H4213" t="str">
            <v>U38755D04</v>
          </cell>
          <cell r="I4213">
            <v>48504</v>
          </cell>
          <cell r="J4213" t="str">
            <v>진입고</v>
          </cell>
          <cell r="K4213" t="str">
            <v>터빈</v>
          </cell>
          <cell r="L4213" t="str">
            <v>BOX-CONDUIT</v>
          </cell>
        </row>
        <row r="4214">
          <cell r="F4214" t="str">
            <v>DS6B05</v>
          </cell>
          <cell r="G4214" t="str">
            <v>GAS TURBINE #5(6B)</v>
          </cell>
          <cell r="H4214" t="str">
            <v>U38755D06</v>
          </cell>
          <cell r="I4214">
            <v>18687</v>
          </cell>
          <cell r="J4214" t="str">
            <v>진입고</v>
          </cell>
          <cell r="K4214" t="str">
            <v>터빈</v>
          </cell>
          <cell r="L4214" t="str">
            <v>BOX-CONDUIT</v>
          </cell>
        </row>
        <row r="4215">
          <cell r="F4215" t="str">
            <v>DS6B05</v>
          </cell>
          <cell r="G4215" t="str">
            <v>GAS TURBINE #5(6B)</v>
          </cell>
          <cell r="H4215" t="str">
            <v>U38755D07</v>
          </cell>
          <cell r="I4215">
            <v>18730</v>
          </cell>
          <cell r="J4215" t="str">
            <v>진입고</v>
          </cell>
          <cell r="K4215" t="str">
            <v>터빈</v>
          </cell>
          <cell r="L4215" t="str">
            <v>BOX-CONDUIT</v>
          </cell>
        </row>
        <row r="4216">
          <cell r="F4216" t="str">
            <v>DS6B05</v>
          </cell>
          <cell r="G4216" t="str">
            <v>GAS TURBINE #5(6B)</v>
          </cell>
          <cell r="H4216" t="str">
            <v>U38758D04</v>
          </cell>
          <cell r="I4216">
            <v>349000</v>
          </cell>
          <cell r="J4216" t="str">
            <v>진입고</v>
          </cell>
          <cell r="K4216" t="str">
            <v>터빈</v>
          </cell>
          <cell r="L4216" t="str">
            <v>CABLE</v>
          </cell>
        </row>
        <row r="4217">
          <cell r="F4217" t="str">
            <v>DS6B05</v>
          </cell>
          <cell r="G4217" t="str">
            <v>GAS TURBINE #5(6B)</v>
          </cell>
          <cell r="H4217" t="str">
            <v>U38805D06</v>
          </cell>
          <cell r="I4217">
            <v>1422</v>
          </cell>
          <cell r="J4217" t="str">
            <v>진입고</v>
          </cell>
          <cell r="K4217" t="str">
            <v>터빈</v>
          </cell>
          <cell r="L4217" t="str">
            <v>WIRE TERMINAL</v>
          </cell>
        </row>
        <row r="4218">
          <cell r="F4218" t="str">
            <v>DS6B05</v>
          </cell>
          <cell r="G4218" t="str">
            <v>GAS TURBINE #5(6B)</v>
          </cell>
          <cell r="H4218" t="str">
            <v>U38805D08</v>
          </cell>
          <cell r="I4218">
            <v>90882</v>
          </cell>
          <cell r="J4218" t="str">
            <v>진입고</v>
          </cell>
          <cell r="K4218" t="str">
            <v>터빈</v>
          </cell>
          <cell r="L4218" t="str">
            <v>WIRE TERMINAL</v>
          </cell>
        </row>
        <row r="4219">
          <cell r="F4219" t="str">
            <v>DS6B05</v>
          </cell>
          <cell r="G4219" t="str">
            <v>GAS TURBINE #5(6B)</v>
          </cell>
          <cell r="H4219" t="str">
            <v>U38805D24</v>
          </cell>
          <cell r="I4219">
            <v>24926</v>
          </cell>
          <cell r="J4219" t="str">
            <v>진입고</v>
          </cell>
          <cell r="K4219" t="str">
            <v>터빈</v>
          </cell>
          <cell r="L4219" t="str">
            <v>WIRE TERMINAL</v>
          </cell>
        </row>
        <row r="4220">
          <cell r="F4220" t="str">
            <v>DS6B05</v>
          </cell>
          <cell r="G4220" t="str">
            <v>GAS TURBINE #5(6B)</v>
          </cell>
          <cell r="H4220" t="str">
            <v>U38805D25</v>
          </cell>
          <cell r="I4220">
            <v>3060</v>
          </cell>
          <cell r="J4220" t="str">
            <v>진입고</v>
          </cell>
          <cell r="K4220" t="str">
            <v>터빈</v>
          </cell>
          <cell r="L4220" t="str">
            <v>WIRE TERMINAL</v>
          </cell>
        </row>
        <row r="4221">
          <cell r="F4221" t="str">
            <v>DS6B05</v>
          </cell>
          <cell r="G4221" t="str">
            <v>GAS TURBINE #5(6B)</v>
          </cell>
          <cell r="H4221" t="str">
            <v>U38805D26</v>
          </cell>
          <cell r="I4221">
            <v>43945</v>
          </cell>
          <cell r="J4221" t="str">
            <v>진입고</v>
          </cell>
          <cell r="K4221" t="str">
            <v>터빈</v>
          </cell>
          <cell r="L4221" t="str">
            <v>SOLDERLESS INSULATED RING</v>
          </cell>
        </row>
        <row r="4222">
          <cell r="F4222" t="str">
            <v>DS6B05</v>
          </cell>
          <cell r="G4222" t="str">
            <v>GAS TURBINE #5(6B)</v>
          </cell>
          <cell r="H4222" t="str">
            <v>U38849D11</v>
          </cell>
          <cell r="I4222">
            <v>12675</v>
          </cell>
          <cell r="J4222" t="str">
            <v>진입고</v>
          </cell>
          <cell r="K4222" t="str">
            <v>터빈</v>
          </cell>
          <cell r="L4222" t="str">
            <v>BOX-CONDUIT</v>
          </cell>
        </row>
        <row r="4223">
          <cell r="F4223" t="str">
            <v>DS6B05</v>
          </cell>
          <cell r="G4223" t="str">
            <v>GAS TURBINE #5(6B)</v>
          </cell>
          <cell r="H4223" t="str">
            <v>U38849D14</v>
          </cell>
          <cell r="I4223">
            <v>21406</v>
          </cell>
          <cell r="J4223" t="str">
            <v>진입고</v>
          </cell>
          <cell r="K4223" t="str">
            <v>터빈</v>
          </cell>
          <cell r="L4223" t="str">
            <v>BOX-CONDUIT</v>
          </cell>
        </row>
        <row r="4224">
          <cell r="F4224" t="str">
            <v>DS6B05</v>
          </cell>
          <cell r="G4224" t="str">
            <v>GAS TURBINE #5(6B)</v>
          </cell>
          <cell r="H4224" t="str">
            <v>U38849D18</v>
          </cell>
          <cell r="I4224">
            <v>32529</v>
          </cell>
          <cell r="J4224" t="str">
            <v>진입고</v>
          </cell>
          <cell r="K4224" t="str">
            <v>터빈</v>
          </cell>
          <cell r="L4224" t="str">
            <v>BOX-CONDUIT</v>
          </cell>
        </row>
        <row r="4225">
          <cell r="F4225" t="str">
            <v>DS6B05</v>
          </cell>
          <cell r="G4225" t="str">
            <v>GAS TURBINE #5(6B)</v>
          </cell>
          <cell r="H4225" t="str">
            <v>U38849D19</v>
          </cell>
          <cell r="I4225">
            <v>9574</v>
          </cell>
          <cell r="J4225" t="str">
            <v>진입고</v>
          </cell>
          <cell r="K4225" t="str">
            <v>터빈</v>
          </cell>
          <cell r="L4225" t="str">
            <v>BOX-CONDUIT</v>
          </cell>
        </row>
        <row r="4226">
          <cell r="F4226" t="str">
            <v>DS6B05</v>
          </cell>
          <cell r="G4226" t="str">
            <v>GAS TURBINE #5(6B)</v>
          </cell>
          <cell r="H4226" t="str">
            <v>U38849D33</v>
          </cell>
          <cell r="I4226">
            <v>7018</v>
          </cell>
          <cell r="J4226" t="str">
            <v>진입고</v>
          </cell>
          <cell r="K4226" t="str">
            <v>터빈</v>
          </cell>
          <cell r="L4226" t="str">
            <v>BOX-CONDUIT</v>
          </cell>
        </row>
        <row r="4227">
          <cell r="F4227" t="str">
            <v>DS6B05</v>
          </cell>
          <cell r="G4227" t="str">
            <v>GAS TURBINE #5(6B)</v>
          </cell>
          <cell r="H4227" t="str">
            <v>U38849D46</v>
          </cell>
          <cell r="I4227">
            <v>27572</v>
          </cell>
          <cell r="J4227" t="str">
            <v>진입고</v>
          </cell>
          <cell r="K4227" t="str">
            <v>터빈</v>
          </cell>
          <cell r="L4227" t="str">
            <v>BOX-CONDUIT</v>
          </cell>
        </row>
        <row r="4228">
          <cell r="F4228" t="str">
            <v>DS6B05</v>
          </cell>
          <cell r="G4228" t="str">
            <v>GAS TURBINE #5(6B)</v>
          </cell>
          <cell r="H4228" t="str">
            <v>U38849D49</v>
          </cell>
          <cell r="I4228">
            <v>7038</v>
          </cell>
          <cell r="J4228" t="str">
            <v>진입고</v>
          </cell>
          <cell r="K4228" t="str">
            <v>터빈</v>
          </cell>
          <cell r="L4228" t="str">
            <v>BOX-CONDUIT</v>
          </cell>
        </row>
        <row r="4229">
          <cell r="F4229" t="str">
            <v>DS6B05</v>
          </cell>
          <cell r="G4229" t="str">
            <v>GAS TURBINE #5(6B)</v>
          </cell>
          <cell r="H4229" t="str">
            <v>U38952D01</v>
          </cell>
          <cell r="I4229">
            <v>75374</v>
          </cell>
          <cell r="J4229" t="str">
            <v>진입고</v>
          </cell>
          <cell r="K4229" t="str">
            <v>터빈</v>
          </cell>
          <cell r="L4229" t="str">
            <v>THERMOMETER</v>
          </cell>
        </row>
        <row r="4230">
          <cell r="F4230" t="str">
            <v>DS6B05</v>
          </cell>
          <cell r="G4230" t="str">
            <v>GAS TURBINE #5(6B)</v>
          </cell>
          <cell r="H4230" t="str">
            <v>U38958D01</v>
          </cell>
          <cell r="I4230">
            <v>11280</v>
          </cell>
          <cell r="J4230" t="str">
            <v>진입고</v>
          </cell>
          <cell r="K4230" t="str">
            <v>터빈</v>
          </cell>
          <cell r="L4230" t="str">
            <v>CABLE, CONTROL-SHIELDED 2C-2</v>
          </cell>
        </row>
        <row r="4231">
          <cell r="F4231" t="str">
            <v>DS6B05</v>
          </cell>
          <cell r="G4231" t="str">
            <v>GAS TURBINE #5(6B)</v>
          </cell>
          <cell r="H4231" t="str">
            <v>U38968D01</v>
          </cell>
          <cell r="I4231">
            <v>76000</v>
          </cell>
          <cell r="J4231" t="str">
            <v>진입고</v>
          </cell>
          <cell r="K4231" t="str">
            <v>터빈</v>
          </cell>
          <cell r="L4231" t="str">
            <v>WIRE TERMINAL, SOLDERLESS</v>
          </cell>
        </row>
        <row r="4232">
          <cell r="F4232" t="str">
            <v>DS6B05</v>
          </cell>
          <cell r="G4232" t="str">
            <v>GAS TURBINE #5(6B)</v>
          </cell>
          <cell r="H4232" t="str">
            <v>U38968D02</v>
          </cell>
          <cell r="I4232">
            <v>161</v>
          </cell>
          <cell r="J4232" t="str">
            <v>진입고</v>
          </cell>
          <cell r="K4232" t="str">
            <v>터빈</v>
          </cell>
          <cell r="L4232" t="str">
            <v>WIRE TERMINAL, SOLDERLESS</v>
          </cell>
        </row>
        <row r="4233">
          <cell r="F4233" t="str">
            <v>DS6B05</v>
          </cell>
          <cell r="G4233" t="str">
            <v>GAS TURBINE #5(6B)</v>
          </cell>
          <cell r="H4233" t="str">
            <v>U38968D06</v>
          </cell>
          <cell r="I4233">
            <v>219500</v>
          </cell>
          <cell r="J4233" t="str">
            <v>진입고</v>
          </cell>
          <cell r="K4233" t="str">
            <v>터빈</v>
          </cell>
          <cell r="L4233" t="str">
            <v>WIRE TERMINAL, SOLDERLESS</v>
          </cell>
        </row>
        <row r="4234">
          <cell r="F4234" t="str">
            <v>DS6B05</v>
          </cell>
          <cell r="G4234" t="str">
            <v>GAS TURBINE #5(6B)</v>
          </cell>
          <cell r="H4234" t="str">
            <v>U38968D07</v>
          </cell>
          <cell r="I4234">
            <v>142250</v>
          </cell>
          <cell r="J4234" t="str">
            <v>진입고</v>
          </cell>
          <cell r="K4234" t="str">
            <v>터빈</v>
          </cell>
          <cell r="L4234" t="str">
            <v>WIRE TERMINAL, SOLDERLESS</v>
          </cell>
        </row>
        <row r="4235">
          <cell r="F4235" t="str">
            <v>DS6B05</v>
          </cell>
          <cell r="G4235" t="str">
            <v>GAS TURBINE #5(6B)</v>
          </cell>
          <cell r="H4235" t="str">
            <v>U38976D01</v>
          </cell>
          <cell r="I4235">
            <v>676863</v>
          </cell>
          <cell r="J4235" t="str">
            <v>진입고</v>
          </cell>
          <cell r="K4235" t="str">
            <v>터빈</v>
          </cell>
          <cell r="L4235" t="str">
            <v>ULTRAVIOLET FLAME DETECTOR</v>
          </cell>
        </row>
        <row r="4236">
          <cell r="F4236" t="str">
            <v>DS6B05</v>
          </cell>
          <cell r="G4236" t="str">
            <v>GAS TURBINE #5(6B)</v>
          </cell>
          <cell r="H4236" t="str">
            <v>U38984D01</v>
          </cell>
          <cell r="I4236">
            <v>95731</v>
          </cell>
          <cell r="J4236" t="str">
            <v>진입고</v>
          </cell>
          <cell r="K4236" t="str">
            <v>터빈</v>
          </cell>
          <cell r="L4236" t="str">
            <v>PICKUP-MAGNETIC</v>
          </cell>
        </row>
        <row r="4237">
          <cell r="F4237" t="str">
            <v>DS6B05</v>
          </cell>
          <cell r="G4237" t="str">
            <v>GAS TURBINE #5(6B)</v>
          </cell>
          <cell r="H4237" t="str">
            <v>U38992D01</v>
          </cell>
          <cell r="I4237">
            <v>226812</v>
          </cell>
          <cell r="J4237" t="str">
            <v>진입고</v>
          </cell>
          <cell r="K4237" t="str">
            <v>터빈</v>
          </cell>
          <cell r="L4237" t="str">
            <v>PIN CONTACT</v>
          </cell>
        </row>
        <row r="4238">
          <cell r="F4238" t="str">
            <v>DS6B05</v>
          </cell>
          <cell r="G4238" t="str">
            <v>GAS TURBINE #5(6B)</v>
          </cell>
          <cell r="H4238" t="str">
            <v>U38992D02</v>
          </cell>
          <cell r="I4238">
            <v>106248</v>
          </cell>
          <cell r="J4238" t="str">
            <v>진입고</v>
          </cell>
          <cell r="K4238" t="str">
            <v>터빈</v>
          </cell>
          <cell r="L4238" t="str">
            <v>PIN CONTACT</v>
          </cell>
        </row>
        <row r="4239">
          <cell r="F4239" t="str">
            <v>DS6B05</v>
          </cell>
          <cell r="G4239" t="str">
            <v>GAS TURBINE #5(6B)</v>
          </cell>
          <cell r="H4239" t="str">
            <v>U38992D03</v>
          </cell>
          <cell r="I4239">
            <v>46248</v>
          </cell>
          <cell r="J4239" t="str">
            <v>진입고</v>
          </cell>
          <cell r="K4239" t="str">
            <v>터빈</v>
          </cell>
          <cell r="L4239" t="str">
            <v>PIN CONTACT</v>
          </cell>
        </row>
        <row r="4240">
          <cell r="F4240" t="str">
            <v>DS6B05</v>
          </cell>
          <cell r="G4240" t="str">
            <v>GAS TURBINE #5(6B)</v>
          </cell>
          <cell r="H4240" t="str">
            <v>U38992D04</v>
          </cell>
          <cell r="I4240">
            <v>138388</v>
          </cell>
          <cell r="J4240" t="str">
            <v>진입고</v>
          </cell>
          <cell r="K4240" t="str">
            <v>터빈</v>
          </cell>
          <cell r="L4240" t="str">
            <v>PIN CONTACT</v>
          </cell>
        </row>
        <row r="4241">
          <cell r="F4241" t="str">
            <v>DS6B05</v>
          </cell>
          <cell r="G4241" t="str">
            <v>GAS TURBINE #5(6B)</v>
          </cell>
          <cell r="H4241" t="str">
            <v>U38992D05</v>
          </cell>
          <cell r="I4241">
            <v>61028</v>
          </cell>
          <cell r="J4241" t="str">
            <v>진입고</v>
          </cell>
          <cell r="K4241" t="str">
            <v>터빈</v>
          </cell>
          <cell r="L4241" t="str">
            <v>PIN CONTACT</v>
          </cell>
        </row>
        <row r="4242">
          <cell r="F4242" t="str">
            <v>DS6B05</v>
          </cell>
          <cell r="G4242" t="str">
            <v>GAS TURBINE #5(6B)</v>
          </cell>
          <cell r="H4242" t="str">
            <v>U38992D06</v>
          </cell>
          <cell r="I4242">
            <v>137076</v>
          </cell>
          <cell r="J4242" t="str">
            <v>진입고</v>
          </cell>
          <cell r="K4242" t="str">
            <v>터빈</v>
          </cell>
          <cell r="L4242" t="str">
            <v>PIN CONTACT</v>
          </cell>
        </row>
        <row r="4243">
          <cell r="F4243" t="str">
            <v>DS6B05</v>
          </cell>
          <cell r="G4243" t="str">
            <v>GAS TURBINE #5(6B)</v>
          </cell>
          <cell r="H4243" t="str">
            <v>U38992D07</v>
          </cell>
          <cell r="I4243">
            <v>124968</v>
          </cell>
          <cell r="J4243" t="str">
            <v>진입고</v>
          </cell>
          <cell r="K4243" t="str">
            <v>터빈</v>
          </cell>
          <cell r="L4243" t="str">
            <v>PIN CONTACT</v>
          </cell>
        </row>
        <row r="4244">
          <cell r="F4244" t="str">
            <v>DS6B05</v>
          </cell>
          <cell r="G4244" t="str">
            <v>GAS TURBINE #5(6B)</v>
          </cell>
          <cell r="H4244" t="str">
            <v>U38992D08</v>
          </cell>
          <cell r="I4244">
            <v>72120</v>
          </cell>
          <cell r="J4244" t="str">
            <v>진입고</v>
          </cell>
          <cell r="K4244" t="str">
            <v>터빈</v>
          </cell>
          <cell r="L4244" t="str">
            <v>PIN CONTACT</v>
          </cell>
        </row>
        <row r="4245">
          <cell r="F4245" t="str">
            <v>DS6B05</v>
          </cell>
          <cell r="G4245" t="str">
            <v>GAS TURBINE #5(6B)</v>
          </cell>
          <cell r="H4245" t="str">
            <v>U38992D09</v>
          </cell>
          <cell r="I4245">
            <v>231478</v>
          </cell>
          <cell r="J4245" t="str">
            <v>진입고</v>
          </cell>
          <cell r="K4245" t="str">
            <v>터빈</v>
          </cell>
          <cell r="L4245" t="str">
            <v>PIN CONTACT</v>
          </cell>
        </row>
        <row r="4246">
          <cell r="F4246" t="str">
            <v>DS6B05</v>
          </cell>
          <cell r="G4246" t="str">
            <v>GAS TURBINE #5(6B)</v>
          </cell>
          <cell r="H4246" t="str">
            <v>U38992D10</v>
          </cell>
          <cell r="I4246">
            <v>115064</v>
          </cell>
          <cell r="J4246" t="str">
            <v>진입고</v>
          </cell>
          <cell r="K4246" t="str">
            <v>터빈</v>
          </cell>
          <cell r="L4246" t="str">
            <v>PIN CONTACT</v>
          </cell>
        </row>
        <row r="4247">
          <cell r="F4247" t="str">
            <v>DS6B05</v>
          </cell>
          <cell r="G4247" t="str">
            <v>GAS TURBINE #5(6B)</v>
          </cell>
          <cell r="H4247" t="str">
            <v>U39011D03</v>
          </cell>
          <cell r="I4247">
            <v>294000</v>
          </cell>
          <cell r="J4247" t="str">
            <v>진입고</v>
          </cell>
          <cell r="K4247" t="str">
            <v>터빈</v>
          </cell>
          <cell r="L4247" t="str">
            <v>CABLE, POWER 600V-1C. 250C</v>
          </cell>
        </row>
        <row r="4248">
          <cell r="F4248" t="str">
            <v>DS6B05</v>
          </cell>
          <cell r="G4248" t="str">
            <v>GAS TURBINE #5(6B)</v>
          </cell>
          <cell r="H4248" t="str">
            <v>U39050D06</v>
          </cell>
          <cell r="I4248">
            <v>32536</v>
          </cell>
          <cell r="J4248" t="str">
            <v>진입고</v>
          </cell>
          <cell r="K4248" t="str">
            <v>터빈</v>
          </cell>
          <cell r="L4248" t="str">
            <v>CONDUIT NIPPLE</v>
          </cell>
        </row>
        <row r="4249">
          <cell r="F4249" t="str">
            <v>DS6B05</v>
          </cell>
          <cell r="G4249" t="str">
            <v>GAS TURBINE #5(6B)</v>
          </cell>
          <cell r="H4249" t="str">
            <v>U39050D07</v>
          </cell>
          <cell r="I4249">
            <v>33534</v>
          </cell>
          <cell r="J4249" t="str">
            <v>진입고</v>
          </cell>
          <cell r="K4249" t="str">
            <v>터빈</v>
          </cell>
          <cell r="L4249" t="str">
            <v>CONDUIT NIPPLE</v>
          </cell>
        </row>
        <row r="4250">
          <cell r="F4250" t="str">
            <v>DS6B05</v>
          </cell>
          <cell r="G4250" t="str">
            <v>GAS TURBINE #5(6B)</v>
          </cell>
          <cell r="H4250" t="str">
            <v>U39050D08</v>
          </cell>
          <cell r="I4250">
            <v>41642</v>
          </cell>
          <cell r="J4250" t="str">
            <v>진입고</v>
          </cell>
          <cell r="K4250" t="str">
            <v>터빈</v>
          </cell>
          <cell r="L4250" t="str">
            <v>CONDUIT NIPPLE</v>
          </cell>
        </row>
        <row r="4251">
          <cell r="F4251" t="str">
            <v>DS6B05</v>
          </cell>
          <cell r="G4251" t="str">
            <v>GAS TURBINE #5(6B)</v>
          </cell>
          <cell r="H4251" t="str">
            <v>U39050D09</v>
          </cell>
          <cell r="I4251">
            <v>54145</v>
          </cell>
          <cell r="J4251" t="str">
            <v>진입고</v>
          </cell>
          <cell r="K4251" t="str">
            <v>터빈</v>
          </cell>
          <cell r="L4251" t="str">
            <v>CONDUIT NIPPLE</v>
          </cell>
        </row>
        <row r="4252">
          <cell r="F4252" t="str">
            <v>DS6B05</v>
          </cell>
          <cell r="G4252" t="str">
            <v>GAS TURBINE #5(6B)</v>
          </cell>
          <cell r="H4252" t="str">
            <v>U39050D10</v>
          </cell>
          <cell r="I4252">
            <v>29850</v>
          </cell>
          <cell r="J4252" t="str">
            <v>진입고</v>
          </cell>
          <cell r="K4252" t="str">
            <v>터빈</v>
          </cell>
          <cell r="L4252" t="str">
            <v>CONDUIT NIPPLE</v>
          </cell>
        </row>
        <row r="4253">
          <cell r="F4253" t="str">
            <v>DS6B05</v>
          </cell>
          <cell r="G4253" t="str">
            <v>GAS TURBINE #5(6B)</v>
          </cell>
          <cell r="H4253" t="str">
            <v>U39050D17</v>
          </cell>
          <cell r="I4253">
            <v>48300</v>
          </cell>
          <cell r="J4253" t="str">
            <v>진입고</v>
          </cell>
          <cell r="K4253" t="str">
            <v>터빈</v>
          </cell>
          <cell r="L4253" t="str">
            <v>CONDUIT NIPPLE</v>
          </cell>
        </row>
        <row r="4254">
          <cell r="F4254" t="str">
            <v>DS6B05</v>
          </cell>
          <cell r="G4254" t="str">
            <v>GAS TURBINE #5(6B)</v>
          </cell>
          <cell r="H4254" t="str">
            <v>U39050D19</v>
          </cell>
          <cell r="I4254">
            <v>60674</v>
          </cell>
          <cell r="J4254" t="str">
            <v>진입고</v>
          </cell>
          <cell r="K4254" t="str">
            <v>터빈</v>
          </cell>
          <cell r="L4254" t="str">
            <v>CONDUIT NIPPLE</v>
          </cell>
        </row>
        <row r="4255">
          <cell r="F4255" t="str">
            <v>DS6B05</v>
          </cell>
          <cell r="G4255" t="str">
            <v>GAS TURBINE #5(6B)</v>
          </cell>
          <cell r="H4255" t="str">
            <v>U39076D21</v>
          </cell>
          <cell r="I4255">
            <v>14784</v>
          </cell>
          <cell r="J4255" t="str">
            <v>진입고</v>
          </cell>
          <cell r="K4255" t="str">
            <v>터빈</v>
          </cell>
          <cell r="L4255" t="str">
            <v>CONDUIT PLUG</v>
          </cell>
        </row>
        <row r="4256">
          <cell r="F4256" t="str">
            <v>DS6B05</v>
          </cell>
          <cell r="G4256" t="str">
            <v>GAS TURBINE #5(6B)</v>
          </cell>
          <cell r="H4256" t="str">
            <v>U39082D01</v>
          </cell>
          <cell r="I4256">
            <v>72160</v>
          </cell>
          <cell r="J4256" t="str">
            <v>진입고</v>
          </cell>
          <cell r="K4256" t="str">
            <v>터빈</v>
          </cell>
          <cell r="L4256" t="str">
            <v>CONDUIT FLEXIBLE</v>
          </cell>
        </row>
        <row r="4257">
          <cell r="F4257" t="str">
            <v>DS6B05</v>
          </cell>
          <cell r="G4257" t="str">
            <v>GAS TURBINE #5(6B)</v>
          </cell>
          <cell r="H4257" t="str">
            <v>U38753D01</v>
          </cell>
          <cell r="I4257">
            <v>1027341</v>
          </cell>
          <cell r="J4257" t="str">
            <v>진입고</v>
          </cell>
          <cell r="K4257" t="str">
            <v>터빈</v>
          </cell>
          <cell r="L4257" t="str">
            <v>HOSE-FLEXIBLE</v>
          </cell>
        </row>
        <row r="4258">
          <cell r="F4258" t="str">
            <v>DS6B05</v>
          </cell>
          <cell r="G4258" t="str">
            <v>GAS TURBINE #5(6B)</v>
          </cell>
          <cell r="H4258" t="str">
            <v>U38753D06</v>
          </cell>
          <cell r="I4258">
            <v>673310</v>
          </cell>
          <cell r="J4258" t="str">
            <v>진입고</v>
          </cell>
          <cell r="K4258" t="str">
            <v>터빈</v>
          </cell>
          <cell r="L4258" t="str">
            <v>HOSE-FLEXIBLE</v>
          </cell>
        </row>
        <row r="4259">
          <cell r="F4259" t="str">
            <v>DS6B05</v>
          </cell>
          <cell r="G4259" t="str">
            <v>GAS TURBINE #5(6B)</v>
          </cell>
          <cell r="H4259" t="str">
            <v>U38753D20</v>
          </cell>
          <cell r="I4259">
            <v>804644</v>
          </cell>
          <cell r="J4259" t="str">
            <v>진입고</v>
          </cell>
          <cell r="K4259" t="str">
            <v>터빈</v>
          </cell>
          <cell r="L4259" t="str">
            <v>HOSE-FLEXIBLE</v>
          </cell>
        </row>
        <row r="4260">
          <cell r="F4260" t="str">
            <v>DS6B05</v>
          </cell>
          <cell r="G4260" t="str">
            <v>GAS TURBINE #5(6B)</v>
          </cell>
          <cell r="H4260" t="str">
            <v>U38804D01</v>
          </cell>
          <cell r="I4260">
            <v>194122</v>
          </cell>
          <cell r="J4260" t="str">
            <v>진입고</v>
          </cell>
          <cell r="K4260" t="str">
            <v>터빈</v>
          </cell>
          <cell r="L4260" t="str">
            <v>FERRULE,SHIELD WIRE</v>
          </cell>
        </row>
        <row r="4261">
          <cell r="F4261" t="str">
            <v>DS6B05</v>
          </cell>
          <cell r="G4261" t="str">
            <v>GAS TURBINE #5(6B)</v>
          </cell>
          <cell r="H4261" t="str">
            <v>U38818D01</v>
          </cell>
          <cell r="I4261">
            <v>42610</v>
          </cell>
          <cell r="J4261" t="str">
            <v>진입고</v>
          </cell>
          <cell r="K4261" t="str">
            <v>터빈</v>
          </cell>
          <cell r="L4261" t="str">
            <v>MOUNTING,VIBRATION</v>
          </cell>
        </row>
        <row r="4262">
          <cell r="F4262" t="str">
            <v>DS6B05</v>
          </cell>
          <cell r="G4262" t="str">
            <v>GAS TURBINE #5(6B)</v>
          </cell>
          <cell r="H4262" t="str">
            <v>U38818D05</v>
          </cell>
          <cell r="I4262">
            <v>39672</v>
          </cell>
          <cell r="J4262" t="str">
            <v>진입고</v>
          </cell>
          <cell r="K4262" t="str">
            <v>터빈</v>
          </cell>
          <cell r="L4262" t="str">
            <v>MOUTING,VIBRATION</v>
          </cell>
        </row>
        <row r="4263">
          <cell r="F4263" t="str">
            <v>DS6B05</v>
          </cell>
          <cell r="G4263" t="str">
            <v>GAS TURBINE #5(6B)</v>
          </cell>
          <cell r="H4263" t="str">
            <v>U38818D06</v>
          </cell>
          <cell r="I4263">
            <v>87920</v>
          </cell>
          <cell r="J4263" t="str">
            <v>진입고</v>
          </cell>
          <cell r="K4263" t="str">
            <v>터빈</v>
          </cell>
          <cell r="L4263" t="str">
            <v>MOUTING,VIBRATION</v>
          </cell>
        </row>
        <row r="4264">
          <cell r="F4264" t="str">
            <v>DS6B05</v>
          </cell>
          <cell r="G4264" t="str">
            <v>GAS TURBINE #5(6B)</v>
          </cell>
          <cell r="H4264" t="str">
            <v>U38832D01</v>
          </cell>
          <cell r="I4264">
            <v>117384</v>
          </cell>
          <cell r="J4264" t="str">
            <v>진입고</v>
          </cell>
          <cell r="K4264" t="str">
            <v>터빈</v>
          </cell>
          <cell r="L4264" t="str">
            <v>INSULATION</v>
          </cell>
        </row>
        <row r="4265">
          <cell r="F4265" t="str">
            <v>DS6B05</v>
          </cell>
          <cell r="G4265" t="str">
            <v>GAS TURBINE #5(6B)</v>
          </cell>
          <cell r="H4265" t="str">
            <v>U39150D01</v>
          </cell>
          <cell r="I4265">
            <v>346431</v>
          </cell>
          <cell r="J4265" t="str">
            <v>진입고</v>
          </cell>
          <cell r="K4265" t="str">
            <v>터빈</v>
          </cell>
          <cell r="L4265" t="str">
            <v>GASKET,CERAMIC FIBER</v>
          </cell>
        </row>
        <row r="4266">
          <cell r="F4266" t="str">
            <v>DS6B05</v>
          </cell>
          <cell r="G4266" t="str">
            <v>GAS TURBINE #5(6B)</v>
          </cell>
          <cell r="H4266" t="str">
            <v>U39150D02</v>
          </cell>
          <cell r="I4266">
            <v>287990</v>
          </cell>
          <cell r="J4266" t="str">
            <v>진입고</v>
          </cell>
          <cell r="K4266" t="str">
            <v>터빈</v>
          </cell>
          <cell r="L4266" t="str">
            <v>GASKET,CERAMIC FIBER</v>
          </cell>
        </row>
        <row r="4267">
          <cell r="F4267" t="str">
            <v>DS6B05</v>
          </cell>
          <cell r="G4267" t="str">
            <v>GAS TURBINE #5(6B)</v>
          </cell>
          <cell r="H4267" t="str">
            <v>U38751D01</v>
          </cell>
          <cell r="I4267">
            <v>128610</v>
          </cell>
          <cell r="J4267" t="str">
            <v>진입고</v>
          </cell>
          <cell r="K4267" t="str">
            <v>터빈</v>
          </cell>
          <cell r="L4267" t="str">
            <v>REDUCER PIPE GROOVED</v>
          </cell>
        </row>
        <row r="4268">
          <cell r="F4268" t="str">
            <v>DS6B05</v>
          </cell>
          <cell r="G4268" t="str">
            <v>GAS TURBINE #5(6B)</v>
          </cell>
          <cell r="H4268" t="str">
            <v>U38751D02</v>
          </cell>
          <cell r="I4268">
            <v>46356</v>
          </cell>
          <cell r="J4268" t="str">
            <v>진입고</v>
          </cell>
          <cell r="K4268" t="str">
            <v>터빈</v>
          </cell>
          <cell r="L4268" t="str">
            <v>ELBOW PIPE GROOVED</v>
          </cell>
        </row>
        <row r="4269">
          <cell r="F4269" t="str">
            <v>DS6B05</v>
          </cell>
          <cell r="G4269" t="str">
            <v>GAS TURBINE #5(6B)</v>
          </cell>
          <cell r="H4269" t="str">
            <v>U38751D03</v>
          </cell>
          <cell r="I4269">
            <v>108189</v>
          </cell>
          <cell r="J4269" t="str">
            <v>진입고</v>
          </cell>
          <cell r="K4269" t="str">
            <v>터빈</v>
          </cell>
          <cell r="L4269" t="str">
            <v>ELBOW PIPE GROOVED</v>
          </cell>
        </row>
        <row r="4270">
          <cell r="F4270" t="str">
            <v>DS6B05</v>
          </cell>
          <cell r="G4270" t="str">
            <v>GAS TURBINE #5(6B)</v>
          </cell>
          <cell r="H4270" t="str">
            <v>U38751D04</v>
          </cell>
          <cell r="I4270">
            <v>594895</v>
          </cell>
          <cell r="J4270" t="str">
            <v>진입고</v>
          </cell>
          <cell r="K4270" t="str">
            <v>터빈</v>
          </cell>
          <cell r="L4270" t="str">
            <v>ELBOW PIPE GROOVED</v>
          </cell>
        </row>
        <row r="4271">
          <cell r="F4271" t="str">
            <v>DS6B05</v>
          </cell>
          <cell r="G4271" t="str">
            <v>GAS TURBINE #5(6B)</v>
          </cell>
          <cell r="H4271" t="str">
            <v>U38751D06</v>
          </cell>
          <cell r="I4271">
            <v>689910</v>
          </cell>
          <cell r="J4271" t="str">
            <v>진입고</v>
          </cell>
          <cell r="K4271" t="str">
            <v>터빈</v>
          </cell>
          <cell r="L4271" t="str">
            <v>TEE PIPE GROOVED</v>
          </cell>
        </row>
        <row r="4272">
          <cell r="F4272" t="str">
            <v>DS6B05</v>
          </cell>
          <cell r="G4272" t="str">
            <v>GAS TURBINE #5(6B)</v>
          </cell>
          <cell r="H4272" t="str">
            <v>U38745D06</v>
          </cell>
          <cell r="I4272">
            <v>1551294</v>
          </cell>
          <cell r="J4272" t="str">
            <v>진입고</v>
          </cell>
          <cell r="K4272" t="str">
            <v>터빈</v>
          </cell>
          <cell r="L4272" t="str">
            <v>90' (S.R) ELBOW</v>
          </cell>
        </row>
        <row r="4273">
          <cell r="F4273" t="str">
            <v>DS6B05</v>
          </cell>
          <cell r="G4273" t="str">
            <v>GAS TURBINE #5(6B)</v>
          </cell>
          <cell r="H4273" t="str">
            <v>U38948D02</v>
          </cell>
          <cell r="I4273">
            <v>45787</v>
          </cell>
          <cell r="J4273" t="str">
            <v>진입고</v>
          </cell>
          <cell r="K4273" t="str">
            <v>터빈</v>
          </cell>
          <cell r="L4273" t="str">
            <v>ORIFICE PLATE,BRASS</v>
          </cell>
        </row>
        <row r="4274">
          <cell r="F4274" t="str">
            <v>DS6B05</v>
          </cell>
          <cell r="G4274" t="str">
            <v>GAS TURBINE #5(6B)</v>
          </cell>
          <cell r="H4274" t="str">
            <v>U38966D01</v>
          </cell>
          <cell r="I4274">
            <v>1386623</v>
          </cell>
          <cell r="J4274" t="str">
            <v>진입고</v>
          </cell>
          <cell r="K4274" t="str">
            <v>터빈</v>
          </cell>
          <cell r="L4274" t="str">
            <v>TRANSDUCER</v>
          </cell>
        </row>
        <row r="4275">
          <cell r="F4275" t="str">
            <v>DS6B05</v>
          </cell>
          <cell r="G4275" t="str">
            <v>GAS TURBINE #5(6B)</v>
          </cell>
          <cell r="H4275" t="str">
            <v>U38966D02</v>
          </cell>
          <cell r="I4275">
            <v>1386623</v>
          </cell>
          <cell r="J4275" t="str">
            <v>진입고</v>
          </cell>
          <cell r="K4275" t="str">
            <v>터빈</v>
          </cell>
          <cell r="L4275" t="str">
            <v>TRANSDUCER</v>
          </cell>
        </row>
        <row r="4276">
          <cell r="F4276" t="str">
            <v>DS6B05</v>
          </cell>
          <cell r="G4276" t="str">
            <v>GAS TURBINE #5(6B)</v>
          </cell>
          <cell r="H4276" t="str">
            <v>U38974D01</v>
          </cell>
          <cell r="I4276">
            <v>228420</v>
          </cell>
          <cell r="J4276" t="str">
            <v>진입고</v>
          </cell>
          <cell r="K4276" t="str">
            <v>터빈</v>
          </cell>
          <cell r="L4276" t="str">
            <v>VALVE,GATE-FLANGED, 300 #R.F</v>
          </cell>
        </row>
        <row r="4277">
          <cell r="F4277" t="str">
            <v>DS6B05</v>
          </cell>
          <cell r="G4277" t="str">
            <v>GAS TURBINE #5(6B)</v>
          </cell>
          <cell r="H4277" t="str">
            <v>U38978D01</v>
          </cell>
          <cell r="I4277">
            <v>1714346</v>
          </cell>
          <cell r="J4277" t="str">
            <v>진입고</v>
          </cell>
          <cell r="K4277" t="str">
            <v>터빈</v>
          </cell>
          <cell r="L4277" t="str">
            <v>VALVE, SERVO</v>
          </cell>
        </row>
        <row r="4278">
          <cell r="F4278" t="str">
            <v>DS6B05</v>
          </cell>
          <cell r="G4278" t="str">
            <v>GAS TURBINE #5(6B)</v>
          </cell>
          <cell r="H4278" t="str">
            <v>U38978D02</v>
          </cell>
          <cell r="I4278">
            <v>1556786</v>
          </cell>
          <cell r="J4278" t="str">
            <v>진입고</v>
          </cell>
          <cell r="K4278" t="str">
            <v>터빈</v>
          </cell>
          <cell r="L4278" t="str">
            <v>VALVE, SERVO</v>
          </cell>
        </row>
        <row r="4279">
          <cell r="F4279" t="str">
            <v>DS6B05</v>
          </cell>
          <cell r="G4279" t="str">
            <v>GAS TURBINE #5(6B)</v>
          </cell>
          <cell r="H4279" t="str">
            <v>U38978D03</v>
          </cell>
          <cell r="I4279">
            <v>1922049</v>
          </cell>
          <cell r="J4279" t="str">
            <v>진입고</v>
          </cell>
          <cell r="K4279" t="str">
            <v>터빈</v>
          </cell>
          <cell r="L4279" t="str">
            <v>VALVE, SERVO</v>
          </cell>
        </row>
        <row r="4280">
          <cell r="F4280" t="str">
            <v>DS6B05</v>
          </cell>
          <cell r="G4280" t="str">
            <v>GAS TURBINE #5(6B)</v>
          </cell>
          <cell r="H4280" t="str">
            <v>U38982D01</v>
          </cell>
          <cell r="I4280">
            <v>51408</v>
          </cell>
          <cell r="J4280" t="str">
            <v>진입고</v>
          </cell>
          <cell r="K4280" t="str">
            <v>터빈</v>
          </cell>
          <cell r="L4280" t="str">
            <v>GAUGE,PRESS</v>
          </cell>
        </row>
        <row r="4281">
          <cell r="F4281" t="str">
            <v>DS6B05</v>
          </cell>
          <cell r="G4281" t="str">
            <v>GAS TURBINE #5(6B)</v>
          </cell>
          <cell r="H4281" t="str">
            <v>U38990D01</v>
          </cell>
          <cell r="I4281">
            <v>32726</v>
          </cell>
          <cell r="J4281" t="str">
            <v>진입고</v>
          </cell>
          <cell r="K4281" t="str">
            <v>터빈</v>
          </cell>
          <cell r="L4281" t="str">
            <v>VALVE, NEEDLE</v>
          </cell>
        </row>
        <row r="4282">
          <cell r="F4282" t="str">
            <v>DS6B05</v>
          </cell>
          <cell r="G4282" t="str">
            <v>GAS TURBINE #5(6B)</v>
          </cell>
          <cell r="H4282" t="str">
            <v>U39013D01</v>
          </cell>
          <cell r="I4282">
            <v>35080</v>
          </cell>
          <cell r="J4282" t="str">
            <v>진입고</v>
          </cell>
          <cell r="K4282" t="str">
            <v>터빈</v>
          </cell>
          <cell r="L4282" t="str">
            <v>CONNECTOR, WIRE</v>
          </cell>
        </row>
        <row r="4283">
          <cell r="F4283" t="str">
            <v>DS6B05</v>
          </cell>
          <cell r="G4283" t="str">
            <v>GAS TURBINE #5(6B)</v>
          </cell>
          <cell r="H4283" t="str">
            <v>U39013D02</v>
          </cell>
          <cell r="I4283">
            <v>2394</v>
          </cell>
          <cell r="J4283" t="str">
            <v>진입고</v>
          </cell>
          <cell r="K4283" t="str">
            <v>터빈</v>
          </cell>
          <cell r="L4283" t="str">
            <v>CONNECTOR, WIRE</v>
          </cell>
        </row>
        <row r="4284">
          <cell r="F4284" t="str">
            <v>DS6B05</v>
          </cell>
          <cell r="G4284" t="str">
            <v>GAS TURBINE #5(6B)</v>
          </cell>
          <cell r="H4284" t="str">
            <v>U39108D01</v>
          </cell>
          <cell r="I4284">
            <v>108352</v>
          </cell>
          <cell r="J4284" t="str">
            <v>진입고</v>
          </cell>
          <cell r="K4284" t="str">
            <v>터빈</v>
          </cell>
          <cell r="L4284" t="str">
            <v>WIRE LOCKING INSERT</v>
          </cell>
        </row>
        <row r="4285">
          <cell r="F4285" t="str">
            <v>DS6B05</v>
          </cell>
          <cell r="G4285" t="str">
            <v>GAS TURBINE #5(6B)</v>
          </cell>
          <cell r="H4285" t="str">
            <v>U39108D02</v>
          </cell>
          <cell r="I4285">
            <v>33960</v>
          </cell>
          <cell r="J4285" t="str">
            <v>진입고</v>
          </cell>
          <cell r="K4285" t="str">
            <v>터빈</v>
          </cell>
          <cell r="L4285" t="str">
            <v>WIRE LOCKING INSERT</v>
          </cell>
        </row>
        <row r="4286">
          <cell r="F4286" t="str">
            <v>DS6B05</v>
          </cell>
          <cell r="G4286" t="str">
            <v>GAS TURBINE #5(6B)</v>
          </cell>
          <cell r="H4286" t="str">
            <v>U39108D03</v>
          </cell>
          <cell r="I4286">
            <v>66564</v>
          </cell>
          <cell r="J4286" t="str">
            <v>진입고</v>
          </cell>
          <cell r="K4286" t="str">
            <v>터빈</v>
          </cell>
          <cell r="L4286" t="str">
            <v>WIRE LOCKING INSERT</v>
          </cell>
        </row>
        <row r="4287">
          <cell r="F4287" t="str">
            <v>DS6B05</v>
          </cell>
          <cell r="G4287" t="str">
            <v>GAS TURBINE #5(6B)</v>
          </cell>
          <cell r="H4287" t="str">
            <v>U39108D04</v>
          </cell>
          <cell r="I4287">
            <v>22204</v>
          </cell>
          <cell r="J4287" t="str">
            <v>진입고</v>
          </cell>
          <cell r="K4287" t="str">
            <v>터빈</v>
          </cell>
          <cell r="L4287" t="str">
            <v>WIRE LOCKING INSERT</v>
          </cell>
        </row>
        <row r="4288">
          <cell r="F4288" t="str">
            <v>DS6B05</v>
          </cell>
          <cell r="G4288" t="str">
            <v>GAS TURBINE #5(6B)</v>
          </cell>
          <cell r="H4288" t="str">
            <v>U39108D05</v>
          </cell>
          <cell r="I4288">
            <v>7647</v>
          </cell>
          <cell r="J4288" t="str">
            <v>진입고</v>
          </cell>
          <cell r="K4288" t="str">
            <v>터빈</v>
          </cell>
          <cell r="L4288" t="str">
            <v>WIRE LOCKING INSERT</v>
          </cell>
        </row>
        <row r="4289">
          <cell r="F4289" t="str">
            <v>DS6B05</v>
          </cell>
          <cell r="G4289" t="str">
            <v>GAS TURBINE #5(6B)</v>
          </cell>
          <cell r="H4289" t="str">
            <v>U39108D06</v>
          </cell>
          <cell r="I4289">
            <v>7761</v>
          </cell>
          <cell r="J4289" t="str">
            <v>진입고</v>
          </cell>
          <cell r="K4289" t="str">
            <v>터빈</v>
          </cell>
          <cell r="L4289" t="str">
            <v>WIRE LOCKING INSERT</v>
          </cell>
        </row>
        <row r="4290">
          <cell r="F4290" t="str">
            <v>DS6B05</v>
          </cell>
          <cell r="G4290" t="str">
            <v>GAS TURBINE #5(6B)</v>
          </cell>
          <cell r="H4290" t="str">
            <v>U39108D07</v>
          </cell>
          <cell r="I4290">
            <v>5174</v>
          </cell>
          <cell r="J4290" t="str">
            <v>진입고</v>
          </cell>
          <cell r="K4290" t="str">
            <v>터빈</v>
          </cell>
          <cell r="L4290" t="str">
            <v>WIRE LOCKING INSERT</v>
          </cell>
        </row>
        <row r="4291">
          <cell r="F4291" t="str">
            <v>DS6B05</v>
          </cell>
          <cell r="G4291" t="str">
            <v>GAS TURBINE #5(6B)</v>
          </cell>
          <cell r="H4291" t="str">
            <v>U39108D08</v>
          </cell>
          <cell r="I4291">
            <v>12945</v>
          </cell>
          <cell r="J4291" t="str">
            <v>진입고</v>
          </cell>
          <cell r="K4291" t="str">
            <v>터빈</v>
          </cell>
          <cell r="L4291" t="str">
            <v>WIRE LOCKING INSERT</v>
          </cell>
        </row>
        <row r="4292">
          <cell r="F4292" t="str">
            <v>DS6B05</v>
          </cell>
          <cell r="G4292" t="str">
            <v>GAS TURBINE #5(6B)</v>
          </cell>
          <cell r="H4292" t="str">
            <v>U39108D09</v>
          </cell>
          <cell r="I4292">
            <v>2548</v>
          </cell>
          <cell r="J4292" t="str">
            <v>진입고</v>
          </cell>
          <cell r="K4292" t="str">
            <v>터빈</v>
          </cell>
          <cell r="L4292" t="str">
            <v>WIRE LOCKING INSERT</v>
          </cell>
        </row>
        <row r="4293">
          <cell r="F4293" t="str">
            <v>DS6B05</v>
          </cell>
          <cell r="G4293" t="str">
            <v>GAS TURBINE #5(6B)</v>
          </cell>
          <cell r="H4293" t="str">
            <v>U39108D10</v>
          </cell>
          <cell r="I4293">
            <v>2548</v>
          </cell>
          <cell r="J4293" t="str">
            <v>진입고</v>
          </cell>
          <cell r="K4293" t="str">
            <v>터빈</v>
          </cell>
          <cell r="L4293" t="str">
            <v>WIRE LOCKING INSERT</v>
          </cell>
        </row>
        <row r="4294">
          <cell r="F4294" t="str">
            <v>DS6B05</v>
          </cell>
          <cell r="G4294" t="str">
            <v>GAS TURBINE #5(6B)</v>
          </cell>
          <cell r="H4294" t="str">
            <v>U39108D11</v>
          </cell>
          <cell r="I4294">
            <v>2548</v>
          </cell>
          <cell r="J4294" t="str">
            <v>진입고</v>
          </cell>
          <cell r="K4294" t="str">
            <v>터빈</v>
          </cell>
          <cell r="L4294" t="str">
            <v>WIRE LOCKING INSERT</v>
          </cell>
        </row>
        <row r="4295">
          <cell r="F4295" t="str">
            <v>DS6B05</v>
          </cell>
          <cell r="G4295" t="str">
            <v>GAS TURBINE #5(6B)</v>
          </cell>
          <cell r="H4295" t="str">
            <v>U39108D12</v>
          </cell>
          <cell r="I4295">
            <v>12740</v>
          </cell>
          <cell r="J4295" t="str">
            <v>진입고</v>
          </cell>
          <cell r="K4295" t="str">
            <v>터빈</v>
          </cell>
          <cell r="L4295" t="str">
            <v>WIRE LOCKING INSERT</v>
          </cell>
        </row>
        <row r="4296">
          <cell r="F4296" t="str">
            <v>DS6B05</v>
          </cell>
          <cell r="G4296" t="str">
            <v>GAS TURBINE #5(6B)</v>
          </cell>
          <cell r="H4296" t="str">
            <v>U39108D13</v>
          </cell>
          <cell r="I4296">
            <v>2548</v>
          </cell>
          <cell r="J4296" t="str">
            <v>진입고</v>
          </cell>
          <cell r="K4296" t="str">
            <v>터빈</v>
          </cell>
          <cell r="L4296" t="str">
            <v>WIRE LOCKING INSERT</v>
          </cell>
        </row>
        <row r="4297">
          <cell r="F4297" t="str">
            <v>DS6B05</v>
          </cell>
          <cell r="G4297" t="str">
            <v>GAS TURBINE #5(6B)</v>
          </cell>
          <cell r="H4297" t="str">
            <v>U39108D14</v>
          </cell>
          <cell r="I4297">
            <v>2548</v>
          </cell>
          <cell r="J4297" t="str">
            <v>진입고</v>
          </cell>
          <cell r="K4297" t="str">
            <v>터빈</v>
          </cell>
          <cell r="L4297" t="str">
            <v>WIRE LOCKING INSERT</v>
          </cell>
        </row>
        <row r="4298">
          <cell r="F4298" t="str">
            <v>DS6B05</v>
          </cell>
          <cell r="G4298" t="str">
            <v>GAS TURBINE #5(6B)</v>
          </cell>
          <cell r="H4298" t="str">
            <v>U39108D15</v>
          </cell>
          <cell r="I4298">
            <v>2548</v>
          </cell>
          <cell r="J4298" t="str">
            <v>진입고</v>
          </cell>
          <cell r="K4298" t="str">
            <v>터빈</v>
          </cell>
          <cell r="L4298" t="str">
            <v>WIRE LOCKING INSERT</v>
          </cell>
        </row>
        <row r="4299">
          <cell r="F4299" t="str">
            <v>DS6B05</v>
          </cell>
          <cell r="G4299" t="str">
            <v>GAS TURBINE #5(6B)</v>
          </cell>
          <cell r="H4299" t="str">
            <v>U39108D16</v>
          </cell>
          <cell r="I4299">
            <v>2548</v>
          </cell>
          <cell r="J4299" t="str">
            <v>진입고</v>
          </cell>
          <cell r="K4299" t="str">
            <v>터빈</v>
          </cell>
          <cell r="L4299" t="str">
            <v>WIRE LOCKING INSERT</v>
          </cell>
        </row>
        <row r="4300">
          <cell r="F4300" t="str">
            <v>DS6B05</v>
          </cell>
          <cell r="G4300" t="str">
            <v>GAS TURBINE #5(6B)</v>
          </cell>
          <cell r="H4300" t="str">
            <v>U39108D17</v>
          </cell>
          <cell r="I4300">
            <v>2548</v>
          </cell>
          <cell r="J4300" t="str">
            <v>진입고</v>
          </cell>
          <cell r="K4300" t="str">
            <v>터빈</v>
          </cell>
          <cell r="L4300" t="str">
            <v>WIRE LOCKING INSERT</v>
          </cell>
        </row>
        <row r="4301">
          <cell r="F4301" t="str">
            <v>DS6B05</v>
          </cell>
          <cell r="G4301" t="str">
            <v>GAS TURBINE #5(6B)</v>
          </cell>
          <cell r="H4301" t="str">
            <v>U39108D18</v>
          </cell>
          <cell r="I4301">
            <v>2548</v>
          </cell>
          <cell r="J4301" t="str">
            <v>진입고</v>
          </cell>
          <cell r="K4301" t="str">
            <v>터빈</v>
          </cell>
          <cell r="L4301" t="str">
            <v>WIRE LOCKING INSERT</v>
          </cell>
        </row>
        <row r="4302">
          <cell r="F4302" t="str">
            <v>DS6B05</v>
          </cell>
          <cell r="G4302" t="str">
            <v>GAS TURBINE #5(6B)</v>
          </cell>
          <cell r="H4302" t="str">
            <v>U39108D19</v>
          </cell>
          <cell r="I4302">
            <v>2548</v>
          </cell>
          <cell r="J4302" t="str">
            <v>진입고</v>
          </cell>
          <cell r="K4302" t="str">
            <v>터빈</v>
          </cell>
          <cell r="L4302" t="str">
            <v>WIRE LOCKING INSERT</v>
          </cell>
        </row>
        <row r="4303">
          <cell r="F4303" t="str">
            <v>DS6B05</v>
          </cell>
          <cell r="G4303" t="str">
            <v>GAS TURBINE #5(6B)</v>
          </cell>
          <cell r="H4303" t="str">
            <v>U39108D20</v>
          </cell>
          <cell r="I4303">
            <v>30576</v>
          </cell>
          <cell r="J4303" t="str">
            <v>진입고</v>
          </cell>
          <cell r="K4303" t="str">
            <v>터빈</v>
          </cell>
          <cell r="L4303" t="str">
            <v>WIRE LOCKING INSERT</v>
          </cell>
        </row>
        <row r="4304">
          <cell r="F4304" t="str">
            <v>DS6B05</v>
          </cell>
          <cell r="G4304" t="str">
            <v>GAS TURBINE #5(6B)</v>
          </cell>
          <cell r="H4304" t="str">
            <v>U39108D21</v>
          </cell>
          <cell r="I4304">
            <v>2548</v>
          </cell>
          <cell r="J4304" t="str">
            <v>진입고</v>
          </cell>
          <cell r="K4304" t="str">
            <v>터빈</v>
          </cell>
          <cell r="L4304" t="str">
            <v>WIRE LOCKING INSERT</v>
          </cell>
        </row>
        <row r="4305">
          <cell r="F4305" t="str">
            <v>DS6B05</v>
          </cell>
          <cell r="G4305" t="str">
            <v>GAS TURBINE #5(6B)</v>
          </cell>
          <cell r="H4305" t="str">
            <v>U39108D23</v>
          </cell>
          <cell r="I4305">
            <v>3620</v>
          </cell>
          <cell r="J4305" t="str">
            <v>진입고</v>
          </cell>
          <cell r="K4305" t="str">
            <v>터빈</v>
          </cell>
          <cell r="L4305" t="str">
            <v>WIRE LOCKING INSERT</v>
          </cell>
        </row>
        <row r="4306">
          <cell r="F4306" t="str">
            <v>DS6B05</v>
          </cell>
          <cell r="G4306" t="str">
            <v>GAS TURBINE #5(6B)</v>
          </cell>
          <cell r="H4306" t="str">
            <v>U39108D24</v>
          </cell>
          <cell r="I4306">
            <v>3620</v>
          </cell>
          <cell r="J4306" t="str">
            <v>진입고</v>
          </cell>
          <cell r="K4306" t="str">
            <v>터빈</v>
          </cell>
          <cell r="L4306" t="str">
            <v>WIRE LOCKING INSERT</v>
          </cell>
        </row>
        <row r="4307">
          <cell r="F4307" t="str">
            <v>DS6B05</v>
          </cell>
          <cell r="G4307" t="str">
            <v>GAS TURBINE #5(6B)</v>
          </cell>
          <cell r="H4307" t="str">
            <v>U39108D25</v>
          </cell>
          <cell r="I4307">
            <v>3620</v>
          </cell>
          <cell r="J4307" t="str">
            <v>진입고</v>
          </cell>
          <cell r="K4307" t="str">
            <v>터빈</v>
          </cell>
          <cell r="L4307" t="str">
            <v>WIRE LOCKING INSERT</v>
          </cell>
        </row>
        <row r="4308">
          <cell r="F4308" t="str">
            <v>DS6B05</v>
          </cell>
          <cell r="G4308" t="str">
            <v>GAS TURBINE #5(6B)</v>
          </cell>
          <cell r="H4308" t="str">
            <v>U39108D26</v>
          </cell>
          <cell r="I4308">
            <v>3620</v>
          </cell>
          <cell r="J4308" t="str">
            <v>진입고</v>
          </cell>
          <cell r="K4308" t="str">
            <v>터빈</v>
          </cell>
          <cell r="L4308" t="str">
            <v>WIRE LOCKING INSERT</v>
          </cell>
        </row>
        <row r="4309">
          <cell r="F4309" t="str">
            <v>DS6B05</v>
          </cell>
          <cell r="G4309" t="str">
            <v>GAS TURBINE #5(6B)</v>
          </cell>
          <cell r="H4309" t="str">
            <v>U39108D27</v>
          </cell>
          <cell r="I4309">
            <v>3620</v>
          </cell>
          <cell r="J4309" t="str">
            <v>진입고</v>
          </cell>
          <cell r="K4309" t="str">
            <v>터빈</v>
          </cell>
          <cell r="L4309" t="str">
            <v>WIRE LOCKING INSERT</v>
          </cell>
        </row>
        <row r="4310">
          <cell r="F4310" t="str">
            <v>DS6B05</v>
          </cell>
          <cell r="G4310" t="str">
            <v>GAS TURBINE #5(6B)</v>
          </cell>
          <cell r="H4310" t="str">
            <v>U39108D28</v>
          </cell>
          <cell r="I4310">
            <v>3620</v>
          </cell>
          <cell r="J4310" t="str">
            <v>진입고</v>
          </cell>
          <cell r="K4310" t="str">
            <v>터빈</v>
          </cell>
          <cell r="L4310" t="str">
            <v>WIRE LOCKING INSERT</v>
          </cell>
        </row>
        <row r="4311">
          <cell r="F4311" t="str">
            <v>DS6B05</v>
          </cell>
          <cell r="G4311" t="str">
            <v>GAS TURBINE #5(6B)</v>
          </cell>
          <cell r="H4311" t="str">
            <v>U39108D29</v>
          </cell>
          <cell r="I4311">
            <v>15294</v>
          </cell>
          <cell r="J4311" t="str">
            <v>진입고</v>
          </cell>
          <cell r="K4311" t="str">
            <v>터빈</v>
          </cell>
          <cell r="L4311" t="str">
            <v>WIRE LOCKING INSERT</v>
          </cell>
        </row>
        <row r="4312">
          <cell r="F4312" t="str">
            <v>DS6B05</v>
          </cell>
          <cell r="G4312" t="str">
            <v>GAS TURBINE #5(6B)</v>
          </cell>
          <cell r="H4312" t="str">
            <v>U39108D30</v>
          </cell>
          <cell r="I4312">
            <v>184950</v>
          </cell>
          <cell r="J4312" t="str">
            <v>진입고</v>
          </cell>
          <cell r="K4312" t="str">
            <v>터빈</v>
          </cell>
          <cell r="L4312" t="str">
            <v>WIRE LOCKING INSERT</v>
          </cell>
        </row>
        <row r="4313">
          <cell r="F4313" t="str">
            <v>DS6B05</v>
          </cell>
          <cell r="G4313" t="str">
            <v>GAS TURBINE #5(6B)</v>
          </cell>
          <cell r="H4313" t="str">
            <v>U39108D31</v>
          </cell>
          <cell r="I4313">
            <v>62997</v>
          </cell>
          <cell r="J4313" t="str">
            <v>진입고</v>
          </cell>
          <cell r="K4313" t="str">
            <v>터빈</v>
          </cell>
          <cell r="L4313" t="str">
            <v>WIRE LOCKING INSERT</v>
          </cell>
        </row>
        <row r="4314">
          <cell r="F4314" t="str">
            <v>DS6B05</v>
          </cell>
          <cell r="G4314" t="str">
            <v>GAS TURBINE #5(6B)</v>
          </cell>
          <cell r="H4314" t="str">
            <v>U39108D32</v>
          </cell>
          <cell r="I4314">
            <v>5727</v>
          </cell>
          <cell r="J4314" t="str">
            <v>진입고</v>
          </cell>
          <cell r="K4314" t="str">
            <v>터빈</v>
          </cell>
          <cell r="L4314" t="str">
            <v>WIRE LOCKING INSERT</v>
          </cell>
        </row>
        <row r="4315">
          <cell r="F4315" t="str">
            <v>DS6B05</v>
          </cell>
          <cell r="G4315" t="str">
            <v>GAS TURBINE #5(6B)</v>
          </cell>
          <cell r="H4315" t="str">
            <v>U39108D33</v>
          </cell>
          <cell r="I4315">
            <v>206280</v>
          </cell>
          <cell r="J4315" t="str">
            <v>진입고</v>
          </cell>
          <cell r="K4315" t="str">
            <v>터빈</v>
          </cell>
          <cell r="L4315" t="str">
            <v>WIRE LOCKING INSERT</v>
          </cell>
        </row>
        <row r="4316">
          <cell r="F4316" t="str">
            <v>DS6B05</v>
          </cell>
          <cell r="G4316" t="str">
            <v>GAS TURBINE #5(6B)</v>
          </cell>
          <cell r="H4316" t="str">
            <v>U39108D34</v>
          </cell>
          <cell r="I4316">
            <v>23790</v>
          </cell>
          <cell r="J4316" t="str">
            <v>진입고</v>
          </cell>
          <cell r="K4316" t="str">
            <v>터빈</v>
          </cell>
          <cell r="L4316" t="str">
            <v>WIRE LOCKING INSERT</v>
          </cell>
        </row>
        <row r="4317">
          <cell r="F4317" t="str">
            <v>DS6B05</v>
          </cell>
          <cell r="G4317" t="str">
            <v>GAS TURBINE #5(6B)</v>
          </cell>
          <cell r="H4317" t="str">
            <v>U39108D35</v>
          </cell>
          <cell r="I4317">
            <v>23790</v>
          </cell>
          <cell r="J4317" t="str">
            <v>진입고</v>
          </cell>
          <cell r="K4317" t="str">
            <v>터빈</v>
          </cell>
          <cell r="L4317" t="str">
            <v>WIRE LOCKING INSERT</v>
          </cell>
        </row>
        <row r="4318">
          <cell r="F4318" t="str">
            <v>DS6B05</v>
          </cell>
          <cell r="G4318" t="str">
            <v>GAS TURBINE #5(6B)</v>
          </cell>
          <cell r="H4318" t="str">
            <v>U39108D49</v>
          </cell>
          <cell r="I4318">
            <v>153852</v>
          </cell>
          <cell r="J4318" t="str">
            <v>진입고</v>
          </cell>
          <cell r="K4318" t="str">
            <v>터빈</v>
          </cell>
          <cell r="L4318" t="str">
            <v>WIRE LOCKING INSERT</v>
          </cell>
        </row>
        <row r="4319">
          <cell r="F4319" t="str">
            <v>DS6B05</v>
          </cell>
          <cell r="G4319" t="str">
            <v>GAS TURBINE #5(6B)</v>
          </cell>
          <cell r="H4319" t="str">
            <v>U39108D50</v>
          </cell>
          <cell r="I4319">
            <v>149248</v>
          </cell>
          <cell r="J4319" t="str">
            <v>진입고</v>
          </cell>
          <cell r="K4319" t="str">
            <v>터빈</v>
          </cell>
          <cell r="L4319" t="str">
            <v>WIRE LOCKING INSERT</v>
          </cell>
        </row>
        <row r="4320">
          <cell r="F4320" t="str">
            <v>DS6B05</v>
          </cell>
          <cell r="G4320" t="str">
            <v>GAS TURBINE #5(6B)</v>
          </cell>
          <cell r="H4320" t="str">
            <v>U39108D51</v>
          </cell>
          <cell r="I4320">
            <v>35464</v>
          </cell>
          <cell r="J4320" t="str">
            <v>진입고</v>
          </cell>
          <cell r="K4320" t="str">
            <v>터빈</v>
          </cell>
          <cell r="L4320" t="str">
            <v>WIRE LOCKING INSERT</v>
          </cell>
        </row>
        <row r="4321">
          <cell r="F4321" t="str">
            <v>DS6B05</v>
          </cell>
          <cell r="G4321" t="str">
            <v>GAS TURBINE #5(6B)</v>
          </cell>
          <cell r="H4321" t="str">
            <v>U38773D01</v>
          </cell>
          <cell r="I4321">
            <v>4361589</v>
          </cell>
          <cell r="J4321" t="str">
            <v>진입고</v>
          </cell>
          <cell r="K4321" t="str">
            <v>터빈</v>
          </cell>
          <cell r="L4321" t="str">
            <v>PRESSURE REGULATING VALVE</v>
          </cell>
        </row>
        <row r="4322">
          <cell r="F4322" t="str">
            <v>DS6B05</v>
          </cell>
          <cell r="G4322" t="str">
            <v>GAS TURBINE #5(6B)</v>
          </cell>
          <cell r="H4322" t="str">
            <v>U38988D02</v>
          </cell>
          <cell r="I4322">
            <v>2699455</v>
          </cell>
          <cell r="J4322" t="str">
            <v>진입고</v>
          </cell>
          <cell r="K4322" t="str">
            <v>터빈</v>
          </cell>
          <cell r="L4322" t="str">
            <v>VALVE, TEMP ACTUATED</v>
          </cell>
        </row>
        <row r="4323">
          <cell r="F4323" t="str">
            <v>DS6B05</v>
          </cell>
          <cell r="G4323" t="str">
            <v>GAS TURBINE #5(6B)</v>
          </cell>
          <cell r="H4323" t="str">
            <v>U38753D05</v>
          </cell>
          <cell r="I4323">
            <v>715528</v>
          </cell>
          <cell r="J4323" t="str">
            <v>진입고</v>
          </cell>
          <cell r="K4323" t="str">
            <v>터빈</v>
          </cell>
          <cell r="L4323" t="str">
            <v>HOSE-FLEXIBLE</v>
          </cell>
        </row>
        <row r="4324">
          <cell r="F4324" t="str">
            <v>DS6B05</v>
          </cell>
          <cell r="G4324" t="str">
            <v>GAS TURBINE #5(6B)</v>
          </cell>
          <cell r="H4324" t="str">
            <v>U38753D07</v>
          </cell>
          <cell r="I4324">
            <v>577506</v>
          </cell>
          <cell r="J4324" t="str">
            <v>진입고</v>
          </cell>
          <cell r="K4324" t="str">
            <v>터빈</v>
          </cell>
          <cell r="L4324" t="str">
            <v>HOSE-FLEXIBLE</v>
          </cell>
        </row>
        <row r="4325">
          <cell r="F4325" t="str">
            <v>DS6B05</v>
          </cell>
          <cell r="G4325" t="str">
            <v>GAS TURBINE #5(6B)</v>
          </cell>
          <cell r="H4325" t="str">
            <v>U38753D08</v>
          </cell>
          <cell r="I4325">
            <v>382678</v>
          </cell>
          <cell r="J4325" t="str">
            <v>진입고</v>
          </cell>
          <cell r="K4325" t="str">
            <v>터빈</v>
          </cell>
          <cell r="L4325" t="str">
            <v>HOSE-FLEXIBLE</v>
          </cell>
        </row>
        <row r="4326">
          <cell r="F4326" t="str">
            <v>DS6B05</v>
          </cell>
          <cell r="G4326" t="str">
            <v>GAS TURBINE #5(6B)</v>
          </cell>
          <cell r="H4326" t="str">
            <v>U38753D09</v>
          </cell>
          <cell r="I4326">
            <v>540170</v>
          </cell>
          <cell r="J4326" t="str">
            <v>진입고</v>
          </cell>
          <cell r="K4326" t="str">
            <v>터빈</v>
          </cell>
          <cell r="L4326" t="str">
            <v>HOSE-FLEXIBLE</v>
          </cell>
        </row>
        <row r="4327">
          <cell r="F4327" t="str">
            <v>DS6B05</v>
          </cell>
          <cell r="G4327" t="str">
            <v>GAS TURBINE #5(6B)</v>
          </cell>
          <cell r="H4327" t="str">
            <v>U38753D10</v>
          </cell>
          <cell r="I4327">
            <v>2048436</v>
          </cell>
          <cell r="J4327" t="str">
            <v>진입고</v>
          </cell>
          <cell r="K4327" t="str">
            <v>터빈</v>
          </cell>
          <cell r="L4327" t="str">
            <v>HOSE-FLEXIBLE</v>
          </cell>
        </row>
        <row r="4328">
          <cell r="F4328" t="str">
            <v>DS6B05</v>
          </cell>
          <cell r="G4328" t="str">
            <v>GAS TURBINE #5(6B)</v>
          </cell>
          <cell r="H4328" t="str">
            <v>U38753D17</v>
          </cell>
          <cell r="I4328">
            <v>1110528</v>
          </cell>
          <cell r="J4328" t="str">
            <v>진입고</v>
          </cell>
          <cell r="K4328" t="str">
            <v>터빈</v>
          </cell>
          <cell r="L4328" t="str">
            <v>HOSE-FLEXIBLE</v>
          </cell>
        </row>
        <row r="4329">
          <cell r="F4329" t="str">
            <v>DS6B05</v>
          </cell>
          <cell r="G4329" t="str">
            <v>GAS TURBINE #5(6B)</v>
          </cell>
          <cell r="H4329" t="str">
            <v>U38753D18</v>
          </cell>
          <cell r="I4329">
            <v>857256</v>
          </cell>
          <cell r="J4329" t="str">
            <v>진입고</v>
          </cell>
          <cell r="K4329" t="str">
            <v>터빈</v>
          </cell>
          <cell r="L4329" t="str">
            <v>HOSE-FLEXIBLE</v>
          </cell>
        </row>
        <row r="4330">
          <cell r="F4330" t="str">
            <v>DS6B05</v>
          </cell>
          <cell r="G4330" t="str">
            <v>GAS TURBINE #5(6B)</v>
          </cell>
          <cell r="H4330" t="str">
            <v>U38753D19</v>
          </cell>
          <cell r="I4330">
            <v>367058</v>
          </cell>
          <cell r="J4330" t="str">
            <v>진입고</v>
          </cell>
          <cell r="K4330" t="str">
            <v>터빈</v>
          </cell>
          <cell r="L4330" t="str">
            <v>HOSE-FLEXIBLE</v>
          </cell>
        </row>
        <row r="4331">
          <cell r="F4331" t="str">
            <v>DS6B05</v>
          </cell>
          <cell r="G4331" t="str">
            <v>GAS TURBINE #5(6B)</v>
          </cell>
          <cell r="H4331" t="str">
            <v>U38753D21</v>
          </cell>
          <cell r="I4331">
            <v>566732</v>
          </cell>
          <cell r="J4331" t="str">
            <v>진입고</v>
          </cell>
          <cell r="K4331" t="str">
            <v>터빈</v>
          </cell>
          <cell r="L4331" t="str">
            <v>HOSE-FLEXIBLE</v>
          </cell>
        </row>
        <row r="4332">
          <cell r="F4332" t="str">
            <v>DS6B05</v>
          </cell>
          <cell r="G4332" t="str">
            <v>GAS TURBINE #5(6B)</v>
          </cell>
          <cell r="H4332" t="str">
            <v>U38753D22</v>
          </cell>
          <cell r="I4332">
            <v>602650</v>
          </cell>
          <cell r="J4332" t="str">
            <v>진입고</v>
          </cell>
          <cell r="K4332" t="str">
            <v>터빈</v>
          </cell>
          <cell r="L4332" t="str">
            <v>HOSE-FLEXIBLE</v>
          </cell>
        </row>
        <row r="4333">
          <cell r="F4333" t="str">
            <v>DS6B05</v>
          </cell>
          <cell r="G4333" t="str">
            <v>GAS TURBINE #5(6B)</v>
          </cell>
          <cell r="H4333" t="str">
            <v>U38769D01</v>
          </cell>
          <cell r="I4333">
            <v>182529</v>
          </cell>
          <cell r="J4333" t="str">
            <v>진입고</v>
          </cell>
          <cell r="K4333" t="str">
            <v>터빈</v>
          </cell>
          <cell r="L4333" t="str">
            <v>CLOTH,WIRE</v>
          </cell>
        </row>
        <row r="4334">
          <cell r="F4334" t="str">
            <v>DS6B05</v>
          </cell>
          <cell r="G4334" t="str">
            <v>GAS TURBINE #5(6B)</v>
          </cell>
          <cell r="H4334" t="str">
            <v>U38811D01</v>
          </cell>
          <cell r="I4334">
            <v>93179</v>
          </cell>
          <cell r="J4334" t="str">
            <v>진입고</v>
          </cell>
          <cell r="K4334" t="str">
            <v>터빈</v>
          </cell>
          <cell r="L4334" t="str">
            <v>HOSE,FLEXIBLE</v>
          </cell>
        </row>
        <row r="4335">
          <cell r="F4335" t="str">
            <v>DS6B05</v>
          </cell>
          <cell r="G4335" t="str">
            <v>GAS TURBINE #5(6B)</v>
          </cell>
          <cell r="H4335" t="str">
            <v>U38811D02</v>
          </cell>
          <cell r="I4335">
            <v>21163</v>
          </cell>
          <cell r="J4335" t="str">
            <v>진입고</v>
          </cell>
          <cell r="K4335" t="str">
            <v>터빈</v>
          </cell>
          <cell r="L4335" t="str">
            <v>HOSE,FLEXIBLE</v>
          </cell>
        </row>
        <row r="4336">
          <cell r="F4336" t="str">
            <v>DS6B05</v>
          </cell>
          <cell r="G4336" t="str">
            <v>GAS TURBINE #5(6B)</v>
          </cell>
          <cell r="H4336" t="str">
            <v>U38811D03</v>
          </cell>
          <cell r="I4336">
            <v>76490</v>
          </cell>
          <cell r="J4336" t="str">
            <v>진입고</v>
          </cell>
          <cell r="K4336" t="str">
            <v>터빈</v>
          </cell>
          <cell r="L4336" t="str">
            <v>HOSE,FLEXIBLE</v>
          </cell>
        </row>
        <row r="4337">
          <cell r="F4337" t="str">
            <v>DS6B05</v>
          </cell>
          <cell r="G4337" t="str">
            <v>GAS TURBINE #5(6B)</v>
          </cell>
          <cell r="H4337" t="str">
            <v>U38811D04</v>
          </cell>
          <cell r="I4337">
            <v>83965</v>
          </cell>
          <cell r="J4337" t="str">
            <v>진입고</v>
          </cell>
          <cell r="K4337" t="str">
            <v>터빈</v>
          </cell>
          <cell r="L4337" t="str">
            <v>HOSE,FLEXIBLE</v>
          </cell>
        </row>
        <row r="4338">
          <cell r="F4338" t="str">
            <v>DS6B05</v>
          </cell>
          <cell r="G4338" t="str">
            <v>GAS TURBINE #5(6B)</v>
          </cell>
          <cell r="H4338" t="str">
            <v>U38843D01</v>
          </cell>
          <cell r="I4338">
            <v>81244</v>
          </cell>
          <cell r="J4338" t="str">
            <v>진입고</v>
          </cell>
          <cell r="K4338" t="str">
            <v>터빈</v>
          </cell>
          <cell r="L4338" t="str">
            <v>HOSE,FLEXIBLE METAL</v>
          </cell>
        </row>
        <row r="4339">
          <cell r="F4339" t="str">
            <v>DS6B05</v>
          </cell>
          <cell r="G4339" t="str">
            <v>GAS TURBINE #5(6B)</v>
          </cell>
          <cell r="H4339" t="str">
            <v>U38847D20</v>
          </cell>
          <cell r="I4339">
            <v>119416</v>
          </cell>
          <cell r="J4339" t="str">
            <v>진입고</v>
          </cell>
          <cell r="K4339" t="str">
            <v>터빈</v>
          </cell>
          <cell r="L4339" t="str">
            <v>HOSE,FLEXIBLE-METAL</v>
          </cell>
        </row>
        <row r="4340">
          <cell r="F4340" t="str">
            <v>DS6B05</v>
          </cell>
          <cell r="G4340" t="str">
            <v>GAS TURBINE #5(6B)</v>
          </cell>
          <cell r="H4340" t="str">
            <v>U38847D37</v>
          </cell>
          <cell r="I4340">
            <v>147151</v>
          </cell>
          <cell r="J4340" t="str">
            <v>진입고</v>
          </cell>
          <cell r="K4340" t="str">
            <v>터빈</v>
          </cell>
          <cell r="L4340" t="str">
            <v>HOSE,FLEXIBLE METAL</v>
          </cell>
        </row>
        <row r="4341">
          <cell r="F4341" t="str">
            <v>DS6B05</v>
          </cell>
          <cell r="G4341" t="str">
            <v>GAS TURBINE #5(6B)</v>
          </cell>
          <cell r="H4341" t="str">
            <v>U38845D01</v>
          </cell>
          <cell r="I4341">
            <v>135560</v>
          </cell>
          <cell r="J4341" t="str">
            <v>진입고</v>
          </cell>
          <cell r="K4341" t="str">
            <v>터빈</v>
          </cell>
          <cell r="L4341" t="str">
            <v>PAPER,WRAPPING</v>
          </cell>
        </row>
        <row r="4342">
          <cell r="F4342" t="str">
            <v>DS6B05</v>
          </cell>
          <cell r="G4342" t="str">
            <v>GAS TURBINE #5(6B)</v>
          </cell>
          <cell r="H4342" t="str">
            <v>U39022D01</v>
          </cell>
          <cell r="I4342">
            <v>271120</v>
          </cell>
          <cell r="J4342" t="str">
            <v>진입고</v>
          </cell>
          <cell r="K4342" t="str">
            <v>터빈</v>
          </cell>
          <cell r="L4342" t="str">
            <v>PAPER,WRAPPING</v>
          </cell>
        </row>
        <row r="4343">
          <cell r="F4343" t="str">
            <v>DS6B05</v>
          </cell>
          <cell r="G4343" t="str">
            <v>GAS TURBINE #5(6B)</v>
          </cell>
          <cell r="H4343" t="str">
            <v>U38753D14</v>
          </cell>
          <cell r="I4343">
            <v>809508</v>
          </cell>
          <cell r="J4343" t="str">
            <v>진입고</v>
          </cell>
          <cell r="K4343" t="str">
            <v>터빈</v>
          </cell>
          <cell r="L4343" t="str">
            <v>HOSE-FLEXIBLE</v>
          </cell>
        </row>
        <row r="4344">
          <cell r="F4344" t="str">
            <v>DS6B05</v>
          </cell>
          <cell r="G4344" t="str">
            <v>GAS TURBINE #5(6B)</v>
          </cell>
          <cell r="H4344" t="str">
            <v>U38753D15</v>
          </cell>
          <cell r="I4344">
            <v>611666</v>
          </cell>
          <cell r="J4344" t="str">
            <v>진입고</v>
          </cell>
          <cell r="K4344" t="str">
            <v>터빈</v>
          </cell>
          <cell r="L4344" t="str">
            <v>HOSE-FLEXIBLE</v>
          </cell>
        </row>
        <row r="4345">
          <cell r="F4345" t="str">
            <v>DS6B05</v>
          </cell>
          <cell r="G4345" t="str">
            <v>GAS TURBINE #5(6B)</v>
          </cell>
          <cell r="H4345" t="str">
            <v>U38753D16</v>
          </cell>
          <cell r="I4345">
            <v>1307880</v>
          </cell>
          <cell r="J4345" t="str">
            <v>진입고</v>
          </cell>
          <cell r="K4345" t="str">
            <v>터빈</v>
          </cell>
          <cell r="L4345" t="str">
            <v>HOSE-FLEXIBLE</v>
          </cell>
        </row>
        <row r="4346">
          <cell r="F4346" t="str">
            <v>DS6B05</v>
          </cell>
          <cell r="G4346" t="str">
            <v>GAS TURBINE #5(6B)</v>
          </cell>
          <cell r="H4346" t="str">
            <v>U38753D12</v>
          </cell>
          <cell r="I4346">
            <v>4797068</v>
          </cell>
          <cell r="J4346" t="str">
            <v>진입고</v>
          </cell>
          <cell r="K4346" t="str">
            <v>터빈</v>
          </cell>
          <cell r="L4346" t="str">
            <v>HOSE-FLEXIBLE</v>
          </cell>
        </row>
        <row r="4347">
          <cell r="F4347" t="str">
            <v>DS6B05</v>
          </cell>
          <cell r="G4347" t="str">
            <v>GAS TURBINE #5(6B)</v>
          </cell>
          <cell r="H4347" t="str">
            <v>U38753D04</v>
          </cell>
          <cell r="I4347">
            <v>1172012</v>
          </cell>
          <cell r="J4347" t="str">
            <v>진입고</v>
          </cell>
          <cell r="K4347" t="str">
            <v>터빈</v>
          </cell>
          <cell r="L4347" t="str">
            <v>HOSE-FLEXIBLE</v>
          </cell>
        </row>
        <row r="4348">
          <cell r="F4348" t="str">
            <v>DS6B05</v>
          </cell>
          <cell r="G4348" t="str">
            <v>GAS TURBINE #5(6B)</v>
          </cell>
          <cell r="H4348" t="str">
            <v>U38753D11</v>
          </cell>
          <cell r="I4348">
            <v>802876</v>
          </cell>
          <cell r="J4348" t="str">
            <v>진입고</v>
          </cell>
          <cell r="K4348" t="str">
            <v>터빈</v>
          </cell>
          <cell r="L4348" t="str">
            <v>HOSE-FLEXIBLE</v>
          </cell>
        </row>
        <row r="4349">
          <cell r="F4349" t="str">
            <v>DS6B05</v>
          </cell>
          <cell r="G4349" t="str">
            <v>GAS TURBINE #5(6B)</v>
          </cell>
          <cell r="H4349" t="str">
            <v>U38753D13</v>
          </cell>
          <cell r="I4349">
            <v>446522</v>
          </cell>
          <cell r="J4349" t="str">
            <v>진입고</v>
          </cell>
          <cell r="K4349" t="str">
            <v>터빈</v>
          </cell>
          <cell r="L4349" t="str">
            <v>HOSE-FLEXIBLE</v>
          </cell>
        </row>
        <row r="4350">
          <cell r="F4350" t="str">
            <v>DS6B05</v>
          </cell>
          <cell r="G4350" t="str">
            <v>GAS TURBINE #5(6B)</v>
          </cell>
          <cell r="H4350" t="str">
            <v>U50153D15</v>
          </cell>
          <cell r="I4350">
            <v>220000</v>
          </cell>
          <cell r="J4350" t="str">
            <v>진입고</v>
          </cell>
          <cell r="K4350" t="str">
            <v>터빈</v>
          </cell>
          <cell r="L4350" t="str">
            <v>NUT, 12 PT</v>
          </cell>
        </row>
        <row r="4351">
          <cell r="F4351" t="str">
            <v>DS6B05</v>
          </cell>
          <cell r="G4351" t="str">
            <v>GAS TURBINE #5(6B)</v>
          </cell>
          <cell r="H4351" t="str">
            <v>U50151D14</v>
          </cell>
          <cell r="I4351">
            <v>780000</v>
          </cell>
          <cell r="J4351" t="str">
            <v>진입고</v>
          </cell>
          <cell r="K4351" t="str">
            <v>터빈</v>
          </cell>
          <cell r="L4351" t="str">
            <v>SCREW, SHIPPING-GUIDE BLOCK</v>
          </cell>
        </row>
        <row r="4352">
          <cell r="F4352" t="str">
            <v>DS6B05</v>
          </cell>
          <cell r="G4352" t="str">
            <v>GAS TURBINE #5(6B)</v>
          </cell>
          <cell r="H4352" t="str">
            <v>U20165D12</v>
          </cell>
          <cell r="I4352">
            <v>36300</v>
          </cell>
          <cell r="J4352" t="str">
            <v>진입고</v>
          </cell>
          <cell r="K4352" t="str">
            <v>터빈</v>
          </cell>
          <cell r="L4352" t="str">
            <v>FLANGE,PIPE-SLIP ON</v>
          </cell>
        </row>
        <row r="4353">
          <cell r="F4353" t="str">
            <v>DS6B05</v>
          </cell>
          <cell r="G4353" t="str">
            <v>GAS TURBINE #5(6B)</v>
          </cell>
          <cell r="H4353" t="str">
            <v>U20165D13</v>
          </cell>
          <cell r="I4353">
            <v>53840</v>
          </cell>
          <cell r="J4353" t="str">
            <v>진입고</v>
          </cell>
          <cell r="K4353" t="str">
            <v>터빈</v>
          </cell>
          <cell r="L4353" t="str">
            <v>FLANGE,PIPE-SLIP ON</v>
          </cell>
        </row>
        <row r="4354">
          <cell r="F4354" t="str">
            <v>DS6B05</v>
          </cell>
          <cell r="G4354" t="str">
            <v>GAS TURBINE #5(6B)</v>
          </cell>
          <cell r="H4354" t="str">
            <v>U20165D14</v>
          </cell>
          <cell r="I4354">
            <v>107680</v>
          </cell>
          <cell r="J4354" t="str">
            <v>진입고</v>
          </cell>
          <cell r="K4354" t="str">
            <v>터빈</v>
          </cell>
          <cell r="L4354" t="str">
            <v>FLANGE,PIPE-SLIP ON</v>
          </cell>
        </row>
        <row r="4355">
          <cell r="F4355" t="str">
            <v>DS6B05</v>
          </cell>
          <cell r="G4355" t="str">
            <v>GAS TURBINE #5(6B)</v>
          </cell>
          <cell r="H4355" t="str">
            <v>U20165D15</v>
          </cell>
          <cell r="I4355">
            <v>82720</v>
          </cell>
          <cell r="J4355" t="str">
            <v>진입고</v>
          </cell>
          <cell r="K4355" t="str">
            <v>터빈</v>
          </cell>
          <cell r="L4355" t="str">
            <v>FLANGE,PIPE-SLIP ON</v>
          </cell>
        </row>
        <row r="4356">
          <cell r="F4356" t="str">
            <v>DS6B05</v>
          </cell>
          <cell r="G4356" t="str">
            <v>GAS TURBINE #5(6B)</v>
          </cell>
          <cell r="H4356" t="str">
            <v>U20165D16</v>
          </cell>
          <cell r="I4356">
            <v>165440</v>
          </cell>
          <cell r="J4356" t="str">
            <v>진입고</v>
          </cell>
          <cell r="K4356" t="str">
            <v>터빈</v>
          </cell>
          <cell r="L4356" t="str">
            <v>FLANGE,PIPE-SLIP ON</v>
          </cell>
        </row>
        <row r="4357">
          <cell r="F4357" t="str">
            <v>DS6B05</v>
          </cell>
          <cell r="G4357" t="str">
            <v>GAS TURBINE #5(6B)</v>
          </cell>
          <cell r="H4357" t="str">
            <v>U20165D17</v>
          </cell>
          <cell r="I4357">
            <v>82720</v>
          </cell>
          <cell r="J4357" t="str">
            <v>진입고</v>
          </cell>
          <cell r="K4357" t="str">
            <v>터빈</v>
          </cell>
          <cell r="L4357" t="str">
            <v>FLANGE,PIPE-SLIP ON</v>
          </cell>
        </row>
        <row r="4358">
          <cell r="F4358" t="str">
            <v>DS6B05</v>
          </cell>
          <cell r="G4358" t="str">
            <v>GAS TURBINE #5(6B)</v>
          </cell>
          <cell r="H4358" t="str">
            <v>U20165D18</v>
          </cell>
          <cell r="I4358">
            <v>82720</v>
          </cell>
          <cell r="J4358" t="str">
            <v>진입고</v>
          </cell>
          <cell r="K4358" t="str">
            <v>터빈</v>
          </cell>
          <cell r="L4358" t="str">
            <v>FLANGE,PIPE-SLIP ON</v>
          </cell>
        </row>
        <row r="4359">
          <cell r="F4359" t="str">
            <v>DS6B05</v>
          </cell>
          <cell r="G4359" t="str">
            <v>GAS TURBINE #5(6B)</v>
          </cell>
          <cell r="H4359" t="str">
            <v>U20165D19</v>
          </cell>
          <cell r="I4359">
            <v>100420</v>
          </cell>
          <cell r="J4359" t="str">
            <v>진입고</v>
          </cell>
          <cell r="K4359" t="str">
            <v>터빈</v>
          </cell>
          <cell r="L4359" t="str">
            <v>FLANGE,PIPE-SLIP ON</v>
          </cell>
        </row>
        <row r="4360">
          <cell r="F4360" t="str">
            <v>DS6B05</v>
          </cell>
          <cell r="G4360" t="str">
            <v>GAS TURBINE #5(6B)</v>
          </cell>
          <cell r="H4360" t="str">
            <v>U20165D20</v>
          </cell>
          <cell r="I4360">
            <v>100420</v>
          </cell>
          <cell r="J4360" t="str">
            <v>진입고</v>
          </cell>
          <cell r="K4360" t="str">
            <v>터빈</v>
          </cell>
          <cell r="L4360" t="str">
            <v>FLANGE,PIPE-SLIP ON</v>
          </cell>
        </row>
        <row r="4361">
          <cell r="F4361" t="str">
            <v>DS6B05</v>
          </cell>
          <cell r="G4361" t="str">
            <v>GAS TURBINE #5(6B)</v>
          </cell>
          <cell r="H4361" t="str">
            <v>U20165D21</v>
          </cell>
          <cell r="I4361">
            <v>100420</v>
          </cell>
          <cell r="J4361" t="str">
            <v>진입고</v>
          </cell>
          <cell r="K4361" t="str">
            <v>터빈</v>
          </cell>
          <cell r="L4361" t="str">
            <v>FLANGE,PIPE-SLIP ON</v>
          </cell>
        </row>
        <row r="4362">
          <cell r="F4362" t="str">
            <v>DS6B05</v>
          </cell>
          <cell r="G4362" t="str">
            <v>GAS TURBINE #5(6B)</v>
          </cell>
          <cell r="H4362" t="str">
            <v>U20165D22</v>
          </cell>
          <cell r="I4362">
            <v>83920</v>
          </cell>
          <cell r="J4362" t="str">
            <v>진입고</v>
          </cell>
          <cell r="K4362" t="str">
            <v>터빈</v>
          </cell>
          <cell r="L4362" t="str">
            <v>FLANGE,PIPE-SLIP ON</v>
          </cell>
        </row>
        <row r="4363">
          <cell r="F4363" t="str">
            <v>DS6B05</v>
          </cell>
          <cell r="G4363" t="str">
            <v>GAS TURBINE #5(6B)</v>
          </cell>
          <cell r="H4363" t="str">
            <v>U20165D23</v>
          </cell>
          <cell r="I4363">
            <v>89600</v>
          </cell>
          <cell r="J4363" t="str">
            <v>진입고</v>
          </cell>
          <cell r="K4363" t="str">
            <v>터빈</v>
          </cell>
          <cell r="L4363" t="str">
            <v>FLANGE,PIPE-SLIP ON</v>
          </cell>
        </row>
        <row r="4364">
          <cell r="F4364" t="str">
            <v>DS6B05</v>
          </cell>
          <cell r="G4364" t="str">
            <v>GAS TURBINE #5(6B)</v>
          </cell>
          <cell r="H4364" t="str">
            <v>U20165D24</v>
          </cell>
          <cell r="I4364">
            <v>89600</v>
          </cell>
          <cell r="J4364" t="str">
            <v>진입고</v>
          </cell>
          <cell r="K4364" t="str">
            <v>터빈</v>
          </cell>
          <cell r="L4364" t="str">
            <v>FLANGE,PIPE-SLIP ON</v>
          </cell>
        </row>
        <row r="4365">
          <cell r="F4365" t="str">
            <v>DS6B05</v>
          </cell>
          <cell r="G4365" t="str">
            <v>GAS TURBINE #5(6B)</v>
          </cell>
          <cell r="H4365" t="str">
            <v>U20165D25</v>
          </cell>
          <cell r="I4365">
            <v>89600</v>
          </cell>
          <cell r="J4365" t="str">
            <v>진입고</v>
          </cell>
          <cell r="K4365" t="str">
            <v>터빈</v>
          </cell>
          <cell r="L4365" t="str">
            <v>FLANGE,PIPE-SLIP ON</v>
          </cell>
        </row>
        <row r="4366">
          <cell r="F4366" t="str">
            <v>DS6B05</v>
          </cell>
          <cell r="G4366" t="str">
            <v>GAS TURBINE #5(6B)</v>
          </cell>
          <cell r="H4366" t="str">
            <v>U20165D26</v>
          </cell>
          <cell r="I4366">
            <v>130510</v>
          </cell>
          <cell r="J4366" t="str">
            <v>진입고</v>
          </cell>
          <cell r="K4366" t="str">
            <v>터빈</v>
          </cell>
          <cell r="L4366" t="str">
            <v>FLANGE,PIPE-BUTT WELD</v>
          </cell>
        </row>
        <row r="4367">
          <cell r="F4367" t="str">
            <v>DS6B05</v>
          </cell>
          <cell r="G4367" t="str">
            <v>GAS TURBINE #5(6B)</v>
          </cell>
          <cell r="H4367" t="str">
            <v>U20165D27</v>
          </cell>
          <cell r="I4367">
            <v>76180</v>
          </cell>
          <cell r="J4367" t="str">
            <v>진입고</v>
          </cell>
          <cell r="K4367" t="str">
            <v>터빈</v>
          </cell>
          <cell r="L4367" t="str">
            <v>FLANGE,PIPE-BW COMPANION</v>
          </cell>
        </row>
        <row r="4368">
          <cell r="F4368" t="str">
            <v>DS6B05</v>
          </cell>
          <cell r="G4368" t="str">
            <v>GAS TURBINE #5(6B)</v>
          </cell>
          <cell r="H4368" t="str">
            <v>U20165D28</v>
          </cell>
          <cell r="I4368">
            <v>161340</v>
          </cell>
          <cell r="J4368" t="str">
            <v>진입고</v>
          </cell>
          <cell r="K4368" t="str">
            <v>터빈</v>
          </cell>
          <cell r="L4368" t="str">
            <v>FLANGE,PIPE-BW COMPANION</v>
          </cell>
        </row>
        <row r="4369">
          <cell r="F4369" t="str">
            <v>DS6B05</v>
          </cell>
          <cell r="G4369" t="str">
            <v>GAS TURBINE #5(6B)</v>
          </cell>
          <cell r="H4369" t="str">
            <v>U20165D29</v>
          </cell>
          <cell r="I4369">
            <v>161340</v>
          </cell>
          <cell r="J4369" t="str">
            <v>진입고</v>
          </cell>
          <cell r="K4369" t="str">
            <v>터빈</v>
          </cell>
          <cell r="L4369" t="str">
            <v>FLANGE,PIPE-BW COMPANION</v>
          </cell>
        </row>
        <row r="4370">
          <cell r="F4370" t="str">
            <v>DS6B05</v>
          </cell>
          <cell r="G4370" t="str">
            <v>GAS TURBINE #5(6B)</v>
          </cell>
          <cell r="H4370" t="str">
            <v>U20165D30</v>
          </cell>
          <cell r="I4370">
            <v>161340</v>
          </cell>
          <cell r="J4370" t="str">
            <v>진입고</v>
          </cell>
          <cell r="K4370" t="str">
            <v>터빈</v>
          </cell>
          <cell r="L4370" t="str">
            <v>FLANGE,PIPE-BW COMPANION</v>
          </cell>
        </row>
        <row r="4371">
          <cell r="F4371" t="str">
            <v>DS6B05</v>
          </cell>
          <cell r="G4371" t="str">
            <v>GAS TURBINE #5(6B)</v>
          </cell>
          <cell r="H4371" t="str">
            <v>U20165D31</v>
          </cell>
          <cell r="I4371">
            <v>161340</v>
          </cell>
          <cell r="J4371" t="str">
            <v>진입고</v>
          </cell>
          <cell r="K4371" t="str">
            <v>터빈</v>
          </cell>
          <cell r="L4371" t="str">
            <v>FLANGE,PIPE-BW COMPANION</v>
          </cell>
        </row>
        <row r="4372">
          <cell r="F4372" t="str">
            <v>DS6B05</v>
          </cell>
          <cell r="G4372" t="str">
            <v>GAS TURBINE #5(6B)</v>
          </cell>
          <cell r="H4372" t="str">
            <v>U20165D33</v>
          </cell>
          <cell r="I4372">
            <v>320300</v>
          </cell>
          <cell r="J4372" t="str">
            <v>진입고</v>
          </cell>
          <cell r="K4372" t="str">
            <v>터빈</v>
          </cell>
          <cell r="L4372" t="str">
            <v>FLANGE,PIPE-SLIP ON,ORIFICE</v>
          </cell>
        </row>
        <row r="4373">
          <cell r="F4373" t="str">
            <v>DS6B05</v>
          </cell>
          <cell r="G4373" t="str">
            <v>GAS TURBINE #5(6B)</v>
          </cell>
          <cell r="H4373" t="str">
            <v>U20165D34</v>
          </cell>
          <cell r="I4373">
            <v>256970</v>
          </cell>
          <cell r="J4373" t="str">
            <v>진입고</v>
          </cell>
          <cell r="K4373" t="str">
            <v>터빈</v>
          </cell>
          <cell r="L4373" t="str">
            <v>FLANGE,PIPE-WELDING NECK</v>
          </cell>
        </row>
        <row r="4374">
          <cell r="F4374" t="str">
            <v>DS6B05</v>
          </cell>
          <cell r="G4374" t="str">
            <v>GAS TURBINE #5(6B)</v>
          </cell>
          <cell r="H4374" t="str">
            <v>U20165D35</v>
          </cell>
          <cell r="I4374">
            <v>46380</v>
          </cell>
          <cell r="J4374" t="str">
            <v>진입고</v>
          </cell>
          <cell r="K4374" t="str">
            <v>터빈</v>
          </cell>
          <cell r="L4374" t="str">
            <v>FLANGE,PIPE-BW,COMPANION</v>
          </cell>
        </row>
        <row r="4375">
          <cell r="F4375" t="str">
            <v>DS6B05</v>
          </cell>
          <cell r="G4375" t="str">
            <v>GAS TURBINE #5(6B)</v>
          </cell>
          <cell r="H4375" t="str">
            <v>U20165D36</v>
          </cell>
          <cell r="I4375">
            <v>46380</v>
          </cell>
          <cell r="J4375" t="str">
            <v>진입고</v>
          </cell>
          <cell r="K4375" t="str">
            <v>터빈</v>
          </cell>
          <cell r="L4375" t="str">
            <v>FLANGE,PIPE-BW,COMPANION</v>
          </cell>
        </row>
        <row r="4376">
          <cell r="F4376" t="str">
            <v>DS6B05</v>
          </cell>
          <cell r="G4376" t="str">
            <v>GAS TURBINE #5(6B)</v>
          </cell>
          <cell r="H4376" t="str">
            <v>U20165D37</v>
          </cell>
          <cell r="I4376">
            <v>46380</v>
          </cell>
          <cell r="J4376" t="str">
            <v>진입고</v>
          </cell>
          <cell r="K4376" t="str">
            <v>터빈</v>
          </cell>
          <cell r="L4376" t="str">
            <v>FLANGE,PIPE-BW,COMPANION</v>
          </cell>
        </row>
        <row r="4377">
          <cell r="F4377" t="str">
            <v>DS6B05</v>
          </cell>
          <cell r="G4377" t="str">
            <v>GAS TURBINE #5(6B)</v>
          </cell>
          <cell r="H4377" t="str">
            <v>U20165D39</v>
          </cell>
          <cell r="I4377">
            <v>31250</v>
          </cell>
          <cell r="J4377" t="str">
            <v>진입고</v>
          </cell>
          <cell r="K4377" t="str">
            <v>터빈</v>
          </cell>
          <cell r="L4377" t="str">
            <v>FLANGE,PIPE-BUTT WELD</v>
          </cell>
        </row>
        <row r="4378">
          <cell r="F4378" t="str">
            <v>DS6B05</v>
          </cell>
          <cell r="G4378" t="str">
            <v>GAS TURBINE #5(6B)</v>
          </cell>
          <cell r="H4378" t="str">
            <v>U20165D40</v>
          </cell>
          <cell r="I4378">
            <v>31250</v>
          </cell>
          <cell r="J4378" t="str">
            <v>진입고</v>
          </cell>
          <cell r="K4378" t="str">
            <v>터빈</v>
          </cell>
          <cell r="L4378" t="str">
            <v>FLANGE,PIPE-BUTT WELD</v>
          </cell>
        </row>
        <row r="4379">
          <cell r="F4379" t="str">
            <v>DS6B05</v>
          </cell>
          <cell r="G4379" t="str">
            <v>GAS TURBINE #5(6B)</v>
          </cell>
          <cell r="H4379" t="str">
            <v>U20165D41</v>
          </cell>
          <cell r="I4379">
            <v>31250</v>
          </cell>
          <cell r="J4379" t="str">
            <v>진입고</v>
          </cell>
          <cell r="K4379" t="str">
            <v>터빈</v>
          </cell>
          <cell r="L4379" t="str">
            <v>FLANGE,PIPE-BUTT WELD</v>
          </cell>
        </row>
        <row r="4380">
          <cell r="F4380" t="str">
            <v>DS6B05</v>
          </cell>
          <cell r="G4380" t="str">
            <v>GAS TURBINE #5(6B)</v>
          </cell>
          <cell r="H4380" t="str">
            <v>U20165D42</v>
          </cell>
          <cell r="I4380">
            <v>31250</v>
          </cell>
          <cell r="J4380" t="str">
            <v>진입고</v>
          </cell>
          <cell r="K4380" t="str">
            <v>터빈</v>
          </cell>
          <cell r="L4380" t="str">
            <v>FLANGE,PIPE-BUTT WELD</v>
          </cell>
        </row>
        <row r="4381">
          <cell r="F4381" t="str">
            <v>DS6B05</v>
          </cell>
          <cell r="G4381" t="str">
            <v>GAS TURBINE #5(6B)</v>
          </cell>
          <cell r="H4381" t="str">
            <v>U20165D43</v>
          </cell>
          <cell r="I4381">
            <v>58310</v>
          </cell>
          <cell r="J4381" t="str">
            <v>진입고</v>
          </cell>
          <cell r="K4381" t="str">
            <v>터빈</v>
          </cell>
          <cell r="L4381" t="str">
            <v>FLANGED,HEAD-SAE,O-RING,BUTW</v>
          </cell>
        </row>
        <row r="4382">
          <cell r="F4382" t="str">
            <v>DS6B05</v>
          </cell>
          <cell r="G4382" t="str">
            <v>GAS TURBINE #5(6B)</v>
          </cell>
          <cell r="H4382" t="str">
            <v>U20165D48</v>
          </cell>
          <cell r="I4382">
            <v>142140</v>
          </cell>
          <cell r="J4382" t="str">
            <v>진입고</v>
          </cell>
          <cell r="K4382" t="str">
            <v>터빈</v>
          </cell>
          <cell r="L4382" t="str">
            <v>FLANGE,PIPE-BUTT WELD</v>
          </cell>
        </row>
        <row r="4383">
          <cell r="F4383" t="str">
            <v>DS6B05</v>
          </cell>
          <cell r="G4383" t="str">
            <v>GAS TURBINE #5(6B)</v>
          </cell>
          <cell r="H4383" t="str">
            <v>U20165D49</v>
          </cell>
          <cell r="I4383">
            <v>142140</v>
          </cell>
          <cell r="J4383" t="str">
            <v>진입고</v>
          </cell>
          <cell r="K4383" t="str">
            <v>터빈</v>
          </cell>
          <cell r="L4383" t="str">
            <v>FLANGE,PIPE-BUTT WELD</v>
          </cell>
        </row>
        <row r="4384">
          <cell r="F4384" t="str">
            <v>DS6B05</v>
          </cell>
          <cell r="G4384" t="str">
            <v>GAS TURBINE #5(6B)</v>
          </cell>
          <cell r="H4384" t="str">
            <v>U20165D50</v>
          </cell>
          <cell r="I4384">
            <v>142140</v>
          </cell>
          <cell r="J4384" t="str">
            <v>진입고</v>
          </cell>
          <cell r="K4384" t="str">
            <v>터빈</v>
          </cell>
          <cell r="L4384" t="str">
            <v>FLANGE,PIPE-BUTT WELD</v>
          </cell>
        </row>
        <row r="4385">
          <cell r="F4385" t="str">
            <v>DS6B05</v>
          </cell>
          <cell r="G4385" t="str">
            <v>GAS TURBINE #5(6B)</v>
          </cell>
          <cell r="H4385" t="str">
            <v>U20165D51</v>
          </cell>
          <cell r="I4385">
            <v>303520</v>
          </cell>
          <cell r="J4385" t="str">
            <v>진입고</v>
          </cell>
          <cell r="K4385" t="str">
            <v>터빈</v>
          </cell>
          <cell r="L4385" t="str">
            <v>FLANGE,TEE-SAE STYLE</v>
          </cell>
        </row>
        <row r="4386">
          <cell r="F4386" t="str">
            <v>DS6B05</v>
          </cell>
          <cell r="G4386" t="str">
            <v>GAS TURBINE #5(6B)</v>
          </cell>
          <cell r="H4386" t="str">
            <v>U20165D01</v>
          </cell>
          <cell r="I4386">
            <v>21270</v>
          </cell>
          <cell r="J4386" t="str">
            <v>진입고</v>
          </cell>
          <cell r="K4386" t="str">
            <v>터빈</v>
          </cell>
          <cell r="L4386" t="str">
            <v>FLANGE-PIPE</v>
          </cell>
        </row>
        <row r="4387">
          <cell r="F4387" t="str">
            <v>DS6B05</v>
          </cell>
          <cell r="G4387" t="str">
            <v>GAS TURBINE #5(6B)</v>
          </cell>
          <cell r="H4387" t="str">
            <v>U20165D02</v>
          </cell>
          <cell r="I4387">
            <v>23570</v>
          </cell>
          <cell r="J4387" t="str">
            <v>진입고</v>
          </cell>
          <cell r="K4387" t="str">
            <v>터빈</v>
          </cell>
          <cell r="L4387" t="str">
            <v>FLANGE-PIPE</v>
          </cell>
        </row>
        <row r="4388">
          <cell r="F4388" t="str">
            <v>DS6B05</v>
          </cell>
          <cell r="G4388" t="str">
            <v>GAS TURBINE #5(6B)</v>
          </cell>
          <cell r="H4388" t="str">
            <v>U20165D03</v>
          </cell>
          <cell r="I4388">
            <v>23570</v>
          </cell>
          <cell r="J4388" t="str">
            <v>진입고</v>
          </cell>
          <cell r="K4388" t="str">
            <v>터빈</v>
          </cell>
          <cell r="L4388" t="str">
            <v>FLANGE-PIPE</v>
          </cell>
        </row>
        <row r="4389">
          <cell r="F4389" t="str">
            <v>DS6B05</v>
          </cell>
          <cell r="G4389" t="str">
            <v>GAS TURBINE #5(6B)</v>
          </cell>
          <cell r="H4389" t="str">
            <v>U20165D04</v>
          </cell>
          <cell r="I4389">
            <v>48490</v>
          </cell>
          <cell r="J4389" t="str">
            <v>진입고</v>
          </cell>
          <cell r="K4389" t="str">
            <v>터빈</v>
          </cell>
          <cell r="L4389" t="str">
            <v>FLANGE-PIPE</v>
          </cell>
        </row>
        <row r="4390">
          <cell r="F4390" t="str">
            <v>DS6B05</v>
          </cell>
          <cell r="G4390" t="str">
            <v>GAS TURBINE #5(6B)</v>
          </cell>
          <cell r="H4390" t="str">
            <v>U20165D05</v>
          </cell>
          <cell r="I4390">
            <v>12530</v>
          </cell>
          <cell r="J4390" t="str">
            <v>진입고</v>
          </cell>
          <cell r="K4390" t="str">
            <v>터빈</v>
          </cell>
          <cell r="L4390" t="str">
            <v>FLANGE,PIPE-SLIP ON,FLAT FAC</v>
          </cell>
        </row>
        <row r="4391">
          <cell r="F4391" t="str">
            <v>DS6B05</v>
          </cell>
          <cell r="G4391" t="str">
            <v>GAS TURBINE #5(6B)</v>
          </cell>
          <cell r="H4391" t="str">
            <v>U20165D06</v>
          </cell>
          <cell r="I4391">
            <v>12530</v>
          </cell>
          <cell r="J4391" t="str">
            <v>진입고</v>
          </cell>
          <cell r="K4391" t="str">
            <v>터빈</v>
          </cell>
          <cell r="L4391" t="str">
            <v>FLANGE,PIPE-SLIP ON,FLAT FAC</v>
          </cell>
        </row>
        <row r="4392">
          <cell r="F4392" t="str">
            <v>DS6B05</v>
          </cell>
          <cell r="G4392" t="str">
            <v>GAS TURBINE #5(6B)</v>
          </cell>
          <cell r="H4392" t="str">
            <v>U20165D07</v>
          </cell>
          <cell r="I4392">
            <v>12530</v>
          </cell>
          <cell r="J4392" t="str">
            <v>진입고</v>
          </cell>
          <cell r="K4392" t="str">
            <v>터빈</v>
          </cell>
          <cell r="L4392" t="str">
            <v>FLANGE,PIPE-SLIP ON,FLAT FAC</v>
          </cell>
        </row>
        <row r="4393">
          <cell r="F4393" t="str">
            <v>DS6B05</v>
          </cell>
          <cell r="G4393" t="str">
            <v>GAS TURBINE #5(6B)</v>
          </cell>
          <cell r="H4393" t="str">
            <v>U20165D08</v>
          </cell>
          <cell r="I4393">
            <v>16770</v>
          </cell>
          <cell r="J4393" t="str">
            <v>진입고</v>
          </cell>
          <cell r="K4393" t="str">
            <v>터빈</v>
          </cell>
          <cell r="L4393" t="str">
            <v>FLANGE,PIPE-SLIP ON,FLAT FAC</v>
          </cell>
        </row>
        <row r="4394">
          <cell r="F4394" t="str">
            <v>DS6B05</v>
          </cell>
          <cell r="G4394" t="str">
            <v>GAS TURBINE #5(6B)</v>
          </cell>
          <cell r="H4394" t="str">
            <v>U20165D10</v>
          </cell>
          <cell r="I4394">
            <v>16770</v>
          </cell>
          <cell r="J4394" t="str">
            <v>진입고</v>
          </cell>
          <cell r="K4394" t="str">
            <v>터빈</v>
          </cell>
          <cell r="L4394" t="str">
            <v>FLANGE,PIPE-SLIP ON,FLAT FAC</v>
          </cell>
        </row>
        <row r="4395">
          <cell r="F4395" t="str">
            <v>DS6B05</v>
          </cell>
          <cell r="G4395" t="str">
            <v>GAS TURBINE #5(6B)</v>
          </cell>
          <cell r="H4395" t="str">
            <v>U20165D11</v>
          </cell>
          <cell r="I4395">
            <v>95590</v>
          </cell>
          <cell r="J4395" t="str">
            <v>진입고</v>
          </cell>
          <cell r="K4395" t="str">
            <v>터빈</v>
          </cell>
          <cell r="L4395" t="str">
            <v>FLANGE,PIPE-SLIP ON,REDUC</v>
          </cell>
        </row>
        <row r="4396">
          <cell r="F4396" t="str">
            <v>DS6B05</v>
          </cell>
          <cell r="G4396" t="str">
            <v>GAS TURBINE #5(6B)</v>
          </cell>
          <cell r="H4396" t="str">
            <v>U20165D44</v>
          </cell>
          <cell r="I4396">
            <v>180620</v>
          </cell>
          <cell r="J4396" t="str">
            <v>진입고</v>
          </cell>
          <cell r="K4396" t="str">
            <v>터빈</v>
          </cell>
          <cell r="L4396" t="str">
            <v>FLANGE,PIPE-SLIP ON,ORIFICE</v>
          </cell>
        </row>
        <row r="4397">
          <cell r="F4397" t="str">
            <v>DS6B05</v>
          </cell>
          <cell r="G4397" t="str">
            <v>GAS TURBINE #5(6B)</v>
          </cell>
          <cell r="H4397" t="str">
            <v>U20165D46</v>
          </cell>
          <cell r="I4397">
            <v>519400</v>
          </cell>
          <cell r="J4397" t="str">
            <v>진입고</v>
          </cell>
          <cell r="K4397" t="str">
            <v>터빈</v>
          </cell>
          <cell r="L4397" t="str">
            <v>FLANGE,PIPE-SLIP ON,ORIFICE</v>
          </cell>
        </row>
        <row r="4398">
          <cell r="F4398" t="str">
            <v>DS6B05</v>
          </cell>
          <cell r="G4398" t="str">
            <v>GAS TURBINE #5(6B)</v>
          </cell>
          <cell r="H4398" t="str">
            <v>U90432D01</v>
          </cell>
          <cell r="I4398">
            <v>8140</v>
          </cell>
          <cell r="J4398" t="str">
            <v>진입고</v>
          </cell>
          <cell r="K4398" t="str">
            <v>터빈</v>
          </cell>
          <cell r="L4398" t="str">
            <v>FLANGE,SLIP-ON,R.F.</v>
          </cell>
        </row>
        <row r="4399">
          <cell r="F4399" t="str">
            <v>DS6B05</v>
          </cell>
          <cell r="G4399" t="str">
            <v>GAS TURBINE #5(6B)</v>
          </cell>
          <cell r="H4399" t="str">
            <v>U90432D02</v>
          </cell>
          <cell r="I4399">
            <v>8140</v>
          </cell>
          <cell r="J4399" t="str">
            <v>진입고</v>
          </cell>
          <cell r="K4399" t="str">
            <v>터빈</v>
          </cell>
          <cell r="L4399" t="str">
            <v>FLANGE,SLIP-ON,R.F.</v>
          </cell>
        </row>
        <row r="4400">
          <cell r="F4400" t="str">
            <v>DS6B05</v>
          </cell>
          <cell r="G4400" t="str">
            <v>GAS TURBINE #5(6B)</v>
          </cell>
          <cell r="H4400" t="str">
            <v>U90432D03</v>
          </cell>
          <cell r="I4400">
            <v>11720</v>
          </cell>
          <cell r="J4400" t="str">
            <v>진입고</v>
          </cell>
          <cell r="K4400" t="str">
            <v>터빈</v>
          </cell>
          <cell r="L4400" t="str">
            <v>FLANGE,SLIP-ON,R.F.</v>
          </cell>
        </row>
        <row r="4401">
          <cell r="F4401" t="str">
            <v>DS6B05</v>
          </cell>
          <cell r="G4401" t="str">
            <v>GAS TURBINE #5(6B)</v>
          </cell>
          <cell r="H4401" t="str">
            <v>U90432D04</v>
          </cell>
          <cell r="I4401">
            <v>11720</v>
          </cell>
          <cell r="J4401" t="str">
            <v>진입고</v>
          </cell>
          <cell r="K4401" t="str">
            <v>터빈</v>
          </cell>
          <cell r="L4401" t="str">
            <v>FLANGE,SLIP-ON,R.F.</v>
          </cell>
        </row>
        <row r="4402">
          <cell r="F4402" t="str">
            <v>DS6B05</v>
          </cell>
          <cell r="G4402" t="str">
            <v>GAS TURBINE #5(6B)</v>
          </cell>
          <cell r="H4402" t="str">
            <v>U90432D08</v>
          </cell>
          <cell r="I4402">
            <v>11720</v>
          </cell>
          <cell r="J4402" t="str">
            <v>진입고</v>
          </cell>
          <cell r="K4402" t="str">
            <v>터빈</v>
          </cell>
          <cell r="L4402" t="str">
            <v>FLANGE,SLIP-ON,R.F.</v>
          </cell>
        </row>
        <row r="4403">
          <cell r="F4403" t="str">
            <v>DS6B05</v>
          </cell>
          <cell r="G4403" t="str">
            <v>GAS TURBINE #5(6B)</v>
          </cell>
          <cell r="H4403" t="str">
            <v>U90432D09</v>
          </cell>
          <cell r="I4403">
            <v>11720</v>
          </cell>
          <cell r="J4403" t="str">
            <v>진입고</v>
          </cell>
          <cell r="K4403" t="str">
            <v>터빈</v>
          </cell>
          <cell r="L4403" t="str">
            <v>FLANGE,SLIP-ON,R.F.</v>
          </cell>
        </row>
        <row r="4404">
          <cell r="F4404" t="str">
            <v>DS6B05</v>
          </cell>
          <cell r="G4404" t="str">
            <v>GAS TURBINE #5(6B)</v>
          </cell>
          <cell r="H4404" t="str">
            <v>U90432D10</v>
          </cell>
          <cell r="I4404">
            <v>11720</v>
          </cell>
          <cell r="J4404" t="str">
            <v>진입고</v>
          </cell>
          <cell r="K4404" t="str">
            <v>터빈</v>
          </cell>
          <cell r="L4404" t="str">
            <v>FLANGE,SLIP-ON,R.F.</v>
          </cell>
        </row>
        <row r="4405">
          <cell r="F4405" t="str">
            <v>DS6B05</v>
          </cell>
          <cell r="G4405" t="str">
            <v>GAS TURBINE #5(6B)</v>
          </cell>
          <cell r="H4405" t="str">
            <v>U90432D11</v>
          </cell>
          <cell r="I4405">
            <v>14300</v>
          </cell>
          <cell r="J4405" t="str">
            <v>진입고</v>
          </cell>
          <cell r="K4405" t="str">
            <v>터빈</v>
          </cell>
          <cell r="L4405" t="str">
            <v>FLANGE,SLIP-ON,R.F.</v>
          </cell>
        </row>
        <row r="4406">
          <cell r="F4406" t="str">
            <v>DS6B05</v>
          </cell>
          <cell r="G4406" t="str">
            <v>GAS TURBINE #5(6B)</v>
          </cell>
          <cell r="H4406" t="str">
            <v>U90432D12</v>
          </cell>
          <cell r="I4406">
            <v>28600</v>
          </cell>
          <cell r="J4406" t="str">
            <v>진입고</v>
          </cell>
          <cell r="K4406" t="str">
            <v>터빈</v>
          </cell>
          <cell r="L4406" t="str">
            <v>FLANGE,SLIP-ON,R.F.</v>
          </cell>
        </row>
        <row r="4407">
          <cell r="F4407" t="str">
            <v>DS6B05</v>
          </cell>
          <cell r="G4407" t="str">
            <v>GAS TURBINE #5(6B)</v>
          </cell>
          <cell r="H4407" t="str">
            <v>U90432D13</v>
          </cell>
          <cell r="I4407">
            <v>14300</v>
          </cell>
          <cell r="J4407" t="str">
            <v>진입고</v>
          </cell>
          <cell r="K4407" t="str">
            <v>터빈</v>
          </cell>
          <cell r="L4407" t="str">
            <v>FLANGE,SLIP-ON,R.F.</v>
          </cell>
        </row>
        <row r="4408">
          <cell r="F4408" t="str">
            <v>DS6B05</v>
          </cell>
          <cell r="G4408" t="str">
            <v>GAS TURBINE #5(6B)</v>
          </cell>
          <cell r="H4408" t="str">
            <v>U90432D14</v>
          </cell>
          <cell r="I4408">
            <v>21270</v>
          </cell>
          <cell r="J4408" t="str">
            <v>진입고</v>
          </cell>
          <cell r="K4408" t="str">
            <v>터빈</v>
          </cell>
          <cell r="L4408" t="str">
            <v>FLANGE,SLIP-ON,R.F.</v>
          </cell>
        </row>
        <row r="4409">
          <cell r="F4409" t="str">
            <v>DS6B05</v>
          </cell>
          <cell r="G4409" t="str">
            <v>GAS TURBINE #5(6B)</v>
          </cell>
          <cell r="H4409" t="str">
            <v>U90432D17</v>
          </cell>
          <cell r="I4409">
            <v>21270</v>
          </cell>
          <cell r="J4409" t="str">
            <v>진입고</v>
          </cell>
          <cell r="K4409" t="str">
            <v>터빈</v>
          </cell>
          <cell r="L4409" t="str">
            <v>FLANGE,SLIP-ON,R.F.</v>
          </cell>
        </row>
        <row r="4410">
          <cell r="F4410" t="str">
            <v>DS6B05</v>
          </cell>
          <cell r="G4410" t="str">
            <v>GAS TURBINE #5(6B)</v>
          </cell>
          <cell r="H4410" t="str">
            <v>U90432D18</v>
          </cell>
          <cell r="I4410">
            <v>23570</v>
          </cell>
          <cell r="J4410" t="str">
            <v>진입고</v>
          </cell>
          <cell r="K4410" t="str">
            <v>터빈</v>
          </cell>
          <cell r="L4410" t="str">
            <v>FLANGE,SLIP-ON,R.F.</v>
          </cell>
        </row>
        <row r="4411">
          <cell r="F4411" t="str">
            <v>DS6B05</v>
          </cell>
          <cell r="G4411" t="str">
            <v>GAS TURBINE #5(6B)</v>
          </cell>
          <cell r="H4411" t="str">
            <v>U90432D21</v>
          </cell>
          <cell r="I4411">
            <v>23570</v>
          </cell>
          <cell r="J4411" t="str">
            <v>진입고</v>
          </cell>
          <cell r="K4411" t="str">
            <v>터빈</v>
          </cell>
          <cell r="L4411" t="str">
            <v>FLANGE,SLIP-ON,R.F.</v>
          </cell>
        </row>
        <row r="4412">
          <cell r="F4412" t="str">
            <v>DS6B05</v>
          </cell>
          <cell r="G4412" t="str">
            <v>GAS TURBINE #5(6B)</v>
          </cell>
          <cell r="H4412" t="str">
            <v>U90432D22</v>
          </cell>
          <cell r="I4412">
            <v>23570</v>
          </cell>
          <cell r="J4412" t="str">
            <v>진입고</v>
          </cell>
          <cell r="K4412" t="str">
            <v>터빈</v>
          </cell>
          <cell r="L4412" t="str">
            <v>FLANGE,SLIP-ON,R.F.</v>
          </cell>
        </row>
        <row r="4413">
          <cell r="F4413" t="str">
            <v>DS6B05</v>
          </cell>
          <cell r="G4413" t="str">
            <v>GAS TURBINE #5(6B)</v>
          </cell>
          <cell r="H4413" t="str">
            <v>U90432D24</v>
          </cell>
          <cell r="I4413">
            <v>23570</v>
          </cell>
          <cell r="J4413" t="str">
            <v>진입고</v>
          </cell>
          <cell r="K4413" t="str">
            <v>터빈</v>
          </cell>
          <cell r="L4413" t="str">
            <v>FLANGE,SLIP-ON,R.F.</v>
          </cell>
        </row>
        <row r="4414">
          <cell r="F4414" t="str">
            <v>DS6B05</v>
          </cell>
          <cell r="G4414" t="str">
            <v>GAS TURBINE #5(6B)</v>
          </cell>
          <cell r="H4414" t="str">
            <v>U90432D32</v>
          </cell>
          <cell r="I4414">
            <v>23570</v>
          </cell>
          <cell r="J4414" t="str">
            <v>진입고</v>
          </cell>
          <cell r="K4414" t="str">
            <v>터빈</v>
          </cell>
          <cell r="L4414" t="str">
            <v>FLANGE,SLIP-ON,R.F.</v>
          </cell>
        </row>
        <row r="4415">
          <cell r="F4415" t="str">
            <v>DS6B05</v>
          </cell>
          <cell r="G4415" t="str">
            <v>GAS TURBINE #5(6B)</v>
          </cell>
          <cell r="H4415" t="str">
            <v>U90432D33</v>
          </cell>
          <cell r="I4415">
            <v>141060</v>
          </cell>
          <cell r="J4415" t="str">
            <v>진입고</v>
          </cell>
          <cell r="K4415" t="str">
            <v>터빈</v>
          </cell>
          <cell r="L4415" t="str">
            <v>FLANGE,SLIP-ON,R.F.</v>
          </cell>
        </row>
        <row r="4416">
          <cell r="F4416" t="str">
            <v>DS6B05</v>
          </cell>
          <cell r="G4416" t="str">
            <v>GAS TURBINE #5(6B)</v>
          </cell>
          <cell r="H4416" t="str">
            <v>U90432D34</v>
          </cell>
          <cell r="I4416">
            <v>47480</v>
          </cell>
          <cell r="J4416" t="str">
            <v>진입고</v>
          </cell>
          <cell r="K4416" t="str">
            <v>터빈</v>
          </cell>
          <cell r="L4416" t="str">
            <v>FLANGE,SLIP-ON,R.F.</v>
          </cell>
        </row>
        <row r="4417">
          <cell r="F4417" t="str">
            <v>DS6B05</v>
          </cell>
          <cell r="G4417" t="str">
            <v>GAS TURBINE #5(6B)</v>
          </cell>
          <cell r="H4417" t="str">
            <v>U90432D35</v>
          </cell>
          <cell r="I4417">
            <v>47480</v>
          </cell>
          <cell r="J4417" t="str">
            <v>진입고</v>
          </cell>
          <cell r="K4417" t="str">
            <v>터빈</v>
          </cell>
          <cell r="L4417" t="str">
            <v>FLANGE,SLIP-ON,R.F.</v>
          </cell>
        </row>
        <row r="4418">
          <cell r="F4418" t="str">
            <v>DS6B05</v>
          </cell>
          <cell r="G4418" t="str">
            <v>GAS TURBINE #5(6B)</v>
          </cell>
          <cell r="H4418" t="str">
            <v>U90432D36</v>
          </cell>
          <cell r="I4418">
            <v>98820</v>
          </cell>
          <cell r="J4418" t="str">
            <v>진입고</v>
          </cell>
          <cell r="K4418" t="str">
            <v>터빈</v>
          </cell>
          <cell r="L4418" t="str">
            <v>FLANGE,SLIP-ON,F.F</v>
          </cell>
        </row>
        <row r="4419">
          <cell r="F4419" t="str">
            <v>DS6B05</v>
          </cell>
          <cell r="G4419" t="str">
            <v>GAS TURBINE #5(6B)</v>
          </cell>
          <cell r="H4419" t="str">
            <v>U90432D38</v>
          </cell>
          <cell r="I4419">
            <v>71720</v>
          </cell>
          <cell r="J4419" t="str">
            <v>진입고</v>
          </cell>
          <cell r="K4419" t="str">
            <v>터빈</v>
          </cell>
          <cell r="L4419" t="str">
            <v>FLANGE,SLIP-ON,F.F</v>
          </cell>
        </row>
        <row r="4420">
          <cell r="F4420" t="str">
            <v>DS6B05</v>
          </cell>
          <cell r="G4420" t="str">
            <v>GAS TURBINE #5(6B)</v>
          </cell>
          <cell r="H4420" t="str">
            <v>U90432D40</v>
          </cell>
          <cell r="I4420">
            <v>78600</v>
          </cell>
          <cell r="J4420" t="str">
            <v>진입고</v>
          </cell>
          <cell r="K4420" t="str">
            <v>터빈</v>
          </cell>
          <cell r="L4420" t="str">
            <v>FLANGE,SLIP-ON,LIGHT</v>
          </cell>
        </row>
        <row r="4421">
          <cell r="F4421" t="str">
            <v>DS6B05</v>
          </cell>
          <cell r="G4421" t="str">
            <v>GAS TURBINE #5(6B)</v>
          </cell>
          <cell r="H4421" t="str">
            <v>U90432D41</v>
          </cell>
          <cell r="I4421">
            <v>78600</v>
          </cell>
          <cell r="J4421" t="str">
            <v>진입고</v>
          </cell>
          <cell r="K4421" t="str">
            <v>터빈</v>
          </cell>
          <cell r="L4421" t="str">
            <v>FLANGE,SLIP-ON,LIGHT</v>
          </cell>
        </row>
        <row r="4422">
          <cell r="F4422" t="str">
            <v>DS6B05</v>
          </cell>
          <cell r="G4422" t="str">
            <v>GAS TURBINE #5(6B)</v>
          </cell>
          <cell r="H4422" t="str">
            <v>U90432D43</v>
          </cell>
          <cell r="I4422">
            <v>40260</v>
          </cell>
          <cell r="J4422" t="str">
            <v>진입고</v>
          </cell>
          <cell r="K4422" t="str">
            <v>터빈</v>
          </cell>
          <cell r="L4422" t="str">
            <v>FLANGE,SLIP-ON,REDUCING</v>
          </cell>
        </row>
        <row r="4423">
          <cell r="F4423" t="str">
            <v>DS6B05</v>
          </cell>
          <cell r="G4423" t="str">
            <v>GAS TURBINE #5(6B)</v>
          </cell>
          <cell r="H4423" t="str">
            <v>U90432D44</v>
          </cell>
          <cell r="I4423">
            <v>52620</v>
          </cell>
          <cell r="J4423" t="str">
            <v>진입고</v>
          </cell>
          <cell r="K4423" t="str">
            <v>터빈</v>
          </cell>
          <cell r="L4423" t="str">
            <v>FLANGE,BLIND</v>
          </cell>
        </row>
        <row r="4424">
          <cell r="F4424" t="str">
            <v>DS6B05</v>
          </cell>
          <cell r="G4424" t="str">
            <v>GAS TURBINE #5(6B)</v>
          </cell>
          <cell r="H4424" t="str">
            <v>U90432D45</v>
          </cell>
          <cell r="I4424">
            <v>49400</v>
          </cell>
          <cell r="J4424" t="str">
            <v>진입고</v>
          </cell>
          <cell r="K4424" t="str">
            <v>터빈</v>
          </cell>
          <cell r="L4424" t="str">
            <v>FLANGE,BLIND</v>
          </cell>
        </row>
        <row r="4425">
          <cell r="F4425" t="str">
            <v>DS6B05</v>
          </cell>
          <cell r="G4425" t="str">
            <v>GAS TURBINE #5(6B)</v>
          </cell>
          <cell r="H4425" t="str">
            <v>U50114D06</v>
          </cell>
          <cell r="I4425">
            <v>85500</v>
          </cell>
          <cell r="J4425" t="str">
            <v>진입고</v>
          </cell>
          <cell r="K4425" t="str">
            <v>터빈</v>
          </cell>
          <cell r="L4425" t="str">
            <v>BOLT HX HD</v>
          </cell>
        </row>
        <row r="4426">
          <cell r="F4426" t="str">
            <v>DS6B05</v>
          </cell>
          <cell r="G4426" t="str">
            <v>GAS TURBINE #5(6B)</v>
          </cell>
          <cell r="H4426" t="str">
            <v>U50114D04</v>
          </cell>
          <cell r="I4426">
            <v>12000</v>
          </cell>
          <cell r="J4426" t="str">
            <v>진입고</v>
          </cell>
          <cell r="K4426" t="str">
            <v>터빈</v>
          </cell>
          <cell r="L4426" t="str">
            <v>BOLT(U-BOLT)</v>
          </cell>
        </row>
        <row r="4427">
          <cell r="F4427" t="str">
            <v>DS6B05</v>
          </cell>
          <cell r="G4427" t="str">
            <v>GAS TURBINE #5(6B)</v>
          </cell>
          <cell r="H4427" t="str">
            <v>U50114D05</v>
          </cell>
          <cell r="I4427">
            <v>52500</v>
          </cell>
          <cell r="J4427" t="str">
            <v>진입고</v>
          </cell>
          <cell r="K4427" t="str">
            <v>터빈</v>
          </cell>
          <cell r="L4427" t="str">
            <v>BOLT(U-BOLT)</v>
          </cell>
        </row>
        <row r="4428">
          <cell r="F4428" t="str">
            <v>DS6B05</v>
          </cell>
          <cell r="G4428" t="str">
            <v>GAS TURBINE #5(6B)</v>
          </cell>
          <cell r="H4428" t="str">
            <v>U50114D07</v>
          </cell>
          <cell r="I4428">
            <v>78400</v>
          </cell>
          <cell r="J4428" t="str">
            <v>진입고</v>
          </cell>
          <cell r="K4428" t="str">
            <v>터빈</v>
          </cell>
          <cell r="L4428" t="str">
            <v>BOLT HX HD</v>
          </cell>
        </row>
        <row r="4429">
          <cell r="F4429" t="str">
            <v>DS6B05</v>
          </cell>
          <cell r="G4429" t="str">
            <v>GAS TURBINE #5(6B)</v>
          </cell>
          <cell r="H4429" t="str">
            <v>U50114D17</v>
          </cell>
          <cell r="I4429">
            <v>156800</v>
          </cell>
          <cell r="J4429" t="str">
            <v>진입고</v>
          </cell>
          <cell r="K4429" t="str">
            <v>터빈</v>
          </cell>
          <cell r="L4429" t="str">
            <v>BOLT HX HD</v>
          </cell>
        </row>
        <row r="4430">
          <cell r="F4430" t="str">
            <v>DS6B05</v>
          </cell>
          <cell r="G4430" t="str">
            <v>GAS TURBINE #5(6B)</v>
          </cell>
          <cell r="H4430" t="str">
            <v>U50114D18</v>
          </cell>
          <cell r="I4430">
            <v>100320</v>
          </cell>
          <cell r="J4430" t="str">
            <v>진입고</v>
          </cell>
          <cell r="K4430" t="str">
            <v>터빈</v>
          </cell>
          <cell r="L4430" t="str">
            <v>BOLT HX HD</v>
          </cell>
        </row>
        <row r="4431">
          <cell r="F4431" t="str">
            <v>DS6B05</v>
          </cell>
          <cell r="G4431" t="str">
            <v>GAS TURBINE #5(6B)</v>
          </cell>
          <cell r="H4431" t="str">
            <v>U50114D20</v>
          </cell>
          <cell r="I4431">
            <v>77520</v>
          </cell>
          <cell r="J4431" t="str">
            <v>진입고</v>
          </cell>
          <cell r="K4431" t="str">
            <v>터빈</v>
          </cell>
          <cell r="L4431" t="str">
            <v>BOLT HX HD</v>
          </cell>
        </row>
        <row r="4432">
          <cell r="F4432" t="str">
            <v>DS6B05</v>
          </cell>
          <cell r="G4432" t="str">
            <v>GAS TURBINE #5(6B)</v>
          </cell>
          <cell r="H4432" t="str">
            <v>U50114D22</v>
          </cell>
          <cell r="I4432">
            <v>74880</v>
          </cell>
          <cell r="J4432" t="str">
            <v>진입고</v>
          </cell>
          <cell r="K4432" t="str">
            <v>터빈</v>
          </cell>
          <cell r="L4432" t="str">
            <v>BOLT HX HD</v>
          </cell>
        </row>
        <row r="4433">
          <cell r="F4433" t="str">
            <v>DS6B05</v>
          </cell>
          <cell r="G4433" t="str">
            <v>GAS TURBINE #5(6B)</v>
          </cell>
          <cell r="H4433" t="str">
            <v>U50114D23</v>
          </cell>
          <cell r="I4433">
            <v>52560</v>
          </cell>
          <cell r="J4433" t="str">
            <v>진입고</v>
          </cell>
          <cell r="K4433" t="str">
            <v>터빈</v>
          </cell>
          <cell r="L4433" t="str">
            <v>BOLT HX HD</v>
          </cell>
        </row>
        <row r="4434">
          <cell r="F4434" t="str">
            <v>DS6B05</v>
          </cell>
          <cell r="G4434" t="str">
            <v>GAS TURBINE #5(6B)</v>
          </cell>
          <cell r="H4434" t="str">
            <v>U50114D25</v>
          </cell>
          <cell r="I4434">
            <v>107440</v>
          </cell>
          <cell r="J4434" t="str">
            <v>진입고</v>
          </cell>
          <cell r="K4434" t="str">
            <v>터빈</v>
          </cell>
          <cell r="L4434" t="str">
            <v>BOLT HX HD</v>
          </cell>
        </row>
        <row r="4435">
          <cell r="F4435" t="str">
            <v>DS6B05</v>
          </cell>
          <cell r="G4435" t="str">
            <v>GAS TURBINE #5(6B)</v>
          </cell>
          <cell r="H4435" t="str">
            <v>U90434D01</v>
          </cell>
          <cell r="I4435">
            <v>45320</v>
          </cell>
          <cell r="J4435" t="str">
            <v>진입고</v>
          </cell>
          <cell r="K4435" t="str">
            <v>터빈</v>
          </cell>
          <cell r="L4435" t="str">
            <v>FLANGE,SLIP-ON,F.F</v>
          </cell>
        </row>
        <row r="4436">
          <cell r="F4436" t="str">
            <v>DS6B05</v>
          </cell>
          <cell r="G4436" t="str">
            <v>GAS TURBINE #5(6B)</v>
          </cell>
          <cell r="H4436" t="str">
            <v>U90434D02</v>
          </cell>
          <cell r="I4436">
            <v>45320</v>
          </cell>
          <cell r="J4436" t="str">
            <v>진입고</v>
          </cell>
          <cell r="K4436" t="str">
            <v>터빈</v>
          </cell>
          <cell r="L4436" t="str">
            <v>FLANGE,SLIP-ON,F.F</v>
          </cell>
        </row>
        <row r="4437">
          <cell r="F4437" t="str">
            <v>DS6B05</v>
          </cell>
          <cell r="G4437" t="str">
            <v>GAS TURBINE #5(6B)</v>
          </cell>
          <cell r="H4437" t="str">
            <v>U90434D04</v>
          </cell>
          <cell r="I4437">
            <v>11590</v>
          </cell>
          <cell r="J4437" t="str">
            <v>진입고</v>
          </cell>
          <cell r="K4437" t="str">
            <v>터빈</v>
          </cell>
          <cell r="L4437" t="str">
            <v>FLANGE,SLIP-ON,R.F.</v>
          </cell>
        </row>
        <row r="4438">
          <cell r="F4438" t="str">
            <v>DS6B05</v>
          </cell>
          <cell r="G4438" t="str">
            <v>GAS TURBINE #5(6B)</v>
          </cell>
          <cell r="H4438" t="str">
            <v>U90434D05</v>
          </cell>
          <cell r="I4438">
            <v>23180</v>
          </cell>
          <cell r="J4438" t="str">
            <v>진입고</v>
          </cell>
          <cell r="K4438" t="str">
            <v>터빈</v>
          </cell>
          <cell r="L4438" t="str">
            <v>FLANGE,SLIP-ON,R.F.</v>
          </cell>
        </row>
        <row r="4439">
          <cell r="F4439" t="str">
            <v>DS6B05</v>
          </cell>
          <cell r="G4439" t="str">
            <v>GAS TURBINE #5(6B)</v>
          </cell>
          <cell r="H4439" t="str">
            <v>U90434D08</v>
          </cell>
          <cell r="I4439">
            <v>16530</v>
          </cell>
          <cell r="J4439" t="str">
            <v>진입고</v>
          </cell>
          <cell r="K4439" t="str">
            <v>터빈</v>
          </cell>
          <cell r="L4439" t="str">
            <v>FLANGE,SLIP-ON,R.F.</v>
          </cell>
        </row>
        <row r="4440">
          <cell r="F4440" t="str">
            <v>DS6B05</v>
          </cell>
          <cell r="G4440" t="str">
            <v>GAS TURBINE #5(6B)</v>
          </cell>
          <cell r="H4440" t="str">
            <v>U90434D09</v>
          </cell>
          <cell r="I4440">
            <v>16530</v>
          </cell>
          <cell r="J4440" t="str">
            <v>진입고</v>
          </cell>
          <cell r="K4440" t="str">
            <v>터빈</v>
          </cell>
          <cell r="L4440" t="str">
            <v>FLANGE,SLIP-ON,R.F.</v>
          </cell>
        </row>
        <row r="4441">
          <cell r="F4441" t="str">
            <v>DS6B05</v>
          </cell>
          <cell r="G4441" t="str">
            <v>GAS TURBINE #5(6B)</v>
          </cell>
          <cell r="H4441" t="str">
            <v>U90434D11</v>
          </cell>
          <cell r="I4441">
            <v>17100</v>
          </cell>
          <cell r="J4441" t="str">
            <v>진입고</v>
          </cell>
          <cell r="K4441" t="str">
            <v>터빈</v>
          </cell>
          <cell r="L4441" t="str">
            <v>FLANGE,SLIP-ON,R.F.</v>
          </cell>
        </row>
        <row r="4442">
          <cell r="F4442" t="str">
            <v>DS6B05</v>
          </cell>
          <cell r="G4442" t="str">
            <v>GAS TURBINE #5(6B)</v>
          </cell>
          <cell r="H4442" t="str">
            <v>U90434D12</v>
          </cell>
          <cell r="I4442">
            <v>68400</v>
          </cell>
          <cell r="J4442" t="str">
            <v>진입고</v>
          </cell>
          <cell r="K4442" t="str">
            <v>터빈</v>
          </cell>
          <cell r="L4442" t="str">
            <v>FLANGE,SLIP-ON,R.F.</v>
          </cell>
        </row>
        <row r="4443">
          <cell r="F4443" t="str">
            <v>DS6B05</v>
          </cell>
          <cell r="G4443" t="str">
            <v>GAS TURBINE #5(6B)</v>
          </cell>
          <cell r="H4443" t="str">
            <v>U90434D17</v>
          </cell>
          <cell r="I4443">
            <v>26220</v>
          </cell>
          <cell r="J4443" t="str">
            <v>진입고</v>
          </cell>
          <cell r="K4443" t="str">
            <v>터빈</v>
          </cell>
          <cell r="L4443" t="str">
            <v>FLANGE,SLIP-ON,R.F.</v>
          </cell>
        </row>
        <row r="4444">
          <cell r="F4444" t="str">
            <v>DS6B05</v>
          </cell>
          <cell r="G4444" t="str">
            <v>GAS TURBINE #5(6B)</v>
          </cell>
          <cell r="H4444" t="str">
            <v>U90434D31</v>
          </cell>
          <cell r="I4444">
            <v>69260</v>
          </cell>
          <cell r="J4444" t="str">
            <v>진입고</v>
          </cell>
          <cell r="K4444" t="str">
            <v>터빈</v>
          </cell>
          <cell r="L4444" t="str">
            <v>FLANGE,SLIP-ON,R.F.</v>
          </cell>
        </row>
        <row r="4445">
          <cell r="F4445" t="str">
            <v>DS6B05</v>
          </cell>
          <cell r="G4445" t="str">
            <v>GAS TURBINE #5(6B)</v>
          </cell>
          <cell r="H4445" t="str">
            <v>U90434D33</v>
          </cell>
          <cell r="I4445">
            <v>69260</v>
          </cell>
          <cell r="J4445" t="str">
            <v>진입고</v>
          </cell>
          <cell r="K4445" t="str">
            <v>터빈</v>
          </cell>
          <cell r="L4445" t="str">
            <v>FLANGE,SLIP-ON,R.F.</v>
          </cell>
        </row>
        <row r="4446">
          <cell r="F4446" t="str">
            <v>DS6B05</v>
          </cell>
          <cell r="G4446" t="str">
            <v>GAS TURBINE #5(6B)</v>
          </cell>
          <cell r="H4446" t="str">
            <v>U90434D34</v>
          </cell>
          <cell r="I4446">
            <v>69260</v>
          </cell>
          <cell r="J4446" t="str">
            <v>진입고</v>
          </cell>
          <cell r="K4446" t="str">
            <v>터빈</v>
          </cell>
          <cell r="L4446" t="str">
            <v>FLANGE,SLIP-ON,R.F.</v>
          </cell>
        </row>
        <row r="4447">
          <cell r="F4447" t="str">
            <v>DS6B05</v>
          </cell>
          <cell r="G4447" t="str">
            <v>GAS TURBINE #5(6B)</v>
          </cell>
          <cell r="H4447" t="str">
            <v>U90434D35</v>
          </cell>
          <cell r="I4447">
            <v>69260</v>
          </cell>
          <cell r="J4447" t="str">
            <v>진입고</v>
          </cell>
          <cell r="K4447" t="str">
            <v>터빈</v>
          </cell>
          <cell r="L4447" t="str">
            <v>FLANGE,SLIP-ON,R.F.</v>
          </cell>
        </row>
        <row r="4448">
          <cell r="F4448" t="str">
            <v>DS6B05</v>
          </cell>
          <cell r="G4448" t="str">
            <v>GAS TURBINE #5(6B)</v>
          </cell>
          <cell r="H4448" t="str">
            <v>U90434D36</v>
          </cell>
          <cell r="I4448">
            <v>69260</v>
          </cell>
          <cell r="J4448" t="str">
            <v>진입고</v>
          </cell>
          <cell r="K4448" t="str">
            <v>터빈</v>
          </cell>
          <cell r="L4448" t="str">
            <v>FLANGE,SLIP-ON,R.F.</v>
          </cell>
        </row>
        <row r="4449">
          <cell r="F4449" t="str">
            <v>DS6B05</v>
          </cell>
          <cell r="G4449" t="str">
            <v>GAS TURBINE #5(6B)</v>
          </cell>
          <cell r="H4449" t="str">
            <v>U90434D38</v>
          </cell>
          <cell r="I4449">
            <v>69260</v>
          </cell>
          <cell r="J4449" t="str">
            <v>진입고</v>
          </cell>
          <cell r="K4449" t="str">
            <v>터빈</v>
          </cell>
          <cell r="L4449" t="str">
            <v>FLANGE,SLIP-ON,R.F.</v>
          </cell>
        </row>
        <row r="4450">
          <cell r="F4450" t="str">
            <v>DS6B05</v>
          </cell>
          <cell r="G4450" t="str">
            <v>GAS TURBINE #5(6B)</v>
          </cell>
          <cell r="H4450" t="str">
            <v>U90434D43</v>
          </cell>
          <cell r="I4450">
            <v>87510</v>
          </cell>
          <cell r="J4450" t="str">
            <v>진입고</v>
          </cell>
          <cell r="K4450" t="str">
            <v>터빈</v>
          </cell>
          <cell r="L4450" t="str">
            <v>FLANGE,BLIND</v>
          </cell>
        </row>
        <row r="4451">
          <cell r="F4451" t="str">
            <v>DS6B05</v>
          </cell>
          <cell r="G4451" t="str">
            <v>GAS TURBINE #5(6B)</v>
          </cell>
          <cell r="H4451" t="str">
            <v>U90434D52</v>
          </cell>
          <cell r="I4451">
            <v>69730</v>
          </cell>
          <cell r="J4451" t="str">
            <v>진입고</v>
          </cell>
          <cell r="K4451" t="str">
            <v>터빈</v>
          </cell>
          <cell r="L4451" t="str">
            <v>FLANGE,B.W, COMPANION</v>
          </cell>
        </row>
        <row r="4452">
          <cell r="F4452" t="str">
            <v>DS6B05</v>
          </cell>
          <cell r="G4452" t="str">
            <v>GAS TURBINE #5(6B)</v>
          </cell>
          <cell r="H4452" t="str">
            <v>U90434D53</v>
          </cell>
          <cell r="I4452">
            <v>69730</v>
          </cell>
          <cell r="J4452" t="str">
            <v>진입고</v>
          </cell>
          <cell r="K4452" t="str">
            <v>터빈</v>
          </cell>
          <cell r="L4452" t="str">
            <v>FLANGE,B.W, COMPANION</v>
          </cell>
        </row>
        <row r="4453">
          <cell r="F4453" t="str">
            <v>DS6B05</v>
          </cell>
          <cell r="G4453" t="str">
            <v>GAS TURBINE #5(6B)</v>
          </cell>
          <cell r="H4453" t="str">
            <v>U90434D54</v>
          </cell>
          <cell r="I4453">
            <v>69730</v>
          </cell>
          <cell r="J4453" t="str">
            <v>진입고</v>
          </cell>
          <cell r="K4453" t="str">
            <v>터빈</v>
          </cell>
          <cell r="L4453" t="str">
            <v>FLANGE,B.W, COMPANION</v>
          </cell>
        </row>
        <row r="4454">
          <cell r="F4454" t="str">
            <v>DS6B05</v>
          </cell>
          <cell r="G4454" t="str">
            <v>GAS TURBINE #5(6B)</v>
          </cell>
          <cell r="H4454" t="str">
            <v>U90434D55</v>
          </cell>
          <cell r="I4454">
            <v>69730</v>
          </cell>
          <cell r="J4454" t="str">
            <v>진입고</v>
          </cell>
          <cell r="K4454" t="str">
            <v>터빈</v>
          </cell>
          <cell r="L4454" t="str">
            <v>FLANGE,B.W, COMPANION</v>
          </cell>
        </row>
        <row r="4455">
          <cell r="F4455" t="str">
            <v>DS6B05</v>
          </cell>
          <cell r="G4455" t="str">
            <v>GAS TURBINE #5(6B)</v>
          </cell>
          <cell r="H4455" t="str">
            <v>U90434D58</v>
          </cell>
          <cell r="I4455">
            <v>95380</v>
          </cell>
          <cell r="J4455" t="str">
            <v>진입고</v>
          </cell>
          <cell r="K4455" t="str">
            <v>터빈</v>
          </cell>
          <cell r="L4455" t="str">
            <v>FLANGE,B.W, COMPANION</v>
          </cell>
        </row>
        <row r="4456">
          <cell r="F4456" t="str">
            <v>DS6B05</v>
          </cell>
          <cell r="G4456" t="str">
            <v>GAS TURBINE #5(6B)</v>
          </cell>
          <cell r="H4456" t="str">
            <v>U90434D20</v>
          </cell>
          <cell r="I4456">
            <v>78660</v>
          </cell>
          <cell r="J4456" t="str">
            <v>진입고</v>
          </cell>
          <cell r="K4456" t="str">
            <v>터빈</v>
          </cell>
          <cell r="L4456" t="str">
            <v>FLANGE,SLIP-ON,R.F.</v>
          </cell>
        </row>
        <row r="4457">
          <cell r="F4457" t="str">
            <v>DS6B05</v>
          </cell>
          <cell r="G4457" t="str">
            <v>GAS TURBINE #5(6B)</v>
          </cell>
          <cell r="H4457" t="str">
            <v>U90432D06</v>
          </cell>
          <cell r="I4457">
            <v>23440</v>
          </cell>
          <cell r="J4457" t="str">
            <v>진입고</v>
          </cell>
          <cell r="K4457" t="str">
            <v>터빈</v>
          </cell>
          <cell r="L4457" t="str">
            <v>FLANGE,SLIP-ON,R.F.</v>
          </cell>
        </row>
        <row r="4458">
          <cell r="F4458" t="str">
            <v>DS6B05</v>
          </cell>
          <cell r="G4458" t="str">
            <v>GAS TURBINE #5(6B)</v>
          </cell>
          <cell r="H4458" t="str">
            <v>U90269D01</v>
          </cell>
          <cell r="I4458">
            <v>4000</v>
          </cell>
          <cell r="J4458" t="str">
            <v>진입고</v>
          </cell>
          <cell r="K4458" t="str">
            <v>터빈</v>
          </cell>
          <cell r="L4458" t="str">
            <v>NAMEPLATE</v>
          </cell>
        </row>
        <row r="4459">
          <cell r="F4459" t="str">
            <v>DS6B05</v>
          </cell>
          <cell r="G4459" t="str">
            <v>GAS TURBINE #5(6B)</v>
          </cell>
          <cell r="H4459" t="str">
            <v>U90269D02</v>
          </cell>
          <cell r="I4459">
            <v>4000</v>
          </cell>
          <cell r="J4459" t="str">
            <v>진입고</v>
          </cell>
          <cell r="K4459" t="str">
            <v>터빈</v>
          </cell>
          <cell r="L4459" t="str">
            <v>NAMEPLATE,LAMINATED</v>
          </cell>
        </row>
        <row r="4460">
          <cell r="F4460" t="str">
            <v>DS6B05</v>
          </cell>
          <cell r="G4460" t="str">
            <v>GAS TURBINE #5(6B)</v>
          </cell>
          <cell r="H4460" t="str">
            <v>U90270D01</v>
          </cell>
          <cell r="I4460">
            <v>400000</v>
          </cell>
          <cell r="J4460" t="str">
            <v>진입고</v>
          </cell>
          <cell r="K4460" t="str">
            <v>터빈</v>
          </cell>
          <cell r="L4460" t="str">
            <v>STRAINER</v>
          </cell>
        </row>
        <row r="4461">
          <cell r="F4461" t="str">
            <v>DS6B05</v>
          </cell>
          <cell r="G4461" t="str">
            <v>GAS TURBINE #5(6B)</v>
          </cell>
          <cell r="H4461" t="str">
            <v>U50151D15</v>
          </cell>
          <cell r="I4461">
            <v>8360</v>
          </cell>
          <cell r="J4461" t="str">
            <v>진입고</v>
          </cell>
          <cell r="K4461" t="str">
            <v>터빈</v>
          </cell>
          <cell r="L4461" t="str">
            <v>BOLT, HX HD SCREWED</v>
          </cell>
        </row>
        <row r="4462">
          <cell r="F4462" t="str">
            <v>DS6B05</v>
          </cell>
          <cell r="G4462" t="str">
            <v>GAS TURBINE #5(6B)</v>
          </cell>
          <cell r="H4462" t="str">
            <v>U50153D01</v>
          </cell>
          <cell r="I4462">
            <v>8000</v>
          </cell>
          <cell r="J4462" t="str">
            <v>진입고</v>
          </cell>
          <cell r="K4462" t="str">
            <v>터빈</v>
          </cell>
          <cell r="L4462" t="str">
            <v>NUT, HEX</v>
          </cell>
        </row>
        <row r="4463">
          <cell r="F4463" t="str">
            <v>DS6B05</v>
          </cell>
          <cell r="G4463" t="str">
            <v>GAS TURBINE #5(6B)</v>
          </cell>
          <cell r="H4463" t="str">
            <v>U50153D02</v>
          </cell>
          <cell r="I4463">
            <v>6400</v>
          </cell>
          <cell r="J4463" t="str">
            <v>진입고</v>
          </cell>
          <cell r="K4463" t="str">
            <v>터빈</v>
          </cell>
          <cell r="L4463" t="str">
            <v>NUT, HEX</v>
          </cell>
        </row>
        <row r="4464">
          <cell r="F4464" t="str">
            <v>DS6B05</v>
          </cell>
          <cell r="G4464" t="str">
            <v>GAS TURBINE #5(6B)</v>
          </cell>
          <cell r="H4464" t="str">
            <v>U50153D03</v>
          </cell>
          <cell r="I4464">
            <v>6400</v>
          </cell>
          <cell r="J4464" t="str">
            <v>진입고</v>
          </cell>
          <cell r="K4464" t="str">
            <v>터빈</v>
          </cell>
          <cell r="L4464" t="str">
            <v>NUT, HEX</v>
          </cell>
        </row>
        <row r="4465">
          <cell r="F4465" t="str">
            <v>DS6B05</v>
          </cell>
          <cell r="G4465" t="str">
            <v>GAS TURBINE #5(6B)</v>
          </cell>
          <cell r="H4465" t="str">
            <v>U50153D04</v>
          </cell>
          <cell r="I4465">
            <v>6400</v>
          </cell>
          <cell r="J4465" t="str">
            <v>진입고</v>
          </cell>
          <cell r="K4465" t="str">
            <v>터빈</v>
          </cell>
          <cell r="L4465" t="str">
            <v>NUT, HEX</v>
          </cell>
        </row>
        <row r="4466">
          <cell r="F4466" t="str">
            <v>DS6B05</v>
          </cell>
          <cell r="G4466" t="str">
            <v>GAS TURBINE #5(6B)</v>
          </cell>
          <cell r="H4466" t="str">
            <v>U50153D05</v>
          </cell>
          <cell r="I4466">
            <v>30000</v>
          </cell>
          <cell r="J4466" t="str">
            <v>진입고</v>
          </cell>
          <cell r="K4466" t="str">
            <v>터빈</v>
          </cell>
          <cell r="L4466" t="str">
            <v>NUT, HEX</v>
          </cell>
        </row>
        <row r="4467">
          <cell r="F4467" t="str">
            <v>DS6B05</v>
          </cell>
          <cell r="G4467" t="str">
            <v>GAS TURBINE #5(6B)</v>
          </cell>
          <cell r="H4467" t="str">
            <v>U50153D06</v>
          </cell>
          <cell r="I4467">
            <v>1650</v>
          </cell>
          <cell r="J4467" t="str">
            <v>진입고</v>
          </cell>
          <cell r="K4467" t="str">
            <v>터빈</v>
          </cell>
          <cell r="L4467" t="str">
            <v>NUT, HEX</v>
          </cell>
        </row>
        <row r="4468">
          <cell r="F4468" t="str">
            <v>DS6B05</v>
          </cell>
          <cell r="G4468" t="str">
            <v>GAS TURBINE #5(6B)</v>
          </cell>
          <cell r="H4468" t="str">
            <v>U50153D07</v>
          </cell>
          <cell r="I4468">
            <v>3440</v>
          </cell>
          <cell r="J4468" t="str">
            <v>진입고</v>
          </cell>
          <cell r="K4468" t="str">
            <v>터빈</v>
          </cell>
          <cell r="L4468" t="str">
            <v>NUT, HEX</v>
          </cell>
        </row>
        <row r="4469">
          <cell r="F4469" t="str">
            <v>DS6B05</v>
          </cell>
          <cell r="G4469" t="str">
            <v>GAS TURBINE #5(6B)</v>
          </cell>
          <cell r="H4469" t="str">
            <v>U50153D08</v>
          </cell>
          <cell r="I4469">
            <v>2600</v>
          </cell>
          <cell r="J4469" t="str">
            <v>진입고</v>
          </cell>
          <cell r="K4469" t="str">
            <v>터빈</v>
          </cell>
          <cell r="L4469" t="str">
            <v>NUT, HEX</v>
          </cell>
        </row>
        <row r="4470">
          <cell r="F4470" t="str">
            <v>DS6B05</v>
          </cell>
          <cell r="G4470" t="str">
            <v>GAS TURBINE #5(6B)</v>
          </cell>
          <cell r="H4470" t="str">
            <v>U50153D09</v>
          </cell>
          <cell r="I4470">
            <v>3900</v>
          </cell>
          <cell r="J4470" t="str">
            <v>진입고</v>
          </cell>
          <cell r="K4470" t="str">
            <v>터빈</v>
          </cell>
          <cell r="L4470" t="str">
            <v>NUT, HEX</v>
          </cell>
        </row>
        <row r="4471">
          <cell r="F4471" t="str">
            <v>DS6B05</v>
          </cell>
          <cell r="G4471" t="str">
            <v>GAS TURBINE #5(6B)</v>
          </cell>
          <cell r="H4471" t="str">
            <v>U50153D10</v>
          </cell>
          <cell r="I4471">
            <v>26000</v>
          </cell>
          <cell r="J4471" t="str">
            <v>진입고</v>
          </cell>
          <cell r="K4471" t="str">
            <v>터빈</v>
          </cell>
          <cell r="L4471" t="str">
            <v>NUT, HEX</v>
          </cell>
        </row>
        <row r="4472">
          <cell r="F4472" t="str">
            <v>DS6B05</v>
          </cell>
          <cell r="G4472" t="str">
            <v>GAS TURBINE #5(6B)</v>
          </cell>
          <cell r="H4472" t="str">
            <v>U50153D11</v>
          </cell>
          <cell r="I4472">
            <v>9000</v>
          </cell>
          <cell r="J4472" t="str">
            <v>진입고</v>
          </cell>
          <cell r="K4472" t="str">
            <v>터빈</v>
          </cell>
          <cell r="L4472" t="str">
            <v>NUT, HEAVY HEX</v>
          </cell>
        </row>
        <row r="4473">
          <cell r="F4473" t="str">
            <v>DS6B05</v>
          </cell>
          <cell r="G4473" t="str">
            <v>GAS TURBINE #5(6B)</v>
          </cell>
          <cell r="H4473" t="str">
            <v>U50153D12</v>
          </cell>
          <cell r="I4473">
            <v>102000</v>
          </cell>
          <cell r="J4473" t="str">
            <v>진입고</v>
          </cell>
          <cell r="K4473" t="str">
            <v>터빈</v>
          </cell>
          <cell r="L4473" t="str">
            <v>NUT, HEAVY HEX</v>
          </cell>
        </row>
        <row r="4474">
          <cell r="F4474" t="str">
            <v>DS6B05</v>
          </cell>
          <cell r="G4474" t="str">
            <v>GAS TURBINE #5(6B)</v>
          </cell>
          <cell r="H4474" t="str">
            <v>U50153D13</v>
          </cell>
          <cell r="I4474">
            <v>25600</v>
          </cell>
          <cell r="J4474" t="str">
            <v>진입고</v>
          </cell>
          <cell r="K4474" t="str">
            <v>터빈</v>
          </cell>
          <cell r="L4474" t="str">
            <v>NUT, HEX</v>
          </cell>
        </row>
        <row r="4475">
          <cell r="F4475" t="str">
            <v>DS6B05</v>
          </cell>
          <cell r="G4475" t="str">
            <v>GAS TURBINE #5(6B)</v>
          </cell>
          <cell r="H4475" t="str">
            <v>U50153D14</v>
          </cell>
          <cell r="I4475">
            <v>8200</v>
          </cell>
          <cell r="J4475" t="str">
            <v>진입고</v>
          </cell>
          <cell r="K4475" t="str">
            <v>터빈</v>
          </cell>
          <cell r="L4475" t="str">
            <v>NUT, HEX</v>
          </cell>
        </row>
        <row r="4476">
          <cell r="F4476" t="str">
            <v>DS6B05</v>
          </cell>
          <cell r="G4476" t="str">
            <v>GAS TURBINE #5(6B)</v>
          </cell>
          <cell r="H4476" t="str">
            <v>U50153D19</v>
          </cell>
          <cell r="I4476">
            <v>20250</v>
          </cell>
          <cell r="J4476" t="str">
            <v>진입고</v>
          </cell>
          <cell r="K4476" t="str">
            <v>터빈</v>
          </cell>
          <cell r="L4476" t="str">
            <v>NUT, HEX</v>
          </cell>
        </row>
        <row r="4477">
          <cell r="F4477" t="str">
            <v>DS6B05</v>
          </cell>
          <cell r="G4477" t="str">
            <v>GAS TURBINE #5(6B)</v>
          </cell>
          <cell r="H4477" t="str">
            <v>U50153D20</v>
          </cell>
          <cell r="I4477">
            <v>30000</v>
          </cell>
          <cell r="J4477" t="str">
            <v>진입고</v>
          </cell>
          <cell r="K4477" t="str">
            <v>터빈</v>
          </cell>
          <cell r="L4477" t="str">
            <v>NUT, HEX</v>
          </cell>
        </row>
        <row r="4478">
          <cell r="F4478" t="str">
            <v>DS6B05</v>
          </cell>
          <cell r="G4478" t="str">
            <v>GAS TURBINE #5(6B)</v>
          </cell>
          <cell r="H4478" t="str">
            <v>U50153D21</v>
          </cell>
          <cell r="I4478">
            <v>9800</v>
          </cell>
          <cell r="J4478" t="str">
            <v>진입고</v>
          </cell>
          <cell r="K4478" t="str">
            <v>터빈</v>
          </cell>
          <cell r="L4478" t="str">
            <v>NUT, HEX</v>
          </cell>
        </row>
        <row r="4479">
          <cell r="F4479" t="str">
            <v>DS6B05</v>
          </cell>
          <cell r="G4479" t="str">
            <v>GAS TURBINE #5(6B)</v>
          </cell>
          <cell r="H4479" t="str">
            <v>U50155D01</v>
          </cell>
          <cell r="I4479">
            <v>18000</v>
          </cell>
          <cell r="J4479" t="str">
            <v>진입고</v>
          </cell>
          <cell r="K4479" t="str">
            <v>터빈</v>
          </cell>
          <cell r="L4479" t="str">
            <v>U-BOLT</v>
          </cell>
        </row>
        <row r="4480">
          <cell r="F4480" t="str">
            <v>DS6B05</v>
          </cell>
          <cell r="G4480" t="str">
            <v>GAS TURBINE #5(6B)</v>
          </cell>
          <cell r="H4480" t="str">
            <v>U50155D02</v>
          </cell>
          <cell r="I4480">
            <v>16000</v>
          </cell>
          <cell r="J4480" t="str">
            <v>진입고</v>
          </cell>
          <cell r="K4480" t="str">
            <v>터빈</v>
          </cell>
          <cell r="L4480" t="str">
            <v>U-BOLT</v>
          </cell>
        </row>
        <row r="4481">
          <cell r="F4481" t="str">
            <v>DS6B05</v>
          </cell>
          <cell r="G4481" t="str">
            <v>GAS TURBINE #5(6B)</v>
          </cell>
          <cell r="H4481" t="str">
            <v>U50155D03</v>
          </cell>
          <cell r="I4481">
            <v>14000</v>
          </cell>
          <cell r="J4481" t="str">
            <v>진입고</v>
          </cell>
          <cell r="K4481" t="str">
            <v>터빈</v>
          </cell>
          <cell r="L4481" t="str">
            <v>U-BOLT</v>
          </cell>
        </row>
        <row r="4482">
          <cell r="F4482" t="str">
            <v>DS6B05</v>
          </cell>
          <cell r="G4482" t="str">
            <v>GAS TURBINE #5(6B)</v>
          </cell>
          <cell r="H4482" t="str">
            <v>U50155D04</v>
          </cell>
          <cell r="I4482">
            <v>18400</v>
          </cell>
          <cell r="J4482" t="str">
            <v>진입고</v>
          </cell>
          <cell r="K4482" t="str">
            <v>터빈</v>
          </cell>
          <cell r="L4482" t="str">
            <v>U-BOLT</v>
          </cell>
        </row>
        <row r="4483">
          <cell r="F4483" t="str">
            <v>DS6B05</v>
          </cell>
          <cell r="G4483" t="str">
            <v>GAS TURBINE #5(6B)</v>
          </cell>
          <cell r="H4483" t="str">
            <v>U50155D05</v>
          </cell>
          <cell r="I4483">
            <v>15000</v>
          </cell>
          <cell r="J4483" t="str">
            <v>진입고</v>
          </cell>
          <cell r="K4483" t="str">
            <v>터빈</v>
          </cell>
          <cell r="L4483" t="str">
            <v>U-BOLT</v>
          </cell>
        </row>
        <row r="4484">
          <cell r="F4484" t="str">
            <v>DS6B05</v>
          </cell>
          <cell r="G4484" t="str">
            <v>GAS TURBINE #5(6B)</v>
          </cell>
          <cell r="H4484" t="str">
            <v>U50155D06</v>
          </cell>
          <cell r="I4484">
            <v>40000</v>
          </cell>
          <cell r="J4484" t="str">
            <v>진입고</v>
          </cell>
          <cell r="K4484" t="str">
            <v>터빈</v>
          </cell>
          <cell r="L4484" t="str">
            <v>U-BOLT</v>
          </cell>
        </row>
        <row r="4485">
          <cell r="F4485" t="str">
            <v>DS6B05</v>
          </cell>
          <cell r="G4485" t="str">
            <v>GAS TURBINE #5(6B)</v>
          </cell>
          <cell r="H4485" t="str">
            <v>U50155D07</v>
          </cell>
          <cell r="I4485">
            <v>15600</v>
          </cell>
          <cell r="J4485" t="str">
            <v>진입고</v>
          </cell>
          <cell r="K4485" t="str">
            <v>터빈</v>
          </cell>
          <cell r="L4485" t="str">
            <v>U-BOLT</v>
          </cell>
        </row>
        <row r="4486">
          <cell r="F4486" t="str">
            <v>DS6B05</v>
          </cell>
          <cell r="G4486" t="str">
            <v>GAS TURBINE #5(6B)</v>
          </cell>
          <cell r="H4486" t="str">
            <v>U50155D08</v>
          </cell>
          <cell r="I4486">
            <v>18900</v>
          </cell>
          <cell r="J4486" t="str">
            <v>진입고</v>
          </cell>
          <cell r="K4486" t="str">
            <v>터빈</v>
          </cell>
          <cell r="L4486" t="str">
            <v>U-BOLT</v>
          </cell>
        </row>
        <row r="4487">
          <cell r="F4487" t="str">
            <v>DS6B05</v>
          </cell>
          <cell r="G4487" t="str">
            <v>GAS TURBINE #5(6B)</v>
          </cell>
          <cell r="H4487" t="str">
            <v>U50155D09</v>
          </cell>
          <cell r="I4487">
            <v>21600</v>
          </cell>
          <cell r="J4487" t="str">
            <v>진입고</v>
          </cell>
          <cell r="K4487" t="str">
            <v>터빈</v>
          </cell>
          <cell r="L4487" t="str">
            <v>U-BOLT</v>
          </cell>
        </row>
        <row r="4488">
          <cell r="F4488" t="str">
            <v>DS6B05</v>
          </cell>
          <cell r="G4488" t="str">
            <v>GAS TURBINE #5(6B)</v>
          </cell>
          <cell r="H4488" t="str">
            <v>U50155D10</v>
          </cell>
          <cell r="I4488">
            <v>20800</v>
          </cell>
          <cell r="J4488" t="str">
            <v>진입고</v>
          </cell>
          <cell r="K4488" t="str">
            <v>터빈</v>
          </cell>
          <cell r="L4488" t="str">
            <v>U-BOLT</v>
          </cell>
        </row>
        <row r="4489">
          <cell r="F4489" t="str">
            <v>DS6B05</v>
          </cell>
          <cell r="G4489" t="str">
            <v>GAS TURBINE #5(6B)</v>
          </cell>
          <cell r="H4489" t="str">
            <v>U50155D11</v>
          </cell>
          <cell r="I4489">
            <v>24300</v>
          </cell>
          <cell r="J4489" t="str">
            <v>진입고</v>
          </cell>
          <cell r="K4489" t="str">
            <v>터빈</v>
          </cell>
          <cell r="L4489" t="str">
            <v>U-BOLT</v>
          </cell>
        </row>
        <row r="4490">
          <cell r="F4490" t="str">
            <v>DS6B05</v>
          </cell>
          <cell r="G4490" t="str">
            <v>GAS TURBINE #5(6B)</v>
          </cell>
          <cell r="H4490" t="str">
            <v>U50155D12</v>
          </cell>
          <cell r="I4490">
            <v>10800</v>
          </cell>
          <cell r="J4490" t="str">
            <v>진입고</v>
          </cell>
          <cell r="K4490" t="str">
            <v>터빈</v>
          </cell>
          <cell r="L4490" t="str">
            <v>U-BOLT</v>
          </cell>
        </row>
        <row r="4491">
          <cell r="F4491" t="str">
            <v>DS6B05</v>
          </cell>
          <cell r="G4491" t="str">
            <v>GAS TURBINE #5(6B)</v>
          </cell>
          <cell r="H4491" t="str">
            <v>U50155D13</v>
          </cell>
          <cell r="I4491">
            <v>8100</v>
          </cell>
          <cell r="J4491" t="str">
            <v>진입고</v>
          </cell>
          <cell r="K4491" t="str">
            <v>터빈</v>
          </cell>
          <cell r="L4491" t="str">
            <v>U-BOLT</v>
          </cell>
        </row>
        <row r="4492">
          <cell r="F4492" t="str">
            <v>DS6B05</v>
          </cell>
          <cell r="G4492" t="str">
            <v>GAS TURBINE #5(6B)</v>
          </cell>
          <cell r="H4492" t="str">
            <v>U50155D14</v>
          </cell>
          <cell r="I4492">
            <v>9900</v>
          </cell>
          <cell r="J4492" t="str">
            <v>진입고</v>
          </cell>
          <cell r="K4492" t="str">
            <v>터빈</v>
          </cell>
          <cell r="L4492" t="str">
            <v>U-BOLT</v>
          </cell>
        </row>
        <row r="4493">
          <cell r="F4493" t="str">
            <v>DS6B05</v>
          </cell>
          <cell r="G4493" t="str">
            <v>GAS TURBINE #5(6B)</v>
          </cell>
          <cell r="H4493" t="str">
            <v>U50155D15</v>
          </cell>
          <cell r="I4493">
            <v>19800</v>
          </cell>
          <cell r="J4493" t="str">
            <v>진입고</v>
          </cell>
          <cell r="K4493" t="str">
            <v>터빈</v>
          </cell>
          <cell r="L4493" t="str">
            <v>U-BOLT</v>
          </cell>
        </row>
        <row r="4494">
          <cell r="F4494" t="str">
            <v>DS6B05</v>
          </cell>
          <cell r="G4494" t="str">
            <v>GAS TURBINE #5(6B)</v>
          </cell>
          <cell r="H4494" t="str">
            <v>U50155D16</v>
          </cell>
          <cell r="I4494">
            <v>29700</v>
          </cell>
          <cell r="J4494" t="str">
            <v>진입고</v>
          </cell>
          <cell r="K4494" t="str">
            <v>터빈</v>
          </cell>
          <cell r="L4494" t="str">
            <v>U-BOLT</v>
          </cell>
        </row>
        <row r="4495">
          <cell r="F4495" t="str">
            <v>DS6B05</v>
          </cell>
          <cell r="G4495" t="str">
            <v>GAS TURBINE #5(6B)</v>
          </cell>
          <cell r="H4495" t="str">
            <v>U50155D17</v>
          </cell>
          <cell r="I4495">
            <v>13200</v>
          </cell>
          <cell r="J4495" t="str">
            <v>진입고</v>
          </cell>
          <cell r="K4495" t="str">
            <v>터빈</v>
          </cell>
          <cell r="L4495" t="str">
            <v>U-BOLT</v>
          </cell>
        </row>
        <row r="4496">
          <cell r="F4496" t="str">
            <v>DS6B05</v>
          </cell>
          <cell r="G4496" t="str">
            <v>GAS TURBINE #5(6B)</v>
          </cell>
          <cell r="H4496" t="str">
            <v>U50155D20</v>
          </cell>
          <cell r="I4496">
            <v>33300</v>
          </cell>
          <cell r="J4496" t="str">
            <v>진입고</v>
          </cell>
          <cell r="K4496" t="str">
            <v>터빈</v>
          </cell>
          <cell r="L4496" t="str">
            <v>U-BOLT</v>
          </cell>
        </row>
        <row r="4497">
          <cell r="F4497" t="str">
            <v>DS6B05</v>
          </cell>
          <cell r="G4497" t="str">
            <v>GAS TURBINE #5(6B)</v>
          </cell>
          <cell r="H4497" t="str">
            <v>U50129D04</v>
          </cell>
          <cell r="I4497">
            <v>17160</v>
          </cell>
          <cell r="J4497" t="str">
            <v>진입고</v>
          </cell>
          <cell r="K4497" t="str">
            <v>터빈</v>
          </cell>
          <cell r="L4497" t="str">
            <v>BOLT HX HD</v>
          </cell>
        </row>
        <row r="4498">
          <cell r="F4498" t="str">
            <v>DS6B05</v>
          </cell>
          <cell r="G4498" t="str">
            <v>GAS TURBINE #5(6B)</v>
          </cell>
          <cell r="H4498" t="str">
            <v>U50129D36</v>
          </cell>
          <cell r="I4498">
            <v>46480</v>
          </cell>
          <cell r="J4498" t="str">
            <v>진입고</v>
          </cell>
          <cell r="K4498" t="str">
            <v>터빈</v>
          </cell>
          <cell r="L4498" t="str">
            <v>BOLT HX HD</v>
          </cell>
        </row>
        <row r="4499">
          <cell r="F4499" t="str">
            <v>DS6B05</v>
          </cell>
          <cell r="G4499" t="str">
            <v>GAS TURBINE #5(6B)</v>
          </cell>
          <cell r="H4499" t="str">
            <v>U50151D01</v>
          </cell>
          <cell r="I4499">
            <v>20750</v>
          </cell>
          <cell r="J4499" t="str">
            <v>진입고</v>
          </cell>
          <cell r="K4499" t="str">
            <v>터빈</v>
          </cell>
          <cell r="L4499" t="str">
            <v>BOLT, HX HD SCREWED</v>
          </cell>
        </row>
        <row r="4500">
          <cell r="F4500" t="str">
            <v>DS6B05</v>
          </cell>
          <cell r="G4500" t="str">
            <v>GAS TURBINE #5(6B)</v>
          </cell>
          <cell r="H4500" t="str">
            <v>U50151D02</v>
          </cell>
          <cell r="I4500">
            <v>40000</v>
          </cell>
          <cell r="J4500" t="str">
            <v>진입고</v>
          </cell>
          <cell r="K4500" t="str">
            <v>터빈</v>
          </cell>
          <cell r="L4500" t="str">
            <v>BOLT, HX HD SCREWED</v>
          </cell>
        </row>
        <row r="4501">
          <cell r="F4501" t="str">
            <v>DS6B05</v>
          </cell>
          <cell r="G4501" t="str">
            <v>GAS TURBINE #5(6B)</v>
          </cell>
          <cell r="H4501" t="str">
            <v>U50151D03</v>
          </cell>
          <cell r="I4501">
            <v>11400</v>
          </cell>
          <cell r="J4501" t="str">
            <v>진입고</v>
          </cell>
          <cell r="K4501" t="str">
            <v>터빈</v>
          </cell>
          <cell r="L4501" t="str">
            <v>BOLT, HX HD SCREWED</v>
          </cell>
        </row>
        <row r="4502">
          <cell r="F4502" t="str">
            <v>DS6B05</v>
          </cell>
          <cell r="G4502" t="str">
            <v>GAS TURBINE #5(6B)</v>
          </cell>
          <cell r="H4502" t="str">
            <v>U50151D04</v>
          </cell>
          <cell r="I4502">
            <v>15000</v>
          </cell>
          <cell r="J4502" t="str">
            <v>진입고</v>
          </cell>
          <cell r="K4502" t="str">
            <v>터빈</v>
          </cell>
          <cell r="L4502" t="str">
            <v>BOLT, HX HD SCREWED</v>
          </cell>
        </row>
        <row r="4503">
          <cell r="F4503" t="str">
            <v>DS6B05</v>
          </cell>
          <cell r="G4503" t="str">
            <v>GAS TURBINE #5(6B)</v>
          </cell>
          <cell r="H4503" t="str">
            <v>U50151D05</v>
          </cell>
          <cell r="I4503">
            <v>48000</v>
          </cell>
          <cell r="J4503" t="str">
            <v>진입고</v>
          </cell>
          <cell r="K4503" t="str">
            <v>터빈</v>
          </cell>
          <cell r="L4503" t="str">
            <v>BOLT, HX HD SCREWED</v>
          </cell>
        </row>
        <row r="4504">
          <cell r="F4504" t="str">
            <v>DS6B05</v>
          </cell>
          <cell r="G4504" t="str">
            <v>GAS TURBINE #5(6B)</v>
          </cell>
          <cell r="H4504" t="str">
            <v>U50151D06</v>
          </cell>
          <cell r="I4504">
            <v>220000</v>
          </cell>
          <cell r="J4504" t="str">
            <v>진입고</v>
          </cell>
          <cell r="K4504" t="str">
            <v>터빈</v>
          </cell>
          <cell r="L4504" t="str">
            <v>STUD, BODY BOUND</v>
          </cell>
        </row>
        <row r="4505">
          <cell r="F4505" t="str">
            <v>DS6B05</v>
          </cell>
          <cell r="G4505" t="str">
            <v>GAS TURBINE #5(6B)</v>
          </cell>
          <cell r="H4505" t="str">
            <v>U50151D07</v>
          </cell>
          <cell r="I4505">
            <v>240000</v>
          </cell>
          <cell r="J4505" t="str">
            <v>진입고</v>
          </cell>
          <cell r="K4505" t="str">
            <v>터빈</v>
          </cell>
          <cell r="L4505" t="str">
            <v>STUD, BODY BOUND</v>
          </cell>
        </row>
        <row r="4506">
          <cell r="F4506" t="str">
            <v>DS6B05</v>
          </cell>
          <cell r="G4506" t="str">
            <v>GAS TURBINE #5(6B)</v>
          </cell>
          <cell r="H4506" t="str">
            <v>U50151D08</v>
          </cell>
          <cell r="I4506">
            <v>176000</v>
          </cell>
          <cell r="J4506" t="str">
            <v>진입고</v>
          </cell>
          <cell r="K4506" t="str">
            <v>터빈</v>
          </cell>
          <cell r="L4506" t="str">
            <v>STUD, BODY BOUND</v>
          </cell>
        </row>
        <row r="4507">
          <cell r="F4507" t="str">
            <v>DS6B05</v>
          </cell>
          <cell r="G4507" t="str">
            <v>GAS TURBINE #5(6B)</v>
          </cell>
          <cell r="H4507" t="str">
            <v>U50151D09</v>
          </cell>
          <cell r="I4507">
            <v>40000</v>
          </cell>
          <cell r="J4507" t="str">
            <v>진입고</v>
          </cell>
          <cell r="K4507" t="str">
            <v>터빈</v>
          </cell>
          <cell r="L4507" t="str">
            <v>STUD, BODY BOUND</v>
          </cell>
        </row>
        <row r="4508">
          <cell r="F4508" t="str">
            <v>DS6B05</v>
          </cell>
          <cell r="G4508" t="str">
            <v>GAS TURBINE #5(6B)</v>
          </cell>
          <cell r="H4508" t="str">
            <v>U50151D10</v>
          </cell>
          <cell r="I4508">
            <v>151600</v>
          </cell>
          <cell r="J4508" t="str">
            <v>진입고</v>
          </cell>
          <cell r="K4508" t="str">
            <v>터빈</v>
          </cell>
          <cell r="L4508" t="str">
            <v>STUD, BODY BOUND</v>
          </cell>
        </row>
        <row r="4509">
          <cell r="F4509" t="str">
            <v>DS6B05</v>
          </cell>
          <cell r="G4509" t="str">
            <v>GAS TURBINE #5(6B)</v>
          </cell>
          <cell r="H4509" t="str">
            <v>U50151D11</v>
          </cell>
          <cell r="I4509">
            <v>276000</v>
          </cell>
          <cell r="J4509" t="str">
            <v>진입고</v>
          </cell>
          <cell r="K4509" t="str">
            <v>터빈</v>
          </cell>
          <cell r="L4509" t="str">
            <v>STUD, BODY BOUND</v>
          </cell>
        </row>
        <row r="4510">
          <cell r="F4510" t="str">
            <v>DS6B05</v>
          </cell>
          <cell r="G4510" t="str">
            <v>GAS TURBINE #5(6B)</v>
          </cell>
          <cell r="H4510" t="str">
            <v>U50151D17</v>
          </cell>
          <cell r="I4510">
            <v>52000</v>
          </cell>
          <cell r="J4510" t="str">
            <v>진입고</v>
          </cell>
          <cell r="K4510" t="str">
            <v>터빈</v>
          </cell>
          <cell r="L4510" t="str">
            <v>STUD, LOCKING</v>
          </cell>
        </row>
        <row r="4511">
          <cell r="F4511" t="str">
            <v>DS6B05</v>
          </cell>
          <cell r="G4511" t="str">
            <v>GAS TURBINE #5(6B)</v>
          </cell>
          <cell r="H4511" t="str">
            <v>U50205D01</v>
          </cell>
          <cell r="I4511">
            <v>18000</v>
          </cell>
          <cell r="J4511" t="str">
            <v>진입고</v>
          </cell>
          <cell r="K4511" t="str">
            <v>터빈</v>
          </cell>
          <cell r="L4511" t="str">
            <v>BOLT  HEX HEAD</v>
          </cell>
        </row>
        <row r="4512">
          <cell r="F4512" t="str">
            <v>DS6B05</v>
          </cell>
          <cell r="G4512" t="str">
            <v>GAS TURBINE #5(6B)</v>
          </cell>
          <cell r="H4512" t="str">
            <v>U50205D02</v>
          </cell>
          <cell r="I4512">
            <v>11016</v>
          </cell>
          <cell r="J4512" t="str">
            <v>진입고</v>
          </cell>
          <cell r="K4512" t="str">
            <v>터빈</v>
          </cell>
          <cell r="L4512" t="str">
            <v>BOLT  HEX HEAD</v>
          </cell>
        </row>
        <row r="4513">
          <cell r="F4513" t="str">
            <v>DS6B05</v>
          </cell>
          <cell r="G4513" t="str">
            <v>GAS TURBINE #5(6B)</v>
          </cell>
          <cell r="H4513" t="str">
            <v>U50205D03</v>
          </cell>
          <cell r="I4513">
            <v>3888</v>
          </cell>
          <cell r="J4513" t="str">
            <v>진입고</v>
          </cell>
          <cell r="K4513" t="str">
            <v>터빈</v>
          </cell>
          <cell r="L4513" t="str">
            <v>BOLT HEX HEAD</v>
          </cell>
        </row>
        <row r="4514">
          <cell r="F4514" t="str">
            <v>DS6B05</v>
          </cell>
          <cell r="G4514" t="str">
            <v>GAS TURBINE #5(6B)</v>
          </cell>
          <cell r="H4514" t="str">
            <v>U50205D04</v>
          </cell>
          <cell r="I4514">
            <v>8064</v>
          </cell>
          <cell r="J4514" t="str">
            <v>진입고</v>
          </cell>
          <cell r="K4514" t="str">
            <v>터빈</v>
          </cell>
          <cell r="L4514" t="str">
            <v>BOLT  HEX HEAD</v>
          </cell>
        </row>
        <row r="4515">
          <cell r="F4515" t="str">
            <v>DS6B05</v>
          </cell>
          <cell r="G4515" t="str">
            <v>GAS TURBINE #5(6B)</v>
          </cell>
          <cell r="H4515" t="str">
            <v>U50210D01</v>
          </cell>
          <cell r="I4515">
            <v>10150</v>
          </cell>
          <cell r="J4515" t="str">
            <v>진입고</v>
          </cell>
          <cell r="K4515" t="str">
            <v>터빈</v>
          </cell>
          <cell r="L4515" t="str">
            <v>BOLT  HEX HEAD</v>
          </cell>
        </row>
        <row r="4516">
          <cell r="F4516" t="str">
            <v>DS6B05</v>
          </cell>
          <cell r="G4516" t="str">
            <v>GAS TURBINE #5(6B)</v>
          </cell>
          <cell r="H4516" t="str">
            <v>U90279D02</v>
          </cell>
          <cell r="I4516">
            <v>2200</v>
          </cell>
          <cell r="J4516" t="str">
            <v>진입고</v>
          </cell>
          <cell r="K4516" t="str">
            <v>터빈</v>
          </cell>
          <cell r="L4516" t="str">
            <v>NUT SLFLKG</v>
          </cell>
        </row>
        <row r="4517">
          <cell r="F4517" t="str">
            <v>DS6B05</v>
          </cell>
          <cell r="G4517" t="str">
            <v>GAS TURBINE #5(6B)</v>
          </cell>
          <cell r="H4517" t="str">
            <v>U90279D04</v>
          </cell>
          <cell r="I4517">
            <v>9200</v>
          </cell>
          <cell r="J4517" t="str">
            <v>진입고</v>
          </cell>
          <cell r="K4517" t="str">
            <v>터빈</v>
          </cell>
          <cell r="L4517" t="str">
            <v>NUT SLFLKG</v>
          </cell>
        </row>
        <row r="4518">
          <cell r="F4518" t="str">
            <v>DS6B05</v>
          </cell>
          <cell r="G4518" t="str">
            <v>GAS TURBINE #5(6B)</v>
          </cell>
          <cell r="H4518" t="str">
            <v>U90279D06</v>
          </cell>
          <cell r="I4518">
            <v>147200</v>
          </cell>
          <cell r="J4518" t="str">
            <v>진입고</v>
          </cell>
          <cell r="K4518" t="str">
            <v>터빈</v>
          </cell>
          <cell r="L4518" t="str">
            <v>NUT SLFLKG</v>
          </cell>
        </row>
        <row r="4519">
          <cell r="F4519" t="str">
            <v>DS6B05</v>
          </cell>
          <cell r="G4519" t="str">
            <v>GAS TURBINE #5(6B)</v>
          </cell>
          <cell r="H4519" t="str">
            <v>U90279D09</v>
          </cell>
          <cell r="I4519">
            <v>12000</v>
          </cell>
          <cell r="J4519" t="str">
            <v>진입고</v>
          </cell>
          <cell r="K4519" t="str">
            <v>터빈</v>
          </cell>
          <cell r="L4519" t="str">
            <v>NUT SLFLKG</v>
          </cell>
        </row>
        <row r="4520">
          <cell r="F4520" t="str">
            <v>DS6B05</v>
          </cell>
          <cell r="G4520" t="str">
            <v>GAS TURBINE #5(6B)</v>
          </cell>
          <cell r="H4520" t="str">
            <v>U90279D11</v>
          </cell>
          <cell r="I4520">
            <v>38400</v>
          </cell>
          <cell r="J4520" t="str">
            <v>진입고</v>
          </cell>
          <cell r="K4520" t="str">
            <v>터빈</v>
          </cell>
          <cell r="L4520" t="str">
            <v>NUT SLFLKG</v>
          </cell>
        </row>
        <row r="4521">
          <cell r="F4521" t="str">
            <v>DS6B05</v>
          </cell>
          <cell r="G4521" t="str">
            <v>GAS TURBINE #5(6B)</v>
          </cell>
          <cell r="H4521" t="str">
            <v>U90279D13</v>
          </cell>
          <cell r="I4521">
            <v>76800</v>
          </cell>
          <cell r="J4521" t="str">
            <v>진입고</v>
          </cell>
          <cell r="K4521" t="str">
            <v>터빈</v>
          </cell>
          <cell r="L4521" t="str">
            <v>NUT SLFLKG</v>
          </cell>
        </row>
        <row r="4522">
          <cell r="F4522" t="str">
            <v>DS6B05</v>
          </cell>
          <cell r="G4522" t="str">
            <v>GAS TURBINE #5(6B)</v>
          </cell>
          <cell r="H4522" t="str">
            <v>U90279D15</v>
          </cell>
          <cell r="I4522">
            <v>72800</v>
          </cell>
          <cell r="J4522" t="str">
            <v>진입고</v>
          </cell>
          <cell r="K4522" t="str">
            <v>터빈</v>
          </cell>
          <cell r="L4522" t="str">
            <v>NUT SLFLKG</v>
          </cell>
        </row>
        <row r="4523">
          <cell r="F4523" t="str">
            <v>DS6B05</v>
          </cell>
          <cell r="G4523" t="str">
            <v>GAS TURBINE #5(6B)</v>
          </cell>
          <cell r="H4523" t="str">
            <v>U90282D02</v>
          </cell>
          <cell r="I4523">
            <v>6000</v>
          </cell>
          <cell r="J4523" t="str">
            <v>진입고</v>
          </cell>
          <cell r="K4523" t="str">
            <v>터빈</v>
          </cell>
          <cell r="L4523" t="str">
            <v>LK WASHER, EXT TOOTH</v>
          </cell>
        </row>
        <row r="4524">
          <cell r="F4524" t="str">
            <v>DS6B05</v>
          </cell>
          <cell r="G4524" t="str">
            <v>GAS TURBINE #5(6B)</v>
          </cell>
          <cell r="H4524" t="str">
            <v>U90282D03</v>
          </cell>
          <cell r="I4524">
            <v>7500</v>
          </cell>
          <cell r="J4524" t="str">
            <v>진입고</v>
          </cell>
          <cell r="K4524" t="str">
            <v>터빈</v>
          </cell>
          <cell r="L4524" t="str">
            <v>LK WASHER, EXT TOOTH</v>
          </cell>
        </row>
        <row r="4525">
          <cell r="F4525" t="str">
            <v>DS6B05</v>
          </cell>
          <cell r="G4525" t="str">
            <v>GAS TURBINE #5(6B)</v>
          </cell>
          <cell r="H4525" t="str">
            <v>U90282D05</v>
          </cell>
          <cell r="I4525">
            <v>44800</v>
          </cell>
          <cell r="J4525" t="str">
            <v>진입고</v>
          </cell>
          <cell r="K4525" t="str">
            <v>터빈</v>
          </cell>
          <cell r="L4525" t="str">
            <v>LK WASHER, EXT TOOTH</v>
          </cell>
        </row>
        <row r="4526">
          <cell r="F4526" t="str">
            <v>DS6B05</v>
          </cell>
          <cell r="G4526" t="str">
            <v>GAS TURBINE #5(6B)</v>
          </cell>
          <cell r="H4526" t="str">
            <v>U90282D06</v>
          </cell>
          <cell r="I4526">
            <v>72000</v>
          </cell>
          <cell r="J4526" t="str">
            <v>진입고</v>
          </cell>
          <cell r="K4526" t="str">
            <v>터빈</v>
          </cell>
          <cell r="L4526" t="str">
            <v>LK WASHER, EXT TOOTH</v>
          </cell>
        </row>
        <row r="4527">
          <cell r="F4527" t="str">
            <v>DS6B05</v>
          </cell>
          <cell r="G4527" t="str">
            <v>GAS TURBINE #5(6B)</v>
          </cell>
          <cell r="H4527" t="str">
            <v>U90282D07</v>
          </cell>
          <cell r="I4527">
            <v>80000</v>
          </cell>
          <cell r="J4527" t="str">
            <v>진입고</v>
          </cell>
          <cell r="K4527" t="str">
            <v>터빈</v>
          </cell>
          <cell r="L4527" t="str">
            <v>LK WASHER, EXT TOOTH</v>
          </cell>
        </row>
        <row r="4528">
          <cell r="F4528" t="str">
            <v>DS6B05</v>
          </cell>
          <cell r="G4528" t="str">
            <v>GAS TURBINE #5(6B)</v>
          </cell>
          <cell r="H4528" t="str">
            <v>U90282D09</v>
          </cell>
          <cell r="I4528">
            <v>55000</v>
          </cell>
          <cell r="J4528" t="str">
            <v>진입고</v>
          </cell>
          <cell r="K4528" t="str">
            <v>터빈</v>
          </cell>
          <cell r="L4528" t="str">
            <v>LK WASHER, EXT TOOTH</v>
          </cell>
        </row>
        <row r="4529">
          <cell r="F4529" t="str">
            <v>DS6B05</v>
          </cell>
          <cell r="G4529" t="str">
            <v>GAS TURBINE #5(6B)</v>
          </cell>
          <cell r="H4529" t="str">
            <v>U90282D10</v>
          </cell>
          <cell r="I4529">
            <v>3600</v>
          </cell>
          <cell r="J4529" t="str">
            <v>진입고</v>
          </cell>
          <cell r="K4529" t="str">
            <v>터빈</v>
          </cell>
          <cell r="L4529" t="str">
            <v>WASHER,PLAIN</v>
          </cell>
        </row>
        <row r="4530">
          <cell r="F4530" t="str">
            <v>DS6B05</v>
          </cell>
          <cell r="G4530" t="str">
            <v>GAS TURBINE #5(6B)</v>
          </cell>
          <cell r="H4530" t="str">
            <v>U90282D11</v>
          </cell>
          <cell r="I4530">
            <v>12000</v>
          </cell>
          <cell r="J4530" t="str">
            <v>진입고</v>
          </cell>
          <cell r="K4530" t="str">
            <v>터빈</v>
          </cell>
          <cell r="L4530" t="str">
            <v>WASHER,PLAIN</v>
          </cell>
        </row>
        <row r="4531">
          <cell r="F4531" t="str">
            <v>DS6B05</v>
          </cell>
          <cell r="G4531" t="str">
            <v>GAS TURBINE #5(6B)</v>
          </cell>
          <cell r="H4531" t="str">
            <v>U90282D12</v>
          </cell>
          <cell r="I4531">
            <v>4400</v>
          </cell>
          <cell r="J4531" t="str">
            <v>진입고</v>
          </cell>
          <cell r="K4531" t="str">
            <v>터빈</v>
          </cell>
          <cell r="L4531" t="str">
            <v>WASHER,PLAIN</v>
          </cell>
        </row>
        <row r="4532">
          <cell r="F4532" t="str">
            <v>DS6B05</v>
          </cell>
          <cell r="G4532" t="str">
            <v>GAS TURBINE #5(6B)</v>
          </cell>
          <cell r="H4532" t="str">
            <v>U90362D01</v>
          </cell>
          <cell r="I4532">
            <v>7200</v>
          </cell>
          <cell r="J4532" t="str">
            <v>진입고</v>
          </cell>
          <cell r="K4532" t="str">
            <v>터빈</v>
          </cell>
          <cell r="L4532" t="str">
            <v>WASHER, PLAIN</v>
          </cell>
        </row>
        <row r="4533">
          <cell r="F4533" t="str">
            <v>DS6B05</v>
          </cell>
          <cell r="G4533" t="str">
            <v>GAS TURBINE #5(6B)</v>
          </cell>
          <cell r="H4533" t="str">
            <v>U90420D01</v>
          </cell>
          <cell r="I4533">
            <v>25200</v>
          </cell>
          <cell r="J4533" t="str">
            <v>진입고</v>
          </cell>
          <cell r="K4533" t="str">
            <v>터빈</v>
          </cell>
          <cell r="L4533" t="str">
            <v>SCREW, 12 PT</v>
          </cell>
        </row>
        <row r="4534">
          <cell r="F4534" t="str">
            <v>DS6B05</v>
          </cell>
          <cell r="G4534" t="str">
            <v>GAS TURBINE #5(6B)</v>
          </cell>
          <cell r="H4534" t="str">
            <v>U90420D02</v>
          </cell>
          <cell r="I4534">
            <v>34000</v>
          </cell>
          <cell r="J4534" t="str">
            <v>진입고</v>
          </cell>
          <cell r="K4534" t="str">
            <v>터빈</v>
          </cell>
          <cell r="L4534" t="str">
            <v>SCREW, 12 PT</v>
          </cell>
        </row>
        <row r="4535">
          <cell r="F4535" t="str">
            <v>DS6B05</v>
          </cell>
          <cell r="G4535" t="str">
            <v>GAS TURBINE #5(6B)</v>
          </cell>
          <cell r="H4535" t="str">
            <v>U90420D03</v>
          </cell>
          <cell r="I4535">
            <v>26700</v>
          </cell>
          <cell r="J4535" t="str">
            <v>진입고</v>
          </cell>
          <cell r="K4535" t="str">
            <v>터빈</v>
          </cell>
          <cell r="L4535" t="str">
            <v>SCREW, 12 PT</v>
          </cell>
        </row>
        <row r="4536">
          <cell r="F4536" t="str">
            <v>DS6B05</v>
          </cell>
          <cell r="G4536" t="str">
            <v>GAS TURBINE #5(6B)</v>
          </cell>
          <cell r="H4536" t="str">
            <v>U90420D04</v>
          </cell>
          <cell r="I4536">
            <v>34400</v>
          </cell>
          <cell r="J4536" t="str">
            <v>진입고</v>
          </cell>
          <cell r="K4536" t="str">
            <v>터빈</v>
          </cell>
          <cell r="L4536" t="str">
            <v>SCREW, 12 PT</v>
          </cell>
        </row>
        <row r="4537">
          <cell r="F4537" t="str">
            <v>DS6B05</v>
          </cell>
          <cell r="G4537" t="str">
            <v>GAS TURBINE #5(6B)</v>
          </cell>
          <cell r="H4537" t="str">
            <v>U90420D05</v>
          </cell>
          <cell r="I4537">
            <v>8700</v>
          </cell>
          <cell r="J4537" t="str">
            <v>진입고</v>
          </cell>
          <cell r="K4537" t="str">
            <v>터빈</v>
          </cell>
          <cell r="L4537" t="str">
            <v>SCREW, 12 PT</v>
          </cell>
        </row>
        <row r="4538">
          <cell r="F4538" t="str">
            <v>DS6B05</v>
          </cell>
          <cell r="G4538" t="str">
            <v>GAS TURBINE #5(6B)</v>
          </cell>
          <cell r="H4538" t="str">
            <v>U90420D06</v>
          </cell>
          <cell r="I4538">
            <v>63000</v>
          </cell>
          <cell r="J4538" t="str">
            <v>진입고</v>
          </cell>
          <cell r="K4538" t="str">
            <v>터빈</v>
          </cell>
          <cell r="L4538" t="str">
            <v>SCREW, 12 PT</v>
          </cell>
        </row>
        <row r="4539">
          <cell r="F4539" t="str">
            <v>DS6B05</v>
          </cell>
          <cell r="G4539" t="str">
            <v>GAS TURBINE #5(6B)</v>
          </cell>
          <cell r="H4539" t="str">
            <v>U90420D08</v>
          </cell>
          <cell r="I4539">
            <v>46550</v>
          </cell>
          <cell r="J4539" t="str">
            <v>진입고</v>
          </cell>
          <cell r="K4539" t="str">
            <v>터빈</v>
          </cell>
          <cell r="L4539" t="str">
            <v>SCREW, 12 PT</v>
          </cell>
        </row>
        <row r="4540">
          <cell r="F4540" t="str">
            <v>DS6B05</v>
          </cell>
          <cell r="G4540" t="str">
            <v>GAS TURBINE #5(6B)</v>
          </cell>
          <cell r="H4540" t="str">
            <v>U90420D09</v>
          </cell>
          <cell r="I4540">
            <v>53200</v>
          </cell>
          <cell r="J4540" t="str">
            <v>진입고</v>
          </cell>
          <cell r="K4540" t="str">
            <v>터빈</v>
          </cell>
          <cell r="L4540" t="str">
            <v>SCREW, 12 PT</v>
          </cell>
        </row>
        <row r="4541">
          <cell r="F4541" t="str">
            <v>DS6B05</v>
          </cell>
          <cell r="G4541" t="str">
            <v>GAS TURBINE #5(6B)</v>
          </cell>
          <cell r="H4541" t="str">
            <v>U90420D10</v>
          </cell>
          <cell r="I4541">
            <v>67000</v>
          </cell>
          <cell r="J4541" t="str">
            <v>진입고</v>
          </cell>
          <cell r="K4541" t="str">
            <v>터빈</v>
          </cell>
          <cell r="L4541" t="str">
            <v>SCREW, 12 PT</v>
          </cell>
        </row>
        <row r="4542">
          <cell r="F4542" t="str">
            <v>DS6B05</v>
          </cell>
          <cell r="G4542" t="str">
            <v>GAS TURBINE #5(6B)</v>
          </cell>
          <cell r="H4542" t="str">
            <v>U90420D11</v>
          </cell>
          <cell r="I4542">
            <v>40500</v>
          </cell>
          <cell r="J4542" t="str">
            <v>진입고</v>
          </cell>
          <cell r="K4542" t="str">
            <v>터빈</v>
          </cell>
          <cell r="L4542" t="str">
            <v>SCREW, 12 PT</v>
          </cell>
        </row>
        <row r="4543">
          <cell r="F4543" t="str">
            <v>DS6B05</v>
          </cell>
          <cell r="G4543" t="str">
            <v>GAS TURBINE #5(6B)</v>
          </cell>
          <cell r="H4543" t="str">
            <v>U90420D12</v>
          </cell>
          <cell r="I4543">
            <v>67500</v>
          </cell>
          <cell r="J4543" t="str">
            <v>진입고</v>
          </cell>
          <cell r="K4543" t="str">
            <v>터빈</v>
          </cell>
          <cell r="L4543" t="str">
            <v>SCREW, 12 PT</v>
          </cell>
        </row>
        <row r="4544">
          <cell r="F4544" t="str">
            <v>DS6B05</v>
          </cell>
          <cell r="G4544" t="str">
            <v>GAS TURBINE #5(6B)</v>
          </cell>
          <cell r="H4544" t="str">
            <v>U90420D13</v>
          </cell>
          <cell r="I4544">
            <v>69500</v>
          </cell>
          <cell r="J4544" t="str">
            <v>진입고</v>
          </cell>
          <cell r="K4544" t="str">
            <v>터빈</v>
          </cell>
          <cell r="L4544" t="str">
            <v>SCREW, 12 PT</v>
          </cell>
        </row>
        <row r="4545">
          <cell r="F4545" t="str">
            <v>DS6B05</v>
          </cell>
          <cell r="G4545" t="str">
            <v>GAS TURBINE #5(6B)</v>
          </cell>
          <cell r="H4545" t="str">
            <v>U90420D14</v>
          </cell>
          <cell r="I4545">
            <v>139000</v>
          </cell>
          <cell r="J4545" t="str">
            <v>진입고</v>
          </cell>
          <cell r="K4545" t="str">
            <v>터빈</v>
          </cell>
          <cell r="L4545" t="str">
            <v>SCREW, 12 PT</v>
          </cell>
        </row>
        <row r="4546">
          <cell r="F4546" t="str">
            <v>DS6B05</v>
          </cell>
          <cell r="G4546" t="str">
            <v>GAS TURBINE #5(6B)</v>
          </cell>
          <cell r="H4546" t="str">
            <v>U90420D15</v>
          </cell>
          <cell r="I4546">
            <v>72000</v>
          </cell>
          <cell r="J4546" t="str">
            <v>진입고</v>
          </cell>
          <cell r="K4546" t="str">
            <v>터빈</v>
          </cell>
          <cell r="L4546" t="str">
            <v>SCREW, 12 PT</v>
          </cell>
        </row>
        <row r="4547">
          <cell r="F4547" t="str">
            <v>DS6B05</v>
          </cell>
          <cell r="G4547" t="str">
            <v>GAS TURBINE #5(6B)</v>
          </cell>
          <cell r="H4547" t="str">
            <v>U90418D01</v>
          </cell>
          <cell r="I4547">
            <v>56000</v>
          </cell>
          <cell r="J4547" t="str">
            <v>진입고</v>
          </cell>
          <cell r="K4547" t="str">
            <v>터빈</v>
          </cell>
          <cell r="L4547" t="str">
            <v>SCREW,SELF-LOCK SO HD CAP</v>
          </cell>
        </row>
        <row r="4548">
          <cell r="F4548" t="str">
            <v>DS6B05</v>
          </cell>
          <cell r="G4548" t="str">
            <v>GAS TURBINE #5(6B)</v>
          </cell>
          <cell r="H4548" t="str">
            <v>U90418D02</v>
          </cell>
          <cell r="I4548">
            <v>9000</v>
          </cell>
          <cell r="J4548" t="str">
            <v>진입고</v>
          </cell>
          <cell r="K4548" t="str">
            <v>터빈</v>
          </cell>
          <cell r="L4548" t="str">
            <v>SCREW,SELF-LOCK SO HD CAP</v>
          </cell>
        </row>
        <row r="4549">
          <cell r="F4549" t="str">
            <v>DS6B05</v>
          </cell>
          <cell r="G4549" t="str">
            <v>GAS TURBINE #5(6B)</v>
          </cell>
          <cell r="H4549" t="str">
            <v>U90418D03</v>
          </cell>
          <cell r="I4549">
            <v>14000</v>
          </cell>
          <cell r="J4549" t="str">
            <v>진입고</v>
          </cell>
          <cell r="K4549" t="str">
            <v>터빈</v>
          </cell>
          <cell r="L4549" t="str">
            <v>SCREW,SOCKET HX HD CAP</v>
          </cell>
        </row>
        <row r="4550">
          <cell r="F4550" t="str">
            <v>DS6B05</v>
          </cell>
          <cell r="G4550" t="str">
            <v>GAS TURBINE #5(6B)</v>
          </cell>
          <cell r="H4550" t="str">
            <v>U90418D04</v>
          </cell>
          <cell r="I4550">
            <v>14000</v>
          </cell>
          <cell r="J4550" t="str">
            <v>진입고</v>
          </cell>
          <cell r="K4550" t="str">
            <v>터빈</v>
          </cell>
          <cell r="L4550" t="str">
            <v>SCREW,SOCKET HX HD CAP</v>
          </cell>
        </row>
        <row r="4551">
          <cell r="F4551" t="str">
            <v>DS6B05</v>
          </cell>
          <cell r="G4551" t="str">
            <v>GAS TURBINE #5(6B)</v>
          </cell>
          <cell r="H4551" t="str">
            <v>U90418D05</v>
          </cell>
          <cell r="I4551">
            <v>5400</v>
          </cell>
          <cell r="J4551" t="str">
            <v>진입고</v>
          </cell>
          <cell r="K4551" t="str">
            <v>터빈</v>
          </cell>
          <cell r="L4551" t="str">
            <v>SCREW,SOCKET HX HD CAP</v>
          </cell>
        </row>
        <row r="4552">
          <cell r="F4552" t="str">
            <v>DS6B05</v>
          </cell>
          <cell r="G4552" t="str">
            <v>GAS TURBINE #5(6B)</v>
          </cell>
          <cell r="H4552" t="str">
            <v>U90418D06</v>
          </cell>
          <cell r="I4552">
            <v>6300</v>
          </cell>
          <cell r="J4552" t="str">
            <v>진입고</v>
          </cell>
          <cell r="K4552" t="str">
            <v>터빈</v>
          </cell>
          <cell r="L4552" t="str">
            <v>SCREW,SOCKET HX HD CAP</v>
          </cell>
        </row>
        <row r="4553">
          <cell r="F4553" t="str">
            <v>DS6B05</v>
          </cell>
          <cell r="G4553" t="str">
            <v>GAS TURBINE #5(6B)</v>
          </cell>
          <cell r="H4553" t="str">
            <v>U90418D07</v>
          </cell>
          <cell r="I4553">
            <v>4500</v>
          </cell>
          <cell r="J4553" t="str">
            <v>진입고</v>
          </cell>
          <cell r="K4553" t="str">
            <v>터빈</v>
          </cell>
          <cell r="L4553" t="str">
            <v>SCREW,SOCKET HX HD CAP</v>
          </cell>
        </row>
        <row r="4554">
          <cell r="F4554" t="str">
            <v>DS6B05</v>
          </cell>
          <cell r="G4554" t="str">
            <v>GAS TURBINE #5(6B)</v>
          </cell>
          <cell r="H4554" t="str">
            <v>U90418D08</v>
          </cell>
          <cell r="I4554">
            <v>2700</v>
          </cell>
          <cell r="J4554" t="str">
            <v>진입고</v>
          </cell>
          <cell r="K4554" t="str">
            <v>터빈</v>
          </cell>
          <cell r="L4554" t="str">
            <v>SCREW,SOCKET HX HD CAP</v>
          </cell>
        </row>
        <row r="4555">
          <cell r="F4555" t="str">
            <v>DS6B05</v>
          </cell>
          <cell r="G4555" t="str">
            <v>GAS TURBINE #5(6B)</v>
          </cell>
          <cell r="H4555" t="str">
            <v>U90418D09</v>
          </cell>
          <cell r="I4555">
            <v>3600</v>
          </cell>
          <cell r="J4555" t="str">
            <v>진입고</v>
          </cell>
          <cell r="K4555" t="str">
            <v>터빈</v>
          </cell>
          <cell r="L4555" t="str">
            <v>SCREW,SOCKET HX HD CAP</v>
          </cell>
        </row>
        <row r="4556">
          <cell r="F4556" t="str">
            <v>DS6B05</v>
          </cell>
          <cell r="G4556" t="str">
            <v>GAS TURBINE #5(6B)</v>
          </cell>
          <cell r="H4556" t="str">
            <v>U90418D10</v>
          </cell>
          <cell r="I4556">
            <v>5400</v>
          </cell>
          <cell r="J4556" t="str">
            <v>진입고</v>
          </cell>
          <cell r="K4556" t="str">
            <v>터빈</v>
          </cell>
          <cell r="L4556" t="str">
            <v>SCREW,SOCKET HX HD CAP</v>
          </cell>
        </row>
        <row r="4557">
          <cell r="F4557" t="str">
            <v>DS6B05</v>
          </cell>
          <cell r="G4557" t="str">
            <v>GAS TURBINE #5(6B)</v>
          </cell>
          <cell r="H4557" t="str">
            <v>U90418D11</v>
          </cell>
          <cell r="I4557">
            <v>4500</v>
          </cell>
          <cell r="J4557" t="str">
            <v>진입고</v>
          </cell>
          <cell r="K4557" t="str">
            <v>터빈</v>
          </cell>
          <cell r="L4557" t="str">
            <v>SCREW,SOCKET HX HD CAP</v>
          </cell>
        </row>
        <row r="4558">
          <cell r="F4558" t="str">
            <v>DS6B05</v>
          </cell>
          <cell r="G4558" t="str">
            <v>GAS TURBINE #5(6B)</v>
          </cell>
          <cell r="H4558" t="str">
            <v>U90418D12</v>
          </cell>
          <cell r="I4558">
            <v>3600</v>
          </cell>
          <cell r="J4558" t="str">
            <v>진입고</v>
          </cell>
          <cell r="K4558" t="str">
            <v>터빈</v>
          </cell>
          <cell r="L4558" t="str">
            <v>SCREW,SOCKET HX HD CAP</v>
          </cell>
        </row>
        <row r="4559">
          <cell r="F4559" t="str">
            <v>DS6B05</v>
          </cell>
          <cell r="G4559" t="str">
            <v>GAS TURBINE #5(6B)</v>
          </cell>
          <cell r="H4559" t="str">
            <v>U90418D13</v>
          </cell>
          <cell r="I4559">
            <v>3600</v>
          </cell>
          <cell r="J4559" t="str">
            <v>진입고</v>
          </cell>
          <cell r="K4559" t="str">
            <v>터빈</v>
          </cell>
          <cell r="L4559" t="str">
            <v>SCREW,SOCKET HX HD CAP</v>
          </cell>
        </row>
        <row r="4560">
          <cell r="F4560" t="str">
            <v>DS6B05</v>
          </cell>
          <cell r="G4560" t="str">
            <v>GAS TURBINE #5(6B)</v>
          </cell>
          <cell r="H4560" t="str">
            <v>U90418D15</v>
          </cell>
          <cell r="I4560">
            <v>6600</v>
          </cell>
          <cell r="J4560" t="str">
            <v>진입고</v>
          </cell>
          <cell r="K4560" t="str">
            <v>터빈</v>
          </cell>
          <cell r="L4560" t="str">
            <v>SCREW,SOCKET HX HD CAP</v>
          </cell>
        </row>
        <row r="4561">
          <cell r="F4561" t="str">
            <v>DS6B05</v>
          </cell>
          <cell r="G4561" t="str">
            <v>GAS TURBINE #5(6B)</v>
          </cell>
          <cell r="H4561" t="str">
            <v>U90418D16</v>
          </cell>
          <cell r="I4561">
            <v>10800</v>
          </cell>
          <cell r="J4561" t="str">
            <v>진입고</v>
          </cell>
          <cell r="K4561" t="str">
            <v>터빈</v>
          </cell>
          <cell r="L4561" t="str">
            <v>SCREW,SOCKET HX HD CAP</v>
          </cell>
        </row>
        <row r="4562">
          <cell r="F4562" t="str">
            <v>DS6B05</v>
          </cell>
          <cell r="G4562" t="str">
            <v>GAS TURBINE #5(6B)</v>
          </cell>
          <cell r="H4562" t="str">
            <v>U90418D17</v>
          </cell>
          <cell r="I4562">
            <v>8400</v>
          </cell>
          <cell r="J4562" t="str">
            <v>진입고</v>
          </cell>
          <cell r="K4562" t="str">
            <v>터빈</v>
          </cell>
          <cell r="L4562" t="str">
            <v>SCREW,SOCKET HX HD CAP</v>
          </cell>
        </row>
        <row r="4563">
          <cell r="F4563" t="str">
            <v>DS6B05</v>
          </cell>
          <cell r="G4563" t="str">
            <v>GAS TURBINE #5(6B)</v>
          </cell>
          <cell r="H4563" t="str">
            <v>U90418D19</v>
          </cell>
          <cell r="I4563">
            <v>3000</v>
          </cell>
          <cell r="J4563" t="str">
            <v>진입고</v>
          </cell>
          <cell r="K4563" t="str">
            <v>터빈</v>
          </cell>
          <cell r="L4563" t="str">
            <v>SCREW,SOCKET HX HD CAP</v>
          </cell>
        </row>
        <row r="4564">
          <cell r="F4564" t="str">
            <v>DS6B05</v>
          </cell>
          <cell r="G4564" t="str">
            <v>GAS TURBINE #5(6B)</v>
          </cell>
          <cell r="H4564" t="str">
            <v>U90418D20</v>
          </cell>
          <cell r="I4564">
            <v>16000</v>
          </cell>
          <cell r="J4564" t="str">
            <v>진입고</v>
          </cell>
          <cell r="K4564" t="str">
            <v>터빈</v>
          </cell>
          <cell r="L4564" t="str">
            <v>SCREW,SOCKET HX HD CAP</v>
          </cell>
        </row>
        <row r="4565">
          <cell r="F4565" t="str">
            <v>DS6B05</v>
          </cell>
          <cell r="G4565" t="str">
            <v>GAS TURBINE #5(6B)</v>
          </cell>
          <cell r="H4565" t="str">
            <v>U90418D21</v>
          </cell>
          <cell r="I4565">
            <v>5700</v>
          </cell>
          <cell r="J4565" t="str">
            <v>진입고</v>
          </cell>
          <cell r="K4565" t="str">
            <v>터빈</v>
          </cell>
          <cell r="L4565" t="str">
            <v>SCREW,SOCKET HX HD CAP</v>
          </cell>
        </row>
        <row r="4566">
          <cell r="F4566" t="str">
            <v>DS6B05</v>
          </cell>
          <cell r="G4566" t="str">
            <v>GAS TURBINE #5(6B)</v>
          </cell>
          <cell r="H4566" t="str">
            <v>U90418D22</v>
          </cell>
          <cell r="I4566">
            <v>31000</v>
          </cell>
          <cell r="J4566" t="str">
            <v>진입고</v>
          </cell>
          <cell r="K4566" t="str">
            <v>터빈</v>
          </cell>
          <cell r="L4566" t="str">
            <v>SCREW,SOCKET HX HD CAP</v>
          </cell>
        </row>
        <row r="4567">
          <cell r="F4567" t="str">
            <v>DS6B05</v>
          </cell>
          <cell r="G4567" t="str">
            <v>GAS TURBINE #5(6B)</v>
          </cell>
          <cell r="H4567" t="str">
            <v>U90422D01</v>
          </cell>
          <cell r="I4567">
            <v>17400</v>
          </cell>
          <cell r="J4567" t="str">
            <v>진입고</v>
          </cell>
          <cell r="K4567" t="str">
            <v>터빈</v>
          </cell>
          <cell r="L4567" t="str">
            <v>SCREW, DRIVE TYPE U</v>
          </cell>
        </row>
        <row r="4568">
          <cell r="F4568" t="str">
            <v>DS6B05</v>
          </cell>
          <cell r="G4568" t="str">
            <v>GAS TURBINE #5(6B)</v>
          </cell>
          <cell r="H4568" t="str">
            <v>U90422D02</v>
          </cell>
          <cell r="I4568">
            <v>6000</v>
          </cell>
          <cell r="J4568" t="str">
            <v>진입고</v>
          </cell>
          <cell r="K4568" t="str">
            <v>터빈</v>
          </cell>
          <cell r="L4568" t="str">
            <v>SCREW, DRIVE TYPE U</v>
          </cell>
        </row>
        <row r="4569">
          <cell r="F4569" t="str">
            <v>DS6B05</v>
          </cell>
          <cell r="G4569" t="str">
            <v>GAS TURBINE #5(6B)</v>
          </cell>
          <cell r="H4569" t="str">
            <v>U90422D03</v>
          </cell>
          <cell r="I4569">
            <v>12000</v>
          </cell>
          <cell r="J4569" t="str">
            <v>진입고</v>
          </cell>
          <cell r="K4569" t="str">
            <v>터빈</v>
          </cell>
          <cell r="L4569" t="str">
            <v>SCREW, DRIVE TYPE U</v>
          </cell>
        </row>
        <row r="4570">
          <cell r="F4570" t="str">
            <v>DS6B05</v>
          </cell>
          <cell r="G4570" t="str">
            <v>GAS TURBINE #5(6B)</v>
          </cell>
          <cell r="H4570" t="str">
            <v>U90422D04</v>
          </cell>
          <cell r="I4570">
            <v>18000</v>
          </cell>
          <cell r="J4570" t="str">
            <v>진입고</v>
          </cell>
          <cell r="K4570" t="str">
            <v>터빈</v>
          </cell>
          <cell r="L4570" t="str">
            <v>SCREW, DRIVE TYPE U</v>
          </cell>
        </row>
        <row r="4571">
          <cell r="F4571" t="str">
            <v>DS6B05</v>
          </cell>
          <cell r="G4571" t="str">
            <v>GAS TURBINE #5(6B)</v>
          </cell>
          <cell r="H4571" t="str">
            <v>U90422D05</v>
          </cell>
          <cell r="I4571">
            <v>18000</v>
          </cell>
          <cell r="J4571" t="str">
            <v>진입고</v>
          </cell>
          <cell r="K4571" t="str">
            <v>터빈</v>
          </cell>
          <cell r="L4571" t="str">
            <v>SCREW, DRIVE TYPE U</v>
          </cell>
        </row>
        <row r="4572">
          <cell r="F4572" t="str">
            <v>DS6B05</v>
          </cell>
          <cell r="G4572" t="str">
            <v>GAS TURBINE #5(6B)</v>
          </cell>
          <cell r="H4572" t="str">
            <v>U90422D06</v>
          </cell>
          <cell r="I4572">
            <v>18000</v>
          </cell>
          <cell r="J4572" t="str">
            <v>진입고</v>
          </cell>
          <cell r="K4572" t="str">
            <v>터빈</v>
          </cell>
          <cell r="L4572" t="str">
            <v>SCREW, DRIVE TYPE U</v>
          </cell>
        </row>
        <row r="4573">
          <cell r="F4573" t="str">
            <v>DS6B05</v>
          </cell>
          <cell r="G4573" t="str">
            <v>GAS TURBINE #5(6B)</v>
          </cell>
          <cell r="H4573" t="str">
            <v>U90422D07</v>
          </cell>
          <cell r="I4573">
            <v>18000</v>
          </cell>
          <cell r="J4573" t="str">
            <v>진입고</v>
          </cell>
          <cell r="K4573" t="str">
            <v>터빈</v>
          </cell>
          <cell r="L4573" t="str">
            <v>SCREW, DRIVE TYPE U</v>
          </cell>
        </row>
        <row r="4574">
          <cell r="F4574" t="str">
            <v>DS6B05</v>
          </cell>
          <cell r="G4574" t="str">
            <v>GAS TURBINE #5(6B)</v>
          </cell>
          <cell r="H4574" t="str">
            <v>U90422D08</v>
          </cell>
          <cell r="I4574">
            <v>12000</v>
          </cell>
          <cell r="J4574" t="str">
            <v>진입고</v>
          </cell>
          <cell r="K4574" t="str">
            <v>터빈</v>
          </cell>
          <cell r="L4574" t="str">
            <v>SCREW, DRIVE TYPE U</v>
          </cell>
        </row>
        <row r="4575">
          <cell r="F4575" t="str">
            <v>DS6B05</v>
          </cell>
          <cell r="G4575" t="str">
            <v>GAS TURBINE #5(6B)</v>
          </cell>
          <cell r="H4575" t="str">
            <v>U90422D09</v>
          </cell>
          <cell r="I4575">
            <v>27000</v>
          </cell>
          <cell r="J4575" t="str">
            <v>진입고</v>
          </cell>
          <cell r="K4575" t="str">
            <v>터빈</v>
          </cell>
          <cell r="L4575" t="str">
            <v>SCREW, DRIVE TYPE U</v>
          </cell>
        </row>
        <row r="4576">
          <cell r="F4576" t="str">
            <v>DS6B05</v>
          </cell>
          <cell r="G4576" t="str">
            <v>GAS TURBINE #5(6B)</v>
          </cell>
          <cell r="H4576" t="str">
            <v>U90422D10</v>
          </cell>
          <cell r="I4576">
            <v>26000</v>
          </cell>
          <cell r="J4576" t="str">
            <v>진입고</v>
          </cell>
          <cell r="K4576" t="str">
            <v>터빈</v>
          </cell>
          <cell r="L4576" t="str">
            <v>SCREW, MCH PAN HD</v>
          </cell>
        </row>
        <row r="4577">
          <cell r="F4577" t="str">
            <v>DS6B05</v>
          </cell>
          <cell r="G4577" t="str">
            <v>GAS TURBINE #5(6B)</v>
          </cell>
          <cell r="H4577" t="str">
            <v>U90422D11</v>
          </cell>
          <cell r="I4577">
            <v>57000</v>
          </cell>
          <cell r="J4577" t="str">
            <v>진입고</v>
          </cell>
          <cell r="K4577" t="str">
            <v>터빈</v>
          </cell>
          <cell r="L4577" t="str">
            <v>SCREW, THREAD CUTTNG TYPE D</v>
          </cell>
        </row>
        <row r="4578">
          <cell r="F4578" t="str">
            <v>DS6B05</v>
          </cell>
          <cell r="G4578" t="str">
            <v>GAS TURBINE #5(6B)</v>
          </cell>
          <cell r="H4578" t="str">
            <v>U90422D12</v>
          </cell>
          <cell r="I4578">
            <v>30400</v>
          </cell>
          <cell r="J4578" t="str">
            <v>진입고</v>
          </cell>
          <cell r="K4578" t="str">
            <v>터빈</v>
          </cell>
          <cell r="L4578" t="str">
            <v>SCREW, THREAD CUTTNG TYPE D</v>
          </cell>
        </row>
        <row r="4579">
          <cell r="F4579" t="str">
            <v>DS6B05</v>
          </cell>
          <cell r="G4579" t="str">
            <v>GAS TURBINE #5(6B)</v>
          </cell>
          <cell r="H4579" t="str">
            <v>U90422D13</v>
          </cell>
          <cell r="I4579">
            <v>33600</v>
          </cell>
          <cell r="J4579" t="str">
            <v>진입고</v>
          </cell>
          <cell r="K4579" t="str">
            <v>터빈</v>
          </cell>
          <cell r="L4579" t="str">
            <v>SCREW, SET (FROM N173P3568)</v>
          </cell>
        </row>
        <row r="4580">
          <cell r="F4580" t="str">
            <v>DS6B05</v>
          </cell>
          <cell r="G4580" t="str">
            <v>GAS TURBINE #5(6B)</v>
          </cell>
          <cell r="H4580" t="str">
            <v>U90422D14</v>
          </cell>
          <cell r="I4580">
            <v>13000</v>
          </cell>
          <cell r="J4580" t="str">
            <v>진입고</v>
          </cell>
          <cell r="K4580" t="str">
            <v>터빈</v>
          </cell>
          <cell r="L4580" t="str">
            <v>SCREW, SET</v>
          </cell>
        </row>
        <row r="4581">
          <cell r="F4581" t="str">
            <v>DS6B05</v>
          </cell>
          <cell r="G4581" t="str">
            <v>GAS TURBINE #5(6B)</v>
          </cell>
          <cell r="H4581" t="str">
            <v>U90422D15</v>
          </cell>
          <cell r="I4581">
            <v>21600</v>
          </cell>
          <cell r="J4581" t="str">
            <v>진입고</v>
          </cell>
          <cell r="K4581" t="str">
            <v>터빈</v>
          </cell>
          <cell r="L4581" t="str">
            <v>SCREW, SET</v>
          </cell>
        </row>
        <row r="4582">
          <cell r="F4582" t="str">
            <v>DS6B05</v>
          </cell>
          <cell r="G4582" t="str">
            <v>GAS TURBINE #5(6B)</v>
          </cell>
          <cell r="H4582" t="str">
            <v>U90422D16</v>
          </cell>
          <cell r="I4582">
            <v>19000</v>
          </cell>
          <cell r="J4582" t="str">
            <v>진입고</v>
          </cell>
          <cell r="K4582" t="str">
            <v>터빈</v>
          </cell>
          <cell r="L4582" t="str">
            <v>SCREW, DRIVE TYPE U</v>
          </cell>
        </row>
        <row r="4583">
          <cell r="F4583" t="str">
            <v>DS6B05</v>
          </cell>
          <cell r="G4583" t="str">
            <v>GAS TURBINE #5(6B)</v>
          </cell>
          <cell r="H4583" t="str">
            <v>U90422D17</v>
          </cell>
          <cell r="I4583">
            <v>10200</v>
          </cell>
          <cell r="J4583" t="str">
            <v>진입고</v>
          </cell>
          <cell r="K4583" t="str">
            <v>터빈</v>
          </cell>
          <cell r="L4583" t="str">
            <v>SCREW, SET</v>
          </cell>
        </row>
        <row r="4584">
          <cell r="F4584" t="str">
            <v>DS6B05</v>
          </cell>
          <cell r="G4584" t="str">
            <v>GAS TURBINE #5(6B)</v>
          </cell>
          <cell r="H4584" t="str">
            <v>U90424D01</v>
          </cell>
          <cell r="I4584">
            <v>36000</v>
          </cell>
          <cell r="J4584" t="str">
            <v>진입고</v>
          </cell>
          <cell r="K4584" t="str">
            <v>터빈</v>
          </cell>
          <cell r="L4584" t="str">
            <v>WASHER</v>
          </cell>
        </row>
        <row r="4585">
          <cell r="F4585" t="str">
            <v>DS6B05</v>
          </cell>
          <cell r="G4585" t="str">
            <v>GAS TURBINE #5(6B)</v>
          </cell>
          <cell r="H4585" t="str">
            <v>U90424D02</v>
          </cell>
          <cell r="I4585">
            <v>40500</v>
          </cell>
          <cell r="J4585" t="str">
            <v>진입고</v>
          </cell>
          <cell r="K4585" t="str">
            <v>터빈</v>
          </cell>
          <cell r="L4585" t="str">
            <v>WASHER</v>
          </cell>
        </row>
        <row r="4586">
          <cell r="F4586" t="str">
            <v>DS6B05</v>
          </cell>
          <cell r="G4586" t="str">
            <v>GAS TURBINE #5(6B)</v>
          </cell>
          <cell r="H4586" t="str">
            <v>U90424D04</v>
          </cell>
          <cell r="I4586">
            <v>12800</v>
          </cell>
          <cell r="J4586" t="str">
            <v>진입고</v>
          </cell>
          <cell r="K4586" t="str">
            <v>터빈</v>
          </cell>
          <cell r="L4586" t="str">
            <v>WASHER, PLAIN</v>
          </cell>
        </row>
        <row r="4587">
          <cell r="F4587" t="str">
            <v>DS6B05</v>
          </cell>
          <cell r="G4587" t="str">
            <v>GAS TURBINE #5(6B)</v>
          </cell>
          <cell r="H4587" t="str">
            <v>U90424D06</v>
          </cell>
          <cell r="I4587">
            <v>4000</v>
          </cell>
          <cell r="J4587" t="str">
            <v>진입고</v>
          </cell>
          <cell r="K4587" t="str">
            <v>터빈</v>
          </cell>
          <cell r="L4587" t="str">
            <v>WASHER</v>
          </cell>
        </row>
        <row r="4588">
          <cell r="F4588" t="str">
            <v>DS6B05</v>
          </cell>
          <cell r="G4588" t="str">
            <v>GAS TURBINE #5(6B)</v>
          </cell>
          <cell r="H4588" t="str">
            <v>U90424D07</v>
          </cell>
          <cell r="I4588">
            <v>9000</v>
          </cell>
          <cell r="J4588" t="str">
            <v>진입고</v>
          </cell>
          <cell r="K4588" t="str">
            <v>터빈</v>
          </cell>
          <cell r="L4588" t="str">
            <v>WASHER</v>
          </cell>
        </row>
        <row r="4589">
          <cell r="F4589" t="str">
            <v>DS6B05</v>
          </cell>
          <cell r="G4589" t="str">
            <v>GAS TURBINE #5(6B)</v>
          </cell>
          <cell r="H4589" t="str">
            <v>U90424D08</v>
          </cell>
          <cell r="I4589">
            <v>6000</v>
          </cell>
          <cell r="J4589" t="str">
            <v>진입고</v>
          </cell>
          <cell r="K4589" t="str">
            <v>터빈</v>
          </cell>
          <cell r="L4589" t="str">
            <v>WASHER</v>
          </cell>
        </row>
        <row r="4590">
          <cell r="F4590" t="str">
            <v>DS6B05</v>
          </cell>
          <cell r="G4590" t="str">
            <v>GAS TURBINE #5(6B)</v>
          </cell>
          <cell r="H4590" t="str">
            <v>U90424D09</v>
          </cell>
          <cell r="I4590">
            <v>7000</v>
          </cell>
          <cell r="J4590" t="str">
            <v>진입고</v>
          </cell>
          <cell r="K4590" t="str">
            <v>터빈</v>
          </cell>
          <cell r="L4590" t="str">
            <v>WASHER</v>
          </cell>
        </row>
        <row r="4591">
          <cell r="F4591" t="str">
            <v>DS6B05</v>
          </cell>
          <cell r="G4591" t="str">
            <v>GAS TURBINE #5(6B)</v>
          </cell>
          <cell r="H4591" t="str">
            <v>U90424D10</v>
          </cell>
          <cell r="I4591">
            <v>21750</v>
          </cell>
          <cell r="J4591" t="str">
            <v>진입고</v>
          </cell>
          <cell r="K4591" t="str">
            <v>터빈</v>
          </cell>
          <cell r="L4591" t="str">
            <v>WASHER, PLAIN</v>
          </cell>
        </row>
        <row r="4592">
          <cell r="F4592" t="str">
            <v>DS6B05</v>
          </cell>
          <cell r="G4592" t="str">
            <v>GAS TURBINE #5(6B)</v>
          </cell>
          <cell r="H4592" t="str">
            <v>U90424D11</v>
          </cell>
          <cell r="I4592">
            <v>15400</v>
          </cell>
          <cell r="J4592" t="str">
            <v>진입고</v>
          </cell>
          <cell r="K4592" t="str">
            <v>터빈</v>
          </cell>
          <cell r="L4592" t="str">
            <v>WASHER, PLAIN</v>
          </cell>
        </row>
        <row r="4593">
          <cell r="F4593" t="str">
            <v>DS6B05</v>
          </cell>
          <cell r="G4593" t="str">
            <v>GAS TURBINE #5(6B)</v>
          </cell>
          <cell r="H4593" t="str">
            <v>U90424D12</v>
          </cell>
          <cell r="I4593">
            <v>103500</v>
          </cell>
          <cell r="J4593" t="str">
            <v>진입고</v>
          </cell>
          <cell r="K4593" t="str">
            <v>터빈</v>
          </cell>
          <cell r="L4593" t="str">
            <v>WASHER, PLAIN</v>
          </cell>
        </row>
        <row r="4594">
          <cell r="F4594" t="str">
            <v>DS6B05</v>
          </cell>
          <cell r="G4594" t="str">
            <v>GAS TURBINE #5(6B)</v>
          </cell>
          <cell r="H4594" t="str">
            <v>U90424D17</v>
          </cell>
          <cell r="I4594">
            <v>10800</v>
          </cell>
          <cell r="J4594" t="str">
            <v>진입고</v>
          </cell>
          <cell r="K4594" t="str">
            <v>터빈</v>
          </cell>
          <cell r="L4594" t="str">
            <v>WASHER, PLAIN</v>
          </cell>
        </row>
        <row r="4595">
          <cell r="F4595" t="str">
            <v>DS6B05</v>
          </cell>
          <cell r="G4595" t="str">
            <v>GAS TURBINE #5(6B)</v>
          </cell>
          <cell r="H4595" t="str">
            <v>U90424D18</v>
          </cell>
          <cell r="I4595">
            <v>4320</v>
          </cell>
          <cell r="J4595" t="str">
            <v>진입고</v>
          </cell>
          <cell r="K4595" t="str">
            <v>터빈</v>
          </cell>
          <cell r="L4595" t="str">
            <v>WASHER, PLAIN</v>
          </cell>
        </row>
        <row r="4596">
          <cell r="F4596" t="str">
            <v>DS6B05</v>
          </cell>
          <cell r="G4596" t="str">
            <v>GAS TURBINE #5(6B)</v>
          </cell>
          <cell r="H4596" t="str">
            <v>U90424D19</v>
          </cell>
          <cell r="I4596">
            <v>4320</v>
          </cell>
          <cell r="J4596" t="str">
            <v>진입고</v>
          </cell>
          <cell r="K4596" t="str">
            <v>터빈</v>
          </cell>
          <cell r="L4596" t="str">
            <v>WASHER, PLAIN</v>
          </cell>
        </row>
        <row r="4597">
          <cell r="F4597" t="str">
            <v>DS6B05</v>
          </cell>
          <cell r="G4597" t="str">
            <v>GAS TURBINE #5(6B)</v>
          </cell>
          <cell r="H4597" t="str">
            <v>U90424D20</v>
          </cell>
          <cell r="I4597">
            <v>1440</v>
          </cell>
          <cell r="J4597" t="str">
            <v>진입고</v>
          </cell>
          <cell r="K4597" t="str">
            <v>터빈</v>
          </cell>
          <cell r="L4597" t="str">
            <v>WASHER, PLAIN</v>
          </cell>
        </row>
        <row r="4598">
          <cell r="F4598" t="str">
            <v>DS6B05</v>
          </cell>
          <cell r="G4598" t="str">
            <v>GAS TURBINE #5(6B)</v>
          </cell>
          <cell r="H4598" t="str">
            <v>U90424D22</v>
          </cell>
          <cell r="I4598">
            <v>1520</v>
          </cell>
          <cell r="J4598" t="str">
            <v>진입고</v>
          </cell>
          <cell r="K4598" t="str">
            <v>터빈</v>
          </cell>
          <cell r="L4598" t="str">
            <v>WASHER, PLAIN</v>
          </cell>
        </row>
        <row r="4599">
          <cell r="F4599" t="str">
            <v>DS6B05</v>
          </cell>
          <cell r="G4599" t="str">
            <v>GAS TURBINE #5(6B)</v>
          </cell>
          <cell r="H4599" t="str">
            <v>U90424D24</v>
          </cell>
          <cell r="I4599">
            <v>1520</v>
          </cell>
          <cell r="J4599" t="str">
            <v>진입고</v>
          </cell>
          <cell r="K4599" t="str">
            <v>터빈</v>
          </cell>
          <cell r="L4599" t="str">
            <v>WASHER, PLAIN</v>
          </cell>
        </row>
        <row r="4600">
          <cell r="F4600" t="str">
            <v>DS6B05</v>
          </cell>
          <cell r="G4600" t="str">
            <v>GAS TURBINE #5(6B)</v>
          </cell>
          <cell r="H4600" t="str">
            <v>U90424D25</v>
          </cell>
          <cell r="I4600">
            <v>49200</v>
          </cell>
          <cell r="J4600" t="str">
            <v>진입고</v>
          </cell>
          <cell r="K4600" t="str">
            <v>터빈</v>
          </cell>
          <cell r="L4600" t="str">
            <v>WASHER, PLAIN</v>
          </cell>
        </row>
        <row r="4601">
          <cell r="F4601" t="str">
            <v>DS6B05</v>
          </cell>
          <cell r="G4601" t="str">
            <v>GAS TURBINE #5(6B)</v>
          </cell>
          <cell r="H4601" t="str">
            <v>U90424D26</v>
          </cell>
          <cell r="I4601">
            <v>3280</v>
          </cell>
          <cell r="J4601" t="str">
            <v>진입고</v>
          </cell>
          <cell r="K4601" t="str">
            <v>터빈</v>
          </cell>
          <cell r="L4601" t="str">
            <v>WASHER, PLAIN</v>
          </cell>
        </row>
        <row r="4602">
          <cell r="F4602" t="str">
            <v>DS6B05</v>
          </cell>
          <cell r="G4602" t="str">
            <v>GAS TURBINE #5(6B)</v>
          </cell>
          <cell r="H4602" t="str">
            <v>U90424D27</v>
          </cell>
          <cell r="I4602">
            <v>8100</v>
          </cell>
          <cell r="J4602" t="str">
            <v>진입고</v>
          </cell>
          <cell r="K4602" t="str">
            <v>터빈</v>
          </cell>
          <cell r="L4602" t="str">
            <v>WASHER, PLAIN</v>
          </cell>
        </row>
        <row r="4603">
          <cell r="F4603" t="str">
            <v>DS6B05</v>
          </cell>
          <cell r="G4603" t="str">
            <v>GAS TURBINE #5(6B)</v>
          </cell>
          <cell r="H4603" t="str">
            <v>U90424D28</v>
          </cell>
          <cell r="I4603">
            <v>9600</v>
          </cell>
          <cell r="J4603" t="str">
            <v>진입고</v>
          </cell>
          <cell r="K4603" t="str">
            <v>터빈</v>
          </cell>
          <cell r="L4603" t="str">
            <v>WASHER, PLAIN</v>
          </cell>
        </row>
        <row r="4604">
          <cell r="F4604" t="str">
            <v>DS6B05</v>
          </cell>
          <cell r="G4604" t="str">
            <v>GAS TURBINE #5(6B)</v>
          </cell>
          <cell r="H4604" t="str">
            <v>U90424D29</v>
          </cell>
          <cell r="I4604">
            <v>4550</v>
          </cell>
          <cell r="J4604" t="str">
            <v>진입고</v>
          </cell>
          <cell r="K4604" t="str">
            <v>터빈</v>
          </cell>
          <cell r="L4604" t="str">
            <v>WASHER, PLAIN</v>
          </cell>
        </row>
        <row r="4605">
          <cell r="F4605" t="str">
            <v>DS6B05</v>
          </cell>
          <cell r="G4605" t="str">
            <v>GAS TURBINE #5(6B)</v>
          </cell>
          <cell r="H4605" t="str">
            <v>U90424D30</v>
          </cell>
          <cell r="I4605">
            <v>26600</v>
          </cell>
          <cell r="J4605" t="str">
            <v>진입고</v>
          </cell>
          <cell r="K4605" t="str">
            <v>터빈</v>
          </cell>
          <cell r="L4605" t="str">
            <v>WASHER, PLAIN</v>
          </cell>
        </row>
        <row r="4606">
          <cell r="F4606" t="str">
            <v>DS6B05</v>
          </cell>
          <cell r="G4606" t="str">
            <v>GAS TURBINE #5(6B)</v>
          </cell>
          <cell r="H4606" t="str">
            <v>U90424D32</v>
          </cell>
          <cell r="I4606">
            <v>15000</v>
          </cell>
          <cell r="J4606" t="str">
            <v>진입고</v>
          </cell>
          <cell r="K4606" t="str">
            <v>터빈</v>
          </cell>
          <cell r="L4606" t="str">
            <v>WASHER, LOCK EXT TOOTH</v>
          </cell>
        </row>
        <row r="4607">
          <cell r="F4607" t="str">
            <v>DS6B05</v>
          </cell>
          <cell r="G4607" t="str">
            <v>GAS TURBINE #5(6B)</v>
          </cell>
          <cell r="H4607" t="str">
            <v>U90424D33</v>
          </cell>
          <cell r="I4607">
            <v>18000</v>
          </cell>
          <cell r="J4607" t="str">
            <v>진입고</v>
          </cell>
          <cell r="K4607" t="str">
            <v>터빈</v>
          </cell>
          <cell r="L4607" t="str">
            <v>WASHER, LOCK EXT TOOTH</v>
          </cell>
        </row>
        <row r="4608">
          <cell r="F4608" t="str">
            <v>DS6B05</v>
          </cell>
          <cell r="G4608" t="str">
            <v>GAS TURBINE #5(6B)</v>
          </cell>
          <cell r="H4608" t="str">
            <v>U90424D36</v>
          </cell>
          <cell r="I4608">
            <v>19200</v>
          </cell>
          <cell r="J4608" t="str">
            <v>진입고</v>
          </cell>
          <cell r="K4608" t="str">
            <v>터빈</v>
          </cell>
          <cell r="L4608" t="str">
            <v>WASHER, LOCK EXT TOOTH</v>
          </cell>
        </row>
        <row r="4609">
          <cell r="F4609" t="str">
            <v>DS6B05</v>
          </cell>
          <cell r="G4609" t="str">
            <v>GAS TURBINE #5(6B)</v>
          </cell>
          <cell r="H4609" t="str">
            <v>U90424D37</v>
          </cell>
          <cell r="I4609">
            <v>24500</v>
          </cell>
          <cell r="J4609" t="str">
            <v>진입고</v>
          </cell>
          <cell r="K4609" t="str">
            <v>터빈</v>
          </cell>
          <cell r="L4609" t="str">
            <v>WASHER, LOCK EXT TOOTH</v>
          </cell>
        </row>
        <row r="4610">
          <cell r="F4610" t="str">
            <v>DS6B05</v>
          </cell>
          <cell r="G4610" t="str">
            <v>GAS TURBINE #5(6B)</v>
          </cell>
          <cell r="H4610" t="str">
            <v>U90424D38</v>
          </cell>
          <cell r="I4610">
            <v>24500</v>
          </cell>
          <cell r="J4610" t="str">
            <v>진입고</v>
          </cell>
          <cell r="K4610" t="str">
            <v>터빈</v>
          </cell>
          <cell r="L4610" t="str">
            <v>WASHER, LOCK EXT TOOTH</v>
          </cell>
        </row>
        <row r="4611">
          <cell r="F4611" t="str">
            <v>DS6B05</v>
          </cell>
          <cell r="G4611" t="str">
            <v>GAS TURBINE #5(6B)</v>
          </cell>
          <cell r="H4611" t="str">
            <v>U90424D40</v>
          </cell>
          <cell r="I4611">
            <v>4560</v>
          </cell>
          <cell r="J4611" t="str">
            <v>진입고</v>
          </cell>
          <cell r="K4611" t="str">
            <v>터빈</v>
          </cell>
          <cell r="L4611" t="str">
            <v>WASHER, SPRING LOCK</v>
          </cell>
        </row>
        <row r="4612">
          <cell r="F4612" t="str">
            <v>DS6B05</v>
          </cell>
          <cell r="G4612" t="str">
            <v>GAS TURBINE #5(6B)</v>
          </cell>
          <cell r="H4612" t="str">
            <v>U90424D41</v>
          </cell>
          <cell r="I4612">
            <v>6000</v>
          </cell>
          <cell r="J4612" t="str">
            <v>진입고</v>
          </cell>
          <cell r="K4612" t="str">
            <v>터빈</v>
          </cell>
          <cell r="L4612" t="str">
            <v>WASHER, SPRING LOCK</v>
          </cell>
        </row>
        <row r="4613">
          <cell r="F4613" t="str">
            <v>DS6B05</v>
          </cell>
          <cell r="G4613" t="str">
            <v>GAS TURBINE #5(6B)</v>
          </cell>
          <cell r="H4613" t="str">
            <v>U90424D42</v>
          </cell>
          <cell r="I4613">
            <v>8400</v>
          </cell>
          <cell r="J4613" t="str">
            <v>진입고</v>
          </cell>
          <cell r="K4613" t="str">
            <v>터빈</v>
          </cell>
          <cell r="L4613" t="str">
            <v>WASHER, SPRING LOCK</v>
          </cell>
        </row>
        <row r="4614">
          <cell r="F4614" t="str">
            <v>DS6B05</v>
          </cell>
          <cell r="G4614" t="str">
            <v>GAS TURBINE #5(6B)</v>
          </cell>
          <cell r="H4614" t="str">
            <v>U90424D43</v>
          </cell>
          <cell r="I4614">
            <v>5040</v>
          </cell>
          <cell r="J4614" t="str">
            <v>진입고</v>
          </cell>
          <cell r="K4614" t="str">
            <v>터빈</v>
          </cell>
          <cell r="L4614" t="str">
            <v>WASHER, LOCK HI-COLLAR</v>
          </cell>
        </row>
        <row r="4615">
          <cell r="F4615" t="str">
            <v>DS6B05</v>
          </cell>
          <cell r="G4615" t="str">
            <v>GAS TURBINE #5(6B)</v>
          </cell>
          <cell r="H4615" t="str">
            <v>U90424D45</v>
          </cell>
          <cell r="I4615">
            <v>28800</v>
          </cell>
          <cell r="J4615" t="str">
            <v>진입고</v>
          </cell>
          <cell r="K4615" t="str">
            <v>터빈</v>
          </cell>
          <cell r="L4615" t="str">
            <v>WASHER</v>
          </cell>
        </row>
        <row r="4616">
          <cell r="F4616" t="str">
            <v>DS6B05</v>
          </cell>
          <cell r="G4616" t="str">
            <v>GAS TURBINE #5(6B)</v>
          </cell>
          <cell r="H4616" t="str">
            <v>U90424D46</v>
          </cell>
          <cell r="I4616">
            <v>7200</v>
          </cell>
          <cell r="J4616" t="str">
            <v>진입고</v>
          </cell>
          <cell r="K4616" t="str">
            <v>터빈</v>
          </cell>
          <cell r="L4616" t="str">
            <v>WASHER</v>
          </cell>
        </row>
        <row r="4617">
          <cell r="F4617" t="str">
            <v>DS6B05</v>
          </cell>
          <cell r="G4617" t="str">
            <v>GAS TURBINE #5(6B)</v>
          </cell>
          <cell r="H4617" t="str">
            <v>U90424D47</v>
          </cell>
          <cell r="I4617">
            <v>720</v>
          </cell>
          <cell r="J4617" t="str">
            <v>진입고</v>
          </cell>
          <cell r="K4617" t="str">
            <v>터빈</v>
          </cell>
          <cell r="L4617" t="str">
            <v>WASHER</v>
          </cell>
        </row>
        <row r="4618">
          <cell r="F4618" t="str">
            <v>DS6B05</v>
          </cell>
          <cell r="G4618" t="str">
            <v>GAS TURBINE #5(6B)</v>
          </cell>
          <cell r="H4618" t="str">
            <v>U50114D08</v>
          </cell>
          <cell r="I4618">
            <v>18360</v>
          </cell>
          <cell r="J4618" t="str">
            <v>진입고</v>
          </cell>
          <cell r="K4618" t="str">
            <v>터빈</v>
          </cell>
          <cell r="L4618" t="str">
            <v>BOLT HX HD</v>
          </cell>
        </row>
        <row r="4619">
          <cell r="F4619" t="str">
            <v>DS6B05</v>
          </cell>
          <cell r="G4619" t="str">
            <v>GAS TURBINE #5(6B)</v>
          </cell>
          <cell r="H4619" t="str">
            <v>U50114D09</v>
          </cell>
          <cell r="I4619">
            <v>18360</v>
          </cell>
          <cell r="J4619" t="str">
            <v>진입고</v>
          </cell>
          <cell r="K4619" t="str">
            <v>터빈</v>
          </cell>
          <cell r="L4619" t="str">
            <v>BOLT HX HD</v>
          </cell>
        </row>
        <row r="4620">
          <cell r="F4620" t="str">
            <v>DS6B05</v>
          </cell>
          <cell r="G4620" t="str">
            <v>GAS TURBINE #5(6B)</v>
          </cell>
          <cell r="H4620" t="str">
            <v>U50114D11</v>
          </cell>
          <cell r="I4620">
            <v>4080</v>
          </cell>
          <cell r="J4620" t="str">
            <v>진입고</v>
          </cell>
          <cell r="K4620" t="str">
            <v>터빈</v>
          </cell>
          <cell r="L4620" t="str">
            <v>BOLT HX HD</v>
          </cell>
        </row>
        <row r="4621">
          <cell r="F4621" t="str">
            <v>DS6B05</v>
          </cell>
          <cell r="G4621" t="str">
            <v>GAS TURBINE #5(6B)</v>
          </cell>
          <cell r="H4621" t="str">
            <v>U50114D12</v>
          </cell>
          <cell r="I4621">
            <v>19080</v>
          </cell>
          <cell r="J4621" t="str">
            <v>진입고</v>
          </cell>
          <cell r="K4621" t="str">
            <v>터빈</v>
          </cell>
          <cell r="L4621" t="str">
            <v>BOLT HX HD</v>
          </cell>
        </row>
        <row r="4622">
          <cell r="F4622" t="str">
            <v>DS6B05</v>
          </cell>
          <cell r="G4622" t="str">
            <v>GAS TURBINE #5(6B)</v>
          </cell>
          <cell r="H4622" t="str">
            <v>U50114D13</v>
          </cell>
          <cell r="I4622">
            <v>2160</v>
          </cell>
          <cell r="J4622" t="str">
            <v>진입고</v>
          </cell>
          <cell r="K4622" t="str">
            <v>터빈</v>
          </cell>
          <cell r="L4622" t="str">
            <v>BOLT HX HD</v>
          </cell>
        </row>
        <row r="4623">
          <cell r="F4623" t="str">
            <v>DS6B05</v>
          </cell>
          <cell r="G4623" t="str">
            <v>GAS TURBINE #5(6B)</v>
          </cell>
          <cell r="H4623" t="str">
            <v>U50114D14</v>
          </cell>
          <cell r="I4623">
            <v>2160</v>
          </cell>
          <cell r="J4623" t="str">
            <v>진입고</v>
          </cell>
          <cell r="K4623" t="str">
            <v>터빈</v>
          </cell>
          <cell r="L4623" t="str">
            <v>BOLT HX HD</v>
          </cell>
        </row>
        <row r="4624">
          <cell r="F4624" t="str">
            <v>DS6B05</v>
          </cell>
          <cell r="G4624" t="str">
            <v>GAS TURBINE #5(6B)</v>
          </cell>
          <cell r="H4624" t="str">
            <v>U50114D15</v>
          </cell>
          <cell r="I4624">
            <v>4480</v>
          </cell>
          <cell r="J4624" t="str">
            <v>진입고</v>
          </cell>
          <cell r="K4624" t="str">
            <v>터빈</v>
          </cell>
          <cell r="L4624" t="str">
            <v>BOLT HX HD</v>
          </cell>
        </row>
        <row r="4625">
          <cell r="F4625" t="str">
            <v>DS6B05</v>
          </cell>
          <cell r="G4625" t="str">
            <v>GAS TURBINE #5(6B)</v>
          </cell>
          <cell r="H4625" t="str">
            <v>U50114D16</v>
          </cell>
          <cell r="I4625">
            <v>40320</v>
          </cell>
          <cell r="J4625" t="str">
            <v>진입고</v>
          </cell>
          <cell r="K4625" t="str">
            <v>터빈</v>
          </cell>
          <cell r="L4625" t="str">
            <v>BOLT HX HD</v>
          </cell>
        </row>
        <row r="4626">
          <cell r="F4626" t="str">
            <v>DS6B05</v>
          </cell>
          <cell r="G4626" t="str">
            <v>GAS TURBINE #5(6B)</v>
          </cell>
          <cell r="H4626" t="str">
            <v>U50114D19</v>
          </cell>
          <cell r="I4626">
            <v>20520</v>
          </cell>
          <cell r="J4626" t="str">
            <v>진입고</v>
          </cell>
          <cell r="K4626" t="str">
            <v>터빈</v>
          </cell>
          <cell r="L4626" t="str">
            <v>BOLT HX HD</v>
          </cell>
        </row>
        <row r="4627">
          <cell r="F4627" t="str">
            <v>DS6B05</v>
          </cell>
          <cell r="G4627" t="str">
            <v>GAS TURBINE #5(6B)</v>
          </cell>
          <cell r="H4627" t="str">
            <v>U50114D21</v>
          </cell>
          <cell r="I4627">
            <v>5120</v>
          </cell>
          <cell r="J4627" t="str">
            <v>진입고</v>
          </cell>
          <cell r="K4627" t="str">
            <v>터빈</v>
          </cell>
          <cell r="L4627" t="str">
            <v>BOLT HX HD</v>
          </cell>
        </row>
        <row r="4628">
          <cell r="F4628" t="str">
            <v>DS6B05</v>
          </cell>
          <cell r="G4628" t="str">
            <v>GAS TURBINE #5(6B)</v>
          </cell>
          <cell r="H4628" t="str">
            <v>U50114D24</v>
          </cell>
          <cell r="I4628">
            <v>14600</v>
          </cell>
          <cell r="J4628" t="str">
            <v>진입고</v>
          </cell>
          <cell r="K4628" t="str">
            <v>터빈</v>
          </cell>
          <cell r="L4628" t="str">
            <v>BOLT HX HD</v>
          </cell>
        </row>
        <row r="4629">
          <cell r="F4629" t="str">
            <v>DS6B05</v>
          </cell>
          <cell r="G4629" t="str">
            <v>GAS TURBINE #5(6B)</v>
          </cell>
          <cell r="H4629" t="str">
            <v>U50114D26</v>
          </cell>
          <cell r="I4629">
            <v>1400</v>
          </cell>
          <cell r="J4629" t="str">
            <v>진입고</v>
          </cell>
          <cell r="K4629" t="str">
            <v>터빈</v>
          </cell>
          <cell r="L4629" t="str">
            <v>BOLT HX HD</v>
          </cell>
        </row>
        <row r="4630">
          <cell r="F4630" t="str">
            <v>DS6B05</v>
          </cell>
          <cell r="G4630" t="str">
            <v>GAS TURBINE #5(6B)</v>
          </cell>
          <cell r="H4630" t="str">
            <v>U50114D27</v>
          </cell>
          <cell r="I4630">
            <v>1400</v>
          </cell>
          <cell r="J4630" t="str">
            <v>진입고</v>
          </cell>
          <cell r="K4630" t="str">
            <v>터빈</v>
          </cell>
          <cell r="L4630" t="str">
            <v>BOLT HX HD</v>
          </cell>
        </row>
        <row r="4631">
          <cell r="F4631" t="str">
            <v>DS6B05</v>
          </cell>
          <cell r="G4631" t="str">
            <v>GAS TURBINE #5(6B)</v>
          </cell>
          <cell r="H4631" t="str">
            <v>U50114D28</v>
          </cell>
          <cell r="I4631">
            <v>11200</v>
          </cell>
          <cell r="J4631" t="str">
            <v>진입고</v>
          </cell>
          <cell r="K4631" t="str">
            <v>터빈</v>
          </cell>
          <cell r="L4631" t="str">
            <v>BOLT HX HD</v>
          </cell>
        </row>
        <row r="4632">
          <cell r="F4632" t="str">
            <v>DS6B05</v>
          </cell>
          <cell r="G4632" t="str">
            <v>GAS TURBINE #5(6B)</v>
          </cell>
          <cell r="H4632" t="str">
            <v>U50114D29</v>
          </cell>
          <cell r="I4632">
            <v>2800</v>
          </cell>
          <cell r="J4632" t="str">
            <v>진입고</v>
          </cell>
          <cell r="K4632" t="str">
            <v>터빈</v>
          </cell>
          <cell r="L4632" t="str">
            <v>BOLT HX HD</v>
          </cell>
        </row>
        <row r="4633">
          <cell r="F4633" t="str">
            <v>DS6B05</v>
          </cell>
          <cell r="G4633" t="str">
            <v>GAS TURBINE #5(6B)</v>
          </cell>
          <cell r="H4633" t="str">
            <v>U50114D30</v>
          </cell>
          <cell r="I4633">
            <v>4350</v>
          </cell>
          <cell r="J4633" t="str">
            <v>진입고</v>
          </cell>
          <cell r="K4633" t="str">
            <v>터빈</v>
          </cell>
          <cell r="L4633" t="str">
            <v>BOLT HX HD</v>
          </cell>
        </row>
        <row r="4634">
          <cell r="F4634" t="str">
            <v>DS6B05</v>
          </cell>
          <cell r="G4634" t="str">
            <v>GAS TURBINE #5(6B)</v>
          </cell>
          <cell r="H4634" t="str">
            <v>U50114D32</v>
          </cell>
          <cell r="I4634">
            <v>9000</v>
          </cell>
          <cell r="J4634" t="str">
            <v>진입고</v>
          </cell>
          <cell r="K4634" t="str">
            <v>터빈</v>
          </cell>
          <cell r="L4634" t="str">
            <v>STUD</v>
          </cell>
        </row>
        <row r="4635">
          <cell r="F4635" t="str">
            <v>DS6B05</v>
          </cell>
          <cell r="G4635" t="str">
            <v>GAS TURBINE #5(6B)</v>
          </cell>
          <cell r="H4635" t="str">
            <v>U50116D02</v>
          </cell>
          <cell r="I4635">
            <v>33120</v>
          </cell>
          <cell r="J4635" t="str">
            <v>진입고</v>
          </cell>
          <cell r="K4635" t="str">
            <v>터빈</v>
          </cell>
          <cell r="L4635" t="str">
            <v>BOLT HX HD</v>
          </cell>
        </row>
        <row r="4636">
          <cell r="F4636" t="str">
            <v>DS6B05</v>
          </cell>
          <cell r="G4636" t="str">
            <v>GAS TURBINE #5(6B)</v>
          </cell>
          <cell r="H4636" t="str">
            <v>U50116D03</v>
          </cell>
          <cell r="I4636">
            <v>38640</v>
          </cell>
          <cell r="J4636" t="str">
            <v>진입고</v>
          </cell>
          <cell r="K4636" t="str">
            <v>터빈</v>
          </cell>
          <cell r="L4636" t="str">
            <v>BOLT HX HD</v>
          </cell>
        </row>
        <row r="4637">
          <cell r="F4637" t="str">
            <v>DS6B05</v>
          </cell>
          <cell r="G4637" t="str">
            <v>GAS TURBINE #5(6B)</v>
          </cell>
          <cell r="H4637" t="str">
            <v>U50116D04</v>
          </cell>
          <cell r="I4637">
            <v>3500</v>
          </cell>
          <cell r="J4637" t="str">
            <v>진입고</v>
          </cell>
          <cell r="K4637" t="str">
            <v>터빈</v>
          </cell>
          <cell r="L4637" t="str">
            <v>SCREW, CAP HEX HD</v>
          </cell>
        </row>
        <row r="4638">
          <cell r="F4638" t="str">
            <v>DS6B05</v>
          </cell>
          <cell r="G4638" t="str">
            <v>GAS TURBINE #5(6B)</v>
          </cell>
          <cell r="H4638" t="str">
            <v>U50116D06</v>
          </cell>
          <cell r="I4638">
            <v>7840</v>
          </cell>
          <cell r="J4638" t="str">
            <v>진입고</v>
          </cell>
          <cell r="K4638" t="str">
            <v>터빈</v>
          </cell>
          <cell r="L4638" t="str">
            <v>BOLT HX HD</v>
          </cell>
        </row>
        <row r="4639">
          <cell r="F4639" t="str">
            <v>DS6B05</v>
          </cell>
          <cell r="G4639" t="str">
            <v>GAS TURBINE #5(6B)</v>
          </cell>
          <cell r="H4639" t="str">
            <v>U50116D08</v>
          </cell>
          <cell r="I4639">
            <v>6000</v>
          </cell>
          <cell r="J4639" t="str">
            <v>진입고</v>
          </cell>
          <cell r="K4639" t="str">
            <v>터빈</v>
          </cell>
          <cell r="L4639" t="str">
            <v>SCREWSOCHD</v>
          </cell>
        </row>
        <row r="4640">
          <cell r="F4640" t="str">
            <v>DS6B05</v>
          </cell>
          <cell r="G4640" t="str">
            <v>GAS TURBINE #5(6B)</v>
          </cell>
          <cell r="H4640" t="str">
            <v>U50116D09</v>
          </cell>
          <cell r="I4640">
            <v>24000</v>
          </cell>
          <cell r="J4640" t="str">
            <v>진입고</v>
          </cell>
          <cell r="K4640" t="str">
            <v>터빈</v>
          </cell>
          <cell r="L4640" t="str">
            <v>SCREWSOCHD</v>
          </cell>
        </row>
        <row r="4641">
          <cell r="F4641" t="str">
            <v>DS6B05</v>
          </cell>
          <cell r="G4641" t="str">
            <v>GAS TURBINE #5(6B)</v>
          </cell>
          <cell r="H4641" t="str">
            <v>U50116D10</v>
          </cell>
          <cell r="I4641">
            <v>40000</v>
          </cell>
          <cell r="J4641" t="str">
            <v>진입고</v>
          </cell>
          <cell r="K4641" t="str">
            <v>터빈</v>
          </cell>
          <cell r="L4641" t="str">
            <v>STL THD CUT SCREW</v>
          </cell>
        </row>
        <row r="4642">
          <cell r="F4642" t="str">
            <v>DS6B05</v>
          </cell>
          <cell r="G4642" t="str">
            <v>GAS TURBINE #5(6B)</v>
          </cell>
          <cell r="H4642" t="str">
            <v>U90426D01</v>
          </cell>
          <cell r="I4642">
            <v>10000</v>
          </cell>
          <cell r="J4642" t="str">
            <v>진입고</v>
          </cell>
          <cell r="K4642" t="str">
            <v>터빈</v>
          </cell>
          <cell r="L4642" t="str">
            <v>WELD STUDS</v>
          </cell>
        </row>
        <row r="4643">
          <cell r="F4643" t="str">
            <v>DS6B05</v>
          </cell>
          <cell r="G4643" t="str">
            <v>GAS TURBINE #5(6B)</v>
          </cell>
          <cell r="H4643" t="str">
            <v>U90469D07</v>
          </cell>
          <cell r="I4643">
            <v>24000</v>
          </cell>
          <cell r="J4643" t="str">
            <v>진입고</v>
          </cell>
          <cell r="K4643" t="str">
            <v>터빈</v>
          </cell>
          <cell r="L4643" t="str">
            <v>PIN,SPRING DOWEL</v>
          </cell>
        </row>
        <row r="4644">
          <cell r="F4644" t="str">
            <v>DS6B05</v>
          </cell>
          <cell r="G4644" t="str">
            <v>GAS TURBINE #5(6B)</v>
          </cell>
          <cell r="H4644" t="str">
            <v>U90469D11</v>
          </cell>
          <cell r="I4644">
            <v>6000</v>
          </cell>
          <cell r="J4644" t="str">
            <v>진입고</v>
          </cell>
          <cell r="K4644" t="str">
            <v>터빈</v>
          </cell>
          <cell r="L4644" t="str">
            <v>PIN, DOWEL HARDGRD</v>
          </cell>
        </row>
        <row r="4645">
          <cell r="F4645" t="str">
            <v>DS6B05</v>
          </cell>
          <cell r="G4645" t="str">
            <v>GAS TURBINE #5(6B)</v>
          </cell>
          <cell r="H4645" t="str">
            <v>U90469D12</v>
          </cell>
          <cell r="I4645">
            <v>6200</v>
          </cell>
          <cell r="J4645" t="str">
            <v>진입고</v>
          </cell>
          <cell r="K4645" t="str">
            <v>터빈</v>
          </cell>
          <cell r="L4645" t="str">
            <v>PIN, DOWEL HARDGRD</v>
          </cell>
        </row>
        <row r="4646">
          <cell r="F4646" t="str">
            <v>DS6B05</v>
          </cell>
          <cell r="G4646" t="str">
            <v>GAS TURBINE #5(6B)</v>
          </cell>
          <cell r="H4646" t="str">
            <v>U90495D01</v>
          </cell>
          <cell r="I4646">
            <v>162000</v>
          </cell>
          <cell r="J4646" t="str">
            <v>진입고</v>
          </cell>
          <cell r="K4646" t="str">
            <v>터빈</v>
          </cell>
          <cell r="L4646" t="str">
            <v>WASHER,PLAIN</v>
          </cell>
        </row>
        <row r="4647">
          <cell r="F4647" t="str">
            <v>DS6B05</v>
          </cell>
          <cell r="G4647" t="str">
            <v>GAS TURBINE #5(6B)</v>
          </cell>
          <cell r="H4647" t="str">
            <v>U50114D01</v>
          </cell>
          <cell r="I4647">
            <v>3800</v>
          </cell>
          <cell r="J4647" t="str">
            <v>진입고</v>
          </cell>
          <cell r="K4647" t="str">
            <v>터빈</v>
          </cell>
          <cell r="L4647" t="str">
            <v>BOLT(U-BOLT)</v>
          </cell>
        </row>
        <row r="4648">
          <cell r="F4648" t="str">
            <v>DS6B05</v>
          </cell>
          <cell r="G4648" t="str">
            <v>GAS TURBINE #5(6B)</v>
          </cell>
          <cell r="H4648" t="str">
            <v>U50114D02</v>
          </cell>
          <cell r="I4648">
            <v>3700</v>
          </cell>
          <cell r="J4648" t="str">
            <v>진입고</v>
          </cell>
          <cell r="K4648" t="str">
            <v>터빈</v>
          </cell>
          <cell r="L4648" t="str">
            <v>BOLT(U-BOLT)</v>
          </cell>
        </row>
        <row r="4649">
          <cell r="F4649" t="str">
            <v>DS6B05</v>
          </cell>
          <cell r="G4649" t="str">
            <v>GAS TURBINE #5(6B)</v>
          </cell>
          <cell r="H4649" t="str">
            <v>U50114D03</v>
          </cell>
          <cell r="I4649">
            <v>42500</v>
          </cell>
          <cell r="J4649" t="str">
            <v>진입고</v>
          </cell>
          <cell r="K4649" t="str">
            <v>터빈</v>
          </cell>
          <cell r="L4649" t="str">
            <v>BOLT(U-BOLT)</v>
          </cell>
        </row>
        <row r="4650">
          <cell r="F4650" t="str">
            <v>DS6B05</v>
          </cell>
          <cell r="G4650" t="str">
            <v>GAS TURBINE #5(6B)</v>
          </cell>
          <cell r="H4650" t="str">
            <v>U90416D01</v>
          </cell>
          <cell r="I4650">
            <v>60600</v>
          </cell>
          <cell r="J4650" t="str">
            <v>진입고</v>
          </cell>
          <cell r="K4650" t="str">
            <v>터빈</v>
          </cell>
          <cell r="L4650" t="str">
            <v>BOLT, HX HD SCREWED</v>
          </cell>
        </row>
        <row r="4651">
          <cell r="F4651" t="str">
            <v>DS6B05</v>
          </cell>
          <cell r="G4651" t="str">
            <v>GAS TURBINE #5(6B)</v>
          </cell>
          <cell r="H4651" t="str">
            <v>U90416D02</v>
          </cell>
          <cell r="I4651">
            <v>151500</v>
          </cell>
          <cell r="J4651" t="str">
            <v>진입고</v>
          </cell>
          <cell r="K4651" t="str">
            <v>터빈</v>
          </cell>
          <cell r="L4651" t="str">
            <v>SCREW, 12 PT</v>
          </cell>
        </row>
        <row r="4652">
          <cell r="F4652" t="str">
            <v>DS6B05</v>
          </cell>
          <cell r="G4652" t="str">
            <v>GAS TURBINE #5(6B)</v>
          </cell>
          <cell r="H4652" t="str">
            <v>U90416D05</v>
          </cell>
          <cell r="I4652">
            <v>52000</v>
          </cell>
          <cell r="J4652" t="str">
            <v>진입고</v>
          </cell>
          <cell r="K4652" t="str">
            <v>터빈</v>
          </cell>
          <cell r="L4652" t="str">
            <v>SCREW, 12 PT</v>
          </cell>
        </row>
        <row r="4653">
          <cell r="F4653" t="str">
            <v>DS6B05</v>
          </cell>
          <cell r="G4653" t="str">
            <v>GAS TURBINE #5(6B)</v>
          </cell>
          <cell r="H4653" t="str">
            <v>U90416D06</v>
          </cell>
          <cell r="I4653">
            <v>67500</v>
          </cell>
          <cell r="J4653" t="str">
            <v>진입고</v>
          </cell>
          <cell r="K4653" t="str">
            <v>터빈</v>
          </cell>
          <cell r="L4653" t="str">
            <v>SCREW, 12 PT</v>
          </cell>
        </row>
        <row r="4654">
          <cell r="F4654" t="str">
            <v>DS6B05</v>
          </cell>
          <cell r="G4654" t="str">
            <v>GAS TURBINE #5(6B)</v>
          </cell>
          <cell r="H4654" t="str">
            <v>U90416D08</v>
          </cell>
          <cell r="I4654">
            <v>102200</v>
          </cell>
          <cell r="J4654" t="str">
            <v>진입고</v>
          </cell>
          <cell r="K4654" t="str">
            <v>터빈</v>
          </cell>
          <cell r="L4654" t="str">
            <v>SCREW, 12 PT</v>
          </cell>
        </row>
        <row r="4655">
          <cell r="F4655" t="str">
            <v>DS6B05</v>
          </cell>
          <cell r="G4655" t="str">
            <v>GAS TURBINE #5(6B)</v>
          </cell>
          <cell r="H4655" t="str">
            <v>U90416D09</v>
          </cell>
          <cell r="I4655">
            <v>146000</v>
          </cell>
          <cell r="J4655" t="str">
            <v>진입고</v>
          </cell>
          <cell r="K4655" t="str">
            <v>터빈</v>
          </cell>
          <cell r="L4655" t="str">
            <v>SCREW, 12 PT</v>
          </cell>
        </row>
        <row r="4656">
          <cell r="F4656" t="str">
            <v>DS6B05</v>
          </cell>
          <cell r="G4656" t="str">
            <v>GAS TURBINE #5(6B)</v>
          </cell>
          <cell r="H4656" t="str">
            <v>U90416D10</v>
          </cell>
          <cell r="I4656">
            <v>150000</v>
          </cell>
          <cell r="J4656" t="str">
            <v>진입고</v>
          </cell>
          <cell r="K4656" t="str">
            <v>터빈</v>
          </cell>
          <cell r="L4656" t="str">
            <v>SCREW, 12 PT</v>
          </cell>
        </row>
        <row r="4657">
          <cell r="F4657" t="str">
            <v>DS6B05</v>
          </cell>
          <cell r="G4657" t="str">
            <v>GAS TURBINE #5(6B)</v>
          </cell>
          <cell r="H4657" t="str">
            <v>U90416D12</v>
          </cell>
          <cell r="I4657">
            <v>159000</v>
          </cell>
          <cell r="J4657" t="str">
            <v>진입고</v>
          </cell>
          <cell r="K4657" t="str">
            <v>터빈</v>
          </cell>
          <cell r="L4657" t="str">
            <v>SCREW, 12 PT</v>
          </cell>
        </row>
        <row r="4658">
          <cell r="F4658" t="str">
            <v>DS6B05</v>
          </cell>
          <cell r="G4658" t="str">
            <v>GAS TURBINE #5(6B)</v>
          </cell>
          <cell r="H4658" t="str">
            <v>U90416D13</v>
          </cell>
          <cell r="I4658">
            <v>437500</v>
          </cell>
          <cell r="J4658" t="str">
            <v>진입고</v>
          </cell>
          <cell r="K4658" t="str">
            <v>터빈</v>
          </cell>
          <cell r="L4658" t="str">
            <v>SCREW, 12 PT</v>
          </cell>
        </row>
        <row r="4659">
          <cell r="F4659" t="str">
            <v>DS6B05</v>
          </cell>
          <cell r="G4659" t="str">
            <v>GAS TURBINE #5(6B)</v>
          </cell>
          <cell r="H4659" t="str">
            <v>U90416D14</v>
          </cell>
          <cell r="I4659">
            <v>35000</v>
          </cell>
          <cell r="J4659" t="str">
            <v>진입고</v>
          </cell>
          <cell r="K4659" t="str">
            <v>터빈</v>
          </cell>
          <cell r="L4659" t="str">
            <v>SCREW, 12 PT</v>
          </cell>
        </row>
        <row r="4660">
          <cell r="F4660" t="str">
            <v>DS6B05</v>
          </cell>
          <cell r="G4660" t="str">
            <v>GAS TURBINE #5(6B)</v>
          </cell>
          <cell r="H4660" t="str">
            <v>U90416D15</v>
          </cell>
          <cell r="I4660">
            <v>216000</v>
          </cell>
          <cell r="J4660" t="str">
            <v>진입고</v>
          </cell>
          <cell r="K4660" t="str">
            <v>터빈</v>
          </cell>
          <cell r="L4660" t="str">
            <v>SCREW, 12 PT</v>
          </cell>
        </row>
        <row r="4661">
          <cell r="F4661" t="str">
            <v>DS6B05</v>
          </cell>
          <cell r="G4661" t="str">
            <v>GAS TURBINE #5(6B)</v>
          </cell>
          <cell r="H4661" t="str">
            <v>U90416D16</v>
          </cell>
          <cell r="I4661">
            <v>180000</v>
          </cell>
          <cell r="J4661" t="str">
            <v>진입고</v>
          </cell>
          <cell r="K4661" t="str">
            <v>터빈</v>
          </cell>
          <cell r="L4661" t="str">
            <v>SCREW, 12 PT</v>
          </cell>
        </row>
        <row r="4662">
          <cell r="F4662" t="str">
            <v>DS6B05</v>
          </cell>
          <cell r="G4662" t="str">
            <v>GAS TURBINE #5(6B)</v>
          </cell>
          <cell r="H4662" t="str">
            <v>U90416D18</v>
          </cell>
          <cell r="I4662">
            <v>723000</v>
          </cell>
          <cell r="J4662" t="str">
            <v>진입고</v>
          </cell>
          <cell r="K4662" t="str">
            <v>터빈</v>
          </cell>
          <cell r="L4662" t="str">
            <v>SCREW, 12 PT</v>
          </cell>
        </row>
        <row r="4663">
          <cell r="F4663" t="str">
            <v>DS6B05</v>
          </cell>
          <cell r="G4663" t="str">
            <v>GAS TURBINE #5(6B)</v>
          </cell>
          <cell r="H4663" t="str">
            <v>U90416D19</v>
          </cell>
          <cell r="I4663">
            <v>16000</v>
          </cell>
          <cell r="J4663" t="str">
            <v>진입고</v>
          </cell>
          <cell r="K4663" t="str">
            <v>터빈</v>
          </cell>
          <cell r="L4663" t="str">
            <v>BOLT, HX HD SCREWED</v>
          </cell>
        </row>
        <row r="4664">
          <cell r="F4664" t="str">
            <v>DS6B05</v>
          </cell>
          <cell r="G4664" t="str">
            <v>GAS TURBINE #5(6B)</v>
          </cell>
          <cell r="H4664" t="str">
            <v>U90416D20</v>
          </cell>
          <cell r="I4664">
            <v>21000</v>
          </cell>
          <cell r="J4664" t="str">
            <v>진입고</v>
          </cell>
          <cell r="K4664" t="str">
            <v>터빈</v>
          </cell>
          <cell r="L4664" t="str">
            <v>BOLT, HX HD SCREWED</v>
          </cell>
        </row>
        <row r="4665">
          <cell r="F4665" t="str">
            <v>DS6B05</v>
          </cell>
          <cell r="G4665" t="str">
            <v>GAS TURBINE #5(6B)</v>
          </cell>
          <cell r="H4665" t="str">
            <v>U90416D21</v>
          </cell>
          <cell r="I4665">
            <v>18900</v>
          </cell>
          <cell r="J4665" t="str">
            <v>진입고</v>
          </cell>
          <cell r="K4665" t="str">
            <v>터빈</v>
          </cell>
          <cell r="L4665" t="str">
            <v>BOLT, HX HD SCREWED</v>
          </cell>
        </row>
        <row r="4666">
          <cell r="F4666" t="str">
            <v>DS6B05</v>
          </cell>
          <cell r="G4666" t="str">
            <v>GAS TURBINE #5(6B)</v>
          </cell>
          <cell r="H4666" t="str">
            <v>U90416D24</v>
          </cell>
          <cell r="I4666">
            <v>87200</v>
          </cell>
          <cell r="J4666" t="str">
            <v>진입고</v>
          </cell>
          <cell r="K4666" t="str">
            <v>터빈</v>
          </cell>
          <cell r="L4666" t="str">
            <v>SCREW, 12 PT</v>
          </cell>
        </row>
        <row r="4667">
          <cell r="F4667" t="str">
            <v>DS6B05</v>
          </cell>
          <cell r="G4667" t="str">
            <v>GAS TURBINE #5(6B)</v>
          </cell>
          <cell r="H4667" t="str">
            <v>U50137D12</v>
          </cell>
          <cell r="I4667">
            <v>48960</v>
          </cell>
          <cell r="J4667" t="str">
            <v>진입고</v>
          </cell>
          <cell r="K4667" t="str">
            <v>터빈</v>
          </cell>
          <cell r="L4667" t="str">
            <v>BOLT HX HD</v>
          </cell>
        </row>
        <row r="4668">
          <cell r="F4668" t="str">
            <v>DS6B05</v>
          </cell>
          <cell r="G4668" t="str">
            <v>GAS TURBINE #5(6B)</v>
          </cell>
          <cell r="H4668" t="str">
            <v>U50137D18</v>
          </cell>
          <cell r="I4668">
            <v>40960</v>
          </cell>
          <cell r="J4668" t="str">
            <v>진입고</v>
          </cell>
          <cell r="K4668" t="str">
            <v>터빈</v>
          </cell>
          <cell r="L4668" t="str">
            <v>BOLT HX HD</v>
          </cell>
        </row>
        <row r="4669">
          <cell r="F4669" t="str">
            <v>DS6B05</v>
          </cell>
          <cell r="G4669" t="str">
            <v>GAS TURBINE #5(6B)</v>
          </cell>
          <cell r="H4669" t="str">
            <v>U50137D19</v>
          </cell>
          <cell r="I4669">
            <v>34560</v>
          </cell>
          <cell r="J4669" t="str">
            <v>진입고</v>
          </cell>
          <cell r="K4669" t="str">
            <v>터빈</v>
          </cell>
          <cell r="L4669" t="str">
            <v>BOLT HX HD</v>
          </cell>
        </row>
        <row r="4670">
          <cell r="F4670" t="str">
            <v>DS6B05</v>
          </cell>
          <cell r="G4670" t="str">
            <v>GAS TURBINE #5(6B)</v>
          </cell>
          <cell r="H4670" t="str">
            <v>U50137D20</v>
          </cell>
          <cell r="I4670">
            <v>35280</v>
          </cell>
          <cell r="J4670" t="str">
            <v>진입고</v>
          </cell>
          <cell r="K4670" t="str">
            <v>터빈</v>
          </cell>
          <cell r="L4670" t="str">
            <v>BOLT HX HD</v>
          </cell>
        </row>
        <row r="4671">
          <cell r="F4671" t="str">
            <v>DS6B05</v>
          </cell>
          <cell r="G4671" t="str">
            <v>GAS TURBINE #5(6B)</v>
          </cell>
          <cell r="H4671" t="str">
            <v>U90420D16</v>
          </cell>
          <cell r="I4671">
            <v>78000</v>
          </cell>
          <cell r="J4671" t="str">
            <v>진입고</v>
          </cell>
          <cell r="K4671" t="str">
            <v>터빈</v>
          </cell>
          <cell r="L4671" t="str">
            <v>SCREW, 12 PT</v>
          </cell>
        </row>
        <row r="4672">
          <cell r="F4672" t="str">
            <v>DS6B05</v>
          </cell>
          <cell r="G4672" t="str">
            <v>GAS TURBINE #5(6B)</v>
          </cell>
          <cell r="H4672" t="str">
            <v>U90420D17</v>
          </cell>
          <cell r="I4672">
            <v>262500</v>
          </cell>
          <cell r="J4672" t="str">
            <v>진입고</v>
          </cell>
          <cell r="K4672" t="str">
            <v>터빈</v>
          </cell>
          <cell r="L4672" t="str">
            <v>SCREW, 12 PT</v>
          </cell>
        </row>
        <row r="4673">
          <cell r="F4673" t="str">
            <v>DS6B05</v>
          </cell>
          <cell r="G4673" t="str">
            <v>GAS TURBINE #5(6B)</v>
          </cell>
          <cell r="H4673" t="str">
            <v>U90420D19</v>
          </cell>
          <cell r="I4673">
            <v>92000</v>
          </cell>
          <cell r="J4673" t="str">
            <v>진입고</v>
          </cell>
          <cell r="K4673" t="str">
            <v>터빈</v>
          </cell>
          <cell r="L4673" t="str">
            <v>SCREW, 12 PT</v>
          </cell>
        </row>
        <row r="4674">
          <cell r="F4674" t="str">
            <v>DS6B05</v>
          </cell>
          <cell r="G4674" t="str">
            <v>GAS TURBINE #5(6B)</v>
          </cell>
          <cell r="H4674" t="str">
            <v>U90420D20</v>
          </cell>
          <cell r="I4674">
            <v>98500</v>
          </cell>
          <cell r="J4674" t="str">
            <v>진입고</v>
          </cell>
          <cell r="K4674" t="str">
            <v>터빈</v>
          </cell>
          <cell r="L4674" t="str">
            <v>SCREW, 12 PT</v>
          </cell>
        </row>
        <row r="4675">
          <cell r="F4675" t="str">
            <v>DS6B05</v>
          </cell>
          <cell r="G4675" t="str">
            <v>GAS TURBINE #5(6B)</v>
          </cell>
          <cell r="H4675" t="str">
            <v>U50127D05</v>
          </cell>
          <cell r="I4675">
            <v>12600</v>
          </cell>
          <cell r="J4675" t="str">
            <v>진입고</v>
          </cell>
          <cell r="K4675" t="str">
            <v>터빈</v>
          </cell>
          <cell r="L4675" t="str">
            <v>NUT,HVY HEX</v>
          </cell>
        </row>
        <row r="4676">
          <cell r="F4676" t="str">
            <v>DS6B05</v>
          </cell>
          <cell r="G4676" t="str">
            <v>GAS TURBINE #5(6B)</v>
          </cell>
          <cell r="H4676" t="str">
            <v>U50141D01</v>
          </cell>
          <cell r="I4676">
            <v>2500</v>
          </cell>
          <cell r="J4676" t="str">
            <v>진입고</v>
          </cell>
          <cell r="K4676" t="str">
            <v>터빈</v>
          </cell>
          <cell r="L4676" t="str">
            <v>U BOLT</v>
          </cell>
        </row>
        <row r="4677">
          <cell r="F4677" t="str">
            <v>DS6B05</v>
          </cell>
          <cell r="G4677" t="str">
            <v>GAS TURBINE #5(6B)</v>
          </cell>
          <cell r="H4677" t="str">
            <v>U90380D01</v>
          </cell>
          <cell r="I4677">
            <v>48000</v>
          </cell>
          <cell r="J4677" t="str">
            <v>진입고</v>
          </cell>
          <cell r="K4677" t="str">
            <v>터빈</v>
          </cell>
          <cell r="L4677" t="str">
            <v>WASHER</v>
          </cell>
        </row>
        <row r="4678">
          <cell r="F4678" t="str">
            <v>DS6B05</v>
          </cell>
          <cell r="G4678" t="str">
            <v>GAS TURBINE #5(6B)</v>
          </cell>
          <cell r="H4678" t="str">
            <v>U50125D60</v>
          </cell>
          <cell r="I4678">
            <v>40000</v>
          </cell>
          <cell r="J4678" t="str">
            <v>진입고</v>
          </cell>
          <cell r="K4678" t="str">
            <v>터빈</v>
          </cell>
          <cell r="L4678" t="str">
            <v>WASHER PLAIN</v>
          </cell>
        </row>
        <row r="4679">
          <cell r="F4679" t="str">
            <v>DS6B05</v>
          </cell>
          <cell r="G4679" t="str">
            <v>GAS TURBINE #5(6B)</v>
          </cell>
          <cell r="H4679" t="str">
            <v>U50125D79</v>
          </cell>
          <cell r="I4679">
            <v>17360</v>
          </cell>
          <cell r="J4679" t="str">
            <v>진입고</v>
          </cell>
          <cell r="K4679" t="str">
            <v>터빈</v>
          </cell>
          <cell r="L4679" t="str">
            <v>WASHER,PLAIN</v>
          </cell>
        </row>
        <row r="4680">
          <cell r="F4680" t="str">
            <v>DS6B05</v>
          </cell>
          <cell r="G4680" t="str">
            <v>GAS TURBINE #5(6B)</v>
          </cell>
          <cell r="H4680" t="str">
            <v>U50125D84</v>
          </cell>
          <cell r="I4680">
            <v>56000</v>
          </cell>
          <cell r="J4680" t="str">
            <v>진입고</v>
          </cell>
          <cell r="K4680" t="str">
            <v>터빈</v>
          </cell>
          <cell r="L4680" t="str">
            <v>WASHER,PLAIN</v>
          </cell>
        </row>
        <row r="4681">
          <cell r="F4681" t="str">
            <v>DS6B05</v>
          </cell>
          <cell r="G4681" t="str">
            <v>GAS TURBINE #5(6B)</v>
          </cell>
          <cell r="H4681" t="str">
            <v>U50125D85</v>
          </cell>
          <cell r="I4681">
            <v>17600</v>
          </cell>
          <cell r="J4681" t="str">
            <v>진입고</v>
          </cell>
          <cell r="K4681" t="str">
            <v>터빈</v>
          </cell>
          <cell r="L4681" t="str">
            <v>WASHER,PLAIN</v>
          </cell>
        </row>
        <row r="4682">
          <cell r="F4682" t="str">
            <v>DS6B05</v>
          </cell>
          <cell r="G4682" t="str">
            <v>GAS TURBINE #5(6B)</v>
          </cell>
          <cell r="H4682" t="str">
            <v>U50132D18</v>
          </cell>
          <cell r="I4682">
            <v>15120</v>
          </cell>
          <cell r="J4682" t="str">
            <v>진입고</v>
          </cell>
          <cell r="K4682" t="str">
            <v>터빈</v>
          </cell>
          <cell r="L4682" t="str">
            <v>BOLT HX HD</v>
          </cell>
        </row>
        <row r="4683">
          <cell r="F4683" t="str">
            <v>DS6B05</v>
          </cell>
          <cell r="G4683" t="str">
            <v>GAS TURBINE #5(6B)</v>
          </cell>
          <cell r="H4683" t="str">
            <v>U50132D24</v>
          </cell>
          <cell r="I4683">
            <v>75200</v>
          </cell>
          <cell r="J4683" t="str">
            <v>진입고</v>
          </cell>
          <cell r="K4683" t="str">
            <v>터빈</v>
          </cell>
          <cell r="L4683" t="str">
            <v>BOLT HX HD</v>
          </cell>
        </row>
        <row r="4684">
          <cell r="F4684" t="str">
            <v>DS6B05</v>
          </cell>
          <cell r="G4684" t="str">
            <v>GAS TURBINE #5(6B)</v>
          </cell>
          <cell r="H4684" t="str">
            <v>U50132D41</v>
          </cell>
          <cell r="I4684">
            <v>20160</v>
          </cell>
          <cell r="J4684" t="str">
            <v>진입고</v>
          </cell>
          <cell r="K4684" t="str">
            <v>터빈</v>
          </cell>
          <cell r="L4684" t="str">
            <v>BOLT HX HD</v>
          </cell>
        </row>
        <row r="4685">
          <cell r="F4685" t="str">
            <v>DS6B05</v>
          </cell>
          <cell r="G4685" t="str">
            <v>GAS TURBINE #5(6B)</v>
          </cell>
          <cell r="H4685" t="str">
            <v>U50132D44</v>
          </cell>
          <cell r="I4685">
            <v>8320</v>
          </cell>
          <cell r="J4685" t="str">
            <v>진입고</v>
          </cell>
          <cell r="K4685" t="str">
            <v>터빈</v>
          </cell>
          <cell r="L4685" t="str">
            <v>BOLT HX HD</v>
          </cell>
        </row>
        <row r="4686">
          <cell r="F4686" t="str">
            <v>DS6B05</v>
          </cell>
          <cell r="G4686" t="str">
            <v>GAS TURBINE #5(6B)</v>
          </cell>
          <cell r="H4686" t="str">
            <v>U50132D65</v>
          </cell>
          <cell r="I4686">
            <v>4800</v>
          </cell>
          <cell r="J4686" t="str">
            <v>진입고</v>
          </cell>
          <cell r="K4686" t="str">
            <v>터빈</v>
          </cell>
          <cell r="L4686" t="str">
            <v>SCREW, CAP HX HD</v>
          </cell>
        </row>
        <row r="4687">
          <cell r="F4687" t="str">
            <v>DS6B05</v>
          </cell>
          <cell r="G4687" t="str">
            <v>GAS TURBINE #5(6B)</v>
          </cell>
          <cell r="H4687" t="str">
            <v>U50132D71</v>
          </cell>
          <cell r="I4687">
            <v>20000</v>
          </cell>
          <cell r="J4687" t="str">
            <v>진입고</v>
          </cell>
          <cell r="K4687" t="str">
            <v>터빈</v>
          </cell>
          <cell r="L4687" t="str">
            <v>SCREW,HX</v>
          </cell>
        </row>
        <row r="4688">
          <cell r="F4688" t="str">
            <v>DS6B05</v>
          </cell>
          <cell r="G4688" t="str">
            <v>GAS TURBINE #5(6B)</v>
          </cell>
          <cell r="H4688" t="str">
            <v>U50132D86</v>
          </cell>
          <cell r="I4688">
            <v>6900</v>
          </cell>
          <cell r="J4688" t="str">
            <v>진입고</v>
          </cell>
          <cell r="K4688" t="str">
            <v>터빈</v>
          </cell>
          <cell r="L4688" t="str">
            <v>SCREWSOCHD</v>
          </cell>
        </row>
        <row r="4689">
          <cell r="F4689" t="str">
            <v>DS6B05</v>
          </cell>
          <cell r="G4689" t="str">
            <v>GAS TURBINE #5(6B)</v>
          </cell>
          <cell r="H4689" t="str">
            <v>U50137D01</v>
          </cell>
          <cell r="I4689">
            <v>7200</v>
          </cell>
          <cell r="J4689" t="str">
            <v>진입고</v>
          </cell>
          <cell r="K4689" t="str">
            <v>터빈</v>
          </cell>
          <cell r="L4689" t="str">
            <v>BOLT HX HD</v>
          </cell>
        </row>
        <row r="4690">
          <cell r="F4690" t="str">
            <v>DS6B05</v>
          </cell>
          <cell r="G4690" t="str">
            <v>GAS TURBINE #5(6B)</v>
          </cell>
          <cell r="H4690" t="str">
            <v>U50137D02</v>
          </cell>
          <cell r="I4690">
            <v>7200</v>
          </cell>
          <cell r="J4690" t="str">
            <v>진입고</v>
          </cell>
          <cell r="K4690" t="str">
            <v>터빈</v>
          </cell>
          <cell r="L4690" t="str">
            <v>BOLT HX HD</v>
          </cell>
        </row>
        <row r="4691">
          <cell r="F4691" t="str">
            <v>DS6B05</v>
          </cell>
          <cell r="G4691" t="str">
            <v>GAS TURBINE #5(6B)</v>
          </cell>
          <cell r="H4691" t="str">
            <v>U50137D03</v>
          </cell>
          <cell r="I4691">
            <v>14400</v>
          </cell>
          <cell r="J4691" t="str">
            <v>진입고</v>
          </cell>
          <cell r="K4691" t="str">
            <v>터빈</v>
          </cell>
          <cell r="L4691" t="str">
            <v>BOLT HX HD</v>
          </cell>
        </row>
        <row r="4692">
          <cell r="F4692" t="str">
            <v>DS6B05</v>
          </cell>
          <cell r="G4692" t="str">
            <v>GAS TURBINE #5(6B)</v>
          </cell>
          <cell r="H4692" t="str">
            <v>U50137D04</v>
          </cell>
          <cell r="I4692">
            <v>14720</v>
          </cell>
          <cell r="J4692" t="str">
            <v>진입고</v>
          </cell>
          <cell r="K4692" t="str">
            <v>터빈</v>
          </cell>
          <cell r="L4692" t="str">
            <v>BOLT HX HD</v>
          </cell>
        </row>
        <row r="4693">
          <cell r="F4693" t="str">
            <v>DS6B05</v>
          </cell>
          <cell r="G4693" t="str">
            <v>GAS TURBINE #5(6B)</v>
          </cell>
          <cell r="H4693" t="str">
            <v>U50137D05</v>
          </cell>
          <cell r="I4693">
            <v>3680</v>
          </cell>
          <cell r="J4693" t="str">
            <v>진입고</v>
          </cell>
          <cell r="K4693" t="str">
            <v>터빈</v>
          </cell>
          <cell r="L4693" t="str">
            <v>BOLT HX HD</v>
          </cell>
        </row>
        <row r="4694">
          <cell r="F4694" t="str">
            <v>DS6B05</v>
          </cell>
          <cell r="G4694" t="str">
            <v>GAS TURBINE #5(6B)</v>
          </cell>
          <cell r="H4694" t="str">
            <v>U50137D06</v>
          </cell>
          <cell r="I4694">
            <v>15360</v>
          </cell>
          <cell r="J4694" t="str">
            <v>진입고</v>
          </cell>
          <cell r="K4694" t="str">
            <v>터빈</v>
          </cell>
          <cell r="L4694" t="str">
            <v>BOLT HX HD</v>
          </cell>
        </row>
        <row r="4695">
          <cell r="F4695" t="str">
            <v>DS6B05</v>
          </cell>
          <cell r="G4695" t="str">
            <v>GAS TURBINE #5(6B)</v>
          </cell>
          <cell r="H4695" t="str">
            <v>U50137D07</v>
          </cell>
          <cell r="I4695">
            <v>7680</v>
          </cell>
          <cell r="J4695" t="str">
            <v>진입고</v>
          </cell>
          <cell r="K4695" t="str">
            <v>터빈</v>
          </cell>
          <cell r="L4695" t="str">
            <v>BOLT HX HD</v>
          </cell>
        </row>
        <row r="4696">
          <cell r="F4696" t="str">
            <v>DS6B05</v>
          </cell>
          <cell r="G4696" t="str">
            <v>GAS TURBINE #5(6B)</v>
          </cell>
          <cell r="H4696" t="str">
            <v>U50137D08</v>
          </cell>
          <cell r="I4696">
            <v>7680</v>
          </cell>
          <cell r="J4696" t="str">
            <v>진입고</v>
          </cell>
          <cell r="K4696" t="str">
            <v>터빈</v>
          </cell>
          <cell r="L4696" t="str">
            <v>BOLT HX HD</v>
          </cell>
        </row>
        <row r="4697">
          <cell r="F4697" t="str">
            <v>DS6B05</v>
          </cell>
          <cell r="G4697" t="str">
            <v>GAS TURBINE #5(6B)</v>
          </cell>
          <cell r="H4697" t="str">
            <v>U50137D09</v>
          </cell>
          <cell r="I4697">
            <v>1890</v>
          </cell>
          <cell r="J4697" t="str">
            <v>진입고</v>
          </cell>
          <cell r="K4697" t="str">
            <v>터빈</v>
          </cell>
          <cell r="L4697" t="str">
            <v>BOLT HX HD</v>
          </cell>
        </row>
        <row r="4698">
          <cell r="F4698" t="str">
            <v>DS6B05</v>
          </cell>
          <cell r="G4698" t="str">
            <v>GAS TURBINE #5(6B)</v>
          </cell>
          <cell r="H4698" t="str">
            <v>U50137D10</v>
          </cell>
          <cell r="I4698">
            <v>30240</v>
          </cell>
          <cell r="J4698" t="str">
            <v>진입고</v>
          </cell>
          <cell r="K4698" t="str">
            <v>터빈</v>
          </cell>
          <cell r="L4698" t="str">
            <v>BOLT HX HD</v>
          </cell>
        </row>
        <row r="4699">
          <cell r="F4699" t="str">
            <v>DS6B05</v>
          </cell>
          <cell r="G4699" t="str">
            <v>GAS TURBINE #5(6B)</v>
          </cell>
          <cell r="H4699" t="str">
            <v>U50137D11</v>
          </cell>
          <cell r="I4699">
            <v>8000</v>
          </cell>
          <cell r="J4699" t="str">
            <v>진입고</v>
          </cell>
          <cell r="K4699" t="str">
            <v>터빈</v>
          </cell>
          <cell r="L4699" t="str">
            <v>BOLT HX HD</v>
          </cell>
        </row>
        <row r="4700">
          <cell r="F4700" t="str">
            <v>DS6B05</v>
          </cell>
          <cell r="G4700" t="str">
            <v>GAS TURBINE #5(6B)</v>
          </cell>
          <cell r="H4700" t="str">
            <v>U50137D13</v>
          </cell>
          <cell r="I4700">
            <v>16320</v>
          </cell>
          <cell r="J4700" t="str">
            <v>진입고</v>
          </cell>
          <cell r="K4700" t="str">
            <v>터빈</v>
          </cell>
          <cell r="L4700" t="str">
            <v>BOLT HX HD</v>
          </cell>
        </row>
        <row r="4701">
          <cell r="F4701" t="str">
            <v>DS6B05</v>
          </cell>
          <cell r="G4701" t="str">
            <v>GAS TURBINE #5(6B)</v>
          </cell>
          <cell r="H4701" t="str">
            <v>U50137D14</v>
          </cell>
          <cell r="I4701">
            <v>33280</v>
          </cell>
          <cell r="J4701" t="str">
            <v>진입고</v>
          </cell>
          <cell r="K4701" t="str">
            <v>터빈</v>
          </cell>
          <cell r="L4701" t="str">
            <v>BOLT HX HD</v>
          </cell>
        </row>
        <row r="4702">
          <cell r="F4702" t="str">
            <v>DS6B05</v>
          </cell>
          <cell r="G4702" t="str">
            <v>GAS TURBINE #5(6B)</v>
          </cell>
          <cell r="H4702" t="str">
            <v>U50137D15</v>
          </cell>
          <cell r="I4702">
            <v>162240</v>
          </cell>
          <cell r="J4702" t="str">
            <v>진입고</v>
          </cell>
          <cell r="K4702" t="str">
            <v>터빈</v>
          </cell>
          <cell r="L4702" t="str">
            <v>BOLT HX HD</v>
          </cell>
        </row>
        <row r="4703">
          <cell r="F4703" t="str">
            <v>DS6B05</v>
          </cell>
          <cell r="G4703" t="str">
            <v>GAS TURBINE #5(6B)</v>
          </cell>
          <cell r="H4703" t="str">
            <v>U50137D16</v>
          </cell>
          <cell r="I4703">
            <v>8960</v>
          </cell>
          <cell r="J4703" t="str">
            <v>진입고</v>
          </cell>
          <cell r="K4703" t="str">
            <v>터빈</v>
          </cell>
          <cell r="L4703" t="str">
            <v>BOLT HX HD</v>
          </cell>
        </row>
        <row r="4704">
          <cell r="F4704" t="str">
            <v>DS6B05</v>
          </cell>
          <cell r="G4704" t="str">
            <v>GAS TURBINE #5(6B)</v>
          </cell>
          <cell r="H4704" t="str">
            <v>U50137D17</v>
          </cell>
          <cell r="I4704">
            <v>17920</v>
          </cell>
          <cell r="J4704" t="str">
            <v>진입고</v>
          </cell>
          <cell r="K4704" t="str">
            <v>터빈</v>
          </cell>
          <cell r="L4704" t="str">
            <v>BOLT HX HD</v>
          </cell>
        </row>
        <row r="4705">
          <cell r="F4705" t="str">
            <v>DS6B05</v>
          </cell>
          <cell r="G4705" t="str">
            <v>GAS TURBINE #5(6B)</v>
          </cell>
          <cell r="H4705" t="str">
            <v>U50137D21</v>
          </cell>
          <cell r="I4705">
            <v>36720</v>
          </cell>
          <cell r="J4705" t="str">
            <v>진입고</v>
          </cell>
          <cell r="K4705" t="str">
            <v>터빈</v>
          </cell>
          <cell r="L4705" t="str">
            <v>BOLT HX HD</v>
          </cell>
        </row>
        <row r="4706">
          <cell r="F4706" t="str">
            <v>DS6B05</v>
          </cell>
          <cell r="G4706" t="str">
            <v>GAS TURBINE #5(6B)</v>
          </cell>
          <cell r="H4706" t="str">
            <v>U50137D22</v>
          </cell>
          <cell r="I4706">
            <v>11200</v>
          </cell>
          <cell r="J4706" t="str">
            <v>진입고</v>
          </cell>
          <cell r="K4706" t="str">
            <v>터빈</v>
          </cell>
          <cell r="L4706" t="str">
            <v>BOLT HX HD</v>
          </cell>
        </row>
        <row r="4707">
          <cell r="F4707" t="str">
            <v>DS6B05</v>
          </cell>
          <cell r="G4707" t="str">
            <v>GAS TURBINE #5(6B)</v>
          </cell>
          <cell r="H4707" t="str">
            <v>U50137D23</v>
          </cell>
          <cell r="I4707">
            <v>18200</v>
          </cell>
          <cell r="J4707" t="str">
            <v>진입고</v>
          </cell>
          <cell r="K4707" t="str">
            <v>터빈</v>
          </cell>
          <cell r="L4707" t="str">
            <v>BOLT HX HD</v>
          </cell>
        </row>
        <row r="4708">
          <cell r="F4708" t="str">
            <v>DS6B05</v>
          </cell>
          <cell r="G4708" t="str">
            <v>GAS TURBINE #5(6B)</v>
          </cell>
          <cell r="H4708" t="str">
            <v>U50137D24</v>
          </cell>
          <cell r="I4708">
            <v>5600</v>
          </cell>
          <cell r="J4708" t="str">
            <v>진입고</v>
          </cell>
          <cell r="K4708" t="str">
            <v>터빈</v>
          </cell>
          <cell r="L4708" t="str">
            <v>BOLT HX HD</v>
          </cell>
        </row>
        <row r="4709">
          <cell r="F4709" t="str">
            <v>DS6B05</v>
          </cell>
          <cell r="G4709" t="str">
            <v>GAS TURBINE #5(6B)</v>
          </cell>
          <cell r="H4709" t="str">
            <v>U50147D01</v>
          </cell>
          <cell r="I4709">
            <v>4200</v>
          </cell>
          <cell r="J4709" t="str">
            <v>진입고</v>
          </cell>
          <cell r="K4709" t="str">
            <v>터빈</v>
          </cell>
          <cell r="L4709" t="str">
            <v>BOLT, HX HD SCREWED</v>
          </cell>
        </row>
        <row r="4710">
          <cell r="F4710" t="str">
            <v>DS6B05</v>
          </cell>
          <cell r="G4710" t="str">
            <v>GAS TURBINE #5(6B)</v>
          </cell>
          <cell r="H4710" t="str">
            <v>U50147D03</v>
          </cell>
          <cell r="I4710">
            <v>2800</v>
          </cell>
          <cell r="J4710" t="str">
            <v>진입고</v>
          </cell>
          <cell r="K4710" t="str">
            <v>터빈</v>
          </cell>
          <cell r="L4710" t="str">
            <v>BOLT, HX HD SCREWED</v>
          </cell>
        </row>
        <row r="4711">
          <cell r="F4711" t="str">
            <v>DS6B05</v>
          </cell>
          <cell r="G4711" t="str">
            <v>GAS TURBINE #5(6B)</v>
          </cell>
          <cell r="H4711" t="str">
            <v>U50147D04</v>
          </cell>
          <cell r="I4711">
            <v>8400</v>
          </cell>
          <cell r="J4711" t="str">
            <v>진입고</v>
          </cell>
          <cell r="K4711" t="str">
            <v>터빈</v>
          </cell>
          <cell r="L4711" t="str">
            <v>BOLT, HX HD SCREWED</v>
          </cell>
        </row>
        <row r="4712">
          <cell r="F4712" t="str">
            <v>DS6B05</v>
          </cell>
          <cell r="G4712" t="str">
            <v>GAS TURBINE #5(6B)</v>
          </cell>
          <cell r="H4712" t="str">
            <v>U50147D05</v>
          </cell>
          <cell r="I4712">
            <v>5600</v>
          </cell>
          <cell r="J4712" t="str">
            <v>진입고</v>
          </cell>
          <cell r="K4712" t="str">
            <v>터빈</v>
          </cell>
          <cell r="L4712" t="str">
            <v>BOLT, HX HD SCREWED</v>
          </cell>
        </row>
        <row r="4713">
          <cell r="F4713" t="str">
            <v>DS6B05</v>
          </cell>
          <cell r="G4713" t="str">
            <v>GAS TURBINE #5(6B)</v>
          </cell>
          <cell r="H4713" t="str">
            <v>U50147D06</v>
          </cell>
          <cell r="I4713">
            <v>5600</v>
          </cell>
          <cell r="J4713" t="str">
            <v>진입고</v>
          </cell>
          <cell r="K4713" t="str">
            <v>터빈</v>
          </cell>
          <cell r="L4713" t="str">
            <v>BOLT, HX HD SCREWED</v>
          </cell>
        </row>
        <row r="4714">
          <cell r="F4714" t="str">
            <v>DS6B05</v>
          </cell>
          <cell r="G4714" t="str">
            <v>GAS TURBINE #5(6B)</v>
          </cell>
          <cell r="H4714" t="str">
            <v>U50147D07</v>
          </cell>
          <cell r="I4714">
            <v>1400</v>
          </cell>
          <cell r="J4714" t="str">
            <v>진입고</v>
          </cell>
          <cell r="K4714" t="str">
            <v>터빈</v>
          </cell>
          <cell r="L4714" t="str">
            <v>BOLT, HX HD SCREWED</v>
          </cell>
        </row>
        <row r="4715">
          <cell r="F4715" t="str">
            <v>DS6B05</v>
          </cell>
          <cell r="G4715" t="str">
            <v>GAS TURBINE #5(6B)</v>
          </cell>
          <cell r="H4715" t="str">
            <v>U50147D08</v>
          </cell>
          <cell r="I4715">
            <v>9800</v>
          </cell>
          <cell r="J4715" t="str">
            <v>진입고</v>
          </cell>
          <cell r="K4715" t="str">
            <v>터빈</v>
          </cell>
          <cell r="L4715" t="str">
            <v>BOLT, HX HD SCREWED</v>
          </cell>
        </row>
        <row r="4716">
          <cell r="F4716" t="str">
            <v>DS6B05</v>
          </cell>
          <cell r="G4716" t="str">
            <v>GAS TURBINE #5(6B)</v>
          </cell>
          <cell r="H4716" t="str">
            <v>U50147D09</v>
          </cell>
          <cell r="I4716">
            <v>7000</v>
          </cell>
          <cell r="J4716" t="str">
            <v>진입고</v>
          </cell>
          <cell r="K4716" t="str">
            <v>터빈</v>
          </cell>
          <cell r="L4716" t="str">
            <v>BOLT, HX HD SCREWED</v>
          </cell>
        </row>
        <row r="4717">
          <cell r="F4717" t="str">
            <v>DS6B05</v>
          </cell>
          <cell r="G4717" t="str">
            <v>GAS TURBINE #5(6B)</v>
          </cell>
          <cell r="H4717" t="str">
            <v>U50147D10</v>
          </cell>
          <cell r="I4717">
            <v>11200</v>
          </cell>
          <cell r="J4717" t="str">
            <v>진입고</v>
          </cell>
          <cell r="K4717" t="str">
            <v>터빈</v>
          </cell>
          <cell r="L4717" t="str">
            <v>BOLT, HX HD SCREWED</v>
          </cell>
        </row>
        <row r="4718">
          <cell r="F4718" t="str">
            <v>DS6B05</v>
          </cell>
          <cell r="G4718" t="str">
            <v>GAS TURBINE #5(6B)</v>
          </cell>
          <cell r="H4718" t="str">
            <v>U50147D11</v>
          </cell>
          <cell r="I4718">
            <v>8400</v>
          </cell>
          <cell r="J4718" t="str">
            <v>진입고</v>
          </cell>
          <cell r="K4718" t="str">
            <v>터빈</v>
          </cell>
          <cell r="L4718" t="str">
            <v>BOLT, HX HD SCREWED</v>
          </cell>
        </row>
        <row r="4719">
          <cell r="F4719" t="str">
            <v>DS6B05</v>
          </cell>
          <cell r="G4719" t="str">
            <v>GAS TURBINE #5(6B)</v>
          </cell>
          <cell r="H4719" t="str">
            <v>U50147D12</v>
          </cell>
          <cell r="I4719">
            <v>2800</v>
          </cell>
          <cell r="J4719" t="str">
            <v>진입고</v>
          </cell>
          <cell r="K4719" t="str">
            <v>터빈</v>
          </cell>
          <cell r="L4719" t="str">
            <v>BOLT, HX HD SCREWED</v>
          </cell>
        </row>
        <row r="4720">
          <cell r="F4720" t="str">
            <v>DS6B05</v>
          </cell>
          <cell r="G4720" t="str">
            <v>GAS TURBINE #5(6B)</v>
          </cell>
          <cell r="H4720" t="str">
            <v>U50147D13</v>
          </cell>
          <cell r="I4720">
            <v>1400</v>
          </cell>
          <cell r="J4720" t="str">
            <v>진입고</v>
          </cell>
          <cell r="K4720" t="str">
            <v>터빈</v>
          </cell>
          <cell r="L4720" t="str">
            <v>BOLT, HX HD SCREWED</v>
          </cell>
        </row>
        <row r="4721">
          <cell r="F4721" t="str">
            <v>DS6B05</v>
          </cell>
          <cell r="G4721" t="str">
            <v>GAS TURBINE #5(6B)</v>
          </cell>
          <cell r="H4721" t="str">
            <v>U50147D14</v>
          </cell>
          <cell r="I4721">
            <v>8400</v>
          </cell>
          <cell r="J4721" t="str">
            <v>진입고</v>
          </cell>
          <cell r="K4721" t="str">
            <v>터빈</v>
          </cell>
          <cell r="L4721" t="str">
            <v>BOLT, HX HD SCREWED</v>
          </cell>
        </row>
        <row r="4722">
          <cell r="F4722" t="str">
            <v>DS6B05</v>
          </cell>
          <cell r="G4722" t="str">
            <v>GAS TURBINE #5(6B)</v>
          </cell>
          <cell r="H4722" t="str">
            <v>U50147D15</v>
          </cell>
          <cell r="I4722">
            <v>8580</v>
          </cell>
          <cell r="J4722" t="str">
            <v>진입고</v>
          </cell>
          <cell r="K4722" t="str">
            <v>터빈</v>
          </cell>
          <cell r="L4722" t="str">
            <v>BOLT, HX HD SCREWED</v>
          </cell>
        </row>
        <row r="4723">
          <cell r="F4723" t="str">
            <v>DS6B05</v>
          </cell>
          <cell r="G4723" t="str">
            <v>GAS TURBINE #5(6B)</v>
          </cell>
          <cell r="H4723" t="str">
            <v>U50147D16</v>
          </cell>
          <cell r="I4723">
            <v>2860</v>
          </cell>
          <cell r="J4723" t="str">
            <v>진입고</v>
          </cell>
          <cell r="K4723" t="str">
            <v>터빈</v>
          </cell>
          <cell r="L4723" t="str">
            <v>BOLT, HX HD SCREWED</v>
          </cell>
        </row>
        <row r="4724">
          <cell r="F4724" t="str">
            <v>DS6B05</v>
          </cell>
          <cell r="G4724" t="str">
            <v>GAS TURBINE #5(6B)</v>
          </cell>
          <cell r="H4724" t="str">
            <v>U50147D17</v>
          </cell>
          <cell r="I4724">
            <v>2860</v>
          </cell>
          <cell r="J4724" t="str">
            <v>진입고</v>
          </cell>
          <cell r="K4724" t="str">
            <v>터빈</v>
          </cell>
          <cell r="L4724" t="str">
            <v>BOLT, HX HD SCREWED</v>
          </cell>
        </row>
        <row r="4725">
          <cell r="F4725" t="str">
            <v>DS6B05</v>
          </cell>
          <cell r="G4725" t="str">
            <v>GAS TURBINE #5(6B)</v>
          </cell>
          <cell r="H4725" t="str">
            <v>U50147D18</v>
          </cell>
          <cell r="I4725">
            <v>10010</v>
          </cell>
          <cell r="J4725" t="str">
            <v>진입고</v>
          </cell>
          <cell r="K4725" t="str">
            <v>터빈</v>
          </cell>
          <cell r="L4725" t="str">
            <v>BOLT, HX HD SCREWED</v>
          </cell>
        </row>
        <row r="4726">
          <cell r="F4726" t="str">
            <v>DS6B05</v>
          </cell>
          <cell r="G4726" t="str">
            <v>GAS TURBINE #5(6B)</v>
          </cell>
          <cell r="H4726" t="str">
            <v>U50147D19</v>
          </cell>
          <cell r="I4726">
            <v>10010</v>
          </cell>
          <cell r="J4726" t="str">
            <v>진입고</v>
          </cell>
          <cell r="K4726" t="str">
            <v>터빈</v>
          </cell>
          <cell r="L4726" t="str">
            <v>BOLT, HX HD SCREWED</v>
          </cell>
        </row>
        <row r="4727">
          <cell r="F4727" t="str">
            <v>DS6B05</v>
          </cell>
          <cell r="G4727" t="str">
            <v>GAS TURBINE #5(6B)</v>
          </cell>
          <cell r="H4727" t="str">
            <v>U50147D20</v>
          </cell>
          <cell r="I4727">
            <v>4290</v>
          </cell>
          <cell r="J4727" t="str">
            <v>진입고</v>
          </cell>
          <cell r="K4727" t="str">
            <v>터빈</v>
          </cell>
          <cell r="L4727" t="str">
            <v>BOLT, HX HD SCREWED</v>
          </cell>
        </row>
        <row r="4728">
          <cell r="F4728" t="str">
            <v>DS6B05</v>
          </cell>
          <cell r="G4728" t="str">
            <v>GAS TURBINE #5(6B)</v>
          </cell>
          <cell r="H4728" t="str">
            <v>U50147D21</v>
          </cell>
          <cell r="I4728">
            <v>8580</v>
          </cell>
          <cell r="J4728" t="str">
            <v>진입고</v>
          </cell>
          <cell r="K4728" t="str">
            <v>터빈</v>
          </cell>
          <cell r="L4728" t="str">
            <v>BOLT, HX HD SCREWED</v>
          </cell>
        </row>
        <row r="4729">
          <cell r="F4729" t="str">
            <v>DS6B05</v>
          </cell>
          <cell r="G4729" t="str">
            <v>GAS TURBINE #5(6B)</v>
          </cell>
          <cell r="H4729" t="str">
            <v>U50147D23</v>
          </cell>
          <cell r="I4729">
            <v>2920</v>
          </cell>
          <cell r="J4729" t="str">
            <v>진입고</v>
          </cell>
          <cell r="K4729" t="str">
            <v>터빈</v>
          </cell>
          <cell r="L4729" t="str">
            <v>BOLT, HX HD SCREWED</v>
          </cell>
        </row>
        <row r="4730">
          <cell r="F4730" t="str">
            <v>DS6B05</v>
          </cell>
          <cell r="G4730" t="str">
            <v>GAS TURBINE #5(6B)</v>
          </cell>
          <cell r="H4730" t="str">
            <v>U50147D24</v>
          </cell>
          <cell r="I4730">
            <v>5840</v>
          </cell>
          <cell r="J4730" t="str">
            <v>진입고</v>
          </cell>
          <cell r="K4730" t="str">
            <v>터빈</v>
          </cell>
          <cell r="L4730" t="str">
            <v>BOLT, HX HD SCREWED</v>
          </cell>
        </row>
        <row r="4731">
          <cell r="F4731" t="str">
            <v>DS6B05</v>
          </cell>
          <cell r="G4731" t="str">
            <v>GAS TURBINE #5(6B)</v>
          </cell>
          <cell r="H4731" t="str">
            <v>U50147D25</v>
          </cell>
          <cell r="I4731">
            <v>2920</v>
          </cell>
          <cell r="J4731" t="str">
            <v>진입고</v>
          </cell>
          <cell r="K4731" t="str">
            <v>터빈</v>
          </cell>
          <cell r="L4731" t="str">
            <v>BOLT, HX HD SCREWED</v>
          </cell>
        </row>
        <row r="4732">
          <cell r="F4732" t="str">
            <v>DS6B05</v>
          </cell>
          <cell r="G4732" t="str">
            <v>GAS TURBINE #5(6B)</v>
          </cell>
          <cell r="H4732" t="str">
            <v>U50147D26</v>
          </cell>
          <cell r="I4732">
            <v>146000</v>
          </cell>
          <cell r="J4732" t="str">
            <v>진입고</v>
          </cell>
          <cell r="K4732" t="str">
            <v>터빈</v>
          </cell>
          <cell r="L4732" t="str">
            <v>BOLT, HX HD SCREWED</v>
          </cell>
        </row>
        <row r="4733">
          <cell r="F4733" t="str">
            <v>DS6B05</v>
          </cell>
          <cell r="G4733" t="str">
            <v>GAS TURBINE #5(6B)</v>
          </cell>
          <cell r="H4733" t="str">
            <v>U50147D27</v>
          </cell>
          <cell r="I4733">
            <v>8760</v>
          </cell>
          <cell r="J4733" t="str">
            <v>진입고</v>
          </cell>
          <cell r="K4733" t="str">
            <v>터빈</v>
          </cell>
          <cell r="L4733" t="str">
            <v>BOLT, HX HD SCREWED</v>
          </cell>
        </row>
        <row r="4734">
          <cell r="F4734" t="str">
            <v>DS6B05</v>
          </cell>
          <cell r="G4734" t="str">
            <v>GAS TURBINE #5(6B)</v>
          </cell>
          <cell r="H4734" t="str">
            <v>U50147D28</v>
          </cell>
          <cell r="I4734">
            <v>13520</v>
          </cell>
          <cell r="J4734" t="str">
            <v>진입고</v>
          </cell>
          <cell r="K4734" t="str">
            <v>터빈</v>
          </cell>
          <cell r="L4734" t="str">
            <v>BOLT, HX HD SCREWED</v>
          </cell>
        </row>
        <row r="4735">
          <cell r="F4735" t="str">
            <v>DS6B05</v>
          </cell>
          <cell r="G4735" t="str">
            <v>GAS TURBINE #5(6B)</v>
          </cell>
          <cell r="H4735" t="str">
            <v>U50147D29</v>
          </cell>
          <cell r="I4735">
            <v>7700</v>
          </cell>
          <cell r="J4735" t="str">
            <v>진입고</v>
          </cell>
          <cell r="K4735" t="str">
            <v>터빈</v>
          </cell>
          <cell r="L4735" t="str">
            <v>BOLT, HX HD SCREWED</v>
          </cell>
        </row>
        <row r="4736">
          <cell r="F4736" t="str">
            <v>DS6B05</v>
          </cell>
          <cell r="G4736" t="str">
            <v>GAS TURBINE #5(6B)</v>
          </cell>
          <cell r="H4736" t="str">
            <v>U50147D30</v>
          </cell>
          <cell r="I4736">
            <v>4620</v>
          </cell>
          <cell r="J4736" t="str">
            <v>진입고</v>
          </cell>
          <cell r="K4736" t="str">
            <v>터빈</v>
          </cell>
          <cell r="L4736" t="str">
            <v>BOLT, HX HD SCREWED</v>
          </cell>
        </row>
        <row r="4737">
          <cell r="F4737" t="str">
            <v>DS6B05</v>
          </cell>
          <cell r="G4737" t="str">
            <v>GAS TURBINE #5(6B)</v>
          </cell>
          <cell r="H4737" t="str">
            <v>U50147D31</v>
          </cell>
          <cell r="I4737">
            <v>7700</v>
          </cell>
          <cell r="J4737" t="str">
            <v>진입고</v>
          </cell>
          <cell r="K4737" t="str">
            <v>터빈</v>
          </cell>
          <cell r="L4737" t="str">
            <v>BOLT, HX HD SCREWED</v>
          </cell>
        </row>
        <row r="4738">
          <cell r="F4738" t="str">
            <v>DS6B05</v>
          </cell>
          <cell r="G4738" t="str">
            <v>GAS TURBINE #5(6B)</v>
          </cell>
          <cell r="H4738" t="str">
            <v>U50147D32</v>
          </cell>
          <cell r="I4738">
            <v>9420</v>
          </cell>
          <cell r="J4738" t="str">
            <v>진입고</v>
          </cell>
          <cell r="K4738" t="str">
            <v>터빈</v>
          </cell>
          <cell r="L4738" t="str">
            <v>BOLT, HX HD SCREWED</v>
          </cell>
        </row>
        <row r="4739">
          <cell r="F4739" t="str">
            <v>DS6B05</v>
          </cell>
          <cell r="G4739" t="str">
            <v>GAS TURBINE #5(6B)</v>
          </cell>
          <cell r="H4739" t="str">
            <v>U50147D33</v>
          </cell>
          <cell r="I4739">
            <v>3140</v>
          </cell>
          <cell r="J4739" t="str">
            <v>진입고</v>
          </cell>
          <cell r="K4739" t="str">
            <v>터빈</v>
          </cell>
          <cell r="L4739" t="str">
            <v>BOLT, HX HD SCREWED</v>
          </cell>
        </row>
        <row r="4740">
          <cell r="F4740" t="str">
            <v>DS6B05</v>
          </cell>
          <cell r="G4740" t="str">
            <v>GAS TURBINE #5(6B)</v>
          </cell>
          <cell r="H4740" t="str">
            <v>U50147D34</v>
          </cell>
          <cell r="I4740">
            <v>9600</v>
          </cell>
          <cell r="J4740" t="str">
            <v>진입고</v>
          </cell>
          <cell r="K4740" t="str">
            <v>터빈</v>
          </cell>
          <cell r="L4740" t="str">
            <v>BOLT, HX HD SCREWED</v>
          </cell>
        </row>
        <row r="4741">
          <cell r="F4741" t="str">
            <v>DS6B05</v>
          </cell>
          <cell r="G4741" t="str">
            <v>GAS TURBINE #5(6B)</v>
          </cell>
          <cell r="H4741" t="str">
            <v>U50147D35</v>
          </cell>
          <cell r="I4741">
            <v>12800</v>
          </cell>
          <cell r="J4741" t="str">
            <v>진입고</v>
          </cell>
          <cell r="K4741" t="str">
            <v>터빈</v>
          </cell>
          <cell r="L4741" t="str">
            <v>BOLT, HX HD SCREWED</v>
          </cell>
        </row>
        <row r="4742">
          <cell r="F4742" t="str">
            <v>DS6B05</v>
          </cell>
          <cell r="G4742" t="str">
            <v>GAS TURBINE #5(6B)</v>
          </cell>
          <cell r="H4742" t="str">
            <v>U50147D37</v>
          </cell>
          <cell r="I4742">
            <v>22000</v>
          </cell>
          <cell r="J4742" t="str">
            <v>진입고</v>
          </cell>
          <cell r="K4742" t="str">
            <v>터빈</v>
          </cell>
          <cell r="L4742" t="str">
            <v>BOLT, HX HD SCREWED</v>
          </cell>
        </row>
        <row r="4743">
          <cell r="F4743" t="str">
            <v>DS6B05</v>
          </cell>
          <cell r="G4743" t="str">
            <v>GAS TURBINE #5(6B)</v>
          </cell>
          <cell r="H4743" t="str">
            <v>U50147D38</v>
          </cell>
          <cell r="I4743">
            <v>5040</v>
          </cell>
          <cell r="J4743" t="str">
            <v>진입고</v>
          </cell>
          <cell r="K4743" t="str">
            <v>터빈</v>
          </cell>
          <cell r="L4743" t="str">
            <v>BOLT, HX HD SCREWED</v>
          </cell>
        </row>
        <row r="4744">
          <cell r="F4744" t="str">
            <v>DS6B05</v>
          </cell>
          <cell r="G4744" t="str">
            <v>GAS TURBINE #5(6B)</v>
          </cell>
          <cell r="H4744" t="str">
            <v>U50151D16</v>
          </cell>
          <cell r="I4744">
            <v>76800</v>
          </cell>
          <cell r="J4744" t="str">
            <v>진입고</v>
          </cell>
          <cell r="K4744" t="str">
            <v>터빈</v>
          </cell>
          <cell r="L4744" t="str">
            <v>STUD, BRASS</v>
          </cell>
        </row>
        <row r="4745">
          <cell r="F4745" t="str">
            <v>DS6B05</v>
          </cell>
          <cell r="G4745" t="str">
            <v>GAS TURBINE #5(6B)</v>
          </cell>
          <cell r="H4745" t="str">
            <v>U90386D01</v>
          </cell>
          <cell r="I4745">
            <v>340000</v>
          </cell>
          <cell r="J4745" t="str">
            <v>진입고</v>
          </cell>
          <cell r="K4745" t="str">
            <v>터빈</v>
          </cell>
          <cell r="L4745" t="str">
            <v>EXTRACTOR,IGV PIN (BAR)</v>
          </cell>
        </row>
        <row r="4746">
          <cell r="F4746" t="str">
            <v>DS6B05</v>
          </cell>
          <cell r="G4746" t="str">
            <v>GAS TURBINE #5(6B)</v>
          </cell>
          <cell r="H4746" t="str">
            <v>U90386D02</v>
          </cell>
          <cell r="I4746">
            <v>340000</v>
          </cell>
          <cell r="J4746" t="str">
            <v>진입고</v>
          </cell>
          <cell r="K4746" t="str">
            <v>터빈</v>
          </cell>
          <cell r="L4746" t="str">
            <v>EXTRACTOR,IGV PIN (BAR)</v>
          </cell>
        </row>
        <row r="4747">
          <cell r="F4747" t="str">
            <v>DS6B05</v>
          </cell>
          <cell r="G4747" t="str">
            <v>GAS TURBINE #5(6B)</v>
          </cell>
          <cell r="H4747" t="str">
            <v>U50149D01</v>
          </cell>
          <cell r="I4747">
            <v>12600</v>
          </cell>
          <cell r="J4747" t="str">
            <v>진입고</v>
          </cell>
          <cell r="K4747" t="str">
            <v>터빈</v>
          </cell>
          <cell r="L4747" t="str">
            <v>BOLT, HX HD SCREWED</v>
          </cell>
        </row>
        <row r="4748">
          <cell r="F4748" t="str">
            <v>DS6B05</v>
          </cell>
          <cell r="G4748" t="str">
            <v>GAS TURBINE #5(6B)</v>
          </cell>
          <cell r="H4748" t="str">
            <v>U50149D03</v>
          </cell>
          <cell r="I4748">
            <v>8880</v>
          </cell>
          <cell r="J4748" t="str">
            <v>진입고</v>
          </cell>
          <cell r="K4748" t="str">
            <v>터빈</v>
          </cell>
          <cell r="L4748" t="str">
            <v>BOLT, HX HD SCREWED</v>
          </cell>
        </row>
        <row r="4749">
          <cell r="F4749" t="str">
            <v>DS6B05</v>
          </cell>
          <cell r="G4749" t="str">
            <v>GAS TURBINE #5(6B)</v>
          </cell>
          <cell r="H4749" t="str">
            <v>U50149D04</v>
          </cell>
          <cell r="I4749">
            <v>16300</v>
          </cell>
          <cell r="J4749" t="str">
            <v>진입고</v>
          </cell>
          <cell r="K4749" t="str">
            <v>터빈</v>
          </cell>
          <cell r="L4749" t="str">
            <v>BOLT, HX HD SCREWED</v>
          </cell>
        </row>
        <row r="4750">
          <cell r="F4750" t="str">
            <v>DS6B05</v>
          </cell>
          <cell r="G4750" t="str">
            <v>GAS TURBINE #5(6B)</v>
          </cell>
          <cell r="H4750" t="str">
            <v>U50149D05</v>
          </cell>
          <cell r="I4750">
            <v>9960</v>
          </cell>
          <cell r="J4750" t="str">
            <v>진입고</v>
          </cell>
          <cell r="K4750" t="str">
            <v>터빈</v>
          </cell>
          <cell r="L4750" t="str">
            <v>BOLT, HX HD SCREWED</v>
          </cell>
        </row>
        <row r="4751">
          <cell r="F4751" t="str">
            <v>DS6B05</v>
          </cell>
          <cell r="G4751" t="str">
            <v>GAS TURBINE #5(6B)</v>
          </cell>
          <cell r="H4751" t="str">
            <v>U50149D06</v>
          </cell>
          <cell r="I4751">
            <v>17500</v>
          </cell>
          <cell r="J4751" t="str">
            <v>진입고</v>
          </cell>
          <cell r="K4751" t="str">
            <v>터빈</v>
          </cell>
          <cell r="L4751" t="str">
            <v>BOLT, HX HD SCREWED</v>
          </cell>
        </row>
        <row r="4752">
          <cell r="F4752" t="str">
            <v>DS6B05</v>
          </cell>
          <cell r="G4752" t="str">
            <v>GAS TURBINE #5(6B)</v>
          </cell>
          <cell r="H4752" t="str">
            <v>U50149D07</v>
          </cell>
          <cell r="I4752">
            <v>7000</v>
          </cell>
          <cell r="J4752" t="str">
            <v>진입고</v>
          </cell>
          <cell r="K4752" t="str">
            <v>터빈</v>
          </cell>
          <cell r="L4752" t="str">
            <v>BOLT, HX HD SCREWED</v>
          </cell>
        </row>
        <row r="4753">
          <cell r="F4753" t="str">
            <v>DS6B05</v>
          </cell>
          <cell r="G4753" t="str">
            <v>GAS TURBINE #5(6B)</v>
          </cell>
          <cell r="H4753" t="str">
            <v>U50149D08</v>
          </cell>
          <cell r="I4753">
            <v>18000</v>
          </cell>
          <cell r="J4753" t="str">
            <v>진입고</v>
          </cell>
          <cell r="K4753" t="str">
            <v>터빈</v>
          </cell>
          <cell r="L4753" t="str">
            <v>BOLT, HX HD SCREWED</v>
          </cell>
        </row>
        <row r="4754">
          <cell r="F4754" t="str">
            <v>DS6B05</v>
          </cell>
          <cell r="G4754" t="str">
            <v>GAS TURBINE #5(6B)</v>
          </cell>
          <cell r="H4754" t="str">
            <v>U50149D09</v>
          </cell>
          <cell r="I4754">
            <v>3600</v>
          </cell>
          <cell r="J4754" t="str">
            <v>진입고</v>
          </cell>
          <cell r="K4754" t="str">
            <v>터빈</v>
          </cell>
          <cell r="L4754" t="str">
            <v>BOLT, HX HD SCREWED</v>
          </cell>
        </row>
        <row r="4755">
          <cell r="F4755" t="str">
            <v>DS6B05</v>
          </cell>
          <cell r="G4755" t="str">
            <v>GAS TURBINE #5(6B)</v>
          </cell>
          <cell r="H4755" t="str">
            <v>U50149D10</v>
          </cell>
          <cell r="I4755">
            <v>14400</v>
          </cell>
          <cell r="J4755" t="str">
            <v>진입고</v>
          </cell>
          <cell r="K4755" t="str">
            <v>터빈</v>
          </cell>
          <cell r="L4755" t="str">
            <v>BOLT, HX HD SCREWED</v>
          </cell>
        </row>
        <row r="4756">
          <cell r="F4756" t="str">
            <v>DS6B05</v>
          </cell>
          <cell r="G4756" t="str">
            <v>GAS TURBINE #5(6B)</v>
          </cell>
          <cell r="H4756" t="str">
            <v>U50149D11</v>
          </cell>
          <cell r="I4756">
            <v>9000</v>
          </cell>
          <cell r="J4756" t="str">
            <v>진입고</v>
          </cell>
          <cell r="K4756" t="str">
            <v>터빈</v>
          </cell>
          <cell r="L4756" t="str">
            <v>BOLT, HX HD SCREWED</v>
          </cell>
        </row>
        <row r="4757">
          <cell r="F4757" t="str">
            <v>DS6B05</v>
          </cell>
          <cell r="G4757" t="str">
            <v>GAS TURBINE #5(6B)</v>
          </cell>
          <cell r="H4757" t="str">
            <v>U50149D12</v>
          </cell>
          <cell r="I4757">
            <v>3600</v>
          </cell>
          <cell r="J4757" t="str">
            <v>진입고</v>
          </cell>
          <cell r="K4757" t="str">
            <v>터빈</v>
          </cell>
          <cell r="L4757" t="str">
            <v>BOLT, HX HD SCREWED</v>
          </cell>
        </row>
        <row r="4758">
          <cell r="F4758" t="str">
            <v>DS6B05</v>
          </cell>
          <cell r="G4758" t="str">
            <v>GAS TURBINE #5(6B)</v>
          </cell>
          <cell r="H4758" t="str">
            <v>U50149D13</v>
          </cell>
          <cell r="I4758">
            <v>10800</v>
          </cell>
          <cell r="J4758" t="str">
            <v>진입고</v>
          </cell>
          <cell r="K4758" t="str">
            <v>터빈</v>
          </cell>
          <cell r="L4758" t="str">
            <v>BOLT, HX HD SCREWED</v>
          </cell>
        </row>
        <row r="4759">
          <cell r="F4759" t="str">
            <v>DS6B05</v>
          </cell>
          <cell r="G4759" t="str">
            <v>GAS TURBINE #5(6B)</v>
          </cell>
          <cell r="H4759" t="str">
            <v>U50149D14</v>
          </cell>
          <cell r="I4759">
            <v>3680</v>
          </cell>
          <cell r="J4759" t="str">
            <v>진입고</v>
          </cell>
          <cell r="K4759" t="str">
            <v>터빈</v>
          </cell>
          <cell r="L4759" t="str">
            <v>BOLT, HX HD SCREWED</v>
          </cell>
        </row>
        <row r="4760">
          <cell r="F4760" t="str">
            <v>DS6B05</v>
          </cell>
          <cell r="G4760" t="str">
            <v>GAS TURBINE #5(6B)</v>
          </cell>
          <cell r="H4760" t="str">
            <v>U50149D15</v>
          </cell>
          <cell r="I4760">
            <v>18400</v>
          </cell>
          <cell r="J4760" t="str">
            <v>진입고</v>
          </cell>
          <cell r="K4760" t="str">
            <v>터빈</v>
          </cell>
          <cell r="L4760" t="str">
            <v>BOLT, HX HD SCREWED</v>
          </cell>
        </row>
        <row r="4761">
          <cell r="F4761" t="str">
            <v>DS6B05</v>
          </cell>
          <cell r="G4761" t="str">
            <v>GAS TURBINE #5(6B)</v>
          </cell>
          <cell r="H4761" t="str">
            <v>U50149D16</v>
          </cell>
          <cell r="I4761">
            <v>5520</v>
          </cell>
          <cell r="J4761" t="str">
            <v>진입고</v>
          </cell>
          <cell r="K4761" t="str">
            <v>터빈</v>
          </cell>
          <cell r="L4761" t="str">
            <v>BOLT, HX HD SCREWED</v>
          </cell>
        </row>
        <row r="4762">
          <cell r="F4762" t="str">
            <v>DS6B05</v>
          </cell>
          <cell r="G4762" t="str">
            <v>GAS TURBINE #5(6B)</v>
          </cell>
          <cell r="H4762" t="str">
            <v>U50149D17</v>
          </cell>
          <cell r="I4762">
            <v>7360</v>
          </cell>
          <cell r="J4762" t="str">
            <v>진입고</v>
          </cell>
          <cell r="K4762" t="str">
            <v>터빈</v>
          </cell>
          <cell r="L4762" t="str">
            <v>BOLT, HX HD SCREWED</v>
          </cell>
        </row>
        <row r="4763">
          <cell r="F4763" t="str">
            <v>DS6B05</v>
          </cell>
          <cell r="G4763" t="str">
            <v>GAS TURBINE #5(6B)</v>
          </cell>
          <cell r="H4763" t="str">
            <v>U50149D18</v>
          </cell>
          <cell r="I4763">
            <v>11040</v>
          </cell>
          <cell r="J4763" t="str">
            <v>진입고</v>
          </cell>
          <cell r="K4763" t="str">
            <v>터빈</v>
          </cell>
          <cell r="L4763" t="str">
            <v>BOLT, HX HD SCREWED</v>
          </cell>
        </row>
        <row r="4764">
          <cell r="F4764" t="str">
            <v>DS6B05</v>
          </cell>
          <cell r="G4764" t="str">
            <v>GAS TURBINE #5(6B)</v>
          </cell>
          <cell r="H4764" t="str">
            <v>U50149D20</v>
          </cell>
          <cell r="I4764">
            <v>73600</v>
          </cell>
          <cell r="J4764" t="str">
            <v>진입고</v>
          </cell>
          <cell r="K4764" t="str">
            <v>터빈</v>
          </cell>
          <cell r="L4764" t="str">
            <v>BOLT, HX HD SCREWED</v>
          </cell>
        </row>
        <row r="4765">
          <cell r="F4765" t="str">
            <v>DS6B05</v>
          </cell>
          <cell r="G4765" t="str">
            <v>GAS TURBINE #5(6B)</v>
          </cell>
          <cell r="H4765" t="str">
            <v>U50149D21</v>
          </cell>
          <cell r="I4765">
            <v>11040</v>
          </cell>
          <cell r="J4765" t="str">
            <v>진입고</v>
          </cell>
          <cell r="K4765" t="str">
            <v>터빈</v>
          </cell>
          <cell r="L4765" t="str">
            <v>BOLT, HX HD SCREWED</v>
          </cell>
        </row>
        <row r="4766">
          <cell r="F4766" t="str">
            <v>DS6B05</v>
          </cell>
          <cell r="G4766" t="str">
            <v>GAS TURBINE #5(6B)</v>
          </cell>
          <cell r="H4766" t="str">
            <v>U50149D22</v>
          </cell>
          <cell r="I4766">
            <v>3840</v>
          </cell>
          <cell r="J4766" t="str">
            <v>진입고</v>
          </cell>
          <cell r="K4766" t="str">
            <v>터빈</v>
          </cell>
          <cell r="L4766" t="str">
            <v>BOLT, HX HD SCREWED</v>
          </cell>
        </row>
        <row r="4767">
          <cell r="F4767" t="str">
            <v>DS6B05</v>
          </cell>
          <cell r="G4767" t="str">
            <v>GAS TURBINE #5(6B)</v>
          </cell>
          <cell r="H4767" t="str">
            <v>U50149D23</v>
          </cell>
          <cell r="I4767">
            <v>11520</v>
          </cell>
          <cell r="J4767" t="str">
            <v>진입고</v>
          </cell>
          <cell r="K4767" t="str">
            <v>터빈</v>
          </cell>
          <cell r="L4767" t="str">
            <v>BOLT, HX HD SCREWED</v>
          </cell>
        </row>
        <row r="4768">
          <cell r="F4768" t="str">
            <v>DS6B05</v>
          </cell>
          <cell r="G4768" t="str">
            <v>GAS TURBINE #5(6B)</v>
          </cell>
          <cell r="H4768" t="str">
            <v>U50149D24</v>
          </cell>
          <cell r="I4768">
            <v>3840</v>
          </cell>
          <cell r="J4768" t="str">
            <v>진입고</v>
          </cell>
          <cell r="K4768" t="str">
            <v>터빈</v>
          </cell>
          <cell r="L4768" t="str">
            <v>BOLT, HX HD SCREWED</v>
          </cell>
        </row>
        <row r="4769">
          <cell r="F4769" t="str">
            <v>DS6B05</v>
          </cell>
          <cell r="G4769" t="str">
            <v>GAS TURBINE #5(6B)</v>
          </cell>
          <cell r="H4769" t="str">
            <v>U50149D25</v>
          </cell>
          <cell r="I4769">
            <v>11520</v>
          </cell>
          <cell r="J4769" t="str">
            <v>진입고</v>
          </cell>
          <cell r="K4769" t="str">
            <v>터빈</v>
          </cell>
          <cell r="L4769" t="str">
            <v>BOLT, HX HD SCREWED</v>
          </cell>
        </row>
        <row r="4770">
          <cell r="F4770" t="str">
            <v>DS6B05</v>
          </cell>
          <cell r="G4770" t="str">
            <v>GAS TURBINE #5(6B)</v>
          </cell>
          <cell r="H4770" t="str">
            <v>U50149D29</v>
          </cell>
          <cell r="I4770">
            <v>11520</v>
          </cell>
          <cell r="J4770" t="str">
            <v>진입고</v>
          </cell>
          <cell r="K4770" t="str">
            <v>터빈</v>
          </cell>
          <cell r="L4770" t="str">
            <v>BOLT, HX HD SCREWED</v>
          </cell>
        </row>
        <row r="4771">
          <cell r="F4771" t="str">
            <v>DS6B05</v>
          </cell>
          <cell r="G4771" t="str">
            <v>GAS TURBINE #5(6B)</v>
          </cell>
          <cell r="H4771" t="str">
            <v>U50149D30</v>
          </cell>
          <cell r="I4771">
            <v>18900</v>
          </cell>
          <cell r="J4771" t="str">
            <v>진입고</v>
          </cell>
          <cell r="K4771" t="str">
            <v>터빈</v>
          </cell>
          <cell r="L4771" t="str">
            <v>BOLT, HX HD SCREWED</v>
          </cell>
        </row>
        <row r="4772">
          <cell r="F4772" t="str">
            <v>DS6B05</v>
          </cell>
          <cell r="G4772" t="str">
            <v>GAS TURBINE #5(6B)</v>
          </cell>
          <cell r="H4772" t="str">
            <v>U50149D31</v>
          </cell>
          <cell r="I4772">
            <v>7560</v>
          </cell>
          <cell r="J4772" t="str">
            <v>진입고</v>
          </cell>
          <cell r="K4772" t="str">
            <v>터빈</v>
          </cell>
          <cell r="L4772" t="str">
            <v>BOLT, HX HD SCREWED</v>
          </cell>
        </row>
        <row r="4773">
          <cell r="F4773" t="str">
            <v>DS6B05</v>
          </cell>
          <cell r="G4773" t="str">
            <v>GAS TURBINE #5(6B)</v>
          </cell>
          <cell r="H4773" t="str">
            <v>U50149D32</v>
          </cell>
          <cell r="I4773">
            <v>3780</v>
          </cell>
          <cell r="J4773" t="str">
            <v>진입고</v>
          </cell>
          <cell r="K4773" t="str">
            <v>터빈</v>
          </cell>
          <cell r="L4773" t="str">
            <v>BOLT, HX HD SCREWED</v>
          </cell>
        </row>
        <row r="4774">
          <cell r="F4774" t="str">
            <v>DS6B05</v>
          </cell>
          <cell r="G4774" t="str">
            <v>GAS TURBINE #5(6B)</v>
          </cell>
          <cell r="H4774" t="str">
            <v>U50149D33</v>
          </cell>
          <cell r="I4774">
            <v>11580</v>
          </cell>
          <cell r="J4774" t="str">
            <v>진입고</v>
          </cell>
          <cell r="K4774" t="str">
            <v>터빈</v>
          </cell>
          <cell r="L4774" t="str">
            <v>BOLT, HX HD SCREWED</v>
          </cell>
        </row>
        <row r="4775">
          <cell r="F4775" t="str">
            <v>DS6B05</v>
          </cell>
          <cell r="G4775" t="str">
            <v>GAS TURBINE #5(6B)</v>
          </cell>
          <cell r="H4775" t="str">
            <v>U50149D34</v>
          </cell>
          <cell r="I4775">
            <v>11760</v>
          </cell>
          <cell r="J4775" t="str">
            <v>진입고</v>
          </cell>
          <cell r="K4775" t="str">
            <v>터빈</v>
          </cell>
          <cell r="L4775" t="str">
            <v>BOLT, HX HD SCREWED</v>
          </cell>
        </row>
        <row r="4776">
          <cell r="F4776" t="str">
            <v>DS6B05</v>
          </cell>
          <cell r="G4776" t="str">
            <v>GAS TURBINE #5(6B)</v>
          </cell>
          <cell r="H4776" t="str">
            <v>U50149D35</v>
          </cell>
          <cell r="I4776">
            <v>3920</v>
          </cell>
          <cell r="J4776" t="str">
            <v>진입고</v>
          </cell>
          <cell r="K4776" t="str">
            <v>터빈</v>
          </cell>
          <cell r="L4776" t="str">
            <v>BOLT, HX HD SCREWED</v>
          </cell>
        </row>
        <row r="4777">
          <cell r="F4777" t="str">
            <v>DS6B05</v>
          </cell>
          <cell r="G4777" t="str">
            <v>GAS TURBINE #5(6B)</v>
          </cell>
          <cell r="H4777" t="str">
            <v>U50149D37</v>
          </cell>
          <cell r="I4777">
            <v>20000</v>
          </cell>
          <cell r="J4777" t="str">
            <v>진입고</v>
          </cell>
          <cell r="K4777" t="str">
            <v>터빈</v>
          </cell>
          <cell r="L4777" t="str">
            <v>BOLT, HX HD SCREWED</v>
          </cell>
        </row>
        <row r="4778">
          <cell r="F4778" t="str">
            <v>DS6B05</v>
          </cell>
          <cell r="G4778" t="str">
            <v>GAS TURBINE #5(6B)</v>
          </cell>
          <cell r="H4778" t="str">
            <v>U50149D40</v>
          </cell>
          <cell r="I4778">
            <v>6120</v>
          </cell>
          <cell r="J4778" t="str">
            <v>진입고</v>
          </cell>
          <cell r="K4778" t="str">
            <v>터빈</v>
          </cell>
          <cell r="L4778" t="str">
            <v>BOLT, HX HD SCREWED</v>
          </cell>
        </row>
        <row r="4779">
          <cell r="F4779" t="str">
            <v>DS6B05</v>
          </cell>
          <cell r="G4779" t="str">
            <v>GAS TURBINE #5(6B)</v>
          </cell>
          <cell r="H4779" t="str">
            <v>U50149D41</v>
          </cell>
          <cell r="I4779">
            <v>4080</v>
          </cell>
          <cell r="J4779" t="str">
            <v>진입고</v>
          </cell>
          <cell r="K4779" t="str">
            <v>터빈</v>
          </cell>
          <cell r="L4779" t="str">
            <v>BOLT, HX HD SCREWED</v>
          </cell>
        </row>
        <row r="4780">
          <cell r="F4780" t="str">
            <v>DS6B05</v>
          </cell>
          <cell r="G4780" t="str">
            <v>GAS TURBINE #5(6B)</v>
          </cell>
          <cell r="H4780" t="str">
            <v>U50149D42</v>
          </cell>
          <cell r="I4780">
            <v>12240</v>
          </cell>
          <cell r="J4780" t="str">
            <v>진입고</v>
          </cell>
          <cell r="K4780" t="str">
            <v>터빈</v>
          </cell>
          <cell r="L4780" t="str">
            <v>BOLT, HX HD SCREWED</v>
          </cell>
        </row>
        <row r="4781">
          <cell r="F4781" t="str">
            <v>DS6B05</v>
          </cell>
          <cell r="G4781" t="str">
            <v>GAS TURBINE #5(6B)</v>
          </cell>
          <cell r="H4781" t="str">
            <v>U50149D45</v>
          </cell>
          <cell r="I4781">
            <v>4000</v>
          </cell>
          <cell r="J4781" t="str">
            <v>진입고</v>
          </cell>
          <cell r="K4781" t="str">
            <v>터빈</v>
          </cell>
          <cell r="L4781" t="str">
            <v>BOLT, HX HD SCREWED</v>
          </cell>
        </row>
        <row r="4782">
          <cell r="F4782" t="str">
            <v>DS6B05</v>
          </cell>
          <cell r="G4782" t="str">
            <v>GAS TURBINE #5(6B)</v>
          </cell>
          <cell r="H4782" t="str">
            <v>U50149D46</v>
          </cell>
          <cell r="I4782">
            <v>4080</v>
          </cell>
          <cell r="J4782" t="str">
            <v>진입고</v>
          </cell>
          <cell r="K4782" t="str">
            <v>터빈</v>
          </cell>
          <cell r="L4782" t="str">
            <v>BOLT, HX HD SCREWED</v>
          </cell>
        </row>
        <row r="4783">
          <cell r="F4783" t="str">
            <v>DS6B05</v>
          </cell>
          <cell r="G4783" t="str">
            <v>GAS TURBINE #5(6B)</v>
          </cell>
          <cell r="H4783" t="str">
            <v>U50149D47</v>
          </cell>
          <cell r="I4783">
            <v>16320</v>
          </cell>
          <cell r="J4783" t="str">
            <v>진입고</v>
          </cell>
          <cell r="K4783" t="str">
            <v>터빈</v>
          </cell>
          <cell r="L4783" t="str">
            <v>BOLT, HX HD SCREWED</v>
          </cell>
        </row>
        <row r="4784">
          <cell r="F4784" t="str">
            <v>DS6B05</v>
          </cell>
          <cell r="G4784" t="str">
            <v>GAS TURBINE #5(6B)</v>
          </cell>
          <cell r="H4784" t="str">
            <v>U50149D48</v>
          </cell>
          <cell r="I4784">
            <v>12240</v>
          </cell>
          <cell r="J4784" t="str">
            <v>진입고</v>
          </cell>
          <cell r="K4784" t="str">
            <v>터빈</v>
          </cell>
          <cell r="L4784" t="str">
            <v>BOLT, HX HD SCREWED</v>
          </cell>
        </row>
        <row r="4785">
          <cell r="F4785" t="str">
            <v>DS6B05</v>
          </cell>
          <cell r="G4785" t="str">
            <v>GAS TURBINE #5(6B)</v>
          </cell>
          <cell r="H4785" t="str">
            <v>U50149D49</v>
          </cell>
          <cell r="I4785">
            <v>12240</v>
          </cell>
          <cell r="J4785" t="str">
            <v>진입고</v>
          </cell>
          <cell r="K4785" t="str">
            <v>터빈</v>
          </cell>
          <cell r="L4785" t="str">
            <v>BOLT, HX HD SCREWED</v>
          </cell>
        </row>
        <row r="4786">
          <cell r="F4786" t="str">
            <v>DS6B05</v>
          </cell>
          <cell r="G4786" t="str">
            <v>GAS TURBINE #5(6B)</v>
          </cell>
          <cell r="H4786" t="str">
            <v>U50149D50</v>
          </cell>
          <cell r="I4786">
            <v>4160</v>
          </cell>
          <cell r="J4786" t="str">
            <v>진입고</v>
          </cell>
          <cell r="K4786" t="str">
            <v>터빈</v>
          </cell>
          <cell r="L4786" t="str">
            <v>BOLT, HX HD SCREWED</v>
          </cell>
        </row>
        <row r="4787">
          <cell r="F4787" t="str">
            <v>DS6B05</v>
          </cell>
          <cell r="G4787" t="str">
            <v>GAS TURBINE #5(6B)</v>
          </cell>
          <cell r="H4787" t="str">
            <v>U50149D51</v>
          </cell>
          <cell r="I4787">
            <v>16640</v>
          </cell>
          <cell r="J4787" t="str">
            <v>진입고</v>
          </cell>
          <cell r="K4787" t="str">
            <v>터빈</v>
          </cell>
          <cell r="L4787" t="str">
            <v>BOLT, HX HD SCREWED</v>
          </cell>
        </row>
        <row r="4788">
          <cell r="F4788" t="str">
            <v>DS6B05</v>
          </cell>
          <cell r="G4788" t="str">
            <v>GAS TURBINE #5(6B)</v>
          </cell>
          <cell r="H4788" t="str">
            <v>U50149D52</v>
          </cell>
          <cell r="I4788">
            <v>10400</v>
          </cell>
          <cell r="J4788" t="str">
            <v>진입고</v>
          </cell>
          <cell r="K4788" t="str">
            <v>터빈</v>
          </cell>
          <cell r="L4788" t="str">
            <v>BOLT, HX HD SCREWED</v>
          </cell>
        </row>
        <row r="4789">
          <cell r="F4789" t="str">
            <v>DS6B05</v>
          </cell>
          <cell r="G4789" t="str">
            <v>GAS TURBINE #5(6B)</v>
          </cell>
          <cell r="H4789" t="str">
            <v>U50149D53</v>
          </cell>
          <cell r="I4789">
            <v>8320</v>
          </cell>
          <cell r="J4789" t="str">
            <v>진입고</v>
          </cell>
          <cell r="K4789" t="str">
            <v>터빈</v>
          </cell>
          <cell r="L4789" t="str">
            <v>BOLT, HX HD SCREWED</v>
          </cell>
        </row>
        <row r="4790">
          <cell r="F4790" t="str">
            <v>DS6B05</v>
          </cell>
          <cell r="G4790" t="str">
            <v>GAS TURBINE #5(6B)</v>
          </cell>
          <cell r="H4790" t="str">
            <v>U50149D54</v>
          </cell>
          <cell r="I4790">
            <v>12480</v>
          </cell>
          <cell r="J4790" t="str">
            <v>진입고</v>
          </cell>
          <cell r="K4790" t="str">
            <v>터빈</v>
          </cell>
          <cell r="L4790" t="str">
            <v>BOLT, HX HD SCREWED</v>
          </cell>
        </row>
        <row r="4791">
          <cell r="F4791" t="str">
            <v>DS6B05</v>
          </cell>
          <cell r="G4791" t="str">
            <v>GAS TURBINE #5(6B)</v>
          </cell>
          <cell r="H4791" t="str">
            <v>U50149D55</v>
          </cell>
          <cell r="I4791">
            <v>10400</v>
          </cell>
          <cell r="J4791" t="str">
            <v>진입고</v>
          </cell>
          <cell r="K4791" t="str">
            <v>터빈</v>
          </cell>
          <cell r="L4791" t="str">
            <v>BOLT, HX HD SCREWED</v>
          </cell>
        </row>
        <row r="4792">
          <cell r="F4792" t="str">
            <v>DS6B05</v>
          </cell>
          <cell r="G4792" t="str">
            <v>GAS TURBINE #5(6B)</v>
          </cell>
          <cell r="H4792" t="str">
            <v>U50149D57</v>
          </cell>
          <cell r="I4792">
            <v>12720</v>
          </cell>
          <cell r="J4792" t="str">
            <v>진입고</v>
          </cell>
          <cell r="K4792" t="str">
            <v>터빈</v>
          </cell>
          <cell r="L4792" t="str">
            <v>BOLT, HX HD SCREWED</v>
          </cell>
        </row>
        <row r="4793">
          <cell r="F4793" t="str">
            <v>DS6B05</v>
          </cell>
          <cell r="G4793" t="str">
            <v>GAS TURBINE #5(6B)</v>
          </cell>
          <cell r="H4793" t="str">
            <v>U50149D58</v>
          </cell>
          <cell r="I4793">
            <v>12720</v>
          </cell>
          <cell r="J4793" t="str">
            <v>진입고</v>
          </cell>
          <cell r="K4793" t="str">
            <v>터빈</v>
          </cell>
          <cell r="L4793" t="str">
            <v>BOLT, HX HD SCREWED</v>
          </cell>
        </row>
        <row r="4794">
          <cell r="F4794" t="str">
            <v>DS6B05</v>
          </cell>
          <cell r="G4794" t="str">
            <v>GAS TURBINE #5(6B)</v>
          </cell>
          <cell r="H4794" t="str">
            <v>U50149D59</v>
          </cell>
          <cell r="I4794">
            <v>26400</v>
          </cell>
          <cell r="J4794" t="str">
            <v>진입고</v>
          </cell>
          <cell r="K4794" t="str">
            <v>터빈</v>
          </cell>
          <cell r="L4794" t="str">
            <v>BOLT, HX HD SCREWED</v>
          </cell>
        </row>
        <row r="4795">
          <cell r="F4795" t="str">
            <v>DS6B05</v>
          </cell>
          <cell r="G4795" t="str">
            <v>GAS TURBINE #5(6B)</v>
          </cell>
          <cell r="H4795" t="str">
            <v>U50149D60</v>
          </cell>
          <cell r="I4795">
            <v>8800</v>
          </cell>
          <cell r="J4795" t="str">
            <v>진입고</v>
          </cell>
          <cell r="K4795" t="str">
            <v>터빈</v>
          </cell>
          <cell r="L4795" t="str">
            <v>BOLT, HX HD SCREWED</v>
          </cell>
        </row>
        <row r="4796">
          <cell r="F4796" t="str">
            <v>DS6B05</v>
          </cell>
          <cell r="G4796" t="str">
            <v>GAS TURBINE #5(6B)</v>
          </cell>
          <cell r="H4796" t="str">
            <v>U50149D61</v>
          </cell>
          <cell r="I4796">
            <v>8800</v>
          </cell>
          <cell r="J4796" t="str">
            <v>진입고</v>
          </cell>
          <cell r="K4796" t="str">
            <v>터빈</v>
          </cell>
          <cell r="L4796" t="str">
            <v>BOLT, HX HD SCREWED</v>
          </cell>
        </row>
        <row r="4797">
          <cell r="F4797" t="str">
            <v>DS6B05</v>
          </cell>
          <cell r="G4797" t="str">
            <v>GAS TURBINE #5(6B)</v>
          </cell>
          <cell r="H4797" t="str">
            <v>U50149D64</v>
          </cell>
          <cell r="I4797">
            <v>4480</v>
          </cell>
          <cell r="J4797" t="str">
            <v>진입고</v>
          </cell>
          <cell r="K4797" t="str">
            <v>터빈</v>
          </cell>
          <cell r="L4797" t="str">
            <v>BOLT, HX HD SCREWED</v>
          </cell>
        </row>
        <row r="4798">
          <cell r="F4798" t="str">
            <v>DS6B05</v>
          </cell>
          <cell r="G4798" t="str">
            <v>GAS TURBINE #5(6B)</v>
          </cell>
          <cell r="H4798" t="str">
            <v>U50149D68</v>
          </cell>
          <cell r="I4798">
            <v>4480</v>
          </cell>
          <cell r="J4798" t="str">
            <v>진입고</v>
          </cell>
          <cell r="K4798" t="str">
            <v>터빈</v>
          </cell>
          <cell r="L4798" t="str">
            <v>BOLT, HX HD SCREWED</v>
          </cell>
        </row>
        <row r="4799">
          <cell r="F4799" t="str">
            <v>DS6B05</v>
          </cell>
          <cell r="G4799" t="str">
            <v>GAS TURBINE #5(6B)</v>
          </cell>
          <cell r="H4799" t="str">
            <v>U50149D69</v>
          </cell>
          <cell r="I4799">
            <v>17920</v>
          </cell>
          <cell r="J4799" t="str">
            <v>진입고</v>
          </cell>
          <cell r="K4799" t="str">
            <v>터빈</v>
          </cell>
          <cell r="L4799" t="str">
            <v>BOLT, HX HD SCREWED</v>
          </cell>
        </row>
        <row r="4800">
          <cell r="F4800" t="str">
            <v>DS6B05</v>
          </cell>
          <cell r="G4800" t="str">
            <v>GAS TURBINE #5(6B)</v>
          </cell>
          <cell r="H4800" t="str">
            <v>U50149D71</v>
          </cell>
          <cell r="I4800">
            <v>8960</v>
          </cell>
          <cell r="J4800" t="str">
            <v>진입고</v>
          </cell>
          <cell r="K4800" t="str">
            <v>터빈</v>
          </cell>
          <cell r="L4800" t="str">
            <v>BOLT, HX HD SCREWED</v>
          </cell>
        </row>
        <row r="4801">
          <cell r="F4801" t="str">
            <v>DS6B05</v>
          </cell>
          <cell r="G4801" t="str">
            <v>GAS TURBINE #5(6B)</v>
          </cell>
          <cell r="H4801" t="str">
            <v>U50149D72</v>
          </cell>
          <cell r="I4801">
            <v>4480</v>
          </cell>
          <cell r="J4801" t="str">
            <v>진입고</v>
          </cell>
          <cell r="K4801" t="str">
            <v>터빈</v>
          </cell>
          <cell r="L4801" t="str">
            <v>BOLT, HX HD SCREWED</v>
          </cell>
        </row>
        <row r="4802">
          <cell r="F4802" t="str">
            <v>DS6B05</v>
          </cell>
          <cell r="G4802" t="str">
            <v>GAS TURBINE #5(6B)</v>
          </cell>
          <cell r="H4802" t="str">
            <v>U50149D74</v>
          </cell>
          <cell r="I4802">
            <v>13680</v>
          </cell>
          <cell r="J4802" t="str">
            <v>진입고</v>
          </cell>
          <cell r="K4802" t="str">
            <v>터빈</v>
          </cell>
          <cell r="L4802" t="str">
            <v>BOLT, HX HD SCREWED</v>
          </cell>
        </row>
        <row r="4803">
          <cell r="F4803" t="str">
            <v>DS6B05</v>
          </cell>
          <cell r="G4803" t="str">
            <v>GAS TURBINE #5(6B)</v>
          </cell>
          <cell r="H4803" t="str">
            <v>U50149D75</v>
          </cell>
          <cell r="I4803">
            <v>13920</v>
          </cell>
          <cell r="J4803" t="str">
            <v>진입고</v>
          </cell>
          <cell r="K4803" t="str">
            <v>터빈</v>
          </cell>
          <cell r="L4803" t="str">
            <v>BOLT, HX HD SCREWED</v>
          </cell>
        </row>
        <row r="4804">
          <cell r="F4804" t="str">
            <v>DS6B05</v>
          </cell>
          <cell r="G4804" t="str">
            <v>GAS TURBINE #5(6B)</v>
          </cell>
          <cell r="H4804" t="str">
            <v>U50149D76</v>
          </cell>
          <cell r="I4804">
            <v>14160</v>
          </cell>
          <cell r="J4804" t="str">
            <v>진입고</v>
          </cell>
          <cell r="K4804" t="str">
            <v>터빈</v>
          </cell>
          <cell r="L4804" t="str">
            <v>BOLT, HX HD SCREWED</v>
          </cell>
        </row>
        <row r="4805">
          <cell r="F4805" t="str">
            <v>DS6B05</v>
          </cell>
          <cell r="G4805" t="str">
            <v>GAS TURBINE #5(6B)</v>
          </cell>
          <cell r="H4805" t="str">
            <v>U50149D77</v>
          </cell>
          <cell r="I4805">
            <v>4880</v>
          </cell>
          <cell r="J4805" t="str">
            <v>진입고</v>
          </cell>
          <cell r="K4805" t="str">
            <v>터빈</v>
          </cell>
          <cell r="L4805" t="str">
            <v>BOLT, HX HD SCREWED</v>
          </cell>
        </row>
        <row r="4806">
          <cell r="F4806" t="str">
            <v>DS6B05</v>
          </cell>
          <cell r="G4806" t="str">
            <v>GAS TURBINE #5(6B)</v>
          </cell>
          <cell r="H4806" t="str">
            <v>U50149D81</v>
          </cell>
          <cell r="I4806">
            <v>12160</v>
          </cell>
          <cell r="J4806" t="str">
            <v>진입고</v>
          </cell>
          <cell r="K4806" t="str">
            <v>터빈</v>
          </cell>
          <cell r="L4806" t="str">
            <v>BOLT, HX HD SCREWED</v>
          </cell>
        </row>
        <row r="4807">
          <cell r="F4807" t="str">
            <v>DS6B05</v>
          </cell>
          <cell r="G4807" t="str">
            <v>GAS TURBINE #5(6B)</v>
          </cell>
          <cell r="H4807" t="str">
            <v>U50149D82</v>
          </cell>
          <cell r="I4807">
            <v>5840</v>
          </cell>
          <cell r="J4807" t="str">
            <v>진입고</v>
          </cell>
          <cell r="K4807" t="str">
            <v>터빈</v>
          </cell>
          <cell r="L4807" t="str">
            <v>BOLT, HX HD SCREWED</v>
          </cell>
        </row>
        <row r="4808">
          <cell r="F4808" t="str">
            <v>DS6B05</v>
          </cell>
          <cell r="G4808" t="str">
            <v>GAS TURBINE #5(6B)</v>
          </cell>
          <cell r="H4808" t="str">
            <v>U50149D83</v>
          </cell>
          <cell r="I4808">
            <v>19440</v>
          </cell>
          <cell r="J4808" t="str">
            <v>진입고</v>
          </cell>
          <cell r="K4808" t="str">
            <v>터빈</v>
          </cell>
          <cell r="L4808" t="str">
            <v>BOLT, HX HD SCREWED</v>
          </cell>
        </row>
        <row r="4809">
          <cell r="F4809" t="str">
            <v>DS6B05</v>
          </cell>
          <cell r="G4809" t="str">
            <v>GAS TURBINE #5(6B)</v>
          </cell>
          <cell r="H4809" t="str">
            <v>U50149D86</v>
          </cell>
          <cell r="I4809">
            <v>11560</v>
          </cell>
          <cell r="J4809" t="str">
            <v>진입고</v>
          </cell>
          <cell r="K4809" t="str">
            <v>터빈</v>
          </cell>
          <cell r="L4809" t="str">
            <v>BOLT, HX HD SCREWED</v>
          </cell>
        </row>
        <row r="4810">
          <cell r="F4810" t="str">
            <v>DS6B05</v>
          </cell>
          <cell r="G4810" t="str">
            <v>GAS TURBINE #5(6B)</v>
          </cell>
          <cell r="H4810" t="str">
            <v>U50151D12</v>
          </cell>
          <cell r="I4810">
            <v>306000</v>
          </cell>
          <cell r="J4810" t="str">
            <v>진입고</v>
          </cell>
          <cell r="K4810" t="str">
            <v>터빈</v>
          </cell>
          <cell r="L4810" t="str">
            <v>STUD</v>
          </cell>
        </row>
        <row r="4811">
          <cell r="F4811" t="str">
            <v>DS6B05</v>
          </cell>
          <cell r="G4811" t="str">
            <v>GAS TURBINE #5(6B)</v>
          </cell>
          <cell r="H4811" t="str">
            <v>U50151D13</v>
          </cell>
          <cell r="I4811">
            <v>195600</v>
          </cell>
          <cell r="J4811" t="str">
            <v>진입고</v>
          </cell>
          <cell r="K4811" t="str">
            <v>터빈</v>
          </cell>
          <cell r="L4811" t="str">
            <v>STUD</v>
          </cell>
        </row>
        <row r="4812">
          <cell r="F4812" t="str">
            <v>DS6B05</v>
          </cell>
          <cell r="G4812" t="str">
            <v>GAS TURBINE #5(6B)</v>
          </cell>
          <cell r="H4812" t="str">
            <v>U50153D16</v>
          </cell>
          <cell r="I4812">
            <v>612000</v>
          </cell>
          <cell r="J4812" t="str">
            <v>진입고</v>
          </cell>
          <cell r="K4812" t="str">
            <v>터빈</v>
          </cell>
          <cell r="L4812" t="str">
            <v>NUT, 12 PT</v>
          </cell>
        </row>
        <row r="4813">
          <cell r="F4813" t="str">
            <v>DS6B05</v>
          </cell>
          <cell r="G4813" t="str">
            <v>GAS TURBINE #5(6B)</v>
          </cell>
          <cell r="H4813" t="str">
            <v>U50153D17</v>
          </cell>
          <cell r="I4813">
            <v>810000</v>
          </cell>
          <cell r="J4813" t="str">
            <v>진입고</v>
          </cell>
          <cell r="K4813" t="str">
            <v>터빈</v>
          </cell>
          <cell r="L4813" t="str">
            <v>NUT, 12 PT</v>
          </cell>
        </row>
        <row r="4814">
          <cell r="F4814" t="str">
            <v>DS6B05</v>
          </cell>
          <cell r="G4814" t="str">
            <v>GAS TURBINE #5(6B)</v>
          </cell>
          <cell r="H4814" t="str">
            <v>U50155D19</v>
          </cell>
          <cell r="I4814">
            <v>33300</v>
          </cell>
          <cell r="J4814" t="str">
            <v>진입고</v>
          </cell>
          <cell r="K4814" t="str">
            <v>터빈</v>
          </cell>
          <cell r="L4814" t="str">
            <v>U-BOLT</v>
          </cell>
        </row>
        <row r="4815">
          <cell r="F4815" t="str">
            <v>DS6B05</v>
          </cell>
          <cell r="G4815" t="str">
            <v>GAS TURBINE #5(6B)</v>
          </cell>
          <cell r="H4815" t="str">
            <v>U50155D21</v>
          </cell>
          <cell r="I4815">
            <v>33300</v>
          </cell>
          <cell r="J4815" t="str">
            <v>진입고</v>
          </cell>
          <cell r="K4815" t="str">
            <v>터빈</v>
          </cell>
          <cell r="L4815" t="str">
            <v>U-BOLT</v>
          </cell>
        </row>
        <row r="4816">
          <cell r="F4816" t="str">
            <v>DS6B05</v>
          </cell>
          <cell r="G4816" t="str">
            <v>GAS TURBINE #5(6B)</v>
          </cell>
          <cell r="H4816" t="str">
            <v>U50155D22</v>
          </cell>
          <cell r="I4816">
            <v>37000</v>
          </cell>
          <cell r="J4816" t="str">
            <v>진입고</v>
          </cell>
          <cell r="K4816" t="str">
            <v>터빈</v>
          </cell>
          <cell r="L4816" t="str">
            <v>U-BOLT</v>
          </cell>
        </row>
        <row r="4817">
          <cell r="F4817" t="str">
            <v>DS6B05</v>
          </cell>
          <cell r="G4817" t="str">
            <v>GAS TURBINE #5(6B)</v>
          </cell>
          <cell r="H4817" t="str">
            <v>U50149D02</v>
          </cell>
          <cell r="I4817">
            <v>18880</v>
          </cell>
          <cell r="J4817" t="str">
            <v>진입고</v>
          </cell>
          <cell r="K4817" t="str">
            <v>터빈</v>
          </cell>
          <cell r="L4817" t="str">
            <v>BOLT, HX HD SCREWED</v>
          </cell>
        </row>
        <row r="4818">
          <cell r="F4818" t="str">
            <v>DS6B05</v>
          </cell>
          <cell r="G4818" t="str">
            <v>GAS TURBINE #5(6B)</v>
          </cell>
          <cell r="H4818" t="str">
            <v>U50149D56</v>
          </cell>
          <cell r="I4818">
            <v>95400</v>
          </cell>
          <cell r="J4818" t="str">
            <v>진입고</v>
          </cell>
          <cell r="K4818" t="str">
            <v>터빈</v>
          </cell>
          <cell r="L4818" t="str">
            <v>BOLT, HX HD SCREWED</v>
          </cell>
        </row>
        <row r="4819">
          <cell r="F4819" t="str">
            <v>DS6B05</v>
          </cell>
          <cell r="G4819" t="str">
            <v>GAS TURBINE #5(6B)</v>
          </cell>
          <cell r="H4819" t="str">
            <v>U50149D70</v>
          </cell>
          <cell r="I4819">
            <v>44800</v>
          </cell>
          <cell r="J4819" t="str">
            <v>진입고</v>
          </cell>
          <cell r="K4819" t="str">
            <v>터빈</v>
          </cell>
          <cell r="L4819" t="str">
            <v>BOLT, HX HD SCREWED</v>
          </cell>
        </row>
        <row r="4820">
          <cell r="F4820" t="str">
            <v>DS6B05</v>
          </cell>
          <cell r="G4820" t="str">
            <v>GAS TURBINE #5(6B)</v>
          </cell>
          <cell r="H4820" t="str">
            <v>U50149D73</v>
          </cell>
          <cell r="I4820">
            <v>58240</v>
          </cell>
          <cell r="J4820" t="str">
            <v>진입고</v>
          </cell>
          <cell r="K4820" t="str">
            <v>터빈</v>
          </cell>
          <cell r="L4820" t="str">
            <v>BOLT, HX HD SCREWED</v>
          </cell>
        </row>
        <row r="4821">
          <cell r="F4821" t="str">
            <v>DS6B05</v>
          </cell>
          <cell r="G4821" t="str">
            <v>GAS TURBINE #5(6B)</v>
          </cell>
          <cell r="H4821" t="str">
            <v>U50149D78</v>
          </cell>
          <cell r="I4821">
            <v>53680</v>
          </cell>
          <cell r="J4821" t="str">
            <v>진입고</v>
          </cell>
          <cell r="K4821" t="str">
            <v>터빈</v>
          </cell>
          <cell r="L4821" t="str">
            <v>BOLT, HX HD SCREWED</v>
          </cell>
        </row>
        <row r="4822">
          <cell r="F4822" t="str">
            <v>DS6B05</v>
          </cell>
          <cell r="G4822" t="str">
            <v>GAS TURBINE #5(6B)</v>
          </cell>
          <cell r="H4822" t="str">
            <v>U50149D79</v>
          </cell>
          <cell r="I4822">
            <v>19520</v>
          </cell>
          <cell r="J4822" t="str">
            <v>진입고</v>
          </cell>
          <cell r="K4822" t="str">
            <v>터빈</v>
          </cell>
          <cell r="L4822" t="str">
            <v>BOLT, HX HD SCREWED</v>
          </cell>
        </row>
        <row r="4823">
          <cell r="F4823" t="str">
            <v>DS6B05</v>
          </cell>
          <cell r="G4823" t="str">
            <v>GAS TURBINE #5(6B)</v>
          </cell>
          <cell r="H4823" t="str">
            <v>U50149D80</v>
          </cell>
          <cell r="I4823">
            <v>27600</v>
          </cell>
          <cell r="J4823" t="str">
            <v>진입고</v>
          </cell>
          <cell r="K4823" t="str">
            <v>터빈</v>
          </cell>
          <cell r="L4823" t="str">
            <v>BOLT, HX HD SCREWED</v>
          </cell>
        </row>
        <row r="4824">
          <cell r="F4824" t="str">
            <v>DS6B05</v>
          </cell>
          <cell r="G4824" t="str">
            <v>GAS TURBINE #5(6B)</v>
          </cell>
          <cell r="H4824" t="str">
            <v>U50149D84</v>
          </cell>
          <cell r="I4824">
            <v>10800</v>
          </cell>
          <cell r="J4824" t="str">
            <v>진입고</v>
          </cell>
          <cell r="K4824" t="str">
            <v>터빈</v>
          </cell>
          <cell r="L4824" t="str">
            <v>BOLT, HX HD SCREWED</v>
          </cell>
        </row>
        <row r="4825">
          <cell r="F4825" t="str">
            <v>DS6B05</v>
          </cell>
          <cell r="G4825" t="str">
            <v>GAS TURBINE #5(6B)</v>
          </cell>
          <cell r="H4825" t="str">
            <v>U90279D16</v>
          </cell>
          <cell r="I4825">
            <v>34000</v>
          </cell>
          <cell r="J4825" t="str">
            <v>진입고</v>
          </cell>
          <cell r="K4825" t="str">
            <v>터빈</v>
          </cell>
          <cell r="L4825" t="str">
            <v>NUT, HEX</v>
          </cell>
        </row>
        <row r="4826">
          <cell r="F4826" t="str">
            <v>DS6B05</v>
          </cell>
          <cell r="G4826" t="str">
            <v>GAS TURBINE #5(6B)</v>
          </cell>
          <cell r="H4826" t="str">
            <v>U90277D13</v>
          </cell>
          <cell r="I4826">
            <v>5400</v>
          </cell>
          <cell r="J4826" t="str">
            <v>진입고</v>
          </cell>
          <cell r="K4826" t="str">
            <v>터빈</v>
          </cell>
          <cell r="L4826" t="str">
            <v>TUBE CLIP</v>
          </cell>
        </row>
        <row r="4827">
          <cell r="F4827" t="str">
            <v>DS6B05</v>
          </cell>
          <cell r="G4827" t="str">
            <v>GAS TURBINE #5(6B)</v>
          </cell>
          <cell r="H4827" t="str">
            <v>U90277D14</v>
          </cell>
          <cell r="I4827">
            <v>10800</v>
          </cell>
          <cell r="J4827" t="str">
            <v>진입고</v>
          </cell>
          <cell r="K4827" t="str">
            <v>터빈</v>
          </cell>
          <cell r="L4827" t="str">
            <v>TUBE CLIP</v>
          </cell>
        </row>
        <row r="4828">
          <cell r="F4828" t="str">
            <v>DS6B05</v>
          </cell>
          <cell r="G4828" t="str">
            <v>GAS TURBINE #5(6B)</v>
          </cell>
          <cell r="H4828" t="str">
            <v>U90277D16</v>
          </cell>
          <cell r="I4828">
            <v>5400</v>
          </cell>
          <cell r="J4828" t="str">
            <v>진입고</v>
          </cell>
          <cell r="K4828" t="str">
            <v>터빈</v>
          </cell>
          <cell r="L4828" t="str">
            <v>TUBE CLIP</v>
          </cell>
        </row>
        <row r="4829">
          <cell r="F4829" t="str">
            <v>DS6B05</v>
          </cell>
          <cell r="G4829" t="str">
            <v>GAS TURBINE #5(6B)</v>
          </cell>
          <cell r="H4829" t="str">
            <v>U90277D17</v>
          </cell>
          <cell r="I4829">
            <v>2700</v>
          </cell>
          <cell r="J4829" t="str">
            <v>진입고</v>
          </cell>
          <cell r="K4829" t="str">
            <v>터빈</v>
          </cell>
          <cell r="L4829" t="str">
            <v>CLAMP LOOP</v>
          </cell>
        </row>
        <row r="4830">
          <cell r="F4830" t="str">
            <v>DS6B05</v>
          </cell>
          <cell r="G4830" t="str">
            <v>GAS TURBINE #5(6B)</v>
          </cell>
          <cell r="H4830" t="str">
            <v>U00050D01</v>
          </cell>
          <cell r="I4830">
            <v>30000</v>
          </cell>
          <cell r="J4830" t="str">
            <v>진입고</v>
          </cell>
          <cell r="K4830" t="str">
            <v>터빈</v>
          </cell>
          <cell r="L4830" t="str">
            <v>STRIP LOCK</v>
          </cell>
        </row>
        <row r="4831">
          <cell r="F4831" t="str">
            <v>DS6B05</v>
          </cell>
          <cell r="G4831" t="str">
            <v>GAS TURBINE #5(6B)</v>
          </cell>
          <cell r="H4831" t="str">
            <v>U00050D03</v>
          </cell>
          <cell r="I4831">
            <v>48000</v>
          </cell>
          <cell r="J4831" t="str">
            <v>진입고</v>
          </cell>
          <cell r="K4831" t="str">
            <v>터빈</v>
          </cell>
          <cell r="L4831" t="str">
            <v>LOCK PLATE</v>
          </cell>
        </row>
        <row r="4832">
          <cell r="F4832" t="str">
            <v>DS6B05</v>
          </cell>
          <cell r="G4832" t="str">
            <v>GAS TURBINE #5(6B)</v>
          </cell>
          <cell r="H4832" t="str">
            <v>U00050D04</v>
          </cell>
          <cell r="I4832">
            <v>120000</v>
          </cell>
          <cell r="J4832" t="str">
            <v>진입고</v>
          </cell>
          <cell r="K4832" t="str">
            <v>터빈</v>
          </cell>
          <cell r="L4832" t="str">
            <v>LOCK PLATE</v>
          </cell>
        </row>
        <row r="4833">
          <cell r="F4833" t="str">
            <v>DS6B05</v>
          </cell>
          <cell r="G4833" t="str">
            <v>GAS TURBINE #5(6B)</v>
          </cell>
          <cell r="H4833" t="str">
            <v>U20239D03</v>
          </cell>
          <cell r="I4833">
            <v>6700</v>
          </cell>
          <cell r="J4833" t="str">
            <v>진입고</v>
          </cell>
          <cell r="K4833" t="str">
            <v>터빈</v>
          </cell>
          <cell r="L4833" t="str">
            <v>PIPE CROSS</v>
          </cell>
        </row>
        <row r="4834">
          <cell r="F4834" t="str">
            <v>DS6B05</v>
          </cell>
          <cell r="G4834" t="str">
            <v>GAS TURBINE #5(6B)</v>
          </cell>
          <cell r="H4834" t="str">
            <v>U20239D04</v>
          </cell>
          <cell r="I4834">
            <v>13200</v>
          </cell>
          <cell r="J4834" t="str">
            <v>진입고</v>
          </cell>
          <cell r="K4834" t="str">
            <v>터빈</v>
          </cell>
          <cell r="L4834" t="str">
            <v>PLUG, PIPE-SCREWED SQ HD</v>
          </cell>
        </row>
        <row r="4835">
          <cell r="F4835" t="str">
            <v>DS6B05</v>
          </cell>
          <cell r="G4835" t="str">
            <v>GAS TURBINE #5(6B)</v>
          </cell>
          <cell r="H4835" t="str">
            <v>U20239D05</v>
          </cell>
          <cell r="I4835">
            <v>2300</v>
          </cell>
          <cell r="J4835" t="str">
            <v>진입고</v>
          </cell>
          <cell r="K4835" t="str">
            <v>터빈</v>
          </cell>
          <cell r="L4835" t="str">
            <v>PLUG, PIPE-SCREWED SQ HD</v>
          </cell>
        </row>
        <row r="4836">
          <cell r="F4836" t="str">
            <v>DS6B05</v>
          </cell>
          <cell r="G4836" t="str">
            <v>GAS TURBINE #5(6B)</v>
          </cell>
          <cell r="H4836" t="str">
            <v>U20239D06</v>
          </cell>
          <cell r="I4836">
            <v>4600</v>
          </cell>
          <cell r="J4836" t="str">
            <v>진입고</v>
          </cell>
          <cell r="K4836" t="str">
            <v>터빈</v>
          </cell>
          <cell r="L4836" t="str">
            <v>PLUG, PIPE-SCREWED SQ HD</v>
          </cell>
        </row>
        <row r="4837">
          <cell r="F4837" t="str">
            <v>DS6B05</v>
          </cell>
          <cell r="G4837" t="str">
            <v>GAS TURBINE #5(6B)</v>
          </cell>
          <cell r="H4837" t="str">
            <v>U20239D07</v>
          </cell>
          <cell r="I4837">
            <v>15600</v>
          </cell>
          <cell r="J4837" t="str">
            <v>진입고</v>
          </cell>
          <cell r="K4837" t="str">
            <v>터빈</v>
          </cell>
          <cell r="L4837" t="str">
            <v>PLUG, PIPE-SCREWED SQ HD</v>
          </cell>
        </row>
        <row r="4838">
          <cell r="F4838" t="str">
            <v>DS6B05</v>
          </cell>
          <cell r="G4838" t="str">
            <v>GAS TURBINE #5(6B)</v>
          </cell>
          <cell r="H4838" t="str">
            <v>U20239D08</v>
          </cell>
          <cell r="I4838">
            <v>1800</v>
          </cell>
          <cell r="J4838" t="str">
            <v>진입고</v>
          </cell>
          <cell r="K4838" t="str">
            <v>터빈</v>
          </cell>
          <cell r="L4838" t="str">
            <v>BUSH, PIPE</v>
          </cell>
        </row>
        <row r="4839">
          <cell r="F4839" t="str">
            <v>DS6B05</v>
          </cell>
          <cell r="G4839" t="str">
            <v>GAS TURBINE #5(6B)</v>
          </cell>
          <cell r="H4839" t="str">
            <v>U20239D09</v>
          </cell>
          <cell r="I4839">
            <v>11600</v>
          </cell>
          <cell r="J4839" t="str">
            <v>진입고</v>
          </cell>
          <cell r="K4839" t="str">
            <v>터빈</v>
          </cell>
          <cell r="L4839" t="str">
            <v>BUSH, PIPE</v>
          </cell>
        </row>
        <row r="4840">
          <cell r="F4840" t="str">
            <v>DS6B05</v>
          </cell>
          <cell r="G4840" t="str">
            <v>GAS TURBINE #5(6B)</v>
          </cell>
          <cell r="H4840" t="str">
            <v>U20239D10</v>
          </cell>
          <cell r="I4840">
            <v>17400</v>
          </cell>
          <cell r="J4840" t="str">
            <v>진입고</v>
          </cell>
          <cell r="K4840" t="str">
            <v>터빈</v>
          </cell>
          <cell r="L4840" t="str">
            <v>BUSH, PIPE</v>
          </cell>
        </row>
        <row r="4841">
          <cell r="F4841" t="str">
            <v>DS6B05</v>
          </cell>
          <cell r="G4841" t="str">
            <v>GAS TURBINE #5(6B)</v>
          </cell>
          <cell r="H4841" t="str">
            <v>U20267D41</v>
          </cell>
          <cell r="I4841">
            <v>2400</v>
          </cell>
          <cell r="J4841" t="str">
            <v>진입고</v>
          </cell>
          <cell r="K4841" t="str">
            <v>터빈</v>
          </cell>
          <cell r="L4841" t="str">
            <v>THREADOLET,PIPE</v>
          </cell>
        </row>
        <row r="4842">
          <cell r="F4842" t="str">
            <v>DS6B05</v>
          </cell>
          <cell r="G4842" t="str">
            <v>GAS TURBINE #5(6B)</v>
          </cell>
          <cell r="H4842" t="str">
            <v>U20267D42</v>
          </cell>
          <cell r="I4842">
            <v>2300</v>
          </cell>
          <cell r="J4842" t="str">
            <v>진입고</v>
          </cell>
          <cell r="K4842" t="str">
            <v>터빈</v>
          </cell>
          <cell r="L4842" t="str">
            <v>THREADOLET,PIPE</v>
          </cell>
        </row>
        <row r="4843">
          <cell r="F4843" t="str">
            <v>DS6B05</v>
          </cell>
          <cell r="G4843" t="str">
            <v>GAS TURBINE #5(6B)</v>
          </cell>
          <cell r="H4843" t="str">
            <v>U20267D43</v>
          </cell>
          <cell r="I4843">
            <v>2300</v>
          </cell>
          <cell r="J4843" t="str">
            <v>진입고</v>
          </cell>
          <cell r="K4843" t="str">
            <v>터빈</v>
          </cell>
          <cell r="L4843" t="str">
            <v>THREADOLET,PIPE</v>
          </cell>
        </row>
        <row r="4844">
          <cell r="F4844" t="str">
            <v>DS6B05</v>
          </cell>
          <cell r="G4844" t="str">
            <v>GAS TURBINE #5(6B)</v>
          </cell>
          <cell r="H4844" t="str">
            <v>U20267D46</v>
          </cell>
          <cell r="I4844">
            <v>2300</v>
          </cell>
          <cell r="J4844" t="str">
            <v>진입고</v>
          </cell>
          <cell r="K4844" t="str">
            <v>터빈</v>
          </cell>
          <cell r="L4844" t="str">
            <v>THREADOLET,PIPE</v>
          </cell>
        </row>
        <row r="4845">
          <cell r="F4845" t="str">
            <v>DS6B05</v>
          </cell>
          <cell r="G4845" t="str">
            <v>GAS TURBINE #5(6B)</v>
          </cell>
          <cell r="H4845" t="str">
            <v>U20267D54</v>
          </cell>
          <cell r="I4845">
            <v>6000</v>
          </cell>
          <cell r="J4845" t="str">
            <v>진입고</v>
          </cell>
          <cell r="K4845" t="str">
            <v>터빈</v>
          </cell>
          <cell r="L4845" t="str">
            <v>THREADOLET,PIPE</v>
          </cell>
        </row>
        <row r="4846">
          <cell r="F4846" t="str">
            <v>DS6B05</v>
          </cell>
          <cell r="G4846" t="str">
            <v>GAS TURBINE #5(6B)</v>
          </cell>
          <cell r="H4846" t="str">
            <v>U20267D55</v>
          </cell>
          <cell r="I4846">
            <v>14600</v>
          </cell>
          <cell r="J4846" t="str">
            <v>진입고</v>
          </cell>
          <cell r="K4846" t="str">
            <v>터빈</v>
          </cell>
          <cell r="L4846" t="str">
            <v>THREADOLET,PIPE</v>
          </cell>
        </row>
        <row r="4847">
          <cell r="F4847" t="str">
            <v>DS6B05</v>
          </cell>
          <cell r="G4847" t="str">
            <v>GAS TURBINE #5(6B)</v>
          </cell>
          <cell r="H4847" t="str">
            <v>U20267D56</v>
          </cell>
          <cell r="I4847">
            <v>36000</v>
          </cell>
          <cell r="J4847" t="str">
            <v>진입고</v>
          </cell>
          <cell r="K4847" t="str">
            <v>터빈</v>
          </cell>
          <cell r="L4847" t="str">
            <v>WELDOLET,PIPE-B.W.</v>
          </cell>
        </row>
        <row r="4848">
          <cell r="F4848" t="str">
            <v>DS6B05</v>
          </cell>
          <cell r="G4848" t="str">
            <v>GAS TURBINE #5(6B)</v>
          </cell>
          <cell r="H4848" t="str">
            <v>U20267D57</v>
          </cell>
          <cell r="I4848">
            <v>9000</v>
          </cell>
          <cell r="J4848" t="str">
            <v>진입고</v>
          </cell>
          <cell r="K4848" t="str">
            <v>터빈</v>
          </cell>
          <cell r="L4848" t="str">
            <v>WELDOLET,PIPE-B.W.</v>
          </cell>
        </row>
        <row r="4849">
          <cell r="F4849" t="str">
            <v>DS6B05</v>
          </cell>
          <cell r="G4849" t="str">
            <v>GAS TURBINE #5(6B)</v>
          </cell>
          <cell r="H4849" t="str">
            <v>U20267D58</v>
          </cell>
          <cell r="I4849">
            <v>70800</v>
          </cell>
          <cell r="J4849" t="str">
            <v>진입고</v>
          </cell>
          <cell r="K4849" t="str">
            <v>터빈</v>
          </cell>
          <cell r="L4849" t="str">
            <v>WELDOLET,PIPE-B.W.</v>
          </cell>
        </row>
        <row r="4850">
          <cell r="F4850" t="str">
            <v>DS6B05</v>
          </cell>
          <cell r="G4850" t="str">
            <v>GAS TURBINE #5(6B)</v>
          </cell>
          <cell r="H4850" t="str">
            <v>U20267D59</v>
          </cell>
          <cell r="I4850">
            <v>17700</v>
          </cell>
          <cell r="J4850" t="str">
            <v>진입고</v>
          </cell>
          <cell r="K4850" t="str">
            <v>터빈</v>
          </cell>
          <cell r="L4850" t="str">
            <v>WELDOLET,PIPE-B.W.</v>
          </cell>
        </row>
        <row r="4851">
          <cell r="F4851" t="str">
            <v>DS6B05</v>
          </cell>
          <cell r="G4851" t="str">
            <v>GAS TURBINE #5(6B)</v>
          </cell>
          <cell r="H4851" t="str">
            <v>U90263D01</v>
          </cell>
          <cell r="I4851">
            <v>55000</v>
          </cell>
          <cell r="J4851" t="str">
            <v>진입고</v>
          </cell>
          <cell r="K4851" t="str">
            <v>터빈</v>
          </cell>
          <cell r="L4851" t="str">
            <v>STRAP</v>
          </cell>
        </row>
        <row r="4852">
          <cell r="F4852" t="str">
            <v>DS6B05</v>
          </cell>
          <cell r="G4852" t="str">
            <v>GAS TURBINE #5(6B)</v>
          </cell>
          <cell r="H4852" t="str">
            <v>U90284D02</v>
          </cell>
          <cell r="I4852">
            <v>4500</v>
          </cell>
          <cell r="J4852" t="str">
            <v>진입고</v>
          </cell>
          <cell r="K4852" t="str">
            <v>터빈</v>
          </cell>
          <cell r="L4852" t="str">
            <v>THREDOLET</v>
          </cell>
        </row>
        <row r="4853">
          <cell r="F4853" t="str">
            <v>DS6B05</v>
          </cell>
          <cell r="G4853" t="str">
            <v>GAS TURBINE #5(6B)</v>
          </cell>
          <cell r="H4853" t="str">
            <v>U90284D03</v>
          </cell>
          <cell r="I4853">
            <v>6500</v>
          </cell>
          <cell r="J4853" t="str">
            <v>진입고</v>
          </cell>
          <cell r="K4853" t="str">
            <v>터빈</v>
          </cell>
          <cell r="L4853" t="str">
            <v>THREDOLET</v>
          </cell>
        </row>
        <row r="4854">
          <cell r="F4854" t="str">
            <v>DS6B05</v>
          </cell>
          <cell r="G4854" t="str">
            <v>GAS TURBINE #5(6B)</v>
          </cell>
          <cell r="H4854" t="str">
            <v>U90284D04</v>
          </cell>
          <cell r="I4854">
            <v>6500</v>
          </cell>
          <cell r="J4854" t="str">
            <v>진입고</v>
          </cell>
          <cell r="K4854" t="str">
            <v>터빈</v>
          </cell>
          <cell r="L4854" t="str">
            <v>THREDOLET</v>
          </cell>
        </row>
        <row r="4855">
          <cell r="F4855" t="str">
            <v>DS6B05</v>
          </cell>
          <cell r="G4855" t="str">
            <v>GAS TURBINE #5(6B)</v>
          </cell>
          <cell r="H4855" t="str">
            <v>U90284D05</v>
          </cell>
          <cell r="I4855">
            <v>6500</v>
          </cell>
          <cell r="J4855" t="str">
            <v>진입고</v>
          </cell>
          <cell r="K4855" t="str">
            <v>터빈</v>
          </cell>
          <cell r="L4855" t="str">
            <v>THREDOLET</v>
          </cell>
        </row>
        <row r="4856">
          <cell r="F4856" t="str">
            <v>DS6B05</v>
          </cell>
          <cell r="G4856" t="str">
            <v>GAS TURBINE #5(6B)</v>
          </cell>
          <cell r="H4856" t="str">
            <v>U90284D06</v>
          </cell>
          <cell r="I4856">
            <v>2100</v>
          </cell>
          <cell r="J4856" t="str">
            <v>진입고</v>
          </cell>
          <cell r="K4856" t="str">
            <v>터빈</v>
          </cell>
          <cell r="L4856" t="str">
            <v>THREDOLET</v>
          </cell>
        </row>
        <row r="4857">
          <cell r="F4857" t="str">
            <v>DS6B05</v>
          </cell>
          <cell r="G4857" t="str">
            <v>GAS TURBINE #5(6B)</v>
          </cell>
          <cell r="H4857" t="str">
            <v>U90284D07</v>
          </cell>
          <cell r="I4857">
            <v>2100</v>
          </cell>
          <cell r="J4857" t="str">
            <v>진입고</v>
          </cell>
          <cell r="K4857" t="str">
            <v>터빈</v>
          </cell>
          <cell r="L4857" t="str">
            <v>THREDOLET</v>
          </cell>
        </row>
        <row r="4858">
          <cell r="F4858" t="str">
            <v>DS6B05</v>
          </cell>
          <cell r="G4858" t="str">
            <v>GAS TURBINE #5(6B)</v>
          </cell>
          <cell r="H4858" t="str">
            <v>U90284D08</v>
          </cell>
          <cell r="I4858">
            <v>2100</v>
          </cell>
          <cell r="J4858" t="str">
            <v>진입고</v>
          </cell>
          <cell r="K4858" t="str">
            <v>터빈</v>
          </cell>
          <cell r="L4858" t="str">
            <v>THREDOLET</v>
          </cell>
        </row>
        <row r="4859">
          <cell r="F4859" t="str">
            <v>DS6B05</v>
          </cell>
          <cell r="G4859" t="str">
            <v>GAS TURBINE #5(6B)</v>
          </cell>
          <cell r="H4859" t="str">
            <v>U90284D09</v>
          </cell>
          <cell r="I4859">
            <v>2100</v>
          </cell>
          <cell r="J4859" t="str">
            <v>진입고</v>
          </cell>
          <cell r="K4859" t="str">
            <v>터빈</v>
          </cell>
          <cell r="L4859" t="str">
            <v>THREDOLET</v>
          </cell>
        </row>
        <row r="4860">
          <cell r="F4860" t="str">
            <v>DS6B05</v>
          </cell>
          <cell r="G4860" t="str">
            <v>GAS TURBINE #5(6B)</v>
          </cell>
          <cell r="H4860" t="str">
            <v>U90284D10</v>
          </cell>
          <cell r="I4860">
            <v>2100</v>
          </cell>
          <cell r="J4860" t="str">
            <v>진입고</v>
          </cell>
          <cell r="K4860" t="str">
            <v>터빈</v>
          </cell>
          <cell r="L4860" t="str">
            <v>THREDOLET</v>
          </cell>
        </row>
        <row r="4861">
          <cell r="F4861" t="str">
            <v>DS6B05</v>
          </cell>
          <cell r="G4861" t="str">
            <v>GAS TURBINE #5(6B)</v>
          </cell>
          <cell r="H4861" t="str">
            <v>U90284D11</v>
          </cell>
          <cell r="I4861">
            <v>2100</v>
          </cell>
          <cell r="J4861" t="str">
            <v>진입고</v>
          </cell>
          <cell r="K4861" t="str">
            <v>터빈</v>
          </cell>
          <cell r="L4861" t="str">
            <v>THREDOLET</v>
          </cell>
        </row>
        <row r="4862">
          <cell r="F4862" t="str">
            <v>DS6B05</v>
          </cell>
          <cell r="G4862" t="str">
            <v>GAS TURBINE #5(6B)</v>
          </cell>
          <cell r="H4862" t="str">
            <v>U90284D12</v>
          </cell>
          <cell r="I4862">
            <v>2100</v>
          </cell>
          <cell r="J4862" t="str">
            <v>진입고</v>
          </cell>
          <cell r="K4862" t="str">
            <v>터빈</v>
          </cell>
          <cell r="L4862" t="str">
            <v>THREDOLET</v>
          </cell>
        </row>
        <row r="4863">
          <cell r="F4863" t="str">
            <v>DS6B05</v>
          </cell>
          <cell r="G4863" t="str">
            <v>GAS TURBINE #5(6B)</v>
          </cell>
          <cell r="H4863" t="str">
            <v>U90284D13</v>
          </cell>
          <cell r="I4863">
            <v>2100</v>
          </cell>
          <cell r="J4863" t="str">
            <v>진입고</v>
          </cell>
          <cell r="K4863" t="str">
            <v>터빈</v>
          </cell>
          <cell r="L4863" t="str">
            <v>THREDOLET</v>
          </cell>
        </row>
        <row r="4864">
          <cell r="F4864" t="str">
            <v>DS6B05</v>
          </cell>
          <cell r="G4864" t="str">
            <v>GAS TURBINE #5(6B)</v>
          </cell>
          <cell r="H4864" t="str">
            <v>U90284D14</v>
          </cell>
          <cell r="I4864">
            <v>2100</v>
          </cell>
          <cell r="J4864" t="str">
            <v>진입고</v>
          </cell>
          <cell r="K4864" t="str">
            <v>터빈</v>
          </cell>
          <cell r="L4864" t="str">
            <v>THREDOLET</v>
          </cell>
        </row>
        <row r="4865">
          <cell r="F4865" t="str">
            <v>DS6B05</v>
          </cell>
          <cell r="G4865" t="str">
            <v>GAS TURBINE #5(6B)</v>
          </cell>
          <cell r="H4865" t="str">
            <v>U90284D15</v>
          </cell>
          <cell r="I4865">
            <v>2700</v>
          </cell>
          <cell r="J4865" t="str">
            <v>진입고</v>
          </cell>
          <cell r="K4865" t="str">
            <v>터빈</v>
          </cell>
          <cell r="L4865" t="str">
            <v>THREDOLET</v>
          </cell>
        </row>
        <row r="4866">
          <cell r="F4866" t="str">
            <v>DS6B05</v>
          </cell>
          <cell r="G4866" t="str">
            <v>GAS TURBINE #5(6B)</v>
          </cell>
          <cell r="H4866" t="str">
            <v>U90284D16</v>
          </cell>
          <cell r="I4866">
            <v>7400</v>
          </cell>
          <cell r="J4866" t="str">
            <v>진입고</v>
          </cell>
          <cell r="K4866" t="str">
            <v>터빈</v>
          </cell>
          <cell r="L4866" t="str">
            <v>THREDOLET</v>
          </cell>
        </row>
        <row r="4867">
          <cell r="F4867" t="str">
            <v>DS6B05</v>
          </cell>
          <cell r="G4867" t="str">
            <v>GAS TURBINE #5(6B)</v>
          </cell>
          <cell r="H4867" t="str">
            <v>U90284D17</v>
          </cell>
          <cell r="I4867">
            <v>21600</v>
          </cell>
          <cell r="J4867" t="str">
            <v>진입고</v>
          </cell>
          <cell r="K4867" t="str">
            <v>터빈</v>
          </cell>
          <cell r="L4867" t="str">
            <v>COUPLET,PIPE-THREADED</v>
          </cell>
        </row>
        <row r="4868">
          <cell r="F4868" t="str">
            <v>DS6B05</v>
          </cell>
          <cell r="G4868" t="str">
            <v>GAS TURBINE #5(6B)</v>
          </cell>
          <cell r="H4868" t="str">
            <v>U90284D18</v>
          </cell>
          <cell r="I4868">
            <v>42800</v>
          </cell>
          <cell r="J4868" t="str">
            <v>진입고</v>
          </cell>
          <cell r="K4868" t="str">
            <v>터빈</v>
          </cell>
          <cell r="L4868" t="str">
            <v>ELBOLET PIPE-SCREWED</v>
          </cell>
        </row>
        <row r="4869">
          <cell r="F4869" t="str">
            <v>DS6B05</v>
          </cell>
          <cell r="G4869" t="str">
            <v>GAS TURBINE #5(6B)</v>
          </cell>
          <cell r="H4869" t="str">
            <v>U90284D19</v>
          </cell>
          <cell r="I4869">
            <v>18600</v>
          </cell>
          <cell r="J4869" t="str">
            <v>진입고</v>
          </cell>
          <cell r="K4869" t="str">
            <v>터빈</v>
          </cell>
          <cell r="L4869" t="str">
            <v>WELDOLET,PIPE-BUTT WELD</v>
          </cell>
        </row>
        <row r="4870">
          <cell r="F4870" t="str">
            <v>DS6B05</v>
          </cell>
          <cell r="G4870" t="str">
            <v>GAS TURBINE #5(6B)</v>
          </cell>
          <cell r="H4870" t="str">
            <v>U90284D20</v>
          </cell>
          <cell r="I4870">
            <v>18000</v>
          </cell>
          <cell r="J4870" t="str">
            <v>진입고</v>
          </cell>
          <cell r="K4870" t="str">
            <v>터빈</v>
          </cell>
          <cell r="L4870" t="str">
            <v>WELDOLET,PIPE-BUTT WELD</v>
          </cell>
        </row>
        <row r="4871">
          <cell r="F4871" t="str">
            <v>DS6B05</v>
          </cell>
          <cell r="G4871" t="str">
            <v>GAS TURBINE #5(6B)</v>
          </cell>
          <cell r="H4871" t="str">
            <v>U90284D21</v>
          </cell>
          <cell r="I4871">
            <v>18000</v>
          </cell>
          <cell r="J4871" t="str">
            <v>진입고</v>
          </cell>
          <cell r="K4871" t="str">
            <v>터빈</v>
          </cell>
          <cell r="L4871" t="str">
            <v>WELDOLET,PIPE-BUTT WELD</v>
          </cell>
        </row>
        <row r="4872">
          <cell r="F4872" t="str">
            <v>DS6B05</v>
          </cell>
          <cell r="G4872" t="str">
            <v>GAS TURBINE #5(6B)</v>
          </cell>
          <cell r="H4872" t="str">
            <v>U90337D04</v>
          </cell>
          <cell r="I4872">
            <v>120000</v>
          </cell>
          <cell r="J4872" t="str">
            <v>진입고</v>
          </cell>
          <cell r="K4872" t="str">
            <v>터빈</v>
          </cell>
          <cell r="L4872" t="str">
            <v>COVER</v>
          </cell>
        </row>
        <row r="4873">
          <cell r="F4873" t="str">
            <v>DS6B05</v>
          </cell>
          <cell r="G4873" t="str">
            <v>GAS TURBINE #5(6B)</v>
          </cell>
          <cell r="H4873" t="str">
            <v>U90338D01</v>
          </cell>
          <cell r="I4873">
            <v>20000</v>
          </cell>
          <cell r="J4873" t="str">
            <v>진입고</v>
          </cell>
          <cell r="K4873" t="str">
            <v>터빈</v>
          </cell>
          <cell r="L4873" t="str">
            <v>PLATE</v>
          </cell>
        </row>
        <row r="4874">
          <cell r="F4874" t="str">
            <v>DS6B05</v>
          </cell>
          <cell r="G4874" t="str">
            <v>GAS TURBINE #5(6B)</v>
          </cell>
          <cell r="H4874" t="str">
            <v>U90338D02</v>
          </cell>
          <cell r="I4874">
            <v>13000</v>
          </cell>
          <cell r="J4874" t="str">
            <v>진입고</v>
          </cell>
          <cell r="K4874" t="str">
            <v>터빈</v>
          </cell>
          <cell r="L4874" t="str">
            <v>COVER SHEPPING</v>
          </cell>
        </row>
        <row r="4875">
          <cell r="F4875" t="str">
            <v>DS6B05</v>
          </cell>
          <cell r="G4875" t="str">
            <v>GAS TURBINE #5(6B)</v>
          </cell>
          <cell r="H4875" t="str">
            <v>U90443D01</v>
          </cell>
          <cell r="I4875">
            <v>700000</v>
          </cell>
          <cell r="J4875" t="str">
            <v>진입고</v>
          </cell>
          <cell r="K4875" t="str">
            <v>터빈</v>
          </cell>
          <cell r="L4875" t="str">
            <v>PLUG ASSY,WATER WASH</v>
          </cell>
        </row>
        <row r="4876">
          <cell r="F4876" t="str">
            <v>DS6B05</v>
          </cell>
          <cell r="G4876" t="str">
            <v>GAS TURBINE #5(6B)</v>
          </cell>
          <cell r="H4876" t="str">
            <v>U90468D04</v>
          </cell>
          <cell r="I4876">
            <v>61000</v>
          </cell>
          <cell r="J4876" t="str">
            <v>진입고</v>
          </cell>
          <cell r="K4876" t="str">
            <v>터빈</v>
          </cell>
          <cell r="L4876" t="str">
            <v>PIN DOWEL</v>
          </cell>
        </row>
        <row r="4877">
          <cell r="F4877" t="str">
            <v>DS6B05</v>
          </cell>
          <cell r="G4877" t="str">
            <v>GAS TURBINE #5(6B)</v>
          </cell>
          <cell r="H4877" t="str">
            <v>U90468D08</v>
          </cell>
          <cell r="I4877">
            <v>70000</v>
          </cell>
          <cell r="J4877" t="str">
            <v>진입고</v>
          </cell>
          <cell r="K4877" t="str">
            <v>터빈</v>
          </cell>
          <cell r="L4877" t="str">
            <v>PIN DOWEL</v>
          </cell>
        </row>
        <row r="4878">
          <cell r="F4878" t="str">
            <v>DS6B05</v>
          </cell>
          <cell r="G4878" t="str">
            <v>GAS TURBINE #5(6B)</v>
          </cell>
          <cell r="H4878" t="str">
            <v>U90468D09</v>
          </cell>
          <cell r="I4878">
            <v>144000</v>
          </cell>
          <cell r="J4878" t="str">
            <v>진입고</v>
          </cell>
          <cell r="K4878" t="str">
            <v>터빈</v>
          </cell>
          <cell r="L4878" t="str">
            <v>PIN DOWEL</v>
          </cell>
        </row>
        <row r="4879">
          <cell r="F4879" t="str">
            <v>DS6B05</v>
          </cell>
          <cell r="G4879" t="str">
            <v>GAS TURBINE #5(6B)</v>
          </cell>
          <cell r="H4879" t="str">
            <v>U90468D23</v>
          </cell>
          <cell r="I4879">
            <v>65000</v>
          </cell>
          <cell r="J4879" t="str">
            <v>진입고</v>
          </cell>
          <cell r="K4879" t="str">
            <v>터빈</v>
          </cell>
          <cell r="L4879" t="str">
            <v>ADAPTER THERMOCOUPLE</v>
          </cell>
        </row>
        <row r="4880">
          <cell r="F4880" t="str">
            <v>DS6B05</v>
          </cell>
          <cell r="G4880" t="str">
            <v>GAS TURBINE #5(6B)</v>
          </cell>
          <cell r="H4880" t="str">
            <v>U90468D25</v>
          </cell>
          <cell r="I4880">
            <v>88000</v>
          </cell>
          <cell r="J4880" t="str">
            <v>진입고</v>
          </cell>
          <cell r="K4880" t="str">
            <v>터빈</v>
          </cell>
          <cell r="L4880" t="str">
            <v>BOLT,CLEARANCE PLUG</v>
          </cell>
        </row>
        <row r="4881">
          <cell r="F4881" t="str">
            <v>DS6B05</v>
          </cell>
          <cell r="G4881" t="str">
            <v>GAS TURBINE #5(6B)</v>
          </cell>
          <cell r="H4881" t="str">
            <v>U90468D26</v>
          </cell>
          <cell r="I4881">
            <v>35000</v>
          </cell>
          <cell r="J4881" t="str">
            <v>진입고</v>
          </cell>
          <cell r="K4881" t="str">
            <v>터빈</v>
          </cell>
          <cell r="L4881" t="str">
            <v>BOLT,CLEARANCE PLUG</v>
          </cell>
        </row>
        <row r="4882">
          <cell r="F4882" t="str">
            <v>DS6B05</v>
          </cell>
          <cell r="G4882" t="str">
            <v>GAS TURBINE #5(6B)</v>
          </cell>
          <cell r="H4882" t="str">
            <v>U90468D29</v>
          </cell>
          <cell r="I4882">
            <v>42500</v>
          </cell>
          <cell r="J4882" t="str">
            <v>진입고</v>
          </cell>
          <cell r="K4882" t="str">
            <v>터빈</v>
          </cell>
          <cell r="L4882" t="str">
            <v>LOCKING PLATE</v>
          </cell>
        </row>
        <row r="4883">
          <cell r="F4883" t="str">
            <v>DS6B05</v>
          </cell>
          <cell r="G4883" t="str">
            <v>GAS TURBINE #5(6B)</v>
          </cell>
          <cell r="H4883" t="str">
            <v>U90468D32</v>
          </cell>
          <cell r="I4883">
            <v>86000</v>
          </cell>
          <cell r="J4883" t="str">
            <v>진입고</v>
          </cell>
          <cell r="K4883" t="str">
            <v>터빈</v>
          </cell>
          <cell r="L4883" t="str">
            <v>GUIDE</v>
          </cell>
        </row>
        <row r="4884">
          <cell r="F4884" t="str">
            <v>DS6B05</v>
          </cell>
          <cell r="G4884" t="str">
            <v>GAS TURBINE #5(6B)</v>
          </cell>
          <cell r="H4884" t="str">
            <v>U90676D01</v>
          </cell>
          <cell r="I4884">
            <v>30000</v>
          </cell>
          <cell r="J4884" t="str">
            <v>진입고</v>
          </cell>
          <cell r="K4884" t="str">
            <v>터빈</v>
          </cell>
          <cell r="L4884" t="str">
            <v>CLAMP HOSE</v>
          </cell>
        </row>
        <row r="4885">
          <cell r="F4885" t="str">
            <v>DS6B05</v>
          </cell>
          <cell r="G4885" t="str">
            <v>GAS TURBINE #5(6B)</v>
          </cell>
          <cell r="H4885" t="str">
            <v>U20161D01</v>
          </cell>
          <cell r="I4885">
            <v>1200</v>
          </cell>
          <cell r="J4885" t="str">
            <v>진입고</v>
          </cell>
          <cell r="K4885" t="str">
            <v>터빈</v>
          </cell>
          <cell r="L4885" t="str">
            <v>PLUG,PIPE-SCREWED SQUAR</v>
          </cell>
        </row>
        <row r="4886">
          <cell r="F4886" t="str">
            <v>DS6B05</v>
          </cell>
          <cell r="G4886" t="str">
            <v>GAS TURBINE #5(6B)</v>
          </cell>
          <cell r="H4886" t="str">
            <v>U20161D02</v>
          </cell>
          <cell r="I4886">
            <v>3600</v>
          </cell>
          <cell r="J4886" t="str">
            <v>진입고</v>
          </cell>
          <cell r="K4886" t="str">
            <v>터빈</v>
          </cell>
          <cell r="L4886" t="str">
            <v>PLUG,PIPE-SCREWED SQUAR</v>
          </cell>
        </row>
        <row r="4887">
          <cell r="F4887" t="str">
            <v>DS6B05</v>
          </cell>
          <cell r="G4887" t="str">
            <v>GAS TURBINE #5(6B)</v>
          </cell>
          <cell r="H4887" t="str">
            <v>U20161D03</v>
          </cell>
          <cell r="I4887">
            <v>18200</v>
          </cell>
          <cell r="J4887" t="str">
            <v>진입고</v>
          </cell>
          <cell r="K4887" t="str">
            <v>터빈</v>
          </cell>
          <cell r="L4887" t="str">
            <v>PLUG,PIPE-SCREWED SQUAR</v>
          </cell>
        </row>
        <row r="4888">
          <cell r="F4888" t="str">
            <v>DS6B05</v>
          </cell>
          <cell r="G4888" t="str">
            <v>GAS TURBINE #5(6B)</v>
          </cell>
          <cell r="H4888" t="str">
            <v>U20161D04</v>
          </cell>
          <cell r="I4888">
            <v>30800</v>
          </cell>
          <cell r="J4888" t="str">
            <v>진입고</v>
          </cell>
          <cell r="K4888" t="str">
            <v>터빈</v>
          </cell>
          <cell r="L4888" t="str">
            <v>PLUG,PIPE-SCREWED SQUAR</v>
          </cell>
        </row>
        <row r="4889">
          <cell r="F4889" t="str">
            <v>DS6B05</v>
          </cell>
          <cell r="G4889" t="str">
            <v>GAS TURBINE #5(6B)</v>
          </cell>
          <cell r="H4889" t="str">
            <v>U20161D05</v>
          </cell>
          <cell r="I4889">
            <v>3200</v>
          </cell>
          <cell r="J4889" t="str">
            <v>진입고</v>
          </cell>
          <cell r="K4889" t="str">
            <v>터빈</v>
          </cell>
          <cell r="L4889" t="str">
            <v>PLUG,PIPE-SCREWED SQUAR</v>
          </cell>
        </row>
        <row r="4890">
          <cell r="F4890" t="str">
            <v>DS6B05</v>
          </cell>
          <cell r="G4890" t="str">
            <v>GAS TURBINE #5(6B)</v>
          </cell>
          <cell r="H4890" t="str">
            <v>U20177D02</v>
          </cell>
          <cell r="I4890">
            <v>43600</v>
          </cell>
          <cell r="J4890" t="str">
            <v>진입고</v>
          </cell>
          <cell r="K4890" t="str">
            <v>터빈</v>
          </cell>
          <cell r="L4890" t="str">
            <v>TEE,TUBE</v>
          </cell>
        </row>
        <row r="4891">
          <cell r="F4891" t="str">
            <v>DS6B05</v>
          </cell>
          <cell r="G4891" t="str">
            <v>GAS TURBINE #5(6B)</v>
          </cell>
          <cell r="H4891" t="str">
            <v>U20233D01</v>
          </cell>
          <cell r="I4891">
            <v>7800</v>
          </cell>
          <cell r="J4891" t="str">
            <v>진입고</v>
          </cell>
          <cell r="K4891" t="str">
            <v>터빈</v>
          </cell>
          <cell r="L4891" t="str">
            <v>PIPE NIPPLE,SEAMLESS</v>
          </cell>
        </row>
        <row r="4892">
          <cell r="F4892" t="str">
            <v>DS6B05</v>
          </cell>
          <cell r="G4892" t="str">
            <v>GAS TURBINE #5(6B)</v>
          </cell>
          <cell r="H4892" t="str">
            <v>U20233D02</v>
          </cell>
          <cell r="I4892">
            <v>8100</v>
          </cell>
          <cell r="J4892" t="str">
            <v>진입고</v>
          </cell>
          <cell r="K4892" t="str">
            <v>터빈</v>
          </cell>
          <cell r="L4892" t="str">
            <v>PIPE NIPPLE,SEAMLESS</v>
          </cell>
        </row>
        <row r="4893">
          <cell r="F4893" t="str">
            <v>DS6B05</v>
          </cell>
          <cell r="G4893" t="str">
            <v>GAS TURBINE #5(6B)</v>
          </cell>
          <cell r="H4893" t="str">
            <v>U20243D01</v>
          </cell>
          <cell r="I4893">
            <v>6150</v>
          </cell>
          <cell r="J4893" t="str">
            <v>진입고</v>
          </cell>
          <cell r="K4893" t="str">
            <v>터빈</v>
          </cell>
          <cell r="L4893" t="str">
            <v>ELBOW,PIPE-SCREWED 90</v>
          </cell>
        </row>
        <row r="4894">
          <cell r="F4894" t="str">
            <v>DS6B05</v>
          </cell>
          <cell r="G4894" t="str">
            <v>GAS TURBINE #5(6B)</v>
          </cell>
          <cell r="H4894" t="str">
            <v>U20243D02</v>
          </cell>
          <cell r="I4894">
            <v>8000</v>
          </cell>
          <cell r="J4894" t="str">
            <v>진입고</v>
          </cell>
          <cell r="K4894" t="str">
            <v>터빈</v>
          </cell>
          <cell r="L4894" t="str">
            <v>ELBOW,PIPE-SCREWED 90</v>
          </cell>
        </row>
        <row r="4895">
          <cell r="F4895" t="str">
            <v>DS6B05</v>
          </cell>
          <cell r="G4895" t="str">
            <v>GAS TURBINE #5(6B)</v>
          </cell>
          <cell r="H4895" t="str">
            <v>U20243D03</v>
          </cell>
          <cell r="I4895">
            <v>4920</v>
          </cell>
          <cell r="J4895" t="str">
            <v>진입고</v>
          </cell>
          <cell r="K4895" t="str">
            <v>터빈</v>
          </cell>
          <cell r="L4895" t="str">
            <v>ELBOW,PIPE-SCREWED 90</v>
          </cell>
        </row>
        <row r="4896">
          <cell r="F4896" t="str">
            <v>DS6B05</v>
          </cell>
          <cell r="G4896" t="str">
            <v>GAS TURBINE #5(6B)</v>
          </cell>
          <cell r="H4896" t="str">
            <v>U20243D04</v>
          </cell>
          <cell r="I4896">
            <v>4920</v>
          </cell>
          <cell r="J4896" t="str">
            <v>진입고</v>
          </cell>
          <cell r="K4896" t="str">
            <v>터빈</v>
          </cell>
          <cell r="L4896" t="str">
            <v>ELBOW,PIPE-SCREWED 90</v>
          </cell>
        </row>
        <row r="4897">
          <cell r="F4897" t="str">
            <v>DS6B05</v>
          </cell>
          <cell r="G4897" t="str">
            <v>GAS TURBINE #5(6B)</v>
          </cell>
          <cell r="H4897" t="str">
            <v>U20243D05</v>
          </cell>
          <cell r="I4897">
            <v>3280</v>
          </cell>
          <cell r="J4897" t="str">
            <v>진입고</v>
          </cell>
          <cell r="K4897" t="str">
            <v>터빈</v>
          </cell>
          <cell r="L4897" t="str">
            <v>ELBOW,PIPE-SCREWED 90</v>
          </cell>
        </row>
        <row r="4898">
          <cell r="F4898" t="str">
            <v>DS6B05</v>
          </cell>
          <cell r="G4898" t="str">
            <v>GAS TURBINE #5(6B)</v>
          </cell>
          <cell r="H4898" t="str">
            <v>U20243D06</v>
          </cell>
          <cell r="I4898">
            <v>8900</v>
          </cell>
          <cell r="J4898" t="str">
            <v>진입고</v>
          </cell>
          <cell r="K4898" t="str">
            <v>터빈</v>
          </cell>
          <cell r="L4898" t="str">
            <v>ELBOW,PIPE-SCREWED 90</v>
          </cell>
        </row>
        <row r="4899">
          <cell r="F4899" t="str">
            <v>DS6B05</v>
          </cell>
          <cell r="G4899" t="str">
            <v>GAS TURBINE #5(6B)</v>
          </cell>
          <cell r="H4899" t="str">
            <v>U20243D08</v>
          </cell>
          <cell r="I4899">
            <v>28080</v>
          </cell>
          <cell r="J4899" t="str">
            <v>진입고</v>
          </cell>
          <cell r="K4899" t="str">
            <v>터빈</v>
          </cell>
          <cell r="L4899" t="str">
            <v>ELBOW,PIPE-SCREWED 45</v>
          </cell>
        </row>
        <row r="4900">
          <cell r="F4900" t="str">
            <v>DS6B05</v>
          </cell>
          <cell r="G4900" t="str">
            <v>GAS TURBINE #5(6B)</v>
          </cell>
          <cell r="H4900" t="str">
            <v>U20243D11</v>
          </cell>
          <cell r="I4900">
            <v>33360</v>
          </cell>
          <cell r="J4900" t="str">
            <v>진입고</v>
          </cell>
          <cell r="K4900" t="str">
            <v>터빈</v>
          </cell>
          <cell r="L4900" t="str">
            <v>ELBOW,PIPE-SCREWED,REDUCING</v>
          </cell>
        </row>
        <row r="4901">
          <cell r="F4901" t="str">
            <v>DS6B05</v>
          </cell>
          <cell r="G4901" t="str">
            <v>GAS TURBINE #5(6B)</v>
          </cell>
          <cell r="H4901" t="str">
            <v>U20243D12</v>
          </cell>
          <cell r="I4901">
            <v>78990</v>
          </cell>
          <cell r="J4901" t="str">
            <v>진입고</v>
          </cell>
          <cell r="K4901" t="str">
            <v>터빈</v>
          </cell>
          <cell r="L4901" t="str">
            <v>ELBOW.PIPE-SCREWED,STREET</v>
          </cell>
        </row>
        <row r="4902">
          <cell r="F4902" t="str">
            <v>DS6B05</v>
          </cell>
          <cell r="G4902" t="str">
            <v>GAS TURBINE #5(6B)</v>
          </cell>
          <cell r="H4902" t="str">
            <v>U20243D14</v>
          </cell>
          <cell r="I4902">
            <v>81900</v>
          </cell>
          <cell r="J4902" t="str">
            <v>진입고</v>
          </cell>
          <cell r="K4902" t="str">
            <v>터빈</v>
          </cell>
          <cell r="L4902" t="str">
            <v>ELBOW,PIPE-SCREWED,STREET</v>
          </cell>
        </row>
        <row r="4903">
          <cell r="F4903" t="str">
            <v>DS6B05</v>
          </cell>
          <cell r="G4903" t="str">
            <v>GAS TURBINE #5(6B)</v>
          </cell>
          <cell r="H4903" t="str">
            <v>U20243D15</v>
          </cell>
          <cell r="I4903">
            <v>52660</v>
          </cell>
          <cell r="J4903" t="str">
            <v>진입고</v>
          </cell>
          <cell r="K4903" t="str">
            <v>터빈</v>
          </cell>
          <cell r="L4903" t="str">
            <v>ELBOW,PIPE-SCREWED 45 STREET</v>
          </cell>
        </row>
        <row r="4904">
          <cell r="F4904" t="str">
            <v>DS6B05</v>
          </cell>
          <cell r="G4904" t="str">
            <v>GAS TURBINE #5(6B)</v>
          </cell>
          <cell r="H4904" t="str">
            <v>U20243D16</v>
          </cell>
          <cell r="I4904">
            <v>52660</v>
          </cell>
          <cell r="J4904" t="str">
            <v>진입고</v>
          </cell>
          <cell r="K4904" t="str">
            <v>터빈</v>
          </cell>
          <cell r="L4904" t="str">
            <v>ELBOW,PIPE-SCREWED 45 STREET</v>
          </cell>
        </row>
        <row r="4905">
          <cell r="F4905" t="str">
            <v>DS6B05</v>
          </cell>
          <cell r="G4905" t="str">
            <v>GAS TURBINE #5(6B)</v>
          </cell>
          <cell r="H4905" t="str">
            <v>U20243D20</v>
          </cell>
          <cell r="I4905">
            <v>52650</v>
          </cell>
          <cell r="J4905" t="str">
            <v>진입고</v>
          </cell>
          <cell r="K4905" t="str">
            <v>터빈</v>
          </cell>
          <cell r="L4905" t="str">
            <v>ELBOW,PIPE SCREWED</v>
          </cell>
        </row>
        <row r="4906">
          <cell r="F4906" t="str">
            <v>DS6B05</v>
          </cell>
          <cell r="G4906" t="str">
            <v>GAS TURBINE #5(6B)</v>
          </cell>
          <cell r="H4906" t="str">
            <v>U20243D24</v>
          </cell>
          <cell r="I4906">
            <v>18530</v>
          </cell>
          <cell r="J4906" t="str">
            <v>진입고</v>
          </cell>
          <cell r="K4906" t="str">
            <v>터빈</v>
          </cell>
          <cell r="L4906" t="str">
            <v>ELBOW,PIPE-SCREWED WELD 90</v>
          </cell>
        </row>
        <row r="4907">
          <cell r="F4907" t="str">
            <v>DS6B05</v>
          </cell>
          <cell r="G4907" t="str">
            <v>GAS TURBINE #5(6B)</v>
          </cell>
          <cell r="H4907" t="str">
            <v>U20243D26</v>
          </cell>
          <cell r="I4907">
            <v>18530</v>
          </cell>
          <cell r="J4907" t="str">
            <v>진입고</v>
          </cell>
          <cell r="K4907" t="str">
            <v>터빈</v>
          </cell>
          <cell r="L4907" t="str">
            <v>ELBOW,PIPE-SCREWED WELD 90</v>
          </cell>
        </row>
        <row r="4908">
          <cell r="F4908" t="str">
            <v>DS6B05</v>
          </cell>
          <cell r="G4908" t="str">
            <v>GAS TURBINE #5(6B)</v>
          </cell>
          <cell r="H4908" t="str">
            <v>U20243D27</v>
          </cell>
          <cell r="I4908">
            <v>18530</v>
          </cell>
          <cell r="J4908" t="str">
            <v>진입고</v>
          </cell>
          <cell r="K4908" t="str">
            <v>터빈</v>
          </cell>
          <cell r="L4908" t="str">
            <v>ELBOW,PIPE-SCREWED WELD 90</v>
          </cell>
        </row>
        <row r="4909">
          <cell r="F4909" t="str">
            <v>DS6B05</v>
          </cell>
          <cell r="G4909" t="str">
            <v>GAS TURBINE #5(6B)</v>
          </cell>
          <cell r="H4909" t="str">
            <v>U20243D30</v>
          </cell>
          <cell r="I4909">
            <v>64360</v>
          </cell>
          <cell r="J4909" t="str">
            <v>진입고</v>
          </cell>
          <cell r="K4909" t="str">
            <v>터빈</v>
          </cell>
          <cell r="L4909" t="str">
            <v>ELBOW,PIPE-SCREWED WELD 90</v>
          </cell>
        </row>
        <row r="4910">
          <cell r="F4910" t="str">
            <v>DS6B05</v>
          </cell>
          <cell r="G4910" t="str">
            <v>GAS TURBINE #5(6B)</v>
          </cell>
          <cell r="H4910" t="str">
            <v>U20243D31</v>
          </cell>
          <cell r="I4910">
            <v>55590</v>
          </cell>
          <cell r="J4910" t="str">
            <v>진입고</v>
          </cell>
          <cell r="K4910" t="str">
            <v>터빈</v>
          </cell>
          <cell r="L4910" t="str">
            <v>ELBOW,PIPE-SCREWED WELD 90</v>
          </cell>
        </row>
        <row r="4911">
          <cell r="F4911" t="str">
            <v>DS6B05</v>
          </cell>
          <cell r="G4911" t="str">
            <v>GAS TURBINE #5(6B)</v>
          </cell>
          <cell r="H4911" t="str">
            <v>U20243D48</v>
          </cell>
          <cell r="I4911">
            <v>41550</v>
          </cell>
          <cell r="J4911" t="str">
            <v>진입고</v>
          </cell>
          <cell r="K4911" t="str">
            <v>터빈</v>
          </cell>
          <cell r="L4911" t="str">
            <v>ELBOW,PIPE-B.W.,90LR</v>
          </cell>
        </row>
        <row r="4912">
          <cell r="F4912" t="str">
            <v>DS6B05</v>
          </cell>
          <cell r="G4912" t="str">
            <v>GAS TURBINE #5(6B)</v>
          </cell>
          <cell r="H4912" t="str">
            <v>U20249D01</v>
          </cell>
          <cell r="I4912">
            <v>10000</v>
          </cell>
          <cell r="J4912" t="str">
            <v>진입고</v>
          </cell>
          <cell r="K4912" t="str">
            <v>터빈</v>
          </cell>
          <cell r="L4912" t="str">
            <v>INSERT,PIPE-SOCKET WELD,RDCR</v>
          </cell>
        </row>
        <row r="4913">
          <cell r="F4913" t="str">
            <v>DS6B05</v>
          </cell>
          <cell r="G4913" t="str">
            <v>GAS TURBINE #5(6B)</v>
          </cell>
          <cell r="H4913" t="str">
            <v>U20261D01</v>
          </cell>
          <cell r="I4913">
            <v>4800</v>
          </cell>
          <cell r="J4913" t="str">
            <v>진입고</v>
          </cell>
          <cell r="K4913" t="str">
            <v>터빈</v>
          </cell>
          <cell r="L4913" t="str">
            <v>COUPLING,PIPE-SCREWED</v>
          </cell>
        </row>
        <row r="4914">
          <cell r="F4914" t="str">
            <v>DS6B05</v>
          </cell>
          <cell r="G4914" t="str">
            <v>GAS TURBINE #5(6B)</v>
          </cell>
          <cell r="H4914" t="str">
            <v>U20261D02</v>
          </cell>
          <cell r="I4914">
            <v>7200</v>
          </cell>
          <cell r="J4914" t="str">
            <v>진입고</v>
          </cell>
          <cell r="K4914" t="str">
            <v>터빈</v>
          </cell>
          <cell r="L4914" t="str">
            <v>COUPLING,PIPE-SCREWED</v>
          </cell>
        </row>
        <row r="4915">
          <cell r="F4915" t="str">
            <v>DS6B05</v>
          </cell>
          <cell r="G4915" t="str">
            <v>GAS TURBINE #5(6B)</v>
          </cell>
          <cell r="H4915" t="str">
            <v>U20261D03</v>
          </cell>
          <cell r="I4915">
            <v>2600</v>
          </cell>
          <cell r="J4915" t="str">
            <v>진입고</v>
          </cell>
          <cell r="K4915" t="str">
            <v>터빈</v>
          </cell>
          <cell r="L4915" t="str">
            <v>COUPLING,PIPE-SCREWED</v>
          </cell>
        </row>
        <row r="4916">
          <cell r="F4916" t="str">
            <v>DS6B05</v>
          </cell>
          <cell r="G4916" t="str">
            <v>GAS TURBINE #5(6B)</v>
          </cell>
          <cell r="H4916" t="str">
            <v>U20261D04</v>
          </cell>
          <cell r="I4916">
            <v>7800</v>
          </cell>
          <cell r="J4916" t="str">
            <v>진입고</v>
          </cell>
          <cell r="K4916" t="str">
            <v>터빈</v>
          </cell>
          <cell r="L4916" t="str">
            <v>COUPLING,PIPE-SCREWED</v>
          </cell>
        </row>
        <row r="4917">
          <cell r="F4917" t="str">
            <v>DS6B05</v>
          </cell>
          <cell r="G4917" t="str">
            <v>GAS TURBINE #5(6B)</v>
          </cell>
          <cell r="H4917" t="str">
            <v>U20261D05</v>
          </cell>
          <cell r="I4917">
            <v>29400</v>
          </cell>
          <cell r="J4917" t="str">
            <v>진입고</v>
          </cell>
          <cell r="K4917" t="str">
            <v>터빈</v>
          </cell>
          <cell r="L4917" t="str">
            <v>COUPLING,PIPE-SCREWED</v>
          </cell>
        </row>
        <row r="4918">
          <cell r="F4918" t="str">
            <v>DS6B05</v>
          </cell>
          <cell r="G4918" t="str">
            <v>GAS TURBINE #5(6B)</v>
          </cell>
          <cell r="H4918" t="str">
            <v>U20261D06</v>
          </cell>
          <cell r="I4918">
            <v>12600</v>
          </cell>
          <cell r="J4918" t="str">
            <v>진입고</v>
          </cell>
          <cell r="K4918" t="str">
            <v>터빈</v>
          </cell>
          <cell r="L4918" t="str">
            <v>COUPLING,PIPE-SCREWED</v>
          </cell>
        </row>
        <row r="4919">
          <cell r="F4919" t="str">
            <v>DS6B05</v>
          </cell>
          <cell r="G4919" t="str">
            <v>GAS TURBINE #5(6B)</v>
          </cell>
          <cell r="H4919" t="str">
            <v>U20261D07</v>
          </cell>
          <cell r="I4919">
            <v>15600</v>
          </cell>
          <cell r="J4919" t="str">
            <v>진입고</v>
          </cell>
          <cell r="K4919" t="str">
            <v>터빈</v>
          </cell>
          <cell r="L4919" t="str">
            <v>COUPLING,PIPE-SCREWED</v>
          </cell>
        </row>
        <row r="4920">
          <cell r="F4920" t="str">
            <v>DS6B05</v>
          </cell>
          <cell r="G4920" t="str">
            <v>GAS TURBINE #5(6B)</v>
          </cell>
          <cell r="H4920" t="str">
            <v>U20261D08</v>
          </cell>
          <cell r="I4920">
            <v>15200</v>
          </cell>
          <cell r="J4920" t="str">
            <v>진입고</v>
          </cell>
          <cell r="K4920" t="str">
            <v>터빈</v>
          </cell>
          <cell r="L4920" t="str">
            <v>COUPLING,PIPE-SOCKET WELD</v>
          </cell>
        </row>
        <row r="4921">
          <cell r="F4921" t="str">
            <v>DS6B05</v>
          </cell>
          <cell r="G4921" t="str">
            <v>GAS TURBINE #5(6B)</v>
          </cell>
          <cell r="H4921" t="str">
            <v>U20261D09</v>
          </cell>
          <cell r="I4921">
            <v>89600</v>
          </cell>
          <cell r="J4921" t="str">
            <v>진입고</v>
          </cell>
          <cell r="K4921" t="str">
            <v>터빈</v>
          </cell>
          <cell r="L4921" t="str">
            <v>COUPLING</v>
          </cell>
        </row>
        <row r="4922">
          <cell r="F4922" t="str">
            <v>DS6B05</v>
          </cell>
          <cell r="G4922" t="str">
            <v>GAS TURBINE #5(6B)</v>
          </cell>
          <cell r="H4922" t="str">
            <v>U20265D01</v>
          </cell>
          <cell r="I4922">
            <v>11280</v>
          </cell>
          <cell r="J4922" t="str">
            <v>진입고</v>
          </cell>
          <cell r="K4922" t="str">
            <v>터빈</v>
          </cell>
          <cell r="L4922" t="str">
            <v>CAP,PIPE-SCREWED</v>
          </cell>
        </row>
        <row r="4923">
          <cell r="F4923" t="str">
            <v>DS6B05</v>
          </cell>
          <cell r="G4923" t="str">
            <v>GAS TURBINE #5(6B)</v>
          </cell>
          <cell r="H4923" t="str">
            <v>U20265D02</v>
          </cell>
          <cell r="I4923">
            <v>8460</v>
          </cell>
          <cell r="J4923" t="str">
            <v>진입고</v>
          </cell>
          <cell r="K4923" t="str">
            <v>터빈</v>
          </cell>
          <cell r="L4923" t="str">
            <v>CAP,PIPE-SCREWED</v>
          </cell>
        </row>
        <row r="4924">
          <cell r="F4924" t="str">
            <v>DS6B05</v>
          </cell>
          <cell r="G4924" t="str">
            <v>GAS TURBINE #5(6B)</v>
          </cell>
          <cell r="H4924" t="str">
            <v>U20265D03</v>
          </cell>
          <cell r="I4924">
            <v>11280</v>
          </cell>
          <cell r="J4924" t="str">
            <v>진입고</v>
          </cell>
          <cell r="K4924" t="str">
            <v>터빈</v>
          </cell>
          <cell r="L4924" t="str">
            <v>CAP,PIPE-SCREWED</v>
          </cell>
        </row>
        <row r="4925">
          <cell r="F4925" t="str">
            <v>DS6B05</v>
          </cell>
          <cell r="G4925" t="str">
            <v>GAS TURBINE #5(6B)</v>
          </cell>
          <cell r="H4925" t="str">
            <v>U20265D04</v>
          </cell>
          <cell r="I4925">
            <v>11280</v>
          </cell>
          <cell r="J4925" t="str">
            <v>진입고</v>
          </cell>
          <cell r="K4925" t="str">
            <v>터빈</v>
          </cell>
          <cell r="L4925" t="str">
            <v>CAP,PIPE-SCREWED</v>
          </cell>
        </row>
        <row r="4926">
          <cell r="F4926" t="str">
            <v>DS6B05</v>
          </cell>
          <cell r="G4926" t="str">
            <v>GAS TURBINE #5(6B)</v>
          </cell>
          <cell r="H4926" t="str">
            <v>U20265D05</v>
          </cell>
          <cell r="I4926">
            <v>8460</v>
          </cell>
          <cell r="J4926" t="str">
            <v>진입고</v>
          </cell>
          <cell r="K4926" t="str">
            <v>터빈</v>
          </cell>
          <cell r="L4926" t="str">
            <v>CAP,PIPE-SCREWED</v>
          </cell>
        </row>
        <row r="4927">
          <cell r="F4927" t="str">
            <v>DS6B05</v>
          </cell>
          <cell r="G4927" t="str">
            <v>GAS TURBINE #5(6B)</v>
          </cell>
          <cell r="H4927" t="str">
            <v>U20265D06</v>
          </cell>
          <cell r="I4927">
            <v>17120</v>
          </cell>
          <cell r="J4927" t="str">
            <v>진입고</v>
          </cell>
          <cell r="K4927" t="str">
            <v>터빈</v>
          </cell>
          <cell r="L4927" t="str">
            <v>CAP,PIPE-SCREWED</v>
          </cell>
        </row>
        <row r="4928">
          <cell r="F4928" t="str">
            <v>DS6B05</v>
          </cell>
          <cell r="G4928" t="str">
            <v>GAS TURBINE #5(6B)</v>
          </cell>
          <cell r="H4928" t="str">
            <v>U20265D07</v>
          </cell>
          <cell r="I4928">
            <v>8760</v>
          </cell>
          <cell r="J4928" t="str">
            <v>진입고</v>
          </cell>
          <cell r="K4928" t="str">
            <v>터빈</v>
          </cell>
          <cell r="L4928" t="str">
            <v>CAP,PIPE-SCREWED</v>
          </cell>
        </row>
        <row r="4929">
          <cell r="F4929" t="str">
            <v>DS6B05</v>
          </cell>
          <cell r="G4929" t="str">
            <v>GAS TURBINE #5(6B)</v>
          </cell>
          <cell r="H4929" t="str">
            <v>U20265D08</v>
          </cell>
          <cell r="I4929">
            <v>11680</v>
          </cell>
          <cell r="J4929" t="str">
            <v>진입고</v>
          </cell>
          <cell r="K4929" t="str">
            <v>터빈</v>
          </cell>
          <cell r="L4929" t="str">
            <v>CAP,PIPE-SCREWED</v>
          </cell>
        </row>
        <row r="4930">
          <cell r="F4930" t="str">
            <v>DS6B05</v>
          </cell>
          <cell r="G4930" t="str">
            <v>GAS TURBINE #5(6B)</v>
          </cell>
          <cell r="H4930" t="str">
            <v>U20267D01</v>
          </cell>
          <cell r="I4930">
            <v>6000</v>
          </cell>
          <cell r="J4930" t="str">
            <v>진입고</v>
          </cell>
          <cell r="K4930" t="str">
            <v>터빈</v>
          </cell>
          <cell r="L4930" t="str">
            <v>SOCKET,PIPE</v>
          </cell>
        </row>
        <row r="4931">
          <cell r="F4931" t="str">
            <v>DS6B05</v>
          </cell>
          <cell r="G4931" t="str">
            <v>GAS TURBINE #5(6B)</v>
          </cell>
          <cell r="H4931" t="str">
            <v>U20267D02</v>
          </cell>
          <cell r="I4931">
            <v>18800</v>
          </cell>
          <cell r="J4931" t="str">
            <v>진입고</v>
          </cell>
          <cell r="K4931" t="str">
            <v>터빈</v>
          </cell>
          <cell r="L4931" t="str">
            <v>SOCKET,PIPE</v>
          </cell>
        </row>
        <row r="4932">
          <cell r="F4932" t="str">
            <v>DS6B05</v>
          </cell>
          <cell r="G4932" t="str">
            <v>GAS TURBINE #5(6B)</v>
          </cell>
          <cell r="H4932" t="str">
            <v>U20267D03</v>
          </cell>
          <cell r="I4932">
            <v>4300</v>
          </cell>
          <cell r="J4932" t="str">
            <v>진입고</v>
          </cell>
          <cell r="K4932" t="str">
            <v>터빈</v>
          </cell>
          <cell r="L4932" t="str">
            <v>THREADOLET,PIPE</v>
          </cell>
        </row>
        <row r="4933">
          <cell r="F4933" t="str">
            <v>DS6B05</v>
          </cell>
          <cell r="G4933" t="str">
            <v>GAS TURBINE #5(6B)</v>
          </cell>
          <cell r="H4933" t="str">
            <v>U20267D04</v>
          </cell>
          <cell r="I4933">
            <v>4300</v>
          </cell>
          <cell r="J4933" t="str">
            <v>진입고</v>
          </cell>
          <cell r="K4933" t="str">
            <v>터빈</v>
          </cell>
          <cell r="L4933" t="str">
            <v>THREADOLET,PIPE</v>
          </cell>
        </row>
        <row r="4934">
          <cell r="F4934" t="str">
            <v>DS6B05</v>
          </cell>
          <cell r="G4934" t="str">
            <v>GAS TURBINE #5(6B)</v>
          </cell>
          <cell r="H4934" t="str">
            <v>U20267D10</v>
          </cell>
          <cell r="I4934">
            <v>4300</v>
          </cell>
          <cell r="J4934" t="str">
            <v>진입고</v>
          </cell>
          <cell r="K4934" t="str">
            <v>터빈</v>
          </cell>
          <cell r="L4934" t="str">
            <v>THREADOLET,PIPE</v>
          </cell>
        </row>
        <row r="4935">
          <cell r="F4935" t="str">
            <v>DS6B05</v>
          </cell>
          <cell r="G4935" t="str">
            <v>GAS TURBINE #5(6B)</v>
          </cell>
          <cell r="H4935" t="str">
            <v>U20267D11</v>
          </cell>
          <cell r="I4935">
            <v>4300</v>
          </cell>
          <cell r="J4935" t="str">
            <v>진입고</v>
          </cell>
          <cell r="K4935" t="str">
            <v>터빈</v>
          </cell>
          <cell r="L4935" t="str">
            <v>THREADOLET,PIPE</v>
          </cell>
        </row>
        <row r="4936">
          <cell r="F4936" t="str">
            <v>DS6B05</v>
          </cell>
          <cell r="G4936" t="str">
            <v>GAS TURBINE #5(6B)</v>
          </cell>
          <cell r="H4936" t="str">
            <v>U20267D12</v>
          </cell>
          <cell r="I4936">
            <v>4300</v>
          </cell>
          <cell r="J4936" t="str">
            <v>진입고</v>
          </cell>
          <cell r="K4936" t="str">
            <v>터빈</v>
          </cell>
          <cell r="L4936" t="str">
            <v>THREADOLET,PIPE</v>
          </cell>
        </row>
        <row r="4937">
          <cell r="F4937" t="str">
            <v>DS6B05</v>
          </cell>
          <cell r="G4937" t="str">
            <v>GAS TURBINE #5(6B)</v>
          </cell>
          <cell r="H4937" t="str">
            <v>U20267D13</v>
          </cell>
          <cell r="I4937">
            <v>4300</v>
          </cell>
          <cell r="J4937" t="str">
            <v>진입고</v>
          </cell>
          <cell r="K4937" t="str">
            <v>터빈</v>
          </cell>
          <cell r="L4937" t="str">
            <v>THREADOLET,PIPE</v>
          </cell>
        </row>
        <row r="4938">
          <cell r="F4938" t="str">
            <v>DS6B05</v>
          </cell>
          <cell r="G4938" t="str">
            <v>GAS TURBINE #5(6B)</v>
          </cell>
          <cell r="H4938" t="str">
            <v>U20267D14</v>
          </cell>
          <cell r="I4938">
            <v>4300</v>
          </cell>
          <cell r="J4938" t="str">
            <v>진입고</v>
          </cell>
          <cell r="K4938" t="str">
            <v>터빈</v>
          </cell>
          <cell r="L4938" t="str">
            <v>THREADOLET,PIPE</v>
          </cell>
        </row>
        <row r="4939">
          <cell r="F4939" t="str">
            <v>DS6B05</v>
          </cell>
          <cell r="G4939" t="str">
            <v>GAS TURBINE #5(6B)</v>
          </cell>
          <cell r="H4939" t="str">
            <v>U20267D19</v>
          </cell>
          <cell r="I4939">
            <v>19800</v>
          </cell>
          <cell r="J4939" t="str">
            <v>진입고</v>
          </cell>
          <cell r="K4939" t="str">
            <v>터빈</v>
          </cell>
          <cell r="L4939" t="str">
            <v>THREADOLET,PIPE</v>
          </cell>
        </row>
        <row r="4940">
          <cell r="F4940" t="str">
            <v>DS6B05</v>
          </cell>
          <cell r="G4940" t="str">
            <v>GAS TURBINE #5(6B)</v>
          </cell>
          <cell r="H4940" t="str">
            <v>U20267D20</v>
          </cell>
          <cell r="I4940">
            <v>9900</v>
          </cell>
          <cell r="J4940" t="str">
            <v>진입고</v>
          </cell>
          <cell r="K4940" t="str">
            <v>터빈</v>
          </cell>
          <cell r="L4940" t="str">
            <v>THREADOLET,PIPE</v>
          </cell>
        </row>
        <row r="4941">
          <cell r="F4941" t="str">
            <v>DS6B05</v>
          </cell>
          <cell r="G4941" t="str">
            <v>GAS TURBINE #5(6B)</v>
          </cell>
          <cell r="H4941" t="str">
            <v>U20267D21</v>
          </cell>
          <cell r="I4941">
            <v>9900</v>
          </cell>
          <cell r="J4941" t="str">
            <v>진입고</v>
          </cell>
          <cell r="K4941" t="str">
            <v>터빈</v>
          </cell>
          <cell r="L4941" t="str">
            <v>THREADOLET,PIPE</v>
          </cell>
        </row>
        <row r="4942">
          <cell r="F4942" t="str">
            <v>DS6B05</v>
          </cell>
          <cell r="G4942" t="str">
            <v>GAS TURBINE #5(6B)</v>
          </cell>
          <cell r="H4942" t="str">
            <v>U20267D22</v>
          </cell>
          <cell r="I4942">
            <v>9900</v>
          </cell>
          <cell r="J4942" t="str">
            <v>진입고</v>
          </cell>
          <cell r="K4942" t="str">
            <v>터빈</v>
          </cell>
          <cell r="L4942" t="str">
            <v>THREADOLET,PIPE</v>
          </cell>
        </row>
        <row r="4943">
          <cell r="F4943" t="str">
            <v>DS6B05</v>
          </cell>
          <cell r="G4943" t="str">
            <v>GAS TURBINE #5(6B)</v>
          </cell>
          <cell r="H4943" t="str">
            <v>U20267D23</v>
          </cell>
          <cell r="I4943">
            <v>3400</v>
          </cell>
          <cell r="J4943" t="str">
            <v>진입고</v>
          </cell>
          <cell r="K4943" t="str">
            <v>터빈</v>
          </cell>
          <cell r="L4943" t="str">
            <v>THREADOLET,PIPE</v>
          </cell>
        </row>
        <row r="4944">
          <cell r="F4944" t="str">
            <v>DS6B05</v>
          </cell>
          <cell r="G4944" t="str">
            <v>GAS TURBINE #5(6B)</v>
          </cell>
          <cell r="H4944" t="str">
            <v>U20267D24</v>
          </cell>
          <cell r="I4944">
            <v>3400</v>
          </cell>
          <cell r="J4944" t="str">
            <v>진입고</v>
          </cell>
          <cell r="K4944" t="str">
            <v>터빈</v>
          </cell>
          <cell r="L4944" t="str">
            <v>THREADOLET,PIPE</v>
          </cell>
        </row>
        <row r="4945">
          <cell r="F4945" t="str">
            <v>DS6B05</v>
          </cell>
          <cell r="G4945" t="str">
            <v>GAS TURBINE #5(6B)</v>
          </cell>
          <cell r="H4945" t="str">
            <v>U20267D25</v>
          </cell>
          <cell r="I4945">
            <v>1700</v>
          </cell>
          <cell r="J4945" t="str">
            <v>진입고</v>
          </cell>
          <cell r="K4945" t="str">
            <v>터빈</v>
          </cell>
          <cell r="L4945" t="str">
            <v>THREADOLET,PIPE</v>
          </cell>
        </row>
        <row r="4946">
          <cell r="F4946" t="str">
            <v>DS6B05</v>
          </cell>
          <cell r="G4946" t="str">
            <v>GAS TURBINE #5(6B)</v>
          </cell>
          <cell r="H4946" t="str">
            <v>U20267D26</v>
          </cell>
          <cell r="I4946">
            <v>1700</v>
          </cell>
          <cell r="J4946" t="str">
            <v>진입고</v>
          </cell>
          <cell r="K4946" t="str">
            <v>터빈</v>
          </cell>
          <cell r="L4946" t="str">
            <v>THREADOLET,PIPE</v>
          </cell>
        </row>
        <row r="4947">
          <cell r="F4947" t="str">
            <v>DS6B05</v>
          </cell>
          <cell r="G4947" t="str">
            <v>GAS TURBINE #5(6B)</v>
          </cell>
          <cell r="H4947" t="str">
            <v>U20267D27</v>
          </cell>
          <cell r="I4947">
            <v>1700</v>
          </cell>
          <cell r="J4947" t="str">
            <v>진입고</v>
          </cell>
          <cell r="K4947" t="str">
            <v>터빈</v>
          </cell>
          <cell r="L4947" t="str">
            <v>THREADOLET,PIPE</v>
          </cell>
        </row>
        <row r="4948">
          <cell r="F4948" t="str">
            <v>DS6B05</v>
          </cell>
          <cell r="G4948" t="str">
            <v>GAS TURBINE #5(6B)</v>
          </cell>
          <cell r="H4948" t="str">
            <v>U20267D28</v>
          </cell>
          <cell r="I4948">
            <v>1700</v>
          </cell>
          <cell r="J4948" t="str">
            <v>진입고</v>
          </cell>
          <cell r="K4948" t="str">
            <v>터빈</v>
          </cell>
          <cell r="L4948" t="str">
            <v>THREADOLET,PIPE</v>
          </cell>
        </row>
        <row r="4949">
          <cell r="F4949" t="str">
            <v>DS6B05</v>
          </cell>
          <cell r="G4949" t="str">
            <v>GAS TURBINE #5(6B)</v>
          </cell>
          <cell r="H4949" t="str">
            <v>U20267D29</v>
          </cell>
          <cell r="I4949">
            <v>1700</v>
          </cell>
          <cell r="J4949" t="str">
            <v>진입고</v>
          </cell>
          <cell r="K4949" t="str">
            <v>터빈</v>
          </cell>
          <cell r="L4949" t="str">
            <v>THREADOLET,PIPE</v>
          </cell>
        </row>
        <row r="4950">
          <cell r="F4950" t="str">
            <v>DS6B05</v>
          </cell>
          <cell r="G4950" t="str">
            <v>GAS TURBINE #5(6B)</v>
          </cell>
          <cell r="H4950" t="str">
            <v>U20267D30</v>
          </cell>
          <cell r="I4950">
            <v>1700</v>
          </cell>
          <cell r="J4950" t="str">
            <v>진입고</v>
          </cell>
          <cell r="K4950" t="str">
            <v>터빈</v>
          </cell>
          <cell r="L4950" t="str">
            <v>THREADOLET,PIPE</v>
          </cell>
        </row>
        <row r="4951">
          <cell r="F4951" t="str">
            <v>DS6B05</v>
          </cell>
          <cell r="G4951" t="str">
            <v>GAS TURBINE #5(6B)</v>
          </cell>
          <cell r="H4951" t="str">
            <v>U20267D31</v>
          </cell>
          <cell r="I4951">
            <v>1700</v>
          </cell>
          <cell r="J4951" t="str">
            <v>진입고</v>
          </cell>
          <cell r="K4951" t="str">
            <v>터빈</v>
          </cell>
          <cell r="L4951" t="str">
            <v>THREADOLET,PIPE</v>
          </cell>
        </row>
        <row r="4952">
          <cell r="F4952" t="str">
            <v>DS6B05</v>
          </cell>
          <cell r="G4952" t="str">
            <v>GAS TURBINE #5(6B)</v>
          </cell>
          <cell r="H4952" t="str">
            <v>U20267D32</v>
          </cell>
          <cell r="I4952">
            <v>1700</v>
          </cell>
          <cell r="J4952" t="str">
            <v>진입고</v>
          </cell>
          <cell r="K4952" t="str">
            <v>터빈</v>
          </cell>
          <cell r="L4952" t="str">
            <v>THREADOLET,PIPE</v>
          </cell>
        </row>
        <row r="4953">
          <cell r="F4953" t="str">
            <v>DS6B05</v>
          </cell>
          <cell r="G4953" t="str">
            <v>GAS TURBINE #5(6B)</v>
          </cell>
          <cell r="H4953" t="str">
            <v>U20267D37</v>
          </cell>
          <cell r="I4953">
            <v>3400</v>
          </cell>
          <cell r="J4953" t="str">
            <v>진입고</v>
          </cell>
          <cell r="K4953" t="str">
            <v>터빈</v>
          </cell>
          <cell r="L4953" t="str">
            <v>THREADOLET,PIPE</v>
          </cell>
        </row>
        <row r="4954">
          <cell r="F4954" t="str">
            <v>DS6B05</v>
          </cell>
          <cell r="G4954" t="str">
            <v>GAS TURBINE #5(6B)</v>
          </cell>
          <cell r="H4954" t="str">
            <v>U20267D44</v>
          </cell>
          <cell r="I4954">
            <v>2300</v>
          </cell>
          <cell r="J4954" t="str">
            <v>진입고</v>
          </cell>
          <cell r="K4954" t="str">
            <v>터빈</v>
          </cell>
          <cell r="L4954" t="str">
            <v>THREADOLET,PIPE</v>
          </cell>
        </row>
        <row r="4955">
          <cell r="F4955" t="str">
            <v>DS6B05</v>
          </cell>
          <cell r="G4955" t="str">
            <v>GAS TURBINE #5(6B)</v>
          </cell>
          <cell r="H4955" t="str">
            <v>U20267D45</v>
          </cell>
          <cell r="I4955">
            <v>2300</v>
          </cell>
          <cell r="J4955" t="str">
            <v>진입고</v>
          </cell>
          <cell r="K4955" t="str">
            <v>터빈</v>
          </cell>
          <cell r="L4955" t="str">
            <v>THREADOLET,PIPE</v>
          </cell>
        </row>
        <row r="4956">
          <cell r="F4956" t="str">
            <v>DS6B05</v>
          </cell>
          <cell r="G4956" t="str">
            <v>GAS TURBINE #5(6B)</v>
          </cell>
          <cell r="H4956" t="str">
            <v>U20271D05</v>
          </cell>
          <cell r="I4956">
            <v>47400</v>
          </cell>
          <cell r="J4956" t="str">
            <v>진입고</v>
          </cell>
          <cell r="K4956" t="str">
            <v>터빈</v>
          </cell>
          <cell r="L4956" t="str">
            <v>UNION,PIPE-BALL TO ANGLE,B.W</v>
          </cell>
        </row>
        <row r="4957">
          <cell r="F4957" t="str">
            <v>DS6B05</v>
          </cell>
          <cell r="G4957" t="str">
            <v>GAS TURBINE #5(6B)</v>
          </cell>
          <cell r="H4957" t="str">
            <v>U20273D01</v>
          </cell>
          <cell r="I4957">
            <v>18000</v>
          </cell>
          <cell r="J4957" t="str">
            <v>진입고</v>
          </cell>
          <cell r="K4957" t="str">
            <v>터빈</v>
          </cell>
          <cell r="L4957" t="str">
            <v>BUSH,RECDUCING</v>
          </cell>
        </row>
        <row r="4958">
          <cell r="F4958" t="str">
            <v>DS6B05</v>
          </cell>
          <cell r="G4958" t="str">
            <v>GAS TURBINE #5(6B)</v>
          </cell>
          <cell r="H4958" t="str">
            <v>U20273D02</v>
          </cell>
          <cell r="I4958">
            <v>27900</v>
          </cell>
          <cell r="J4958" t="str">
            <v>진입고</v>
          </cell>
          <cell r="K4958" t="str">
            <v>터빈</v>
          </cell>
          <cell r="L4958" t="str">
            <v>BUSH,RECDUCING</v>
          </cell>
        </row>
        <row r="4959">
          <cell r="F4959" t="str">
            <v>DS6B05</v>
          </cell>
          <cell r="G4959" t="str">
            <v>GAS TURBINE #5(6B)</v>
          </cell>
          <cell r="H4959" t="str">
            <v>U20273D03</v>
          </cell>
          <cell r="I4959">
            <v>18600</v>
          </cell>
          <cell r="J4959" t="str">
            <v>진입고</v>
          </cell>
          <cell r="K4959" t="str">
            <v>터빈</v>
          </cell>
          <cell r="L4959" t="str">
            <v>BUSH,RECDUCING</v>
          </cell>
        </row>
        <row r="4960">
          <cell r="F4960" t="str">
            <v>DS6B05</v>
          </cell>
          <cell r="G4960" t="str">
            <v>GAS TURBINE #5(6B)</v>
          </cell>
          <cell r="H4960" t="str">
            <v>U20277D02</v>
          </cell>
          <cell r="I4960">
            <v>13400</v>
          </cell>
          <cell r="J4960" t="str">
            <v>진입고</v>
          </cell>
          <cell r="K4960" t="str">
            <v>터빈</v>
          </cell>
          <cell r="L4960" t="str">
            <v>NIPPLE,PIPE LEAK OFF</v>
          </cell>
        </row>
        <row r="4961">
          <cell r="F4961" t="str">
            <v>DS6B05</v>
          </cell>
          <cell r="G4961" t="str">
            <v>GAS TURBINE #5(6B)</v>
          </cell>
          <cell r="H4961" t="str">
            <v>U20277D03</v>
          </cell>
          <cell r="I4961">
            <v>13400</v>
          </cell>
          <cell r="J4961" t="str">
            <v>진입고</v>
          </cell>
          <cell r="K4961" t="str">
            <v>터빈</v>
          </cell>
          <cell r="L4961" t="str">
            <v>NIPPLE,PIPE LEAK OFF</v>
          </cell>
        </row>
        <row r="4962">
          <cell r="F4962" t="str">
            <v>DS6B05</v>
          </cell>
          <cell r="G4962" t="str">
            <v>GAS TURBINE #5(6B)</v>
          </cell>
          <cell r="H4962" t="str">
            <v>U20277D04</v>
          </cell>
          <cell r="I4962">
            <v>5900</v>
          </cell>
          <cell r="J4962" t="str">
            <v>진입고</v>
          </cell>
          <cell r="K4962" t="str">
            <v>터빈</v>
          </cell>
          <cell r="L4962" t="str">
            <v>NIPPLE,PIPE THREADED ENDS</v>
          </cell>
        </row>
        <row r="4963">
          <cell r="F4963" t="str">
            <v>DS6B05</v>
          </cell>
          <cell r="G4963" t="str">
            <v>GAS TURBINE #5(6B)</v>
          </cell>
          <cell r="H4963" t="str">
            <v>U20277D05</v>
          </cell>
          <cell r="I4963">
            <v>6240</v>
          </cell>
          <cell r="J4963" t="str">
            <v>진입고</v>
          </cell>
          <cell r="K4963" t="str">
            <v>터빈</v>
          </cell>
          <cell r="L4963" t="str">
            <v>NIPPLE,PIPE THREADED ENDS</v>
          </cell>
        </row>
        <row r="4964">
          <cell r="F4964" t="str">
            <v>DS6B05</v>
          </cell>
          <cell r="G4964" t="str">
            <v>GAS TURBINE #5(6B)</v>
          </cell>
          <cell r="H4964" t="str">
            <v>U20277D06</v>
          </cell>
          <cell r="I4964">
            <v>7600</v>
          </cell>
          <cell r="J4964" t="str">
            <v>진입고</v>
          </cell>
          <cell r="K4964" t="str">
            <v>터빈</v>
          </cell>
          <cell r="L4964" t="str">
            <v>NIPPLE,PIPE THREADED ENDS</v>
          </cell>
        </row>
        <row r="4965">
          <cell r="F4965" t="str">
            <v>DS6B05</v>
          </cell>
          <cell r="G4965" t="str">
            <v>GAS TURBINE #5(6B)</v>
          </cell>
          <cell r="H4965" t="str">
            <v>U20277D07</v>
          </cell>
          <cell r="I4965">
            <v>12960</v>
          </cell>
          <cell r="J4965" t="str">
            <v>진입고</v>
          </cell>
          <cell r="K4965" t="str">
            <v>터빈</v>
          </cell>
          <cell r="L4965" t="str">
            <v>NIPPLE,PIPE THREADED ENDS</v>
          </cell>
        </row>
        <row r="4966">
          <cell r="F4966" t="str">
            <v>DS6B05</v>
          </cell>
          <cell r="G4966" t="str">
            <v>GAS TURBINE #5(6B)</v>
          </cell>
          <cell r="H4966" t="str">
            <v>U20277D08</v>
          </cell>
          <cell r="I4966">
            <v>3360</v>
          </cell>
          <cell r="J4966" t="str">
            <v>진입고</v>
          </cell>
          <cell r="K4966" t="str">
            <v>터빈</v>
          </cell>
          <cell r="L4966" t="str">
            <v>NIPPLE,PIPE THREADED ENDS</v>
          </cell>
        </row>
        <row r="4967">
          <cell r="F4967" t="str">
            <v>DS6B05</v>
          </cell>
          <cell r="G4967" t="str">
            <v>GAS TURBINE #5(6B)</v>
          </cell>
          <cell r="H4967" t="str">
            <v>U20277D09</v>
          </cell>
          <cell r="I4967">
            <v>3960</v>
          </cell>
          <cell r="J4967" t="str">
            <v>진입고</v>
          </cell>
          <cell r="K4967" t="str">
            <v>터빈</v>
          </cell>
          <cell r="L4967" t="str">
            <v>NIPPLE,PIPE THREADED ENDS</v>
          </cell>
        </row>
        <row r="4968">
          <cell r="F4968" t="str">
            <v>DS6B05</v>
          </cell>
          <cell r="G4968" t="str">
            <v>GAS TURBINE #5(6B)</v>
          </cell>
          <cell r="H4968" t="str">
            <v>U20277D10</v>
          </cell>
          <cell r="I4968">
            <v>10700</v>
          </cell>
          <cell r="J4968" t="str">
            <v>진입고</v>
          </cell>
          <cell r="K4968" t="str">
            <v>터빈</v>
          </cell>
          <cell r="L4968" t="str">
            <v>NIPPLE,PIPE THREADED ENDS</v>
          </cell>
        </row>
        <row r="4969">
          <cell r="F4969" t="str">
            <v>DS6B05</v>
          </cell>
          <cell r="G4969" t="str">
            <v>GAS TURBINE #5(6B)</v>
          </cell>
          <cell r="H4969" t="str">
            <v>U20277D12</v>
          </cell>
          <cell r="I4969">
            <v>3480</v>
          </cell>
          <cell r="J4969" t="str">
            <v>진입고</v>
          </cell>
          <cell r="K4969" t="str">
            <v>터빈</v>
          </cell>
          <cell r="L4969" t="str">
            <v>NIPPLE PIPE</v>
          </cell>
        </row>
        <row r="4970">
          <cell r="F4970" t="str">
            <v>DS6B05</v>
          </cell>
          <cell r="G4970" t="str">
            <v>GAS TURBINE #5(6B)</v>
          </cell>
          <cell r="H4970" t="str">
            <v>U20277D13</v>
          </cell>
          <cell r="I4970">
            <v>6150</v>
          </cell>
          <cell r="J4970" t="str">
            <v>진입고</v>
          </cell>
          <cell r="K4970" t="str">
            <v>터빈</v>
          </cell>
          <cell r="L4970" t="str">
            <v>NIPPLE PIPE</v>
          </cell>
        </row>
        <row r="4971">
          <cell r="F4971" t="str">
            <v>DS6B05</v>
          </cell>
          <cell r="G4971" t="str">
            <v>GAS TURBINE #5(6B)</v>
          </cell>
          <cell r="H4971" t="str">
            <v>U20277D14</v>
          </cell>
          <cell r="I4971">
            <v>6080</v>
          </cell>
          <cell r="J4971" t="str">
            <v>진입고</v>
          </cell>
          <cell r="K4971" t="str">
            <v>터빈</v>
          </cell>
          <cell r="L4971" t="str">
            <v>NIPPLE PIPE</v>
          </cell>
        </row>
        <row r="4972">
          <cell r="F4972" t="str">
            <v>DS6B05</v>
          </cell>
          <cell r="G4972" t="str">
            <v>GAS TURBINE #5(6B)</v>
          </cell>
          <cell r="H4972" t="str">
            <v>U20277D15</v>
          </cell>
          <cell r="I4972">
            <v>2280</v>
          </cell>
          <cell r="J4972" t="str">
            <v>진입고</v>
          </cell>
          <cell r="K4972" t="str">
            <v>터빈</v>
          </cell>
          <cell r="L4972" t="str">
            <v>NIPPLE PIPE</v>
          </cell>
        </row>
        <row r="4973">
          <cell r="F4973" t="str">
            <v>DS6B05</v>
          </cell>
          <cell r="G4973" t="str">
            <v>GAS TURBINE #5(6B)</v>
          </cell>
          <cell r="H4973" t="str">
            <v>U20277D16</v>
          </cell>
          <cell r="I4973">
            <v>6840</v>
          </cell>
          <cell r="J4973" t="str">
            <v>진입고</v>
          </cell>
          <cell r="K4973" t="str">
            <v>터빈</v>
          </cell>
          <cell r="L4973" t="str">
            <v>NIPPLE PIPE</v>
          </cell>
        </row>
        <row r="4974">
          <cell r="F4974" t="str">
            <v>DS6B05</v>
          </cell>
          <cell r="G4974" t="str">
            <v>GAS TURBINE #5(6B)</v>
          </cell>
          <cell r="H4974" t="str">
            <v>U20277D17</v>
          </cell>
          <cell r="I4974">
            <v>3680</v>
          </cell>
          <cell r="J4974" t="str">
            <v>진입고</v>
          </cell>
          <cell r="K4974" t="str">
            <v>터빈</v>
          </cell>
          <cell r="L4974" t="str">
            <v>NIPPLE PIPE</v>
          </cell>
        </row>
        <row r="4975">
          <cell r="F4975" t="str">
            <v>DS6B05</v>
          </cell>
          <cell r="G4975" t="str">
            <v>GAS TURBINE #5(6B)</v>
          </cell>
          <cell r="H4975" t="str">
            <v>U20277D18</v>
          </cell>
          <cell r="I4975">
            <v>3420</v>
          </cell>
          <cell r="J4975" t="str">
            <v>진입고</v>
          </cell>
          <cell r="K4975" t="str">
            <v>터빈</v>
          </cell>
          <cell r="L4975" t="str">
            <v>NIPPLE PIPE</v>
          </cell>
        </row>
        <row r="4976">
          <cell r="F4976" t="str">
            <v>DS6B05</v>
          </cell>
          <cell r="G4976" t="str">
            <v>GAS TURBINE #5(6B)</v>
          </cell>
          <cell r="H4976" t="str">
            <v>U20277D19</v>
          </cell>
          <cell r="I4976">
            <v>4320</v>
          </cell>
          <cell r="J4976" t="str">
            <v>진입고</v>
          </cell>
          <cell r="K4976" t="str">
            <v>터빈</v>
          </cell>
          <cell r="L4976" t="str">
            <v>NIPPLE PIPE</v>
          </cell>
        </row>
        <row r="4977">
          <cell r="F4977" t="str">
            <v>DS6B05</v>
          </cell>
          <cell r="G4977" t="str">
            <v>GAS TURBINE #5(6B)</v>
          </cell>
          <cell r="H4977" t="str">
            <v>U20277D21</v>
          </cell>
          <cell r="I4977">
            <v>2600</v>
          </cell>
          <cell r="J4977" t="str">
            <v>진입고</v>
          </cell>
          <cell r="K4977" t="str">
            <v>터빈</v>
          </cell>
          <cell r="L4977" t="str">
            <v>NIPPLE PIPE</v>
          </cell>
        </row>
        <row r="4978">
          <cell r="F4978" t="str">
            <v>DS6B05</v>
          </cell>
          <cell r="G4978" t="str">
            <v>GAS TURBINE #5(6B)</v>
          </cell>
          <cell r="H4978" t="str">
            <v>U20279D01</v>
          </cell>
          <cell r="I4978">
            <v>192000</v>
          </cell>
          <cell r="J4978" t="str">
            <v>진입고</v>
          </cell>
          <cell r="K4978" t="str">
            <v>터빈</v>
          </cell>
          <cell r="L4978" t="str">
            <v>PLUG. PIPE</v>
          </cell>
        </row>
        <row r="4979">
          <cell r="F4979" t="str">
            <v>DS6B05</v>
          </cell>
          <cell r="G4979" t="str">
            <v>GAS TURBINE #5(6B)</v>
          </cell>
          <cell r="H4979" t="str">
            <v>U20279D22</v>
          </cell>
          <cell r="I4979">
            <v>2500</v>
          </cell>
          <cell r="J4979" t="str">
            <v>진입고</v>
          </cell>
          <cell r="K4979" t="str">
            <v>터빈</v>
          </cell>
          <cell r="L4979" t="str">
            <v>PLUG,PIPE-SCREWED.SQ HD</v>
          </cell>
        </row>
        <row r="4980">
          <cell r="F4980" t="str">
            <v>DS6B05</v>
          </cell>
          <cell r="G4980" t="str">
            <v>GAS TURBINE #5(6B)</v>
          </cell>
          <cell r="H4980" t="str">
            <v>U20279D34</v>
          </cell>
          <cell r="I4980">
            <v>2500</v>
          </cell>
          <cell r="J4980" t="str">
            <v>진입고</v>
          </cell>
          <cell r="K4980" t="str">
            <v>터빈</v>
          </cell>
          <cell r="L4980" t="str">
            <v>PLUG,PIPE-SCREWED.SQ HD</v>
          </cell>
        </row>
        <row r="4981">
          <cell r="F4981" t="str">
            <v>DS6B05</v>
          </cell>
          <cell r="G4981" t="str">
            <v>GAS TURBINE #5(6B)</v>
          </cell>
          <cell r="H4981" t="str">
            <v>U20279D35</v>
          </cell>
          <cell r="I4981">
            <v>2500</v>
          </cell>
          <cell r="J4981" t="str">
            <v>진입고</v>
          </cell>
          <cell r="K4981" t="str">
            <v>터빈</v>
          </cell>
          <cell r="L4981" t="str">
            <v>PLUG,PIPE-SCREWED.SQ HD</v>
          </cell>
        </row>
        <row r="4982">
          <cell r="F4982" t="str">
            <v>DS6B05</v>
          </cell>
          <cell r="G4982" t="str">
            <v>GAS TURBINE #5(6B)</v>
          </cell>
          <cell r="H4982" t="str">
            <v>U20279D36</v>
          </cell>
          <cell r="I4982">
            <v>2500</v>
          </cell>
          <cell r="J4982" t="str">
            <v>진입고</v>
          </cell>
          <cell r="K4982" t="str">
            <v>터빈</v>
          </cell>
          <cell r="L4982" t="str">
            <v>PLUG,PIPE-SCREWED.SQ HD</v>
          </cell>
        </row>
        <row r="4983">
          <cell r="F4983" t="str">
            <v>DS6B05</v>
          </cell>
          <cell r="G4983" t="str">
            <v>GAS TURBINE #5(6B)</v>
          </cell>
          <cell r="H4983" t="str">
            <v>U20279D37</v>
          </cell>
          <cell r="I4983">
            <v>2500</v>
          </cell>
          <cell r="J4983" t="str">
            <v>진입고</v>
          </cell>
          <cell r="K4983" t="str">
            <v>터빈</v>
          </cell>
          <cell r="L4983" t="str">
            <v>PLUG,PIPE-SCREWED.SQ HD</v>
          </cell>
        </row>
        <row r="4984">
          <cell r="F4984" t="str">
            <v>DS6B05</v>
          </cell>
          <cell r="G4984" t="str">
            <v>GAS TURBINE #5(6B)</v>
          </cell>
          <cell r="H4984" t="str">
            <v>U20279D38</v>
          </cell>
          <cell r="I4984">
            <v>2500</v>
          </cell>
          <cell r="J4984" t="str">
            <v>진입고</v>
          </cell>
          <cell r="K4984" t="str">
            <v>터빈</v>
          </cell>
          <cell r="L4984" t="str">
            <v>PLUG,PIPE-SCREWED.SQ HD</v>
          </cell>
        </row>
        <row r="4985">
          <cell r="F4985" t="str">
            <v>DS6B05</v>
          </cell>
          <cell r="G4985" t="str">
            <v>GAS TURBINE #5(6B)</v>
          </cell>
          <cell r="H4985" t="str">
            <v>U20279D47</v>
          </cell>
          <cell r="I4985">
            <v>9000</v>
          </cell>
          <cell r="J4985" t="str">
            <v>진입고</v>
          </cell>
          <cell r="K4985" t="str">
            <v>터빈</v>
          </cell>
          <cell r="L4985" t="str">
            <v>PLUG,PIPE-SCREWED.SQ HD</v>
          </cell>
        </row>
        <row r="4986">
          <cell r="F4986" t="str">
            <v>DS6B05</v>
          </cell>
          <cell r="G4986" t="str">
            <v>GAS TURBINE #5(6B)</v>
          </cell>
          <cell r="H4986" t="str">
            <v>U20279D48</v>
          </cell>
          <cell r="I4986">
            <v>9000</v>
          </cell>
          <cell r="J4986" t="str">
            <v>진입고</v>
          </cell>
          <cell r="K4986" t="str">
            <v>터빈</v>
          </cell>
          <cell r="L4986" t="str">
            <v>PLUG,PIPE-SCREWED.SQ HD</v>
          </cell>
        </row>
        <row r="4987">
          <cell r="F4987" t="str">
            <v>DS6B05</v>
          </cell>
          <cell r="G4987" t="str">
            <v>GAS TURBINE #5(6B)</v>
          </cell>
          <cell r="H4987" t="str">
            <v>U20279D49</v>
          </cell>
          <cell r="I4987">
            <v>9000</v>
          </cell>
          <cell r="J4987" t="str">
            <v>진입고</v>
          </cell>
          <cell r="K4987" t="str">
            <v>터빈</v>
          </cell>
          <cell r="L4987" t="str">
            <v>PLUG,PIPE-SCREWED.SQ HD</v>
          </cell>
        </row>
        <row r="4988">
          <cell r="F4988" t="str">
            <v>DS6B05</v>
          </cell>
          <cell r="G4988" t="str">
            <v>GAS TURBINE #5(6B)</v>
          </cell>
          <cell r="H4988" t="str">
            <v>U20279D52</v>
          </cell>
          <cell r="I4988">
            <v>9000</v>
          </cell>
          <cell r="J4988" t="str">
            <v>진입고</v>
          </cell>
          <cell r="K4988" t="str">
            <v>터빈</v>
          </cell>
          <cell r="L4988" t="str">
            <v>PLUG,PIPE-SCREWED.SQ HD</v>
          </cell>
        </row>
        <row r="4989">
          <cell r="F4989" t="str">
            <v>DS6B05</v>
          </cell>
          <cell r="G4989" t="str">
            <v>GAS TURBINE #5(6B)</v>
          </cell>
          <cell r="H4989" t="str">
            <v>U20279D53</v>
          </cell>
          <cell r="I4989">
            <v>9000</v>
          </cell>
          <cell r="J4989" t="str">
            <v>진입고</v>
          </cell>
          <cell r="K4989" t="str">
            <v>터빈</v>
          </cell>
          <cell r="L4989" t="str">
            <v>PLUG,PIPE-SCREWED.SQ HD</v>
          </cell>
        </row>
        <row r="4990">
          <cell r="F4990" t="str">
            <v>DS6B05</v>
          </cell>
          <cell r="G4990" t="str">
            <v>GAS TURBINE #5(6B)</v>
          </cell>
          <cell r="H4990" t="str">
            <v>U20279D54</v>
          </cell>
          <cell r="I4990">
            <v>9000</v>
          </cell>
          <cell r="J4990" t="str">
            <v>진입고</v>
          </cell>
          <cell r="K4990" t="str">
            <v>터빈</v>
          </cell>
          <cell r="L4990" t="str">
            <v>PLUG,PIPE-SCREWED.SQ HD</v>
          </cell>
        </row>
        <row r="4991">
          <cell r="F4991" t="str">
            <v>DS6B05</v>
          </cell>
          <cell r="G4991" t="str">
            <v>GAS TURBINE #5(6B)</v>
          </cell>
          <cell r="H4991" t="str">
            <v>U20279D55</v>
          </cell>
          <cell r="I4991">
            <v>9000</v>
          </cell>
          <cell r="J4991" t="str">
            <v>진입고</v>
          </cell>
          <cell r="K4991" t="str">
            <v>터빈</v>
          </cell>
          <cell r="L4991" t="str">
            <v>PLUG,PIPE-SCREWED.SQ HD</v>
          </cell>
        </row>
        <row r="4992">
          <cell r="F4992" t="str">
            <v>DS6B05</v>
          </cell>
          <cell r="G4992" t="str">
            <v>GAS TURBINE #5(6B)</v>
          </cell>
          <cell r="H4992" t="str">
            <v>U20279D56</v>
          </cell>
          <cell r="I4992">
            <v>9000</v>
          </cell>
          <cell r="J4992" t="str">
            <v>진입고</v>
          </cell>
          <cell r="K4992" t="str">
            <v>터빈</v>
          </cell>
          <cell r="L4992" t="str">
            <v>PLUG,PIPE-SCREWED.SQ HD</v>
          </cell>
        </row>
        <row r="4993">
          <cell r="F4993" t="str">
            <v>DS6B05</v>
          </cell>
          <cell r="G4993" t="str">
            <v>GAS TURBINE #5(6B)</v>
          </cell>
          <cell r="H4993" t="str">
            <v>U20279D57</v>
          </cell>
          <cell r="I4993">
            <v>9000</v>
          </cell>
          <cell r="J4993" t="str">
            <v>진입고</v>
          </cell>
          <cell r="K4993" t="str">
            <v>터빈</v>
          </cell>
          <cell r="L4993" t="str">
            <v>PLUG,PIPE-SCREWED.SQ HD</v>
          </cell>
        </row>
        <row r="4994">
          <cell r="F4994" t="str">
            <v>DS6B05</v>
          </cell>
          <cell r="G4994" t="str">
            <v>GAS TURBINE #5(6B)</v>
          </cell>
          <cell r="H4994" t="str">
            <v>U20279D58</v>
          </cell>
          <cell r="I4994">
            <v>9000</v>
          </cell>
          <cell r="J4994" t="str">
            <v>진입고</v>
          </cell>
          <cell r="K4994" t="str">
            <v>터빈</v>
          </cell>
          <cell r="L4994" t="str">
            <v>PLUG,PIPE-SCREWED.SQ HD</v>
          </cell>
        </row>
        <row r="4995">
          <cell r="F4995" t="str">
            <v>DS6B05</v>
          </cell>
          <cell r="G4995" t="str">
            <v>GAS TURBINE #5(6B)</v>
          </cell>
          <cell r="H4995" t="str">
            <v>U20279D59</v>
          </cell>
          <cell r="I4995">
            <v>60000</v>
          </cell>
          <cell r="J4995" t="str">
            <v>진입고</v>
          </cell>
          <cell r="K4995" t="str">
            <v>터빈</v>
          </cell>
          <cell r="L4995" t="str">
            <v>PLUG,PIPE-COUNTERSUNK HEX</v>
          </cell>
        </row>
        <row r="4996">
          <cell r="F4996" t="str">
            <v>DS6B05</v>
          </cell>
          <cell r="G4996" t="str">
            <v>GAS TURBINE #5(6B)</v>
          </cell>
          <cell r="H4996" t="str">
            <v>U90260D01</v>
          </cell>
          <cell r="I4996">
            <v>219000</v>
          </cell>
          <cell r="J4996" t="str">
            <v>진입고</v>
          </cell>
          <cell r="K4996" t="str">
            <v>터빈</v>
          </cell>
          <cell r="L4996" t="str">
            <v>TEMP WELL</v>
          </cell>
        </row>
        <row r="4997">
          <cell r="F4997" t="str">
            <v>DS6B05</v>
          </cell>
          <cell r="G4997" t="str">
            <v>GAS TURBINE #5(6B)</v>
          </cell>
          <cell r="H4997" t="str">
            <v>U90277D01</v>
          </cell>
          <cell r="I4997">
            <v>23600</v>
          </cell>
          <cell r="J4997" t="str">
            <v>진입고</v>
          </cell>
          <cell r="K4997" t="str">
            <v>터빈</v>
          </cell>
          <cell r="L4997" t="str">
            <v>TUBE UNION</v>
          </cell>
        </row>
        <row r="4998">
          <cell r="F4998" t="str">
            <v>DS6B05</v>
          </cell>
          <cell r="G4998" t="str">
            <v>GAS TURBINE #5(6B)</v>
          </cell>
          <cell r="H4998" t="str">
            <v>U90277D02</v>
          </cell>
          <cell r="I4998">
            <v>74700</v>
          </cell>
          <cell r="J4998" t="str">
            <v>진입고</v>
          </cell>
          <cell r="K4998" t="str">
            <v>터빈</v>
          </cell>
          <cell r="L4998" t="str">
            <v>TUBE REDUC</v>
          </cell>
        </row>
        <row r="4999">
          <cell r="F4999" t="str">
            <v>DS6B05</v>
          </cell>
          <cell r="G4999" t="str">
            <v>GAS TURBINE #5(6B)</v>
          </cell>
          <cell r="H4999" t="str">
            <v>U90277D03</v>
          </cell>
          <cell r="I4999">
            <v>42200</v>
          </cell>
          <cell r="J4999" t="str">
            <v>진입고</v>
          </cell>
          <cell r="K4999" t="str">
            <v>터빈</v>
          </cell>
          <cell r="L4999" t="str">
            <v>TUBE ELBOW</v>
          </cell>
        </row>
        <row r="5000">
          <cell r="F5000" t="str">
            <v>DS6B05</v>
          </cell>
          <cell r="G5000" t="str">
            <v>GAS TURBINE #5(6B)</v>
          </cell>
          <cell r="H5000" t="str">
            <v>U90277D04</v>
          </cell>
          <cell r="I5000">
            <v>8000</v>
          </cell>
          <cell r="J5000" t="str">
            <v>진입고</v>
          </cell>
          <cell r="K5000" t="str">
            <v>터빈</v>
          </cell>
          <cell r="L5000" t="str">
            <v>TUBE CONNECTOR</v>
          </cell>
        </row>
        <row r="5001">
          <cell r="F5001" t="str">
            <v>DS6B05</v>
          </cell>
          <cell r="G5001" t="str">
            <v>GAS TURBINE #5(6B)</v>
          </cell>
          <cell r="H5001" t="str">
            <v>U90277D05</v>
          </cell>
          <cell r="I5001">
            <v>10400</v>
          </cell>
          <cell r="J5001" t="str">
            <v>진입고</v>
          </cell>
          <cell r="K5001" t="str">
            <v>터빈</v>
          </cell>
          <cell r="L5001" t="str">
            <v>TUBE CONNECTOR</v>
          </cell>
        </row>
        <row r="5002">
          <cell r="F5002" t="str">
            <v>DS6B05</v>
          </cell>
          <cell r="G5002" t="str">
            <v>GAS TURBINE #5(6B)</v>
          </cell>
          <cell r="H5002" t="str">
            <v>U90277D06</v>
          </cell>
          <cell r="I5002">
            <v>23600</v>
          </cell>
          <cell r="J5002" t="str">
            <v>진입고</v>
          </cell>
          <cell r="K5002" t="str">
            <v>터빈</v>
          </cell>
          <cell r="L5002" t="str">
            <v>TUBE CONNECTOR</v>
          </cell>
        </row>
        <row r="5003">
          <cell r="F5003" t="str">
            <v>DS6B05</v>
          </cell>
          <cell r="G5003" t="str">
            <v>GAS TURBINE #5(6B)</v>
          </cell>
          <cell r="H5003" t="str">
            <v>U90277D07</v>
          </cell>
          <cell r="I5003">
            <v>15000</v>
          </cell>
          <cell r="J5003" t="str">
            <v>진입고</v>
          </cell>
          <cell r="K5003" t="str">
            <v>터빈</v>
          </cell>
          <cell r="L5003" t="str">
            <v>TUBE CONNECTOR</v>
          </cell>
        </row>
        <row r="5004">
          <cell r="F5004" t="str">
            <v>DS6B05</v>
          </cell>
          <cell r="G5004" t="str">
            <v>GAS TURBINE #5(6B)</v>
          </cell>
          <cell r="H5004" t="str">
            <v>U90277D08</v>
          </cell>
          <cell r="I5004">
            <v>13000</v>
          </cell>
          <cell r="J5004" t="str">
            <v>진입고</v>
          </cell>
          <cell r="K5004" t="str">
            <v>터빈</v>
          </cell>
          <cell r="L5004" t="str">
            <v>CONN THERM</v>
          </cell>
        </row>
        <row r="5005">
          <cell r="F5005" t="str">
            <v>DS6B05</v>
          </cell>
          <cell r="G5005" t="str">
            <v>GAS TURBINE #5(6B)</v>
          </cell>
          <cell r="H5005" t="str">
            <v>U90277D09</v>
          </cell>
          <cell r="I5005">
            <v>111300</v>
          </cell>
          <cell r="J5005" t="str">
            <v>진입고</v>
          </cell>
          <cell r="K5005" t="str">
            <v>터빈</v>
          </cell>
          <cell r="L5005" t="str">
            <v>CONNECTOR,TUBE-MALE,PIPE</v>
          </cell>
        </row>
        <row r="5006">
          <cell r="F5006" t="str">
            <v>DS6B05</v>
          </cell>
          <cell r="G5006" t="str">
            <v>GAS TURBINE #5(6B)</v>
          </cell>
          <cell r="H5006" t="str">
            <v>U90277D10</v>
          </cell>
          <cell r="I5006">
            <v>148400</v>
          </cell>
          <cell r="J5006" t="str">
            <v>진입고</v>
          </cell>
          <cell r="K5006" t="str">
            <v>터빈</v>
          </cell>
          <cell r="L5006" t="str">
            <v>CONNECTOR,TUBE-MALE,PIPE</v>
          </cell>
        </row>
        <row r="5007">
          <cell r="F5007" t="str">
            <v>DS6B05</v>
          </cell>
          <cell r="G5007" t="str">
            <v>GAS TURBINE #5(6B)</v>
          </cell>
          <cell r="H5007" t="str">
            <v>U90277D11</v>
          </cell>
          <cell r="I5007">
            <v>15400</v>
          </cell>
          <cell r="J5007" t="str">
            <v>진입고</v>
          </cell>
          <cell r="K5007" t="str">
            <v>터빈</v>
          </cell>
          <cell r="L5007" t="str">
            <v>TUBE ADAPT</v>
          </cell>
        </row>
        <row r="5008">
          <cell r="F5008" t="str">
            <v>DS6B05</v>
          </cell>
          <cell r="G5008" t="str">
            <v>GAS TURBINE #5(6B)</v>
          </cell>
          <cell r="H5008" t="str">
            <v>U90277D12</v>
          </cell>
          <cell r="I5008">
            <v>43600</v>
          </cell>
          <cell r="J5008" t="str">
            <v>진입고</v>
          </cell>
          <cell r="K5008" t="str">
            <v>터빈</v>
          </cell>
          <cell r="L5008" t="str">
            <v>TUBE TEE</v>
          </cell>
        </row>
        <row r="5009">
          <cell r="F5009" t="str">
            <v>DS6B05</v>
          </cell>
          <cell r="G5009" t="str">
            <v>GAS TURBINE #5(6B)</v>
          </cell>
          <cell r="H5009" t="str">
            <v>U90300D29</v>
          </cell>
          <cell r="I5009">
            <v>19600</v>
          </cell>
          <cell r="J5009" t="str">
            <v>진입고</v>
          </cell>
          <cell r="K5009" t="str">
            <v>터빈</v>
          </cell>
          <cell r="L5009" t="str">
            <v>CONNECTOR,TUBE</v>
          </cell>
        </row>
        <row r="5010">
          <cell r="F5010" t="str">
            <v>DS6B05</v>
          </cell>
          <cell r="G5010" t="str">
            <v>GAS TURBINE #5(6B)</v>
          </cell>
          <cell r="H5010" t="str">
            <v>U90300D65</v>
          </cell>
          <cell r="I5010">
            <v>11800</v>
          </cell>
          <cell r="J5010" t="str">
            <v>진입고</v>
          </cell>
          <cell r="K5010" t="str">
            <v>터빈</v>
          </cell>
          <cell r="L5010" t="str">
            <v>CONNECTOR,TUBE</v>
          </cell>
        </row>
        <row r="5011">
          <cell r="F5011" t="str">
            <v>DS6B05</v>
          </cell>
          <cell r="G5011" t="str">
            <v>GAS TURBINE #5(6B)</v>
          </cell>
          <cell r="H5011" t="str">
            <v>U90340D02</v>
          </cell>
          <cell r="I5011">
            <v>750000</v>
          </cell>
          <cell r="J5011" t="str">
            <v>진입고</v>
          </cell>
          <cell r="K5011" t="str">
            <v>터빈</v>
          </cell>
          <cell r="L5011" t="str">
            <v>GUARD COUPLING</v>
          </cell>
        </row>
        <row r="5012">
          <cell r="F5012" t="str">
            <v>DS6B05</v>
          </cell>
          <cell r="G5012" t="str">
            <v>GAS TURBINE #5(6B)</v>
          </cell>
          <cell r="H5012" t="str">
            <v>U90374D01</v>
          </cell>
          <cell r="I5012">
            <v>4200</v>
          </cell>
          <cell r="J5012" t="str">
            <v>진입고</v>
          </cell>
          <cell r="K5012" t="str">
            <v>터빈</v>
          </cell>
          <cell r="L5012" t="str">
            <v>CAP, PIPE</v>
          </cell>
        </row>
        <row r="5013">
          <cell r="F5013" t="str">
            <v>DS6B05</v>
          </cell>
          <cell r="G5013" t="str">
            <v>GAS TURBINE #5(6B)</v>
          </cell>
          <cell r="H5013" t="str">
            <v>U90390D01</v>
          </cell>
          <cell r="I5013">
            <v>9500</v>
          </cell>
          <cell r="J5013" t="str">
            <v>진입고</v>
          </cell>
          <cell r="K5013" t="str">
            <v>터빈</v>
          </cell>
          <cell r="L5013" t="str">
            <v>CONNECTOR,TUBE</v>
          </cell>
        </row>
        <row r="5014">
          <cell r="F5014" t="str">
            <v>DS6B05</v>
          </cell>
          <cell r="G5014" t="str">
            <v>GAS TURBINE #5(6B)</v>
          </cell>
          <cell r="H5014" t="str">
            <v>U90390D02</v>
          </cell>
          <cell r="I5014">
            <v>35600</v>
          </cell>
          <cell r="J5014" t="str">
            <v>진입고</v>
          </cell>
          <cell r="K5014" t="str">
            <v>터빈</v>
          </cell>
          <cell r="L5014" t="str">
            <v>CONNECTOR,TUBE</v>
          </cell>
        </row>
        <row r="5015">
          <cell r="F5015" t="str">
            <v>DS6B05</v>
          </cell>
          <cell r="G5015" t="str">
            <v>GAS TURBINE #5(6B)</v>
          </cell>
          <cell r="H5015" t="str">
            <v>U90415D01</v>
          </cell>
          <cell r="I5015">
            <v>25300</v>
          </cell>
          <cell r="J5015" t="str">
            <v>진입고</v>
          </cell>
          <cell r="K5015" t="str">
            <v>터빈</v>
          </cell>
          <cell r="L5015" t="str">
            <v>ELBOW,TUBE-MALE</v>
          </cell>
        </row>
        <row r="5016">
          <cell r="F5016" t="str">
            <v>DS6B05</v>
          </cell>
          <cell r="G5016" t="str">
            <v>GAS TURBINE #5(6B)</v>
          </cell>
          <cell r="H5016" t="str">
            <v>U90415D02</v>
          </cell>
          <cell r="I5016">
            <v>24000</v>
          </cell>
          <cell r="J5016" t="str">
            <v>진입고</v>
          </cell>
          <cell r="K5016" t="str">
            <v>터빈</v>
          </cell>
          <cell r="L5016" t="str">
            <v>CONNECTOR,TUBE-MALE</v>
          </cell>
        </row>
        <row r="5017">
          <cell r="F5017" t="str">
            <v>DS6B05</v>
          </cell>
          <cell r="G5017" t="str">
            <v>GAS TURBINE #5(6B)</v>
          </cell>
          <cell r="H5017" t="str">
            <v>U90415D04</v>
          </cell>
          <cell r="I5017">
            <v>10700</v>
          </cell>
          <cell r="J5017" t="str">
            <v>진입고</v>
          </cell>
          <cell r="K5017" t="str">
            <v>터빈</v>
          </cell>
          <cell r="L5017" t="str">
            <v>CONNECTOR,TUBE-MALE</v>
          </cell>
        </row>
        <row r="5018">
          <cell r="F5018" t="str">
            <v>DS6B05</v>
          </cell>
          <cell r="G5018" t="str">
            <v>GAS TURBINE #5(6B)</v>
          </cell>
          <cell r="H5018" t="str">
            <v>U90479D01</v>
          </cell>
          <cell r="I5018">
            <v>30000</v>
          </cell>
          <cell r="J5018" t="str">
            <v>진입고</v>
          </cell>
          <cell r="K5018" t="str">
            <v>터빈</v>
          </cell>
          <cell r="L5018" t="str">
            <v>CLIP,INSULATION PACK</v>
          </cell>
        </row>
        <row r="5019">
          <cell r="F5019" t="str">
            <v>DS6B05</v>
          </cell>
          <cell r="G5019" t="str">
            <v>GAS TURBINE #5(6B)</v>
          </cell>
          <cell r="H5019" t="str">
            <v>U90491D02</v>
          </cell>
          <cell r="I5019">
            <v>82600</v>
          </cell>
          <cell r="J5019" t="str">
            <v>진입고</v>
          </cell>
          <cell r="K5019" t="str">
            <v>터빈</v>
          </cell>
          <cell r="L5019" t="str">
            <v>CONNECTOR,TUBE</v>
          </cell>
        </row>
        <row r="5020">
          <cell r="F5020" t="str">
            <v>DS6B05</v>
          </cell>
          <cell r="G5020" t="str">
            <v>GAS TURBINE #5(6B)</v>
          </cell>
          <cell r="H5020" t="str">
            <v>U90494D01</v>
          </cell>
          <cell r="I5020">
            <v>90000</v>
          </cell>
          <cell r="J5020" t="str">
            <v>진입고</v>
          </cell>
          <cell r="K5020" t="str">
            <v>터빈</v>
          </cell>
          <cell r="L5020" t="str">
            <v>NIPPLE,CONDUIT</v>
          </cell>
        </row>
        <row r="5021">
          <cell r="F5021" t="str">
            <v>DS6B05</v>
          </cell>
          <cell r="G5021" t="str">
            <v>GAS TURBINE #5(6B)</v>
          </cell>
          <cell r="H5021" t="str">
            <v>U90515D01</v>
          </cell>
          <cell r="I5021">
            <v>29700</v>
          </cell>
          <cell r="J5021" t="str">
            <v>진입고</v>
          </cell>
          <cell r="K5021" t="str">
            <v>터빈</v>
          </cell>
          <cell r="L5021" t="str">
            <v>ELBOW,TUBE-MALE</v>
          </cell>
        </row>
        <row r="5022">
          <cell r="F5022" t="str">
            <v>DS6B05</v>
          </cell>
          <cell r="G5022" t="str">
            <v>GAS TURBINE #5(6B)</v>
          </cell>
          <cell r="H5022" t="str">
            <v>U90533D02</v>
          </cell>
          <cell r="I5022">
            <v>48400</v>
          </cell>
          <cell r="J5022" t="str">
            <v>진입고</v>
          </cell>
          <cell r="K5022" t="str">
            <v>터빈</v>
          </cell>
          <cell r="L5022" t="str">
            <v>CONNECTOR,TUBE</v>
          </cell>
        </row>
        <row r="5023">
          <cell r="F5023" t="str">
            <v>DS6B05</v>
          </cell>
          <cell r="G5023" t="str">
            <v>GAS TURBINE #5(6B)</v>
          </cell>
          <cell r="H5023" t="str">
            <v>U20157D01</v>
          </cell>
          <cell r="I5023">
            <v>154000</v>
          </cell>
          <cell r="J5023" t="str">
            <v>진입고</v>
          </cell>
          <cell r="K5023" t="str">
            <v>터빈</v>
          </cell>
          <cell r="L5023" t="str">
            <v>PIPE,LATERAL BUTT WELD</v>
          </cell>
        </row>
        <row r="5024">
          <cell r="F5024" t="str">
            <v>DS6B05</v>
          </cell>
          <cell r="G5024" t="str">
            <v>GAS TURBINE #5(6B)</v>
          </cell>
          <cell r="H5024" t="str">
            <v>U20230D02</v>
          </cell>
          <cell r="I5024">
            <v>36000</v>
          </cell>
          <cell r="J5024" t="str">
            <v>진입고</v>
          </cell>
          <cell r="K5024" t="str">
            <v>터빈</v>
          </cell>
          <cell r="L5024" t="str">
            <v>SUPPORT,PIPE</v>
          </cell>
        </row>
        <row r="5025">
          <cell r="F5025" t="str">
            <v>DS6B05</v>
          </cell>
          <cell r="G5025" t="str">
            <v>GAS TURBINE #5(6B)</v>
          </cell>
          <cell r="H5025" t="str">
            <v>U20230D03</v>
          </cell>
          <cell r="I5025">
            <v>60000</v>
          </cell>
          <cell r="J5025" t="str">
            <v>진입고</v>
          </cell>
          <cell r="K5025" t="str">
            <v>터빈</v>
          </cell>
          <cell r="L5025" t="str">
            <v>SUPPORT,PIPE</v>
          </cell>
        </row>
        <row r="5026">
          <cell r="F5026" t="str">
            <v>DS6B05</v>
          </cell>
          <cell r="G5026" t="str">
            <v>GAS TURBINE #5(6B)</v>
          </cell>
          <cell r="H5026" t="str">
            <v>U20230D06</v>
          </cell>
          <cell r="I5026">
            <v>42000</v>
          </cell>
          <cell r="J5026" t="str">
            <v>진입고</v>
          </cell>
          <cell r="K5026" t="str">
            <v>터빈</v>
          </cell>
          <cell r="L5026" t="str">
            <v>SUPPORT,PIPE</v>
          </cell>
        </row>
        <row r="5027">
          <cell r="F5027" t="str">
            <v>DS6B05</v>
          </cell>
          <cell r="G5027" t="str">
            <v>GAS TURBINE #5(6B)</v>
          </cell>
          <cell r="H5027" t="str">
            <v>U90280D01</v>
          </cell>
          <cell r="I5027">
            <v>50000</v>
          </cell>
          <cell r="J5027" t="str">
            <v>진입고</v>
          </cell>
          <cell r="K5027" t="str">
            <v>터빈</v>
          </cell>
          <cell r="L5027" t="str">
            <v>STRIP LOCKING</v>
          </cell>
        </row>
        <row r="5028">
          <cell r="F5028" t="str">
            <v>DS6B05</v>
          </cell>
          <cell r="G5028" t="str">
            <v>GAS TURBINE #5(6B)</v>
          </cell>
          <cell r="H5028" t="str">
            <v>U90280D02</v>
          </cell>
          <cell r="I5028">
            <v>60000</v>
          </cell>
          <cell r="J5028" t="str">
            <v>진입고</v>
          </cell>
          <cell r="K5028" t="str">
            <v>터빈</v>
          </cell>
          <cell r="L5028" t="str">
            <v>STRIP LOCKING</v>
          </cell>
        </row>
        <row r="5029">
          <cell r="F5029" t="str">
            <v>DS6B05</v>
          </cell>
          <cell r="G5029" t="str">
            <v>GAS TURBINE #5(6B)</v>
          </cell>
          <cell r="H5029" t="str">
            <v>U90351D05</v>
          </cell>
          <cell r="I5029">
            <v>50000</v>
          </cell>
          <cell r="J5029" t="str">
            <v>진입고</v>
          </cell>
          <cell r="K5029" t="str">
            <v>터빈</v>
          </cell>
          <cell r="L5029" t="str">
            <v>BRACKET</v>
          </cell>
        </row>
        <row r="5030">
          <cell r="F5030" t="str">
            <v>DS6B05</v>
          </cell>
          <cell r="G5030" t="str">
            <v>GAS TURBINE #5(6B)</v>
          </cell>
          <cell r="H5030" t="str">
            <v>U90351D08</v>
          </cell>
          <cell r="I5030">
            <v>5000</v>
          </cell>
          <cell r="J5030" t="str">
            <v>진입고</v>
          </cell>
          <cell r="K5030" t="str">
            <v>터빈</v>
          </cell>
          <cell r="L5030" t="str">
            <v>BRACKET</v>
          </cell>
        </row>
        <row r="5031">
          <cell r="F5031" t="str">
            <v>DS6B05</v>
          </cell>
          <cell r="G5031" t="str">
            <v>GAS TURBINE #5(6B)</v>
          </cell>
          <cell r="H5031" t="str">
            <v>U90351D10</v>
          </cell>
          <cell r="I5031">
            <v>14000</v>
          </cell>
          <cell r="J5031" t="str">
            <v>진입고</v>
          </cell>
          <cell r="K5031" t="str">
            <v>터빈</v>
          </cell>
          <cell r="L5031" t="str">
            <v>BRACKET</v>
          </cell>
        </row>
        <row r="5032">
          <cell r="F5032" t="str">
            <v>DS6B05</v>
          </cell>
          <cell r="G5032" t="str">
            <v>GAS TURBINE #5(6B)</v>
          </cell>
          <cell r="H5032" t="str">
            <v>U90351D13</v>
          </cell>
          <cell r="I5032">
            <v>5000</v>
          </cell>
          <cell r="J5032" t="str">
            <v>진입고</v>
          </cell>
          <cell r="K5032" t="str">
            <v>터빈</v>
          </cell>
          <cell r="L5032" t="str">
            <v>BRACKET</v>
          </cell>
        </row>
        <row r="5033">
          <cell r="F5033" t="str">
            <v>DS6B05</v>
          </cell>
          <cell r="G5033" t="str">
            <v>GAS TURBINE #5(6B)</v>
          </cell>
          <cell r="H5033" t="str">
            <v>U90441D04</v>
          </cell>
          <cell r="I5033">
            <v>40000</v>
          </cell>
          <cell r="J5033" t="str">
            <v>진입고</v>
          </cell>
          <cell r="K5033" t="str">
            <v>터빈</v>
          </cell>
          <cell r="L5033" t="str">
            <v>SHIM SET</v>
          </cell>
        </row>
        <row r="5034">
          <cell r="F5034" t="str">
            <v>DS6B05</v>
          </cell>
          <cell r="G5034" t="str">
            <v>GAS TURBINE #5(6B)</v>
          </cell>
          <cell r="H5034" t="str">
            <v>U90462D11</v>
          </cell>
          <cell r="I5034">
            <v>8000</v>
          </cell>
          <cell r="J5034" t="str">
            <v>진입고</v>
          </cell>
          <cell r="K5034" t="str">
            <v>터빈</v>
          </cell>
          <cell r="L5034" t="str">
            <v>BAR,MOUNTING</v>
          </cell>
        </row>
        <row r="5035">
          <cell r="F5035" t="str">
            <v>DS6B05</v>
          </cell>
          <cell r="G5035" t="str">
            <v>GAS TURBINE #5(6B)</v>
          </cell>
          <cell r="H5035" t="str">
            <v>U90462D50</v>
          </cell>
          <cell r="I5035">
            <v>22800</v>
          </cell>
          <cell r="J5035" t="str">
            <v>진입고</v>
          </cell>
          <cell r="K5035" t="str">
            <v>터빈</v>
          </cell>
          <cell r="L5035" t="str">
            <v>LOCKING PLATE(SHEET)</v>
          </cell>
        </row>
        <row r="5036">
          <cell r="F5036" t="str">
            <v>DS6B05</v>
          </cell>
          <cell r="G5036" t="str">
            <v>GAS TURBINE #5(6B)</v>
          </cell>
          <cell r="H5036" t="str">
            <v>U90462D54</v>
          </cell>
          <cell r="I5036">
            <v>35000</v>
          </cell>
          <cell r="J5036" t="str">
            <v>진입고</v>
          </cell>
          <cell r="K5036" t="str">
            <v>터빈</v>
          </cell>
          <cell r="L5036" t="str">
            <v>LOCKING PLATE(SHEET)</v>
          </cell>
        </row>
        <row r="5037">
          <cell r="F5037" t="str">
            <v>DS6B05</v>
          </cell>
          <cell r="G5037" t="str">
            <v>GAS TURBINE #5(6B)</v>
          </cell>
          <cell r="H5037" t="str">
            <v>U90477D33</v>
          </cell>
          <cell r="I5037">
            <v>17600</v>
          </cell>
          <cell r="J5037" t="str">
            <v>진입고</v>
          </cell>
          <cell r="K5037" t="str">
            <v>터빈</v>
          </cell>
          <cell r="L5037" t="str">
            <v>CLAMP, LOOP</v>
          </cell>
        </row>
        <row r="5038">
          <cell r="F5038" t="str">
            <v>DS6B05</v>
          </cell>
          <cell r="G5038" t="str">
            <v>GAS TURBINE #5(6B)</v>
          </cell>
          <cell r="H5038" t="str">
            <v>U00029D01</v>
          </cell>
          <cell r="I5038">
            <v>60000</v>
          </cell>
          <cell r="J5038" t="str">
            <v>진입고</v>
          </cell>
          <cell r="K5038" t="str">
            <v>터빈</v>
          </cell>
          <cell r="L5038" t="str">
            <v>ORIFICE PLATE,BRASS</v>
          </cell>
        </row>
        <row r="5039">
          <cell r="F5039" t="str">
            <v>DS6B05</v>
          </cell>
          <cell r="G5039" t="str">
            <v>GAS TURBINE #5(6B)</v>
          </cell>
          <cell r="H5039" t="str">
            <v>U00029D02</v>
          </cell>
          <cell r="I5039">
            <v>60000</v>
          </cell>
          <cell r="J5039" t="str">
            <v>진입고</v>
          </cell>
          <cell r="K5039" t="str">
            <v>터빈</v>
          </cell>
          <cell r="L5039" t="str">
            <v>ORIFICE PLATE,BRASS</v>
          </cell>
        </row>
        <row r="5040">
          <cell r="F5040" t="str">
            <v>DS6B05</v>
          </cell>
          <cell r="G5040" t="str">
            <v>GAS TURBINE #5(6B)</v>
          </cell>
          <cell r="H5040" t="str">
            <v>U00029D03</v>
          </cell>
          <cell r="I5040">
            <v>60000</v>
          </cell>
          <cell r="J5040" t="str">
            <v>진입고</v>
          </cell>
          <cell r="K5040" t="str">
            <v>터빈</v>
          </cell>
          <cell r="L5040" t="str">
            <v>ORIFICE PLATE,BRASS</v>
          </cell>
        </row>
        <row r="5041">
          <cell r="F5041" t="str">
            <v>DS6B05</v>
          </cell>
          <cell r="G5041" t="str">
            <v>GAS TURBINE #5(6B)</v>
          </cell>
          <cell r="H5041" t="str">
            <v>U20235D02</v>
          </cell>
          <cell r="I5041">
            <v>59400</v>
          </cell>
          <cell r="J5041" t="str">
            <v>진입고</v>
          </cell>
          <cell r="K5041" t="str">
            <v>터빈</v>
          </cell>
          <cell r="L5041" t="str">
            <v>PIPE-GROOVED-BOTH END</v>
          </cell>
        </row>
        <row r="5042">
          <cell r="F5042" t="str">
            <v>DS6B05</v>
          </cell>
          <cell r="G5042" t="str">
            <v>GAS TURBINE #5(6B)</v>
          </cell>
          <cell r="H5042" t="str">
            <v>U20235D04</v>
          </cell>
          <cell r="I5042">
            <v>58800</v>
          </cell>
          <cell r="J5042" t="str">
            <v>진입고</v>
          </cell>
          <cell r="K5042" t="str">
            <v>터빈</v>
          </cell>
          <cell r="L5042" t="str">
            <v>PIPE-GROOVED-BOTH END</v>
          </cell>
        </row>
        <row r="5043">
          <cell r="F5043" t="str">
            <v>DS6B05</v>
          </cell>
          <cell r="G5043" t="str">
            <v>GAS TURBINE #5(6B)</v>
          </cell>
          <cell r="H5043" t="str">
            <v>U20253D02</v>
          </cell>
          <cell r="I5043">
            <v>3600</v>
          </cell>
          <cell r="J5043" t="str">
            <v>진입고</v>
          </cell>
          <cell r="K5043" t="str">
            <v>터빈</v>
          </cell>
          <cell r="L5043" t="str">
            <v>CLAMP,LOOP</v>
          </cell>
        </row>
        <row r="5044">
          <cell r="F5044" t="str">
            <v>DS6B05</v>
          </cell>
          <cell r="G5044" t="str">
            <v>GAS TURBINE #5(6B)</v>
          </cell>
          <cell r="H5044" t="str">
            <v>U20257D01</v>
          </cell>
          <cell r="I5044">
            <v>1240</v>
          </cell>
          <cell r="J5044" t="str">
            <v>진입고</v>
          </cell>
          <cell r="K5044" t="str">
            <v>터빈</v>
          </cell>
          <cell r="L5044" t="str">
            <v>CLAMP,PIPE-UNISTRUT CHANNEL</v>
          </cell>
        </row>
        <row r="5045">
          <cell r="F5045" t="str">
            <v>DS6B05</v>
          </cell>
          <cell r="G5045" t="str">
            <v>GAS TURBINE #5(6B)</v>
          </cell>
          <cell r="H5045" t="str">
            <v>U20257D10</v>
          </cell>
          <cell r="I5045">
            <v>3800</v>
          </cell>
          <cell r="J5045" t="str">
            <v>진입고</v>
          </cell>
          <cell r="K5045" t="str">
            <v>터빈</v>
          </cell>
          <cell r="L5045" t="str">
            <v>CLAMP,PIPE-UNISTRUT CHANNEL</v>
          </cell>
        </row>
        <row r="5046">
          <cell r="F5046" t="str">
            <v>DS6B05</v>
          </cell>
          <cell r="G5046" t="str">
            <v>GAS TURBINE #5(6B)</v>
          </cell>
          <cell r="H5046" t="str">
            <v>U20257D11</v>
          </cell>
          <cell r="I5046">
            <v>2280</v>
          </cell>
          <cell r="J5046" t="str">
            <v>진입고</v>
          </cell>
          <cell r="K5046" t="str">
            <v>터빈</v>
          </cell>
          <cell r="L5046" t="str">
            <v>CLAMP,PIPE-UNISTRUT CHANNEL</v>
          </cell>
        </row>
        <row r="5047">
          <cell r="F5047" t="str">
            <v>DS6B05</v>
          </cell>
          <cell r="G5047" t="str">
            <v>GAS TURBINE #5(6B)</v>
          </cell>
          <cell r="H5047" t="str">
            <v>U20257D13</v>
          </cell>
          <cell r="I5047">
            <v>3040</v>
          </cell>
          <cell r="J5047" t="str">
            <v>진입고</v>
          </cell>
          <cell r="K5047" t="str">
            <v>터빈</v>
          </cell>
          <cell r="L5047" t="str">
            <v>CLAMP,PIPE-UNISTRUT CHANNEL</v>
          </cell>
        </row>
        <row r="5048">
          <cell r="F5048" t="str">
            <v>DS6B05</v>
          </cell>
          <cell r="G5048" t="str">
            <v>GAS TURBINE #5(6B)</v>
          </cell>
          <cell r="H5048" t="str">
            <v>U20257D14</v>
          </cell>
          <cell r="I5048">
            <v>2280</v>
          </cell>
          <cell r="J5048" t="str">
            <v>진입고</v>
          </cell>
          <cell r="K5048" t="str">
            <v>터빈</v>
          </cell>
          <cell r="L5048" t="str">
            <v>CLAMP,PIPE-UNISTRUT CHANNEL</v>
          </cell>
        </row>
        <row r="5049">
          <cell r="F5049" t="str">
            <v>DS6B05</v>
          </cell>
          <cell r="G5049" t="str">
            <v>GAS TURBINE #5(6B)</v>
          </cell>
          <cell r="H5049" t="str">
            <v>U20257D15</v>
          </cell>
          <cell r="I5049">
            <v>2280</v>
          </cell>
          <cell r="J5049" t="str">
            <v>진입고</v>
          </cell>
          <cell r="K5049" t="str">
            <v>터빈</v>
          </cell>
          <cell r="L5049" t="str">
            <v>CLAMP,PIPE-UNISTRUT CHANNEL</v>
          </cell>
        </row>
        <row r="5050">
          <cell r="F5050" t="str">
            <v>DS6B05</v>
          </cell>
          <cell r="G5050" t="str">
            <v>GAS TURBINE #5(6B)</v>
          </cell>
          <cell r="H5050" t="str">
            <v>U20257D19</v>
          </cell>
          <cell r="I5050">
            <v>2580</v>
          </cell>
          <cell r="J5050" t="str">
            <v>진입고</v>
          </cell>
          <cell r="K5050" t="str">
            <v>터빈</v>
          </cell>
          <cell r="L5050" t="str">
            <v>CLAMP,PIPE-UNISTRUT CHANNEL</v>
          </cell>
        </row>
        <row r="5051">
          <cell r="F5051" t="str">
            <v>DS6B05</v>
          </cell>
          <cell r="G5051" t="str">
            <v>GAS TURBINE #5(6B)</v>
          </cell>
          <cell r="H5051" t="str">
            <v>U20257D20</v>
          </cell>
          <cell r="I5051">
            <v>1720</v>
          </cell>
          <cell r="J5051" t="str">
            <v>진입고</v>
          </cell>
          <cell r="K5051" t="str">
            <v>터빈</v>
          </cell>
          <cell r="L5051" t="str">
            <v>CLAMP,PIPE-UNISTRUT CHANNEL</v>
          </cell>
        </row>
        <row r="5052">
          <cell r="F5052" t="str">
            <v>DS6B05</v>
          </cell>
          <cell r="G5052" t="str">
            <v>GAS TURBINE #5(6B)</v>
          </cell>
          <cell r="H5052" t="str">
            <v>U20257D21</v>
          </cell>
          <cell r="I5052">
            <v>3640</v>
          </cell>
          <cell r="J5052" t="str">
            <v>진입고</v>
          </cell>
          <cell r="K5052" t="str">
            <v>터빈</v>
          </cell>
          <cell r="L5052" t="str">
            <v>CLAMP,PIPE-UNISTRUT CHANNEL</v>
          </cell>
        </row>
        <row r="5053">
          <cell r="F5053" t="str">
            <v>DS6B05</v>
          </cell>
          <cell r="G5053" t="str">
            <v>GAS TURBINE #5(6B)</v>
          </cell>
          <cell r="H5053" t="str">
            <v>U20257D22</v>
          </cell>
          <cell r="I5053">
            <v>4900</v>
          </cell>
          <cell r="J5053" t="str">
            <v>진입고</v>
          </cell>
          <cell r="K5053" t="str">
            <v>터빈</v>
          </cell>
          <cell r="L5053" t="str">
            <v>CLAMP,PIPE-UNISTRUT CHANNEL</v>
          </cell>
        </row>
        <row r="5054">
          <cell r="F5054" t="str">
            <v>DS6B05</v>
          </cell>
          <cell r="G5054" t="str">
            <v>GAS TURBINE #5(6B)</v>
          </cell>
          <cell r="H5054" t="str">
            <v>U20259D01</v>
          </cell>
          <cell r="I5054">
            <v>20800</v>
          </cell>
          <cell r="J5054" t="str">
            <v>진입고</v>
          </cell>
          <cell r="K5054" t="str">
            <v>터빈</v>
          </cell>
          <cell r="L5054" t="str">
            <v>ADAPTER,PIPE</v>
          </cell>
        </row>
        <row r="5055">
          <cell r="F5055" t="str">
            <v>DS6B05</v>
          </cell>
          <cell r="G5055" t="str">
            <v>GAS TURBINE #5(6B)</v>
          </cell>
          <cell r="H5055" t="str">
            <v>U20259D02</v>
          </cell>
          <cell r="I5055">
            <v>74400</v>
          </cell>
          <cell r="J5055" t="str">
            <v>진입고</v>
          </cell>
          <cell r="K5055" t="str">
            <v>터빈</v>
          </cell>
          <cell r="L5055" t="str">
            <v>ADAPTER</v>
          </cell>
        </row>
        <row r="5056">
          <cell r="F5056" t="str">
            <v>DS6B05</v>
          </cell>
          <cell r="G5056" t="str">
            <v>GAS TURBINE #5(6B)</v>
          </cell>
          <cell r="H5056" t="str">
            <v>U20259D03</v>
          </cell>
          <cell r="I5056">
            <v>74400</v>
          </cell>
          <cell r="J5056" t="str">
            <v>진입고</v>
          </cell>
          <cell r="K5056" t="str">
            <v>터빈</v>
          </cell>
          <cell r="L5056" t="str">
            <v>ADAPTER</v>
          </cell>
        </row>
        <row r="5057">
          <cell r="F5057" t="str">
            <v>DS6B05</v>
          </cell>
          <cell r="G5057" t="str">
            <v>GAS TURBINE #5(6B)</v>
          </cell>
          <cell r="H5057" t="str">
            <v>U20259D05</v>
          </cell>
          <cell r="I5057">
            <v>83400</v>
          </cell>
          <cell r="J5057" t="str">
            <v>진입고</v>
          </cell>
          <cell r="K5057" t="str">
            <v>터빈</v>
          </cell>
          <cell r="L5057" t="str">
            <v>ADAPTER</v>
          </cell>
        </row>
        <row r="5058">
          <cell r="F5058" t="str">
            <v>DS6B05</v>
          </cell>
          <cell r="G5058" t="str">
            <v>GAS TURBINE #5(6B)</v>
          </cell>
          <cell r="H5058" t="str">
            <v>U20259D06</v>
          </cell>
          <cell r="I5058">
            <v>205000</v>
          </cell>
          <cell r="J5058" t="str">
            <v>진입고</v>
          </cell>
          <cell r="K5058" t="str">
            <v>터빈</v>
          </cell>
          <cell r="L5058" t="str">
            <v>ADAPTER</v>
          </cell>
        </row>
        <row r="5059">
          <cell r="F5059" t="str">
            <v>DS6B05</v>
          </cell>
          <cell r="G5059" t="str">
            <v>GAS TURBINE #5(6B)</v>
          </cell>
          <cell r="H5059" t="str">
            <v>U20259D07</v>
          </cell>
          <cell r="I5059">
            <v>15800</v>
          </cell>
          <cell r="J5059" t="str">
            <v>진입고</v>
          </cell>
          <cell r="K5059" t="str">
            <v>터빈</v>
          </cell>
          <cell r="L5059" t="str">
            <v>ADAPTER,THREAD-SWLDG,PIPE</v>
          </cell>
        </row>
        <row r="5060">
          <cell r="F5060" t="str">
            <v>DS6B05</v>
          </cell>
          <cell r="G5060" t="str">
            <v>GAS TURBINE #5(6B)</v>
          </cell>
          <cell r="H5060" t="str">
            <v>U20259D08</v>
          </cell>
          <cell r="I5060">
            <v>68800</v>
          </cell>
          <cell r="J5060" t="str">
            <v>진입고</v>
          </cell>
          <cell r="K5060" t="str">
            <v>터빈</v>
          </cell>
          <cell r="L5060" t="str">
            <v>ADAPTER,THREAD-SWLDG,PIPE</v>
          </cell>
        </row>
        <row r="5061">
          <cell r="F5061" t="str">
            <v>DS6B05</v>
          </cell>
          <cell r="G5061" t="str">
            <v>GAS TURBINE #5(6B)</v>
          </cell>
          <cell r="H5061" t="str">
            <v>U20259D09</v>
          </cell>
          <cell r="I5061">
            <v>68800</v>
          </cell>
          <cell r="J5061" t="str">
            <v>진입고</v>
          </cell>
          <cell r="K5061" t="str">
            <v>터빈</v>
          </cell>
          <cell r="L5061" t="str">
            <v>ADAPTER,THREAD-SWLDG,PIPE</v>
          </cell>
        </row>
        <row r="5062">
          <cell r="F5062" t="str">
            <v>DS6B05</v>
          </cell>
          <cell r="G5062" t="str">
            <v>GAS TURBINE #5(6B)</v>
          </cell>
          <cell r="H5062" t="str">
            <v>U20259D10</v>
          </cell>
          <cell r="I5062">
            <v>118000</v>
          </cell>
          <cell r="J5062" t="str">
            <v>진입고</v>
          </cell>
          <cell r="K5062" t="str">
            <v>터빈</v>
          </cell>
          <cell r="L5062" t="str">
            <v>ADAPTER,PIPE-THREAD,BW</v>
          </cell>
        </row>
        <row r="5063">
          <cell r="F5063" t="str">
            <v>DS6B05</v>
          </cell>
          <cell r="G5063" t="str">
            <v>GAS TURBINE #5(6B)</v>
          </cell>
          <cell r="H5063" t="str">
            <v>U20259D11</v>
          </cell>
          <cell r="I5063">
            <v>40500</v>
          </cell>
          <cell r="J5063" t="str">
            <v>진입고</v>
          </cell>
          <cell r="K5063" t="str">
            <v>터빈</v>
          </cell>
          <cell r="L5063" t="str">
            <v>ADAPTER,TUBE TO PIPE MALE</v>
          </cell>
        </row>
        <row r="5064">
          <cell r="F5064" t="str">
            <v>DS6B05</v>
          </cell>
          <cell r="G5064" t="str">
            <v>GAS TURBINE #5(6B)</v>
          </cell>
          <cell r="H5064" t="str">
            <v>U20259D12</v>
          </cell>
          <cell r="I5064">
            <v>69000</v>
          </cell>
          <cell r="J5064" t="str">
            <v>진입고</v>
          </cell>
          <cell r="K5064" t="str">
            <v>터빈</v>
          </cell>
          <cell r="L5064" t="str">
            <v>ELBOLET,PIPE-SCREWED</v>
          </cell>
        </row>
        <row r="5065">
          <cell r="F5065" t="str">
            <v>DS6B05</v>
          </cell>
          <cell r="G5065" t="str">
            <v>GAS TURBINE #5(6B)</v>
          </cell>
          <cell r="H5065" t="str">
            <v>U20263D01</v>
          </cell>
          <cell r="I5065">
            <v>7200</v>
          </cell>
          <cell r="J5065" t="str">
            <v>진입고</v>
          </cell>
          <cell r="K5065" t="str">
            <v>터빈</v>
          </cell>
          <cell r="L5065" t="str">
            <v>BUSHING,PIPE-SCREWED(HX HD)</v>
          </cell>
        </row>
        <row r="5066">
          <cell r="F5066" t="str">
            <v>DS6B05</v>
          </cell>
          <cell r="G5066" t="str">
            <v>GAS TURBINE #5(6B)</v>
          </cell>
          <cell r="H5066" t="str">
            <v>U20263D02</v>
          </cell>
          <cell r="I5066">
            <v>7200</v>
          </cell>
          <cell r="J5066" t="str">
            <v>진입고</v>
          </cell>
          <cell r="K5066" t="str">
            <v>터빈</v>
          </cell>
          <cell r="L5066" t="str">
            <v>BUSHING,PIPE-SCREWED(HX HD)</v>
          </cell>
        </row>
        <row r="5067">
          <cell r="F5067" t="str">
            <v>DS6B05</v>
          </cell>
          <cell r="G5067" t="str">
            <v>GAS TURBINE #5(6B)</v>
          </cell>
          <cell r="H5067" t="str">
            <v>U20263D03</v>
          </cell>
          <cell r="I5067">
            <v>3600</v>
          </cell>
          <cell r="J5067" t="str">
            <v>진입고</v>
          </cell>
          <cell r="K5067" t="str">
            <v>터빈</v>
          </cell>
          <cell r="L5067" t="str">
            <v>BUSHING,PIPE-SCREWED(HX HD)</v>
          </cell>
        </row>
        <row r="5068">
          <cell r="F5068" t="str">
            <v>DS6B05</v>
          </cell>
          <cell r="G5068" t="str">
            <v>GAS TURBINE #5(6B)</v>
          </cell>
          <cell r="H5068" t="str">
            <v>U20263D04</v>
          </cell>
          <cell r="I5068">
            <v>1800</v>
          </cell>
          <cell r="J5068" t="str">
            <v>진입고</v>
          </cell>
          <cell r="K5068" t="str">
            <v>터빈</v>
          </cell>
          <cell r="L5068" t="str">
            <v>BUSHING,PIPE-SCREWED(HX HD)</v>
          </cell>
        </row>
        <row r="5069">
          <cell r="F5069" t="str">
            <v>DS6B05</v>
          </cell>
          <cell r="G5069" t="str">
            <v>GAS TURBINE #5(6B)</v>
          </cell>
          <cell r="H5069" t="str">
            <v>U20263D05</v>
          </cell>
          <cell r="I5069">
            <v>8400</v>
          </cell>
          <cell r="J5069" t="str">
            <v>진입고</v>
          </cell>
          <cell r="K5069" t="str">
            <v>터빈</v>
          </cell>
          <cell r="L5069" t="str">
            <v>BUSHING,PIPE-SCREWED(HX HD)</v>
          </cell>
        </row>
        <row r="5070">
          <cell r="F5070" t="str">
            <v>DS6B05</v>
          </cell>
          <cell r="G5070" t="str">
            <v>GAS TURBINE #5(6B)</v>
          </cell>
          <cell r="H5070" t="str">
            <v>U20263D06</v>
          </cell>
          <cell r="I5070">
            <v>6300</v>
          </cell>
          <cell r="J5070" t="str">
            <v>진입고</v>
          </cell>
          <cell r="K5070" t="str">
            <v>터빈</v>
          </cell>
          <cell r="L5070" t="str">
            <v>BUSHING,PIPE-SCREWED(HX HD)</v>
          </cell>
        </row>
        <row r="5071">
          <cell r="F5071" t="str">
            <v>DS6B05</v>
          </cell>
          <cell r="G5071" t="str">
            <v>GAS TURBINE #5(6B)</v>
          </cell>
          <cell r="H5071" t="str">
            <v>U20263D07</v>
          </cell>
          <cell r="I5071">
            <v>8700</v>
          </cell>
          <cell r="J5071" t="str">
            <v>진입고</v>
          </cell>
          <cell r="K5071" t="str">
            <v>터빈</v>
          </cell>
          <cell r="L5071" t="str">
            <v>BUSHING,PIPE-SCREWED(HX HD)</v>
          </cell>
        </row>
        <row r="5072">
          <cell r="F5072" t="str">
            <v>DS6B05</v>
          </cell>
          <cell r="G5072" t="str">
            <v>GAS TURBINE #5(6B)</v>
          </cell>
          <cell r="H5072" t="str">
            <v>U20263D08</v>
          </cell>
          <cell r="I5072">
            <v>11600</v>
          </cell>
          <cell r="J5072" t="str">
            <v>진입고</v>
          </cell>
          <cell r="K5072" t="str">
            <v>터빈</v>
          </cell>
          <cell r="L5072" t="str">
            <v>BUSHING,PIPE-SCREWED(HX HD)</v>
          </cell>
        </row>
        <row r="5073">
          <cell r="F5073" t="str">
            <v>DS6B05</v>
          </cell>
          <cell r="G5073" t="str">
            <v>GAS TURBINE #5(6B)</v>
          </cell>
          <cell r="H5073" t="str">
            <v>U20263D10</v>
          </cell>
          <cell r="I5073">
            <v>11600</v>
          </cell>
          <cell r="J5073" t="str">
            <v>진입고</v>
          </cell>
          <cell r="K5073" t="str">
            <v>터빈</v>
          </cell>
          <cell r="L5073" t="str">
            <v>BUSHING,PIPE-SCREWED(HX HD)</v>
          </cell>
        </row>
        <row r="5074">
          <cell r="F5074" t="str">
            <v>DS6B05</v>
          </cell>
          <cell r="G5074" t="str">
            <v>GAS TURBINE #5(6B)</v>
          </cell>
          <cell r="H5074" t="str">
            <v>U20263D11</v>
          </cell>
          <cell r="I5074">
            <v>2900</v>
          </cell>
          <cell r="J5074" t="str">
            <v>진입고</v>
          </cell>
          <cell r="K5074" t="str">
            <v>터빈</v>
          </cell>
          <cell r="L5074" t="str">
            <v>BUSHING,PIPE-SCREWED(HX HD)</v>
          </cell>
        </row>
        <row r="5075">
          <cell r="F5075" t="str">
            <v>DS6B05</v>
          </cell>
          <cell r="G5075" t="str">
            <v>GAS TURBINE #5(6B)</v>
          </cell>
          <cell r="H5075" t="str">
            <v>U20263D12</v>
          </cell>
          <cell r="I5075">
            <v>18000</v>
          </cell>
          <cell r="J5075" t="str">
            <v>진입고</v>
          </cell>
          <cell r="K5075" t="str">
            <v>터빈</v>
          </cell>
          <cell r="L5075" t="str">
            <v>BUSHING,PIPE-SCREWED(HX HD)</v>
          </cell>
        </row>
        <row r="5076">
          <cell r="F5076" t="str">
            <v>DS6B05</v>
          </cell>
          <cell r="G5076" t="str">
            <v>GAS TURBINE #5(6B)</v>
          </cell>
          <cell r="H5076" t="str">
            <v>U20271D01</v>
          </cell>
          <cell r="I5076">
            <v>5740</v>
          </cell>
          <cell r="J5076" t="str">
            <v>진입고</v>
          </cell>
          <cell r="K5076" t="str">
            <v>터빈</v>
          </cell>
          <cell r="L5076" t="str">
            <v>UNION,PIPE-SCREWED</v>
          </cell>
        </row>
        <row r="5077">
          <cell r="F5077" t="str">
            <v>DS6B05</v>
          </cell>
          <cell r="G5077" t="str">
            <v>GAS TURBINE #5(6B)</v>
          </cell>
          <cell r="H5077" t="str">
            <v>U20271D02</v>
          </cell>
          <cell r="I5077">
            <v>7400</v>
          </cell>
          <cell r="J5077" t="str">
            <v>진입고</v>
          </cell>
          <cell r="K5077" t="str">
            <v>터빈</v>
          </cell>
          <cell r="L5077" t="str">
            <v>UNION,PIPE-SCREWED</v>
          </cell>
        </row>
        <row r="5078">
          <cell r="F5078" t="str">
            <v>DS6B05</v>
          </cell>
          <cell r="G5078" t="str">
            <v>GAS TURBINE #5(6B)</v>
          </cell>
          <cell r="H5078" t="str">
            <v>U20271D03</v>
          </cell>
          <cell r="I5078">
            <v>14800</v>
          </cell>
          <cell r="J5078" t="str">
            <v>진입고</v>
          </cell>
          <cell r="K5078" t="str">
            <v>터빈</v>
          </cell>
          <cell r="L5078" t="str">
            <v>UNION,PIPE-SCREWED</v>
          </cell>
        </row>
        <row r="5079">
          <cell r="F5079" t="str">
            <v>DS6B05</v>
          </cell>
          <cell r="G5079" t="str">
            <v>GAS TURBINE #5(6B)</v>
          </cell>
          <cell r="H5079" t="str">
            <v>U20271D04</v>
          </cell>
          <cell r="I5079">
            <v>18800</v>
          </cell>
          <cell r="J5079" t="str">
            <v>진입고</v>
          </cell>
          <cell r="K5079" t="str">
            <v>터빈</v>
          </cell>
          <cell r="L5079" t="str">
            <v>UNION,PIPE-SCREWED</v>
          </cell>
        </row>
        <row r="5080">
          <cell r="F5080" t="str">
            <v>DS6B05</v>
          </cell>
          <cell r="G5080" t="str">
            <v>GAS TURBINE #5(6B)</v>
          </cell>
          <cell r="H5080" t="str">
            <v>U20277D11</v>
          </cell>
          <cell r="I5080">
            <v>32400</v>
          </cell>
          <cell r="J5080" t="str">
            <v>진입고</v>
          </cell>
          <cell r="K5080" t="str">
            <v>터빈</v>
          </cell>
          <cell r="L5080" t="str">
            <v>NIPPLE,PIPE THREADED ENDS</v>
          </cell>
        </row>
        <row r="5081">
          <cell r="F5081" t="str">
            <v>DS6B05</v>
          </cell>
          <cell r="G5081" t="str">
            <v>GAS TURBINE #5(6B)</v>
          </cell>
          <cell r="H5081" t="str">
            <v>U20277D20</v>
          </cell>
          <cell r="I5081">
            <v>5000</v>
          </cell>
          <cell r="J5081" t="str">
            <v>진입고</v>
          </cell>
          <cell r="K5081" t="str">
            <v>터빈</v>
          </cell>
          <cell r="L5081" t="str">
            <v>NIPPLE PIPE</v>
          </cell>
        </row>
        <row r="5082">
          <cell r="F5082" t="str">
            <v>DS6B05</v>
          </cell>
          <cell r="G5082" t="str">
            <v>GAS TURBINE #5(6B)</v>
          </cell>
          <cell r="H5082" t="str">
            <v>U20277D23</v>
          </cell>
          <cell r="I5082">
            <v>17400</v>
          </cell>
          <cell r="J5082" t="str">
            <v>진입고</v>
          </cell>
          <cell r="K5082" t="str">
            <v>터빈</v>
          </cell>
          <cell r="L5082" t="str">
            <v>NIPPLE,PIPE</v>
          </cell>
        </row>
        <row r="5083">
          <cell r="F5083" t="str">
            <v>DS6B05</v>
          </cell>
          <cell r="G5083" t="str">
            <v>GAS TURBINE #5(6B)</v>
          </cell>
          <cell r="H5083" t="str">
            <v>U20277D24</v>
          </cell>
          <cell r="I5083">
            <v>5000</v>
          </cell>
          <cell r="J5083" t="str">
            <v>진입고</v>
          </cell>
          <cell r="K5083" t="str">
            <v>터빈</v>
          </cell>
          <cell r="L5083" t="str">
            <v>NIPPLE,PIPE</v>
          </cell>
        </row>
        <row r="5084">
          <cell r="F5084" t="str">
            <v>DS6B05</v>
          </cell>
          <cell r="G5084" t="str">
            <v>GAS TURBINE #5(6B)</v>
          </cell>
          <cell r="H5084" t="str">
            <v>U20277D25</v>
          </cell>
          <cell r="I5084">
            <v>5000</v>
          </cell>
          <cell r="J5084" t="str">
            <v>진입고</v>
          </cell>
          <cell r="K5084" t="str">
            <v>터빈</v>
          </cell>
          <cell r="L5084" t="str">
            <v>NIPPLE,PIPE</v>
          </cell>
        </row>
        <row r="5085">
          <cell r="F5085" t="str">
            <v>DS6B05</v>
          </cell>
          <cell r="G5085" t="str">
            <v>GAS TURBINE #5(6B)</v>
          </cell>
          <cell r="H5085" t="str">
            <v>U20277D26</v>
          </cell>
          <cell r="I5085">
            <v>5280</v>
          </cell>
          <cell r="J5085" t="str">
            <v>진입고</v>
          </cell>
          <cell r="K5085" t="str">
            <v>터빈</v>
          </cell>
          <cell r="L5085" t="str">
            <v>NIPPLE,PIPE</v>
          </cell>
        </row>
        <row r="5086">
          <cell r="F5086" t="str">
            <v>DS6B05</v>
          </cell>
          <cell r="G5086" t="str">
            <v>GAS TURBINE #5(6B)</v>
          </cell>
          <cell r="H5086" t="str">
            <v>U20277D27</v>
          </cell>
          <cell r="I5086">
            <v>5280</v>
          </cell>
          <cell r="J5086" t="str">
            <v>진입고</v>
          </cell>
          <cell r="K5086" t="str">
            <v>터빈</v>
          </cell>
          <cell r="L5086" t="str">
            <v>NIPPLE,PIPE</v>
          </cell>
        </row>
        <row r="5087">
          <cell r="F5087" t="str">
            <v>DS6B05</v>
          </cell>
          <cell r="G5087" t="str">
            <v>GAS TURBINE #5(6B)</v>
          </cell>
          <cell r="H5087" t="str">
            <v>U20277D28</v>
          </cell>
          <cell r="I5087">
            <v>22200</v>
          </cell>
          <cell r="J5087" t="str">
            <v>진입고</v>
          </cell>
          <cell r="K5087" t="str">
            <v>터빈</v>
          </cell>
          <cell r="L5087" t="str">
            <v>NIPPLE,PIPE</v>
          </cell>
        </row>
        <row r="5088">
          <cell r="F5088" t="str">
            <v>DS6B05</v>
          </cell>
          <cell r="G5088" t="str">
            <v>GAS TURBINE #5(6B)</v>
          </cell>
          <cell r="H5088" t="str">
            <v>U20277D29</v>
          </cell>
          <cell r="I5088">
            <v>35250</v>
          </cell>
          <cell r="J5088" t="str">
            <v>진입고</v>
          </cell>
          <cell r="K5088" t="str">
            <v>터빈</v>
          </cell>
          <cell r="L5088" t="str">
            <v>NIPPLE,PIPE</v>
          </cell>
        </row>
        <row r="5089">
          <cell r="F5089" t="str">
            <v>DS6B05</v>
          </cell>
          <cell r="G5089" t="str">
            <v>GAS TURBINE #5(6B)</v>
          </cell>
          <cell r="H5089" t="str">
            <v>U20277D30</v>
          </cell>
          <cell r="I5089">
            <v>6480</v>
          </cell>
          <cell r="J5089" t="str">
            <v>진입고</v>
          </cell>
          <cell r="K5089" t="str">
            <v>터빈</v>
          </cell>
          <cell r="L5089" t="str">
            <v>NIPPLE,PIPE THREADED ENDS</v>
          </cell>
        </row>
        <row r="5090">
          <cell r="F5090" t="str">
            <v>DS6B05</v>
          </cell>
          <cell r="G5090" t="str">
            <v>GAS TURBINE #5(6B)</v>
          </cell>
          <cell r="H5090" t="str">
            <v>U20277D31</v>
          </cell>
          <cell r="I5090">
            <v>75600</v>
          </cell>
          <cell r="J5090" t="str">
            <v>진입고</v>
          </cell>
          <cell r="K5090" t="str">
            <v>터빈</v>
          </cell>
          <cell r="L5090" t="str">
            <v>NIPPLE,PIPE THREADED ENDS</v>
          </cell>
        </row>
        <row r="5091">
          <cell r="F5091" t="str">
            <v>DS6B05</v>
          </cell>
          <cell r="G5091" t="str">
            <v>GAS TURBINE #5(6B)</v>
          </cell>
          <cell r="H5091" t="str">
            <v>U20277D32</v>
          </cell>
          <cell r="I5091">
            <v>33300</v>
          </cell>
          <cell r="J5091" t="str">
            <v>진입고</v>
          </cell>
          <cell r="K5091" t="str">
            <v>터빈</v>
          </cell>
          <cell r="L5091" t="str">
            <v>NIPPLE,PIPE THREADED ENDS</v>
          </cell>
        </row>
        <row r="5092">
          <cell r="F5092" t="str">
            <v>DS6B05</v>
          </cell>
          <cell r="G5092" t="str">
            <v>GAS TURBINE #5(6B)</v>
          </cell>
          <cell r="H5092" t="str">
            <v>U20277D33</v>
          </cell>
          <cell r="I5092">
            <v>4500</v>
          </cell>
          <cell r="J5092" t="str">
            <v>진입고</v>
          </cell>
          <cell r="K5092" t="str">
            <v>터빈</v>
          </cell>
          <cell r="L5092" t="str">
            <v>NIPPLE,PIPE THREADED EN</v>
          </cell>
        </row>
        <row r="5093">
          <cell r="F5093" t="str">
            <v>DS6B05</v>
          </cell>
          <cell r="G5093" t="str">
            <v>GAS TURBINE #5(6B)</v>
          </cell>
          <cell r="H5093" t="str">
            <v>U20279D02</v>
          </cell>
          <cell r="I5093">
            <v>8400</v>
          </cell>
          <cell r="J5093" t="str">
            <v>진입고</v>
          </cell>
          <cell r="K5093" t="str">
            <v>터빈</v>
          </cell>
          <cell r="L5093" t="str">
            <v>PLUG,PIPE-H,H</v>
          </cell>
        </row>
        <row r="5094">
          <cell r="F5094" t="str">
            <v>DS6B05</v>
          </cell>
          <cell r="G5094" t="str">
            <v>GAS TURBINE #5(6B)</v>
          </cell>
          <cell r="H5094" t="str">
            <v>U20279D03</v>
          </cell>
          <cell r="I5094">
            <v>9000</v>
          </cell>
          <cell r="J5094" t="str">
            <v>진입고</v>
          </cell>
          <cell r="K5094" t="str">
            <v>터빈</v>
          </cell>
          <cell r="L5094" t="str">
            <v>PLUG,PIPE-S,H</v>
          </cell>
        </row>
        <row r="5095">
          <cell r="F5095" t="str">
            <v>DS6B05</v>
          </cell>
          <cell r="G5095" t="str">
            <v>GAS TURBINE #5(6B)</v>
          </cell>
          <cell r="H5095" t="str">
            <v>U20279D04</v>
          </cell>
          <cell r="I5095">
            <v>9000</v>
          </cell>
          <cell r="J5095" t="str">
            <v>진입고</v>
          </cell>
          <cell r="K5095" t="str">
            <v>터빈</v>
          </cell>
          <cell r="L5095" t="str">
            <v>PLUG,PIPE-S,H</v>
          </cell>
        </row>
        <row r="5096">
          <cell r="F5096" t="str">
            <v>DS6B05</v>
          </cell>
          <cell r="G5096" t="str">
            <v>GAS TURBINE #5(6B)</v>
          </cell>
          <cell r="H5096" t="str">
            <v>U20279D05</v>
          </cell>
          <cell r="I5096">
            <v>9000</v>
          </cell>
          <cell r="J5096" t="str">
            <v>진입고</v>
          </cell>
          <cell r="K5096" t="str">
            <v>터빈</v>
          </cell>
          <cell r="L5096" t="str">
            <v>PLUG,PIPE-S,H</v>
          </cell>
        </row>
        <row r="5097">
          <cell r="F5097" t="str">
            <v>DS6B05</v>
          </cell>
          <cell r="G5097" t="str">
            <v>GAS TURBINE #5(6B)</v>
          </cell>
          <cell r="H5097" t="str">
            <v>U20279D06</v>
          </cell>
          <cell r="I5097">
            <v>9000</v>
          </cell>
          <cell r="J5097" t="str">
            <v>진입고</v>
          </cell>
          <cell r="K5097" t="str">
            <v>터빈</v>
          </cell>
          <cell r="L5097" t="str">
            <v>PLUG,PIPE-S,H</v>
          </cell>
        </row>
        <row r="5098">
          <cell r="F5098" t="str">
            <v>DS6B05</v>
          </cell>
          <cell r="G5098" t="str">
            <v>GAS TURBINE #5(6B)</v>
          </cell>
          <cell r="H5098" t="str">
            <v>U20279D10</v>
          </cell>
          <cell r="I5098">
            <v>2200</v>
          </cell>
          <cell r="J5098" t="str">
            <v>진입고</v>
          </cell>
          <cell r="K5098" t="str">
            <v>터빈</v>
          </cell>
          <cell r="L5098" t="str">
            <v>PLUG,PIPE-SCREWED.SQ HD</v>
          </cell>
        </row>
        <row r="5099">
          <cell r="F5099" t="str">
            <v>DS6B05</v>
          </cell>
          <cell r="G5099" t="str">
            <v>GAS TURBINE #5(6B)</v>
          </cell>
          <cell r="H5099" t="str">
            <v>U20279D11</v>
          </cell>
          <cell r="I5099">
            <v>33000</v>
          </cell>
          <cell r="J5099" t="str">
            <v>진입고</v>
          </cell>
          <cell r="K5099" t="str">
            <v>터빈</v>
          </cell>
          <cell r="L5099" t="str">
            <v>PLUG,PIPE-SCREWED.SQ HD</v>
          </cell>
        </row>
        <row r="5100">
          <cell r="F5100" t="str">
            <v>DS6B05</v>
          </cell>
          <cell r="G5100" t="str">
            <v>GAS TURBINE #5(6B)</v>
          </cell>
          <cell r="H5100" t="str">
            <v>U20279D13</v>
          </cell>
          <cell r="I5100">
            <v>2200</v>
          </cell>
          <cell r="J5100" t="str">
            <v>진입고</v>
          </cell>
          <cell r="K5100" t="str">
            <v>터빈</v>
          </cell>
          <cell r="L5100" t="str">
            <v>PLUG,PIPE-SCREWED.SQ HD</v>
          </cell>
        </row>
        <row r="5101">
          <cell r="F5101" t="str">
            <v>DS6B05</v>
          </cell>
          <cell r="G5101" t="str">
            <v>GAS TURBINE #5(6B)</v>
          </cell>
          <cell r="H5101" t="str">
            <v>U20279D14</v>
          </cell>
          <cell r="I5101">
            <v>6600</v>
          </cell>
          <cell r="J5101" t="str">
            <v>진입고</v>
          </cell>
          <cell r="K5101" t="str">
            <v>터빈</v>
          </cell>
          <cell r="L5101" t="str">
            <v>PLUG,PIPE-SCREWED.SQ HD</v>
          </cell>
        </row>
        <row r="5102">
          <cell r="F5102" t="str">
            <v>DS6B05</v>
          </cell>
          <cell r="G5102" t="str">
            <v>GAS TURBINE #5(6B)</v>
          </cell>
          <cell r="H5102" t="str">
            <v>U20279D15</v>
          </cell>
          <cell r="I5102">
            <v>2200</v>
          </cell>
          <cell r="J5102" t="str">
            <v>진입고</v>
          </cell>
          <cell r="K5102" t="str">
            <v>터빈</v>
          </cell>
          <cell r="L5102" t="str">
            <v>PLUG,PIPE-SCREWED.SQ HD</v>
          </cell>
        </row>
        <row r="5103">
          <cell r="F5103" t="str">
            <v>DS6B05</v>
          </cell>
          <cell r="G5103" t="str">
            <v>GAS TURBINE #5(6B)</v>
          </cell>
          <cell r="H5103" t="str">
            <v>U20279D16</v>
          </cell>
          <cell r="I5103">
            <v>2300</v>
          </cell>
          <cell r="J5103" t="str">
            <v>진입고</v>
          </cell>
          <cell r="K5103" t="str">
            <v>터빈</v>
          </cell>
          <cell r="L5103" t="str">
            <v>PLUG,PIPE-SCREWED.SQ HD</v>
          </cell>
        </row>
        <row r="5104">
          <cell r="F5104" t="str">
            <v>DS6B05</v>
          </cell>
          <cell r="G5104" t="str">
            <v>GAS TURBINE #5(6B)</v>
          </cell>
          <cell r="H5104" t="str">
            <v>U20279D17</v>
          </cell>
          <cell r="I5104">
            <v>4600</v>
          </cell>
          <cell r="J5104" t="str">
            <v>진입고</v>
          </cell>
          <cell r="K5104" t="str">
            <v>터빈</v>
          </cell>
          <cell r="L5104" t="str">
            <v>PLUG,PIPE-SCREWED.SQ HD</v>
          </cell>
        </row>
        <row r="5105">
          <cell r="F5105" t="str">
            <v>DS6B05</v>
          </cell>
          <cell r="G5105" t="str">
            <v>GAS TURBINE #5(6B)</v>
          </cell>
          <cell r="H5105" t="str">
            <v>U20279D19</v>
          </cell>
          <cell r="I5105">
            <v>4600</v>
          </cell>
          <cell r="J5105" t="str">
            <v>진입고</v>
          </cell>
          <cell r="K5105" t="str">
            <v>터빈</v>
          </cell>
          <cell r="L5105" t="str">
            <v>PLUG,PIPE-SCREWED.SQ HD</v>
          </cell>
        </row>
        <row r="5106">
          <cell r="F5106" t="str">
            <v>DS6B05</v>
          </cell>
          <cell r="G5106" t="str">
            <v>GAS TURBINE #5(6B)</v>
          </cell>
          <cell r="H5106" t="str">
            <v>U20279D20</v>
          </cell>
          <cell r="I5106">
            <v>6900</v>
          </cell>
          <cell r="J5106" t="str">
            <v>진입고</v>
          </cell>
          <cell r="K5106" t="str">
            <v>터빈</v>
          </cell>
          <cell r="L5106" t="str">
            <v>PLUG,PIPE-SCREWED.SQ HD</v>
          </cell>
        </row>
        <row r="5107">
          <cell r="F5107" t="str">
            <v>DS6B05</v>
          </cell>
          <cell r="G5107" t="str">
            <v>GAS TURBINE #5(6B)</v>
          </cell>
          <cell r="H5107" t="str">
            <v>U20279D21</v>
          </cell>
          <cell r="I5107">
            <v>4600</v>
          </cell>
          <cell r="J5107" t="str">
            <v>진입고</v>
          </cell>
          <cell r="K5107" t="str">
            <v>터빈</v>
          </cell>
          <cell r="L5107" t="str">
            <v>PLUG,PIPE-SCREWED.SQ HD</v>
          </cell>
        </row>
        <row r="5108">
          <cell r="F5108" t="str">
            <v>DS6B05</v>
          </cell>
          <cell r="G5108" t="str">
            <v>GAS TURBINE #5(6B)</v>
          </cell>
          <cell r="H5108" t="str">
            <v>U20279D23</v>
          </cell>
          <cell r="I5108">
            <v>5000</v>
          </cell>
          <cell r="J5108" t="str">
            <v>진입고</v>
          </cell>
          <cell r="K5108" t="str">
            <v>터빈</v>
          </cell>
          <cell r="L5108" t="str">
            <v>PLUG,PIPE-SCREWED.SQ HD</v>
          </cell>
        </row>
        <row r="5109">
          <cell r="F5109" t="str">
            <v>DS6B05</v>
          </cell>
          <cell r="G5109" t="str">
            <v>GAS TURBINE #5(6B)</v>
          </cell>
          <cell r="H5109" t="str">
            <v>U20279D28</v>
          </cell>
          <cell r="I5109">
            <v>2500</v>
          </cell>
          <cell r="J5109" t="str">
            <v>진입고</v>
          </cell>
          <cell r="K5109" t="str">
            <v>터빈</v>
          </cell>
          <cell r="L5109" t="str">
            <v>PLUG,PIPE-SCREWED.SQ HD</v>
          </cell>
        </row>
        <row r="5110">
          <cell r="F5110" t="str">
            <v>DS6B05</v>
          </cell>
          <cell r="G5110" t="str">
            <v>GAS TURBINE #5(6B)</v>
          </cell>
          <cell r="H5110" t="str">
            <v>U20279D29</v>
          </cell>
          <cell r="I5110">
            <v>2500</v>
          </cell>
          <cell r="J5110" t="str">
            <v>진입고</v>
          </cell>
          <cell r="K5110" t="str">
            <v>터빈</v>
          </cell>
          <cell r="L5110" t="str">
            <v>PLUG,PIPE-SCREWED.SQ HD</v>
          </cell>
        </row>
        <row r="5111">
          <cell r="F5111" t="str">
            <v>DS6B05</v>
          </cell>
          <cell r="G5111" t="str">
            <v>GAS TURBINE #5(6B)</v>
          </cell>
          <cell r="H5111" t="str">
            <v>U20279D33</v>
          </cell>
          <cell r="I5111">
            <v>10000</v>
          </cell>
          <cell r="J5111" t="str">
            <v>진입고</v>
          </cell>
          <cell r="K5111" t="str">
            <v>터빈</v>
          </cell>
          <cell r="L5111" t="str">
            <v>PLUG,PIPE-SCREWED.SQ HD</v>
          </cell>
        </row>
        <row r="5112">
          <cell r="F5112" t="str">
            <v>DS6B05</v>
          </cell>
          <cell r="G5112" t="str">
            <v>GAS TURBINE #5(6B)</v>
          </cell>
          <cell r="H5112" t="str">
            <v>U20279D39</v>
          </cell>
          <cell r="I5112">
            <v>3200</v>
          </cell>
          <cell r="J5112" t="str">
            <v>진입고</v>
          </cell>
          <cell r="K5112" t="str">
            <v>터빈</v>
          </cell>
          <cell r="L5112" t="str">
            <v>PLUG,PIPE-SCREWED.SQ HD</v>
          </cell>
        </row>
        <row r="5113">
          <cell r="F5113" t="str">
            <v>DS6B05</v>
          </cell>
          <cell r="G5113" t="str">
            <v>GAS TURBINE #5(6B)</v>
          </cell>
          <cell r="H5113" t="str">
            <v>U20279D41</v>
          </cell>
          <cell r="I5113">
            <v>12800</v>
          </cell>
          <cell r="J5113" t="str">
            <v>진입고</v>
          </cell>
          <cell r="K5113" t="str">
            <v>터빈</v>
          </cell>
          <cell r="L5113" t="str">
            <v>PLUG,PIPE-SCREWED.SQ HD</v>
          </cell>
        </row>
        <row r="5114">
          <cell r="F5114" t="str">
            <v>DS6B05</v>
          </cell>
          <cell r="G5114" t="str">
            <v>GAS TURBINE #5(6B)</v>
          </cell>
          <cell r="H5114" t="str">
            <v>U20279D42</v>
          </cell>
          <cell r="I5114">
            <v>48000</v>
          </cell>
          <cell r="J5114" t="str">
            <v>진입고</v>
          </cell>
          <cell r="K5114" t="str">
            <v>터빈</v>
          </cell>
          <cell r="L5114" t="str">
            <v>PLUG,PIPE-SCREWED.SQ HD</v>
          </cell>
        </row>
        <row r="5115">
          <cell r="F5115" t="str">
            <v>DS6B05</v>
          </cell>
          <cell r="G5115" t="str">
            <v>GAS TURBINE #5(6B)</v>
          </cell>
          <cell r="H5115" t="str">
            <v>U20279D44</v>
          </cell>
          <cell r="I5115">
            <v>78000</v>
          </cell>
          <cell r="J5115" t="str">
            <v>진입고</v>
          </cell>
          <cell r="K5115" t="str">
            <v>터빈</v>
          </cell>
          <cell r="L5115" t="str">
            <v>PLUG,PIPE-SCREWED.SQ HD</v>
          </cell>
        </row>
        <row r="5116">
          <cell r="F5116" t="str">
            <v>DS6B05</v>
          </cell>
          <cell r="G5116" t="str">
            <v>GAS TURBINE #5(6B)</v>
          </cell>
          <cell r="H5116" t="str">
            <v>U20279D45</v>
          </cell>
          <cell r="I5116">
            <v>3900</v>
          </cell>
          <cell r="J5116" t="str">
            <v>진입고</v>
          </cell>
          <cell r="K5116" t="str">
            <v>터빈</v>
          </cell>
          <cell r="L5116" t="str">
            <v>PLUG,PIPE-SCREWED.SQ HD</v>
          </cell>
        </row>
        <row r="5117">
          <cell r="F5117" t="str">
            <v>DS6B05</v>
          </cell>
          <cell r="G5117" t="str">
            <v>GAS TURBINE #5(6B)</v>
          </cell>
          <cell r="H5117" t="str">
            <v>U20279D46</v>
          </cell>
          <cell r="I5117">
            <v>15600</v>
          </cell>
          <cell r="J5117" t="str">
            <v>진입고</v>
          </cell>
          <cell r="K5117" t="str">
            <v>터빈</v>
          </cell>
          <cell r="L5117" t="str">
            <v>PLUG,PIPE-SCREWED.SQ HD</v>
          </cell>
        </row>
        <row r="5118">
          <cell r="F5118" t="str">
            <v>DS6B05</v>
          </cell>
          <cell r="G5118" t="str">
            <v>GAS TURBINE #5(6B)</v>
          </cell>
          <cell r="H5118" t="str">
            <v>U20279D60</v>
          </cell>
          <cell r="I5118">
            <v>60000</v>
          </cell>
          <cell r="J5118" t="str">
            <v>진입고</v>
          </cell>
          <cell r="K5118" t="str">
            <v>터빈</v>
          </cell>
          <cell r="L5118" t="str">
            <v>PLUG,PIPE-COUNTERSUNK HEX</v>
          </cell>
        </row>
        <row r="5119">
          <cell r="F5119" t="str">
            <v>DS6B05</v>
          </cell>
          <cell r="G5119" t="str">
            <v>GAS TURBINE #5(6B)</v>
          </cell>
          <cell r="H5119" t="str">
            <v>U20290D01</v>
          </cell>
          <cell r="I5119">
            <v>3330</v>
          </cell>
          <cell r="J5119" t="str">
            <v>진입고</v>
          </cell>
          <cell r="K5119" t="str">
            <v>터빈</v>
          </cell>
          <cell r="L5119" t="str">
            <v>THREDOLET,PIPE</v>
          </cell>
        </row>
        <row r="5120">
          <cell r="F5120" t="str">
            <v>DS6B05</v>
          </cell>
          <cell r="G5120" t="str">
            <v>GAS TURBINE #5(6B)</v>
          </cell>
          <cell r="H5120" t="str">
            <v>U90277D15</v>
          </cell>
          <cell r="I5120">
            <v>108000</v>
          </cell>
          <cell r="J5120" t="str">
            <v>진입고</v>
          </cell>
          <cell r="K5120" t="str">
            <v>터빈</v>
          </cell>
          <cell r="L5120" t="str">
            <v>TUBE CLIP</v>
          </cell>
        </row>
        <row r="5121">
          <cell r="F5121" t="str">
            <v>DS6B05</v>
          </cell>
          <cell r="G5121" t="str">
            <v>GAS TURBINE #5(6B)</v>
          </cell>
          <cell r="H5121" t="str">
            <v>U90351D15</v>
          </cell>
          <cell r="I5121">
            <v>9000</v>
          </cell>
          <cell r="J5121" t="str">
            <v>진입고</v>
          </cell>
          <cell r="K5121" t="str">
            <v>터빈</v>
          </cell>
          <cell r="L5121" t="str">
            <v>BRACKET</v>
          </cell>
        </row>
        <row r="5122">
          <cell r="F5122" t="str">
            <v>DS6B05</v>
          </cell>
          <cell r="G5122" t="str">
            <v>GAS TURBINE #5(6B)</v>
          </cell>
          <cell r="H5122" t="str">
            <v>U90351D16</v>
          </cell>
          <cell r="I5122">
            <v>9000</v>
          </cell>
          <cell r="J5122" t="str">
            <v>진입고</v>
          </cell>
          <cell r="K5122" t="str">
            <v>터빈</v>
          </cell>
          <cell r="L5122" t="str">
            <v>BRACKET</v>
          </cell>
        </row>
        <row r="5123">
          <cell r="F5123" t="str">
            <v>DS6B05</v>
          </cell>
          <cell r="G5123" t="str">
            <v>GAS TURBINE #5(6B)</v>
          </cell>
          <cell r="H5123" t="str">
            <v>U90357D02</v>
          </cell>
          <cell r="I5123">
            <v>6000</v>
          </cell>
          <cell r="J5123" t="str">
            <v>진입고</v>
          </cell>
          <cell r="K5123" t="str">
            <v>터빈</v>
          </cell>
          <cell r="L5123" t="str">
            <v>ORIFICE</v>
          </cell>
        </row>
        <row r="5124">
          <cell r="F5124" t="str">
            <v>DS6B05</v>
          </cell>
          <cell r="G5124" t="str">
            <v>GAS TURBINE #5(6B)</v>
          </cell>
          <cell r="H5124" t="str">
            <v>U90372D01</v>
          </cell>
          <cell r="I5124">
            <v>5400</v>
          </cell>
          <cell r="J5124" t="str">
            <v>진입고</v>
          </cell>
          <cell r="K5124" t="str">
            <v>터빈</v>
          </cell>
          <cell r="L5124" t="str">
            <v>CLAMP LOOP</v>
          </cell>
        </row>
        <row r="5125">
          <cell r="F5125" t="str">
            <v>DS6B05</v>
          </cell>
          <cell r="G5125" t="str">
            <v>GAS TURBINE #5(6B)</v>
          </cell>
          <cell r="H5125" t="str">
            <v>U90372D02</v>
          </cell>
          <cell r="I5125">
            <v>17550</v>
          </cell>
          <cell r="J5125" t="str">
            <v>진입고</v>
          </cell>
          <cell r="K5125" t="str">
            <v>터빈</v>
          </cell>
          <cell r="L5125" t="str">
            <v>CLAMP LOOP</v>
          </cell>
        </row>
        <row r="5126">
          <cell r="F5126" t="str">
            <v>DS6B05</v>
          </cell>
          <cell r="G5126" t="str">
            <v>GAS TURBINE #5(6B)</v>
          </cell>
          <cell r="H5126" t="str">
            <v>U90372D04</v>
          </cell>
          <cell r="I5126">
            <v>5400</v>
          </cell>
          <cell r="J5126" t="str">
            <v>진입고</v>
          </cell>
          <cell r="K5126" t="str">
            <v>터빈</v>
          </cell>
          <cell r="L5126" t="str">
            <v>CLAMP LOOP</v>
          </cell>
        </row>
        <row r="5127">
          <cell r="F5127" t="str">
            <v>DS6B05</v>
          </cell>
          <cell r="G5127" t="str">
            <v>GAS TURBINE #5(6B)</v>
          </cell>
          <cell r="H5127" t="str">
            <v>U90372D05</v>
          </cell>
          <cell r="I5127">
            <v>7200</v>
          </cell>
          <cell r="J5127" t="str">
            <v>진입고</v>
          </cell>
          <cell r="K5127" t="str">
            <v>터빈</v>
          </cell>
          <cell r="L5127" t="str">
            <v>CLAMP LOOP</v>
          </cell>
        </row>
        <row r="5128">
          <cell r="F5128" t="str">
            <v>DS6B05</v>
          </cell>
          <cell r="G5128" t="str">
            <v>GAS TURBINE #5(6B)</v>
          </cell>
          <cell r="H5128" t="str">
            <v>U90372D06</v>
          </cell>
          <cell r="I5128">
            <v>9000</v>
          </cell>
          <cell r="J5128" t="str">
            <v>진입고</v>
          </cell>
          <cell r="K5128" t="str">
            <v>터빈</v>
          </cell>
          <cell r="L5128" t="str">
            <v>CLAMP LOOP</v>
          </cell>
        </row>
        <row r="5129">
          <cell r="F5129" t="str">
            <v>DS6B05</v>
          </cell>
          <cell r="G5129" t="str">
            <v>GAS TURBINE #5(6B)</v>
          </cell>
          <cell r="H5129" t="str">
            <v>U90437D01</v>
          </cell>
          <cell r="I5129">
            <v>3000</v>
          </cell>
          <cell r="J5129" t="str">
            <v>진입고</v>
          </cell>
          <cell r="K5129" t="str">
            <v>터빈</v>
          </cell>
          <cell r="L5129" t="str">
            <v>SHIM,VARIABLE IGV</v>
          </cell>
        </row>
        <row r="5130">
          <cell r="F5130" t="str">
            <v>DS6B05</v>
          </cell>
          <cell r="G5130" t="str">
            <v>GAS TURBINE #5(6B)</v>
          </cell>
          <cell r="H5130" t="str">
            <v>U90441D01</v>
          </cell>
          <cell r="I5130">
            <v>73000</v>
          </cell>
          <cell r="J5130" t="str">
            <v>진입고</v>
          </cell>
          <cell r="K5130" t="str">
            <v>터빈</v>
          </cell>
          <cell r="L5130" t="str">
            <v>STRAP,RETAINING</v>
          </cell>
        </row>
        <row r="5131">
          <cell r="F5131" t="str">
            <v>DS6B05</v>
          </cell>
          <cell r="G5131" t="str">
            <v>GAS TURBINE #5(6B)</v>
          </cell>
          <cell r="H5131" t="str">
            <v>U90441D02</v>
          </cell>
          <cell r="I5131">
            <v>95000</v>
          </cell>
          <cell r="J5131" t="str">
            <v>진입고</v>
          </cell>
          <cell r="K5131" t="str">
            <v>터빈</v>
          </cell>
          <cell r="L5131" t="str">
            <v>SUPPORT,FAB.ROTOR</v>
          </cell>
        </row>
        <row r="5132">
          <cell r="F5132" t="str">
            <v>DS6B05</v>
          </cell>
          <cell r="G5132" t="str">
            <v>GAS TURBINE #5(6B)</v>
          </cell>
          <cell r="H5132" t="str">
            <v>U90441D03</v>
          </cell>
          <cell r="I5132">
            <v>36000</v>
          </cell>
          <cell r="J5132" t="str">
            <v>진입고</v>
          </cell>
          <cell r="K5132" t="str">
            <v>터빈</v>
          </cell>
          <cell r="L5132" t="str">
            <v>PLATE SUPPORT</v>
          </cell>
        </row>
        <row r="5133">
          <cell r="F5133" t="str">
            <v>DS6B05</v>
          </cell>
          <cell r="G5133" t="str">
            <v>GAS TURBINE #5(6B)</v>
          </cell>
          <cell r="H5133" t="str">
            <v>U90447D02</v>
          </cell>
          <cell r="I5133">
            <v>8000</v>
          </cell>
          <cell r="J5133" t="str">
            <v>진입고</v>
          </cell>
          <cell r="K5133" t="str">
            <v>터빈</v>
          </cell>
          <cell r="L5133" t="str">
            <v>STRAP,RETAINING</v>
          </cell>
        </row>
        <row r="5134">
          <cell r="F5134" t="str">
            <v>DS6B05</v>
          </cell>
          <cell r="G5134" t="str">
            <v>GAS TURBINE #5(6B)</v>
          </cell>
          <cell r="H5134" t="str">
            <v>U90447D03</v>
          </cell>
          <cell r="I5134">
            <v>4000</v>
          </cell>
          <cell r="J5134" t="str">
            <v>진입고</v>
          </cell>
          <cell r="K5134" t="str">
            <v>터빈</v>
          </cell>
          <cell r="L5134" t="str">
            <v>STRAP,RETAINING</v>
          </cell>
        </row>
        <row r="5135">
          <cell r="F5135" t="str">
            <v>DS6B05</v>
          </cell>
          <cell r="G5135" t="str">
            <v>GAS TURBINE #5(6B)</v>
          </cell>
          <cell r="H5135" t="str">
            <v>U90477D01</v>
          </cell>
          <cell r="I5135">
            <v>6650</v>
          </cell>
          <cell r="J5135" t="str">
            <v>진입고</v>
          </cell>
          <cell r="K5135" t="str">
            <v>터빈</v>
          </cell>
          <cell r="L5135" t="str">
            <v>CLAMP, LOOP</v>
          </cell>
        </row>
        <row r="5136">
          <cell r="F5136" t="str">
            <v>DS6B05</v>
          </cell>
          <cell r="G5136" t="str">
            <v>GAS TURBINE #5(6B)</v>
          </cell>
          <cell r="H5136" t="str">
            <v>U90477D02</v>
          </cell>
          <cell r="I5136">
            <v>8550</v>
          </cell>
          <cell r="J5136" t="str">
            <v>진입고</v>
          </cell>
          <cell r="K5136" t="str">
            <v>터빈</v>
          </cell>
          <cell r="L5136" t="str">
            <v>CLAMP, LOOP</v>
          </cell>
        </row>
        <row r="5137">
          <cell r="F5137" t="str">
            <v>DS6B05</v>
          </cell>
          <cell r="G5137" t="str">
            <v>GAS TURBINE #5(6B)</v>
          </cell>
          <cell r="H5137" t="str">
            <v>U90477D03</v>
          </cell>
          <cell r="I5137">
            <v>21000</v>
          </cell>
          <cell r="J5137" t="str">
            <v>진입고</v>
          </cell>
          <cell r="K5137" t="str">
            <v>터빈</v>
          </cell>
          <cell r="L5137" t="str">
            <v>CLAMP, LOOP</v>
          </cell>
        </row>
        <row r="5138">
          <cell r="F5138" t="str">
            <v>DS6B05</v>
          </cell>
          <cell r="G5138" t="str">
            <v>GAS TURBINE #5(6B)</v>
          </cell>
          <cell r="H5138" t="str">
            <v>U90477D05</v>
          </cell>
          <cell r="I5138">
            <v>7840</v>
          </cell>
          <cell r="J5138" t="str">
            <v>진입고</v>
          </cell>
          <cell r="K5138" t="str">
            <v>터빈</v>
          </cell>
          <cell r="L5138" t="str">
            <v>CLAMP, LOOP</v>
          </cell>
        </row>
        <row r="5139">
          <cell r="F5139" t="str">
            <v>DS6B05</v>
          </cell>
          <cell r="G5139" t="str">
            <v>GAS TURBINE #5(6B)</v>
          </cell>
          <cell r="H5139" t="str">
            <v>U90477D06</v>
          </cell>
          <cell r="I5139">
            <v>4480</v>
          </cell>
          <cell r="J5139" t="str">
            <v>진입고</v>
          </cell>
          <cell r="K5139" t="str">
            <v>터빈</v>
          </cell>
          <cell r="L5139" t="str">
            <v>CLAMP, LOOP</v>
          </cell>
        </row>
        <row r="5140">
          <cell r="F5140" t="str">
            <v>DS6B05</v>
          </cell>
          <cell r="G5140" t="str">
            <v>GAS TURBINE #5(6B)</v>
          </cell>
          <cell r="H5140" t="str">
            <v>U90477D07</v>
          </cell>
          <cell r="I5140">
            <v>4480</v>
          </cell>
          <cell r="J5140" t="str">
            <v>진입고</v>
          </cell>
          <cell r="K5140" t="str">
            <v>터빈</v>
          </cell>
          <cell r="L5140" t="str">
            <v>CLAMP, LOOP</v>
          </cell>
        </row>
        <row r="5141">
          <cell r="F5141" t="str">
            <v>DS6B05</v>
          </cell>
          <cell r="G5141" t="str">
            <v>GAS TURBINE #5(6B)</v>
          </cell>
          <cell r="H5141" t="str">
            <v>U90477D11</v>
          </cell>
          <cell r="I5141">
            <v>3480</v>
          </cell>
          <cell r="J5141" t="str">
            <v>진입고</v>
          </cell>
          <cell r="K5141" t="str">
            <v>터빈</v>
          </cell>
          <cell r="L5141" t="str">
            <v>CLAMP, LOOP</v>
          </cell>
        </row>
        <row r="5142">
          <cell r="F5142" t="str">
            <v>DS6B05</v>
          </cell>
          <cell r="G5142" t="str">
            <v>GAS TURBINE #5(6B)</v>
          </cell>
          <cell r="H5142" t="str">
            <v>U90477D12</v>
          </cell>
          <cell r="I5142">
            <v>2320</v>
          </cell>
          <cell r="J5142" t="str">
            <v>진입고</v>
          </cell>
          <cell r="K5142" t="str">
            <v>터빈</v>
          </cell>
          <cell r="L5142" t="str">
            <v>CLAMP, LOOP</v>
          </cell>
        </row>
        <row r="5143">
          <cell r="F5143" t="str">
            <v>DS6B05</v>
          </cell>
          <cell r="G5143" t="str">
            <v>GAS TURBINE #5(6B)</v>
          </cell>
          <cell r="H5143" t="str">
            <v>U90477D13</v>
          </cell>
          <cell r="I5143">
            <v>6960</v>
          </cell>
          <cell r="J5143" t="str">
            <v>진입고</v>
          </cell>
          <cell r="K5143" t="str">
            <v>터빈</v>
          </cell>
          <cell r="L5143" t="str">
            <v>CLAMP, LOOP</v>
          </cell>
        </row>
        <row r="5144">
          <cell r="F5144" t="str">
            <v>DS6B05</v>
          </cell>
          <cell r="G5144" t="str">
            <v>GAS TURBINE #5(6B)</v>
          </cell>
          <cell r="H5144" t="str">
            <v>U90477D14</v>
          </cell>
          <cell r="I5144">
            <v>3480</v>
          </cell>
          <cell r="J5144" t="str">
            <v>진입고</v>
          </cell>
          <cell r="K5144" t="str">
            <v>터빈</v>
          </cell>
          <cell r="L5144" t="str">
            <v>CLAMP, LOOP</v>
          </cell>
        </row>
        <row r="5145">
          <cell r="F5145" t="str">
            <v>DS6B05</v>
          </cell>
          <cell r="G5145" t="str">
            <v>GAS TURBINE #5(6B)</v>
          </cell>
          <cell r="H5145" t="str">
            <v>U90477D16</v>
          </cell>
          <cell r="I5145">
            <v>1160</v>
          </cell>
          <cell r="J5145" t="str">
            <v>진입고</v>
          </cell>
          <cell r="K5145" t="str">
            <v>터빈</v>
          </cell>
          <cell r="L5145" t="str">
            <v>CLAMP, LOOP</v>
          </cell>
        </row>
        <row r="5146">
          <cell r="F5146" t="str">
            <v>DS6B05</v>
          </cell>
          <cell r="G5146" t="str">
            <v>GAS TURBINE #5(6B)</v>
          </cell>
          <cell r="H5146" t="str">
            <v>U90477D17</v>
          </cell>
          <cell r="I5146">
            <v>4640</v>
          </cell>
          <cell r="J5146" t="str">
            <v>진입고</v>
          </cell>
          <cell r="K5146" t="str">
            <v>터빈</v>
          </cell>
          <cell r="L5146" t="str">
            <v>CLAMP, LOOP</v>
          </cell>
        </row>
        <row r="5147">
          <cell r="F5147" t="str">
            <v>DS6B05</v>
          </cell>
          <cell r="G5147" t="str">
            <v>GAS TURBINE #5(6B)</v>
          </cell>
          <cell r="H5147" t="str">
            <v>U90477D18</v>
          </cell>
          <cell r="I5147">
            <v>4640</v>
          </cell>
          <cell r="J5147" t="str">
            <v>진입고</v>
          </cell>
          <cell r="K5147" t="str">
            <v>터빈</v>
          </cell>
          <cell r="L5147" t="str">
            <v>CLAMP, LOOP</v>
          </cell>
        </row>
        <row r="5148">
          <cell r="F5148" t="str">
            <v>DS6B05</v>
          </cell>
          <cell r="G5148" t="str">
            <v>GAS TURBINE #5(6B)</v>
          </cell>
          <cell r="H5148" t="str">
            <v>U90477D19</v>
          </cell>
          <cell r="I5148">
            <v>4640</v>
          </cell>
          <cell r="J5148" t="str">
            <v>진입고</v>
          </cell>
          <cell r="K5148" t="str">
            <v>터빈</v>
          </cell>
          <cell r="L5148" t="str">
            <v>CLAMP, LOOP</v>
          </cell>
        </row>
        <row r="5149">
          <cell r="F5149" t="str">
            <v>DS6B05</v>
          </cell>
          <cell r="G5149" t="str">
            <v>GAS TURBINE #5(6B)</v>
          </cell>
          <cell r="H5149" t="str">
            <v>U90477D20</v>
          </cell>
          <cell r="I5149">
            <v>5800</v>
          </cell>
          <cell r="J5149" t="str">
            <v>진입고</v>
          </cell>
          <cell r="K5149" t="str">
            <v>터빈</v>
          </cell>
          <cell r="L5149" t="str">
            <v>CLAMP, LOOP</v>
          </cell>
        </row>
        <row r="5150">
          <cell r="F5150" t="str">
            <v>DS6B05</v>
          </cell>
          <cell r="G5150" t="str">
            <v>GAS TURBINE #5(6B)</v>
          </cell>
          <cell r="H5150" t="str">
            <v>U90477D21</v>
          </cell>
          <cell r="I5150">
            <v>1160</v>
          </cell>
          <cell r="J5150" t="str">
            <v>진입고</v>
          </cell>
          <cell r="K5150" t="str">
            <v>터빈</v>
          </cell>
          <cell r="L5150" t="str">
            <v>CLAMP, LOOP</v>
          </cell>
        </row>
        <row r="5151">
          <cell r="F5151" t="str">
            <v>DS6B05</v>
          </cell>
          <cell r="G5151" t="str">
            <v>GAS TURBINE #5(6B)</v>
          </cell>
          <cell r="H5151" t="str">
            <v>U90477D22</v>
          </cell>
          <cell r="I5151">
            <v>9380</v>
          </cell>
          <cell r="J5151" t="str">
            <v>진입고</v>
          </cell>
          <cell r="K5151" t="str">
            <v>터빈</v>
          </cell>
          <cell r="L5151" t="str">
            <v>CLAMP, LOOP</v>
          </cell>
        </row>
        <row r="5152">
          <cell r="F5152" t="str">
            <v>DS6B05</v>
          </cell>
          <cell r="G5152" t="str">
            <v>GAS TURBINE #5(6B)</v>
          </cell>
          <cell r="H5152" t="str">
            <v>U90477D23</v>
          </cell>
          <cell r="I5152">
            <v>8040</v>
          </cell>
          <cell r="J5152" t="str">
            <v>진입고</v>
          </cell>
          <cell r="K5152" t="str">
            <v>터빈</v>
          </cell>
          <cell r="L5152" t="str">
            <v>CLAMP, LOOP</v>
          </cell>
        </row>
        <row r="5153">
          <cell r="F5153" t="str">
            <v>DS6B05</v>
          </cell>
          <cell r="G5153" t="str">
            <v>GAS TURBINE #5(6B)</v>
          </cell>
          <cell r="H5153" t="str">
            <v>U90477D24</v>
          </cell>
          <cell r="I5153">
            <v>10720</v>
          </cell>
          <cell r="J5153" t="str">
            <v>진입고</v>
          </cell>
          <cell r="K5153" t="str">
            <v>터빈</v>
          </cell>
          <cell r="L5153" t="str">
            <v>CLAMP, LOOP</v>
          </cell>
        </row>
        <row r="5154">
          <cell r="F5154" t="str">
            <v>DS6B05</v>
          </cell>
          <cell r="G5154" t="str">
            <v>GAS TURBINE #5(6B)</v>
          </cell>
          <cell r="H5154" t="str">
            <v>U90477D25</v>
          </cell>
          <cell r="I5154">
            <v>2680</v>
          </cell>
          <cell r="J5154" t="str">
            <v>진입고</v>
          </cell>
          <cell r="K5154" t="str">
            <v>터빈</v>
          </cell>
          <cell r="L5154" t="str">
            <v>CLAMP, LOOP</v>
          </cell>
        </row>
        <row r="5155">
          <cell r="F5155" t="str">
            <v>DS6B05</v>
          </cell>
          <cell r="G5155" t="str">
            <v>GAS TURBINE #5(6B)</v>
          </cell>
          <cell r="H5155" t="str">
            <v>U90477D26</v>
          </cell>
          <cell r="I5155">
            <v>13400</v>
          </cell>
          <cell r="J5155" t="str">
            <v>진입고</v>
          </cell>
          <cell r="K5155" t="str">
            <v>터빈</v>
          </cell>
          <cell r="L5155" t="str">
            <v>CLAMP, LOOP</v>
          </cell>
        </row>
        <row r="5156">
          <cell r="F5156" t="str">
            <v>DS6B05</v>
          </cell>
          <cell r="G5156" t="str">
            <v>GAS TURBINE #5(6B)</v>
          </cell>
          <cell r="H5156" t="str">
            <v>U90477D27</v>
          </cell>
          <cell r="I5156">
            <v>4560</v>
          </cell>
          <cell r="J5156" t="str">
            <v>진입고</v>
          </cell>
          <cell r="K5156" t="str">
            <v>터빈</v>
          </cell>
          <cell r="L5156" t="str">
            <v>CLAMP, LOOP</v>
          </cell>
        </row>
        <row r="5157">
          <cell r="F5157" t="str">
            <v>DS6B05</v>
          </cell>
          <cell r="G5157" t="str">
            <v>GAS TURBINE #5(6B)</v>
          </cell>
          <cell r="H5157" t="str">
            <v>U90477D28</v>
          </cell>
          <cell r="I5157">
            <v>3420</v>
          </cell>
          <cell r="J5157" t="str">
            <v>진입고</v>
          </cell>
          <cell r="K5157" t="str">
            <v>터빈</v>
          </cell>
          <cell r="L5157" t="str">
            <v>CLAMP, LOOP</v>
          </cell>
        </row>
        <row r="5158">
          <cell r="F5158" t="str">
            <v>DS6B05</v>
          </cell>
          <cell r="G5158" t="str">
            <v>GAS TURBINE #5(6B)</v>
          </cell>
          <cell r="H5158" t="str">
            <v>U90477D29</v>
          </cell>
          <cell r="I5158">
            <v>19200</v>
          </cell>
          <cell r="J5158" t="str">
            <v>진입고</v>
          </cell>
          <cell r="K5158" t="str">
            <v>터빈</v>
          </cell>
          <cell r="L5158" t="str">
            <v>CLAMP, LOOP</v>
          </cell>
        </row>
        <row r="5159">
          <cell r="F5159" t="str">
            <v>DS6B05</v>
          </cell>
          <cell r="G5159" t="str">
            <v>GAS TURBINE #5(6B)</v>
          </cell>
          <cell r="H5159" t="str">
            <v>U90477D30</v>
          </cell>
          <cell r="I5159">
            <v>15400</v>
          </cell>
          <cell r="J5159" t="str">
            <v>진입고</v>
          </cell>
          <cell r="K5159" t="str">
            <v>터빈</v>
          </cell>
          <cell r="L5159" t="str">
            <v>CLAMP, LOOP</v>
          </cell>
        </row>
        <row r="5160">
          <cell r="F5160" t="str">
            <v>DS6B05</v>
          </cell>
          <cell r="G5160" t="str">
            <v>GAS TURBINE #5(6B)</v>
          </cell>
          <cell r="H5160" t="str">
            <v>U90477D31</v>
          </cell>
          <cell r="I5160">
            <v>14400</v>
          </cell>
          <cell r="J5160" t="str">
            <v>진입고</v>
          </cell>
          <cell r="K5160" t="str">
            <v>터빈</v>
          </cell>
          <cell r="L5160" t="str">
            <v>CLAMP, LOOP</v>
          </cell>
        </row>
        <row r="5161">
          <cell r="F5161" t="str">
            <v>DS6B05</v>
          </cell>
          <cell r="G5161" t="str">
            <v>GAS TURBINE #5(6B)</v>
          </cell>
          <cell r="H5161" t="str">
            <v>U90477D32</v>
          </cell>
          <cell r="I5161">
            <v>16800</v>
          </cell>
          <cell r="J5161" t="str">
            <v>진입고</v>
          </cell>
          <cell r="K5161" t="str">
            <v>터빈</v>
          </cell>
          <cell r="L5161" t="str">
            <v>CLAMP, LOOP</v>
          </cell>
        </row>
        <row r="5162">
          <cell r="F5162" t="str">
            <v>DS6B05</v>
          </cell>
          <cell r="G5162" t="str">
            <v>GAS TURBINE #5(6B)</v>
          </cell>
          <cell r="H5162" t="str">
            <v>U90477D34</v>
          </cell>
          <cell r="I5162">
            <v>1340</v>
          </cell>
          <cell r="J5162" t="str">
            <v>진입고</v>
          </cell>
          <cell r="K5162" t="str">
            <v>터빈</v>
          </cell>
          <cell r="L5162" t="str">
            <v>CLAMP, LOOP</v>
          </cell>
        </row>
        <row r="5163">
          <cell r="F5163" t="str">
            <v>DS6B05</v>
          </cell>
          <cell r="G5163" t="str">
            <v>GAS TURBINE #5(6B)</v>
          </cell>
          <cell r="H5163" t="str">
            <v>U90481D03</v>
          </cell>
          <cell r="I5163">
            <v>54000</v>
          </cell>
          <cell r="J5163" t="str">
            <v>진입고</v>
          </cell>
          <cell r="K5163" t="str">
            <v>터빈</v>
          </cell>
          <cell r="L5163" t="str">
            <v>STRAP,RETAINING</v>
          </cell>
        </row>
        <row r="5164">
          <cell r="F5164" t="str">
            <v>DS6B05</v>
          </cell>
          <cell r="G5164" t="str">
            <v>GAS TURBINE #5(6B)</v>
          </cell>
          <cell r="H5164" t="str">
            <v>U90481D04</v>
          </cell>
          <cell r="I5164">
            <v>54000</v>
          </cell>
          <cell r="J5164" t="str">
            <v>진입고</v>
          </cell>
          <cell r="K5164" t="str">
            <v>터빈</v>
          </cell>
          <cell r="L5164" t="str">
            <v>STRAP,RETAINING</v>
          </cell>
        </row>
        <row r="5165">
          <cell r="F5165" t="str">
            <v>DS6B05</v>
          </cell>
          <cell r="G5165" t="str">
            <v>GAS TURBINE #5(6B)</v>
          </cell>
          <cell r="H5165" t="str">
            <v>U90481D05</v>
          </cell>
          <cell r="I5165">
            <v>63000</v>
          </cell>
          <cell r="J5165" t="str">
            <v>진입고</v>
          </cell>
          <cell r="K5165" t="str">
            <v>터빈</v>
          </cell>
          <cell r="L5165" t="str">
            <v>STRAP,RETAINING</v>
          </cell>
        </row>
        <row r="5166">
          <cell r="F5166" t="str">
            <v>DS6B05</v>
          </cell>
          <cell r="G5166" t="str">
            <v>GAS TURBINE #5(6B)</v>
          </cell>
          <cell r="H5166" t="str">
            <v>U90481D06</v>
          </cell>
          <cell r="I5166">
            <v>35000</v>
          </cell>
          <cell r="J5166" t="str">
            <v>진입고</v>
          </cell>
          <cell r="K5166" t="str">
            <v>터빈</v>
          </cell>
          <cell r="L5166" t="str">
            <v>STRAP,RETAINING</v>
          </cell>
        </row>
        <row r="5167">
          <cell r="F5167" t="str">
            <v>DS6B05</v>
          </cell>
          <cell r="G5167" t="str">
            <v>GAS TURBINE #5(6B)</v>
          </cell>
          <cell r="H5167" t="str">
            <v>U90462D12</v>
          </cell>
          <cell r="I5167">
            <v>80000</v>
          </cell>
          <cell r="J5167" t="str">
            <v>진입고</v>
          </cell>
          <cell r="K5167" t="str">
            <v>터빈</v>
          </cell>
          <cell r="L5167" t="str">
            <v>BAR,MOUNTING</v>
          </cell>
        </row>
        <row r="5168">
          <cell r="F5168" t="str">
            <v>DS6B05</v>
          </cell>
          <cell r="G5168" t="str">
            <v>GAS TURBINE #5(6B)</v>
          </cell>
          <cell r="H5168" t="str">
            <v>U20162D01</v>
          </cell>
          <cell r="I5168">
            <v>5640</v>
          </cell>
          <cell r="J5168" t="str">
            <v>진입고</v>
          </cell>
          <cell r="K5168" t="str">
            <v>터빈</v>
          </cell>
          <cell r="L5168" t="str">
            <v>PIPE,THREADED ENDS</v>
          </cell>
        </row>
        <row r="5169">
          <cell r="F5169" t="str">
            <v>DS6B05</v>
          </cell>
          <cell r="G5169" t="str">
            <v>GAS TURBINE #5(6B)</v>
          </cell>
          <cell r="H5169" t="str">
            <v>U20162D02</v>
          </cell>
          <cell r="I5169">
            <v>6600</v>
          </cell>
          <cell r="J5169" t="str">
            <v>진입고</v>
          </cell>
          <cell r="K5169" t="str">
            <v>터빈</v>
          </cell>
          <cell r="L5169" t="str">
            <v>PIPE,THREADED ENDS</v>
          </cell>
        </row>
        <row r="5170">
          <cell r="F5170" t="str">
            <v>DS6B05</v>
          </cell>
          <cell r="G5170" t="str">
            <v>GAS TURBINE #5(6B)</v>
          </cell>
          <cell r="H5170" t="str">
            <v>U20162D03</v>
          </cell>
          <cell r="I5170">
            <v>7600</v>
          </cell>
          <cell r="J5170" t="str">
            <v>진입고</v>
          </cell>
          <cell r="K5170" t="str">
            <v>터빈</v>
          </cell>
          <cell r="L5170" t="str">
            <v>PIPE,THREADED ENDS</v>
          </cell>
        </row>
        <row r="5171">
          <cell r="F5171" t="str">
            <v>DS6B05</v>
          </cell>
          <cell r="G5171" t="str">
            <v>GAS TURBINE #5(6B)</v>
          </cell>
          <cell r="H5171" t="str">
            <v>U20162D04</v>
          </cell>
          <cell r="I5171">
            <v>8700</v>
          </cell>
          <cell r="J5171" t="str">
            <v>진입고</v>
          </cell>
          <cell r="K5171" t="str">
            <v>터빈</v>
          </cell>
          <cell r="L5171" t="str">
            <v>PIPE,THREADED ENDS</v>
          </cell>
        </row>
        <row r="5172">
          <cell r="F5172" t="str">
            <v>DS6B05</v>
          </cell>
          <cell r="G5172" t="str">
            <v>GAS TURBINE #5(6B)</v>
          </cell>
          <cell r="H5172" t="str">
            <v>U20162D05</v>
          </cell>
          <cell r="I5172">
            <v>31800</v>
          </cell>
          <cell r="J5172" t="str">
            <v>진입고</v>
          </cell>
          <cell r="K5172" t="str">
            <v>터빈</v>
          </cell>
          <cell r="L5172" t="str">
            <v>PIPE,THREADED ENDS</v>
          </cell>
        </row>
        <row r="5173">
          <cell r="F5173" t="str">
            <v>DS6B05</v>
          </cell>
          <cell r="G5173" t="str">
            <v>GAS TURBINE #5(6B)</v>
          </cell>
          <cell r="H5173" t="str">
            <v>U20162D06</v>
          </cell>
          <cell r="I5173">
            <v>25200</v>
          </cell>
          <cell r="J5173" t="str">
            <v>진입고</v>
          </cell>
          <cell r="K5173" t="str">
            <v>터빈</v>
          </cell>
          <cell r="L5173" t="str">
            <v>PIPE-GROOVED-BOTH ENDS,</v>
          </cell>
        </row>
        <row r="5174">
          <cell r="F5174" t="str">
            <v>DS6B05</v>
          </cell>
          <cell r="G5174" t="str">
            <v>GAS TURBINE #5(6B)</v>
          </cell>
          <cell r="H5174" t="str">
            <v>U20162D07</v>
          </cell>
          <cell r="I5174">
            <v>23000</v>
          </cell>
          <cell r="J5174" t="str">
            <v>진입고</v>
          </cell>
          <cell r="K5174" t="str">
            <v>터빈</v>
          </cell>
          <cell r="L5174" t="str">
            <v>PIPE-GROOVED-BOTHENDS</v>
          </cell>
        </row>
        <row r="5175">
          <cell r="F5175" t="str">
            <v>DS6B05</v>
          </cell>
          <cell r="G5175" t="str">
            <v>GAS TURBINE #5(6B)</v>
          </cell>
          <cell r="H5175" t="str">
            <v>U20162D08</v>
          </cell>
          <cell r="I5175">
            <v>27200</v>
          </cell>
          <cell r="J5175" t="str">
            <v>진입고</v>
          </cell>
          <cell r="K5175" t="str">
            <v>터빈</v>
          </cell>
          <cell r="L5175" t="str">
            <v>PIPE-GROOVED-BOTHENDS</v>
          </cell>
        </row>
        <row r="5176">
          <cell r="F5176" t="str">
            <v>DS6B05</v>
          </cell>
          <cell r="G5176" t="str">
            <v>GAS TURBINE #5(6B)</v>
          </cell>
          <cell r="H5176" t="str">
            <v>U20162D09</v>
          </cell>
          <cell r="I5176">
            <v>52800</v>
          </cell>
          <cell r="J5176" t="str">
            <v>진입고</v>
          </cell>
          <cell r="K5176" t="str">
            <v>터빈</v>
          </cell>
          <cell r="L5176" t="str">
            <v>PIPE-GROOVED-BOTH ENDS,</v>
          </cell>
        </row>
        <row r="5177">
          <cell r="F5177" t="str">
            <v>DS6B05</v>
          </cell>
          <cell r="G5177" t="str">
            <v>GAS TURBINE #5(6B)</v>
          </cell>
          <cell r="H5177" t="str">
            <v>U20162D10</v>
          </cell>
          <cell r="I5177">
            <v>70400</v>
          </cell>
          <cell r="J5177" t="str">
            <v>진입고</v>
          </cell>
          <cell r="K5177" t="str">
            <v>터빈</v>
          </cell>
          <cell r="L5177" t="str">
            <v>PIPE-GROOVED-BOTH ENDS,</v>
          </cell>
        </row>
        <row r="5178">
          <cell r="F5178" t="str">
            <v>DS6B05</v>
          </cell>
          <cell r="G5178" t="str">
            <v>GAS TURBINE #5(6B)</v>
          </cell>
          <cell r="H5178" t="str">
            <v>U20162D11</v>
          </cell>
          <cell r="I5178">
            <v>13800</v>
          </cell>
          <cell r="J5178" t="str">
            <v>진입고</v>
          </cell>
          <cell r="K5178" t="str">
            <v>터빈</v>
          </cell>
          <cell r="L5178" t="str">
            <v>PIPE-GROOVED-BOTH ENDS,</v>
          </cell>
        </row>
        <row r="5179">
          <cell r="F5179" t="str">
            <v>DS6B05</v>
          </cell>
          <cell r="G5179" t="str">
            <v>GAS TURBINE #5(6B)</v>
          </cell>
          <cell r="H5179" t="str">
            <v>U20162D12</v>
          </cell>
          <cell r="I5179">
            <v>14400</v>
          </cell>
          <cell r="J5179" t="str">
            <v>진입고</v>
          </cell>
          <cell r="K5179" t="str">
            <v>터빈</v>
          </cell>
          <cell r="L5179" t="str">
            <v>PIPE-GROOVED-BOTH ENDS,</v>
          </cell>
        </row>
        <row r="5180">
          <cell r="F5180" t="str">
            <v>DS6B05</v>
          </cell>
          <cell r="G5180" t="str">
            <v>GAS TURBINE #5(6B)</v>
          </cell>
          <cell r="H5180" t="str">
            <v>U20162D13</v>
          </cell>
          <cell r="I5180">
            <v>16900</v>
          </cell>
          <cell r="J5180" t="str">
            <v>진입고</v>
          </cell>
          <cell r="K5180" t="str">
            <v>터빈</v>
          </cell>
          <cell r="L5180" t="str">
            <v>PIPE-GROOVED-BOTH ENDS,</v>
          </cell>
        </row>
        <row r="5181">
          <cell r="F5181" t="str">
            <v>DS6B05</v>
          </cell>
          <cell r="G5181" t="str">
            <v>GAS TURBINE #5(6B)</v>
          </cell>
          <cell r="H5181" t="str">
            <v>U20162D14</v>
          </cell>
          <cell r="I5181">
            <v>24600</v>
          </cell>
          <cell r="J5181" t="str">
            <v>진입고</v>
          </cell>
          <cell r="K5181" t="str">
            <v>터빈</v>
          </cell>
          <cell r="L5181" t="str">
            <v>PIPE-GROOVED-BOTH ENDS,</v>
          </cell>
        </row>
        <row r="5182">
          <cell r="F5182" t="str">
            <v>DS6B05</v>
          </cell>
          <cell r="G5182" t="str">
            <v>GAS TURBINE #5(6B)</v>
          </cell>
          <cell r="H5182" t="str">
            <v>U20162D15</v>
          </cell>
          <cell r="I5182">
            <v>26200</v>
          </cell>
          <cell r="J5182" t="str">
            <v>진입고</v>
          </cell>
          <cell r="K5182" t="str">
            <v>터빈</v>
          </cell>
          <cell r="L5182" t="str">
            <v>PIPE-GROOVED-BOTH ENDS,</v>
          </cell>
        </row>
        <row r="5183">
          <cell r="F5183" t="str">
            <v>DS6B05</v>
          </cell>
          <cell r="G5183" t="str">
            <v>GAS TURBINE #5(6B)</v>
          </cell>
          <cell r="H5183" t="str">
            <v>U20162D16</v>
          </cell>
          <cell r="I5183">
            <v>24600</v>
          </cell>
          <cell r="J5183" t="str">
            <v>진입고</v>
          </cell>
          <cell r="K5183" t="str">
            <v>터빈</v>
          </cell>
          <cell r="L5183" t="str">
            <v>PIPE,GROOVED,BOTH ENDS</v>
          </cell>
        </row>
        <row r="5184">
          <cell r="F5184" t="str">
            <v>DS6B05</v>
          </cell>
          <cell r="G5184" t="str">
            <v>GAS TURBINE #5(6B)</v>
          </cell>
          <cell r="H5184" t="str">
            <v>U20162D17</v>
          </cell>
          <cell r="I5184">
            <v>142200</v>
          </cell>
          <cell r="J5184" t="str">
            <v>진입고</v>
          </cell>
          <cell r="K5184" t="str">
            <v>터빈</v>
          </cell>
          <cell r="L5184" t="str">
            <v>PIPE,GROOVED,BOTH ENDS</v>
          </cell>
        </row>
        <row r="5185">
          <cell r="F5185" t="str">
            <v>DS6B05</v>
          </cell>
          <cell r="G5185" t="str">
            <v>GAS TURBINE #5(6B)</v>
          </cell>
          <cell r="H5185" t="str">
            <v>U20162D18</v>
          </cell>
          <cell r="I5185">
            <v>78800</v>
          </cell>
          <cell r="J5185" t="str">
            <v>진입고</v>
          </cell>
          <cell r="K5185" t="str">
            <v>터빈</v>
          </cell>
          <cell r="L5185" t="str">
            <v>PIPE,GROOVED,BOTH ENDS</v>
          </cell>
        </row>
        <row r="5186">
          <cell r="F5186" t="str">
            <v>DS6B05</v>
          </cell>
          <cell r="G5186" t="str">
            <v>GAS TURBINE #5(6B)</v>
          </cell>
          <cell r="H5186" t="str">
            <v>U20162D19</v>
          </cell>
          <cell r="I5186">
            <v>97400</v>
          </cell>
          <cell r="J5186" t="str">
            <v>진입고</v>
          </cell>
          <cell r="K5186" t="str">
            <v>터빈</v>
          </cell>
          <cell r="L5186" t="str">
            <v>PIPE,GROOVED,BOTH ENDS</v>
          </cell>
        </row>
        <row r="5187">
          <cell r="F5187" t="str">
            <v>DS6B05</v>
          </cell>
          <cell r="G5187" t="str">
            <v>GAS TURBINE #5(6B)</v>
          </cell>
          <cell r="H5187" t="str">
            <v>U20162D20</v>
          </cell>
          <cell r="I5187">
            <v>113600</v>
          </cell>
          <cell r="J5187" t="str">
            <v>진입고</v>
          </cell>
          <cell r="K5187" t="str">
            <v>터빈</v>
          </cell>
          <cell r="L5187" t="str">
            <v>PIPE,GROOVED,BOTH ENDS</v>
          </cell>
        </row>
        <row r="5188">
          <cell r="F5188" t="str">
            <v>DS6B05</v>
          </cell>
          <cell r="G5188" t="str">
            <v>GAS TURBINE #5(6B)</v>
          </cell>
          <cell r="H5188" t="str">
            <v>U20162D21</v>
          </cell>
          <cell r="I5188">
            <v>116000</v>
          </cell>
          <cell r="J5188" t="str">
            <v>진입고</v>
          </cell>
          <cell r="K5188" t="str">
            <v>터빈</v>
          </cell>
          <cell r="L5188" t="str">
            <v>PIPE,GROOVED,BOTH ENDS</v>
          </cell>
        </row>
        <row r="5189">
          <cell r="F5189" t="str">
            <v>DS6B05</v>
          </cell>
          <cell r="G5189" t="str">
            <v>GAS TURBINE #5(6B)</v>
          </cell>
          <cell r="H5189" t="str">
            <v>U20162D22</v>
          </cell>
          <cell r="I5189">
            <v>117400</v>
          </cell>
          <cell r="J5189" t="str">
            <v>진입고</v>
          </cell>
          <cell r="K5189" t="str">
            <v>터빈</v>
          </cell>
          <cell r="L5189" t="str">
            <v>PIPE,GROOVED,BOTH ENDS</v>
          </cell>
        </row>
        <row r="5190">
          <cell r="F5190" t="str">
            <v>DS6B05</v>
          </cell>
          <cell r="G5190" t="str">
            <v>GAS TURBINE #5(6B)</v>
          </cell>
          <cell r="H5190" t="str">
            <v>U20162D23</v>
          </cell>
          <cell r="I5190">
            <v>5720</v>
          </cell>
          <cell r="J5190" t="str">
            <v>진입고</v>
          </cell>
          <cell r="K5190" t="str">
            <v>터빈</v>
          </cell>
          <cell r="L5190" t="str">
            <v>PIPE,THREADED ENDS</v>
          </cell>
        </row>
        <row r="5191">
          <cell r="F5191" t="str">
            <v>DS6B05</v>
          </cell>
          <cell r="G5191" t="str">
            <v>GAS TURBINE #5(6B)</v>
          </cell>
          <cell r="H5191" t="str">
            <v>U20162D24</v>
          </cell>
          <cell r="I5191">
            <v>12200</v>
          </cell>
          <cell r="J5191" t="str">
            <v>진입고</v>
          </cell>
          <cell r="K5191" t="str">
            <v>터빈</v>
          </cell>
          <cell r="L5191" t="str">
            <v>PIPE,THREADED ENDS</v>
          </cell>
        </row>
        <row r="5192">
          <cell r="F5192" t="str">
            <v>DS6B05</v>
          </cell>
          <cell r="G5192" t="str">
            <v>GAS TURBINE #5(6B)</v>
          </cell>
          <cell r="H5192" t="str">
            <v>U20162D25</v>
          </cell>
          <cell r="I5192">
            <v>13600</v>
          </cell>
          <cell r="J5192" t="str">
            <v>진입고</v>
          </cell>
          <cell r="K5192" t="str">
            <v>터빈</v>
          </cell>
          <cell r="L5192" t="str">
            <v>PIPE,THREADED ENDS</v>
          </cell>
        </row>
        <row r="5193">
          <cell r="F5193" t="str">
            <v>DS6B05</v>
          </cell>
          <cell r="G5193" t="str">
            <v>GAS TURBINE #5(6B)</v>
          </cell>
          <cell r="H5193" t="str">
            <v>U20162D26</v>
          </cell>
          <cell r="I5193">
            <v>16000</v>
          </cell>
          <cell r="J5193" t="str">
            <v>진입고</v>
          </cell>
          <cell r="K5193" t="str">
            <v>터빈</v>
          </cell>
          <cell r="L5193" t="str">
            <v>PIPE,THREADED ENDS</v>
          </cell>
        </row>
        <row r="5194">
          <cell r="F5194" t="str">
            <v>DS6B05</v>
          </cell>
          <cell r="G5194" t="str">
            <v>GAS TURBINE #5(6B)</v>
          </cell>
          <cell r="H5194" t="str">
            <v>U20162D27</v>
          </cell>
          <cell r="I5194">
            <v>68200</v>
          </cell>
          <cell r="J5194" t="str">
            <v>진입고</v>
          </cell>
          <cell r="K5194" t="str">
            <v>터빈</v>
          </cell>
          <cell r="L5194" t="str">
            <v>PIPE,THREADED ENDS</v>
          </cell>
        </row>
        <row r="5195">
          <cell r="F5195" t="str">
            <v>DS6B05</v>
          </cell>
          <cell r="G5195" t="str">
            <v>GAS TURBINE #5(6B)</v>
          </cell>
          <cell r="H5195" t="str">
            <v>U20243D67</v>
          </cell>
          <cell r="I5195">
            <v>6530</v>
          </cell>
          <cell r="J5195" t="str">
            <v>진입고</v>
          </cell>
          <cell r="K5195" t="str">
            <v>터빈</v>
          </cell>
          <cell r="L5195" t="str">
            <v>ELBOW,PIPE-B.W.,90LR</v>
          </cell>
        </row>
        <row r="5196">
          <cell r="F5196" t="str">
            <v>DS6B05</v>
          </cell>
          <cell r="G5196" t="str">
            <v>GAS TURBINE #5(6B)</v>
          </cell>
          <cell r="H5196" t="str">
            <v>U20243D68</v>
          </cell>
          <cell r="I5196">
            <v>13060</v>
          </cell>
          <cell r="J5196" t="str">
            <v>진입고</v>
          </cell>
          <cell r="K5196" t="str">
            <v>터빈</v>
          </cell>
          <cell r="L5196" t="str">
            <v>ELBOW,PIPE-B.W.,90LR</v>
          </cell>
        </row>
        <row r="5197">
          <cell r="F5197" t="str">
            <v>DS6B05</v>
          </cell>
          <cell r="G5197" t="str">
            <v>GAS TURBINE #5(6B)</v>
          </cell>
          <cell r="H5197" t="str">
            <v>U20243D32</v>
          </cell>
          <cell r="I5197">
            <v>64160</v>
          </cell>
          <cell r="J5197" t="str">
            <v>진입고</v>
          </cell>
          <cell r="K5197" t="str">
            <v>터빈</v>
          </cell>
          <cell r="L5197" t="str">
            <v>ELBOW,PIPE-B.W.,45LR</v>
          </cell>
        </row>
        <row r="5198">
          <cell r="F5198" t="str">
            <v>DS6B05</v>
          </cell>
          <cell r="G5198" t="str">
            <v>GAS TURBINE #5(6B)</v>
          </cell>
          <cell r="H5198" t="str">
            <v>U20243D34</v>
          </cell>
          <cell r="I5198">
            <v>64160</v>
          </cell>
          <cell r="J5198" t="str">
            <v>진입고</v>
          </cell>
          <cell r="K5198" t="str">
            <v>터빈</v>
          </cell>
          <cell r="L5198" t="str">
            <v>ELBOW,PIPE-B.W.,45LR</v>
          </cell>
        </row>
        <row r="5199">
          <cell r="F5199" t="str">
            <v>DS6B05</v>
          </cell>
          <cell r="G5199" t="str">
            <v>GAS TURBINE #5(6B)</v>
          </cell>
          <cell r="H5199" t="str">
            <v>U20243D36</v>
          </cell>
          <cell r="I5199">
            <v>27700</v>
          </cell>
          <cell r="J5199" t="str">
            <v>진입고</v>
          </cell>
          <cell r="K5199" t="str">
            <v>터빈</v>
          </cell>
          <cell r="L5199" t="str">
            <v>ELBOW,PIPE-B.W.,90SR</v>
          </cell>
        </row>
        <row r="5200">
          <cell r="F5200" t="str">
            <v>DS6B05</v>
          </cell>
          <cell r="G5200" t="str">
            <v>GAS TURBINE #5(6B)</v>
          </cell>
          <cell r="H5200" t="str">
            <v>U20243D37</v>
          </cell>
          <cell r="I5200">
            <v>41550</v>
          </cell>
          <cell r="J5200" t="str">
            <v>진입고</v>
          </cell>
          <cell r="K5200" t="str">
            <v>터빈</v>
          </cell>
          <cell r="L5200" t="str">
            <v>ELBOW,PIPE-B.W.,90SR</v>
          </cell>
        </row>
        <row r="5201">
          <cell r="F5201" t="str">
            <v>DS6B05</v>
          </cell>
          <cell r="G5201" t="str">
            <v>GAS TURBINE #5(6B)</v>
          </cell>
          <cell r="H5201" t="str">
            <v>U20243D38</v>
          </cell>
          <cell r="I5201">
            <v>41550</v>
          </cell>
          <cell r="J5201" t="str">
            <v>진입고</v>
          </cell>
          <cell r="K5201" t="str">
            <v>터빈</v>
          </cell>
          <cell r="L5201" t="str">
            <v>ELBOW,PIPE-B.W.,90SR</v>
          </cell>
        </row>
        <row r="5202">
          <cell r="F5202" t="str">
            <v>DS6B05</v>
          </cell>
          <cell r="G5202" t="str">
            <v>GAS TURBINE #5(6B)</v>
          </cell>
          <cell r="H5202" t="str">
            <v>U20243D39</v>
          </cell>
          <cell r="I5202">
            <v>27700</v>
          </cell>
          <cell r="J5202" t="str">
            <v>진입고</v>
          </cell>
          <cell r="K5202" t="str">
            <v>터빈</v>
          </cell>
          <cell r="L5202" t="str">
            <v>ELBOW,PIPE-B.W.,90SR</v>
          </cell>
        </row>
        <row r="5203">
          <cell r="F5203" t="str">
            <v>DS6B05</v>
          </cell>
          <cell r="G5203" t="str">
            <v>GAS TURBINE #5(6B)</v>
          </cell>
          <cell r="H5203" t="str">
            <v>U20243D40</v>
          </cell>
          <cell r="I5203">
            <v>30810</v>
          </cell>
          <cell r="J5203" t="str">
            <v>진입고</v>
          </cell>
          <cell r="K5203" t="str">
            <v>터빈</v>
          </cell>
          <cell r="L5203" t="str">
            <v>ELBOW,PIPE-B.W.,90SR</v>
          </cell>
        </row>
        <row r="5204">
          <cell r="F5204" t="str">
            <v>DS6B05</v>
          </cell>
          <cell r="G5204" t="str">
            <v>GAS TURBINE #5(6B)</v>
          </cell>
          <cell r="H5204" t="str">
            <v>U20243D46</v>
          </cell>
          <cell r="I5204">
            <v>22420</v>
          </cell>
          <cell r="J5204" t="str">
            <v>진입고</v>
          </cell>
          <cell r="K5204" t="str">
            <v>터빈</v>
          </cell>
          <cell r="L5204" t="str">
            <v>ELBOW,PIPE-B.W.,90SR</v>
          </cell>
        </row>
        <row r="5205">
          <cell r="F5205" t="str">
            <v>DS6B05</v>
          </cell>
          <cell r="G5205" t="str">
            <v>GAS TURBINE #5(6B)</v>
          </cell>
          <cell r="H5205" t="str">
            <v>U20243D47</v>
          </cell>
          <cell r="I5205">
            <v>22420</v>
          </cell>
          <cell r="J5205" t="str">
            <v>진입고</v>
          </cell>
          <cell r="K5205" t="str">
            <v>터빈</v>
          </cell>
          <cell r="L5205" t="str">
            <v>ELBOW,PIPE-B.W.,90SR</v>
          </cell>
        </row>
        <row r="5206">
          <cell r="F5206" t="str">
            <v>DS6B05</v>
          </cell>
          <cell r="G5206" t="str">
            <v>GAS TURBINE #5(6B)</v>
          </cell>
          <cell r="H5206" t="str">
            <v>U20243D49</v>
          </cell>
          <cell r="I5206">
            <v>92430</v>
          </cell>
          <cell r="J5206" t="str">
            <v>진입고</v>
          </cell>
          <cell r="K5206" t="str">
            <v>터빈</v>
          </cell>
          <cell r="L5206" t="str">
            <v>ELBOW,PIPE-B.W.,90LR</v>
          </cell>
        </row>
        <row r="5207">
          <cell r="F5207" t="str">
            <v>DS6B05</v>
          </cell>
          <cell r="G5207" t="str">
            <v>GAS TURBINE #5(6B)</v>
          </cell>
          <cell r="H5207" t="str">
            <v>U20243D53</v>
          </cell>
          <cell r="I5207">
            <v>5460</v>
          </cell>
          <cell r="J5207" t="str">
            <v>진입고</v>
          </cell>
          <cell r="K5207" t="str">
            <v>터빈</v>
          </cell>
          <cell r="L5207" t="str">
            <v>ELBOW,PIPE-B.W.,45LR</v>
          </cell>
        </row>
        <row r="5208">
          <cell r="F5208" t="str">
            <v>DS6B05</v>
          </cell>
          <cell r="G5208" t="str">
            <v>GAS TURBINE #5(6B)</v>
          </cell>
          <cell r="H5208" t="str">
            <v>U20243D54</v>
          </cell>
          <cell r="I5208">
            <v>32460</v>
          </cell>
          <cell r="J5208" t="str">
            <v>진입고</v>
          </cell>
          <cell r="K5208" t="str">
            <v>터빈</v>
          </cell>
          <cell r="L5208" t="str">
            <v>ELBOW,PIPE-B.W.,45LR</v>
          </cell>
        </row>
        <row r="5209">
          <cell r="F5209" t="str">
            <v>DS6B05</v>
          </cell>
          <cell r="G5209" t="str">
            <v>GAS TURBINE #5(6B)</v>
          </cell>
          <cell r="H5209" t="str">
            <v>U20243D55</v>
          </cell>
          <cell r="I5209">
            <v>34900</v>
          </cell>
          <cell r="J5209" t="str">
            <v>진입고</v>
          </cell>
          <cell r="K5209" t="str">
            <v>터빈</v>
          </cell>
          <cell r="L5209" t="str">
            <v>ELBOW,PIPE-B.W.,45LR</v>
          </cell>
        </row>
        <row r="5210">
          <cell r="F5210" t="str">
            <v>DS6B05</v>
          </cell>
          <cell r="G5210" t="str">
            <v>GAS TURBINE #5(6B)</v>
          </cell>
          <cell r="H5210" t="str">
            <v>U20243D57</v>
          </cell>
          <cell r="I5210">
            <v>40950</v>
          </cell>
          <cell r="J5210" t="str">
            <v>진입고</v>
          </cell>
          <cell r="K5210" t="str">
            <v>터빈</v>
          </cell>
          <cell r="L5210" t="str">
            <v>ELBOW,PIPE-B.W.,SPECIAL</v>
          </cell>
        </row>
        <row r="5211">
          <cell r="F5211" t="str">
            <v>DS6B05</v>
          </cell>
          <cell r="G5211" t="str">
            <v>GAS TURBINE #5(6B)</v>
          </cell>
          <cell r="H5211" t="str">
            <v>U20243D58</v>
          </cell>
          <cell r="I5211">
            <v>40950</v>
          </cell>
          <cell r="J5211" t="str">
            <v>진입고</v>
          </cell>
          <cell r="K5211" t="str">
            <v>터빈</v>
          </cell>
          <cell r="L5211" t="str">
            <v>ELBOW,PIPE-B.W.,SPECIAL</v>
          </cell>
        </row>
        <row r="5212">
          <cell r="F5212" t="str">
            <v>DS6B05</v>
          </cell>
          <cell r="G5212" t="str">
            <v>GAS TURBINE #5(6B)</v>
          </cell>
          <cell r="H5212" t="str">
            <v>U20243D59</v>
          </cell>
          <cell r="I5212">
            <v>98580</v>
          </cell>
          <cell r="J5212" t="str">
            <v>진입고</v>
          </cell>
          <cell r="K5212" t="str">
            <v>터빈</v>
          </cell>
          <cell r="L5212" t="str">
            <v>ELBOW,PIPE-B.W.,SPECIAL</v>
          </cell>
        </row>
        <row r="5213">
          <cell r="F5213" t="str">
            <v>DS6B05</v>
          </cell>
          <cell r="G5213" t="str">
            <v>GAS TURBINE #5(6B)</v>
          </cell>
          <cell r="H5213" t="str">
            <v>U20243D60</v>
          </cell>
          <cell r="I5213">
            <v>19590</v>
          </cell>
          <cell r="J5213" t="str">
            <v>진입고</v>
          </cell>
          <cell r="K5213" t="str">
            <v>터빈</v>
          </cell>
          <cell r="L5213" t="str">
            <v>ELBOW,PIPE-B.W.,90SR</v>
          </cell>
        </row>
        <row r="5214">
          <cell r="F5214" t="str">
            <v>DS6B05</v>
          </cell>
          <cell r="G5214" t="str">
            <v>GAS TURBINE #5(6B)</v>
          </cell>
          <cell r="H5214" t="str">
            <v>U20243D61</v>
          </cell>
          <cell r="I5214">
            <v>21460</v>
          </cell>
          <cell r="J5214" t="str">
            <v>진입고</v>
          </cell>
          <cell r="K5214" t="str">
            <v>터빈</v>
          </cell>
          <cell r="L5214" t="str">
            <v>ELBOW,PIPE-B.W.,90SR</v>
          </cell>
        </row>
        <row r="5215">
          <cell r="F5215" t="str">
            <v>DS6B05</v>
          </cell>
          <cell r="G5215" t="str">
            <v>GAS TURBINE #5(6B)</v>
          </cell>
          <cell r="H5215" t="str">
            <v>U20243D62</v>
          </cell>
          <cell r="I5215">
            <v>32190</v>
          </cell>
          <cell r="J5215" t="str">
            <v>진입고</v>
          </cell>
          <cell r="K5215" t="str">
            <v>터빈</v>
          </cell>
          <cell r="L5215" t="str">
            <v>ELBOW,PIPE-B.W.,90SR</v>
          </cell>
        </row>
        <row r="5216">
          <cell r="F5216" t="str">
            <v>DS6B05</v>
          </cell>
          <cell r="G5216" t="str">
            <v>GAS TURBINE #5(6B)</v>
          </cell>
          <cell r="H5216" t="str">
            <v>U20243D64</v>
          </cell>
          <cell r="I5216">
            <v>49340</v>
          </cell>
          <cell r="J5216" t="str">
            <v>진입고</v>
          </cell>
          <cell r="K5216" t="str">
            <v>터빈</v>
          </cell>
          <cell r="L5216" t="str">
            <v>ELBOW,PIPE-B.W.,90SR</v>
          </cell>
        </row>
        <row r="5217">
          <cell r="F5217" t="str">
            <v>DS6B05</v>
          </cell>
          <cell r="G5217" t="str">
            <v>GAS TURBINE #5(6B)</v>
          </cell>
          <cell r="H5217" t="str">
            <v>U20243D65</v>
          </cell>
          <cell r="I5217">
            <v>24670</v>
          </cell>
          <cell r="J5217" t="str">
            <v>진입고</v>
          </cell>
          <cell r="K5217" t="str">
            <v>터빈</v>
          </cell>
          <cell r="L5217" t="str">
            <v>ELBOW,PIPE-B.W.,90SR</v>
          </cell>
        </row>
        <row r="5218">
          <cell r="F5218" t="str">
            <v>DS6B05</v>
          </cell>
          <cell r="G5218" t="str">
            <v>GAS TURBINE #5(6B)</v>
          </cell>
          <cell r="H5218" t="str">
            <v>U20243D69</v>
          </cell>
          <cell r="I5218">
            <v>13060</v>
          </cell>
          <cell r="J5218" t="str">
            <v>진입고</v>
          </cell>
          <cell r="K5218" t="str">
            <v>터빈</v>
          </cell>
          <cell r="L5218" t="str">
            <v>ELBOW,PIPE-B.W.,90LR</v>
          </cell>
        </row>
        <row r="5219">
          <cell r="F5219" t="str">
            <v>DS6B05</v>
          </cell>
          <cell r="G5219" t="str">
            <v>GAS TURBINE #5(6B)</v>
          </cell>
          <cell r="H5219" t="str">
            <v>U20243D70</v>
          </cell>
          <cell r="I5219">
            <v>49340</v>
          </cell>
          <cell r="J5219" t="str">
            <v>진입고</v>
          </cell>
          <cell r="K5219" t="str">
            <v>터빈</v>
          </cell>
          <cell r="L5219" t="str">
            <v>ELBOW,PIPE-B.W.,90LR</v>
          </cell>
        </row>
        <row r="5220">
          <cell r="F5220" t="str">
            <v>DS6B05</v>
          </cell>
          <cell r="G5220" t="str">
            <v>GAS TURBINE #5(6B)</v>
          </cell>
          <cell r="H5220" t="str">
            <v>U20243D71</v>
          </cell>
          <cell r="I5220">
            <v>49340</v>
          </cell>
          <cell r="J5220" t="str">
            <v>진입고</v>
          </cell>
          <cell r="K5220" t="str">
            <v>터빈</v>
          </cell>
          <cell r="L5220" t="str">
            <v>ELBOW,PIPE-B.W.,90LR</v>
          </cell>
        </row>
        <row r="5221">
          <cell r="F5221" t="str">
            <v>DS6B05</v>
          </cell>
          <cell r="G5221" t="str">
            <v>GAS TURBINE #5(6B)</v>
          </cell>
          <cell r="H5221" t="str">
            <v>U20243D72</v>
          </cell>
          <cell r="I5221">
            <v>24670</v>
          </cell>
          <cell r="J5221" t="str">
            <v>진입고</v>
          </cell>
          <cell r="K5221" t="str">
            <v>터빈</v>
          </cell>
          <cell r="L5221" t="str">
            <v>ELBOW,PIPE-B.W.,90LR</v>
          </cell>
        </row>
        <row r="5222">
          <cell r="F5222" t="str">
            <v>DS6B05</v>
          </cell>
          <cell r="G5222" t="str">
            <v>GAS TURBINE #5(6B)</v>
          </cell>
          <cell r="H5222" t="str">
            <v>U00048D01</v>
          </cell>
          <cell r="I5222">
            <v>20000</v>
          </cell>
          <cell r="J5222" t="str">
            <v>진입고</v>
          </cell>
          <cell r="K5222" t="str">
            <v>터빈</v>
          </cell>
          <cell r="L5222" t="str">
            <v>PLATE,BARRIER</v>
          </cell>
        </row>
        <row r="5223">
          <cell r="F5223" t="str">
            <v>DS6B05</v>
          </cell>
          <cell r="G5223" t="str">
            <v>GAS TURBINE #5(6B)</v>
          </cell>
          <cell r="H5223" t="str">
            <v>U00048D02</v>
          </cell>
          <cell r="I5223">
            <v>20000</v>
          </cell>
          <cell r="J5223" t="str">
            <v>진입고</v>
          </cell>
          <cell r="K5223" t="str">
            <v>터빈</v>
          </cell>
          <cell r="L5223" t="str">
            <v>PLATE,BARRIER</v>
          </cell>
        </row>
        <row r="5224">
          <cell r="F5224" t="str">
            <v>DS6B05</v>
          </cell>
          <cell r="G5224" t="str">
            <v>GAS TURBINE #5(6B)</v>
          </cell>
          <cell r="H5224" t="str">
            <v>U20230D04</v>
          </cell>
          <cell r="I5224">
            <v>60000</v>
          </cell>
          <cell r="J5224" t="str">
            <v>진입고</v>
          </cell>
          <cell r="K5224" t="str">
            <v>터빈</v>
          </cell>
          <cell r="L5224" t="str">
            <v>SUPPORT,PIPE</v>
          </cell>
        </row>
        <row r="5225">
          <cell r="F5225" t="str">
            <v>DS6B05</v>
          </cell>
          <cell r="G5225" t="str">
            <v>GAS TURBINE #5(6B)</v>
          </cell>
          <cell r="H5225" t="str">
            <v>U20230D11</v>
          </cell>
          <cell r="I5225">
            <v>45000</v>
          </cell>
          <cell r="J5225" t="str">
            <v>진입고</v>
          </cell>
          <cell r="K5225" t="str">
            <v>터빈</v>
          </cell>
          <cell r="L5225" t="str">
            <v>SUPPORT,PIPE</v>
          </cell>
        </row>
        <row r="5226">
          <cell r="F5226" t="str">
            <v>DS6B05</v>
          </cell>
          <cell r="G5226" t="str">
            <v>GAS TURBINE #5(6B)</v>
          </cell>
          <cell r="H5226" t="str">
            <v>U90351D02</v>
          </cell>
          <cell r="I5226">
            <v>18000</v>
          </cell>
          <cell r="J5226" t="str">
            <v>진입고</v>
          </cell>
          <cell r="K5226" t="str">
            <v>터빈</v>
          </cell>
          <cell r="L5226" t="str">
            <v>BRACKET</v>
          </cell>
        </row>
        <row r="5227">
          <cell r="F5227" t="str">
            <v>DS6B05</v>
          </cell>
          <cell r="G5227" t="str">
            <v>GAS TURBINE #5(6B)</v>
          </cell>
          <cell r="H5227" t="str">
            <v>U90351D06</v>
          </cell>
          <cell r="I5227">
            <v>42000</v>
          </cell>
          <cell r="J5227" t="str">
            <v>진입고</v>
          </cell>
          <cell r="K5227" t="str">
            <v>터빈</v>
          </cell>
          <cell r="L5227" t="str">
            <v>BRACKET</v>
          </cell>
        </row>
        <row r="5228">
          <cell r="F5228" t="str">
            <v>DS6B05</v>
          </cell>
          <cell r="G5228" t="str">
            <v>GAS TURBINE #5(6B)</v>
          </cell>
          <cell r="H5228" t="str">
            <v>U90351D07</v>
          </cell>
          <cell r="I5228">
            <v>42000</v>
          </cell>
          <cell r="J5228" t="str">
            <v>진입고</v>
          </cell>
          <cell r="K5228" t="str">
            <v>터빈</v>
          </cell>
          <cell r="L5228" t="str">
            <v>BRACKET</v>
          </cell>
        </row>
        <row r="5229">
          <cell r="F5229" t="str">
            <v>DS6B05</v>
          </cell>
          <cell r="G5229" t="str">
            <v>GAS TURBINE #5(6B)</v>
          </cell>
          <cell r="H5229" t="str">
            <v>U90351D11</v>
          </cell>
          <cell r="I5229">
            <v>5000</v>
          </cell>
          <cell r="J5229" t="str">
            <v>진입고</v>
          </cell>
          <cell r="K5229" t="str">
            <v>터빈</v>
          </cell>
          <cell r="L5229" t="str">
            <v>BRACKET</v>
          </cell>
        </row>
        <row r="5230">
          <cell r="F5230" t="str">
            <v>DS6B05</v>
          </cell>
          <cell r="G5230" t="str">
            <v>GAS TURBINE #5(6B)</v>
          </cell>
          <cell r="H5230" t="str">
            <v>U90351D12</v>
          </cell>
          <cell r="I5230">
            <v>6000</v>
          </cell>
          <cell r="J5230" t="str">
            <v>진입고</v>
          </cell>
          <cell r="K5230" t="str">
            <v>터빈</v>
          </cell>
          <cell r="L5230" t="str">
            <v>BRACKET</v>
          </cell>
        </row>
        <row r="5231">
          <cell r="F5231" t="str">
            <v>DS6B05</v>
          </cell>
          <cell r="G5231" t="str">
            <v>GAS TURBINE #5(6B)</v>
          </cell>
          <cell r="H5231" t="str">
            <v>U90364D07</v>
          </cell>
          <cell r="I5231">
            <v>20000</v>
          </cell>
          <cell r="J5231" t="str">
            <v>진입고</v>
          </cell>
          <cell r="K5231" t="str">
            <v>터빈</v>
          </cell>
          <cell r="L5231" t="str">
            <v>SUPPORT,MUFFLER</v>
          </cell>
        </row>
        <row r="5232">
          <cell r="F5232" t="str">
            <v>DS6B05</v>
          </cell>
          <cell r="G5232" t="str">
            <v>GAS TURBINE #5(6B)</v>
          </cell>
          <cell r="H5232" t="str">
            <v>U20230D01</v>
          </cell>
          <cell r="I5232">
            <v>135000</v>
          </cell>
          <cell r="J5232" t="str">
            <v>진입고</v>
          </cell>
          <cell r="K5232" t="str">
            <v>터빈</v>
          </cell>
          <cell r="L5232" t="str">
            <v>SUPPORT,PIPE</v>
          </cell>
        </row>
        <row r="5233">
          <cell r="F5233" t="str">
            <v>DS6B05</v>
          </cell>
          <cell r="G5233" t="str">
            <v>GAS TURBINE #5(6B)</v>
          </cell>
          <cell r="H5233" t="str">
            <v>U90351D01</v>
          </cell>
          <cell r="I5233">
            <v>45000</v>
          </cell>
          <cell r="J5233" t="str">
            <v>진입고</v>
          </cell>
          <cell r="K5233" t="str">
            <v>터빈</v>
          </cell>
          <cell r="L5233" t="str">
            <v>BRACKET</v>
          </cell>
        </row>
        <row r="5234">
          <cell r="F5234" t="str">
            <v>DS6B05</v>
          </cell>
          <cell r="G5234" t="str">
            <v>GAS TURBINE #5(6B)</v>
          </cell>
          <cell r="H5234" t="str">
            <v>U90351D04</v>
          </cell>
          <cell r="I5234">
            <v>25000</v>
          </cell>
          <cell r="J5234" t="str">
            <v>진입고</v>
          </cell>
          <cell r="K5234" t="str">
            <v>터빈</v>
          </cell>
          <cell r="L5234" t="str">
            <v>BRACKET</v>
          </cell>
        </row>
        <row r="5235">
          <cell r="F5235" t="str">
            <v>DS6B05</v>
          </cell>
          <cell r="G5235" t="str">
            <v>GAS TURBINE #5(6B)</v>
          </cell>
          <cell r="H5235" t="str">
            <v>U90351D09</v>
          </cell>
          <cell r="I5235">
            <v>5500</v>
          </cell>
          <cell r="J5235" t="str">
            <v>진입고</v>
          </cell>
          <cell r="K5235" t="str">
            <v>터빈</v>
          </cell>
          <cell r="L5235" t="str">
            <v>BRACKET</v>
          </cell>
        </row>
        <row r="5236">
          <cell r="F5236" t="str">
            <v>DS6B05</v>
          </cell>
          <cell r="G5236" t="str">
            <v>GAS TURBINE #5(6B)</v>
          </cell>
          <cell r="H5236" t="str">
            <v>U90351D14</v>
          </cell>
          <cell r="I5236">
            <v>5000</v>
          </cell>
          <cell r="J5236" t="str">
            <v>진입고</v>
          </cell>
          <cell r="K5236" t="str">
            <v>터빈</v>
          </cell>
          <cell r="L5236" t="str">
            <v>BRACKET</v>
          </cell>
        </row>
        <row r="5237">
          <cell r="F5237" t="str">
            <v>DS6B05</v>
          </cell>
          <cell r="G5237" t="str">
            <v>GAS TURBINE #5(6B)</v>
          </cell>
          <cell r="H5237" t="str">
            <v>U20251D07</v>
          </cell>
          <cell r="I5237">
            <v>30000</v>
          </cell>
          <cell r="J5237" t="str">
            <v>진입고</v>
          </cell>
          <cell r="K5237" t="str">
            <v>터빈</v>
          </cell>
          <cell r="L5237" t="str">
            <v>SLEEVE,PIPE</v>
          </cell>
        </row>
        <row r="5238">
          <cell r="F5238" t="str">
            <v>DS6B05</v>
          </cell>
          <cell r="G5238" t="str">
            <v>GAS TURBINE #5(6B)</v>
          </cell>
          <cell r="H5238" t="str">
            <v>U90360D01</v>
          </cell>
          <cell r="I5238">
            <v>77430</v>
          </cell>
          <cell r="J5238" t="str">
            <v>진입고</v>
          </cell>
          <cell r="K5238" t="str">
            <v>터빈</v>
          </cell>
          <cell r="L5238" t="str">
            <v>SPKPGSHELL</v>
          </cell>
        </row>
        <row r="5239">
          <cell r="F5239" t="str">
            <v>DS6B05</v>
          </cell>
          <cell r="G5239" t="str">
            <v>GAS TURBINE #5(6B)</v>
          </cell>
          <cell r="H5239" t="str">
            <v>U90364D02</v>
          </cell>
          <cell r="I5239">
            <v>4000</v>
          </cell>
          <cell r="J5239" t="str">
            <v>진입고</v>
          </cell>
          <cell r="K5239" t="str">
            <v>터빈</v>
          </cell>
          <cell r="L5239" t="str">
            <v>SUPPORT,PIPE-U BOLT</v>
          </cell>
        </row>
        <row r="5240">
          <cell r="F5240" t="str">
            <v>DS6B05</v>
          </cell>
          <cell r="G5240" t="str">
            <v>GAS TURBINE #5(6B)</v>
          </cell>
          <cell r="H5240" t="str">
            <v>U90364D03</v>
          </cell>
          <cell r="I5240">
            <v>100000</v>
          </cell>
          <cell r="J5240" t="str">
            <v>진입고</v>
          </cell>
          <cell r="K5240" t="str">
            <v>터빈</v>
          </cell>
          <cell r="L5240" t="str">
            <v>BAR, MOUNTING</v>
          </cell>
        </row>
        <row r="5241">
          <cell r="F5241" t="str">
            <v>DS6B05</v>
          </cell>
          <cell r="G5241" t="str">
            <v>GAS TURBINE #5(6B)</v>
          </cell>
          <cell r="H5241" t="str">
            <v>U90364D05</v>
          </cell>
          <cell r="I5241">
            <v>325000</v>
          </cell>
          <cell r="J5241" t="str">
            <v>진입고</v>
          </cell>
          <cell r="K5241" t="str">
            <v>터빈</v>
          </cell>
          <cell r="L5241" t="str">
            <v>BAR, MOUNTING</v>
          </cell>
        </row>
        <row r="5242">
          <cell r="F5242" t="str">
            <v>DS6B05</v>
          </cell>
          <cell r="G5242" t="str">
            <v>GAS TURBINE #5(6B)</v>
          </cell>
          <cell r="H5242" t="str">
            <v>U90364D06</v>
          </cell>
          <cell r="I5242">
            <v>9000</v>
          </cell>
          <cell r="J5242" t="str">
            <v>진입고</v>
          </cell>
          <cell r="K5242" t="str">
            <v>터빈</v>
          </cell>
          <cell r="L5242" t="str">
            <v>PLATE,PATCH</v>
          </cell>
        </row>
        <row r="5243">
          <cell r="F5243" t="str">
            <v>DS6B05</v>
          </cell>
          <cell r="G5243" t="str">
            <v>GAS TURBINE #5(6B)</v>
          </cell>
          <cell r="H5243" t="str">
            <v>U90364D08</v>
          </cell>
          <cell r="I5243">
            <v>40000</v>
          </cell>
          <cell r="J5243" t="str">
            <v>진입고</v>
          </cell>
          <cell r="K5243" t="str">
            <v>터빈</v>
          </cell>
          <cell r="L5243" t="str">
            <v>SUPPORT,MUFFLER</v>
          </cell>
        </row>
        <row r="5244">
          <cell r="F5244" t="str">
            <v>DS6B05</v>
          </cell>
          <cell r="G5244" t="str">
            <v>GAS TURBINE #5(6B)</v>
          </cell>
          <cell r="H5244" t="str">
            <v>U90364D09</v>
          </cell>
          <cell r="I5244">
            <v>20000</v>
          </cell>
          <cell r="J5244" t="str">
            <v>진입고</v>
          </cell>
          <cell r="K5244" t="str">
            <v>터빈</v>
          </cell>
          <cell r="L5244" t="str">
            <v>SUPPORT,CHANNEL</v>
          </cell>
        </row>
        <row r="5245">
          <cell r="F5245" t="str">
            <v>DS6B05</v>
          </cell>
          <cell r="G5245" t="str">
            <v>GAS TURBINE #5(6B)</v>
          </cell>
          <cell r="H5245" t="str">
            <v>U90364D10</v>
          </cell>
          <cell r="I5245">
            <v>20000</v>
          </cell>
          <cell r="J5245" t="str">
            <v>진입고</v>
          </cell>
          <cell r="K5245" t="str">
            <v>터빈</v>
          </cell>
          <cell r="L5245" t="str">
            <v>SUPPORT,CHANNEL</v>
          </cell>
        </row>
        <row r="5246">
          <cell r="F5246" t="str">
            <v>DS6B05</v>
          </cell>
          <cell r="G5246" t="str">
            <v>GAS TURBINE #5(6B)</v>
          </cell>
          <cell r="H5246" t="str">
            <v>U90364D13</v>
          </cell>
          <cell r="I5246">
            <v>20000</v>
          </cell>
          <cell r="J5246" t="str">
            <v>진입고</v>
          </cell>
          <cell r="K5246" t="str">
            <v>터빈</v>
          </cell>
          <cell r="L5246" t="str">
            <v>SUPPORT,TUBE</v>
          </cell>
        </row>
        <row r="5247">
          <cell r="F5247" t="str">
            <v>DS6B05</v>
          </cell>
          <cell r="G5247" t="str">
            <v>GAS TURBINE #5(6B)</v>
          </cell>
          <cell r="H5247" t="str">
            <v>U90364D14</v>
          </cell>
          <cell r="I5247">
            <v>20000</v>
          </cell>
          <cell r="J5247" t="str">
            <v>진입고</v>
          </cell>
          <cell r="K5247" t="str">
            <v>터빈</v>
          </cell>
          <cell r="L5247" t="str">
            <v>SUPPORT,TUBE</v>
          </cell>
        </row>
        <row r="5248">
          <cell r="F5248" t="str">
            <v>DS6B05</v>
          </cell>
          <cell r="G5248" t="str">
            <v>GAS TURBINE #5(6B)</v>
          </cell>
          <cell r="H5248" t="str">
            <v>U90364D15</v>
          </cell>
          <cell r="I5248">
            <v>20000</v>
          </cell>
          <cell r="J5248" t="str">
            <v>진입고</v>
          </cell>
          <cell r="K5248" t="str">
            <v>터빈</v>
          </cell>
          <cell r="L5248" t="str">
            <v>SUPPORT</v>
          </cell>
        </row>
        <row r="5249">
          <cell r="F5249" t="str">
            <v>DS6B05</v>
          </cell>
          <cell r="G5249" t="str">
            <v>GAS TURBINE #5(6B)</v>
          </cell>
          <cell r="H5249" t="str">
            <v>U90364D16</v>
          </cell>
          <cell r="I5249">
            <v>20000</v>
          </cell>
          <cell r="J5249" t="str">
            <v>진입고</v>
          </cell>
          <cell r="K5249" t="str">
            <v>터빈</v>
          </cell>
          <cell r="L5249" t="str">
            <v>SUPPORT</v>
          </cell>
        </row>
        <row r="5250">
          <cell r="F5250" t="str">
            <v>DS6B05</v>
          </cell>
          <cell r="G5250" t="str">
            <v>GAS TURBINE #5(6B)</v>
          </cell>
          <cell r="H5250" t="str">
            <v>U90364D17</v>
          </cell>
          <cell r="I5250">
            <v>44000</v>
          </cell>
          <cell r="J5250" t="str">
            <v>진입고</v>
          </cell>
          <cell r="K5250" t="str">
            <v>터빈</v>
          </cell>
          <cell r="L5250" t="str">
            <v>HOOD,SPLIT</v>
          </cell>
        </row>
        <row r="5251">
          <cell r="F5251" t="str">
            <v>DS6B05</v>
          </cell>
          <cell r="G5251" t="str">
            <v>GAS TURBINE #5(6B)</v>
          </cell>
          <cell r="H5251" t="str">
            <v>U90364D18</v>
          </cell>
          <cell r="I5251">
            <v>20000</v>
          </cell>
          <cell r="J5251" t="str">
            <v>진입고</v>
          </cell>
          <cell r="K5251" t="str">
            <v>터빈</v>
          </cell>
          <cell r="L5251" t="str">
            <v>ANGLE</v>
          </cell>
        </row>
        <row r="5252">
          <cell r="F5252" t="str">
            <v>DS6B05</v>
          </cell>
          <cell r="G5252" t="str">
            <v>GAS TURBINE #5(6B)</v>
          </cell>
          <cell r="H5252" t="str">
            <v>U90364D19</v>
          </cell>
          <cell r="I5252">
            <v>40000</v>
          </cell>
          <cell r="J5252" t="str">
            <v>진입고</v>
          </cell>
          <cell r="K5252" t="str">
            <v>터빈</v>
          </cell>
          <cell r="L5252" t="str">
            <v>PLATE</v>
          </cell>
        </row>
        <row r="5253">
          <cell r="F5253" t="str">
            <v>DS6B05</v>
          </cell>
          <cell r="G5253" t="str">
            <v>GAS TURBINE #5(6B)</v>
          </cell>
          <cell r="H5253" t="str">
            <v>U90364D20</v>
          </cell>
          <cell r="I5253">
            <v>100000</v>
          </cell>
          <cell r="J5253" t="str">
            <v>진입고</v>
          </cell>
          <cell r="K5253" t="str">
            <v>터빈</v>
          </cell>
          <cell r="L5253" t="str">
            <v>PAD,MOUNTING (BAR)</v>
          </cell>
        </row>
        <row r="5254">
          <cell r="F5254" t="str">
            <v>DS6B05</v>
          </cell>
          <cell r="G5254" t="str">
            <v>GAS TURBINE #5(6B)</v>
          </cell>
          <cell r="H5254" t="str">
            <v>U90364D21</v>
          </cell>
          <cell r="I5254">
            <v>50000</v>
          </cell>
          <cell r="J5254" t="str">
            <v>진입고</v>
          </cell>
          <cell r="K5254" t="str">
            <v>터빈</v>
          </cell>
          <cell r="L5254" t="str">
            <v>PAD,MOUNTING (BAR)</v>
          </cell>
        </row>
        <row r="5255">
          <cell r="F5255" t="str">
            <v>DS6B05</v>
          </cell>
          <cell r="G5255" t="str">
            <v>GAS TURBINE #5(6B)</v>
          </cell>
          <cell r="H5255" t="str">
            <v>U90529D01</v>
          </cell>
          <cell r="I5255">
            <v>100000</v>
          </cell>
          <cell r="J5255" t="str">
            <v>진입고</v>
          </cell>
          <cell r="K5255" t="str">
            <v>터빈</v>
          </cell>
          <cell r="L5255" t="str">
            <v>COVER,SHIPPING</v>
          </cell>
        </row>
        <row r="5256">
          <cell r="F5256" t="str">
            <v>DS6B05</v>
          </cell>
          <cell r="G5256" t="str">
            <v>GAS TURBINE #5(6B)</v>
          </cell>
          <cell r="H5256" t="str">
            <v>U20247D02</v>
          </cell>
          <cell r="I5256">
            <v>8540</v>
          </cell>
          <cell r="J5256" t="str">
            <v>진입고</v>
          </cell>
          <cell r="K5256" t="str">
            <v>터빈</v>
          </cell>
          <cell r="L5256" t="str">
            <v>COUPLET,PIPE THREADED</v>
          </cell>
        </row>
        <row r="5257">
          <cell r="F5257" t="str">
            <v>DS6B05</v>
          </cell>
          <cell r="G5257" t="str">
            <v>GAS TURBINE #5(6B)</v>
          </cell>
          <cell r="H5257" t="str">
            <v>U20257D18</v>
          </cell>
          <cell r="I5257">
            <v>860</v>
          </cell>
          <cell r="J5257" t="str">
            <v>진입고</v>
          </cell>
          <cell r="K5257" t="str">
            <v>터빈</v>
          </cell>
          <cell r="L5257" t="str">
            <v>CLAMP,PIPE-UNISTRUT CHANNEL</v>
          </cell>
        </row>
        <row r="5258">
          <cell r="F5258" t="str">
            <v>DS6B05</v>
          </cell>
          <cell r="G5258" t="str">
            <v>GAS TURBINE #5(6B)</v>
          </cell>
          <cell r="H5258" t="str">
            <v>U90477D15</v>
          </cell>
          <cell r="I5258">
            <v>1160</v>
          </cell>
          <cell r="J5258" t="str">
            <v>진입고</v>
          </cell>
          <cell r="K5258" t="str">
            <v>터빈</v>
          </cell>
          <cell r="L5258" t="str">
            <v>CLAMP, LOOP</v>
          </cell>
        </row>
        <row r="5259">
          <cell r="F5259" t="str">
            <v>DS6B05</v>
          </cell>
          <cell r="G5259" t="str">
            <v>GAS TURBINE #5(6B)</v>
          </cell>
          <cell r="H5259" t="str">
            <v>U90351D03</v>
          </cell>
          <cell r="I5259">
            <v>18000</v>
          </cell>
          <cell r="J5259" t="str">
            <v>진입고</v>
          </cell>
          <cell r="K5259" t="str">
            <v>터빈</v>
          </cell>
          <cell r="L5259" t="str">
            <v>BRACKET</v>
          </cell>
        </row>
        <row r="5260">
          <cell r="F5260" t="str">
            <v>DS6B05</v>
          </cell>
          <cell r="G5260" t="str">
            <v>GAS TURBINE #5(6B)</v>
          </cell>
          <cell r="H5260" t="str">
            <v>U90352D01</v>
          </cell>
          <cell r="I5260">
            <v>12000</v>
          </cell>
          <cell r="J5260" t="str">
            <v>진입고</v>
          </cell>
          <cell r="K5260" t="str">
            <v>터빈</v>
          </cell>
          <cell r="L5260" t="str">
            <v>BAR(FLAT)</v>
          </cell>
        </row>
        <row r="5261">
          <cell r="F5261" t="str">
            <v>DS6B05</v>
          </cell>
          <cell r="G5261" t="str">
            <v>GAS TURBINE #5(6B)</v>
          </cell>
          <cell r="H5261" t="str">
            <v>U90352D02</v>
          </cell>
          <cell r="I5261">
            <v>140000</v>
          </cell>
          <cell r="J5261" t="str">
            <v>진입고</v>
          </cell>
          <cell r="K5261" t="str">
            <v>터빈</v>
          </cell>
          <cell r="L5261" t="str">
            <v>BAR(FLAT)</v>
          </cell>
        </row>
        <row r="5262">
          <cell r="F5262" t="str">
            <v>DS6B05</v>
          </cell>
          <cell r="G5262" t="str">
            <v>GAS TURBINE #5(6B)</v>
          </cell>
          <cell r="H5262" t="str">
            <v>U90352D03</v>
          </cell>
          <cell r="I5262">
            <v>10000</v>
          </cell>
          <cell r="J5262" t="str">
            <v>진입고</v>
          </cell>
          <cell r="K5262" t="str">
            <v>터빈</v>
          </cell>
          <cell r="L5262" t="str">
            <v>BAR(FLAT)</v>
          </cell>
        </row>
        <row r="5263">
          <cell r="F5263" t="str">
            <v>DS6B05</v>
          </cell>
          <cell r="G5263" t="str">
            <v>GAS TURBINE #5(6B)</v>
          </cell>
          <cell r="H5263" t="str">
            <v>U90352D04</v>
          </cell>
          <cell r="I5263">
            <v>6000</v>
          </cell>
          <cell r="J5263" t="str">
            <v>진입고</v>
          </cell>
          <cell r="K5263" t="str">
            <v>터빈</v>
          </cell>
          <cell r="L5263" t="str">
            <v>BAR,STL LO C</v>
          </cell>
        </row>
        <row r="5264">
          <cell r="F5264" t="str">
            <v>DS6B05</v>
          </cell>
          <cell r="G5264" t="str">
            <v>GAS TURBINE #5(6B)</v>
          </cell>
          <cell r="H5264" t="str">
            <v>U90355D01</v>
          </cell>
          <cell r="I5264">
            <v>18000</v>
          </cell>
          <cell r="J5264" t="str">
            <v>진입고</v>
          </cell>
          <cell r="K5264" t="str">
            <v>터빈</v>
          </cell>
          <cell r="L5264" t="str">
            <v>BLOCK,CLAMPING</v>
          </cell>
        </row>
        <row r="5265">
          <cell r="F5265" t="str">
            <v>DS6B05</v>
          </cell>
          <cell r="G5265" t="str">
            <v>GAS TURBINE #5(6B)</v>
          </cell>
          <cell r="H5265" t="str">
            <v>U90355D02</v>
          </cell>
          <cell r="I5265">
            <v>36000</v>
          </cell>
          <cell r="J5265" t="str">
            <v>진입고</v>
          </cell>
          <cell r="K5265" t="str">
            <v>터빈</v>
          </cell>
          <cell r="L5265" t="str">
            <v>BLOCK,CLAMPING</v>
          </cell>
        </row>
        <row r="5266">
          <cell r="F5266" t="str">
            <v>DS6B05</v>
          </cell>
          <cell r="G5266" t="str">
            <v>GAS TURBINE #5(6B)</v>
          </cell>
          <cell r="H5266" t="str">
            <v>U90355D03</v>
          </cell>
          <cell r="I5266">
            <v>30000</v>
          </cell>
          <cell r="J5266" t="str">
            <v>진입고</v>
          </cell>
          <cell r="K5266" t="str">
            <v>터빈</v>
          </cell>
          <cell r="L5266" t="str">
            <v>BLOCK,CLAMPING</v>
          </cell>
        </row>
        <row r="5267">
          <cell r="F5267" t="str">
            <v>DS6B05</v>
          </cell>
          <cell r="G5267" t="str">
            <v>GAS TURBINE #5(6B)</v>
          </cell>
          <cell r="H5267" t="str">
            <v>U90457D22</v>
          </cell>
          <cell r="I5267">
            <v>60000</v>
          </cell>
          <cell r="J5267" t="str">
            <v>진입고</v>
          </cell>
          <cell r="K5267" t="str">
            <v>터빈</v>
          </cell>
          <cell r="L5267" t="str">
            <v>SLEEVE,PIPE</v>
          </cell>
        </row>
        <row r="5268">
          <cell r="F5268" t="str">
            <v>DS6B05</v>
          </cell>
          <cell r="G5268" t="str">
            <v>GAS TURBINE #5(6B)</v>
          </cell>
          <cell r="H5268" t="str">
            <v>U90364D11</v>
          </cell>
          <cell r="I5268">
            <v>6000</v>
          </cell>
          <cell r="J5268" t="str">
            <v>진입고</v>
          </cell>
          <cell r="K5268" t="str">
            <v>터빈</v>
          </cell>
          <cell r="L5268" t="str">
            <v>PLATE,PATCH</v>
          </cell>
        </row>
        <row r="5269">
          <cell r="F5269" t="str">
            <v>DS6B05</v>
          </cell>
          <cell r="G5269" t="str">
            <v>GAS TURBINE #5(6B)</v>
          </cell>
          <cell r="H5269" t="str">
            <v>U90364D12</v>
          </cell>
          <cell r="I5269">
            <v>6000</v>
          </cell>
          <cell r="J5269" t="str">
            <v>진입고</v>
          </cell>
          <cell r="K5269" t="str">
            <v>터빈</v>
          </cell>
          <cell r="L5269" t="str">
            <v>PLATE,PATCH</v>
          </cell>
        </row>
        <row r="5270">
          <cell r="F5270" t="str">
            <v>DS6B05</v>
          </cell>
          <cell r="G5270" t="str">
            <v>GAS TURBINE #5(6B)</v>
          </cell>
          <cell r="H5270" t="str">
            <v>U90533D01</v>
          </cell>
          <cell r="I5270">
            <v>47200</v>
          </cell>
          <cell r="J5270" t="str">
            <v>진입고</v>
          </cell>
          <cell r="K5270" t="str">
            <v>터빈</v>
          </cell>
          <cell r="L5270" t="str">
            <v>CONNECTOR,TUBE</v>
          </cell>
        </row>
        <row r="5271">
          <cell r="F5271" t="str">
            <v>DS6B05</v>
          </cell>
          <cell r="G5271" t="str">
            <v>GAS TURBINE #5(6B)</v>
          </cell>
          <cell r="H5271" t="str">
            <v>U90353D01</v>
          </cell>
          <cell r="I5271">
            <v>1717500</v>
          </cell>
          <cell r="J5271" t="str">
            <v>진입고</v>
          </cell>
          <cell r="K5271" t="str">
            <v>터빈</v>
          </cell>
          <cell r="L5271" t="str">
            <v>JUNCTION BOX#1</v>
          </cell>
        </row>
        <row r="5272">
          <cell r="F5272" t="str">
            <v>DS6B05</v>
          </cell>
          <cell r="G5272" t="str">
            <v>GAS TURBINE #5(6B)</v>
          </cell>
          <cell r="H5272" t="str">
            <v>U90353D02</v>
          </cell>
          <cell r="I5272">
            <v>1600000</v>
          </cell>
          <cell r="J5272" t="str">
            <v>진입고</v>
          </cell>
          <cell r="K5272" t="str">
            <v>터빈</v>
          </cell>
          <cell r="L5272" t="str">
            <v>JUNCTION BOX#2</v>
          </cell>
        </row>
        <row r="5273">
          <cell r="F5273" t="str">
            <v>DS6B05</v>
          </cell>
          <cell r="G5273" t="str">
            <v>GAS TURBINE #5(6B)</v>
          </cell>
          <cell r="H5273" t="str">
            <v>U90353D03</v>
          </cell>
          <cell r="I5273">
            <v>1900000</v>
          </cell>
          <cell r="J5273" t="str">
            <v>진입고</v>
          </cell>
          <cell r="K5273" t="str">
            <v>터빈</v>
          </cell>
          <cell r="L5273" t="str">
            <v>JUNCTION BOX#3</v>
          </cell>
        </row>
        <row r="5274">
          <cell r="F5274" t="str">
            <v>DS6B05</v>
          </cell>
          <cell r="G5274" t="str">
            <v>GAS TURBINE #5(6B)</v>
          </cell>
          <cell r="H5274" t="str">
            <v>U90353D04</v>
          </cell>
          <cell r="I5274">
            <v>348000</v>
          </cell>
          <cell r="J5274" t="str">
            <v>진입고</v>
          </cell>
          <cell r="K5274" t="str">
            <v>터빈</v>
          </cell>
          <cell r="L5274" t="str">
            <v>DRAIN-INTCON</v>
          </cell>
        </row>
        <row r="5275">
          <cell r="F5275" t="str">
            <v>DS6B05</v>
          </cell>
          <cell r="G5275" t="str">
            <v>GAS TURBINE #5(6B)</v>
          </cell>
          <cell r="H5275" t="str">
            <v>U20167D04</v>
          </cell>
          <cell r="I5275">
            <v>47350</v>
          </cell>
          <cell r="J5275" t="str">
            <v>진입고</v>
          </cell>
          <cell r="K5275" t="str">
            <v>터빈</v>
          </cell>
          <cell r="L5275" t="str">
            <v>ELBOW,PIPE-BUTT WELD,90SR</v>
          </cell>
        </row>
        <row r="5276">
          <cell r="F5276" t="str">
            <v>DS6B05</v>
          </cell>
          <cell r="G5276" t="str">
            <v>GAS TURBINE #5(6B)</v>
          </cell>
          <cell r="H5276" t="str">
            <v>U20167D12</v>
          </cell>
          <cell r="I5276">
            <v>5900</v>
          </cell>
          <cell r="J5276" t="str">
            <v>진입고</v>
          </cell>
          <cell r="K5276" t="str">
            <v>터빈</v>
          </cell>
          <cell r="L5276" t="str">
            <v>ELBOW,PIPE-BUTT WELD,90LR</v>
          </cell>
        </row>
        <row r="5277">
          <cell r="F5277" t="str">
            <v>DS6B05</v>
          </cell>
          <cell r="G5277" t="str">
            <v>GAS TURBINE #5(6B)</v>
          </cell>
          <cell r="H5277" t="str">
            <v>U20167D13</v>
          </cell>
          <cell r="I5277">
            <v>5900</v>
          </cell>
          <cell r="J5277" t="str">
            <v>진입고</v>
          </cell>
          <cell r="K5277" t="str">
            <v>터빈</v>
          </cell>
          <cell r="L5277" t="str">
            <v>ELBOW,PIPE-BUTT WELD,90LR</v>
          </cell>
        </row>
        <row r="5278">
          <cell r="F5278" t="str">
            <v>DS6B05</v>
          </cell>
          <cell r="G5278" t="str">
            <v>GAS TURBINE #5(6B)</v>
          </cell>
          <cell r="H5278" t="str">
            <v>U20167D14</v>
          </cell>
          <cell r="I5278">
            <v>5900</v>
          </cell>
          <cell r="J5278" t="str">
            <v>진입고</v>
          </cell>
          <cell r="K5278" t="str">
            <v>터빈</v>
          </cell>
          <cell r="L5278" t="str">
            <v>ELBOW,PIPE-BUTT WELD,90LR</v>
          </cell>
        </row>
        <row r="5279">
          <cell r="F5279" t="str">
            <v>DS6B05</v>
          </cell>
          <cell r="G5279" t="str">
            <v>GAS TURBINE #5(6B)</v>
          </cell>
          <cell r="H5279" t="str">
            <v>U20269D05</v>
          </cell>
          <cell r="I5279">
            <v>27070</v>
          </cell>
          <cell r="J5279" t="str">
            <v>진입고</v>
          </cell>
          <cell r="K5279" t="str">
            <v>터빈</v>
          </cell>
          <cell r="L5279" t="str">
            <v>TEE,PIPE-SOCKET WELD</v>
          </cell>
        </row>
        <row r="5280">
          <cell r="F5280" t="str">
            <v>DS6B05</v>
          </cell>
          <cell r="G5280" t="str">
            <v>GAS TURBINE #5(6B)</v>
          </cell>
          <cell r="H5280" t="str">
            <v>U20269D08</v>
          </cell>
          <cell r="I5280">
            <v>41760</v>
          </cell>
          <cell r="J5280" t="str">
            <v>진입고</v>
          </cell>
          <cell r="K5280" t="str">
            <v>터빈</v>
          </cell>
          <cell r="L5280" t="str">
            <v>TEE,PIPE-BUTT WELD</v>
          </cell>
        </row>
        <row r="5281">
          <cell r="F5281" t="str">
            <v>DS6B05</v>
          </cell>
          <cell r="G5281" t="str">
            <v>GAS TURBINE #5(6B)</v>
          </cell>
          <cell r="H5281" t="str">
            <v>U20269D09</v>
          </cell>
          <cell r="I5281">
            <v>94270</v>
          </cell>
          <cell r="J5281" t="str">
            <v>진입고</v>
          </cell>
          <cell r="K5281" t="str">
            <v>터빈</v>
          </cell>
          <cell r="L5281" t="str">
            <v>TEE,PIPE-BUTT WELD</v>
          </cell>
        </row>
        <row r="5282">
          <cell r="F5282" t="str">
            <v>DS6B05</v>
          </cell>
          <cell r="G5282" t="str">
            <v>GAS TURBINE #5(6B)</v>
          </cell>
          <cell r="H5282" t="str">
            <v>U20269D11</v>
          </cell>
          <cell r="I5282">
            <v>94270</v>
          </cell>
          <cell r="J5282" t="str">
            <v>진입고</v>
          </cell>
          <cell r="K5282" t="str">
            <v>터빈</v>
          </cell>
          <cell r="L5282" t="str">
            <v>TEE,PIPE-BUTT WELD</v>
          </cell>
        </row>
        <row r="5283">
          <cell r="F5283" t="str">
            <v>DS6B05</v>
          </cell>
          <cell r="G5283" t="str">
            <v>GAS TURBINE #5(6B)</v>
          </cell>
          <cell r="H5283" t="str">
            <v>U20269D13</v>
          </cell>
          <cell r="I5283">
            <v>94270</v>
          </cell>
          <cell r="J5283" t="str">
            <v>진입고</v>
          </cell>
          <cell r="K5283" t="str">
            <v>터빈</v>
          </cell>
          <cell r="L5283" t="str">
            <v>TEE,PIPE-BUTT WELD</v>
          </cell>
        </row>
        <row r="5284">
          <cell r="F5284" t="str">
            <v>DS6B05</v>
          </cell>
          <cell r="G5284" t="str">
            <v>GAS TURBINE #5(6B)</v>
          </cell>
          <cell r="H5284" t="str">
            <v>U20269D14</v>
          </cell>
          <cell r="I5284">
            <v>94270</v>
          </cell>
          <cell r="J5284" t="str">
            <v>진입고</v>
          </cell>
          <cell r="K5284" t="str">
            <v>터빈</v>
          </cell>
          <cell r="L5284" t="str">
            <v>TEE,PIPE-BUTT WELD</v>
          </cell>
        </row>
        <row r="5285">
          <cell r="F5285" t="str">
            <v>DS6B05</v>
          </cell>
          <cell r="G5285" t="str">
            <v>GAS TURBINE #5(6B)</v>
          </cell>
          <cell r="H5285" t="str">
            <v>U20269D15</v>
          </cell>
          <cell r="I5285">
            <v>17760</v>
          </cell>
          <cell r="J5285" t="str">
            <v>진입고</v>
          </cell>
          <cell r="K5285" t="str">
            <v>터빈</v>
          </cell>
          <cell r="L5285" t="str">
            <v>TEE,PIPE-BUTT WELD</v>
          </cell>
        </row>
        <row r="5286">
          <cell r="F5286" t="str">
            <v>DS6B05</v>
          </cell>
          <cell r="G5286" t="str">
            <v>GAS TURBINE #5(6B)</v>
          </cell>
          <cell r="H5286" t="str">
            <v>U20269D16</v>
          </cell>
          <cell r="I5286">
            <v>17760</v>
          </cell>
          <cell r="J5286" t="str">
            <v>진입고</v>
          </cell>
          <cell r="K5286" t="str">
            <v>터빈</v>
          </cell>
          <cell r="L5286" t="str">
            <v>TEE,PIPE-BUTT WELD</v>
          </cell>
        </row>
        <row r="5287">
          <cell r="F5287" t="str">
            <v>DS6B05</v>
          </cell>
          <cell r="G5287" t="str">
            <v>GAS TURBINE #5(6B)</v>
          </cell>
          <cell r="H5287" t="str">
            <v>U20269D17</v>
          </cell>
          <cell r="I5287">
            <v>94270</v>
          </cell>
          <cell r="J5287" t="str">
            <v>진입고</v>
          </cell>
          <cell r="K5287" t="str">
            <v>터빈</v>
          </cell>
          <cell r="L5287" t="str">
            <v>TEE,PIPE-B.W.,REDUCING</v>
          </cell>
        </row>
        <row r="5288">
          <cell r="F5288" t="str">
            <v>DS6B05</v>
          </cell>
          <cell r="G5288" t="str">
            <v>GAS TURBINE #5(6B)</v>
          </cell>
          <cell r="H5288" t="str">
            <v>U20269D18</v>
          </cell>
          <cell r="I5288">
            <v>94270</v>
          </cell>
          <cell r="J5288" t="str">
            <v>진입고</v>
          </cell>
          <cell r="K5288" t="str">
            <v>터빈</v>
          </cell>
          <cell r="L5288" t="str">
            <v>TEE,PIPE-B.W.,REDUCING</v>
          </cell>
        </row>
        <row r="5289">
          <cell r="F5289" t="str">
            <v>DS6B05</v>
          </cell>
          <cell r="G5289" t="str">
            <v>GAS TURBINE #5(6B)</v>
          </cell>
          <cell r="H5289" t="str">
            <v>U20269D19</v>
          </cell>
          <cell r="I5289">
            <v>94270</v>
          </cell>
          <cell r="J5289" t="str">
            <v>진입고</v>
          </cell>
          <cell r="K5289" t="str">
            <v>터빈</v>
          </cell>
          <cell r="L5289" t="str">
            <v>TEE,PIPE-B.W.,REDUCING</v>
          </cell>
        </row>
        <row r="5290">
          <cell r="F5290" t="str">
            <v>DS6B05</v>
          </cell>
          <cell r="G5290" t="str">
            <v>GAS TURBINE #5(6B)</v>
          </cell>
          <cell r="H5290" t="str">
            <v>U20269D20</v>
          </cell>
          <cell r="I5290">
            <v>94270</v>
          </cell>
          <cell r="J5290" t="str">
            <v>진입고</v>
          </cell>
          <cell r="K5290" t="str">
            <v>터빈</v>
          </cell>
          <cell r="L5290" t="str">
            <v>TEE,PIPE-B.W.,REDUCING</v>
          </cell>
        </row>
        <row r="5291">
          <cell r="F5291" t="str">
            <v>DS6B05</v>
          </cell>
          <cell r="G5291" t="str">
            <v>GAS TURBINE #5(6B)</v>
          </cell>
          <cell r="H5291" t="str">
            <v>U20167D01</v>
          </cell>
          <cell r="I5291">
            <v>9830</v>
          </cell>
          <cell r="J5291" t="str">
            <v>진입고</v>
          </cell>
          <cell r="K5291" t="str">
            <v>터빈</v>
          </cell>
          <cell r="L5291" t="str">
            <v>ELBOW,PIPE-BUTT WELD,45LR</v>
          </cell>
        </row>
        <row r="5292">
          <cell r="F5292" t="str">
            <v>DS6B05</v>
          </cell>
          <cell r="G5292" t="str">
            <v>GAS TURBINE #5(6B)</v>
          </cell>
          <cell r="H5292" t="str">
            <v>U20167D02</v>
          </cell>
          <cell r="I5292">
            <v>47350</v>
          </cell>
          <cell r="J5292" t="str">
            <v>진입고</v>
          </cell>
          <cell r="K5292" t="str">
            <v>터빈</v>
          </cell>
          <cell r="L5292" t="str">
            <v>ELBOW,PIPE-BUTT WELD,45LR</v>
          </cell>
        </row>
        <row r="5293">
          <cell r="F5293" t="str">
            <v>DS6B05</v>
          </cell>
          <cell r="G5293" t="str">
            <v>GAS TURBINE #5(6B)</v>
          </cell>
          <cell r="H5293" t="str">
            <v>U20167D03</v>
          </cell>
          <cell r="I5293">
            <v>47350</v>
          </cell>
          <cell r="J5293" t="str">
            <v>진입고</v>
          </cell>
          <cell r="K5293" t="str">
            <v>터빈</v>
          </cell>
          <cell r="L5293" t="str">
            <v>ELBOW,PIPE-BUTT WELD,90SR</v>
          </cell>
        </row>
        <row r="5294">
          <cell r="F5294" t="str">
            <v>DS6B05</v>
          </cell>
          <cell r="G5294" t="str">
            <v>GAS TURBINE #5(6B)</v>
          </cell>
          <cell r="H5294" t="str">
            <v>U20167D06</v>
          </cell>
          <cell r="I5294">
            <v>229780</v>
          </cell>
          <cell r="J5294" t="str">
            <v>진입고</v>
          </cell>
          <cell r="K5294" t="str">
            <v>터빈</v>
          </cell>
          <cell r="L5294" t="str">
            <v>ELBOW,PIPE-BUTT WELD,90SR</v>
          </cell>
        </row>
        <row r="5295">
          <cell r="F5295" t="str">
            <v>DS6B05</v>
          </cell>
          <cell r="G5295" t="str">
            <v>GAS TURBINE #5(6B)</v>
          </cell>
          <cell r="H5295" t="str">
            <v>U20167D07</v>
          </cell>
          <cell r="I5295">
            <v>22700</v>
          </cell>
          <cell r="J5295" t="str">
            <v>진입고</v>
          </cell>
          <cell r="K5295" t="str">
            <v>터빈</v>
          </cell>
          <cell r="L5295" t="str">
            <v>ELBOW,PIPE-BUTT WELD,90LR</v>
          </cell>
        </row>
        <row r="5296">
          <cell r="F5296" t="str">
            <v>DS6B05</v>
          </cell>
          <cell r="G5296" t="str">
            <v>GAS TURBINE #5(6B)</v>
          </cell>
          <cell r="H5296" t="str">
            <v>U20167D08</v>
          </cell>
          <cell r="I5296">
            <v>47350</v>
          </cell>
          <cell r="J5296" t="str">
            <v>진입고</v>
          </cell>
          <cell r="K5296" t="str">
            <v>터빈</v>
          </cell>
          <cell r="L5296" t="str">
            <v>ELBOW,PIPE-BUTT WELD,90LR</v>
          </cell>
        </row>
        <row r="5297">
          <cell r="F5297" t="str">
            <v>DS6B05</v>
          </cell>
          <cell r="G5297" t="str">
            <v>GAS TURBINE #5(6B)</v>
          </cell>
          <cell r="H5297" t="str">
            <v>U20167D09</v>
          </cell>
          <cell r="I5297">
            <v>47350</v>
          </cell>
          <cell r="J5297" t="str">
            <v>진입고</v>
          </cell>
          <cell r="K5297" t="str">
            <v>터빈</v>
          </cell>
          <cell r="L5297" t="str">
            <v>ELBOW,PIPE-BUTT WELD,90LR</v>
          </cell>
        </row>
        <row r="5298">
          <cell r="F5298" t="str">
            <v>DS6B05</v>
          </cell>
          <cell r="G5298" t="str">
            <v>GAS TURBINE #5(6B)</v>
          </cell>
          <cell r="H5298" t="str">
            <v>U20167D10</v>
          </cell>
          <cell r="I5298">
            <v>47350</v>
          </cell>
          <cell r="J5298" t="str">
            <v>진입고</v>
          </cell>
          <cell r="K5298" t="str">
            <v>터빈</v>
          </cell>
          <cell r="L5298" t="str">
            <v>ELBOW,PIPE-BUTT WELD,90LR</v>
          </cell>
        </row>
        <row r="5299">
          <cell r="F5299" t="str">
            <v>DS6B05</v>
          </cell>
          <cell r="G5299" t="str">
            <v>GAS TURBINE #5(6B)</v>
          </cell>
          <cell r="H5299" t="str">
            <v>U20167D11</v>
          </cell>
          <cell r="I5299">
            <v>114890</v>
          </cell>
          <cell r="J5299" t="str">
            <v>진입고</v>
          </cell>
          <cell r="K5299" t="str">
            <v>터빈</v>
          </cell>
          <cell r="L5299" t="str">
            <v>ELBOW,PIPE-BUTT WELD,90LR</v>
          </cell>
        </row>
        <row r="5300">
          <cell r="F5300" t="str">
            <v>DS6B05</v>
          </cell>
          <cell r="G5300" t="str">
            <v>GAS TURBINE #5(6B)</v>
          </cell>
          <cell r="H5300" t="str">
            <v>U20275D02</v>
          </cell>
          <cell r="I5300">
            <v>6180</v>
          </cell>
          <cell r="J5300" t="str">
            <v>진입고</v>
          </cell>
          <cell r="K5300" t="str">
            <v>터빈</v>
          </cell>
          <cell r="L5300" t="str">
            <v>REDUCER,PIPE-SCREWED</v>
          </cell>
        </row>
        <row r="5301">
          <cell r="F5301" t="str">
            <v>DS6B05</v>
          </cell>
          <cell r="G5301" t="str">
            <v>GAS TURBINE #5(6B)</v>
          </cell>
          <cell r="H5301" t="str">
            <v>U20275D03</v>
          </cell>
          <cell r="I5301">
            <v>6180</v>
          </cell>
          <cell r="J5301" t="str">
            <v>진입고</v>
          </cell>
          <cell r="K5301" t="str">
            <v>터빈</v>
          </cell>
          <cell r="L5301" t="str">
            <v>REDUCER,PIPE-SCREWED</v>
          </cell>
        </row>
        <row r="5302">
          <cell r="F5302" t="str">
            <v>DS6B05</v>
          </cell>
          <cell r="G5302" t="str">
            <v>GAS TURBINE #5(6B)</v>
          </cell>
          <cell r="H5302" t="str">
            <v>U20275D04</v>
          </cell>
          <cell r="I5302">
            <v>5760</v>
          </cell>
          <cell r="J5302" t="str">
            <v>진입고</v>
          </cell>
          <cell r="K5302" t="str">
            <v>터빈</v>
          </cell>
          <cell r="L5302" t="str">
            <v>REDUCER,PIPE-SCREWED</v>
          </cell>
        </row>
        <row r="5303">
          <cell r="F5303" t="str">
            <v>DS6B05</v>
          </cell>
          <cell r="G5303" t="str">
            <v>GAS TURBINE #5(6B)</v>
          </cell>
          <cell r="H5303" t="str">
            <v>U20275D05</v>
          </cell>
          <cell r="I5303">
            <v>8640</v>
          </cell>
          <cell r="J5303" t="str">
            <v>진입고</v>
          </cell>
          <cell r="K5303" t="str">
            <v>터빈</v>
          </cell>
          <cell r="L5303" t="str">
            <v>REDUCER,PIPE-SCREWED</v>
          </cell>
        </row>
        <row r="5304">
          <cell r="F5304" t="str">
            <v>DS6B05</v>
          </cell>
          <cell r="G5304" t="str">
            <v>GAS TURBINE #5(6B)</v>
          </cell>
          <cell r="H5304" t="str">
            <v>U20275D06</v>
          </cell>
          <cell r="I5304">
            <v>12270</v>
          </cell>
          <cell r="J5304" t="str">
            <v>진입고</v>
          </cell>
          <cell r="K5304" t="str">
            <v>터빈</v>
          </cell>
          <cell r="L5304" t="str">
            <v>REDUCER,PIPE-SCREWED</v>
          </cell>
        </row>
        <row r="5305">
          <cell r="F5305" t="str">
            <v>DS6B05</v>
          </cell>
          <cell r="G5305" t="str">
            <v>GAS TURBINE #5(6B)</v>
          </cell>
          <cell r="H5305" t="str">
            <v>U20275D07</v>
          </cell>
          <cell r="I5305">
            <v>12270</v>
          </cell>
          <cell r="J5305" t="str">
            <v>진입고</v>
          </cell>
          <cell r="K5305" t="str">
            <v>터빈</v>
          </cell>
          <cell r="L5305" t="str">
            <v>REDUCER,PIPE-SCREWED</v>
          </cell>
        </row>
        <row r="5306">
          <cell r="F5306" t="str">
            <v>DS6B05</v>
          </cell>
          <cell r="G5306" t="str">
            <v>GAS TURBINE #5(6B)</v>
          </cell>
          <cell r="H5306" t="str">
            <v>U20275D08</v>
          </cell>
          <cell r="I5306">
            <v>54120</v>
          </cell>
          <cell r="J5306" t="str">
            <v>진입고</v>
          </cell>
          <cell r="K5306" t="str">
            <v>터빈</v>
          </cell>
          <cell r="L5306" t="str">
            <v>REDUCER,PIPE-BUTT WELD,CNCTR</v>
          </cell>
        </row>
        <row r="5307">
          <cell r="F5307" t="str">
            <v>DS6B05</v>
          </cell>
          <cell r="G5307" t="str">
            <v>GAS TURBINE #5(6B)</v>
          </cell>
          <cell r="H5307" t="str">
            <v>U20275D09</v>
          </cell>
          <cell r="I5307">
            <v>54120</v>
          </cell>
          <cell r="J5307" t="str">
            <v>진입고</v>
          </cell>
          <cell r="K5307" t="str">
            <v>터빈</v>
          </cell>
          <cell r="L5307" t="str">
            <v>REDUCER,PIPE-BUTT WELD,CNCTR</v>
          </cell>
        </row>
        <row r="5308">
          <cell r="F5308" t="str">
            <v>DS6B05</v>
          </cell>
          <cell r="G5308" t="str">
            <v>GAS TURBINE #5(6B)</v>
          </cell>
          <cell r="H5308" t="str">
            <v>U20275D11</v>
          </cell>
          <cell r="I5308">
            <v>54120</v>
          </cell>
          <cell r="J5308" t="str">
            <v>진입고</v>
          </cell>
          <cell r="K5308" t="str">
            <v>터빈</v>
          </cell>
          <cell r="L5308" t="str">
            <v>REDUCER,PIPE-BUTT WELD,CNCTR</v>
          </cell>
        </row>
        <row r="5309">
          <cell r="F5309" t="str">
            <v>DS6B05</v>
          </cell>
          <cell r="G5309" t="str">
            <v>GAS TURBINE #5(6B)</v>
          </cell>
          <cell r="H5309" t="str">
            <v>U20275D12</v>
          </cell>
          <cell r="I5309">
            <v>11640</v>
          </cell>
          <cell r="J5309" t="str">
            <v>진입고</v>
          </cell>
          <cell r="K5309" t="str">
            <v>터빈</v>
          </cell>
          <cell r="L5309" t="str">
            <v>REDUCER,PIPE-BUTT WELD,CNCTR</v>
          </cell>
        </row>
        <row r="5310">
          <cell r="F5310" t="str">
            <v>DS6B05</v>
          </cell>
          <cell r="G5310" t="str">
            <v>GAS TURBINE #5(6B)</v>
          </cell>
          <cell r="H5310" t="str">
            <v>U20275D13</v>
          </cell>
          <cell r="I5310">
            <v>11640</v>
          </cell>
          <cell r="J5310" t="str">
            <v>진입고</v>
          </cell>
          <cell r="K5310" t="str">
            <v>터빈</v>
          </cell>
          <cell r="L5310" t="str">
            <v>REDUCER,PIPE-BUTT WELD,CNCTR</v>
          </cell>
        </row>
        <row r="5311">
          <cell r="F5311" t="str">
            <v>DS6B05</v>
          </cell>
          <cell r="G5311" t="str">
            <v>GAS TURBINE #5(6B)</v>
          </cell>
          <cell r="H5311" t="str">
            <v>U20167D15</v>
          </cell>
          <cell r="I5311">
            <v>8480</v>
          </cell>
          <cell r="J5311" t="str">
            <v>진입고</v>
          </cell>
          <cell r="K5311" t="str">
            <v>터빈</v>
          </cell>
          <cell r="L5311" t="str">
            <v>ELBOW,PIPE-BUTT WELD,45LR</v>
          </cell>
        </row>
        <row r="5312">
          <cell r="F5312" t="str">
            <v>DS6B05</v>
          </cell>
          <cell r="G5312" t="str">
            <v>GAS TURBINE #5(6B)</v>
          </cell>
          <cell r="H5312" t="str">
            <v>U20167D16</v>
          </cell>
          <cell r="I5312">
            <v>14140</v>
          </cell>
          <cell r="J5312" t="str">
            <v>진입고</v>
          </cell>
          <cell r="K5312" t="str">
            <v>터빈</v>
          </cell>
          <cell r="L5312" t="str">
            <v>ELBOW,PIPE-BUTT WELD,90SR</v>
          </cell>
        </row>
        <row r="5313">
          <cell r="F5313" t="str">
            <v>DS6B05</v>
          </cell>
          <cell r="G5313" t="str">
            <v>GAS TURBINE #5(6B)</v>
          </cell>
          <cell r="H5313" t="str">
            <v>U20167D17</v>
          </cell>
          <cell r="I5313">
            <v>19640</v>
          </cell>
          <cell r="J5313" t="str">
            <v>진입고</v>
          </cell>
          <cell r="K5313" t="str">
            <v>터빈</v>
          </cell>
          <cell r="L5313" t="str">
            <v>ELBOW,PIPE-BUTT WELD,90SR</v>
          </cell>
        </row>
        <row r="5314">
          <cell r="F5314" t="str">
            <v>DS6B05</v>
          </cell>
          <cell r="G5314" t="str">
            <v>GAS TURBINE #5(6B)</v>
          </cell>
          <cell r="H5314" t="str">
            <v>U20167D18</v>
          </cell>
          <cell r="I5314">
            <v>19640</v>
          </cell>
          <cell r="J5314" t="str">
            <v>진입고</v>
          </cell>
          <cell r="K5314" t="str">
            <v>터빈</v>
          </cell>
          <cell r="L5314" t="str">
            <v>ELBOW,PIPE-BUTT WELD,90SR</v>
          </cell>
        </row>
        <row r="5315">
          <cell r="F5315" t="str">
            <v>DS6B05</v>
          </cell>
          <cell r="G5315" t="str">
            <v>GAS TURBINE #5(6B)</v>
          </cell>
          <cell r="H5315" t="str">
            <v>U20167D19</v>
          </cell>
          <cell r="I5315">
            <v>40020</v>
          </cell>
          <cell r="J5315" t="str">
            <v>진입고</v>
          </cell>
          <cell r="K5315" t="str">
            <v>터빈</v>
          </cell>
          <cell r="L5315" t="str">
            <v>ELBOW,PIPE-BUTT WELD,90SR</v>
          </cell>
        </row>
        <row r="5316">
          <cell r="F5316" t="str">
            <v>DS6B05</v>
          </cell>
          <cell r="G5316" t="str">
            <v>GAS TURBINE #5(6B)</v>
          </cell>
          <cell r="H5316" t="str">
            <v>U20269D21</v>
          </cell>
          <cell r="I5316">
            <v>7870</v>
          </cell>
          <cell r="J5316" t="str">
            <v>진입고</v>
          </cell>
          <cell r="K5316" t="str">
            <v>터빈</v>
          </cell>
          <cell r="L5316" t="str">
            <v>TEE,PIPE-BUTT WELD</v>
          </cell>
        </row>
        <row r="5317">
          <cell r="F5317" t="str">
            <v>DS6B05</v>
          </cell>
          <cell r="G5317" t="str">
            <v>GAS TURBINE #5(6B)</v>
          </cell>
          <cell r="H5317" t="str">
            <v>U20269D22</v>
          </cell>
          <cell r="I5317">
            <v>7870</v>
          </cell>
          <cell r="J5317" t="str">
            <v>진입고</v>
          </cell>
          <cell r="K5317" t="str">
            <v>터빈</v>
          </cell>
          <cell r="L5317" t="str">
            <v>TEE,PIPE-BUTT WELD</v>
          </cell>
        </row>
        <row r="5318">
          <cell r="F5318" t="str">
            <v>DS6B05</v>
          </cell>
          <cell r="G5318" t="str">
            <v>GAS TURBINE #5(6B)</v>
          </cell>
          <cell r="H5318" t="str">
            <v>U20269D23</v>
          </cell>
          <cell r="I5318">
            <v>27550</v>
          </cell>
          <cell r="J5318" t="str">
            <v>진입고</v>
          </cell>
          <cell r="K5318" t="str">
            <v>터빈</v>
          </cell>
          <cell r="L5318" t="str">
            <v>TEE,PIPE-BUTT WELD</v>
          </cell>
        </row>
        <row r="5319">
          <cell r="F5319" t="str">
            <v>DS6B05</v>
          </cell>
          <cell r="G5319" t="str">
            <v>GAS TURBINE #5(6B)</v>
          </cell>
          <cell r="H5319" t="str">
            <v>U20269D24</v>
          </cell>
          <cell r="I5319">
            <v>27550</v>
          </cell>
          <cell r="J5319" t="str">
            <v>진입고</v>
          </cell>
          <cell r="K5319" t="str">
            <v>터빈</v>
          </cell>
          <cell r="L5319" t="str">
            <v>TEE,PIPE-BUTT WELD</v>
          </cell>
        </row>
        <row r="5320">
          <cell r="F5320" t="str">
            <v>DS6B05</v>
          </cell>
          <cell r="G5320" t="str">
            <v>GAS TURBINE #5(6B)</v>
          </cell>
          <cell r="H5320" t="str">
            <v>U20269D25</v>
          </cell>
          <cell r="I5320">
            <v>23280</v>
          </cell>
          <cell r="J5320" t="str">
            <v>진입고</v>
          </cell>
          <cell r="K5320" t="str">
            <v>터빈</v>
          </cell>
          <cell r="L5320" t="str">
            <v>TEE,PIPE-B.W.,REDUCING</v>
          </cell>
        </row>
        <row r="5321">
          <cell r="F5321" t="str">
            <v>DS6B05</v>
          </cell>
          <cell r="G5321" t="str">
            <v>GAS TURBINE #5(6B)</v>
          </cell>
          <cell r="H5321" t="str">
            <v>U20269D26</v>
          </cell>
          <cell r="I5321">
            <v>23280</v>
          </cell>
          <cell r="J5321" t="str">
            <v>진입고</v>
          </cell>
          <cell r="K5321" t="str">
            <v>터빈</v>
          </cell>
          <cell r="L5321" t="str">
            <v>TEE,PIPE-B.W.,REDUCING</v>
          </cell>
        </row>
        <row r="5322">
          <cell r="F5322" t="str">
            <v>DS6B05</v>
          </cell>
          <cell r="G5322" t="str">
            <v>GAS TURBINE #5(6B)</v>
          </cell>
          <cell r="H5322" t="str">
            <v>U20152D01</v>
          </cell>
          <cell r="I5322">
            <v>11640</v>
          </cell>
          <cell r="J5322" t="str">
            <v>진입고</v>
          </cell>
          <cell r="K5322" t="str">
            <v>터빈</v>
          </cell>
          <cell r="L5322" t="str">
            <v>REDUCER,PIPE,BUTT WELD,</v>
          </cell>
        </row>
        <row r="5323">
          <cell r="F5323" t="str">
            <v>DS6B05</v>
          </cell>
          <cell r="G5323" t="str">
            <v>GAS TURBINE #5(6B)</v>
          </cell>
          <cell r="H5323" t="str">
            <v>U20152D02</v>
          </cell>
          <cell r="I5323">
            <v>56920</v>
          </cell>
          <cell r="J5323" t="str">
            <v>진입고</v>
          </cell>
          <cell r="K5323" t="str">
            <v>터빈</v>
          </cell>
          <cell r="L5323" t="str">
            <v>REDUCER,PIPE,BUTT WELD,</v>
          </cell>
        </row>
        <row r="5324">
          <cell r="F5324" t="str">
            <v>DS6B05</v>
          </cell>
          <cell r="G5324" t="str">
            <v>GAS TURBINE #5(6B)</v>
          </cell>
          <cell r="H5324" t="str">
            <v>U20152D03</v>
          </cell>
          <cell r="I5324">
            <v>56920</v>
          </cell>
          <cell r="J5324" t="str">
            <v>진입고</v>
          </cell>
          <cell r="K5324" t="str">
            <v>터빈</v>
          </cell>
          <cell r="L5324" t="str">
            <v>REDUCER,PIPE,BUTT WELD,</v>
          </cell>
        </row>
        <row r="5325">
          <cell r="F5325" t="str">
            <v>DS6B05</v>
          </cell>
          <cell r="G5325" t="str">
            <v>GAS TURBINE #5(6B)</v>
          </cell>
          <cell r="H5325" t="str">
            <v>U20159D01</v>
          </cell>
          <cell r="I5325">
            <v>6460</v>
          </cell>
          <cell r="J5325" t="str">
            <v>진입고</v>
          </cell>
          <cell r="K5325" t="str">
            <v>터빈</v>
          </cell>
          <cell r="L5325" t="str">
            <v>TEE,PIPE-BUTT WELD</v>
          </cell>
        </row>
        <row r="5326">
          <cell r="F5326" t="str">
            <v>DS6B05</v>
          </cell>
          <cell r="G5326" t="str">
            <v>GAS TURBINE #5(6B)</v>
          </cell>
          <cell r="H5326" t="str">
            <v>U20159D02</v>
          </cell>
          <cell r="I5326">
            <v>85550</v>
          </cell>
          <cell r="J5326" t="str">
            <v>진입고</v>
          </cell>
          <cell r="K5326" t="str">
            <v>터빈</v>
          </cell>
          <cell r="L5326" t="str">
            <v>TEE,PIPE-BUTT WELD,REDUCI</v>
          </cell>
        </row>
        <row r="5327">
          <cell r="F5327" t="str">
            <v>DS6B05</v>
          </cell>
          <cell r="G5327" t="str">
            <v>GAS TURBINE #5(6B)</v>
          </cell>
          <cell r="H5327" t="str">
            <v>U20159D03</v>
          </cell>
          <cell r="I5327">
            <v>85550</v>
          </cell>
          <cell r="J5327" t="str">
            <v>진입고</v>
          </cell>
          <cell r="K5327" t="str">
            <v>터빈</v>
          </cell>
          <cell r="L5327" t="str">
            <v>TEE,PIPE-GROOVED</v>
          </cell>
        </row>
        <row r="5328">
          <cell r="F5328" t="str">
            <v>DS6B05</v>
          </cell>
          <cell r="G5328" t="str">
            <v>GAS TURBINE #5(6B)</v>
          </cell>
          <cell r="H5328" t="str">
            <v>U20159D04</v>
          </cell>
          <cell r="I5328">
            <v>46560</v>
          </cell>
          <cell r="J5328" t="str">
            <v>진입고</v>
          </cell>
          <cell r="K5328" t="str">
            <v>터빈</v>
          </cell>
          <cell r="L5328" t="str">
            <v>TEE,PIPE-BUTT WELD,REDUCI</v>
          </cell>
        </row>
        <row r="5329">
          <cell r="F5329" t="str">
            <v>DS6B05</v>
          </cell>
          <cell r="G5329" t="str">
            <v>GAS TURBINE #5(6B)</v>
          </cell>
          <cell r="H5329" t="str">
            <v>U20159D05</v>
          </cell>
          <cell r="I5329">
            <v>170090</v>
          </cell>
          <cell r="J5329" t="str">
            <v>진입고</v>
          </cell>
          <cell r="K5329" t="str">
            <v>터빈</v>
          </cell>
          <cell r="L5329" t="str">
            <v>TEE,PIPE-BUTT WELD</v>
          </cell>
        </row>
        <row r="5330">
          <cell r="F5330" t="str">
            <v>DS6B05</v>
          </cell>
          <cell r="G5330" t="str">
            <v>GAS TURBINE #5(6B)</v>
          </cell>
          <cell r="H5330" t="str">
            <v>U20159D07</v>
          </cell>
          <cell r="I5330">
            <v>170090</v>
          </cell>
          <cell r="J5330" t="str">
            <v>진입고</v>
          </cell>
          <cell r="K5330" t="str">
            <v>터빈</v>
          </cell>
          <cell r="L5330" t="str">
            <v>TEE,PIPE-BUTT WELD</v>
          </cell>
        </row>
        <row r="5331">
          <cell r="F5331" t="str">
            <v>DS6B05</v>
          </cell>
          <cell r="G5331" t="str">
            <v>GAS TURBINE #5(6B)</v>
          </cell>
          <cell r="H5331" t="str">
            <v>U20275D01</v>
          </cell>
          <cell r="I5331">
            <v>36210</v>
          </cell>
          <cell r="J5331" t="str">
            <v>진입고</v>
          </cell>
          <cell r="K5331" t="str">
            <v>터빈</v>
          </cell>
          <cell r="L5331" t="str">
            <v>REDUCER,PIPE-B.W.,ECC.</v>
          </cell>
        </row>
        <row r="5332">
          <cell r="F5332" t="str">
            <v>DS6B05</v>
          </cell>
          <cell r="G5332" t="str">
            <v>GAS TURBINE #5(6B)</v>
          </cell>
          <cell r="H5332" t="str">
            <v>U20275D10</v>
          </cell>
          <cell r="I5332">
            <v>54120</v>
          </cell>
          <cell r="J5332" t="str">
            <v>진입고</v>
          </cell>
          <cell r="K5332" t="str">
            <v>터빈</v>
          </cell>
          <cell r="L5332" t="str">
            <v>REDUCER,PIPE-BUTT WELD,CNCTR</v>
          </cell>
        </row>
        <row r="5333">
          <cell r="F5333" t="str">
            <v>DS6B05</v>
          </cell>
          <cell r="G5333" t="str">
            <v>GAS TURBINE #5(6B)</v>
          </cell>
          <cell r="H5333" t="str">
            <v>U20269D01</v>
          </cell>
          <cell r="I5333">
            <v>4600</v>
          </cell>
          <cell r="J5333" t="str">
            <v>진입고</v>
          </cell>
          <cell r="K5333" t="str">
            <v>터빈</v>
          </cell>
          <cell r="L5333" t="str">
            <v>TEE,PIPE-SCREWED</v>
          </cell>
        </row>
        <row r="5334">
          <cell r="F5334" t="str">
            <v>DS6B05</v>
          </cell>
          <cell r="G5334" t="str">
            <v>GAS TURBINE #5(6B)</v>
          </cell>
          <cell r="H5334" t="str">
            <v>U20269D02</v>
          </cell>
          <cell r="I5334">
            <v>9400</v>
          </cell>
          <cell r="J5334" t="str">
            <v>진입고</v>
          </cell>
          <cell r="K5334" t="str">
            <v>터빈</v>
          </cell>
          <cell r="L5334" t="str">
            <v>TEE,PIPE-SCREWED</v>
          </cell>
        </row>
        <row r="5335">
          <cell r="F5335" t="str">
            <v>DS6B05</v>
          </cell>
          <cell r="G5335" t="str">
            <v>GAS TURBINE #5(6B)</v>
          </cell>
          <cell r="H5335" t="str">
            <v>U20269D03</v>
          </cell>
          <cell r="I5335">
            <v>12200</v>
          </cell>
          <cell r="J5335" t="str">
            <v>진입고</v>
          </cell>
          <cell r="K5335" t="str">
            <v>터빈</v>
          </cell>
          <cell r="L5335" t="str">
            <v>TEE,PIPE-SCREWED</v>
          </cell>
        </row>
        <row r="5336">
          <cell r="F5336" t="str">
            <v>DS6B05</v>
          </cell>
          <cell r="G5336" t="str">
            <v>GAS TURBINE #5(6B)</v>
          </cell>
          <cell r="H5336" t="str">
            <v>U20269D04</v>
          </cell>
          <cell r="I5336">
            <v>20400</v>
          </cell>
          <cell r="J5336" t="str">
            <v>진입고</v>
          </cell>
          <cell r="K5336" t="str">
            <v>터빈</v>
          </cell>
          <cell r="L5336" t="str">
            <v>TEE,PIPE-SCREWED</v>
          </cell>
        </row>
        <row r="5337">
          <cell r="F5337" t="str">
            <v>DS6B05</v>
          </cell>
          <cell r="G5337" t="str">
            <v>GAS TURBINE #5(6B)</v>
          </cell>
          <cell r="H5337" t="str">
            <v>U20152D04</v>
          </cell>
          <cell r="I5337">
            <v>6840</v>
          </cell>
          <cell r="J5337" t="str">
            <v>진입고</v>
          </cell>
          <cell r="K5337" t="str">
            <v>터빈</v>
          </cell>
          <cell r="L5337" t="str">
            <v>REDUCER,PIPE,BUTT WELD,</v>
          </cell>
        </row>
        <row r="5338">
          <cell r="F5338" t="str">
            <v>DS6B05</v>
          </cell>
          <cell r="G5338" t="str">
            <v>GAS TURBINE #5(6B)</v>
          </cell>
          <cell r="H5338" t="str">
            <v>U20159D06</v>
          </cell>
          <cell r="I5338">
            <v>8240</v>
          </cell>
          <cell r="J5338" t="str">
            <v>진입고</v>
          </cell>
          <cell r="K5338" t="str">
            <v>터빈</v>
          </cell>
          <cell r="L5338" t="str">
            <v>BUSHING</v>
          </cell>
        </row>
        <row r="5339">
          <cell r="F5339" t="str">
            <v>DS6B05</v>
          </cell>
          <cell r="G5339" t="str">
            <v>GAS TURBINE #5(6B)</v>
          </cell>
          <cell r="H5339" t="str">
            <v>U50117D02</v>
          </cell>
          <cell r="I5339">
            <v>7050</v>
          </cell>
          <cell r="J5339" t="str">
            <v>진입고</v>
          </cell>
          <cell r="K5339" t="str">
            <v>터빈</v>
          </cell>
          <cell r="L5339" t="str">
            <v>GASKET</v>
          </cell>
        </row>
        <row r="5340">
          <cell r="F5340" t="str">
            <v>DS6B05</v>
          </cell>
          <cell r="G5340" t="str">
            <v>GAS TURBINE #5(6B)</v>
          </cell>
          <cell r="H5340" t="str">
            <v>U50117D03</v>
          </cell>
          <cell r="I5340">
            <v>8190</v>
          </cell>
          <cell r="J5340" t="str">
            <v>진입고</v>
          </cell>
          <cell r="K5340" t="str">
            <v>터빈</v>
          </cell>
          <cell r="L5340" t="str">
            <v>GASKET</v>
          </cell>
        </row>
        <row r="5341">
          <cell r="F5341" t="str">
            <v>DS6B05</v>
          </cell>
          <cell r="G5341" t="str">
            <v>GAS TURBINE #5(6B)</v>
          </cell>
          <cell r="H5341" t="str">
            <v>U50117D04</v>
          </cell>
          <cell r="I5341">
            <v>8190</v>
          </cell>
          <cell r="J5341" t="str">
            <v>진입고</v>
          </cell>
          <cell r="K5341" t="str">
            <v>터빈</v>
          </cell>
          <cell r="L5341" t="str">
            <v>GASKET</v>
          </cell>
        </row>
        <row r="5342">
          <cell r="F5342" t="str">
            <v>DS6B05</v>
          </cell>
          <cell r="G5342" t="str">
            <v>GAS TURBINE #5(6B)</v>
          </cell>
          <cell r="H5342" t="str">
            <v>U50117D05</v>
          </cell>
          <cell r="I5342">
            <v>6400</v>
          </cell>
          <cell r="J5342" t="str">
            <v>진입고</v>
          </cell>
          <cell r="K5342" t="str">
            <v>터빈</v>
          </cell>
          <cell r="L5342" t="str">
            <v>GASKET</v>
          </cell>
        </row>
        <row r="5343">
          <cell r="F5343" t="str">
            <v>DS6B05</v>
          </cell>
          <cell r="G5343" t="str">
            <v>GAS TURBINE #5(6B)</v>
          </cell>
          <cell r="H5343" t="str">
            <v>U50117D06</v>
          </cell>
          <cell r="I5343">
            <v>12600</v>
          </cell>
          <cell r="J5343" t="str">
            <v>진입고</v>
          </cell>
          <cell r="K5343" t="str">
            <v>터빈</v>
          </cell>
          <cell r="L5343" t="str">
            <v>GASKET</v>
          </cell>
        </row>
        <row r="5344">
          <cell r="F5344" t="str">
            <v>DS6B05</v>
          </cell>
          <cell r="G5344" t="str">
            <v>GAS TURBINE #5(6B)</v>
          </cell>
          <cell r="H5344" t="str">
            <v>U50117D07</v>
          </cell>
          <cell r="I5344">
            <v>29400</v>
          </cell>
          <cell r="J5344" t="str">
            <v>진입고</v>
          </cell>
          <cell r="K5344" t="str">
            <v>터빈</v>
          </cell>
          <cell r="L5344" t="str">
            <v>GASKET</v>
          </cell>
        </row>
        <row r="5345">
          <cell r="F5345" t="str">
            <v>DS6B05</v>
          </cell>
          <cell r="G5345" t="str">
            <v>GAS TURBINE #5(6B)</v>
          </cell>
          <cell r="H5345" t="str">
            <v>U50117D08</v>
          </cell>
          <cell r="I5345">
            <v>12600</v>
          </cell>
          <cell r="J5345" t="str">
            <v>진입고</v>
          </cell>
          <cell r="K5345" t="str">
            <v>터빈</v>
          </cell>
          <cell r="L5345" t="str">
            <v>GASKET</v>
          </cell>
        </row>
        <row r="5346">
          <cell r="F5346" t="str">
            <v>DS6B05</v>
          </cell>
          <cell r="G5346" t="str">
            <v>GAS TURBINE #5(6B)</v>
          </cell>
          <cell r="H5346" t="str">
            <v>U50117D09</v>
          </cell>
          <cell r="I5346">
            <v>16200</v>
          </cell>
          <cell r="J5346" t="str">
            <v>진입고</v>
          </cell>
          <cell r="K5346" t="str">
            <v>터빈</v>
          </cell>
          <cell r="L5346" t="str">
            <v>GASKET</v>
          </cell>
        </row>
        <row r="5347">
          <cell r="F5347" t="str">
            <v>DS6B05</v>
          </cell>
          <cell r="G5347" t="str">
            <v>GAS TURBINE #5(6B)</v>
          </cell>
          <cell r="H5347" t="str">
            <v>U50117D10</v>
          </cell>
          <cell r="I5347">
            <v>27000</v>
          </cell>
          <cell r="J5347" t="str">
            <v>진입고</v>
          </cell>
          <cell r="K5347" t="str">
            <v>터빈</v>
          </cell>
          <cell r="L5347" t="str">
            <v>GASKET</v>
          </cell>
        </row>
        <row r="5348">
          <cell r="F5348" t="str">
            <v>DS6B05</v>
          </cell>
          <cell r="G5348" t="str">
            <v>GAS TURBINE #5(6B)</v>
          </cell>
          <cell r="H5348" t="str">
            <v>U50117D11</v>
          </cell>
          <cell r="I5348">
            <v>12460</v>
          </cell>
          <cell r="J5348" t="str">
            <v>진입고</v>
          </cell>
          <cell r="K5348" t="str">
            <v>터빈</v>
          </cell>
          <cell r="L5348" t="str">
            <v>GASKET</v>
          </cell>
        </row>
        <row r="5349">
          <cell r="F5349" t="str">
            <v>DS6B05</v>
          </cell>
          <cell r="G5349" t="str">
            <v>GAS TURBINE #5(6B)</v>
          </cell>
          <cell r="H5349" t="str">
            <v>U50117D12</v>
          </cell>
          <cell r="I5349">
            <v>31150</v>
          </cell>
          <cell r="J5349" t="str">
            <v>진입고</v>
          </cell>
          <cell r="K5349" t="str">
            <v>터빈</v>
          </cell>
          <cell r="L5349" t="str">
            <v>GASKET</v>
          </cell>
        </row>
        <row r="5350">
          <cell r="F5350" t="str">
            <v>DS6B05</v>
          </cell>
          <cell r="G5350" t="str">
            <v>GAS TURBINE #5(6B)</v>
          </cell>
          <cell r="H5350" t="str">
            <v>U50117D13</v>
          </cell>
          <cell r="I5350">
            <v>44600</v>
          </cell>
          <cell r="J5350" t="str">
            <v>진입고</v>
          </cell>
          <cell r="K5350" t="str">
            <v>터빈</v>
          </cell>
          <cell r="L5350" t="str">
            <v>GASKET</v>
          </cell>
        </row>
        <row r="5351">
          <cell r="F5351" t="str">
            <v>DS6B05</v>
          </cell>
          <cell r="G5351" t="str">
            <v>GAS TURBINE #5(6B)</v>
          </cell>
          <cell r="H5351" t="str">
            <v>U50117D14</v>
          </cell>
          <cell r="I5351">
            <v>40000</v>
          </cell>
          <cell r="J5351" t="str">
            <v>진입고</v>
          </cell>
          <cell r="K5351" t="str">
            <v>터빈</v>
          </cell>
          <cell r="L5351" t="str">
            <v>GASKET</v>
          </cell>
        </row>
        <row r="5352">
          <cell r="F5352" t="str">
            <v>DS6B05</v>
          </cell>
          <cell r="G5352" t="str">
            <v>GAS TURBINE #5(6B)</v>
          </cell>
          <cell r="H5352" t="str">
            <v>U50117D15</v>
          </cell>
          <cell r="I5352">
            <v>12000</v>
          </cell>
          <cell r="J5352" t="str">
            <v>진입고</v>
          </cell>
          <cell r="K5352" t="str">
            <v>터빈</v>
          </cell>
          <cell r="L5352" t="str">
            <v>GASKET</v>
          </cell>
        </row>
        <row r="5353">
          <cell r="F5353" t="str">
            <v>DS6B05</v>
          </cell>
          <cell r="G5353" t="str">
            <v>GAS TURBINE #5(6B)</v>
          </cell>
          <cell r="H5353" t="str">
            <v>U50117D16</v>
          </cell>
          <cell r="I5353">
            <v>17000</v>
          </cell>
          <cell r="J5353" t="str">
            <v>진입고</v>
          </cell>
          <cell r="K5353" t="str">
            <v>터빈</v>
          </cell>
          <cell r="L5353" t="str">
            <v>GASKET</v>
          </cell>
        </row>
        <row r="5354">
          <cell r="F5354" t="str">
            <v>DS6B05</v>
          </cell>
          <cell r="G5354" t="str">
            <v>GAS TURBINE #5(6B)</v>
          </cell>
          <cell r="H5354" t="str">
            <v>U50117D17</v>
          </cell>
          <cell r="I5354">
            <v>51000</v>
          </cell>
          <cell r="J5354" t="str">
            <v>진입고</v>
          </cell>
          <cell r="K5354" t="str">
            <v>터빈</v>
          </cell>
          <cell r="L5354" t="str">
            <v>GASKET</v>
          </cell>
        </row>
        <row r="5355">
          <cell r="F5355" t="str">
            <v>DS6B05</v>
          </cell>
          <cell r="G5355" t="str">
            <v>GAS TURBINE #5(6B)</v>
          </cell>
          <cell r="H5355" t="str">
            <v>U50117D18</v>
          </cell>
          <cell r="I5355">
            <v>18300</v>
          </cell>
          <cell r="J5355" t="str">
            <v>진입고</v>
          </cell>
          <cell r="K5355" t="str">
            <v>터빈</v>
          </cell>
          <cell r="L5355" t="str">
            <v>GASKET</v>
          </cell>
        </row>
        <row r="5356">
          <cell r="F5356" t="str">
            <v>DS6B05</v>
          </cell>
          <cell r="G5356" t="str">
            <v>GAS TURBINE #5(6B)</v>
          </cell>
          <cell r="H5356" t="str">
            <v>U50117D19</v>
          </cell>
          <cell r="I5356">
            <v>11240</v>
          </cell>
          <cell r="J5356" t="str">
            <v>진입고</v>
          </cell>
          <cell r="K5356" t="str">
            <v>터빈</v>
          </cell>
          <cell r="L5356" t="str">
            <v>GASKET</v>
          </cell>
        </row>
        <row r="5357">
          <cell r="F5357" t="str">
            <v>DS6B05</v>
          </cell>
          <cell r="G5357" t="str">
            <v>GAS TURBINE #5(6B)</v>
          </cell>
          <cell r="H5357" t="str">
            <v>U50117D20</v>
          </cell>
          <cell r="I5357">
            <v>1400</v>
          </cell>
          <cell r="J5357" t="str">
            <v>진입고</v>
          </cell>
          <cell r="K5357" t="str">
            <v>터빈</v>
          </cell>
          <cell r="L5357" t="str">
            <v>GASKET</v>
          </cell>
        </row>
        <row r="5358">
          <cell r="F5358" t="str">
            <v>DS6B05</v>
          </cell>
          <cell r="G5358" t="str">
            <v>GAS TURBINE #5(6B)</v>
          </cell>
          <cell r="H5358" t="str">
            <v>U50117D21</v>
          </cell>
          <cell r="I5358">
            <v>4120</v>
          </cell>
          <cell r="J5358" t="str">
            <v>진입고</v>
          </cell>
          <cell r="K5358" t="str">
            <v>터빈</v>
          </cell>
          <cell r="L5358" t="str">
            <v>GASKET</v>
          </cell>
        </row>
        <row r="5359">
          <cell r="F5359" t="str">
            <v>DS6B05</v>
          </cell>
          <cell r="G5359" t="str">
            <v>GAS TURBINE #5(6B)</v>
          </cell>
          <cell r="H5359" t="str">
            <v>U50117D22</v>
          </cell>
          <cell r="I5359">
            <v>6000</v>
          </cell>
          <cell r="J5359" t="str">
            <v>진입고</v>
          </cell>
          <cell r="K5359" t="str">
            <v>터빈</v>
          </cell>
          <cell r="L5359" t="str">
            <v>GASKET</v>
          </cell>
        </row>
        <row r="5360">
          <cell r="F5360" t="str">
            <v>DS6B05</v>
          </cell>
          <cell r="G5360" t="str">
            <v>GAS TURBINE #5(6B)</v>
          </cell>
          <cell r="H5360" t="str">
            <v>U50117D23</v>
          </cell>
          <cell r="I5360">
            <v>4000</v>
          </cell>
          <cell r="J5360" t="str">
            <v>진입고</v>
          </cell>
          <cell r="K5360" t="str">
            <v>터빈</v>
          </cell>
          <cell r="L5360" t="str">
            <v>GASKET</v>
          </cell>
        </row>
        <row r="5361">
          <cell r="F5361" t="str">
            <v>DS6B05</v>
          </cell>
          <cell r="G5361" t="str">
            <v>GAS TURBINE #5(6B)</v>
          </cell>
          <cell r="H5361" t="str">
            <v>U50117D24</v>
          </cell>
          <cell r="I5361">
            <v>6000</v>
          </cell>
          <cell r="J5361" t="str">
            <v>진입고</v>
          </cell>
          <cell r="K5361" t="str">
            <v>터빈</v>
          </cell>
          <cell r="L5361" t="str">
            <v>GASKET</v>
          </cell>
        </row>
        <row r="5362">
          <cell r="F5362" t="str">
            <v>DS6B05</v>
          </cell>
          <cell r="G5362" t="str">
            <v>GAS TURBINE #5(6B)</v>
          </cell>
          <cell r="H5362" t="str">
            <v>U50135D01</v>
          </cell>
          <cell r="I5362">
            <v>2200</v>
          </cell>
          <cell r="J5362" t="str">
            <v>진입고</v>
          </cell>
          <cell r="K5362" t="str">
            <v>터빈</v>
          </cell>
          <cell r="L5362" t="str">
            <v>GASKET, SPIRAL-WOUND</v>
          </cell>
        </row>
        <row r="5363">
          <cell r="F5363" t="str">
            <v>DS6B05</v>
          </cell>
          <cell r="G5363" t="str">
            <v>GAS TURBINE #5(6B)</v>
          </cell>
          <cell r="H5363" t="str">
            <v>U50135D02</v>
          </cell>
          <cell r="I5363">
            <v>2700</v>
          </cell>
          <cell r="J5363" t="str">
            <v>진입고</v>
          </cell>
          <cell r="K5363" t="str">
            <v>터빈</v>
          </cell>
          <cell r="L5363" t="str">
            <v>GASKET, SPIRAL-WOUND</v>
          </cell>
        </row>
        <row r="5364">
          <cell r="F5364" t="str">
            <v>DS6B05</v>
          </cell>
          <cell r="G5364" t="str">
            <v>GAS TURBINE #5(6B)</v>
          </cell>
          <cell r="H5364" t="str">
            <v>U50135D03</v>
          </cell>
          <cell r="I5364">
            <v>3200</v>
          </cell>
          <cell r="J5364" t="str">
            <v>진입고</v>
          </cell>
          <cell r="K5364" t="str">
            <v>터빈</v>
          </cell>
          <cell r="L5364" t="str">
            <v>GASKET, SPIRAL-WOUND</v>
          </cell>
        </row>
        <row r="5365">
          <cell r="F5365" t="str">
            <v>DS6B05</v>
          </cell>
          <cell r="G5365" t="str">
            <v>GAS TURBINE #5(6B)</v>
          </cell>
          <cell r="H5365" t="str">
            <v>U50135D04</v>
          </cell>
          <cell r="I5365">
            <v>8800</v>
          </cell>
          <cell r="J5365" t="str">
            <v>진입고</v>
          </cell>
          <cell r="K5365" t="str">
            <v>터빈</v>
          </cell>
          <cell r="L5365" t="str">
            <v>GASKET, SPIRAL-WOUND</v>
          </cell>
        </row>
        <row r="5366">
          <cell r="F5366" t="str">
            <v>DS6B05</v>
          </cell>
          <cell r="G5366" t="str">
            <v>GAS TURBINE #5(6B)</v>
          </cell>
          <cell r="H5366" t="str">
            <v>U50135D05</v>
          </cell>
          <cell r="I5366">
            <v>11600</v>
          </cell>
          <cell r="J5366" t="str">
            <v>진입고</v>
          </cell>
          <cell r="K5366" t="str">
            <v>터빈</v>
          </cell>
          <cell r="L5366" t="str">
            <v>GASKET, SPIRAL-WOUND</v>
          </cell>
        </row>
        <row r="5367">
          <cell r="F5367" t="str">
            <v>DS6B05</v>
          </cell>
          <cell r="G5367" t="str">
            <v>GAS TURBINE #5(6B)</v>
          </cell>
          <cell r="H5367" t="str">
            <v>U50135D06</v>
          </cell>
          <cell r="I5367">
            <v>16900</v>
          </cell>
          <cell r="J5367" t="str">
            <v>진입고</v>
          </cell>
          <cell r="K5367" t="str">
            <v>터빈</v>
          </cell>
          <cell r="L5367" t="str">
            <v>GASKET, SPIRAL-WOUND</v>
          </cell>
        </row>
        <row r="5368">
          <cell r="F5368" t="str">
            <v>DS6B05</v>
          </cell>
          <cell r="G5368" t="str">
            <v>GAS TURBINE #5(6B)</v>
          </cell>
          <cell r="H5368" t="str">
            <v>U50135D07</v>
          </cell>
          <cell r="I5368">
            <v>8450</v>
          </cell>
          <cell r="J5368" t="str">
            <v>진입고</v>
          </cell>
          <cell r="K5368" t="str">
            <v>터빈</v>
          </cell>
          <cell r="L5368" t="str">
            <v>GASKET, SPIRAL-WOUND</v>
          </cell>
        </row>
        <row r="5369">
          <cell r="F5369" t="str">
            <v>DS6B05</v>
          </cell>
          <cell r="G5369" t="str">
            <v>GAS TURBINE #5(6B)</v>
          </cell>
          <cell r="H5369" t="str">
            <v>U50135D09</v>
          </cell>
          <cell r="I5369">
            <v>45600</v>
          </cell>
          <cell r="J5369" t="str">
            <v>진입고</v>
          </cell>
          <cell r="K5369" t="str">
            <v>터빈</v>
          </cell>
          <cell r="L5369" t="str">
            <v>GASKET, SPIRAL-WOUND</v>
          </cell>
        </row>
        <row r="5370">
          <cell r="F5370" t="str">
            <v>DS6B05</v>
          </cell>
          <cell r="G5370" t="str">
            <v>GAS TURBINE #5(6B)</v>
          </cell>
          <cell r="H5370" t="str">
            <v>U50135D10</v>
          </cell>
          <cell r="I5370">
            <v>3360</v>
          </cell>
          <cell r="J5370" t="str">
            <v>진입고</v>
          </cell>
          <cell r="K5370" t="str">
            <v>터빈</v>
          </cell>
          <cell r="L5370" t="str">
            <v>GASKET, SPIRAL-WOUND</v>
          </cell>
        </row>
        <row r="5371">
          <cell r="F5371" t="str">
            <v>DS6B05</v>
          </cell>
          <cell r="G5371" t="str">
            <v>GAS TURBINE #5(6B)</v>
          </cell>
          <cell r="H5371" t="str">
            <v>U50135D11</v>
          </cell>
          <cell r="I5371">
            <v>3360</v>
          </cell>
          <cell r="J5371" t="str">
            <v>진입고</v>
          </cell>
          <cell r="K5371" t="str">
            <v>터빈</v>
          </cell>
          <cell r="L5371" t="str">
            <v>GASKET, SPIRAL-WOUND</v>
          </cell>
        </row>
        <row r="5372">
          <cell r="F5372" t="str">
            <v>DS6B05</v>
          </cell>
          <cell r="G5372" t="str">
            <v>GAS TURBINE #5(6B)</v>
          </cell>
          <cell r="H5372" t="str">
            <v>U50135D12</v>
          </cell>
          <cell r="I5372">
            <v>5950</v>
          </cell>
          <cell r="J5372" t="str">
            <v>진입고</v>
          </cell>
          <cell r="K5372" t="str">
            <v>터빈</v>
          </cell>
          <cell r="L5372" t="str">
            <v>GASKET, SPIRAL-WOUND</v>
          </cell>
        </row>
        <row r="5373">
          <cell r="F5373" t="str">
            <v>DS6B05</v>
          </cell>
          <cell r="G5373" t="str">
            <v>GAS TURBINE #5(6B)</v>
          </cell>
          <cell r="H5373" t="str">
            <v>U50207D01</v>
          </cell>
          <cell r="I5373">
            <v>48000</v>
          </cell>
          <cell r="J5373" t="str">
            <v>진입고</v>
          </cell>
          <cell r="K5373" t="str">
            <v>터빈</v>
          </cell>
          <cell r="L5373" t="str">
            <v>GASKET</v>
          </cell>
        </row>
        <row r="5374">
          <cell r="F5374" t="str">
            <v>DS6B05</v>
          </cell>
          <cell r="G5374" t="str">
            <v>GAS TURBINE #5(6B)</v>
          </cell>
          <cell r="H5374" t="str">
            <v>U50117D01</v>
          </cell>
          <cell r="I5374">
            <v>40000</v>
          </cell>
          <cell r="J5374" t="str">
            <v>진입고</v>
          </cell>
          <cell r="K5374" t="str">
            <v>터빈</v>
          </cell>
          <cell r="L5374" t="str">
            <v>GASKET</v>
          </cell>
        </row>
        <row r="5375">
          <cell r="F5375" t="str">
            <v>DS6B05</v>
          </cell>
          <cell r="G5375" t="str">
            <v>GAS TURBINE #5(6B)</v>
          </cell>
          <cell r="H5375" t="str">
            <v>U50139D01</v>
          </cell>
          <cell r="I5375">
            <v>6500</v>
          </cell>
          <cell r="J5375" t="str">
            <v>진입고</v>
          </cell>
          <cell r="K5375" t="str">
            <v>터빈</v>
          </cell>
          <cell r="L5375" t="str">
            <v>GASKET</v>
          </cell>
        </row>
        <row r="5376">
          <cell r="F5376" t="str">
            <v>DS6B05</v>
          </cell>
          <cell r="G5376" t="str">
            <v>GAS TURBINE #5(6B)</v>
          </cell>
          <cell r="H5376" t="str">
            <v>U50139D02</v>
          </cell>
          <cell r="I5376">
            <v>10300</v>
          </cell>
          <cell r="J5376" t="str">
            <v>진입고</v>
          </cell>
          <cell r="K5376" t="str">
            <v>터빈</v>
          </cell>
          <cell r="L5376" t="str">
            <v>GASKET</v>
          </cell>
        </row>
        <row r="5377">
          <cell r="F5377" t="str">
            <v>DS6B05</v>
          </cell>
          <cell r="G5377" t="str">
            <v>GAS TURBINE #5(6B)</v>
          </cell>
          <cell r="H5377" t="str">
            <v>U50139D03</v>
          </cell>
          <cell r="I5377">
            <v>5500</v>
          </cell>
          <cell r="J5377" t="str">
            <v>진입고</v>
          </cell>
          <cell r="K5377" t="str">
            <v>터빈</v>
          </cell>
          <cell r="L5377" t="str">
            <v>GASKET</v>
          </cell>
        </row>
        <row r="5378">
          <cell r="F5378" t="str">
            <v>DS6B05</v>
          </cell>
          <cell r="G5378" t="str">
            <v>GAS TURBINE #5(6B)</v>
          </cell>
          <cell r="H5378" t="str">
            <v>U50139D04</v>
          </cell>
          <cell r="I5378">
            <v>28000</v>
          </cell>
          <cell r="J5378" t="str">
            <v>진입고</v>
          </cell>
          <cell r="K5378" t="str">
            <v>터빈</v>
          </cell>
          <cell r="L5378" t="str">
            <v>GASKET</v>
          </cell>
        </row>
        <row r="5379">
          <cell r="F5379" t="str">
            <v>DS6B05</v>
          </cell>
          <cell r="G5379" t="str">
            <v>GAS TURBINE #5(6B)</v>
          </cell>
          <cell r="H5379" t="str">
            <v>U50139D05</v>
          </cell>
          <cell r="I5379">
            <v>5000</v>
          </cell>
          <cell r="J5379" t="str">
            <v>진입고</v>
          </cell>
          <cell r="K5379" t="str">
            <v>터빈</v>
          </cell>
          <cell r="L5379" t="str">
            <v>GASKET</v>
          </cell>
        </row>
        <row r="5380">
          <cell r="F5380" t="str">
            <v>DS6B05</v>
          </cell>
          <cell r="G5380" t="str">
            <v>GAS TURBINE #5(6B)</v>
          </cell>
          <cell r="H5380" t="str">
            <v>U50139D06</v>
          </cell>
          <cell r="I5380">
            <v>15000</v>
          </cell>
          <cell r="J5380" t="str">
            <v>진입고</v>
          </cell>
          <cell r="K5380" t="str">
            <v>터빈</v>
          </cell>
          <cell r="L5380" t="str">
            <v>GASKET</v>
          </cell>
        </row>
        <row r="5381">
          <cell r="F5381" t="str">
            <v>DS6B05</v>
          </cell>
          <cell r="G5381" t="str">
            <v>GAS TURBINE #5(6B)</v>
          </cell>
          <cell r="H5381" t="str">
            <v>U50139D07</v>
          </cell>
          <cell r="I5381">
            <v>40000</v>
          </cell>
          <cell r="J5381" t="str">
            <v>진입고</v>
          </cell>
          <cell r="K5381" t="str">
            <v>터빈</v>
          </cell>
          <cell r="L5381" t="str">
            <v>GASKET</v>
          </cell>
        </row>
        <row r="5382">
          <cell r="F5382" t="str">
            <v>DS6B05</v>
          </cell>
          <cell r="G5382" t="str">
            <v>GAS TURBINE #5(6B)</v>
          </cell>
          <cell r="H5382" t="str">
            <v>U50139D08</v>
          </cell>
          <cell r="I5382">
            <v>15000</v>
          </cell>
          <cell r="J5382" t="str">
            <v>진입고</v>
          </cell>
          <cell r="K5382" t="str">
            <v>터빈</v>
          </cell>
          <cell r="L5382" t="str">
            <v>GASKET</v>
          </cell>
        </row>
        <row r="5383">
          <cell r="F5383" t="str">
            <v>DS6B05</v>
          </cell>
          <cell r="G5383" t="str">
            <v>GAS TURBINE #5(6B)</v>
          </cell>
          <cell r="H5383" t="str">
            <v>U50158D38</v>
          </cell>
          <cell r="I5383">
            <v>6500</v>
          </cell>
          <cell r="J5383" t="str">
            <v>진입고</v>
          </cell>
          <cell r="K5383" t="str">
            <v>터빈</v>
          </cell>
          <cell r="L5383" t="str">
            <v>GASKET,PIPE FLANGE</v>
          </cell>
        </row>
        <row r="5384">
          <cell r="F5384" t="str">
            <v>DS6B05</v>
          </cell>
          <cell r="G5384" t="str">
            <v>GAS TURBINE #5(6B)</v>
          </cell>
          <cell r="H5384" t="str">
            <v>U50348D01</v>
          </cell>
          <cell r="I5384">
            <v>23500</v>
          </cell>
          <cell r="J5384" t="str">
            <v>진입고</v>
          </cell>
          <cell r="K5384" t="str">
            <v>터빈</v>
          </cell>
          <cell r="L5384" t="str">
            <v>GASKET,SPIRAL WOUND,(SST)</v>
          </cell>
        </row>
        <row r="5385">
          <cell r="F5385" t="str">
            <v>DS6B05</v>
          </cell>
          <cell r="G5385" t="str">
            <v>GAS TURBINE #5(6B)</v>
          </cell>
          <cell r="H5385" t="str">
            <v>U90274D01</v>
          </cell>
          <cell r="I5385">
            <v>66000</v>
          </cell>
          <cell r="J5385" t="str">
            <v>진입고</v>
          </cell>
          <cell r="K5385" t="str">
            <v>터빈</v>
          </cell>
          <cell r="L5385" t="str">
            <v>LUBRICANT</v>
          </cell>
        </row>
        <row r="5386">
          <cell r="F5386" t="str">
            <v>DS6B05</v>
          </cell>
          <cell r="G5386" t="str">
            <v>GAS TURBINE #5(6B)</v>
          </cell>
          <cell r="H5386" t="str">
            <v>U90388D01</v>
          </cell>
          <cell r="I5386">
            <v>121000</v>
          </cell>
          <cell r="J5386" t="str">
            <v>진입고</v>
          </cell>
          <cell r="K5386" t="str">
            <v>터빈</v>
          </cell>
          <cell r="L5386" t="str">
            <v>SEALANT</v>
          </cell>
        </row>
        <row r="5387">
          <cell r="F5387" t="str">
            <v>DS6B05</v>
          </cell>
          <cell r="G5387" t="str">
            <v>GAS TURBINE #5(6B)</v>
          </cell>
          <cell r="H5387" t="str">
            <v>U90388D02</v>
          </cell>
          <cell r="I5387">
            <v>13800</v>
          </cell>
          <cell r="J5387" t="str">
            <v>진입고</v>
          </cell>
          <cell r="K5387" t="str">
            <v>터빈</v>
          </cell>
          <cell r="L5387" t="str">
            <v>RED PASTE,ADHESIVE SEANA-NT</v>
          </cell>
        </row>
        <row r="5388">
          <cell r="F5388" t="str">
            <v>DS6B05</v>
          </cell>
          <cell r="G5388" t="str">
            <v>GAS TURBINE #5(6B)</v>
          </cell>
          <cell r="H5388" t="str">
            <v>U90388D03</v>
          </cell>
          <cell r="I5388">
            <v>27000</v>
          </cell>
          <cell r="J5388" t="str">
            <v>진입고</v>
          </cell>
          <cell r="K5388" t="str">
            <v>터빈</v>
          </cell>
          <cell r="L5388" t="str">
            <v>PIPE SEALING COMPOUND</v>
          </cell>
        </row>
        <row r="5389">
          <cell r="F5389" t="str">
            <v>DS6B05</v>
          </cell>
          <cell r="G5389" t="str">
            <v>GAS TURBINE #5(6B)</v>
          </cell>
          <cell r="H5389" t="str">
            <v>U90388D04</v>
          </cell>
          <cell r="I5389">
            <v>94400</v>
          </cell>
          <cell r="J5389" t="str">
            <v>진입고</v>
          </cell>
          <cell r="K5389" t="str">
            <v>터빈</v>
          </cell>
          <cell r="L5389" t="str">
            <v>GASKET COMPOUND</v>
          </cell>
        </row>
        <row r="5390">
          <cell r="F5390" t="str">
            <v>DS6B05</v>
          </cell>
          <cell r="G5390" t="str">
            <v>GAS TURBINE #5(6B)</v>
          </cell>
          <cell r="H5390" t="str">
            <v>U90388D05</v>
          </cell>
          <cell r="I5390">
            <v>54000</v>
          </cell>
          <cell r="J5390" t="str">
            <v>진입고</v>
          </cell>
          <cell r="K5390" t="str">
            <v>터빈</v>
          </cell>
          <cell r="L5390" t="str">
            <v>COMPOUND,ANTI-SEIZE</v>
          </cell>
        </row>
        <row r="5391">
          <cell r="F5391" t="str">
            <v>DS6B05</v>
          </cell>
          <cell r="G5391" t="str">
            <v>GAS TURBINE #5(6B)</v>
          </cell>
          <cell r="H5391" t="str">
            <v>U90388D06</v>
          </cell>
          <cell r="I5391">
            <v>99000</v>
          </cell>
          <cell r="J5391" t="str">
            <v>진입고</v>
          </cell>
          <cell r="K5391" t="str">
            <v>터빈</v>
          </cell>
          <cell r="L5391" t="str">
            <v>LUBRICANT</v>
          </cell>
        </row>
        <row r="5392">
          <cell r="F5392" t="str">
            <v>DS6B05</v>
          </cell>
          <cell r="G5392" t="str">
            <v>GAS TURBINE #5(6B)</v>
          </cell>
          <cell r="H5392" t="str">
            <v>U90485D12</v>
          </cell>
          <cell r="I5392">
            <v>6900</v>
          </cell>
          <cell r="J5392" t="str">
            <v>진입고</v>
          </cell>
          <cell r="K5392" t="str">
            <v>터빈</v>
          </cell>
          <cell r="L5392" t="str">
            <v>SEALANT SILICONE RUBBER-RED.</v>
          </cell>
        </row>
        <row r="5393">
          <cell r="F5393" t="str">
            <v>DS6B05</v>
          </cell>
          <cell r="G5393" t="str">
            <v>GAS TURBINE #5(6B)</v>
          </cell>
          <cell r="H5393" t="str">
            <v>U90485D14</v>
          </cell>
          <cell r="I5393">
            <v>6900</v>
          </cell>
          <cell r="J5393" t="str">
            <v>진입고</v>
          </cell>
          <cell r="K5393" t="str">
            <v>터빈</v>
          </cell>
          <cell r="L5393" t="str">
            <v>SEALANT SILICONE RUBBER-RED.</v>
          </cell>
        </row>
        <row r="5394">
          <cell r="F5394" t="str">
            <v>DS6B05</v>
          </cell>
          <cell r="G5394" t="str">
            <v>GAS TURBINE #5(6B)</v>
          </cell>
          <cell r="H5394" t="str">
            <v>U90485D15</v>
          </cell>
          <cell r="I5394">
            <v>6900</v>
          </cell>
          <cell r="J5394" t="str">
            <v>진입고</v>
          </cell>
          <cell r="K5394" t="str">
            <v>터빈</v>
          </cell>
          <cell r="L5394" t="str">
            <v>SEALANT SILICONE RUBBER-RED.</v>
          </cell>
        </row>
        <row r="5395">
          <cell r="F5395" t="str">
            <v>DS6B05</v>
          </cell>
          <cell r="G5395" t="str">
            <v>GAS TURBINE #5(6B)</v>
          </cell>
          <cell r="H5395" t="str">
            <v>U90485D16</v>
          </cell>
          <cell r="I5395">
            <v>41400</v>
          </cell>
          <cell r="J5395" t="str">
            <v>진입고</v>
          </cell>
          <cell r="K5395" t="str">
            <v>터빈</v>
          </cell>
          <cell r="L5395" t="str">
            <v>SEALANT SILICONE RUBBER-RED.</v>
          </cell>
        </row>
        <row r="5396">
          <cell r="F5396" t="str">
            <v>DS6B05</v>
          </cell>
          <cell r="G5396" t="str">
            <v>GAS TURBINE #5(6B)</v>
          </cell>
          <cell r="H5396" t="str">
            <v>U90485D17</v>
          </cell>
          <cell r="I5396">
            <v>6900</v>
          </cell>
          <cell r="J5396" t="str">
            <v>진입고</v>
          </cell>
          <cell r="K5396" t="str">
            <v>터빈</v>
          </cell>
          <cell r="L5396" t="str">
            <v>SEALANT SILICONE RUBBER-RED.</v>
          </cell>
        </row>
        <row r="5397">
          <cell r="F5397" t="str">
            <v>DS6B05</v>
          </cell>
          <cell r="G5397" t="str">
            <v>GAS TURBINE #5(6B)</v>
          </cell>
          <cell r="H5397" t="str">
            <v>U90485D22</v>
          </cell>
          <cell r="I5397">
            <v>6900</v>
          </cell>
          <cell r="J5397" t="str">
            <v>진입고</v>
          </cell>
          <cell r="K5397" t="str">
            <v>터빈</v>
          </cell>
          <cell r="L5397" t="str">
            <v>SEALANT SILICONE RUBBER-RED.</v>
          </cell>
        </row>
        <row r="5398">
          <cell r="F5398" t="str">
            <v>DS6B05</v>
          </cell>
          <cell r="G5398" t="str">
            <v>GAS TURBINE #5(6B)</v>
          </cell>
          <cell r="H5398" t="str">
            <v>U90272D01</v>
          </cell>
          <cell r="I5398">
            <v>58000</v>
          </cell>
          <cell r="J5398" t="str">
            <v>진입고</v>
          </cell>
          <cell r="K5398" t="str">
            <v>터빈</v>
          </cell>
          <cell r="L5398" t="str">
            <v>ADHESIVE - HZ2</v>
          </cell>
        </row>
        <row r="5399">
          <cell r="F5399" t="str">
            <v>DS6B05</v>
          </cell>
          <cell r="G5399" t="str">
            <v>GAS TURBINE #5(6B)</v>
          </cell>
          <cell r="H5399" t="str">
            <v>U90279D01</v>
          </cell>
          <cell r="I5399">
            <v>6000</v>
          </cell>
          <cell r="J5399" t="str">
            <v>진입고</v>
          </cell>
          <cell r="K5399" t="str">
            <v>터빈</v>
          </cell>
          <cell r="L5399" t="str">
            <v>NUT SLFLKG</v>
          </cell>
        </row>
        <row r="5400">
          <cell r="F5400" t="str">
            <v>DS6B05</v>
          </cell>
          <cell r="G5400" t="str">
            <v>GAS TURBINE #5(6B)</v>
          </cell>
          <cell r="H5400" t="str">
            <v>U90378D01</v>
          </cell>
          <cell r="I5400">
            <v>54000</v>
          </cell>
          <cell r="J5400" t="str">
            <v>진입고</v>
          </cell>
          <cell r="K5400" t="str">
            <v>터빈</v>
          </cell>
          <cell r="L5400" t="str">
            <v>CLAMP HOSE</v>
          </cell>
        </row>
        <row r="5401">
          <cell r="F5401" t="str">
            <v>DS6B05</v>
          </cell>
          <cell r="G5401" t="str">
            <v>GAS TURBINE #5(6B)</v>
          </cell>
          <cell r="H5401" t="str">
            <v>U90384D01</v>
          </cell>
          <cell r="I5401">
            <v>25600</v>
          </cell>
          <cell r="J5401" t="str">
            <v>진입고</v>
          </cell>
          <cell r="K5401" t="str">
            <v>터빈</v>
          </cell>
          <cell r="L5401" t="str">
            <v>TAPE</v>
          </cell>
        </row>
        <row r="5402">
          <cell r="F5402" t="str">
            <v>DS6B06</v>
          </cell>
          <cell r="G5402" t="str">
            <v>GAS TURBINE #6(6B)</v>
          </cell>
          <cell r="H5402" t="str">
            <v>U38731D01</v>
          </cell>
          <cell r="I5402">
            <v>1294107</v>
          </cell>
          <cell r="J5402" t="str">
            <v>진입고</v>
          </cell>
          <cell r="K5402" t="str">
            <v>터빈</v>
          </cell>
          <cell r="L5402" t="str">
            <v>MUFFLER</v>
          </cell>
        </row>
        <row r="5403">
          <cell r="F5403" t="str">
            <v>DS6B06</v>
          </cell>
          <cell r="G5403" t="str">
            <v>GAS TURBINE #6(6B)</v>
          </cell>
          <cell r="H5403" t="str">
            <v>U38736D01</v>
          </cell>
          <cell r="I5403">
            <v>1131675</v>
          </cell>
          <cell r="J5403" t="str">
            <v>진입고</v>
          </cell>
          <cell r="K5403" t="str">
            <v>터빈</v>
          </cell>
          <cell r="L5403" t="str">
            <v>RELIEF DAMPER</v>
          </cell>
        </row>
        <row r="5404">
          <cell r="F5404" t="str">
            <v>DS6B06</v>
          </cell>
          <cell r="G5404" t="str">
            <v>GAS TURBINE #6(6B)</v>
          </cell>
          <cell r="H5404" t="str">
            <v>U38736D02</v>
          </cell>
          <cell r="I5404">
            <v>1869250</v>
          </cell>
          <cell r="J5404" t="str">
            <v>진입고</v>
          </cell>
          <cell r="K5404" t="str">
            <v>터빈</v>
          </cell>
          <cell r="L5404" t="str">
            <v>RELIEF DAMPER</v>
          </cell>
        </row>
        <row r="5405">
          <cell r="F5405" t="str">
            <v>DS6B06</v>
          </cell>
          <cell r="G5405" t="str">
            <v>GAS TURBINE #6(6B)</v>
          </cell>
          <cell r="H5405" t="str">
            <v>U38737D01</v>
          </cell>
          <cell r="I5405">
            <v>5137000</v>
          </cell>
          <cell r="J5405" t="str">
            <v>진입고</v>
          </cell>
          <cell r="K5405" t="str">
            <v>터빈</v>
          </cell>
          <cell r="L5405" t="str">
            <v>HEAT EXCHANGER</v>
          </cell>
        </row>
        <row r="5406">
          <cell r="F5406" t="str">
            <v>DS6B06</v>
          </cell>
          <cell r="G5406" t="str">
            <v>GAS TURBINE #6(6B)</v>
          </cell>
          <cell r="H5406" t="str">
            <v>U38728D01</v>
          </cell>
          <cell r="I5406">
            <v>93740</v>
          </cell>
          <cell r="J5406" t="str">
            <v>진입고</v>
          </cell>
          <cell r="K5406" t="str">
            <v>터빈</v>
          </cell>
          <cell r="L5406" t="str">
            <v>SIGHT-FLOW</v>
          </cell>
        </row>
        <row r="5407">
          <cell r="F5407" t="str">
            <v>DS6B06</v>
          </cell>
          <cell r="G5407" t="str">
            <v>GAS TURBINE #6(6B)</v>
          </cell>
          <cell r="H5407" t="str">
            <v>U38995D01</v>
          </cell>
          <cell r="I5407">
            <v>79684</v>
          </cell>
          <cell r="J5407" t="str">
            <v>진입고</v>
          </cell>
          <cell r="K5407" t="str">
            <v>터빈</v>
          </cell>
          <cell r="L5407" t="str">
            <v>SPK PLUG TERMINAL EXTENSION</v>
          </cell>
        </row>
        <row r="5408">
          <cell r="F5408" t="str">
            <v>DS6B06</v>
          </cell>
          <cell r="G5408" t="str">
            <v>GAS TURBINE #6(6B)</v>
          </cell>
          <cell r="H5408" t="str">
            <v>U39017D12</v>
          </cell>
          <cell r="I5408">
            <v>134100</v>
          </cell>
          <cell r="J5408" t="str">
            <v>진입고</v>
          </cell>
          <cell r="K5408" t="str">
            <v>터빈</v>
          </cell>
          <cell r="L5408" t="str">
            <v>NUT, SELF LOCKING</v>
          </cell>
        </row>
        <row r="5409">
          <cell r="F5409" t="str">
            <v>DS6B06</v>
          </cell>
          <cell r="G5409" t="str">
            <v>GAS TURBINE #6(6B)</v>
          </cell>
          <cell r="H5409" t="str">
            <v>U39018D02</v>
          </cell>
          <cell r="I5409">
            <v>2352</v>
          </cell>
          <cell r="J5409" t="str">
            <v>진입고</v>
          </cell>
          <cell r="K5409" t="str">
            <v>터빈</v>
          </cell>
          <cell r="L5409" t="str">
            <v>NUT, SELF LOCKING</v>
          </cell>
        </row>
        <row r="5410">
          <cell r="F5410" t="str">
            <v>DS6B06</v>
          </cell>
          <cell r="G5410" t="str">
            <v>GAS TURBINE #6(6B)</v>
          </cell>
          <cell r="H5410" t="str">
            <v>U39018D03</v>
          </cell>
          <cell r="I5410">
            <v>4704</v>
          </cell>
          <cell r="J5410" t="str">
            <v>진입고</v>
          </cell>
          <cell r="K5410" t="str">
            <v>터빈</v>
          </cell>
          <cell r="L5410" t="str">
            <v>NUT, SELF LOCKING</v>
          </cell>
        </row>
        <row r="5411">
          <cell r="F5411" t="str">
            <v>DS6B06</v>
          </cell>
          <cell r="G5411" t="str">
            <v>GAS TURBINE #6(6B)</v>
          </cell>
          <cell r="H5411" t="str">
            <v>U39018D04</v>
          </cell>
          <cell r="I5411">
            <v>4704</v>
          </cell>
          <cell r="J5411" t="str">
            <v>진입고</v>
          </cell>
          <cell r="K5411" t="str">
            <v>터빈</v>
          </cell>
          <cell r="L5411" t="str">
            <v>NUT, SELF LOCKING</v>
          </cell>
        </row>
        <row r="5412">
          <cell r="F5412" t="str">
            <v>DS6B06</v>
          </cell>
          <cell r="G5412" t="str">
            <v>GAS TURBINE #6(6B)</v>
          </cell>
          <cell r="H5412" t="str">
            <v>U39018D05</v>
          </cell>
          <cell r="I5412">
            <v>1176</v>
          </cell>
          <cell r="J5412" t="str">
            <v>진입고</v>
          </cell>
          <cell r="K5412" t="str">
            <v>터빈</v>
          </cell>
          <cell r="L5412" t="str">
            <v>NUT, SELF LOCKING</v>
          </cell>
        </row>
        <row r="5413">
          <cell r="F5413" t="str">
            <v>DS6B06</v>
          </cell>
          <cell r="G5413" t="str">
            <v>GAS TURBINE #6(6B)</v>
          </cell>
          <cell r="H5413" t="str">
            <v>U39018D06</v>
          </cell>
          <cell r="I5413">
            <v>8168</v>
          </cell>
          <cell r="J5413" t="str">
            <v>진입고</v>
          </cell>
          <cell r="K5413" t="str">
            <v>터빈</v>
          </cell>
          <cell r="L5413" t="str">
            <v>NUT, SELF LOCKING</v>
          </cell>
        </row>
        <row r="5414">
          <cell r="F5414" t="str">
            <v>DS6B06</v>
          </cell>
          <cell r="G5414" t="str">
            <v>GAS TURBINE #6(6B)</v>
          </cell>
          <cell r="H5414" t="str">
            <v>U39018D07</v>
          </cell>
          <cell r="I5414">
            <v>14420</v>
          </cell>
          <cell r="J5414" t="str">
            <v>진입고</v>
          </cell>
          <cell r="K5414" t="str">
            <v>터빈</v>
          </cell>
          <cell r="L5414" t="str">
            <v>NUT, SELF LOCKING</v>
          </cell>
        </row>
        <row r="5415">
          <cell r="F5415" t="str">
            <v>DS6B06</v>
          </cell>
          <cell r="G5415" t="str">
            <v>GAS TURBINE #6(6B)</v>
          </cell>
          <cell r="H5415" t="str">
            <v>U39018D09</v>
          </cell>
          <cell r="I5415">
            <v>10960</v>
          </cell>
          <cell r="J5415" t="str">
            <v>진입고</v>
          </cell>
          <cell r="K5415" t="str">
            <v>터빈</v>
          </cell>
          <cell r="L5415" t="str">
            <v>NUT, SELF LOCKING</v>
          </cell>
        </row>
        <row r="5416">
          <cell r="F5416" t="str">
            <v>DS6B06</v>
          </cell>
          <cell r="G5416" t="str">
            <v>GAS TURBINE #6(6B)</v>
          </cell>
          <cell r="H5416" t="str">
            <v>U39018D10</v>
          </cell>
          <cell r="I5416">
            <v>21920</v>
          </cell>
          <cell r="J5416" t="str">
            <v>진입고</v>
          </cell>
          <cell r="K5416" t="str">
            <v>터빈</v>
          </cell>
          <cell r="L5416" t="str">
            <v>NUT, SELF LOCKING</v>
          </cell>
        </row>
        <row r="5417">
          <cell r="F5417" t="str">
            <v>DS6B06</v>
          </cell>
          <cell r="G5417" t="str">
            <v>GAS TURBINE #6(6B)</v>
          </cell>
          <cell r="H5417" t="str">
            <v>U39018D11</v>
          </cell>
          <cell r="I5417">
            <v>76720</v>
          </cell>
          <cell r="J5417" t="str">
            <v>진입고</v>
          </cell>
          <cell r="K5417" t="str">
            <v>터빈</v>
          </cell>
          <cell r="L5417" t="str">
            <v>NUT, SELF LOCKING</v>
          </cell>
        </row>
        <row r="5418">
          <cell r="F5418" t="str">
            <v>DS6B06</v>
          </cell>
          <cell r="G5418" t="str">
            <v>GAS TURBINE #6(6B)</v>
          </cell>
          <cell r="H5418" t="str">
            <v>U39018D12</v>
          </cell>
          <cell r="I5418">
            <v>101916</v>
          </cell>
          <cell r="J5418" t="str">
            <v>진입고</v>
          </cell>
          <cell r="K5418" t="str">
            <v>터빈</v>
          </cell>
          <cell r="L5418" t="str">
            <v>NUT, SELF LOCKING</v>
          </cell>
        </row>
        <row r="5419">
          <cell r="F5419" t="str">
            <v>DS6B06</v>
          </cell>
          <cell r="G5419" t="str">
            <v>GAS TURBINE #6(6B)</v>
          </cell>
          <cell r="H5419" t="str">
            <v>U39063D01</v>
          </cell>
          <cell r="I5419">
            <v>775</v>
          </cell>
          <cell r="J5419" t="str">
            <v>진입고</v>
          </cell>
          <cell r="K5419" t="str">
            <v>터빈</v>
          </cell>
          <cell r="L5419" t="str">
            <v>NUT,SPRING-UNISTRUT CHANNEL</v>
          </cell>
        </row>
        <row r="5420">
          <cell r="F5420" t="str">
            <v>DS6B06</v>
          </cell>
          <cell r="G5420" t="str">
            <v>GAS TURBINE #6(6B)</v>
          </cell>
          <cell r="H5420" t="str">
            <v>U39063D03</v>
          </cell>
          <cell r="I5420">
            <v>1550</v>
          </cell>
          <cell r="J5420" t="str">
            <v>진입고</v>
          </cell>
          <cell r="K5420" t="str">
            <v>터빈</v>
          </cell>
          <cell r="L5420" t="str">
            <v>NUT,SPRING-UNISTRUT CHANNEL</v>
          </cell>
        </row>
        <row r="5421">
          <cell r="F5421" t="str">
            <v>DS6B06</v>
          </cell>
          <cell r="G5421" t="str">
            <v>GAS TURBINE #6(6B)</v>
          </cell>
          <cell r="H5421" t="str">
            <v>U39063D04</v>
          </cell>
          <cell r="I5421">
            <v>775</v>
          </cell>
          <cell r="J5421" t="str">
            <v>진입고</v>
          </cell>
          <cell r="K5421" t="str">
            <v>터빈</v>
          </cell>
          <cell r="L5421" t="str">
            <v>NUT,SPRING-UNISTRUT CHANNEL</v>
          </cell>
        </row>
        <row r="5422">
          <cell r="F5422" t="str">
            <v>DS6B06</v>
          </cell>
          <cell r="G5422" t="str">
            <v>GAS TURBINE #6(6B)</v>
          </cell>
          <cell r="H5422" t="str">
            <v>U39063D05</v>
          </cell>
          <cell r="I5422">
            <v>775</v>
          </cell>
          <cell r="J5422" t="str">
            <v>진입고</v>
          </cell>
          <cell r="K5422" t="str">
            <v>터빈</v>
          </cell>
          <cell r="L5422" t="str">
            <v>NUT,SPRING-UNISTRUT CHANNEL</v>
          </cell>
        </row>
        <row r="5423">
          <cell r="F5423" t="str">
            <v>DS6B06</v>
          </cell>
          <cell r="G5423" t="str">
            <v>GAS TURBINE #6(6B)</v>
          </cell>
          <cell r="H5423" t="str">
            <v>U39063D06</v>
          </cell>
          <cell r="I5423">
            <v>775</v>
          </cell>
          <cell r="J5423" t="str">
            <v>진입고</v>
          </cell>
          <cell r="K5423" t="str">
            <v>터빈</v>
          </cell>
          <cell r="L5423" t="str">
            <v>NUT,SPRING-UNISTRUT CHANNEL</v>
          </cell>
        </row>
        <row r="5424">
          <cell r="F5424" t="str">
            <v>DS6B06</v>
          </cell>
          <cell r="G5424" t="str">
            <v>GAS TURBINE #6(6B)</v>
          </cell>
          <cell r="H5424" t="str">
            <v>U39063D07</v>
          </cell>
          <cell r="I5424">
            <v>775</v>
          </cell>
          <cell r="J5424" t="str">
            <v>진입고</v>
          </cell>
          <cell r="K5424" t="str">
            <v>터빈</v>
          </cell>
          <cell r="L5424" t="str">
            <v>NUT,SPRING-UNISTRUT CHANNEL</v>
          </cell>
        </row>
        <row r="5425">
          <cell r="F5425" t="str">
            <v>DS6B06</v>
          </cell>
          <cell r="G5425" t="str">
            <v>GAS TURBINE #6(6B)</v>
          </cell>
          <cell r="H5425" t="str">
            <v>U39063D08</v>
          </cell>
          <cell r="I5425">
            <v>4248</v>
          </cell>
          <cell r="J5425" t="str">
            <v>진입고</v>
          </cell>
          <cell r="K5425" t="str">
            <v>터빈</v>
          </cell>
          <cell r="L5425" t="str">
            <v>CLAMP,PIPE-UNISTRUT CHANNEL</v>
          </cell>
        </row>
        <row r="5426">
          <cell r="F5426" t="str">
            <v>DS6B06</v>
          </cell>
          <cell r="G5426" t="str">
            <v>GAS TURBINE #6(6B)</v>
          </cell>
          <cell r="H5426" t="str">
            <v>U39063D09</v>
          </cell>
          <cell r="I5426">
            <v>4248</v>
          </cell>
          <cell r="J5426" t="str">
            <v>진입고</v>
          </cell>
          <cell r="K5426" t="str">
            <v>터빈</v>
          </cell>
          <cell r="L5426" t="str">
            <v>CLAMP,PIPE-UNISTRUT CHANNEL</v>
          </cell>
        </row>
        <row r="5427">
          <cell r="F5427" t="str">
            <v>DS6B06</v>
          </cell>
          <cell r="G5427" t="str">
            <v>GAS TURBINE #6(6B)</v>
          </cell>
          <cell r="H5427" t="str">
            <v>U39104D01</v>
          </cell>
          <cell r="I5427">
            <v>4191</v>
          </cell>
          <cell r="J5427" t="str">
            <v>진입고</v>
          </cell>
          <cell r="K5427" t="str">
            <v>터빈</v>
          </cell>
          <cell r="L5427" t="str">
            <v>NUT,SELF-LOCKING</v>
          </cell>
        </row>
        <row r="5428">
          <cell r="F5428" t="str">
            <v>DS6B06</v>
          </cell>
          <cell r="G5428" t="str">
            <v>GAS TURBINE #6(6B)</v>
          </cell>
          <cell r="H5428" t="str">
            <v>U39104D15</v>
          </cell>
          <cell r="I5428">
            <v>381</v>
          </cell>
          <cell r="J5428" t="str">
            <v>진입고</v>
          </cell>
          <cell r="K5428" t="str">
            <v>터빈</v>
          </cell>
          <cell r="L5428" t="str">
            <v>NUT,SELF-LOCKING</v>
          </cell>
        </row>
        <row r="5429">
          <cell r="F5429" t="str">
            <v>DS6B06</v>
          </cell>
          <cell r="G5429" t="str">
            <v>GAS TURBINE #6(6B)</v>
          </cell>
          <cell r="H5429" t="str">
            <v>U39104D16</v>
          </cell>
          <cell r="I5429">
            <v>1944</v>
          </cell>
          <cell r="J5429" t="str">
            <v>진입고</v>
          </cell>
          <cell r="K5429" t="str">
            <v>터빈</v>
          </cell>
          <cell r="L5429" t="str">
            <v>NUT,SELF-LOCKING</v>
          </cell>
        </row>
        <row r="5430">
          <cell r="F5430" t="str">
            <v>DS6B06</v>
          </cell>
          <cell r="G5430" t="str">
            <v>GAS TURBINE #6(6B)</v>
          </cell>
          <cell r="H5430" t="str">
            <v>U39104D25</v>
          </cell>
          <cell r="I5430">
            <v>2430</v>
          </cell>
          <cell r="J5430" t="str">
            <v>진입고</v>
          </cell>
          <cell r="K5430" t="str">
            <v>터빈</v>
          </cell>
          <cell r="L5430" t="str">
            <v>NUT,SELF-LOCKING</v>
          </cell>
        </row>
        <row r="5431">
          <cell r="F5431" t="str">
            <v>DS6B06</v>
          </cell>
          <cell r="G5431" t="str">
            <v>GAS TURBINE #6(6B)</v>
          </cell>
          <cell r="H5431" t="str">
            <v>U39104D26</v>
          </cell>
          <cell r="I5431">
            <v>8232</v>
          </cell>
          <cell r="J5431" t="str">
            <v>진입고</v>
          </cell>
          <cell r="K5431" t="str">
            <v>터빈</v>
          </cell>
          <cell r="L5431" t="str">
            <v>NUT,SELF-LOCKING</v>
          </cell>
        </row>
        <row r="5432">
          <cell r="F5432" t="str">
            <v>DS6B06</v>
          </cell>
          <cell r="G5432" t="str">
            <v>GAS TURBINE #6(6B)</v>
          </cell>
          <cell r="H5432" t="str">
            <v>U39104D31</v>
          </cell>
          <cell r="I5432">
            <v>4704</v>
          </cell>
          <cell r="J5432" t="str">
            <v>진입고</v>
          </cell>
          <cell r="K5432" t="str">
            <v>터빈</v>
          </cell>
          <cell r="L5432" t="str">
            <v>NUT,SELF-LOCKING</v>
          </cell>
        </row>
        <row r="5433">
          <cell r="F5433" t="str">
            <v>DS6B06</v>
          </cell>
          <cell r="G5433" t="str">
            <v>GAS TURBINE #6(6B)</v>
          </cell>
          <cell r="H5433" t="str">
            <v>U39104D40</v>
          </cell>
          <cell r="I5433">
            <v>25525</v>
          </cell>
          <cell r="J5433" t="str">
            <v>진입고</v>
          </cell>
          <cell r="K5433" t="str">
            <v>터빈</v>
          </cell>
          <cell r="L5433" t="str">
            <v>NUT,SELF-LOCKING</v>
          </cell>
        </row>
        <row r="5434">
          <cell r="F5434" t="str">
            <v>DS6B06</v>
          </cell>
          <cell r="G5434" t="str">
            <v>GAS TURBINE #6(6B)</v>
          </cell>
          <cell r="H5434" t="str">
            <v>U39104D45</v>
          </cell>
          <cell r="I5434">
            <v>10210</v>
          </cell>
          <cell r="J5434" t="str">
            <v>진입고</v>
          </cell>
          <cell r="K5434" t="str">
            <v>터빈</v>
          </cell>
          <cell r="L5434" t="str">
            <v>NUT,SELF-LOCKING</v>
          </cell>
        </row>
        <row r="5435">
          <cell r="F5435" t="str">
            <v>DS6B06</v>
          </cell>
          <cell r="G5435" t="str">
            <v>GAS TURBINE #6(6B)</v>
          </cell>
          <cell r="H5435" t="str">
            <v>U39104D46</v>
          </cell>
          <cell r="I5435">
            <v>1370</v>
          </cell>
          <cell r="J5435" t="str">
            <v>진입고</v>
          </cell>
          <cell r="K5435" t="str">
            <v>터빈</v>
          </cell>
          <cell r="L5435" t="str">
            <v>NUT,SELF-LOCKING</v>
          </cell>
        </row>
        <row r="5436">
          <cell r="F5436" t="str">
            <v>DS6B06</v>
          </cell>
          <cell r="G5436" t="str">
            <v>GAS TURBINE #6(6B)</v>
          </cell>
          <cell r="H5436" t="str">
            <v>U39104D47</v>
          </cell>
          <cell r="I5436">
            <v>1370</v>
          </cell>
          <cell r="J5436" t="str">
            <v>진입고</v>
          </cell>
          <cell r="K5436" t="str">
            <v>터빈</v>
          </cell>
          <cell r="L5436" t="str">
            <v>NUT,SELF-LOCKING</v>
          </cell>
        </row>
        <row r="5437">
          <cell r="F5437" t="str">
            <v>DS6B06</v>
          </cell>
          <cell r="G5437" t="str">
            <v>GAS TURBINE #6(6B)</v>
          </cell>
          <cell r="H5437" t="str">
            <v>U39104D68</v>
          </cell>
          <cell r="I5437">
            <v>92496</v>
          </cell>
          <cell r="J5437" t="str">
            <v>진입고</v>
          </cell>
          <cell r="K5437" t="str">
            <v>터빈</v>
          </cell>
          <cell r="L5437" t="str">
            <v>NUT,SELF-LOCKING</v>
          </cell>
        </row>
        <row r="5438">
          <cell r="F5438" t="str">
            <v>DS6B06</v>
          </cell>
          <cell r="G5438" t="str">
            <v>GAS TURBINE #6(6B)</v>
          </cell>
          <cell r="H5438" t="str">
            <v>U39104D69</v>
          </cell>
          <cell r="I5438">
            <v>10241</v>
          </cell>
          <cell r="J5438" t="str">
            <v>진입고</v>
          </cell>
          <cell r="K5438" t="str">
            <v>터빈</v>
          </cell>
          <cell r="L5438" t="str">
            <v>NUT,SELF-LOCKING</v>
          </cell>
        </row>
        <row r="5439">
          <cell r="F5439" t="str">
            <v>DS6B06</v>
          </cell>
          <cell r="G5439" t="str">
            <v>GAS TURBINE #6(6B)</v>
          </cell>
          <cell r="H5439" t="str">
            <v>U39162D01</v>
          </cell>
          <cell r="I5439">
            <v>15368</v>
          </cell>
          <cell r="J5439" t="str">
            <v>진입고</v>
          </cell>
          <cell r="K5439" t="str">
            <v>터빈</v>
          </cell>
          <cell r="L5439" t="str">
            <v>THRUST WASHER</v>
          </cell>
        </row>
        <row r="5440">
          <cell r="F5440" t="str">
            <v>DS6B06</v>
          </cell>
          <cell r="G5440" t="str">
            <v>GAS TURBINE #6(6B)</v>
          </cell>
          <cell r="H5440" t="str">
            <v>U39298D01</v>
          </cell>
          <cell r="I5440">
            <v>41004</v>
          </cell>
          <cell r="J5440" t="str">
            <v>진입고</v>
          </cell>
          <cell r="K5440" t="str">
            <v>터빈</v>
          </cell>
          <cell r="L5440" t="str">
            <v>NUT, SELFLOCKING</v>
          </cell>
        </row>
        <row r="5441">
          <cell r="F5441" t="str">
            <v>DS6B06</v>
          </cell>
          <cell r="G5441" t="str">
            <v>GAS TURBINE #6(6B)</v>
          </cell>
          <cell r="H5441" t="str">
            <v>U38742D01</v>
          </cell>
          <cell r="I5441">
            <v>2020</v>
          </cell>
          <cell r="J5441" t="str">
            <v>진입고</v>
          </cell>
          <cell r="K5441" t="str">
            <v>터빈</v>
          </cell>
          <cell r="L5441" t="str">
            <v>O-RING</v>
          </cell>
        </row>
        <row r="5442">
          <cell r="F5442" t="str">
            <v>DS6B06</v>
          </cell>
          <cell r="G5442" t="str">
            <v>GAS TURBINE #6(6B)</v>
          </cell>
          <cell r="H5442" t="str">
            <v>U38742D02</v>
          </cell>
          <cell r="I5442">
            <v>15687</v>
          </cell>
          <cell r="J5442" t="str">
            <v>진입고</v>
          </cell>
          <cell r="K5442" t="str">
            <v>터빈</v>
          </cell>
          <cell r="L5442" t="str">
            <v>O-RING</v>
          </cell>
        </row>
        <row r="5443">
          <cell r="F5443" t="str">
            <v>DS6B06</v>
          </cell>
          <cell r="G5443" t="str">
            <v>GAS TURBINE #6(6B)</v>
          </cell>
          <cell r="H5443" t="str">
            <v>U38742D03</v>
          </cell>
          <cell r="I5443">
            <v>20424</v>
          </cell>
          <cell r="J5443" t="str">
            <v>진입고</v>
          </cell>
          <cell r="K5443" t="str">
            <v>터빈</v>
          </cell>
          <cell r="L5443" t="str">
            <v>O-RING</v>
          </cell>
        </row>
        <row r="5444">
          <cell r="F5444" t="str">
            <v>DS6B06</v>
          </cell>
          <cell r="G5444" t="str">
            <v>GAS TURBINE #6(6B)</v>
          </cell>
          <cell r="H5444" t="str">
            <v>U38742D04</v>
          </cell>
          <cell r="I5444">
            <v>20584</v>
          </cell>
          <cell r="J5444" t="str">
            <v>진입고</v>
          </cell>
          <cell r="K5444" t="str">
            <v>터빈</v>
          </cell>
          <cell r="L5444" t="str">
            <v>O-RING</v>
          </cell>
        </row>
        <row r="5445">
          <cell r="F5445" t="str">
            <v>DS6B06</v>
          </cell>
          <cell r="G5445" t="str">
            <v>GAS TURBINE #6(6B)</v>
          </cell>
          <cell r="H5445" t="str">
            <v>U38854D01</v>
          </cell>
          <cell r="I5445">
            <v>60830</v>
          </cell>
          <cell r="J5445" t="str">
            <v>진입고</v>
          </cell>
          <cell r="K5445" t="str">
            <v>터빈</v>
          </cell>
          <cell r="L5445" t="str">
            <v>INDICATER,SHOCK 5G</v>
          </cell>
        </row>
        <row r="5446">
          <cell r="F5446" t="str">
            <v>DS6B06</v>
          </cell>
          <cell r="G5446" t="str">
            <v>GAS TURBINE #6(6B)</v>
          </cell>
          <cell r="H5446" t="str">
            <v>U38854D02</v>
          </cell>
          <cell r="I5446">
            <v>60830</v>
          </cell>
          <cell r="J5446" t="str">
            <v>진입고</v>
          </cell>
          <cell r="K5446" t="str">
            <v>터빈</v>
          </cell>
          <cell r="L5446" t="str">
            <v>INDICATER,SHOCK 10G</v>
          </cell>
        </row>
        <row r="5447">
          <cell r="F5447" t="str">
            <v>DS6B06</v>
          </cell>
          <cell r="G5447" t="str">
            <v>GAS TURBINE #6(6B)</v>
          </cell>
          <cell r="H5447" t="str">
            <v>U38860D01</v>
          </cell>
          <cell r="I5447">
            <v>9480</v>
          </cell>
          <cell r="J5447" t="str">
            <v>진입고</v>
          </cell>
          <cell r="K5447" t="str">
            <v>터빈</v>
          </cell>
          <cell r="L5447" t="str">
            <v>COUPLING,PIPE-SLIP JOINT</v>
          </cell>
        </row>
        <row r="5448">
          <cell r="F5448" t="str">
            <v>DS6B06</v>
          </cell>
          <cell r="G5448" t="str">
            <v>GAS TURBINE #6(6B)</v>
          </cell>
          <cell r="H5448" t="str">
            <v>U38888D01</v>
          </cell>
          <cell r="I5448">
            <v>100307</v>
          </cell>
          <cell r="J5448" t="str">
            <v>진입고</v>
          </cell>
          <cell r="K5448" t="str">
            <v>터빈</v>
          </cell>
          <cell r="L5448" t="str">
            <v>PICK-UP-MAGNETIC</v>
          </cell>
        </row>
        <row r="5449">
          <cell r="F5449" t="str">
            <v>DS6B06</v>
          </cell>
          <cell r="G5449" t="str">
            <v>GAS TURBINE #6(6B)</v>
          </cell>
          <cell r="H5449" t="str">
            <v>U38921D01</v>
          </cell>
          <cell r="I5449">
            <v>114729</v>
          </cell>
          <cell r="J5449" t="str">
            <v>진입고</v>
          </cell>
          <cell r="K5449" t="str">
            <v>터빈</v>
          </cell>
          <cell r="L5449" t="str">
            <v>BEARING BALL</v>
          </cell>
        </row>
        <row r="5450">
          <cell r="F5450" t="str">
            <v>DS6B06</v>
          </cell>
          <cell r="G5450" t="str">
            <v>GAS TURBINE #6(6B)</v>
          </cell>
          <cell r="H5450" t="str">
            <v>U38928D03</v>
          </cell>
          <cell r="I5450">
            <v>8650</v>
          </cell>
          <cell r="J5450" t="str">
            <v>진입고</v>
          </cell>
          <cell r="K5450" t="str">
            <v>터빈</v>
          </cell>
          <cell r="L5450" t="str">
            <v>PLUG-CONDUIT</v>
          </cell>
        </row>
        <row r="5451">
          <cell r="F5451" t="str">
            <v>DS6B06</v>
          </cell>
          <cell r="G5451" t="str">
            <v>GAS TURBINE #6(6B)</v>
          </cell>
          <cell r="H5451" t="str">
            <v>U38928D07</v>
          </cell>
          <cell r="I5451">
            <v>4926</v>
          </cell>
          <cell r="J5451" t="str">
            <v>진입고</v>
          </cell>
          <cell r="K5451" t="str">
            <v>터빈</v>
          </cell>
          <cell r="L5451" t="str">
            <v>PLUG-CONDUIT</v>
          </cell>
        </row>
        <row r="5452">
          <cell r="F5452" t="str">
            <v>DS6B06</v>
          </cell>
          <cell r="G5452" t="str">
            <v>GAS TURBINE #6(6B)</v>
          </cell>
          <cell r="H5452" t="str">
            <v>U38928D08</v>
          </cell>
          <cell r="I5452">
            <v>10850</v>
          </cell>
          <cell r="J5452" t="str">
            <v>진입고</v>
          </cell>
          <cell r="K5452" t="str">
            <v>터빈</v>
          </cell>
          <cell r="L5452" t="str">
            <v>PLUG-CONDUIT</v>
          </cell>
        </row>
        <row r="5453">
          <cell r="F5453" t="str">
            <v>DS6B06</v>
          </cell>
          <cell r="G5453" t="str">
            <v>GAS TURBINE #6(6B)</v>
          </cell>
          <cell r="H5453" t="str">
            <v>U38949D01</v>
          </cell>
          <cell r="I5453">
            <v>45788</v>
          </cell>
          <cell r="J5453" t="str">
            <v>진입고</v>
          </cell>
          <cell r="K5453" t="str">
            <v>터빈</v>
          </cell>
          <cell r="L5453" t="str">
            <v>ORIFICE PLATE,BRASS</v>
          </cell>
        </row>
        <row r="5454">
          <cell r="F5454" t="str">
            <v>DS6B06</v>
          </cell>
          <cell r="G5454" t="str">
            <v>GAS TURBINE #6(6B)</v>
          </cell>
          <cell r="H5454" t="str">
            <v>U38955D01</v>
          </cell>
          <cell r="I5454">
            <v>1091376</v>
          </cell>
          <cell r="J5454" t="str">
            <v>진입고</v>
          </cell>
          <cell r="K5454" t="str">
            <v>터빈</v>
          </cell>
          <cell r="L5454" t="str">
            <v>TOOL</v>
          </cell>
        </row>
        <row r="5455">
          <cell r="F5455" t="str">
            <v>DS6B06</v>
          </cell>
          <cell r="G5455" t="str">
            <v>GAS TURBINE #6(6B)</v>
          </cell>
          <cell r="H5455" t="str">
            <v>U38955D02</v>
          </cell>
          <cell r="I5455">
            <v>61840</v>
          </cell>
          <cell r="J5455" t="str">
            <v>진입고</v>
          </cell>
          <cell r="K5455" t="str">
            <v>터빈</v>
          </cell>
          <cell r="L5455" t="str">
            <v>TOOL</v>
          </cell>
        </row>
        <row r="5456">
          <cell r="F5456" t="str">
            <v>DS6B06</v>
          </cell>
          <cell r="G5456" t="str">
            <v>GAS TURBINE #6(6B)</v>
          </cell>
          <cell r="H5456" t="str">
            <v>U38955D03</v>
          </cell>
          <cell r="I5456">
            <v>75556</v>
          </cell>
          <cell r="J5456" t="str">
            <v>진입고</v>
          </cell>
          <cell r="K5456" t="str">
            <v>터빈</v>
          </cell>
          <cell r="L5456" t="str">
            <v>TOOL</v>
          </cell>
        </row>
        <row r="5457">
          <cell r="F5457" t="str">
            <v>DS6B06</v>
          </cell>
          <cell r="G5457" t="str">
            <v>GAS TURBINE #6(6B)</v>
          </cell>
          <cell r="H5457" t="str">
            <v>U38955D04</v>
          </cell>
          <cell r="I5457">
            <v>60876</v>
          </cell>
          <cell r="J5457" t="str">
            <v>진입고</v>
          </cell>
          <cell r="K5457" t="str">
            <v>터빈</v>
          </cell>
          <cell r="L5457" t="str">
            <v>TOOL</v>
          </cell>
        </row>
        <row r="5458">
          <cell r="F5458" t="str">
            <v>DS6B06</v>
          </cell>
          <cell r="G5458" t="str">
            <v>GAS TURBINE #6(6B)</v>
          </cell>
          <cell r="H5458" t="str">
            <v>U38955D05</v>
          </cell>
          <cell r="I5458">
            <v>41655</v>
          </cell>
          <cell r="J5458" t="str">
            <v>진입고</v>
          </cell>
          <cell r="K5458" t="str">
            <v>터빈</v>
          </cell>
          <cell r="L5458" t="str">
            <v>TOOL</v>
          </cell>
        </row>
        <row r="5459">
          <cell r="F5459" t="str">
            <v>DS6B06</v>
          </cell>
          <cell r="G5459" t="str">
            <v>GAS TURBINE #6(6B)</v>
          </cell>
          <cell r="H5459" t="str">
            <v>U38955D06</v>
          </cell>
          <cell r="I5459">
            <v>48398</v>
          </cell>
          <cell r="J5459" t="str">
            <v>진입고</v>
          </cell>
          <cell r="K5459" t="str">
            <v>터빈</v>
          </cell>
          <cell r="L5459" t="str">
            <v>TOOL</v>
          </cell>
        </row>
        <row r="5460">
          <cell r="F5460" t="str">
            <v>DS6B06</v>
          </cell>
          <cell r="G5460" t="str">
            <v>GAS TURBINE #6(6B)</v>
          </cell>
          <cell r="H5460" t="str">
            <v>U38955D07</v>
          </cell>
          <cell r="I5460">
            <v>43260</v>
          </cell>
          <cell r="J5460" t="str">
            <v>진입고</v>
          </cell>
          <cell r="K5460" t="str">
            <v>터빈</v>
          </cell>
          <cell r="L5460" t="str">
            <v>TOOL</v>
          </cell>
        </row>
        <row r="5461">
          <cell r="F5461" t="str">
            <v>DS6B06</v>
          </cell>
          <cell r="G5461" t="str">
            <v>GAS TURBINE #6(6B)</v>
          </cell>
          <cell r="H5461" t="str">
            <v>U38955D08</v>
          </cell>
          <cell r="I5461">
            <v>41792</v>
          </cell>
          <cell r="J5461" t="str">
            <v>진입고</v>
          </cell>
          <cell r="K5461" t="str">
            <v>터빈</v>
          </cell>
          <cell r="L5461" t="str">
            <v>TOOL</v>
          </cell>
        </row>
        <row r="5462">
          <cell r="F5462" t="str">
            <v>DS6B06</v>
          </cell>
          <cell r="G5462" t="str">
            <v>GAS TURBINE #6(6B)</v>
          </cell>
          <cell r="H5462" t="str">
            <v>U38957D01</v>
          </cell>
          <cell r="I5462">
            <v>56906</v>
          </cell>
          <cell r="J5462" t="str">
            <v>진입고</v>
          </cell>
          <cell r="K5462" t="str">
            <v>터빈</v>
          </cell>
          <cell r="L5462" t="str">
            <v>SPK PLUG CORE</v>
          </cell>
        </row>
        <row r="5463">
          <cell r="F5463" t="str">
            <v>DS6B06</v>
          </cell>
          <cell r="G5463" t="str">
            <v>GAS TURBINE #6(6B)</v>
          </cell>
          <cell r="H5463" t="str">
            <v>U38963D01</v>
          </cell>
          <cell r="I5463">
            <v>1113020</v>
          </cell>
          <cell r="J5463" t="str">
            <v>진입고</v>
          </cell>
          <cell r="K5463" t="str">
            <v>터빈</v>
          </cell>
          <cell r="L5463" t="str">
            <v>HARDWARE,LOAD COUPLING</v>
          </cell>
        </row>
        <row r="5464">
          <cell r="F5464" t="str">
            <v>DS6B06</v>
          </cell>
          <cell r="G5464" t="str">
            <v>GAS TURBINE #6(6B)</v>
          </cell>
          <cell r="H5464" t="str">
            <v>U38963D02</v>
          </cell>
          <cell r="I5464">
            <v>302198</v>
          </cell>
          <cell r="J5464" t="str">
            <v>진입고</v>
          </cell>
          <cell r="K5464" t="str">
            <v>터빈</v>
          </cell>
          <cell r="L5464" t="str">
            <v>PORT SIGHTE (COMBUSTION CHAM</v>
          </cell>
        </row>
        <row r="5465">
          <cell r="F5465" t="str">
            <v>DS6B06</v>
          </cell>
          <cell r="G5465" t="str">
            <v>GAS TURBINE #6(6B)</v>
          </cell>
          <cell r="H5465" t="str">
            <v>U38997D01</v>
          </cell>
          <cell r="I5465">
            <v>188194</v>
          </cell>
          <cell r="J5465" t="str">
            <v>진입고</v>
          </cell>
          <cell r="K5465" t="str">
            <v>터빈</v>
          </cell>
          <cell r="L5465" t="str">
            <v>ACCUMULATR</v>
          </cell>
        </row>
        <row r="5466">
          <cell r="F5466" t="str">
            <v>DS6B06</v>
          </cell>
          <cell r="G5466" t="str">
            <v>GAS TURBINE #6(6B)</v>
          </cell>
          <cell r="H5466" t="str">
            <v>U38997D02</v>
          </cell>
          <cell r="I5466">
            <v>156862</v>
          </cell>
          <cell r="J5466" t="str">
            <v>진입고</v>
          </cell>
          <cell r="K5466" t="str">
            <v>터빈</v>
          </cell>
          <cell r="L5466" t="str">
            <v>ACCUMULATR</v>
          </cell>
        </row>
        <row r="5467">
          <cell r="F5467" t="str">
            <v>DS6B06</v>
          </cell>
          <cell r="G5467" t="str">
            <v>GAS TURBINE #6(6B)</v>
          </cell>
          <cell r="H5467" t="str">
            <v>U39033D01</v>
          </cell>
          <cell r="I5467">
            <v>8150</v>
          </cell>
          <cell r="J5467" t="str">
            <v>진입고</v>
          </cell>
          <cell r="K5467" t="str">
            <v>터빈</v>
          </cell>
          <cell r="L5467" t="str">
            <v>SPRING</v>
          </cell>
        </row>
        <row r="5468">
          <cell r="F5468" t="str">
            <v>DS6B06</v>
          </cell>
          <cell r="G5468" t="str">
            <v>GAS TURBINE #6(6B)</v>
          </cell>
          <cell r="H5468" t="str">
            <v>U39033D02</v>
          </cell>
          <cell r="I5468">
            <v>8636</v>
          </cell>
          <cell r="J5468" t="str">
            <v>진입고</v>
          </cell>
          <cell r="K5468" t="str">
            <v>터빈</v>
          </cell>
          <cell r="L5468" t="str">
            <v>WASHER,BELLEVILLE</v>
          </cell>
        </row>
        <row r="5469">
          <cell r="F5469" t="str">
            <v>DS6B06</v>
          </cell>
          <cell r="G5469" t="str">
            <v>GAS TURBINE #6(6B)</v>
          </cell>
          <cell r="H5469" t="str">
            <v>U39033D04</v>
          </cell>
          <cell r="I5469">
            <v>65824</v>
          </cell>
          <cell r="J5469" t="str">
            <v>진입고</v>
          </cell>
          <cell r="K5469" t="str">
            <v>터빈</v>
          </cell>
          <cell r="L5469" t="str">
            <v>SPRING</v>
          </cell>
        </row>
        <row r="5470">
          <cell r="F5470" t="str">
            <v>DS6B06</v>
          </cell>
          <cell r="G5470" t="str">
            <v>GAS TURBINE #6(6B)</v>
          </cell>
          <cell r="H5470" t="str">
            <v>U39033D05</v>
          </cell>
          <cell r="I5470">
            <v>8859</v>
          </cell>
          <cell r="J5470" t="str">
            <v>진입고</v>
          </cell>
          <cell r="K5470" t="str">
            <v>터빈</v>
          </cell>
          <cell r="L5470" t="str">
            <v>SPRING</v>
          </cell>
        </row>
        <row r="5471">
          <cell r="F5471" t="str">
            <v>DS6B06</v>
          </cell>
          <cell r="G5471" t="str">
            <v>GAS TURBINE #6(6B)</v>
          </cell>
          <cell r="H5471" t="str">
            <v>U39075D01</v>
          </cell>
          <cell r="I5471">
            <v>23434</v>
          </cell>
          <cell r="J5471" t="str">
            <v>진입고</v>
          </cell>
          <cell r="K5471" t="str">
            <v>터빈</v>
          </cell>
          <cell r="L5471" t="str">
            <v>PORT,SIGHT</v>
          </cell>
        </row>
        <row r="5472">
          <cell r="F5472" t="str">
            <v>DS6B06</v>
          </cell>
          <cell r="G5472" t="str">
            <v>GAS TURBINE #6(6B)</v>
          </cell>
          <cell r="H5472" t="str">
            <v>U39111D01</v>
          </cell>
          <cell r="I5472">
            <v>9672</v>
          </cell>
          <cell r="J5472" t="str">
            <v>진입고</v>
          </cell>
          <cell r="K5472" t="str">
            <v>터빈</v>
          </cell>
          <cell r="L5472" t="str">
            <v>HYDRAULIC FITTING</v>
          </cell>
        </row>
        <row r="5473">
          <cell r="F5473" t="str">
            <v>DS6B06</v>
          </cell>
          <cell r="G5473" t="str">
            <v>GAS TURBINE #6(6B)</v>
          </cell>
          <cell r="H5473" t="str">
            <v>U39113D04</v>
          </cell>
          <cell r="I5473">
            <v>92439</v>
          </cell>
          <cell r="J5473" t="str">
            <v>진입고</v>
          </cell>
          <cell r="K5473" t="str">
            <v>터빈</v>
          </cell>
          <cell r="L5473" t="str">
            <v>SHIPPING ROTOR SUP</v>
          </cell>
        </row>
        <row r="5474">
          <cell r="F5474" t="str">
            <v>DS6B06</v>
          </cell>
          <cell r="G5474" t="str">
            <v>GAS TURBINE #6(6B)</v>
          </cell>
          <cell r="H5474" t="str">
            <v>U39139D02</v>
          </cell>
          <cell r="I5474">
            <v>38850</v>
          </cell>
          <cell r="J5474" t="str">
            <v>진입고</v>
          </cell>
          <cell r="K5474" t="str">
            <v>터빈</v>
          </cell>
          <cell r="L5474" t="str">
            <v>CLAMP HOSE</v>
          </cell>
        </row>
        <row r="5475">
          <cell r="F5475" t="str">
            <v>DS6B06</v>
          </cell>
          <cell r="G5475" t="str">
            <v>GAS TURBINE #6(6B)</v>
          </cell>
          <cell r="H5475" t="str">
            <v>U39147D01</v>
          </cell>
          <cell r="I5475">
            <v>3819</v>
          </cell>
          <cell r="J5475" t="str">
            <v>진입고</v>
          </cell>
          <cell r="K5475" t="str">
            <v>터빈</v>
          </cell>
          <cell r="L5475" t="str">
            <v>NUT,LOCK-BALL BRG</v>
          </cell>
        </row>
        <row r="5476">
          <cell r="F5476" t="str">
            <v>DS6B06</v>
          </cell>
          <cell r="G5476" t="str">
            <v>GAS TURBINE #6(6B)</v>
          </cell>
          <cell r="H5476" t="str">
            <v>U39152D02</v>
          </cell>
          <cell r="I5476">
            <v>278272</v>
          </cell>
          <cell r="J5476" t="str">
            <v>진입고</v>
          </cell>
          <cell r="K5476" t="str">
            <v>터빈</v>
          </cell>
          <cell r="L5476" t="str">
            <v>THRUST WASHER</v>
          </cell>
        </row>
        <row r="5477">
          <cell r="F5477" t="str">
            <v>DS6B06</v>
          </cell>
          <cell r="G5477" t="str">
            <v>GAS TURBINE #6(6B)</v>
          </cell>
          <cell r="H5477" t="str">
            <v>U20180D03</v>
          </cell>
          <cell r="I5477">
            <v>16697</v>
          </cell>
          <cell r="J5477" t="str">
            <v>진입고</v>
          </cell>
          <cell r="K5477" t="str">
            <v>터빈</v>
          </cell>
          <cell r="L5477" t="str">
            <v>TEE,PIPE</v>
          </cell>
        </row>
        <row r="5478">
          <cell r="F5478" t="str">
            <v>DS6B06</v>
          </cell>
          <cell r="G5478" t="str">
            <v>GAS TURBINE #6(6B)</v>
          </cell>
          <cell r="H5478" t="str">
            <v>U36061D02</v>
          </cell>
          <cell r="I5478">
            <v>7260</v>
          </cell>
          <cell r="J5478" t="str">
            <v>진입고</v>
          </cell>
          <cell r="K5478" t="str">
            <v>터빈</v>
          </cell>
          <cell r="L5478" t="str">
            <v>ADAPTER,TUBE TO PIPE-MALE</v>
          </cell>
        </row>
        <row r="5479">
          <cell r="F5479" t="str">
            <v>DS6B06</v>
          </cell>
          <cell r="G5479" t="str">
            <v>GAS TURBINE #6(6B)</v>
          </cell>
          <cell r="H5479" t="str">
            <v>U36061D05</v>
          </cell>
          <cell r="I5479">
            <v>28135</v>
          </cell>
          <cell r="J5479" t="str">
            <v>진입고</v>
          </cell>
          <cell r="K5479" t="str">
            <v>터빈</v>
          </cell>
          <cell r="L5479" t="str">
            <v>ADAPTER,TUBE TO PIPE-MALE</v>
          </cell>
        </row>
        <row r="5480">
          <cell r="F5480" t="str">
            <v>DS6B06</v>
          </cell>
          <cell r="G5480" t="str">
            <v>GAS TURBINE #6(6B)</v>
          </cell>
          <cell r="H5480" t="str">
            <v>U36061D06</v>
          </cell>
          <cell r="I5480">
            <v>26070</v>
          </cell>
          <cell r="J5480" t="str">
            <v>진입고</v>
          </cell>
          <cell r="K5480" t="str">
            <v>터빈</v>
          </cell>
          <cell r="L5480" t="str">
            <v>ADAPTER,TUBE TO PIPE-MALE</v>
          </cell>
        </row>
        <row r="5481">
          <cell r="F5481" t="str">
            <v>DS6B06</v>
          </cell>
          <cell r="G5481" t="str">
            <v>GAS TURBINE #6(6B)</v>
          </cell>
          <cell r="H5481" t="str">
            <v>U36061D08</v>
          </cell>
          <cell r="I5481">
            <v>5699</v>
          </cell>
          <cell r="J5481" t="str">
            <v>진입고</v>
          </cell>
          <cell r="K5481" t="str">
            <v>터빈</v>
          </cell>
          <cell r="L5481" t="str">
            <v>ADAPTER,TUBE TO PIPE-FEMALE</v>
          </cell>
        </row>
        <row r="5482">
          <cell r="F5482" t="str">
            <v>DS6B06</v>
          </cell>
          <cell r="G5482" t="str">
            <v>GAS TURBINE #6(6B)</v>
          </cell>
          <cell r="H5482" t="str">
            <v>U36063D01</v>
          </cell>
          <cell r="I5482">
            <v>29604</v>
          </cell>
          <cell r="J5482" t="str">
            <v>진입고</v>
          </cell>
          <cell r="K5482" t="str">
            <v>터빈</v>
          </cell>
          <cell r="L5482" t="str">
            <v>UNION,PIPE-ORIFICE</v>
          </cell>
        </row>
        <row r="5483">
          <cell r="F5483" t="str">
            <v>DS6B06</v>
          </cell>
          <cell r="G5483" t="str">
            <v>GAS TURBINE #6(6B)</v>
          </cell>
          <cell r="H5483" t="str">
            <v>U36063D02</v>
          </cell>
          <cell r="I5483">
            <v>88441</v>
          </cell>
          <cell r="J5483" t="str">
            <v>진입고</v>
          </cell>
          <cell r="K5483" t="str">
            <v>터빈</v>
          </cell>
          <cell r="L5483" t="str">
            <v>UNION,PIPE-ORIFICE</v>
          </cell>
        </row>
        <row r="5484">
          <cell r="F5484" t="str">
            <v>DS6B06</v>
          </cell>
          <cell r="G5484" t="str">
            <v>GAS TURBINE #6(6B)</v>
          </cell>
          <cell r="H5484" t="str">
            <v>U36063D03</v>
          </cell>
          <cell r="I5484">
            <v>61825</v>
          </cell>
          <cell r="J5484" t="str">
            <v>진입고</v>
          </cell>
          <cell r="K5484" t="str">
            <v>터빈</v>
          </cell>
          <cell r="L5484" t="str">
            <v>UNION,PIPE-ORIFICE</v>
          </cell>
        </row>
        <row r="5485">
          <cell r="F5485" t="str">
            <v>DS6B06</v>
          </cell>
          <cell r="G5485" t="str">
            <v>GAS TURBINE #6(6B)</v>
          </cell>
          <cell r="H5485" t="str">
            <v>U36067D01</v>
          </cell>
          <cell r="I5485">
            <v>15814</v>
          </cell>
          <cell r="J5485" t="str">
            <v>진입고</v>
          </cell>
          <cell r="K5485" t="str">
            <v>터빈</v>
          </cell>
          <cell r="L5485" t="str">
            <v>UNION,TUBE</v>
          </cell>
        </row>
        <row r="5486">
          <cell r="F5486" t="str">
            <v>DS6B06</v>
          </cell>
          <cell r="G5486" t="str">
            <v>GAS TURBINE #6(6B)</v>
          </cell>
          <cell r="H5486" t="str">
            <v>U36067D04</v>
          </cell>
          <cell r="I5486">
            <v>21970</v>
          </cell>
          <cell r="J5486" t="str">
            <v>진입고</v>
          </cell>
          <cell r="K5486" t="str">
            <v>터빈</v>
          </cell>
          <cell r="L5486" t="str">
            <v>UNION,TUBE</v>
          </cell>
        </row>
        <row r="5487">
          <cell r="F5487" t="str">
            <v>DS6B06</v>
          </cell>
          <cell r="G5487" t="str">
            <v>GAS TURBINE #6(6B)</v>
          </cell>
          <cell r="H5487" t="str">
            <v>U36067D05</v>
          </cell>
          <cell r="I5487">
            <v>16320</v>
          </cell>
          <cell r="J5487" t="str">
            <v>진입고</v>
          </cell>
          <cell r="K5487" t="str">
            <v>터빈</v>
          </cell>
          <cell r="L5487" t="str">
            <v>UNION,TUBE</v>
          </cell>
        </row>
        <row r="5488">
          <cell r="F5488" t="str">
            <v>DS6B06</v>
          </cell>
          <cell r="G5488" t="str">
            <v>GAS TURBINE #6(6B)</v>
          </cell>
          <cell r="H5488" t="str">
            <v>U36067D06</v>
          </cell>
          <cell r="I5488">
            <v>32640</v>
          </cell>
          <cell r="J5488" t="str">
            <v>진입고</v>
          </cell>
          <cell r="K5488" t="str">
            <v>터빈</v>
          </cell>
          <cell r="L5488" t="str">
            <v>UNION,TUBE</v>
          </cell>
        </row>
        <row r="5489">
          <cell r="F5489" t="str">
            <v>DS6B06</v>
          </cell>
          <cell r="G5489" t="str">
            <v>GAS TURBINE #6(6B)</v>
          </cell>
          <cell r="H5489" t="str">
            <v>U36067D13</v>
          </cell>
          <cell r="I5489">
            <v>79702</v>
          </cell>
          <cell r="J5489" t="str">
            <v>진입고</v>
          </cell>
          <cell r="K5489" t="str">
            <v>터빈</v>
          </cell>
          <cell r="L5489" t="str">
            <v>UNION,TUBE</v>
          </cell>
        </row>
        <row r="5490">
          <cell r="F5490" t="str">
            <v>DS6B06</v>
          </cell>
          <cell r="G5490" t="str">
            <v>GAS TURBINE #6(6B)</v>
          </cell>
          <cell r="H5490" t="str">
            <v>U36067D14</v>
          </cell>
          <cell r="I5490">
            <v>43663</v>
          </cell>
          <cell r="J5490" t="str">
            <v>진입고</v>
          </cell>
          <cell r="K5490" t="str">
            <v>터빈</v>
          </cell>
          <cell r="L5490" t="str">
            <v>UNION,TUBE</v>
          </cell>
        </row>
        <row r="5491">
          <cell r="F5491" t="str">
            <v>DS6B06</v>
          </cell>
          <cell r="G5491" t="str">
            <v>GAS TURBINE #6(6B)</v>
          </cell>
          <cell r="H5491" t="str">
            <v>U36067D15</v>
          </cell>
          <cell r="I5491">
            <v>38072</v>
          </cell>
          <cell r="J5491" t="str">
            <v>진입고</v>
          </cell>
          <cell r="K5491" t="str">
            <v>터빈</v>
          </cell>
          <cell r="L5491" t="str">
            <v>ELBOW,TUBE-UNION</v>
          </cell>
        </row>
        <row r="5492">
          <cell r="F5492" t="str">
            <v>DS6B06</v>
          </cell>
          <cell r="G5492" t="str">
            <v>GAS TURBINE #6(6B)</v>
          </cell>
          <cell r="H5492" t="str">
            <v>U36067D23</v>
          </cell>
          <cell r="I5492">
            <v>8217</v>
          </cell>
          <cell r="J5492" t="str">
            <v>진입고</v>
          </cell>
          <cell r="K5492" t="str">
            <v>터빈</v>
          </cell>
          <cell r="L5492" t="str">
            <v>REDUCER,TUBE</v>
          </cell>
        </row>
        <row r="5493">
          <cell r="F5493" t="str">
            <v>DS6B06</v>
          </cell>
          <cell r="G5493" t="str">
            <v>GAS TURBINE #6(6B)</v>
          </cell>
          <cell r="H5493" t="str">
            <v>U36067D26</v>
          </cell>
          <cell r="I5493">
            <v>16891</v>
          </cell>
          <cell r="J5493" t="str">
            <v>진입고</v>
          </cell>
          <cell r="K5493" t="str">
            <v>터빈</v>
          </cell>
          <cell r="L5493" t="str">
            <v>REDUCER,TUBE</v>
          </cell>
        </row>
        <row r="5494">
          <cell r="F5494" t="str">
            <v>DS6B06</v>
          </cell>
          <cell r="G5494" t="str">
            <v>GAS TURBINE #6(6B)</v>
          </cell>
          <cell r="H5494" t="str">
            <v>U36067D27</v>
          </cell>
          <cell r="I5494">
            <v>23510</v>
          </cell>
          <cell r="J5494" t="str">
            <v>진입고</v>
          </cell>
          <cell r="K5494" t="str">
            <v>터빈</v>
          </cell>
          <cell r="L5494" t="str">
            <v>REDUCER,TUBE</v>
          </cell>
        </row>
        <row r="5495">
          <cell r="F5495" t="str">
            <v>DS6B06</v>
          </cell>
          <cell r="G5495" t="str">
            <v>GAS TURBINE #6(6B)</v>
          </cell>
          <cell r="H5495" t="str">
            <v>U36067D28</v>
          </cell>
          <cell r="I5495">
            <v>22597</v>
          </cell>
          <cell r="J5495" t="str">
            <v>진입고</v>
          </cell>
          <cell r="K5495" t="str">
            <v>터빈</v>
          </cell>
          <cell r="L5495" t="str">
            <v>TEE,TUBE-FEMALE</v>
          </cell>
        </row>
        <row r="5496">
          <cell r="F5496" t="str">
            <v>DS6B06</v>
          </cell>
          <cell r="G5496" t="str">
            <v>GAS TURBINE #6(6B)</v>
          </cell>
          <cell r="H5496" t="str">
            <v>U36067D29</v>
          </cell>
          <cell r="I5496">
            <v>60944</v>
          </cell>
          <cell r="J5496" t="str">
            <v>진입고</v>
          </cell>
          <cell r="K5496" t="str">
            <v>터빈</v>
          </cell>
          <cell r="L5496" t="str">
            <v>TEE,TUBE-FEMALE</v>
          </cell>
        </row>
        <row r="5497">
          <cell r="F5497" t="str">
            <v>DS6B06</v>
          </cell>
          <cell r="G5497" t="str">
            <v>GAS TURBINE #6(6B)</v>
          </cell>
          <cell r="H5497" t="str">
            <v>U36067D32</v>
          </cell>
          <cell r="I5497">
            <v>90752</v>
          </cell>
          <cell r="J5497" t="str">
            <v>진입고</v>
          </cell>
          <cell r="K5497" t="str">
            <v>터빈</v>
          </cell>
          <cell r="L5497" t="str">
            <v>TEE,TUBE-UNION</v>
          </cell>
        </row>
        <row r="5498">
          <cell r="F5498" t="str">
            <v>DS6B06</v>
          </cell>
          <cell r="G5498" t="str">
            <v>GAS TURBINE #6(6B)</v>
          </cell>
          <cell r="H5498" t="str">
            <v>U36067D34</v>
          </cell>
          <cell r="I5498">
            <v>31362</v>
          </cell>
          <cell r="J5498" t="str">
            <v>진입고</v>
          </cell>
          <cell r="K5498" t="str">
            <v>터빈</v>
          </cell>
          <cell r="L5498" t="str">
            <v>TEE,TUBE-UNION</v>
          </cell>
        </row>
        <row r="5499">
          <cell r="F5499" t="str">
            <v>DS6B06</v>
          </cell>
          <cell r="G5499" t="str">
            <v>GAS TURBINE #6(6B)</v>
          </cell>
          <cell r="H5499" t="str">
            <v>U36067D35</v>
          </cell>
          <cell r="I5499">
            <v>209077</v>
          </cell>
          <cell r="J5499" t="str">
            <v>진입고</v>
          </cell>
          <cell r="K5499" t="str">
            <v>터빈</v>
          </cell>
          <cell r="L5499" t="str">
            <v>TEE,TUBE-UNION</v>
          </cell>
        </row>
        <row r="5500">
          <cell r="F5500" t="str">
            <v>DS6B06</v>
          </cell>
          <cell r="G5500" t="str">
            <v>GAS TURBINE #6(6B)</v>
          </cell>
          <cell r="H5500" t="str">
            <v>U36067D36</v>
          </cell>
          <cell r="I5500">
            <v>7867</v>
          </cell>
          <cell r="J5500" t="str">
            <v>진입고</v>
          </cell>
          <cell r="K5500" t="str">
            <v>터빈</v>
          </cell>
          <cell r="L5500" t="str">
            <v>CONNECTOR,TUBE-FEMALE</v>
          </cell>
        </row>
        <row r="5501">
          <cell r="F5501" t="str">
            <v>DS6B06</v>
          </cell>
          <cell r="G5501" t="str">
            <v>GAS TURBINE #6(6B)</v>
          </cell>
          <cell r="H5501" t="str">
            <v>U36067D38</v>
          </cell>
          <cell r="I5501">
            <v>10527</v>
          </cell>
          <cell r="J5501" t="str">
            <v>진입고</v>
          </cell>
          <cell r="K5501" t="str">
            <v>터빈</v>
          </cell>
          <cell r="L5501" t="str">
            <v>CONNECTOR,TUBE-FEMALE</v>
          </cell>
        </row>
        <row r="5502">
          <cell r="F5502" t="str">
            <v>DS6B06</v>
          </cell>
          <cell r="G5502" t="str">
            <v>GAS TURBINE #6(6B)</v>
          </cell>
          <cell r="H5502" t="str">
            <v>U36067D39</v>
          </cell>
          <cell r="I5502">
            <v>22289</v>
          </cell>
          <cell r="J5502" t="str">
            <v>진입고</v>
          </cell>
          <cell r="K5502" t="str">
            <v>터빈</v>
          </cell>
          <cell r="L5502" t="str">
            <v>CONNECTOR,TUBE-FEMALE</v>
          </cell>
        </row>
        <row r="5503">
          <cell r="F5503" t="str">
            <v>DS6B06</v>
          </cell>
          <cell r="G5503" t="str">
            <v>GAS TURBINE #6(6B)</v>
          </cell>
          <cell r="H5503" t="str">
            <v>U36067D43</v>
          </cell>
          <cell r="I5503">
            <v>86736</v>
          </cell>
          <cell r="J5503" t="str">
            <v>진입고</v>
          </cell>
          <cell r="K5503" t="str">
            <v>터빈</v>
          </cell>
          <cell r="L5503" t="str">
            <v>CONNECTOR,TUBE-FEMALE</v>
          </cell>
        </row>
        <row r="5504">
          <cell r="F5504" t="str">
            <v>DS6B06</v>
          </cell>
          <cell r="G5504" t="str">
            <v>GAS TURBINE #6(6B)</v>
          </cell>
          <cell r="H5504" t="str">
            <v>U36067D44</v>
          </cell>
          <cell r="I5504">
            <v>10619</v>
          </cell>
          <cell r="J5504" t="str">
            <v>진입고</v>
          </cell>
          <cell r="K5504" t="str">
            <v>터빈</v>
          </cell>
          <cell r="L5504" t="str">
            <v>CONNECTOR,TUBE-FEMALE</v>
          </cell>
        </row>
        <row r="5505">
          <cell r="F5505" t="str">
            <v>DS6B06</v>
          </cell>
          <cell r="G5505" t="str">
            <v>GAS TURBINE #6(6B)</v>
          </cell>
          <cell r="H5505" t="str">
            <v>U36067D46</v>
          </cell>
          <cell r="I5505">
            <v>17932</v>
          </cell>
          <cell r="J5505" t="str">
            <v>진입고</v>
          </cell>
          <cell r="K5505" t="str">
            <v>터빈</v>
          </cell>
          <cell r="L5505" t="str">
            <v>CONNECTOR,TUBE-FEMALE</v>
          </cell>
        </row>
        <row r="5506">
          <cell r="F5506" t="str">
            <v>DS6B06</v>
          </cell>
          <cell r="G5506" t="str">
            <v>GAS TURBINE #6(6B)</v>
          </cell>
          <cell r="H5506" t="str">
            <v>U36067D47</v>
          </cell>
          <cell r="I5506">
            <v>17500</v>
          </cell>
          <cell r="J5506" t="str">
            <v>진입고</v>
          </cell>
          <cell r="K5506" t="str">
            <v>터빈</v>
          </cell>
          <cell r="L5506" t="str">
            <v>ELBOW,TUBE-FEMALE</v>
          </cell>
        </row>
        <row r="5507">
          <cell r="F5507" t="str">
            <v>DS6B06</v>
          </cell>
          <cell r="G5507" t="str">
            <v>GAS TURBINE #6(6B)</v>
          </cell>
          <cell r="H5507" t="str">
            <v>U36067D48</v>
          </cell>
          <cell r="I5507">
            <v>23750</v>
          </cell>
          <cell r="J5507" t="str">
            <v>진입고</v>
          </cell>
          <cell r="K5507" t="str">
            <v>터빈</v>
          </cell>
          <cell r="L5507" t="str">
            <v>ELBOW,TUBE-FEMALE</v>
          </cell>
        </row>
        <row r="5508">
          <cell r="F5508" t="str">
            <v>DS6B06</v>
          </cell>
          <cell r="G5508" t="str">
            <v>GAS TURBINE #6(6B)</v>
          </cell>
          <cell r="H5508" t="str">
            <v>U36067D49</v>
          </cell>
          <cell r="I5508">
            <v>15500</v>
          </cell>
          <cell r="J5508" t="str">
            <v>진입고</v>
          </cell>
          <cell r="K5508" t="str">
            <v>터빈</v>
          </cell>
          <cell r="L5508" t="str">
            <v>CAP,TUBE</v>
          </cell>
        </row>
        <row r="5509">
          <cell r="F5509" t="str">
            <v>DS6B06</v>
          </cell>
          <cell r="G5509" t="str">
            <v>GAS TURBINE #6(6B)</v>
          </cell>
          <cell r="H5509" t="str">
            <v>U36067D50</v>
          </cell>
          <cell r="I5509">
            <v>3750</v>
          </cell>
          <cell r="J5509" t="str">
            <v>진입고</v>
          </cell>
          <cell r="K5509" t="str">
            <v>터빈</v>
          </cell>
          <cell r="L5509" t="str">
            <v>PLUG,TUBE</v>
          </cell>
        </row>
        <row r="5510">
          <cell r="F5510" t="str">
            <v>DS6B06</v>
          </cell>
          <cell r="G5510" t="str">
            <v>GAS TURBINE #6(6B)</v>
          </cell>
          <cell r="H5510" t="str">
            <v>U36067D51</v>
          </cell>
          <cell r="I5510">
            <v>6000</v>
          </cell>
          <cell r="J5510" t="str">
            <v>진입고</v>
          </cell>
          <cell r="K5510" t="str">
            <v>터빈</v>
          </cell>
          <cell r="L5510" t="str">
            <v>PLUG,TUBE</v>
          </cell>
        </row>
        <row r="5511">
          <cell r="F5511" t="str">
            <v>DS6B06</v>
          </cell>
          <cell r="G5511" t="str">
            <v>GAS TURBINE #6(6B)</v>
          </cell>
          <cell r="H5511" t="str">
            <v>U36067D52</v>
          </cell>
          <cell r="I5511">
            <v>9667</v>
          </cell>
          <cell r="J5511" t="str">
            <v>진입고</v>
          </cell>
          <cell r="K5511" t="str">
            <v>터빈</v>
          </cell>
          <cell r="L5511" t="str">
            <v>PLUG,TUBE</v>
          </cell>
        </row>
        <row r="5512">
          <cell r="F5512" t="str">
            <v>DS6B06</v>
          </cell>
          <cell r="G5512" t="str">
            <v>GAS TURBINE #6(6B)</v>
          </cell>
          <cell r="H5512" t="str">
            <v>U36067D53</v>
          </cell>
          <cell r="I5512">
            <v>35333</v>
          </cell>
          <cell r="J5512" t="str">
            <v>진입고</v>
          </cell>
          <cell r="K5512" t="str">
            <v>터빈</v>
          </cell>
          <cell r="L5512" t="str">
            <v>PLUG,TUBE</v>
          </cell>
        </row>
        <row r="5513">
          <cell r="F5513" t="str">
            <v>DS6B06</v>
          </cell>
          <cell r="G5513" t="str">
            <v>GAS TURBINE #6(6B)</v>
          </cell>
          <cell r="H5513" t="str">
            <v>U36067D54</v>
          </cell>
          <cell r="I5513">
            <v>63250</v>
          </cell>
          <cell r="J5513" t="str">
            <v>진입고</v>
          </cell>
          <cell r="K5513" t="str">
            <v>터빈</v>
          </cell>
          <cell r="L5513" t="str">
            <v>TEE,TUBE-FEMALE</v>
          </cell>
        </row>
        <row r="5514">
          <cell r="F5514" t="str">
            <v>DS6B06</v>
          </cell>
          <cell r="G5514" t="str">
            <v>GAS TURBINE #6(6B)</v>
          </cell>
          <cell r="H5514" t="str">
            <v>U36067D55</v>
          </cell>
          <cell r="I5514">
            <v>43500</v>
          </cell>
          <cell r="J5514" t="str">
            <v>진입고</v>
          </cell>
          <cell r="K5514" t="str">
            <v>터빈</v>
          </cell>
          <cell r="L5514" t="str">
            <v>UNION,TUBE-BULK HEAD</v>
          </cell>
        </row>
        <row r="5515">
          <cell r="F5515" t="str">
            <v>DS6B06</v>
          </cell>
          <cell r="G5515" t="str">
            <v>GAS TURBINE #6(6B)</v>
          </cell>
          <cell r="H5515" t="str">
            <v>U36067D56</v>
          </cell>
          <cell r="I5515">
            <v>51750</v>
          </cell>
          <cell r="J5515" t="str">
            <v>진입고</v>
          </cell>
          <cell r="K5515" t="str">
            <v>터빈</v>
          </cell>
          <cell r="L5515" t="str">
            <v>UNION,TUBE-REDUCING</v>
          </cell>
        </row>
        <row r="5516">
          <cell r="F5516" t="str">
            <v>DS6B06</v>
          </cell>
          <cell r="G5516" t="str">
            <v>GAS TURBINE #6(6B)</v>
          </cell>
          <cell r="H5516" t="str">
            <v>U36067D57</v>
          </cell>
          <cell r="I5516">
            <v>6038</v>
          </cell>
          <cell r="J5516" t="str">
            <v>진입고</v>
          </cell>
          <cell r="K5516" t="str">
            <v>터빈</v>
          </cell>
          <cell r="L5516" t="str">
            <v>CONNECTOR,THERMOCOUPING</v>
          </cell>
        </row>
        <row r="5517">
          <cell r="F5517" t="str">
            <v>DS6B06</v>
          </cell>
          <cell r="G5517" t="str">
            <v>GAS TURBINE #6(6B)</v>
          </cell>
          <cell r="H5517" t="str">
            <v>U36067D58</v>
          </cell>
          <cell r="I5517">
            <v>24152</v>
          </cell>
          <cell r="J5517" t="str">
            <v>진입고</v>
          </cell>
          <cell r="K5517" t="str">
            <v>터빈</v>
          </cell>
          <cell r="L5517" t="str">
            <v>CONNECTOR,THERMOCOUPING</v>
          </cell>
        </row>
        <row r="5518">
          <cell r="F5518" t="str">
            <v>DS6B06</v>
          </cell>
          <cell r="G5518" t="str">
            <v>GAS TURBINE #6(6B)</v>
          </cell>
          <cell r="H5518" t="str">
            <v>U36067D59</v>
          </cell>
          <cell r="I5518">
            <v>24164</v>
          </cell>
          <cell r="J5518" t="str">
            <v>진입고</v>
          </cell>
          <cell r="K5518" t="str">
            <v>터빈</v>
          </cell>
          <cell r="L5518" t="str">
            <v>CONNECTOR,THERMOCOUPING</v>
          </cell>
        </row>
        <row r="5519">
          <cell r="F5519" t="str">
            <v>DS6B06</v>
          </cell>
          <cell r="G5519" t="str">
            <v>GAS TURBINE #6(6B)</v>
          </cell>
          <cell r="H5519" t="str">
            <v>U36067D63</v>
          </cell>
          <cell r="I5519">
            <v>8364</v>
          </cell>
          <cell r="J5519" t="str">
            <v>진입고</v>
          </cell>
          <cell r="K5519" t="str">
            <v>터빈</v>
          </cell>
          <cell r="L5519" t="str">
            <v>CONNECTOR,TUBE-REDUCING</v>
          </cell>
        </row>
        <row r="5520">
          <cell r="F5520" t="str">
            <v>DS6B06</v>
          </cell>
          <cell r="G5520" t="str">
            <v>GAS TURBINE #6(6B)</v>
          </cell>
          <cell r="H5520" t="str">
            <v>U36069D01</v>
          </cell>
          <cell r="I5520">
            <v>3983</v>
          </cell>
          <cell r="J5520" t="str">
            <v>진입고</v>
          </cell>
          <cell r="K5520" t="str">
            <v>터빈</v>
          </cell>
          <cell r="L5520" t="str">
            <v>CONNECTOR,TUBE-MALE</v>
          </cell>
        </row>
        <row r="5521">
          <cell r="F5521" t="str">
            <v>DS6B06</v>
          </cell>
          <cell r="G5521" t="str">
            <v>GAS TURBINE #6(6B)</v>
          </cell>
          <cell r="H5521" t="str">
            <v>U36069D02</v>
          </cell>
          <cell r="I5521">
            <v>5143</v>
          </cell>
          <cell r="J5521" t="str">
            <v>진입고</v>
          </cell>
          <cell r="K5521" t="str">
            <v>터빈</v>
          </cell>
          <cell r="L5521" t="str">
            <v>CONNECTOR,TUBE-MALE</v>
          </cell>
        </row>
        <row r="5522">
          <cell r="F5522" t="str">
            <v>DS6B06</v>
          </cell>
          <cell r="G5522" t="str">
            <v>GAS TURBINE #6(6B)</v>
          </cell>
          <cell r="H5522" t="str">
            <v>U36069D04</v>
          </cell>
          <cell r="I5522">
            <v>6738</v>
          </cell>
          <cell r="J5522" t="str">
            <v>진입고</v>
          </cell>
          <cell r="K5522" t="str">
            <v>터빈</v>
          </cell>
          <cell r="L5522" t="str">
            <v>CONNECTOR,TUBE-MALE</v>
          </cell>
        </row>
        <row r="5523">
          <cell r="F5523" t="str">
            <v>DS6B06</v>
          </cell>
          <cell r="G5523" t="str">
            <v>GAS TURBINE #6(6B)</v>
          </cell>
          <cell r="H5523" t="str">
            <v>U36069D10</v>
          </cell>
          <cell r="I5523">
            <v>8056</v>
          </cell>
          <cell r="J5523" t="str">
            <v>진입고</v>
          </cell>
          <cell r="K5523" t="str">
            <v>터빈</v>
          </cell>
          <cell r="L5523" t="str">
            <v>CONNECTOR,TUBE-MALE</v>
          </cell>
        </row>
        <row r="5524">
          <cell r="F5524" t="str">
            <v>DS6B06</v>
          </cell>
          <cell r="G5524" t="str">
            <v>GAS TURBINE #6(6B)</v>
          </cell>
          <cell r="H5524" t="str">
            <v>U36069D11</v>
          </cell>
          <cell r="I5524">
            <v>4028</v>
          </cell>
          <cell r="J5524" t="str">
            <v>진입고</v>
          </cell>
          <cell r="K5524" t="str">
            <v>터빈</v>
          </cell>
          <cell r="L5524" t="str">
            <v>CONNECTOR,TUBE-MALE</v>
          </cell>
        </row>
        <row r="5525">
          <cell r="F5525" t="str">
            <v>DS6B06</v>
          </cell>
          <cell r="G5525" t="str">
            <v>GAS TURBINE #6(6B)</v>
          </cell>
          <cell r="H5525" t="str">
            <v>U36069D14</v>
          </cell>
          <cell r="I5525">
            <v>11098</v>
          </cell>
          <cell r="J5525" t="str">
            <v>진입고</v>
          </cell>
          <cell r="K5525" t="str">
            <v>터빈</v>
          </cell>
          <cell r="L5525" t="str">
            <v>CONNECTOR,TUBE-MALE</v>
          </cell>
        </row>
        <row r="5526">
          <cell r="F5526" t="str">
            <v>DS6B06</v>
          </cell>
          <cell r="G5526" t="str">
            <v>GAS TURBINE #6(6B)</v>
          </cell>
          <cell r="H5526" t="str">
            <v>U36069D18</v>
          </cell>
          <cell r="I5526">
            <v>11098</v>
          </cell>
          <cell r="J5526" t="str">
            <v>진입고</v>
          </cell>
          <cell r="K5526" t="str">
            <v>터빈</v>
          </cell>
          <cell r="L5526" t="str">
            <v>CONNECTOR,TUBE-MALE</v>
          </cell>
        </row>
        <row r="5527">
          <cell r="F5527" t="str">
            <v>DS6B06</v>
          </cell>
          <cell r="G5527" t="str">
            <v>GAS TURBINE #6(6B)</v>
          </cell>
          <cell r="H5527" t="str">
            <v>U36069D19</v>
          </cell>
          <cell r="I5527">
            <v>16372</v>
          </cell>
          <cell r="J5527" t="str">
            <v>진입고</v>
          </cell>
          <cell r="K5527" t="str">
            <v>터빈</v>
          </cell>
          <cell r="L5527" t="str">
            <v>CONNECTOR,TUBE-MALE</v>
          </cell>
        </row>
        <row r="5528">
          <cell r="F5528" t="str">
            <v>DS6B06</v>
          </cell>
          <cell r="G5528" t="str">
            <v>GAS TURBINE #6(6B)</v>
          </cell>
          <cell r="H5528" t="str">
            <v>U36069D25</v>
          </cell>
          <cell r="I5528">
            <v>30927</v>
          </cell>
          <cell r="J5528" t="str">
            <v>진입고</v>
          </cell>
          <cell r="K5528" t="str">
            <v>터빈</v>
          </cell>
          <cell r="L5528" t="str">
            <v>CONNECTOR,TUBE-MALE</v>
          </cell>
        </row>
        <row r="5529">
          <cell r="F5529" t="str">
            <v>DS6B06</v>
          </cell>
          <cell r="G5529" t="str">
            <v>GAS TURBINE #6(6B)</v>
          </cell>
          <cell r="H5529" t="str">
            <v>U36069D26</v>
          </cell>
          <cell r="I5529">
            <v>29231</v>
          </cell>
          <cell r="J5529" t="str">
            <v>진입고</v>
          </cell>
          <cell r="K5529" t="str">
            <v>터빈</v>
          </cell>
          <cell r="L5529" t="str">
            <v>CONNECTOR,TUBE-MALE</v>
          </cell>
        </row>
        <row r="5530">
          <cell r="F5530" t="str">
            <v>DS6B06</v>
          </cell>
          <cell r="G5530" t="str">
            <v>GAS TURBINE #6(6B)</v>
          </cell>
          <cell r="H5530" t="str">
            <v>U36069D29</v>
          </cell>
          <cell r="I5530">
            <v>59071</v>
          </cell>
          <cell r="J5530" t="str">
            <v>진입고</v>
          </cell>
          <cell r="K5530" t="str">
            <v>터빈</v>
          </cell>
          <cell r="L5530" t="str">
            <v>CONNECTOR,TUBE-MALE</v>
          </cell>
        </row>
        <row r="5531">
          <cell r="F5531" t="str">
            <v>DS6B06</v>
          </cell>
          <cell r="G5531" t="str">
            <v>GAS TURBINE #6(6B)</v>
          </cell>
          <cell r="H5531" t="str">
            <v>U36069D30</v>
          </cell>
          <cell r="I5531">
            <v>14186</v>
          </cell>
          <cell r="J5531" t="str">
            <v>진입고</v>
          </cell>
          <cell r="K5531" t="str">
            <v>터빈</v>
          </cell>
          <cell r="L5531" t="str">
            <v>CONNECTOR,TUBE-MALE</v>
          </cell>
        </row>
        <row r="5532">
          <cell r="F5532" t="str">
            <v>DS6B06</v>
          </cell>
          <cell r="G5532" t="str">
            <v>GAS TURBINE #6(6B)</v>
          </cell>
          <cell r="H5532" t="str">
            <v>U36077D01</v>
          </cell>
          <cell r="I5532">
            <v>1878</v>
          </cell>
          <cell r="J5532" t="str">
            <v>진입고</v>
          </cell>
          <cell r="K5532" t="str">
            <v>터빈</v>
          </cell>
          <cell r="L5532" t="str">
            <v>SLEEVE</v>
          </cell>
        </row>
        <row r="5533">
          <cell r="F5533" t="str">
            <v>DS6B06</v>
          </cell>
          <cell r="G5533" t="str">
            <v>GAS TURBINE #6(6B)</v>
          </cell>
          <cell r="H5533" t="str">
            <v>U36077D05</v>
          </cell>
          <cell r="I5533">
            <v>10460</v>
          </cell>
          <cell r="J5533" t="str">
            <v>진입고</v>
          </cell>
          <cell r="K5533" t="str">
            <v>터빈</v>
          </cell>
          <cell r="L5533" t="str">
            <v>SCREWDRIVE</v>
          </cell>
        </row>
        <row r="5534">
          <cell r="F5534" t="str">
            <v>DS6B06</v>
          </cell>
          <cell r="G5534" t="str">
            <v>GAS TURBINE #6(6B)</v>
          </cell>
          <cell r="H5534" t="str">
            <v>U36077D06</v>
          </cell>
          <cell r="I5534">
            <v>10465</v>
          </cell>
          <cell r="J5534" t="str">
            <v>진입고</v>
          </cell>
          <cell r="K5534" t="str">
            <v>터빈</v>
          </cell>
          <cell r="L5534" t="str">
            <v>SCREWDRIVE</v>
          </cell>
        </row>
        <row r="5535">
          <cell r="F5535" t="str">
            <v>DS6B06</v>
          </cell>
          <cell r="G5535" t="str">
            <v>GAS TURBINE #6(6B)</v>
          </cell>
          <cell r="H5535" t="str">
            <v>U38742D05</v>
          </cell>
          <cell r="I5535">
            <v>6945</v>
          </cell>
          <cell r="J5535" t="str">
            <v>진입고</v>
          </cell>
          <cell r="K5535" t="str">
            <v>터빈</v>
          </cell>
          <cell r="L5535" t="str">
            <v>O-RING</v>
          </cell>
        </row>
        <row r="5536">
          <cell r="F5536" t="str">
            <v>DS6B06</v>
          </cell>
          <cell r="G5536" t="str">
            <v>GAS TURBINE #6(6B)</v>
          </cell>
          <cell r="H5536" t="str">
            <v>U38743D01</v>
          </cell>
          <cell r="I5536">
            <v>35577</v>
          </cell>
          <cell r="J5536" t="str">
            <v>진입고</v>
          </cell>
          <cell r="K5536" t="str">
            <v>터빈</v>
          </cell>
          <cell r="L5536" t="str">
            <v>KIT,FLANGE</v>
          </cell>
        </row>
        <row r="5537">
          <cell r="F5537" t="str">
            <v>DS6B06</v>
          </cell>
          <cell r="G5537" t="str">
            <v>GAS TURBINE #6(6B)</v>
          </cell>
          <cell r="H5537" t="str">
            <v>U38743D02</v>
          </cell>
          <cell r="I5537">
            <v>59295</v>
          </cell>
          <cell r="J5537" t="str">
            <v>진입고</v>
          </cell>
          <cell r="K5537" t="str">
            <v>터빈</v>
          </cell>
          <cell r="L5537" t="str">
            <v>KIT,FLANGE</v>
          </cell>
        </row>
        <row r="5538">
          <cell r="F5538" t="str">
            <v>DS6B06</v>
          </cell>
          <cell r="G5538" t="str">
            <v>GAS TURBINE #6(6B)</v>
          </cell>
          <cell r="H5538" t="str">
            <v>U38743D03</v>
          </cell>
          <cell r="I5538">
            <v>83013</v>
          </cell>
          <cell r="J5538" t="str">
            <v>진입고</v>
          </cell>
          <cell r="K5538" t="str">
            <v>터빈</v>
          </cell>
          <cell r="L5538" t="str">
            <v>KIT,FLANGE</v>
          </cell>
        </row>
        <row r="5539">
          <cell r="F5539" t="str">
            <v>DS6B06</v>
          </cell>
          <cell r="G5539" t="str">
            <v>GAS TURBINE #6(6B)</v>
          </cell>
          <cell r="H5539" t="str">
            <v>U38743D04</v>
          </cell>
          <cell r="I5539">
            <v>67170</v>
          </cell>
          <cell r="J5539" t="str">
            <v>진입고</v>
          </cell>
          <cell r="K5539" t="str">
            <v>터빈</v>
          </cell>
          <cell r="L5539" t="str">
            <v>KIT,FLANGE</v>
          </cell>
        </row>
        <row r="5540">
          <cell r="F5540" t="str">
            <v>DS6B06</v>
          </cell>
          <cell r="G5540" t="str">
            <v>GAS TURBINE #6(6B)</v>
          </cell>
          <cell r="H5540" t="str">
            <v>U38743D05</v>
          </cell>
          <cell r="I5540">
            <v>44782</v>
          </cell>
          <cell r="J5540" t="str">
            <v>진입고</v>
          </cell>
          <cell r="K5540" t="str">
            <v>터빈</v>
          </cell>
          <cell r="L5540" t="str">
            <v>KIT,FLANGE</v>
          </cell>
        </row>
        <row r="5541">
          <cell r="F5541" t="str">
            <v>DS6B06</v>
          </cell>
          <cell r="G5541" t="str">
            <v>GAS TURBINE #6(6B)</v>
          </cell>
          <cell r="H5541" t="str">
            <v>U38743D06</v>
          </cell>
          <cell r="I5541">
            <v>301035</v>
          </cell>
          <cell r="J5541" t="str">
            <v>진입고</v>
          </cell>
          <cell r="K5541" t="str">
            <v>터빈</v>
          </cell>
          <cell r="L5541" t="str">
            <v>KIT,FLANGE</v>
          </cell>
        </row>
        <row r="5542">
          <cell r="F5542" t="str">
            <v>DS6B06</v>
          </cell>
          <cell r="G5542" t="str">
            <v>GAS TURBINE #6(6B)</v>
          </cell>
          <cell r="H5542" t="str">
            <v>U38746D01</v>
          </cell>
          <cell r="I5542">
            <v>6318</v>
          </cell>
          <cell r="J5542" t="str">
            <v>진입고</v>
          </cell>
          <cell r="K5542" t="str">
            <v>터빈</v>
          </cell>
          <cell r="L5542" t="str">
            <v>90' (S.R) ELBOW</v>
          </cell>
        </row>
        <row r="5543">
          <cell r="F5543" t="str">
            <v>DS6B06</v>
          </cell>
          <cell r="G5543" t="str">
            <v>GAS TURBINE #6(6B)</v>
          </cell>
          <cell r="H5543" t="str">
            <v>U38746D02</v>
          </cell>
          <cell r="I5543">
            <v>14814</v>
          </cell>
          <cell r="J5543" t="str">
            <v>진입고</v>
          </cell>
          <cell r="K5543" t="str">
            <v>터빈</v>
          </cell>
          <cell r="L5543" t="str">
            <v>90' (S.R) ELBOW</v>
          </cell>
        </row>
        <row r="5544">
          <cell r="F5544" t="str">
            <v>DS6B06</v>
          </cell>
          <cell r="G5544" t="str">
            <v>GAS TURBINE #6(6B)</v>
          </cell>
          <cell r="H5544" t="str">
            <v>U38852D28</v>
          </cell>
          <cell r="I5544">
            <v>7174</v>
          </cell>
          <cell r="J5544" t="str">
            <v>진입고</v>
          </cell>
          <cell r="K5544" t="str">
            <v>터빈</v>
          </cell>
          <cell r="L5544" t="str">
            <v>REDUCER-CONDUIT</v>
          </cell>
        </row>
        <row r="5545">
          <cell r="F5545" t="str">
            <v>DS6B06</v>
          </cell>
          <cell r="G5545" t="str">
            <v>GAS TURBINE #6(6B)</v>
          </cell>
          <cell r="H5545" t="str">
            <v>U38852D30</v>
          </cell>
          <cell r="I5545">
            <v>2385</v>
          </cell>
          <cell r="J5545" t="str">
            <v>진입고</v>
          </cell>
          <cell r="K5545" t="str">
            <v>터빈</v>
          </cell>
          <cell r="L5545" t="str">
            <v>REDUCER-CONDUIT</v>
          </cell>
        </row>
        <row r="5546">
          <cell r="F5546" t="str">
            <v>DS6B06</v>
          </cell>
          <cell r="G5546" t="str">
            <v>GAS TURBINE #6(6B)</v>
          </cell>
          <cell r="H5546" t="str">
            <v>U38852D37</v>
          </cell>
          <cell r="I5546">
            <v>7184</v>
          </cell>
          <cell r="J5546" t="str">
            <v>진입고</v>
          </cell>
          <cell r="K5546" t="str">
            <v>터빈</v>
          </cell>
          <cell r="L5546" t="str">
            <v>REDUCER-CONDUIT</v>
          </cell>
        </row>
        <row r="5547">
          <cell r="F5547" t="str">
            <v>DS6B06</v>
          </cell>
          <cell r="G5547" t="str">
            <v>GAS TURBINE #6(6B)</v>
          </cell>
          <cell r="H5547" t="str">
            <v>U38852D44</v>
          </cell>
          <cell r="I5547">
            <v>18084</v>
          </cell>
          <cell r="J5547" t="str">
            <v>진입고</v>
          </cell>
          <cell r="K5547" t="str">
            <v>터빈</v>
          </cell>
          <cell r="L5547" t="str">
            <v>REDUCER-CONDUIT</v>
          </cell>
        </row>
        <row r="5548">
          <cell r="F5548" t="str">
            <v>DS6B06</v>
          </cell>
          <cell r="G5548" t="str">
            <v>GAS TURBINE #6(6B)</v>
          </cell>
          <cell r="H5548" t="str">
            <v>U38852D46</v>
          </cell>
          <cell r="I5548">
            <v>11417</v>
          </cell>
          <cell r="J5548" t="str">
            <v>진입고</v>
          </cell>
          <cell r="K5548" t="str">
            <v>터빈</v>
          </cell>
          <cell r="L5548" t="str">
            <v>REDUCER-CONDUIT</v>
          </cell>
        </row>
        <row r="5549">
          <cell r="F5549" t="str">
            <v>DS6B06</v>
          </cell>
          <cell r="G5549" t="str">
            <v>GAS TURBINE #6(6B)</v>
          </cell>
          <cell r="H5549" t="str">
            <v>U38852D47</v>
          </cell>
          <cell r="I5549">
            <v>17158</v>
          </cell>
          <cell r="J5549" t="str">
            <v>진입고</v>
          </cell>
          <cell r="K5549" t="str">
            <v>터빈</v>
          </cell>
          <cell r="L5549" t="str">
            <v>REDUCER-CONDUIT</v>
          </cell>
        </row>
        <row r="5550">
          <cell r="F5550" t="str">
            <v>DS6B06</v>
          </cell>
          <cell r="G5550" t="str">
            <v>GAS TURBINE #6(6B)</v>
          </cell>
          <cell r="H5550" t="str">
            <v>U38916D11</v>
          </cell>
          <cell r="I5550">
            <v>14536</v>
          </cell>
          <cell r="J5550" t="str">
            <v>진입고</v>
          </cell>
          <cell r="K5550" t="str">
            <v>터빈</v>
          </cell>
          <cell r="L5550" t="str">
            <v>CONNECTOR-CONDUIT</v>
          </cell>
        </row>
        <row r="5551">
          <cell r="F5551" t="str">
            <v>DS6B06</v>
          </cell>
          <cell r="G5551" t="str">
            <v>GAS TURBINE #6(6B)</v>
          </cell>
          <cell r="H5551" t="str">
            <v>U38917D02</v>
          </cell>
          <cell r="I5551">
            <v>555</v>
          </cell>
          <cell r="J5551" t="str">
            <v>진입고</v>
          </cell>
          <cell r="K5551" t="str">
            <v>터빈</v>
          </cell>
          <cell r="L5551" t="str">
            <v>LKNUT-CONDUIT</v>
          </cell>
        </row>
        <row r="5552">
          <cell r="F5552" t="str">
            <v>DS6B06</v>
          </cell>
          <cell r="G5552" t="str">
            <v>GAS TURBINE #6(6B)</v>
          </cell>
          <cell r="H5552" t="str">
            <v>U38918D14</v>
          </cell>
          <cell r="I5552">
            <v>20698</v>
          </cell>
          <cell r="J5552" t="str">
            <v>진입고</v>
          </cell>
          <cell r="K5552" t="str">
            <v>터빈</v>
          </cell>
          <cell r="L5552" t="str">
            <v>ADAPTER-CONDUIT(THREADED)</v>
          </cell>
        </row>
        <row r="5553">
          <cell r="F5553" t="str">
            <v>DS6B06</v>
          </cell>
          <cell r="G5553" t="str">
            <v>GAS TURBINE #6(6B)</v>
          </cell>
          <cell r="H5553" t="str">
            <v>U38927D14</v>
          </cell>
          <cell r="I5553">
            <v>20472</v>
          </cell>
          <cell r="J5553" t="str">
            <v>진입고</v>
          </cell>
          <cell r="K5553" t="str">
            <v>터빈</v>
          </cell>
          <cell r="L5553" t="str">
            <v>UNION-CONDUIT</v>
          </cell>
        </row>
        <row r="5554">
          <cell r="F5554" t="str">
            <v>DS6B06</v>
          </cell>
          <cell r="G5554" t="str">
            <v>GAS TURBINE #6(6B)</v>
          </cell>
          <cell r="H5554" t="str">
            <v>U38927D17</v>
          </cell>
          <cell r="I5554">
            <v>39816</v>
          </cell>
          <cell r="J5554" t="str">
            <v>진입고</v>
          </cell>
          <cell r="K5554" t="str">
            <v>터빈</v>
          </cell>
          <cell r="L5554" t="str">
            <v>UNION-CONDUIT</v>
          </cell>
        </row>
        <row r="5555">
          <cell r="F5555" t="str">
            <v>DS6B06</v>
          </cell>
          <cell r="G5555" t="str">
            <v>GAS TURBINE #6(6B)</v>
          </cell>
          <cell r="H5555" t="str">
            <v>U38927D31</v>
          </cell>
          <cell r="I5555">
            <v>32277</v>
          </cell>
          <cell r="J5555" t="str">
            <v>진입고</v>
          </cell>
          <cell r="K5555" t="str">
            <v>터빈</v>
          </cell>
          <cell r="L5555" t="str">
            <v>UNION-CONDUIT</v>
          </cell>
        </row>
        <row r="5556">
          <cell r="F5556" t="str">
            <v>DS6B06</v>
          </cell>
          <cell r="G5556" t="str">
            <v>GAS TURBINE #6(6B)</v>
          </cell>
          <cell r="H5556" t="str">
            <v>U38930D05</v>
          </cell>
          <cell r="I5556">
            <v>26700</v>
          </cell>
          <cell r="J5556" t="str">
            <v>진입고</v>
          </cell>
          <cell r="K5556" t="str">
            <v>터빈</v>
          </cell>
          <cell r="L5556" t="str">
            <v>ELBOW-CONDUIT-CAPPED</v>
          </cell>
        </row>
        <row r="5557">
          <cell r="F5557" t="str">
            <v>DS6B06</v>
          </cell>
          <cell r="G5557" t="str">
            <v>GAS TURBINE #6(6B)</v>
          </cell>
          <cell r="H5557" t="str">
            <v>U38930D22</v>
          </cell>
          <cell r="I5557">
            <v>52228</v>
          </cell>
          <cell r="J5557" t="str">
            <v>진입고</v>
          </cell>
          <cell r="K5557" t="str">
            <v>터빈</v>
          </cell>
          <cell r="L5557" t="str">
            <v>ELBOW-CONDUIT-CAPPED</v>
          </cell>
        </row>
        <row r="5558">
          <cell r="F5558" t="str">
            <v>DS6B06</v>
          </cell>
          <cell r="G5558" t="str">
            <v>GAS TURBINE #6(6B)</v>
          </cell>
          <cell r="H5558" t="str">
            <v>U38947D01</v>
          </cell>
          <cell r="I5558">
            <v>26124</v>
          </cell>
          <cell r="J5558" t="str">
            <v>진입고</v>
          </cell>
          <cell r="K5558" t="str">
            <v>터빈</v>
          </cell>
          <cell r="L5558" t="str">
            <v>NIPPLE-CONDUIT</v>
          </cell>
        </row>
        <row r="5559">
          <cell r="F5559" t="str">
            <v>DS6B06</v>
          </cell>
          <cell r="G5559" t="str">
            <v>GAS TURBINE #6(6B)</v>
          </cell>
          <cell r="H5559" t="str">
            <v>U38947D03</v>
          </cell>
          <cell r="I5559">
            <v>27734</v>
          </cell>
          <cell r="J5559" t="str">
            <v>진입고</v>
          </cell>
          <cell r="K5559" t="str">
            <v>터빈</v>
          </cell>
          <cell r="L5559" t="str">
            <v>NIPPLE-CONDUIT</v>
          </cell>
        </row>
        <row r="5560">
          <cell r="F5560" t="str">
            <v>DS6B06</v>
          </cell>
          <cell r="G5560" t="str">
            <v>GAS TURBINE #6(6B)</v>
          </cell>
          <cell r="H5560" t="str">
            <v>U38947D15</v>
          </cell>
          <cell r="I5560">
            <v>80595</v>
          </cell>
          <cell r="J5560" t="str">
            <v>진입고</v>
          </cell>
          <cell r="K5560" t="str">
            <v>터빈</v>
          </cell>
          <cell r="L5560" t="str">
            <v>NIPPLE-CONDUIT</v>
          </cell>
        </row>
        <row r="5561">
          <cell r="F5561" t="str">
            <v>DS6B06</v>
          </cell>
          <cell r="G5561" t="str">
            <v>GAS TURBINE #6(6B)</v>
          </cell>
          <cell r="H5561" t="str">
            <v>U38999D01</v>
          </cell>
          <cell r="I5561">
            <v>67728</v>
          </cell>
          <cell r="J5561" t="str">
            <v>진입고</v>
          </cell>
          <cell r="K5561" t="str">
            <v>터빈</v>
          </cell>
          <cell r="L5561" t="str">
            <v>CAP PRESS</v>
          </cell>
        </row>
        <row r="5562">
          <cell r="F5562" t="str">
            <v>DS6B06</v>
          </cell>
          <cell r="G5562" t="str">
            <v>GAS TURBINE #6(6B)</v>
          </cell>
          <cell r="H5562" t="str">
            <v>U39008D01</v>
          </cell>
          <cell r="I5562">
            <v>11950</v>
          </cell>
          <cell r="J5562" t="str">
            <v>진입고</v>
          </cell>
          <cell r="K5562" t="str">
            <v>터빈</v>
          </cell>
          <cell r="L5562" t="str">
            <v>CONNECTER, TUBE-MALE</v>
          </cell>
        </row>
        <row r="5563">
          <cell r="F5563" t="str">
            <v>DS6B06</v>
          </cell>
          <cell r="G5563" t="str">
            <v>GAS TURBINE #6(6B)</v>
          </cell>
          <cell r="H5563" t="str">
            <v>U39008D02</v>
          </cell>
          <cell r="I5563">
            <v>20572</v>
          </cell>
          <cell r="J5563" t="str">
            <v>진입고</v>
          </cell>
          <cell r="K5563" t="str">
            <v>터빈</v>
          </cell>
          <cell r="L5563" t="str">
            <v>CONNECTER, TUBE-MALE</v>
          </cell>
        </row>
        <row r="5564">
          <cell r="F5564" t="str">
            <v>DS6B06</v>
          </cell>
          <cell r="G5564" t="str">
            <v>GAS TURBINE #6(6B)</v>
          </cell>
          <cell r="H5564" t="str">
            <v>U39008D03</v>
          </cell>
          <cell r="I5564">
            <v>13476</v>
          </cell>
          <cell r="J5564" t="str">
            <v>진입고</v>
          </cell>
          <cell r="K5564" t="str">
            <v>터빈</v>
          </cell>
          <cell r="L5564" t="str">
            <v>CONNECTER, TUBE-MALE</v>
          </cell>
        </row>
        <row r="5565">
          <cell r="F5565" t="str">
            <v>DS6B06</v>
          </cell>
          <cell r="G5565" t="str">
            <v>GAS TURBINE #6(6B)</v>
          </cell>
          <cell r="H5565" t="str">
            <v>U39008D05</v>
          </cell>
          <cell r="I5565">
            <v>15052</v>
          </cell>
          <cell r="J5565" t="str">
            <v>진입고</v>
          </cell>
          <cell r="K5565" t="str">
            <v>터빈</v>
          </cell>
          <cell r="L5565" t="str">
            <v>CONNECTER, TUBE-MALE</v>
          </cell>
        </row>
        <row r="5566">
          <cell r="F5566" t="str">
            <v>DS6B06</v>
          </cell>
          <cell r="G5566" t="str">
            <v>GAS TURBINE #6(6B)</v>
          </cell>
          <cell r="H5566" t="str">
            <v>U39008D07</v>
          </cell>
          <cell r="I5566">
            <v>75260</v>
          </cell>
          <cell r="J5566" t="str">
            <v>진입고</v>
          </cell>
          <cell r="K5566" t="str">
            <v>터빈</v>
          </cell>
          <cell r="L5566" t="str">
            <v>CONNECTER, TUBE-MALE</v>
          </cell>
        </row>
        <row r="5567">
          <cell r="F5567" t="str">
            <v>DS6B06</v>
          </cell>
          <cell r="G5567" t="str">
            <v>GAS TURBINE #6(6B)</v>
          </cell>
          <cell r="H5567" t="str">
            <v>U39008D08</v>
          </cell>
          <cell r="I5567">
            <v>18060</v>
          </cell>
          <cell r="J5567" t="str">
            <v>진입고</v>
          </cell>
          <cell r="K5567" t="str">
            <v>터빈</v>
          </cell>
          <cell r="L5567" t="str">
            <v>CONNECTER, TUBE-MALE</v>
          </cell>
        </row>
        <row r="5568">
          <cell r="F5568" t="str">
            <v>DS6B06</v>
          </cell>
          <cell r="G5568" t="str">
            <v>GAS TURBINE #6(6B)</v>
          </cell>
          <cell r="H5568" t="str">
            <v>U39008D09</v>
          </cell>
          <cell r="I5568">
            <v>20660</v>
          </cell>
          <cell r="J5568" t="str">
            <v>진입고</v>
          </cell>
          <cell r="K5568" t="str">
            <v>터빈</v>
          </cell>
          <cell r="L5568" t="str">
            <v>CONNECTER, TUBE-MALE</v>
          </cell>
        </row>
        <row r="5569">
          <cell r="F5569" t="str">
            <v>DS6B06</v>
          </cell>
          <cell r="G5569" t="str">
            <v>GAS TURBINE #6(6B)</v>
          </cell>
          <cell r="H5569" t="str">
            <v>U39008D10</v>
          </cell>
          <cell r="I5569">
            <v>22196</v>
          </cell>
          <cell r="J5569" t="str">
            <v>진입고</v>
          </cell>
          <cell r="K5569" t="str">
            <v>터빈</v>
          </cell>
          <cell r="L5569" t="str">
            <v>CONNECTER, TUBE-MALE</v>
          </cell>
        </row>
        <row r="5570">
          <cell r="F5570" t="str">
            <v>DS6B06</v>
          </cell>
          <cell r="G5570" t="str">
            <v>GAS TURBINE #6(6B)</v>
          </cell>
          <cell r="H5570" t="str">
            <v>U39008D11</v>
          </cell>
          <cell r="I5570">
            <v>66588</v>
          </cell>
          <cell r="J5570" t="str">
            <v>진입고</v>
          </cell>
          <cell r="K5570" t="str">
            <v>터빈</v>
          </cell>
          <cell r="L5570" t="str">
            <v>CONNECTER, TUBE-MALE</v>
          </cell>
        </row>
        <row r="5571">
          <cell r="F5571" t="str">
            <v>DS6B06</v>
          </cell>
          <cell r="G5571" t="str">
            <v>GAS TURBINE #6(6B)</v>
          </cell>
          <cell r="H5571" t="str">
            <v>U39008D12</v>
          </cell>
          <cell r="I5571">
            <v>67084</v>
          </cell>
          <cell r="J5571" t="str">
            <v>진입고</v>
          </cell>
          <cell r="K5571" t="str">
            <v>터빈</v>
          </cell>
          <cell r="L5571" t="str">
            <v>CONNECTER, TUBE-MALE</v>
          </cell>
        </row>
        <row r="5572">
          <cell r="F5572" t="str">
            <v>DS6B06</v>
          </cell>
          <cell r="G5572" t="str">
            <v>GAS TURBINE #6(6B)</v>
          </cell>
          <cell r="H5572" t="str">
            <v>U39008D13</v>
          </cell>
          <cell r="I5572">
            <v>28372</v>
          </cell>
          <cell r="J5572" t="str">
            <v>진입고</v>
          </cell>
          <cell r="K5572" t="str">
            <v>터빈</v>
          </cell>
          <cell r="L5572" t="str">
            <v>CONNECTER, TUBE-MALE</v>
          </cell>
        </row>
        <row r="5573">
          <cell r="F5573" t="str">
            <v>DS6B06</v>
          </cell>
          <cell r="G5573" t="str">
            <v>GAS TURBINE #6(6B)</v>
          </cell>
          <cell r="H5573" t="str">
            <v>U39016D02</v>
          </cell>
          <cell r="I5573">
            <v>158385</v>
          </cell>
          <cell r="J5573" t="str">
            <v>진입고</v>
          </cell>
          <cell r="K5573" t="str">
            <v>터빈</v>
          </cell>
          <cell r="L5573" t="str">
            <v>ELBOW, PIPE</v>
          </cell>
        </row>
        <row r="5574">
          <cell r="F5574" t="str">
            <v>DS6B06</v>
          </cell>
          <cell r="G5574" t="str">
            <v>GAS TURBINE #6(6B)</v>
          </cell>
          <cell r="H5574" t="str">
            <v>U38748D01</v>
          </cell>
          <cell r="I5574">
            <v>261614</v>
          </cell>
          <cell r="J5574" t="str">
            <v>진입고</v>
          </cell>
          <cell r="K5574" t="str">
            <v>터빈</v>
          </cell>
          <cell r="L5574" t="str">
            <v>COUPLING</v>
          </cell>
        </row>
        <row r="5575">
          <cell r="F5575" t="str">
            <v>DS6B06</v>
          </cell>
          <cell r="G5575" t="str">
            <v>GAS TURBINE #6(6B)</v>
          </cell>
          <cell r="H5575" t="str">
            <v>U38748D02</v>
          </cell>
          <cell r="I5575">
            <v>435712</v>
          </cell>
          <cell r="J5575" t="str">
            <v>진입고</v>
          </cell>
          <cell r="K5575" t="str">
            <v>터빈</v>
          </cell>
          <cell r="L5575" t="str">
            <v>COUPLING</v>
          </cell>
        </row>
        <row r="5576">
          <cell r="F5576" t="str">
            <v>DS6B06</v>
          </cell>
          <cell r="G5576" t="str">
            <v>GAS TURBINE #6(6B)</v>
          </cell>
          <cell r="H5576" t="str">
            <v>U39010D01</v>
          </cell>
          <cell r="I5576">
            <v>43702</v>
          </cell>
          <cell r="J5576" t="str">
            <v>진입고</v>
          </cell>
          <cell r="K5576" t="str">
            <v>터빈</v>
          </cell>
          <cell r="L5576" t="str">
            <v>COUPLING, SLIP JOINT</v>
          </cell>
        </row>
        <row r="5577">
          <cell r="F5577" t="str">
            <v>DS6B06</v>
          </cell>
          <cell r="G5577" t="str">
            <v>GAS TURBINE #6(6B)</v>
          </cell>
          <cell r="H5577" t="str">
            <v>U39010D02</v>
          </cell>
          <cell r="I5577">
            <v>106607</v>
          </cell>
          <cell r="J5577" t="str">
            <v>진입고</v>
          </cell>
          <cell r="K5577" t="str">
            <v>터빈</v>
          </cell>
          <cell r="L5577" t="str">
            <v>COUPLING, SLIP JOINT</v>
          </cell>
        </row>
        <row r="5578">
          <cell r="F5578" t="str">
            <v>DS6B06</v>
          </cell>
          <cell r="G5578" t="str">
            <v>GAS TURBINE #6(6B)</v>
          </cell>
          <cell r="H5578" t="str">
            <v>U39010D03</v>
          </cell>
          <cell r="I5578">
            <v>220751</v>
          </cell>
          <cell r="J5578" t="str">
            <v>진입고</v>
          </cell>
          <cell r="K5578" t="str">
            <v>터빈</v>
          </cell>
          <cell r="L5578" t="str">
            <v>COUPLING, SLIP JOINT</v>
          </cell>
        </row>
        <row r="5579">
          <cell r="F5579" t="str">
            <v>DS6B06</v>
          </cell>
          <cell r="G5579" t="str">
            <v>GAS TURBINE #6(6B)</v>
          </cell>
          <cell r="H5579" t="str">
            <v>U38748D03</v>
          </cell>
          <cell r="I5579">
            <v>112023</v>
          </cell>
          <cell r="J5579" t="str">
            <v>진입고</v>
          </cell>
          <cell r="K5579" t="str">
            <v>터빈</v>
          </cell>
          <cell r="L5579" t="str">
            <v>COUPLING</v>
          </cell>
        </row>
        <row r="5580">
          <cell r="F5580" t="str">
            <v>DS6B06</v>
          </cell>
          <cell r="G5580" t="str">
            <v>GAS TURBINE #6(6B)</v>
          </cell>
          <cell r="H5580" t="str">
            <v>U38748D04</v>
          </cell>
          <cell r="I5580">
            <v>294443</v>
          </cell>
          <cell r="J5580" t="str">
            <v>진입고</v>
          </cell>
          <cell r="K5580" t="str">
            <v>터빈</v>
          </cell>
          <cell r="L5580" t="str">
            <v>COUPLING</v>
          </cell>
        </row>
        <row r="5581">
          <cell r="F5581" t="str">
            <v>DS6B06</v>
          </cell>
          <cell r="G5581" t="str">
            <v>GAS TURBINE #6(6B)</v>
          </cell>
          <cell r="H5581" t="str">
            <v>U38748D05</v>
          </cell>
          <cell r="I5581">
            <v>1684352</v>
          </cell>
          <cell r="J5581" t="str">
            <v>진입고</v>
          </cell>
          <cell r="K5581" t="str">
            <v>터빈</v>
          </cell>
          <cell r="L5581" t="str">
            <v>COUPLING</v>
          </cell>
        </row>
        <row r="5582">
          <cell r="F5582" t="str">
            <v>DS6B06</v>
          </cell>
          <cell r="G5582" t="str">
            <v>GAS TURBINE #6(6B)</v>
          </cell>
          <cell r="H5582" t="str">
            <v>U38748D06</v>
          </cell>
          <cell r="I5582">
            <v>148395</v>
          </cell>
          <cell r="J5582" t="str">
            <v>진입고</v>
          </cell>
          <cell r="K5582" t="str">
            <v>터빈</v>
          </cell>
          <cell r="L5582" t="str">
            <v>COUPLING</v>
          </cell>
        </row>
        <row r="5583">
          <cell r="F5583" t="str">
            <v>DS6B06</v>
          </cell>
          <cell r="G5583" t="str">
            <v>GAS TURBINE #6(6B)</v>
          </cell>
          <cell r="H5583" t="str">
            <v>U38746D03</v>
          </cell>
          <cell r="I5583">
            <v>124936</v>
          </cell>
          <cell r="J5583" t="str">
            <v>진입고</v>
          </cell>
          <cell r="K5583" t="str">
            <v>터빈</v>
          </cell>
          <cell r="L5583" t="str">
            <v>90' (S.R) ELBOW</v>
          </cell>
        </row>
        <row r="5584">
          <cell r="F5584" t="str">
            <v>DS6B06</v>
          </cell>
          <cell r="G5584" t="str">
            <v>GAS TURBINE #6(6B)</v>
          </cell>
          <cell r="H5584" t="str">
            <v>U38746D04</v>
          </cell>
          <cell r="I5584">
            <v>154270</v>
          </cell>
          <cell r="J5584" t="str">
            <v>진입고</v>
          </cell>
          <cell r="K5584" t="str">
            <v>터빈</v>
          </cell>
          <cell r="L5584" t="str">
            <v>90' (S.R) ELBOW</v>
          </cell>
        </row>
        <row r="5585">
          <cell r="F5585" t="str">
            <v>DS6B06</v>
          </cell>
          <cell r="G5585" t="str">
            <v>GAS TURBINE #6(6B)</v>
          </cell>
          <cell r="H5585" t="str">
            <v>U38746D05</v>
          </cell>
          <cell r="I5585">
            <v>158385</v>
          </cell>
          <cell r="J5585" t="str">
            <v>진입고</v>
          </cell>
          <cell r="K5585" t="str">
            <v>터빈</v>
          </cell>
          <cell r="L5585" t="str">
            <v>90' (S.R) ELBOW</v>
          </cell>
        </row>
        <row r="5586">
          <cell r="F5586" t="str">
            <v>DS6B06</v>
          </cell>
          <cell r="G5586" t="str">
            <v>GAS TURBINE #6(6B)</v>
          </cell>
          <cell r="H5586" t="str">
            <v>U39016D01</v>
          </cell>
          <cell r="I5586">
            <v>216958</v>
          </cell>
          <cell r="J5586" t="str">
            <v>진입고</v>
          </cell>
          <cell r="K5586" t="str">
            <v>터빈</v>
          </cell>
          <cell r="L5586" t="str">
            <v>COUPLING,PIPE</v>
          </cell>
        </row>
        <row r="5587">
          <cell r="F5587" t="str">
            <v>DS6B06</v>
          </cell>
          <cell r="G5587" t="str">
            <v>GAS TURBINE #6(6B)</v>
          </cell>
          <cell r="H5587" t="str">
            <v>U36073D05</v>
          </cell>
          <cell r="I5587">
            <v>16706</v>
          </cell>
          <cell r="J5587" t="str">
            <v>진입고</v>
          </cell>
          <cell r="K5587" t="str">
            <v>터빈</v>
          </cell>
          <cell r="L5587" t="str">
            <v>CONNECTOR,CABLE &amp; CORD</v>
          </cell>
        </row>
        <row r="5588">
          <cell r="F5588" t="str">
            <v>DS6B06</v>
          </cell>
          <cell r="G5588" t="str">
            <v>GAS TURBINE #6(6B)</v>
          </cell>
          <cell r="H5588" t="str">
            <v>U38866D01</v>
          </cell>
          <cell r="I5588">
            <v>524264</v>
          </cell>
          <cell r="J5588" t="str">
            <v>진입고</v>
          </cell>
          <cell r="K5588" t="str">
            <v>터빈</v>
          </cell>
          <cell r="L5588" t="str">
            <v>ALARM BELL</v>
          </cell>
        </row>
        <row r="5589">
          <cell r="F5589" t="str">
            <v>DS6B06</v>
          </cell>
          <cell r="G5589" t="str">
            <v>GAS TURBINE #6(6B)</v>
          </cell>
          <cell r="H5589" t="str">
            <v>U38867D01</v>
          </cell>
          <cell r="I5589">
            <v>238632</v>
          </cell>
          <cell r="J5589" t="str">
            <v>진입고</v>
          </cell>
          <cell r="K5589" t="str">
            <v>터빈</v>
          </cell>
          <cell r="L5589" t="str">
            <v>FIXTURE LIGHTING-EP</v>
          </cell>
        </row>
        <row r="5590">
          <cell r="F5590" t="str">
            <v>DS6B06</v>
          </cell>
          <cell r="G5590" t="str">
            <v>GAS TURBINE #6(6B)</v>
          </cell>
          <cell r="H5590" t="str">
            <v>U38926D04</v>
          </cell>
          <cell r="I5590">
            <v>1104</v>
          </cell>
          <cell r="J5590" t="str">
            <v>진입고</v>
          </cell>
          <cell r="K5590" t="str">
            <v>터빈</v>
          </cell>
          <cell r="L5590" t="str">
            <v>BOX-CONDUIT</v>
          </cell>
        </row>
        <row r="5591">
          <cell r="F5591" t="str">
            <v>DS6B06</v>
          </cell>
          <cell r="G5591" t="str">
            <v>GAS TURBINE #6(6B)</v>
          </cell>
          <cell r="H5591" t="str">
            <v>U38926D11</v>
          </cell>
          <cell r="I5591">
            <v>12675</v>
          </cell>
          <cell r="J5591" t="str">
            <v>진입고</v>
          </cell>
          <cell r="K5591" t="str">
            <v>터빈</v>
          </cell>
          <cell r="L5591" t="str">
            <v>BOX-CONDUIT</v>
          </cell>
        </row>
        <row r="5592">
          <cell r="F5592" t="str">
            <v>DS6B06</v>
          </cell>
          <cell r="G5592" t="str">
            <v>GAS TURBINE #6(6B)</v>
          </cell>
          <cell r="H5592" t="str">
            <v>U38926D14</v>
          </cell>
          <cell r="I5592">
            <v>21406</v>
          </cell>
          <cell r="J5592" t="str">
            <v>진입고</v>
          </cell>
          <cell r="K5592" t="str">
            <v>터빈</v>
          </cell>
          <cell r="L5592" t="str">
            <v>BOX-CONDUIT</v>
          </cell>
        </row>
        <row r="5593">
          <cell r="F5593" t="str">
            <v>DS6B06</v>
          </cell>
          <cell r="G5593" t="str">
            <v>GAS TURBINE #6(6B)</v>
          </cell>
          <cell r="H5593" t="str">
            <v>U38926D18</v>
          </cell>
          <cell r="I5593">
            <v>32529</v>
          </cell>
          <cell r="J5593" t="str">
            <v>진입고</v>
          </cell>
          <cell r="K5593" t="str">
            <v>터빈</v>
          </cell>
          <cell r="L5593" t="str">
            <v>BOX-CONDUIT</v>
          </cell>
        </row>
        <row r="5594">
          <cell r="F5594" t="str">
            <v>DS6B06</v>
          </cell>
          <cell r="G5594" t="str">
            <v>GAS TURBINE #6(6B)</v>
          </cell>
          <cell r="H5594" t="str">
            <v>U38926D19</v>
          </cell>
          <cell r="I5594">
            <v>9574</v>
          </cell>
          <cell r="J5594" t="str">
            <v>진입고</v>
          </cell>
          <cell r="K5594" t="str">
            <v>터빈</v>
          </cell>
          <cell r="L5594" t="str">
            <v>BOX-CONDUIT</v>
          </cell>
        </row>
        <row r="5595">
          <cell r="F5595" t="str">
            <v>DS6B06</v>
          </cell>
          <cell r="G5595" t="str">
            <v>GAS TURBINE #6(6B)</v>
          </cell>
          <cell r="H5595" t="str">
            <v>U38926D27</v>
          </cell>
          <cell r="I5595">
            <v>18588</v>
          </cell>
          <cell r="J5595" t="str">
            <v>진입고</v>
          </cell>
          <cell r="K5595" t="str">
            <v>터빈</v>
          </cell>
          <cell r="L5595" t="str">
            <v>BOX-CONDUIT</v>
          </cell>
        </row>
        <row r="5596">
          <cell r="F5596" t="str">
            <v>DS6B06</v>
          </cell>
          <cell r="G5596" t="str">
            <v>GAS TURBINE #6(6B)</v>
          </cell>
          <cell r="H5596" t="str">
            <v>U38926D46</v>
          </cell>
          <cell r="I5596">
            <v>27572</v>
          </cell>
          <cell r="J5596" t="str">
            <v>진입고</v>
          </cell>
          <cell r="K5596" t="str">
            <v>터빈</v>
          </cell>
          <cell r="L5596" t="str">
            <v>BOX-CONDUIT</v>
          </cell>
        </row>
        <row r="5597">
          <cell r="F5597" t="str">
            <v>DS6B06</v>
          </cell>
          <cell r="G5597" t="str">
            <v>GAS TURBINE #6(6B)</v>
          </cell>
          <cell r="H5597" t="str">
            <v>U38926D49</v>
          </cell>
          <cell r="I5597">
            <v>7038</v>
          </cell>
          <cell r="J5597" t="str">
            <v>진입고</v>
          </cell>
          <cell r="K5597" t="str">
            <v>터빈</v>
          </cell>
          <cell r="L5597" t="str">
            <v>BOX-CONDUIT</v>
          </cell>
        </row>
        <row r="5598">
          <cell r="F5598" t="str">
            <v>DS6B06</v>
          </cell>
          <cell r="G5598" t="str">
            <v>GAS TURBINE #6(6B)</v>
          </cell>
          <cell r="H5598" t="str">
            <v>U38929D04</v>
          </cell>
          <cell r="I5598">
            <v>48504</v>
          </cell>
          <cell r="J5598" t="str">
            <v>진입고</v>
          </cell>
          <cell r="K5598" t="str">
            <v>터빈</v>
          </cell>
          <cell r="L5598" t="str">
            <v>BOX-CONDUIT</v>
          </cell>
        </row>
        <row r="5599">
          <cell r="F5599" t="str">
            <v>DS6B06</v>
          </cell>
          <cell r="G5599" t="str">
            <v>GAS TURBINE #6(6B)</v>
          </cell>
          <cell r="H5599" t="str">
            <v>U38929D06</v>
          </cell>
          <cell r="I5599">
            <v>18687</v>
          </cell>
          <cell r="J5599" t="str">
            <v>진입고</v>
          </cell>
          <cell r="K5599" t="str">
            <v>터빈</v>
          </cell>
          <cell r="L5599" t="str">
            <v>BOX-CONDUIT</v>
          </cell>
        </row>
        <row r="5600">
          <cell r="F5600" t="str">
            <v>DS6B06</v>
          </cell>
          <cell r="G5600" t="str">
            <v>GAS TURBINE #6(6B)</v>
          </cell>
          <cell r="H5600" t="str">
            <v>U38929D07</v>
          </cell>
          <cell r="I5600">
            <v>18730</v>
          </cell>
          <cell r="J5600" t="str">
            <v>진입고</v>
          </cell>
          <cell r="K5600" t="str">
            <v>터빈</v>
          </cell>
          <cell r="L5600" t="str">
            <v>BOX-CONDUIT</v>
          </cell>
        </row>
        <row r="5601">
          <cell r="F5601" t="str">
            <v>DS6B06</v>
          </cell>
          <cell r="G5601" t="str">
            <v>GAS TURBINE #6(6B)</v>
          </cell>
          <cell r="H5601" t="str">
            <v>U38971D01</v>
          </cell>
          <cell r="I5601">
            <v>89403</v>
          </cell>
          <cell r="J5601" t="str">
            <v>진입고</v>
          </cell>
          <cell r="K5601" t="str">
            <v>터빈</v>
          </cell>
          <cell r="L5601" t="str">
            <v>THERMOMETER</v>
          </cell>
        </row>
        <row r="5602">
          <cell r="F5602" t="str">
            <v>DS6B06</v>
          </cell>
          <cell r="G5602" t="str">
            <v>GAS TURBINE #6(6B)</v>
          </cell>
          <cell r="H5602" t="str">
            <v>U38971D02</v>
          </cell>
          <cell r="I5602">
            <v>93323</v>
          </cell>
          <cell r="J5602" t="str">
            <v>진입고</v>
          </cell>
          <cell r="K5602" t="str">
            <v>터빈</v>
          </cell>
          <cell r="L5602" t="str">
            <v>THERMOMETER</v>
          </cell>
        </row>
        <row r="5603">
          <cell r="F5603" t="str">
            <v>DS6B06</v>
          </cell>
          <cell r="G5603" t="str">
            <v>GAS TURBINE #6(6B)</v>
          </cell>
          <cell r="H5603" t="str">
            <v>U38971D03</v>
          </cell>
          <cell r="I5603">
            <v>89302</v>
          </cell>
          <cell r="J5603" t="str">
            <v>진입고</v>
          </cell>
          <cell r="K5603" t="str">
            <v>터빈</v>
          </cell>
          <cell r="L5603" t="str">
            <v>THERMOMETER</v>
          </cell>
        </row>
        <row r="5604">
          <cell r="F5604" t="str">
            <v>DS6B06</v>
          </cell>
          <cell r="G5604" t="str">
            <v>GAS TURBINE #6(6B)</v>
          </cell>
          <cell r="H5604" t="str">
            <v>U38971D05</v>
          </cell>
          <cell r="I5604">
            <v>46021</v>
          </cell>
          <cell r="J5604" t="str">
            <v>진입고</v>
          </cell>
          <cell r="K5604" t="str">
            <v>터빈</v>
          </cell>
          <cell r="L5604" t="str">
            <v>WELL,TEMPERATURE</v>
          </cell>
        </row>
        <row r="5605">
          <cell r="F5605" t="str">
            <v>DS6B06</v>
          </cell>
          <cell r="G5605" t="str">
            <v>GAS TURBINE #6(6B)</v>
          </cell>
          <cell r="H5605" t="str">
            <v>U38973D01</v>
          </cell>
          <cell r="I5605">
            <v>341024</v>
          </cell>
          <cell r="J5605" t="str">
            <v>진입고</v>
          </cell>
          <cell r="K5605" t="str">
            <v>터빈</v>
          </cell>
          <cell r="L5605" t="str">
            <v>SWITCH,TEMP.</v>
          </cell>
        </row>
        <row r="5606">
          <cell r="F5606" t="str">
            <v>DS6B06</v>
          </cell>
          <cell r="G5606" t="str">
            <v>GAS TURBINE #6(6B)</v>
          </cell>
          <cell r="H5606" t="str">
            <v>U39051D22</v>
          </cell>
          <cell r="I5606">
            <v>60907</v>
          </cell>
          <cell r="J5606" t="str">
            <v>진입고</v>
          </cell>
          <cell r="K5606" t="str">
            <v>터빈</v>
          </cell>
          <cell r="L5606" t="str">
            <v>CONDUIT NIPPLE</v>
          </cell>
        </row>
        <row r="5607">
          <cell r="F5607" t="str">
            <v>DS6B06</v>
          </cell>
          <cell r="G5607" t="str">
            <v>GAS TURBINE #6(6B)</v>
          </cell>
          <cell r="H5607" t="str">
            <v>U39051D23</v>
          </cell>
          <cell r="I5607">
            <v>71769</v>
          </cell>
          <cell r="J5607" t="str">
            <v>진입고</v>
          </cell>
          <cell r="K5607" t="str">
            <v>터빈</v>
          </cell>
          <cell r="L5607" t="str">
            <v>CONDUIT NIPPLE</v>
          </cell>
        </row>
        <row r="5608">
          <cell r="F5608" t="str">
            <v>DS6B06</v>
          </cell>
          <cell r="G5608" t="str">
            <v>GAS TURBINE #6(6B)</v>
          </cell>
          <cell r="H5608" t="str">
            <v>U39057D03</v>
          </cell>
          <cell r="I5608">
            <v>8701</v>
          </cell>
          <cell r="J5608" t="str">
            <v>진입고</v>
          </cell>
          <cell r="K5608" t="str">
            <v>터빈</v>
          </cell>
          <cell r="L5608" t="str">
            <v>CONDUIT ADAPTER-THREADED</v>
          </cell>
        </row>
        <row r="5609">
          <cell r="F5609" t="str">
            <v>DS6B06</v>
          </cell>
          <cell r="G5609" t="str">
            <v>GAS TURBINE #6(6B)</v>
          </cell>
          <cell r="H5609" t="str">
            <v>U39057D04</v>
          </cell>
          <cell r="I5609">
            <v>9002</v>
          </cell>
          <cell r="J5609" t="str">
            <v>진입고</v>
          </cell>
          <cell r="K5609" t="str">
            <v>터빈</v>
          </cell>
          <cell r="L5609" t="str">
            <v>CONDUIT ADAPTER-THREADED</v>
          </cell>
        </row>
        <row r="5610">
          <cell r="F5610" t="str">
            <v>DS6B06</v>
          </cell>
          <cell r="G5610" t="str">
            <v>GAS TURBINE #6(6B)</v>
          </cell>
          <cell r="H5610" t="str">
            <v>U39057D07</v>
          </cell>
          <cell r="I5610">
            <v>319</v>
          </cell>
          <cell r="J5610" t="str">
            <v>진입고</v>
          </cell>
          <cell r="K5610" t="str">
            <v>터빈</v>
          </cell>
          <cell r="L5610" t="str">
            <v>CONDUIT BUSH</v>
          </cell>
        </row>
        <row r="5611">
          <cell r="F5611" t="str">
            <v>DS6B06</v>
          </cell>
          <cell r="G5611" t="str">
            <v>GAS TURBINE #6(6B)</v>
          </cell>
          <cell r="H5611" t="str">
            <v>U39057D11</v>
          </cell>
          <cell r="I5611">
            <v>1565</v>
          </cell>
          <cell r="J5611" t="str">
            <v>진입고</v>
          </cell>
          <cell r="K5611" t="str">
            <v>터빈</v>
          </cell>
          <cell r="L5611" t="str">
            <v>CONDUIT BUSH</v>
          </cell>
        </row>
        <row r="5612">
          <cell r="F5612" t="str">
            <v>DS6B06</v>
          </cell>
          <cell r="G5612" t="str">
            <v>GAS TURBINE #6(6B)</v>
          </cell>
          <cell r="H5612" t="str">
            <v>U39059D04</v>
          </cell>
          <cell r="I5612">
            <v>1590</v>
          </cell>
          <cell r="J5612" t="str">
            <v>진입고</v>
          </cell>
          <cell r="K5612" t="str">
            <v>터빈</v>
          </cell>
          <cell r="L5612" t="str">
            <v>WIRE TERMINAL,SOLDERLESS</v>
          </cell>
        </row>
        <row r="5613">
          <cell r="F5613" t="str">
            <v>DS6B06</v>
          </cell>
          <cell r="G5613" t="str">
            <v>GAS TURBINE #6(6B)</v>
          </cell>
          <cell r="H5613" t="str">
            <v>U39059D09</v>
          </cell>
          <cell r="I5613">
            <v>88028</v>
          </cell>
          <cell r="J5613" t="str">
            <v>진입고</v>
          </cell>
          <cell r="K5613" t="str">
            <v>터빈</v>
          </cell>
          <cell r="L5613" t="str">
            <v>WIRE TERMINAL,SOLDERLESS</v>
          </cell>
        </row>
        <row r="5614">
          <cell r="F5614" t="str">
            <v>DS6B06</v>
          </cell>
          <cell r="G5614" t="str">
            <v>GAS TURBINE #6(6B)</v>
          </cell>
          <cell r="H5614" t="str">
            <v>U39059D11</v>
          </cell>
          <cell r="I5614">
            <v>102090</v>
          </cell>
          <cell r="J5614" t="str">
            <v>진입고</v>
          </cell>
          <cell r="K5614" t="str">
            <v>터빈</v>
          </cell>
          <cell r="L5614" t="str">
            <v>WIRE TERMINAL,SOLDERLESS</v>
          </cell>
        </row>
        <row r="5615">
          <cell r="F5615" t="str">
            <v>DS6B06</v>
          </cell>
          <cell r="G5615" t="str">
            <v>GAS TURBINE #6(6B)</v>
          </cell>
          <cell r="H5615" t="str">
            <v>U39059D12</v>
          </cell>
          <cell r="I5615">
            <v>2883</v>
          </cell>
          <cell r="J5615" t="str">
            <v>진입고</v>
          </cell>
          <cell r="K5615" t="str">
            <v>터빈</v>
          </cell>
          <cell r="L5615" t="str">
            <v>FERRULE,SHIELDED WIRE-INSUL</v>
          </cell>
        </row>
        <row r="5616">
          <cell r="F5616" t="str">
            <v>DS6B06</v>
          </cell>
          <cell r="G5616" t="str">
            <v>GAS TURBINE #6(6B)</v>
          </cell>
          <cell r="H5616" t="str">
            <v>U39059D13</v>
          </cell>
          <cell r="I5616">
            <v>1922</v>
          </cell>
          <cell r="J5616" t="str">
            <v>진입고</v>
          </cell>
          <cell r="K5616" t="str">
            <v>터빈</v>
          </cell>
          <cell r="L5616" t="str">
            <v>FERRULE,SHIELDED WIRE-INSUL</v>
          </cell>
        </row>
        <row r="5617">
          <cell r="F5617" t="str">
            <v>DS6B06</v>
          </cell>
          <cell r="G5617" t="str">
            <v>GAS TURBINE #6(6B)</v>
          </cell>
          <cell r="H5617" t="str">
            <v>U39073D03</v>
          </cell>
          <cell r="I5617">
            <v>322</v>
          </cell>
          <cell r="J5617" t="str">
            <v>진입고</v>
          </cell>
          <cell r="K5617" t="str">
            <v>터빈</v>
          </cell>
          <cell r="L5617" t="str">
            <v>CONDUIT REDUCER</v>
          </cell>
        </row>
        <row r="5618">
          <cell r="F5618" t="str">
            <v>DS6B06</v>
          </cell>
          <cell r="G5618" t="str">
            <v>GAS TURBINE #6(6B)</v>
          </cell>
          <cell r="H5618" t="str">
            <v>U39073D29</v>
          </cell>
          <cell r="I5618">
            <v>20876</v>
          </cell>
          <cell r="J5618" t="str">
            <v>진입고</v>
          </cell>
          <cell r="K5618" t="str">
            <v>터빈</v>
          </cell>
          <cell r="L5618" t="str">
            <v>CONDUIT UNION</v>
          </cell>
        </row>
        <row r="5619">
          <cell r="F5619" t="str">
            <v>DS6B06</v>
          </cell>
          <cell r="G5619" t="str">
            <v>GAS TURBINE #6(6B)</v>
          </cell>
          <cell r="H5619" t="str">
            <v>U39073D55</v>
          </cell>
          <cell r="I5619">
            <v>8768</v>
          </cell>
          <cell r="J5619" t="str">
            <v>진입고</v>
          </cell>
          <cell r="K5619" t="str">
            <v>터빈</v>
          </cell>
          <cell r="L5619" t="str">
            <v>CONDUIT BOX-NEP</v>
          </cell>
        </row>
        <row r="5620">
          <cell r="F5620" t="str">
            <v>DS6B06</v>
          </cell>
          <cell r="G5620" t="str">
            <v>GAS TURBINE #6(6B)</v>
          </cell>
          <cell r="H5620" t="str">
            <v>U39077D20</v>
          </cell>
          <cell r="I5620">
            <v>16401</v>
          </cell>
          <cell r="J5620" t="str">
            <v>진입고</v>
          </cell>
          <cell r="K5620" t="str">
            <v>터빈</v>
          </cell>
          <cell r="L5620" t="str">
            <v>CONDUIT PLUG</v>
          </cell>
        </row>
        <row r="5621">
          <cell r="F5621" t="str">
            <v>DS6B06</v>
          </cell>
          <cell r="G5621" t="str">
            <v>GAS TURBINE #6(6B)</v>
          </cell>
          <cell r="H5621" t="str">
            <v>U39509D01</v>
          </cell>
          <cell r="I5621">
            <v>954934</v>
          </cell>
          <cell r="J5621" t="str">
            <v>진입고</v>
          </cell>
          <cell r="K5621" t="str">
            <v>터빈</v>
          </cell>
          <cell r="L5621" t="str">
            <v>SPARK PLUG LEAD</v>
          </cell>
        </row>
        <row r="5622">
          <cell r="F5622" t="str">
            <v>DS6B06</v>
          </cell>
          <cell r="G5622" t="str">
            <v>GAS TURBINE #6(6B)</v>
          </cell>
          <cell r="H5622" t="str">
            <v>U38730D01</v>
          </cell>
          <cell r="I5622">
            <v>237040</v>
          </cell>
          <cell r="J5622" t="str">
            <v>진입고</v>
          </cell>
          <cell r="K5622" t="str">
            <v>터빈</v>
          </cell>
          <cell r="L5622" t="str">
            <v>V/V BUTTER FLY</v>
          </cell>
        </row>
        <row r="5623">
          <cell r="F5623" t="str">
            <v>DS6B06</v>
          </cell>
          <cell r="G5623" t="str">
            <v>GAS TURBINE #6(6B)</v>
          </cell>
          <cell r="H5623" t="str">
            <v>U38730D02</v>
          </cell>
          <cell r="I5623">
            <v>1142345</v>
          </cell>
          <cell r="J5623" t="str">
            <v>진입고</v>
          </cell>
          <cell r="K5623" t="str">
            <v>터빈</v>
          </cell>
          <cell r="L5623" t="str">
            <v>V/V BUTTER FLY</v>
          </cell>
        </row>
        <row r="5624">
          <cell r="F5624" t="str">
            <v>DS6B06</v>
          </cell>
          <cell r="G5624" t="str">
            <v>GAS TURBINE #6(6B)</v>
          </cell>
          <cell r="H5624" t="str">
            <v>U38734D01</v>
          </cell>
          <cell r="I5624">
            <v>1381950</v>
          </cell>
          <cell r="J5624" t="str">
            <v>진입고</v>
          </cell>
          <cell r="K5624" t="str">
            <v>터빈</v>
          </cell>
          <cell r="L5624" t="str">
            <v>V/V CHECK</v>
          </cell>
        </row>
        <row r="5625">
          <cell r="F5625" t="str">
            <v>DS6B06</v>
          </cell>
          <cell r="G5625" t="str">
            <v>GAS TURBINE #6(6B)</v>
          </cell>
          <cell r="H5625" t="str">
            <v>U38908D01</v>
          </cell>
          <cell r="I5625">
            <v>13445</v>
          </cell>
          <cell r="J5625" t="str">
            <v>진입고</v>
          </cell>
          <cell r="K5625" t="str">
            <v>터빈</v>
          </cell>
          <cell r="L5625" t="str">
            <v>SHAFT,QUILL-ACCESSORY DRIVE</v>
          </cell>
        </row>
        <row r="5626">
          <cell r="F5626" t="str">
            <v>DS6B06</v>
          </cell>
          <cell r="G5626" t="str">
            <v>GAS TURBINE #6(6B)</v>
          </cell>
          <cell r="H5626" t="str">
            <v>U38908D02</v>
          </cell>
          <cell r="I5626">
            <v>13445</v>
          </cell>
          <cell r="J5626" t="str">
            <v>진입고</v>
          </cell>
          <cell r="K5626" t="str">
            <v>터빈</v>
          </cell>
          <cell r="L5626" t="str">
            <v>HUB,COUPLING-ACCESSORY DR</v>
          </cell>
        </row>
        <row r="5627">
          <cell r="F5627" t="str">
            <v>DS6B06</v>
          </cell>
          <cell r="G5627" t="str">
            <v>GAS TURBINE #6(6B)</v>
          </cell>
          <cell r="H5627" t="str">
            <v>U38880D01</v>
          </cell>
          <cell r="I5627">
            <v>175900</v>
          </cell>
          <cell r="J5627" t="str">
            <v>진입고</v>
          </cell>
          <cell r="K5627" t="str">
            <v>터빈</v>
          </cell>
          <cell r="L5627" t="str">
            <v>FLEX-CONDUIT</v>
          </cell>
        </row>
        <row r="5628">
          <cell r="F5628" t="str">
            <v>DS6B06</v>
          </cell>
          <cell r="G5628" t="str">
            <v>GAS TURBINE #6(6B)</v>
          </cell>
          <cell r="H5628" t="str">
            <v>U38883D06</v>
          </cell>
          <cell r="I5628">
            <v>1422</v>
          </cell>
          <cell r="J5628" t="str">
            <v>진입고</v>
          </cell>
          <cell r="K5628" t="str">
            <v>터빈</v>
          </cell>
          <cell r="L5628" t="str">
            <v>WIRE TERMINAL</v>
          </cell>
        </row>
        <row r="5629">
          <cell r="F5629" t="str">
            <v>DS6B06</v>
          </cell>
          <cell r="G5629" t="str">
            <v>GAS TURBINE #6(6B)</v>
          </cell>
          <cell r="H5629" t="str">
            <v>U38883D08</v>
          </cell>
          <cell r="I5629">
            <v>90882</v>
          </cell>
          <cell r="J5629" t="str">
            <v>진입고</v>
          </cell>
          <cell r="K5629" t="str">
            <v>터빈</v>
          </cell>
          <cell r="L5629" t="str">
            <v>WIRE TERMINAL</v>
          </cell>
        </row>
        <row r="5630">
          <cell r="F5630" t="str">
            <v>DS6B06</v>
          </cell>
          <cell r="G5630" t="str">
            <v>GAS TURBINE #6(6B)</v>
          </cell>
          <cell r="H5630" t="str">
            <v>U38883D24</v>
          </cell>
          <cell r="I5630">
            <v>25132</v>
          </cell>
          <cell r="J5630" t="str">
            <v>진입고</v>
          </cell>
          <cell r="K5630" t="str">
            <v>터빈</v>
          </cell>
          <cell r="L5630" t="str">
            <v>WIRE TERMINAL</v>
          </cell>
        </row>
        <row r="5631">
          <cell r="F5631" t="str">
            <v>DS6B06</v>
          </cell>
          <cell r="G5631" t="str">
            <v>GAS TURBINE #6(6B)</v>
          </cell>
          <cell r="H5631" t="str">
            <v>U38883D25</v>
          </cell>
          <cell r="I5631">
            <v>3400</v>
          </cell>
          <cell r="J5631" t="str">
            <v>진입고</v>
          </cell>
          <cell r="K5631" t="str">
            <v>터빈</v>
          </cell>
          <cell r="L5631" t="str">
            <v>WIRE TERMINAL</v>
          </cell>
        </row>
        <row r="5632">
          <cell r="F5632" t="str">
            <v>DS6B06</v>
          </cell>
          <cell r="G5632" t="str">
            <v>GAS TURBINE #6(6B)</v>
          </cell>
          <cell r="H5632" t="str">
            <v>U38883D26</v>
          </cell>
          <cell r="I5632">
            <v>43945</v>
          </cell>
          <cell r="J5632" t="str">
            <v>진입고</v>
          </cell>
          <cell r="K5632" t="str">
            <v>터빈</v>
          </cell>
          <cell r="L5632" t="str">
            <v>SOLDERLESS INSULATED RING</v>
          </cell>
        </row>
        <row r="5633">
          <cell r="F5633" t="str">
            <v>DS6B06</v>
          </cell>
          <cell r="G5633" t="str">
            <v>GAS TURBINE #6(6B)</v>
          </cell>
          <cell r="H5633" t="str">
            <v>U38932D04</v>
          </cell>
          <cell r="I5633">
            <v>349000</v>
          </cell>
          <cell r="J5633" t="str">
            <v>진입고</v>
          </cell>
          <cell r="K5633" t="str">
            <v>터빈</v>
          </cell>
          <cell r="L5633" t="str">
            <v>CABLE</v>
          </cell>
        </row>
        <row r="5634">
          <cell r="F5634" t="str">
            <v>DS6B06</v>
          </cell>
          <cell r="G5634" t="str">
            <v>GAS TURBINE #6(6B)</v>
          </cell>
          <cell r="H5634" t="str">
            <v>U38953D01</v>
          </cell>
          <cell r="I5634">
            <v>75374</v>
          </cell>
          <cell r="J5634" t="str">
            <v>진입고</v>
          </cell>
          <cell r="K5634" t="str">
            <v>터빈</v>
          </cell>
          <cell r="L5634" t="str">
            <v>THERMOMETER</v>
          </cell>
        </row>
        <row r="5635">
          <cell r="F5635" t="str">
            <v>DS6B06</v>
          </cell>
          <cell r="G5635" t="str">
            <v>GAS TURBINE #6(6B)</v>
          </cell>
          <cell r="H5635" t="str">
            <v>U38959D01</v>
          </cell>
          <cell r="I5635">
            <v>11280</v>
          </cell>
          <cell r="J5635" t="str">
            <v>진입고</v>
          </cell>
          <cell r="K5635" t="str">
            <v>터빈</v>
          </cell>
          <cell r="L5635" t="str">
            <v>CABLE, CONTROL-SHIELDED 2C-2</v>
          </cell>
        </row>
        <row r="5636">
          <cell r="F5636" t="str">
            <v>DS6B06</v>
          </cell>
          <cell r="G5636" t="str">
            <v>GAS TURBINE #6(6B)</v>
          </cell>
          <cell r="H5636" t="str">
            <v>U38969D01</v>
          </cell>
          <cell r="I5636">
            <v>76000</v>
          </cell>
          <cell r="J5636" t="str">
            <v>진입고</v>
          </cell>
          <cell r="K5636" t="str">
            <v>터빈</v>
          </cell>
          <cell r="L5636" t="str">
            <v>WIRE TERMINAL, SOLDERLESS</v>
          </cell>
        </row>
        <row r="5637">
          <cell r="F5637" t="str">
            <v>DS6B06</v>
          </cell>
          <cell r="G5637" t="str">
            <v>GAS TURBINE #6(6B)</v>
          </cell>
          <cell r="H5637" t="str">
            <v>U38969D02</v>
          </cell>
          <cell r="I5637">
            <v>161</v>
          </cell>
          <cell r="J5637" t="str">
            <v>진입고</v>
          </cell>
          <cell r="K5637" t="str">
            <v>터빈</v>
          </cell>
          <cell r="L5637" t="str">
            <v>WIRE TERMINAL, SOLDERLESS</v>
          </cell>
        </row>
        <row r="5638">
          <cell r="F5638" t="str">
            <v>DS6B06</v>
          </cell>
          <cell r="G5638" t="str">
            <v>GAS TURBINE #6(6B)</v>
          </cell>
          <cell r="H5638" t="str">
            <v>U38969D06</v>
          </cell>
          <cell r="I5638">
            <v>219500</v>
          </cell>
          <cell r="J5638" t="str">
            <v>진입고</v>
          </cell>
          <cell r="K5638" t="str">
            <v>터빈</v>
          </cell>
          <cell r="L5638" t="str">
            <v>WIRE TERMINAL, SOLDERLESS</v>
          </cell>
        </row>
        <row r="5639">
          <cell r="F5639" t="str">
            <v>DS6B06</v>
          </cell>
          <cell r="G5639" t="str">
            <v>GAS TURBINE #6(6B)</v>
          </cell>
          <cell r="H5639" t="str">
            <v>U38969D07</v>
          </cell>
          <cell r="I5639">
            <v>142250</v>
          </cell>
          <cell r="J5639" t="str">
            <v>진입고</v>
          </cell>
          <cell r="K5639" t="str">
            <v>터빈</v>
          </cell>
          <cell r="L5639" t="str">
            <v>WIRE TERMINAL, SOLDERLESS</v>
          </cell>
        </row>
        <row r="5640">
          <cell r="F5640" t="str">
            <v>DS6B06</v>
          </cell>
          <cell r="G5640" t="str">
            <v>GAS TURBINE #6(6B)</v>
          </cell>
          <cell r="H5640" t="str">
            <v>U38977D01</v>
          </cell>
          <cell r="I5640">
            <v>676863</v>
          </cell>
          <cell r="J5640" t="str">
            <v>진입고</v>
          </cell>
          <cell r="K5640" t="str">
            <v>터빈</v>
          </cell>
          <cell r="L5640" t="str">
            <v>ULTRAVIOLET FLAME DETECTOR</v>
          </cell>
        </row>
        <row r="5641">
          <cell r="F5641" t="str">
            <v>DS6B06</v>
          </cell>
          <cell r="G5641" t="str">
            <v>GAS TURBINE #6(6B)</v>
          </cell>
          <cell r="H5641" t="str">
            <v>U38985D01</v>
          </cell>
          <cell r="I5641">
            <v>95731</v>
          </cell>
          <cell r="J5641" t="str">
            <v>진입고</v>
          </cell>
          <cell r="K5641" t="str">
            <v>터빈</v>
          </cell>
          <cell r="L5641" t="str">
            <v>PICKUP-MAGNETIC</v>
          </cell>
        </row>
        <row r="5642">
          <cell r="F5642" t="str">
            <v>DS6B06</v>
          </cell>
          <cell r="G5642" t="str">
            <v>GAS TURBINE #6(6B)</v>
          </cell>
          <cell r="H5642" t="str">
            <v>U38993D01</v>
          </cell>
          <cell r="I5642">
            <v>226812</v>
          </cell>
          <cell r="J5642" t="str">
            <v>진입고</v>
          </cell>
          <cell r="K5642" t="str">
            <v>터빈</v>
          </cell>
          <cell r="L5642" t="str">
            <v>PIN CONTACT</v>
          </cell>
        </row>
        <row r="5643">
          <cell r="F5643" t="str">
            <v>DS6B06</v>
          </cell>
          <cell r="G5643" t="str">
            <v>GAS TURBINE #6(6B)</v>
          </cell>
          <cell r="H5643" t="str">
            <v>U38993D02</v>
          </cell>
          <cell r="I5643">
            <v>106248</v>
          </cell>
          <cell r="J5643" t="str">
            <v>진입고</v>
          </cell>
          <cell r="K5643" t="str">
            <v>터빈</v>
          </cell>
          <cell r="L5643" t="str">
            <v>PIN CONTACT</v>
          </cell>
        </row>
        <row r="5644">
          <cell r="F5644" t="str">
            <v>DS6B06</v>
          </cell>
          <cell r="G5644" t="str">
            <v>GAS TURBINE #6(6B)</v>
          </cell>
          <cell r="H5644" t="str">
            <v>U38993D03</v>
          </cell>
          <cell r="I5644">
            <v>46248</v>
          </cell>
          <cell r="J5644" t="str">
            <v>진입고</v>
          </cell>
          <cell r="K5644" t="str">
            <v>터빈</v>
          </cell>
          <cell r="L5644" t="str">
            <v>PIN CONTACT</v>
          </cell>
        </row>
        <row r="5645">
          <cell r="F5645" t="str">
            <v>DS6B06</v>
          </cell>
          <cell r="G5645" t="str">
            <v>GAS TURBINE #6(6B)</v>
          </cell>
          <cell r="H5645" t="str">
            <v>U38993D04</v>
          </cell>
          <cell r="I5645">
            <v>138388</v>
          </cell>
          <cell r="J5645" t="str">
            <v>진입고</v>
          </cell>
          <cell r="K5645" t="str">
            <v>터빈</v>
          </cell>
          <cell r="L5645" t="str">
            <v>PIN CONTACT</v>
          </cell>
        </row>
        <row r="5646">
          <cell r="F5646" t="str">
            <v>DS6B06</v>
          </cell>
          <cell r="G5646" t="str">
            <v>GAS TURBINE #6(6B)</v>
          </cell>
          <cell r="H5646" t="str">
            <v>U38993D05</v>
          </cell>
          <cell r="I5646">
            <v>61028</v>
          </cell>
          <cell r="J5646" t="str">
            <v>진입고</v>
          </cell>
          <cell r="K5646" t="str">
            <v>터빈</v>
          </cell>
          <cell r="L5646" t="str">
            <v>PIN CONTACT</v>
          </cell>
        </row>
        <row r="5647">
          <cell r="F5647" t="str">
            <v>DS6B06</v>
          </cell>
          <cell r="G5647" t="str">
            <v>GAS TURBINE #6(6B)</v>
          </cell>
          <cell r="H5647" t="str">
            <v>U38993D06</v>
          </cell>
          <cell r="I5647">
            <v>137076</v>
          </cell>
          <cell r="J5647" t="str">
            <v>진입고</v>
          </cell>
          <cell r="K5647" t="str">
            <v>터빈</v>
          </cell>
          <cell r="L5647" t="str">
            <v>PIN CONTACT</v>
          </cell>
        </row>
        <row r="5648">
          <cell r="F5648" t="str">
            <v>DS6B06</v>
          </cell>
          <cell r="G5648" t="str">
            <v>GAS TURBINE #6(6B)</v>
          </cell>
          <cell r="H5648" t="str">
            <v>U38993D07</v>
          </cell>
          <cell r="I5648">
            <v>124968</v>
          </cell>
          <cell r="J5648" t="str">
            <v>진입고</v>
          </cell>
          <cell r="K5648" t="str">
            <v>터빈</v>
          </cell>
          <cell r="L5648" t="str">
            <v>PIN CONTACT</v>
          </cell>
        </row>
        <row r="5649">
          <cell r="F5649" t="str">
            <v>DS6B06</v>
          </cell>
          <cell r="G5649" t="str">
            <v>GAS TURBINE #6(6B)</v>
          </cell>
          <cell r="H5649" t="str">
            <v>U38993D08</v>
          </cell>
          <cell r="I5649">
            <v>72120</v>
          </cell>
          <cell r="J5649" t="str">
            <v>진입고</v>
          </cell>
          <cell r="K5649" t="str">
            <v>터빈</v>
          </cell>
          <cell r="L5649" t="str">
            <v>PIN CONTACT</v>
          </cell>
        </row>
        <row r="5650">
          <cell r="F5650" t="str">
            <v>DS6B06</v>
          </cell>
          <cell r="G5650" t="str">
            <v>GAS TURBINE #6(6B)</v>
          </cell>
          <cell r="H5650" t="str">
            <v>U38993D09</v>
          </cell>
          <cell r="I5650">
            <v>231478</v>
          </cell>
          <cell r="J5650" t="str">
            <v>진입고</v>
          </cell>
          <cell r="K5650" t="str">
            <v>터빈</v>
          </cell>
          <cell r="L5650" t="str">
            <v>PIN CONTACT</v>
          </cell>
        </row>
        <row r="5651">
          <cell r="F5651" t="str">
            <v>DS6B06</v>
          </cell>
          <cell r="G5651" t="str">
            <v>GAS TURBINE #6(6B)</v>
          </cell>
          <cell r="H5651" t="str">
            <v>U38993D10</v>
          </cell>
          <cell r="I5651">
            <v>115064</v>
          </cell>
          <cell r="J5651" t="str">
            <v>진입고</v>
          </cell>
          <cell r="K5651" t="str">
            <v>터빈</v>
          </cell>
          <cell r="L5651" t="str">
            <v>PIN CONTACT</v>
          </cell>
        </row>
        <row r="5652">
          <cell r="F5652" t="str">
            <v>DS6B06</v>
          </cell>
          <cell r="G5652" t="str">
            <v>GAS TURBINE #6(6B)</v>
          </cell>
          <cell r="H5652" t="str">
            <v>U39012D03</v>
          </cell>
          <cell r="I5652">
            <v>294000</v>
          </cell>
          <cell r="J5652" t="str">
            <v>진입고</v>
          </cell>
          <cell r="K5652" t="str">
            <v>터빈</v>
          </cell>
          <cell r="L5652" t="str">
            <v>CABLE, POWER 600V-1C. 250C</v>
          </cell>
        </row>
        <row r="5653">
          <cell r="F5653" t="str">
            <v>DS6B06</v>
          </cell>
          <cell r="G5653" t="str">
            <v>GAS TURBINE #6(6B)</v>
          </cell>
          <cell r="H5653" t="str">
            <v>U39051D06</v>
          </cell>
          <cell r="I5653">
            <v>32536</v>
          </cell>
          <cell r="J5653" t="str">
            <v>진입고</v>
          </cell>
          <cell r="K5653" t="str">
            <v>터빈</v>
          </cell>
          <cell r="L5653" t="str">
            <v>CONDUIT NIPPLE</v>
          </cell>
        </row>
        <row r="5654">
          <cell r="F5654" t="str">
            <v>DS6B06</v>
          </cell>
          <cell r="G5654" t="str">
            <v>GAS TURBINE #6(6B)</v>
          </cell>
          <cell r="H5654" t="str">
            <v>U39051D07</v>
          </cell>
          <cell r="I5654">
            <v>33534</v>
          </cell>
          <cell r="J5654" t="str">
            <v>진입고</v>
          </cell>
          <cell r="K5654" t="str">
            <v>터빈</v>
          </cell>
          <cell r="L5654" t="str">
            <v>CONDUIT NIPPLE</v>
          </cell>
        </row>
        <row r="5655">
          <cell r="F5655" t="str">
            <v>DS6B06</v>
          </cell>
          <cell r="G5655" t="str">
            <v>GAS TURBINE #6(6B)</v>
          </cell>
          <cell r="H5655" t="str">
            <v>U39051D08</v>
          </cell>
          <cell r="I5655">
            <v>43414</v>
          </cell>
          <cell r="J5655" t="str">
            <v>진입고</v>
          </cell>
          <cell r="K5655" t="str">
            <v>터빈</v>
          </cell>
          <cell r="L5655" t="str">
            <v>CONDUIT NIPPLE</v>
          </cell>
        </row>
        <row r="5656">
          <cell r="F5656" t="str">
            <v>DS6B06</v>
          </cell>
          <cell r="G5656" t="str">
            <v>GAS TURBINE #6(6B)</v>
          </cell>
          <cell r="H5656" t="str">
            <v>U39051D09</v>
          </cell>
          <cell r="I5656">
            <v>54145</v>
          </cell>
          <cell r="J5656" t="str">
            <v>진입고</v>
          </cell>
          <cell r="K5656" t="str">
            <v>터빈</v>
          </cell>
          <cell r="L5656" t="str">
            <v>CONDUIT NIPPLE</v>
          </cell>
        </row>
        <row r="5657">
          <cell r="F5657" t="str">
            <v>DS6B06</v>
          </cell>
          <cell r="G5657" t="str">
            <v>GAS TURBINE #6(6B)</v>
          </cell>
          <cell r="H5657" t="str">
            <v>U39051D10</v>
          </cell>
          <cell r="I5657">
            <v>32835</v>
          </cell>
          <cell r="J5657" t="str">
            <v>진입고</v>
          </cell>
          <cell r="K5657" t="str">
            <v>터빈</v>
          </cell>
          <cell r="L5657" t="str">
            <v>CONDUIT NIPPLE</v>
          </cell>
        </row>
        <row r="5658">
          <cell r="F5658" t="str">
            <v>DS6B06</v>
          </cell>
          <cell r="G5658" t="str">
            <v>GAS TURBINE #6(6B)</v>
          </cell>
          <cell r="H5658" t="str">
            <v>U39051D17</v>
          </cell>
          <cell r="I5658">
            <v>48300</v>
          </cell>
          <cell r="J5658" t="str">
            <v>진입고</v>
          </cell>
          <cell r="K5658" t="str">
            <v>터빈</v>
          </cell>
          <cell r="L5658" t="str">
            <v>CONDUIT NIPPLE</v>
          </cell>
        </row>
        <row r="5659">
          <cell r="F5659" t="str">
            <v>DS6B06</v>
          </cell>
          <cell r="G5659" t="str">
            <v>GAS TURBINE #6(6B)</v>
          </cell>
          <cell r="H5659" t="str">
            <v>U39051D19</v>
          </cell>
          <cell r="I5659">
            <v>60674</v>
          </cell>
          <cell r="J5659" t="str">
            <v>진입고</v>
          </cell>
          <cell r="K5659" t="str">
            <v>터빈</v>
          </cell>
          <cell r="L5659" t="str">
            <v>CONDUIT NIPPLE</v>
          </cell>
        </row>
        <row r="5660">
          <cell r="F5660" t="str">
            <v>DS6B06</v>
          </cell>
          <cell r="G5660" t="str">
            <v>GAS TURBINE #6(6B)</v>
          </cell>
          <cell r="H5660" t="str">
            <v>U39051D26</v>
          </cell>
          <cell r="I5660">
            <v>82944</v>
          </cell>
          <cell r="J5660" t="str">
            <v>진입고</v>
          </cell>
          <cell r="K5660" t="str">
            <v>터빈</v>
          </cell>
          <cell r="L5660" t="str">
            <v>CONDUIT NIPPLE</v>
          </cell>
        </row>
        <row r="5661">
          <cell r="F5661" t="str">
            <v>DS6B06</v>
          </cell>
          <cell r="G5661" t="str">
            <v>GAS TURBINE #6(6B)</v>
          </cell>
          <cell r="H5661" t="str">
            <v>U39051D27</v>
          </cell>
          <cell r="I5661">
            <v>87428</v>
          </cell>
          <cell r="J5661" t="str">
            <v>진입고</v>
          </cell>
          <cell r="K5661" t="str">
            <v>터빈</v>
          </cell>
          <cell r="L5661" t="str">
            <v>CONDUIT NIPPLE</v>
          </cell>
        </row>
        <row r="5662">
          <cell r="F5662" t="str">
            <v>DS6B06</v>
          </cell>
          <cell r="G5662" t="str">
            <v>GAS TURBINE #6(6B)</v>
          </cell>
          <cell r="H5662" t="str">
            <v>U39051D28</v>
          </cell>
          <cell r="I5662">
            <v>150332</v>
          </cell>
          <cell r="J5662" t="str">
            <v>진입고</v>
          </cell>
          <cell r="K5662" t="str">
            <v>터빈</v>
          </cell>
          <cell r="L5662" t="str">
            <v>CONDUIT NIPPLE</v>
          </cell>
        </row>
        <row r="5663">
          <cell r="F5663" t="str">
            <v>DS6B06</v>
          </cell>
          <cell r="G5663" t="str">
            <v>GAS TURBINE #6(6B)</v>
          </cell>
          <cell r="H5663" t="str">
            <v>U39051D29</v>
          </cell>
          <cell r="I5663">
            <v>176792</v>
          </cell>
          <cell r="J5663" t="str">
            <v>진입고</v>
          </cell>
          <cell r="K5663" t="str">
            <v>터빈</v>
          </cell>
          <cell r="L5663" t="str">
            <v>CONDUIT NIPPLE</v>
          </cell>
        </row>
        <row r="5664">
          <cell r="F5664" t="str">
            <v>DS6B06</v>
          </cell>
          <cell r="G5664" t="str">
            <v>GAS TURBINE #6(6B)</v>
          </cell>
          <cell r="H5664" t="str">
            <v>U39077D21</v>
          </cell>
          <cell r="I5664">
            <v>12943</v>
          </cell>
          <cell r="J5664" t="str">
            <v>진입고</v>
          </cell>
          <cell r="K5664" t="str">
            <v>터빈</v>
          </cell>
          <cell r="L5664" t="str">
            <v>CONDUIT PLUG</v>
          </cell>
        </row>
        <row r="5665">
          <cell r="F5665" t="str">
            <v>DS6B06</v>
          </cell>
          <cell r="G5665" t="str">
            <v>GAS TURBINE #6(6B)</v>
          </cell>
          <cell r="H5665" t="str">
            <v>U39083D01</v>
          </cell>
          <cell r="I5665">
            <v>72160</v>
          </cell>
          <cell r="J5665" t="str">
            <v>진입고</v>
          </cell>
          <cell r="K5665" t="str">
            <v>터빈</v>
          </cell>
          <cell r="L5665" t="str">
            <v>CONDUIT FLEXIBLE</v>
          </cell>
        </row>
        <row r="5666">
          <cell r="F5666" t="str">
            <v>DS6B06</v>
          </cell>
          <cell r="G5666" t="str">
            <v>GAS TURBINE #6(6B)</v>
          </cell>
          <cell r="H5666" t="str">
            <v>U38754D01</v>
          </cell>
          <cell r="I5666">
            <v>1027341</v>
          </cell>
          <cell r="J5666" t="str">
            <v>진입고</v>
          </cell>
          <cell r="K5666" t="str">
            <v>터빈</v>
          </cell>
          <cell r="L5666" t="str">
            <v>HOSE-FLEXIBLE</v>
          </cell>
        </row>
        <row r="5667">
          <cell r="F5667" t="str">
            <v>DS6B06</v>
          </cell>
          <cell r="G5667" t="str">
            <v>GAS TURBINE #6(6B)</v>
          </cell>
          <cell r="H5667" t="str">
            <v>U38754D06</v>
          </cell>
          <cell r="I5667">
            <v>673310</v>
          </cell>
          <cell r="J5667" t="str">
            <v>진입고</v>
          </cell>
          <cell r="K5667" t="str">
            <v>터빈</v>
          </cell>
          <cell r="L5667" t="str">
            <v>HOSE-FLEXIBLE</v>
          </cell>
        </row>
        <row r="5668">
          <cell r="F5668" t="str">
            <v>DS6B06</v>
          </cell>
          <cell r="G5668" t="str">
            <v>GAS TURBINE #6(6B)</v>
          </cell>
          <cell r="H5668" t="str">
            <v>U38754D20</v>
          </cell>
          <cell r="I5668">
            <v>804644</v>
          </cell>
          <cell r="J5668" t="str">
            <v>진입고</v>
          </cell>
          <cell r="K5668" t="str">
            <v>터빈</v>
          </cell>
          <cell r="L5668" t="str">
            <v>HOSE-FLEXIBLE</v>
          </cell>
        </row>
        <row r="5669">
          <cell r="F5669" t="str">
            <v>DS6B06</v>
          </cell>
          <cell r="G5669" t="str">
            <v>GAS TURBINE #6(6B)</v>
          </cell>
          <cell r="H5669" t="str">
            <v>U38896D01</v>
          </cell>
          <cell r="I5669">
            <v>42610</v>
          </cell>
          <cell r="J5669" t="str">
            <v>진입고</v>
          </cell>
          <cell r="K5669" t="str">
            <v>터빈</v>
          </cell>
          <cell r="L5669" t="str">
            <v>MOUNTING,VIBRATION</v>
          </cell>
        </row>
        <row r="5670">
          <cell r="F5670" t="str">
            <v>DS6B06</v>
          </cell>
          <cell r="G5670" t="str">
            <v>GAS TURBINE #6(6B)</v>
          </cell>
          <cell r="H5670" t="str">
            <v>U38896D05</v>
          </cell>
          <cell r="I5670">
            <v>46284</v>
          </cell>
          <cell r="J5670" t="str">
            <v>진입고</v>
          </cell>
          <cell r="K5670" t="str">
            <v>터빈</v>
          </cell>
          <cell r="L5670" t="str">
            <v>MOUTING,VIBRATION</v>
          </cell>
        </row>
        <row r="5671">
          <cell r="F5671" t="str">
            <v>DS6B06</v>
          </cell>
          <cell r="G5671" t="str">
            <v>GAS TURBINE #6(6B)</v>
          </cell>
          <cell r="H5671" t="str">
            <v>U38896D06</v>
          </cell>
          <cell r="I5671">
            <v>65940</v>
          </cell>
          <cell r="J5671" t="str">
            <v>진입고</v>
          </cell>
          <cell r="K5671" t="str">
            <v>터빈</v>
          </cell>
          <cell r="L5671" t="str">
            <v>MOUTING,VIBRATION</v>
          </cell>
        </row>
        <row r="5672">
          <cell r="F5672" t="str">
            <v>DS6B06</v>
          </cell>
          <cell r="G5672" t="str">
            <v>GAS TURBINE #6(6B)</v>
          </cell>
          <cell r="H5672" t="str">
            <v>U38910D01</v>
          </cell>
          <cell r="I5672">
            <v>117384</v>
          </cell>
          <cell r="J5672" t="str">
            <v>진입고</v>
          </cell>
          <cell r="K5672" t="str">
            <v>터빈</v>
          </cell>
          <cell r="L5672" t="str">
            <v>INSULATION</v>
          </cell>
        </row>
        <row r="5673">
          <cell r="F5673" t="str">
            <v>DS6B06</v>
          </cell>
          <cell r="G5673" t="str">
            <v>GAS TURBINE #6(6B)</v>
          </cell>
          <cell r="H5673" t="str">
            <v>U39151D01</v>
          </cell>
          <cell r="I5673">
            <v>346431</v>
          </cell>
          <cell r="J5673" t="str">
            <v>진입고</v>
          </cell>
          <cell r="K5673" t="str">
            <v>터빈</v>
          </cell>
          <cell r="L5673" t="str">
            <v>GASKET,CERAMIC FIBER</v>
          </cell>
        </row>
        <row r="5674">
          <cell r="F5674" t="str">
            <v>DS6B06</v>
          </cell>
          <cell r="G5674" t="str">
            <v>GAS TURBINE #6(6B)</v>
          </cell>
          <cell r="H5674" t="str">
            <v>U39151D02</v>
          </cell>
          <cell r="I5674">
            <v>287990</v>
          </cell>
          <cell r="J5674" t="str">
            <v>진입고</v>
          </cell>
          <cell r="K5674" t="str">
            <v>터빈</v>
          </cell>
          <cell r="L5674" t="str">
            <v>GASKET,CERAMIC FIBER</v>
          </cell>
        </row>
        <row r="5675">
          <cell r="F5675" t="str">
            <v>DS6B06</v>
          </cell>
          <cell r="G5675" t="str">
            <v>GAS TURBINE #6(6B)</v>
          </cell>
          <cell r="H5675" t="str">
            <v>U38752D01</v>
          </cell>
          <cell r="I5675">
            <v>128610</v>
          </cell>
          <cell r="J5675" t="str">
            <v>진입고</v>
          </cell>
          <cell r="K5675" t="str">
            <v>터빈</v>
          </cell>
          <cell r="L5675" t="str">
            <v>REDUCER PIPE GROOVED</v>
          </cell>
        </row>
        <row r="5676">
          <cell r="F5676" t="str">
            <v>DS6B06</v>
          </cell>
          <cell r="G5676" t="str">
            <v>GAS TURBINE #6(6B)</v>
          </cell>
          <cell r="H5676" t="str">
            <v>U38752D02</v>
          </cell>
          <cell r="I5676">
            <v>46358</v>
          </cell>
          <cell r="J5676" t="str">
            <v>진입고</v>
          </cell>
          <cell r="K5676" t="str">
            <v>터빈</v>
          </cell>
          <cell r="L5676" t="str">
            <v>ELBOW PIPE GROOVED</v>
          </cell>
        </row>
        <row r="5677">
          <cell r="F5677" t="str">
            <v>DS6B06</v>
          </cell>
          <cell r="G5677" t="str">
            <v>GAS TURBINE #6(6B)</v>
          </cell>
          <cell r="H5677" t="str">
            <v>U38752D03</v>
          </cell>
          <cell r="I5677">
            <v>108189</v>
          </cell>
          <cell r="J5677" t="str">
            <v>진입고</v>
          </cell>
          <cell r="K5677" t="str">
            <v>터빈</v>
          </cell>
          <cell r="L5677" t="str">
            <v>ELBOW PIPE GROOVED</v>
          </cell>
        </row>
        <row r="5678">
          <cell r="F5678" t="str">
            <v>DS6B06</v>
          </cell>
          <cell r="G5678" t="str">
            <v>GAS TURBINE #6(6B)</v>
          </cell>
          <cell r="H5678" t="str">
            <v>U38752D04</v>
          </cell>
          <cell r="I5678">
            <v>594888</v>
          </cell>
          <cell r="J5678" t="str">
            <v>진입고</v>
          </cell>
          <cell r="K5678" t="str">
            <v>터빈</v>
          </cell>
          <cell r="L5678" t="str">
            <v>ELBOW PIPE GROOVED</v>
          </cell>
        </row>
        <row r="5679">
          <cell r="F5679" t="str">
            <v>DS6B06</v>
          </cell>
          <cell r="G5679" t="str">
            <v>GAS TURBINE #6(6B)</v>
          </cell>
          <cell r="H5679" t="str">
            <v>U38752D05</v>
          </cell>
          <cell r="I5679">
            <v>143770</v>
          </cell>
          <cell r="J5679" t="str">
            <v>진입고</v>
          </cell>
          <cell r="K5679" t="str">
            <v>터빈</v>
          </cell>
          <cell r="L5679" t="str">
            <v>TEE PIPE BUTT WELD</v>
          </cell>
        </row>
        <row r="5680">
          <cell r="F5680" t="str">
            <v>DS6B06</v>
          </cell>
          <cell r="G5680" t="str">
            <v>GAS TURBINE #6(6B)</v>
          </cell>
          <cell r="H5680" t="str">
            <v>U38752D06</v>
          </cell>
          <cell r="I5680">
            <v>689900</v>
          </cell>
          <cell r="J5680" t="str">
            <v>진입고</v>
          </cell>
          <cell r="K5680" t="str">
            <v>터빈</v>
          </cell>
          <cell r="L5680" t="str">
            <v>TEE PIPE GROOVED</v>
          </cell>
        </row>
        <row r="5681">
          <cell r="F5681" t="str">
            <v>DS6B06</v>
          </cell>
          <cell r="G5681" t="str">
            <v>GAS TURBINE #6(6B)</v>
          </cell>
          <cell r="H5681" t="str">
            <v>U38746D06</v>
          </cell>
          <cell r="I5681">
            <v>1551294</v>
          </cell>
          <cell r="J5681" t="str">
            <v>진입고</v>
          </cell>
          <cell r="K5681" t="str">
            <v>터빈</v>
          </cell>
          <cell r="L5681" t="str">
            <v>90' (S.R) ELBOW</v>
          </cell>
        </row>
        <row r="5682">
          <cell r="F5682" t="str">
            <v>DS6B06</v>
          </cell>
          <cell r="G5682" t="str">
            <v>GAS TURBINE #6(6B)</v>
          </cell>
          <cell r="H5682" t="str">
            <v>U38949D02</v>
          </cell>
          <cell r="I5682">
            <v>45788</v>
          </cell>
          <cell r="J5682" t="str">
            <v>진입고</v>
          </cell>
          <cell r="K5682" t="str">
            <v>터빈</v>
          </cell>
          <cell r="L5682" t="str">
            <v>ORIFICE PLATE,BRASS</v>
          </cell>
        </row>
        <row r="5683">
          <cell r="F5683" t="str">
            <v>DS6B06</v>
          </cell>
          <cell r="G5683" t="str">
            <v>GAS TURBINE #6(6B)</v>
          </cell>
          <cell r="H5683" t="str">
            <v>U38967D01</v>
          </cell>
          <cell r="I5683">
            <v>1386624</v>
          </cell>
          <cell r="J5683" t="str">
            <v>진입고</v>
          </cell>
          <cell r="K5683" t="str">
            <v>터빈</v>
          </cell>
          <cell r="L5683" t="str">
            <v>TRANSDUCER</v>
          </cell>
        </row>
        <row r="5684">
          <cell r="F5684" t="str">
            <v>DS6B06</v>
          </cell>
          <cell r="G5684" t="str">
            <v>GAS TURBINE #6(6B)</v>
          </cell>
          <cell r="H5684" t="str">
            <v>U38967D02</v>
          </cell>
          <cell r="I5684">
            <v>1386624</v>
          </cell>
          <cell r="J5684" t="str">
            <v>진입고</v>
          </cell>
          <cell r="K5684" t="str">
            <v>터빈</v>
          </cell>
          <cell r="L5684" t="str">
            <v>TRANSDUCER</v>
          </cell>
        </row>
        <row r="5685">
          <cell r="F5685" t="str">
            <v>DS6B06</v>
          </cell>
          <cell r="G5685" t="str">
            <v>GAS TURBINE #6(6B)</v>
          </cell>
          <cell r="H5685" t="str">
            <v>U38975D01</v>
          </cell>
          <cell r="I5685">
            <v>228420</v>
          </cell>
          <cell r="J5685" t="str">
            <v>진입고</v>
          </cell>
          <cell r="K5685" t="str">
            <v>터빈</v>
          </cell>
          <cell r="L5685" t="str">
            <v>VALVE,GATE-FLANGED, 300 #R.F</v>
          </cell>
        </row>
        <row r="5686">
          <cell r="F5686" t="str">
            <v>DS6B06</v>
          </cell>
          <cell r="G5686" t="str">
            <v>GAS TURBINE #6(6B)</v>
          </cell>
          <cell r="H5686" t="str">
            <v>U38979D01</v>
          </cell>
          <cell r="I5686">
            <v>1714347</v>
          </cell>
          <cell r="J5686" t="str">
            <v>진입고</v>
          </cell>
          <cell r="K5686" t="str">
            <v>터빈</v>
          </cell>
          <cell r="L5686" t="str">
            <v>VALVE, SERVO</v>
          </cell>
        </row>
        <row r="5687">
          <cell r="F5687" t="str">
            <v>DS6B06</v>
          </cell>
          <cell r="G5687" t="str">
            <v>GAS TURBINE #6(6B)</v>
          </cell>
          <cell r="H5687" t="str">
            <v>U38979D02</v>
          </cell>
          <cell r="I5687">
            <v>1556786</v>
          </cell>
          <cell r="J5687" t="str">
            <v>진입고</v>
          </cell>
          <cell r="K5687" t="str">
            <v>터빈</v>
          </cell>
          <cell r="L5687" t="str">
            <v>VALVE, SERVO</v>
          </cell>
        </row>
        <row r="5688">
          <cell r="F5688" t="str">
            <v>DS6B06</v>
          </cell>
          <cell r="G5688" t="str">
            <v>GAS TURBINE #6(6B)</v>
          </cell>
          <cell r="H5688" t="str">
            <v>U38979D03</v>
          </cell>
          <cell r="I5688">
            <v>1922049</v>
          </cell>
          <cell r="J5688" t="str">
            <v>진입고</v>
          </cell>
          <cell r="K5688" t="str">
            <v>터빈</v>
          </cell>
          <cell r="L5688" t="str">
            <v>VALVE, SERVO</v>
          </cell>
        </row>
        <row r="5689">
          <cell r="F5689" t="str">
            <v>DS6B06</v>
          </cell>
          <cell r="G5689" t="str">
            <v>GAS TURBINE #6(6B)</v>
          </cell>
          <cell r="H5689" t="str">
            <v>U38981D03</v>
          </cell>
          <cell r="I5689">
            <v>240664</v>
          </cell>
          <cell r="J5689" t="str">
            <v>진입고</v>
          </cell>
          <cell r="K5689" t="str">
            <v>터빈</v>
          </cell>
          <cell r="L5689" t="str">
            <v>FILTER CARTRIDGE</v>
          </cell>
        </row>
        <row r="5690">
          <cell r="F5690" t="str">
            <v>DS6B06</v>
          </cell>
          <cell r="G5690" t="str">
            <v>GAS TURBINE #6(6B)</v>
          </cell>
          <cell r="H5690" t="str">
            <v>U38983D01</v>
          </cell>
          <cell r="I5690">
            <v>51408</v>
          </cell>
          <cell r="J5690" t="str">
            <v>진입고</v>
          </cell>
          <cell r="K5690" t="str">
            <v>터빈</v>
          </cell>
          <cell r="L5690" t="str">
            <v>GAUGE,PRESS</v>
          </cell>
        </row>
        <row r="5691">
          <cell r="F5691" t="str">
            <v>DS6B06</v>
          </cell>
          <cell r="G5691" t="str">
            <v>GAS TURBINE #6(6B)</v>
          </cell>
          <cell r="H5691" t="str">
            <v>U39014D01</v>
          </cell>
          <cell r="I5691">
            <v>35080</v>
          </cell>
          <cell r="J5691" t="str">
            <v>진입고</v>
          </cell>
          <cell r="K5691" t="str">
            <v>터빈</v>
          </cell>
          <cell r="L5691" t="str">
            <v>CONNECTOR, WIRE</v>
          </cell>
        </row>
        <row r="5692">
          <cell r="F5692" t="str">
            <v>DS6B06</v>
          </cell>
          <cell r="G5692" t="str">
            <v>GAS TURBINE #6(6B)</v>
          </cell>
          <cell r="H5692" t="str">
            <v>U39014D02</v>
          </cell>
          <cell r="I5692">
            <v>2394</v>
          </cell>
          <cell r="J5692" t="str">
            <v>진입고</v>
          </cell>
          <cell r="K5692" t="str">
            <v>터빈</v>
          </cell>
          <cell r="L5692" t="str">
            <v>CONNECTOR, WIRE</v>
          </cell>
        </row>
        <row r="5693">
          <cell r="F5693" t="str">
            <v>DS6B06</v>
          </cell>
          <cell r="G5693" t="str">
            <v>GAS TURBINE #6(6B)</v>
          </cell>
          <cell r="H5693" t="str">
            <v>U39081D16</v>
          </cell>
          <cell r="I5693">
            <v>1923975</v>
          </cell>
          <cell r="J5693" t="str">
            <v>진입고</v>
          </cell>
          <cell r="K5693" t="str">
            <v>터빈</v>
          </cell>
          <cell r="L5693" t="str">
            <v>FLEXIBLE HOSE-MATAL</v>
          </cell>
        </row>
        <row r="5694">
          <cell r="F5694" t="str">
            <v>DS6B06</v>
          </cell>
          <cell r="G5694" t="str">
            <v>GAS TURBINE #6(6B)</v>
          </cell>
          <cell r="H5694" t="str">
            <v>U39081D17</v>
          </cell>
          <cell r="I5694">
            <v>1437876</v>
          </cell>
          <cell r="J5694" t="str">
            <v>진입고</v>
          </cell>
          <cell r="K5694" t="str">
            <v>터빈</v>
          </cell>
          <cell r="L5694" t="str">
            <v>FLEXIBLE HOSE-MATAL</v>
          </cell>
        </row>
        <row r="5695">
          <cell r="F5695" t="str">
            <v>DS6B06</v>
          </cell>
          <cell r="G5695" t="str">
            <v>GAS TURBINE #6(6B)</v>
          </cell>
          <cell r="H5695" t="str">
            <v>U39089D04</v>
          </cell>
          <cell r="I5695">
            <v>418858</v>
          </cell>
          <cell r="J5695" t="str">
            <v>진입고</v>
          </cell>
          <cell r="K5695" t="str">
            <v>터빈</v>
          </cell>
          <cell r="L5695" t="str">
            <v>FLEXIBLE HOSE-MATAL</v>
          </cell>
        </row>
        <row r="5696">
          <cell r="F5696" t="str">
            <v>DS6B06</v>
          </cell>
          <cell r="G5696" t="str">
            <v>GAS TURBINE #6(6B)</v>
          </cell>
          <cell r="H5696" t="str">
            <v>U39109D01</v>
          </cell>
          <cell r="I5696">
            <v>108352</v>
          </cell>
          <cell r="J5696" t="str">
            <v>진입고</v>
          </cell>
          <cell r="K5696" t="str">
            <v>터빈</v>
          </cell>
          <cell r="L5696" t="str">
            <v>WIRE LOCKING INSERT</v>
          </cell>
        </row>
        <row r="5697">
          <cell r="F5697" t="str">
            <v>DS6B06</v>
          </cell>
          <cell r="G5697" t="str">
            <v>GAS TURBINE #6(6B)</v>
          </cell>
          <cell r="H5697" t="str">
            <v>U39109D02</v>
          </cell>
          <cell r="I5697">
            <v>50940</v>
          </cell>
          <cell r="J5697" t="str">
            <v>진입고</v>
          </cell>
          <cell r="K5697" t="str">
            <v>터빈</v>
          </cell>
          <cell r="L5697" t="str">
            <v>WIRE LOCKING INSERT</v>
          </cell>
        </row>
        <row r="5698">
          <cell r="F5698" t="str">
            <v>DS6B06</v>
          </cell>
          <cell r="G5698" t="str">
            <v>GAS TURBINE #6(6B)</v>
          </cell>
          <cell r="H5698" t="str">
            <v>U39109D03</v>
          </cell>
          <cell r="I5698">
            <v>66564</v>
          </cell>
          <cell r="J5698" t="str">
            <v>진입고</v>
          </cell>
          <cell r="K5698" t="str">
            <v>터빈</v>
          </cell>
          <cell r="L5698" t="str">
            <v>WIRE LOCKING INSERT</v>
          </cell>
        </row>
        <row r="5699">
          <cell r="F5699" t="str">
            <v>DS6B06</v>
          </cell>
          <cell r="G5699" t="str">
            <v>GAS TURBINE #6(6B)</v>
          </cell>
          <cell r="H5699" t="str">
            <v>U39109D04</v>
          </cell>
          <cell r="I5699">
            <v>22204</v>
          </cell>
          <cell r="J5699" t="str">
            <v>진입고</v>
          </cell>
          <cell r="K5699" t="str">
            <v>터빈</v>
          </cell>
          <cell r="L5699" t="str">
            <v>WIRE LOCKING INSERT</v>
          </cell>
        </row>
        <row r="5700">
          <cell r="F5700" t="str">
            <v>DS6B06</v>
          </cell>
          <cell r="G5700" t="str">
            <v>GAS TURBINE #6(6B)</v>
          </cell>
          <cell r="H5700" t="str">
            <v>U39109D05</v>
          </cell>
          <cell r="I5700">
            <v>7647</v>
          </cell>
          <cell r="J5700" t="str">
            <v>진입고</v>
          </cell>
          <cell r="K5700" t="str">
            <v>터빈</v>
          </cell>
          <cell r="L5700" t="str">
            <v>WIRE LOCKING INSERT</v>
          </cell>
        </row>
        <row r="5701">
          <cell r="F5701" t="str">
            <v>DS6B06</v>
          </cell>
          <cell r="G5701" t="str">
            <v>GAS TURBINE #6(6B)</v>
          </cell>
          <cell r="H5701" t="str">
            <v>U39109D06</v>
          </cell>
          <cell r="I5701">
            <v>7761</v>
          </cell>
          <cell r="J5701" t="str">
            <v>진입고</v>
          </cell>
          <cell r="K5701" t="str">
            <v>터빈</v>
          </cell>
          <cell r="L5701" t="str">
            <v>WIRE LOCKING INSERT</v>
          </cell>
        </row>
        <row r="5702">
          <cell r="F5702" t="str">
            <v>DS6B06</v>
          </cell>
          <cell r="G5702" t="str">
            <v>GAS TURBINE #6(6B)</v>
          </cell>
          <cell r="H5702" t="str">
            <v>U39109D07</v>
          </cell>
          <cell r="I5702">
            <v>2587</v>
          </cell>
          <cell r="J5702" t="str">
            <v>진입고</v>
          </cell>
          <cell r="K5702" t="str">
            <v>터빈</v>
          </cell>
          <cell r="L5702" t="str">
            <v>WIRE LOCKING INSERT</v>
          </cell>
        </row>
        <row r="5703">
          <cell r="F5703" t="str">
            <v>DS6B06</v>
          </cell>
          <cell r="G5703" t="str">
            <v>GAS TURBINE #6(6B)</v>
          </cell>
          <cell r="H5703" t="str">
            <v>U39109D08</v>
          </cell>
          <cell r="I5703">
            <v>12935</v>
          </cell>
          <cell r="J5703" t="str">
            <v>진입고</v>
          </cell>
          <cell r="K5703" t="str">
            <v>터빈</v>
          </cell>
          <cell r="L5703" t="str">
            <v>WIRE LOCKING INSERT</v>
          </cell>
        </row>
        <row r="5704">
          <cell r="F5704" t="str">
            <v>DS6B06</v>
          </cell>
          <cell r="G5704" t="str">
            <v>GAS TURBINE #6(6B)</v>
          </cell>
          <cell r="H5704" t="str">
            <v>U39109D09</v>
          </cell>
          <cell r="I5704">
            <v>2548</v>
          </cell>
          <cell r="J5704" t="str">
            <v>진입고</v>
          </cell>
          <cell r="K5704" t="str">
            <v>터빈</v>
          </cell>
          <cell r="L5704" t="str">
            <v>WIRE LOCKING INSERT</v>
          </cell>
        </row>
        <row r="5705">
          <cell r="F5705" t="str">
            <v>DS6B06</v>
          </cell>
          <cell r="G5705" t="str">
            <v>GAS TURBINE #6(6B)</v>
          </cell>
          <cell r="H5705" t="str">
            <v>U39109D10</v>
          </cell>
          <cell r="I5705">
            <v>2548</v>
          </cell>
          <cell r="J5705" t="str">
            <v>진입고</v>
          </cell>
          <cell r="K5705" t="str">
            <v>터빈</v>
          </cell>
          <cell r="L5705" t="str">
            <v>WIRE LOCKING INSERT</v>
          </cell>
        </row>
        <row r="5706">
          <cell r="F5706" t="str">
            <v>DS6B06</v>
          </cell>
          <cell r="G5706" t="str">
            <v>GAS TURBINE #6(6B)</v>
          </cell>
          <cell r="H5706" t="str">
            <v>U39109D11</v>
          </cell>
          <cell r="I5706">
            <v>2548</v>
          </cell>
          <cell r="J5706" t="str">
            <v>진입고</v>
          </cell>
          <cell r="K5706" t="str">
            <v>터빈</v>
          </cell>
          <cell r="L5706" t="str">
            <v>WIRE LOCKING INSERT</v>
          </cell>
        </row>
        <row r="5707">
          <cell r="F5707" t="str">
            <v>DS6B06</v>
          </cell>
          <cell r="G5707" t="str">
            <v>GAS TURBINE #6(6B)</v>
          </cell>
          <cell r="H5707" t="str">
            <v>U39109D12</v>
          </cell>
          <cell r="I5707">
            <v>2548</v>
          </cell>
          <cell r="J5707" t="str">
            <v>진입고</v>
          </cell>
          <cell r="K5707" t="str">
            <v>터빈</v>
          </cell>
          <cell r="L5707" t="str">
            <v>WIRE LOCKING INSERT</v>
          </cell>
        </row>
        <row r="5708">
          <cell r="F5708" t="str">
            <v>DS6B06</v>
          </cell>
          <cell r="G5708" t="str">
            <v>GAS TURBINE #6(6B)</v>
          </cell>
          <cell r="H5708" t="str">
            <v>U39109D13</v>
          </cell>
          <cell r="I5708">
            <v>2548</v>
          </cell>
          <cell r="J5708" t="str">
            <v>진입고</v>
          </cell>
          <cell r="K5708" t="str">
            <v>터빈</v>
          </cell>
          <cell r="L5708" t="str">
            <v>WIRE LOCKING INSERT</v>
          </cell>
        </row>
        <row r="5709">
          <cell r="F5709" t="str">
            <v>DS6B06</v>
          </cell>
          <cell r="G5709" t="str">
            <v>GAS TURBINE #6(6B)</v>
          </cell>
          <cell r="H5709" t="str">
            <v>U39109D14</v>
          </cell>
          <cell r="I5709">
            <v>2548</v>
          </cell>
          <cell r="J5709" t="str">
            <v>진입고</v>
          </cell>
          <cell r="K5709" t="str">
            <v>터빈</v>
          </cell>
          <cell r="L5709" t="str">
            <v>WIRE LOCKING INSERT</v>
          </cell>
        </row>
        <row r="5710">
          <cell r="F5710" t="str">
            <v>DS6B06</v>
          </cell>
          <cell r="G5710" t="str">
            <v>GAS TURBINE #6(6B)</v>
          </cell>
          <cell r="H5710" t="str">
            <v>U39109D15</v>
          </cell>
          <cell r="I5710">
            <v>2548</v>
          </cell>
          <cell r="J5710" t="str">
            <v>진입고</v>
          </cell>
          <cell r="K5710" t="str">
            <v>터빈</v>
          </cell>
          <cell r="L5710" t="str">
            <v>WIRE LOCKING INSERT</v>
          </cell>
        </row>
        <row r="5711">
          <cell r="F5711" t="str">
            <v>DS6B06</v>
          </cell>
          <cell r="G5711" t="str">
            <v>GAS TURBINE #6(6B)</v>
          </cell>
          <cell r="H5711" t="str">
            <v>U39109D16</v>
          </cell>
          <cell r="I5711">
            <v>2548</v>
          </cell>
          <cell r="J5711" t="str">
            <v>진입고</v>
          </cell>
          <cell r="K5711" t="str">
            <v>터빈</v>
          </cell>
          <cell r="L5711" t="str">
            <v>WIRE LOCKING INSERT</v>
          </cell>
        </row>
        <row r="5712">
          <cell r="F5712" t="str">
            <v>DS6B06</v>
          </cell>
          <cell r="G5712" t="str">
            <v>GAS TURBINE #6(6B)</v>
          </cell>
          <cell r="H5712" t="str">
            <v>U39109D17</v>
          </cell>
          <cell r="I5712">
            <v>2548</v>
          </cell>
          <cell r="J5712" t="str">
            <v>진입고</v>
          </cell>
          <cell r="K5712" t="str">
            <v>터빈</v>
          </cell>
          <cell r="L5712" t="str">
            <v>WIRE LOCKING INSERT</v>
          </cell>
        </row>
        <row r="5713">
          <cell r="F5713" t="str">
            <v>DS6B06</v>
          </cell>
          <cell r="G5713" t="str">
            <v>GAS TURBINE #6(6B)</v>
          </cell>
          <cell r="H5713" t="str">
            <v>U39109D18</v>
          </cell>
          <cell r="I5713">
            <v>2548</v>
          </cell>
          <cell r="J5713" t="str">
            <v>진입고</v>
          </cell>
          <cell r="K5713" t="str">
            <v>터빈</v>
          </cell>
          <cell r="L5713" t="str">
            <v>WIRE LOCKING INSERT</v>
          </cell>
        </row>
        <row r="5714">
          <cell r="F5714" t="str">
            <v>DS6B06</v>
          </cell>
          <cell r="G5714" t="str">
            <v>GAS TURBINE #6(6B)</v>
          </cell>
          <cell r="H5714" t="str">
            <v>U39109D19</v>
          </cell>
          <cell r="I5714">
            <v>2548</v>
          </cell>
          <cell r="J5714" t="str">
            <v>진입고</v>
          </cell>
          <cell r="K5714" t="str">
            <v>터빈</v>
          </cell>
          <cell r="L5714" t="str">
            <v>WIRE LOCKING INSERT</v>
          </cell>
        </row>
        <row r="5715">
          <cell r="F5715" t="str">
            <v>DS6B06</v>
          </cell>
          <cell r="G5715" t="str">
            <v>GAS TURBINE #6(6B)</v>
          </cell>
          <cell r="H5715" t="str">
            <v>U39109D20</v>
          </cell>
          <cell r="I5715">
            <v>30732</v>
          </cell>
          <cell r="J5715" t="str">
            <v>진입고</v>
          </cell>
          <cell r="K5715" t="str">
            <v>터빈</v>
          </cell>
          <cell r="L5715" t="str">
            <v>WIRE LOCKING INSERT</v>
          </cell>
        </row>
        <row r="5716">
          <cell r="F5716" t="str">
            <v>DS6B06</v>
          </cell>
          <cell r="G5716" t="str">
            <v>GAS TURBINE #6(6B)</v>
          </cell>
          <cell r="H5716" t="str">
            <v>U39109D21</v>
          </cell>
          <cell r="I5716">
            <v>2548</v>
          </cell>
          <cell r="J5716" t="str">
            <v>진입고</v>
          </cell>
          <cell r="K5716" t="str">
            <v>터빈</v>
          </cell>
          <cell r="L5716" t="str">
            <v>WIRE LOCKING INSERT</v>
          </cell>
        </row>
        <row r="5717">
          <cell r="F5717" t="str">
            <v>DS6B06</v>
          </cell>
          <cell r="G5717" t="str">
            <v>GAS TURBINE #6(6B)</v>
          </cell>
          <cell r="H5717" t="str">
            <v>U39109D22</v>
          </cell>
          <cell r="I5717">
            <v>10018</v>
          </cell>
          <cell r="J5717" t="str">
            <v>진입고</v>
          </cell>
          <cell r="K5717" t="str">
            <v>터빈</v>
          </cell>
          <cell r="L5717" t="str">
            <v>WIRE LOCKING INSERT</v>
          </cell>
        </row>
        <row r="5718">
          <cell r="F5718" t="str">
            <v>DS6B06</v>
          </cell>
          <cell r="G5718" t="str">
            <v>GAS TURBINE #6(6B)</v>
          </cell>
          <cell r="H5718" t="str">
            <v>U39109D23</v>
          </cell>
          <cell r="I5718">
            <v>3620</v>
          </cell>
          <cell r="J5718" t="str">
            <v>진입고</v>
          </cell>
          <cell r="K5718" t="str">
            <v>터빈</v>
          </cell>
          <cell r="L5718" t="str">
            <v>WIRE LOCKING INSERT</v>
          </cell>
        </row>
        <row r="5719">
          <cell r="F5719" t="str">
            <v>DS6B06</v>
          </cell>
          <cell r="G5719" t="str">
            <v>GAS TURBINE #6(6B)</v>
          </cell>
          <cell r="H5719" t="str">
            <v>U39109D24</v>
          </cell>
          <cell r="I5719">
            <v>3620</v>
          </cell>
          <cell r="J5719" t="str">
            <v>진입고</v>
          </cell>
          <cell r="K5719" t="str">
            <v>터빈</v>
          </cell>
          <cell r="L5719" t="str">
            <v>WIRE LOCKING INSERT</v>
          </cell>
        </row>
        <row r="5720">
          <cell r="F5720" t="str">
            <v>DS6B06</v>
          </cell>
          <cell r="G5720" t="str">
            <v>GAS TURBINE #6(6B)</v>
          </cell>
          <cell r="H5720" t="str">
            <v>U39109D25</v>
          </cell>
          <cell r="I5720">
            <v>3620</v>
          </cell>
          <cell r="J5720" t="str">
            <v>진입고</v>
          </cell>
          <cell r="K5720" t="str">
            <v>터빈</v>
          </cell>
          <cell r="L5720" t="str">
            <v>WIRE LOCKING INSERT</v>
          </cell>
        </row>
        <row r="5721">
          <cell r="F5721" t="str">
            <v>DS6B06</v>
          </cell>
          <cell r="G5721" t="str">
            <v>GAS TURBINE #6(6B)</v>
          </cell>
          <cell r="H5721" t="str">
            <v>U39109D26</v>
          </cell>
          <cell r="I5721">
            <v>3620</v>
          </cell>
          <cell r="J5721" t="str">
            <v>진입고</v>
          </cell>
          <cell r="K5721" t="str">
            <v>터빈</v>
          </cell>
          <cell r="L5721" t="str">
            <v>WIRE LOCKING INSERT</v>
          </cell>
        </row>
        <row r="5722">
          <cell r="F5722" t="str">
            <v>DS6B06</v>
          </cell>
          <cell r="G5722" t="str">
            <v>GAS TURBINE #6(6B)</v>
          </cell>
          <cell r="H5722" t="str">
            <v>U39109D27</v>
          </cell>
          <cell r="I5722">
            <v>3620</v>
          </cell>
          <cell r="J5722" t="str">
            <v>진입고</v>
          </cell>
          <cell r="K5722" t="str">
            <v>터빈</v>
          </cell>
          <cell r="L5722" t="str">
            <v>WIRE LOCKING INSERT</v>
          </cell>
        </row>
        <row r="5723">
          <cell r="F5723" t="str">
            <v>DS6B06</v>
          </cell>
          <cell r="G5723" t="str">
            <v>GAS TURBINE #6(6B)</v>
          </cell>
          <cell r="H5723" t="str">
            <v>U39109D28</v>
          </cell>
          <cell r="I5723">
            <v>3621</v>
          </cell>
          <cell r="J5723" t="str">
            <v>진입고</v>
          </cell>
          <cell r="K5723" t="str">
            <v>터빈</v>
          </cell>
          <cell r="L5723" t="str">
            <v>WIRE LOCKING INSERT</v>
          </cell>
        </row>
        <row r="5724">
          <cell r="F5724" t="str">
            <v>DS6B06</v>
          </cell>
          <cell r="G5724" t="str">
            <v>GAS TURBINE #6(6B)</v>
          </cell>
          <cell r="H5724" t="str">
            <v>U39109D29</v>
          </cell>
          <cell r="I5724">
            <v>5098</v>
          </cell>
          <cell r="J5724" t="str">
            <v>진입고</v>
          </cell>
          <cell r="K5724" t="str">
            <v>터빈</v>
          </cell>
          <cell r="L5724" t="str">
            <v>WIRE LOCKING INSERT</v>
          </cell>
        </row>
        <row r="5725">
          <cell r="F5725" t="str">
            <v>DS6B06</v>
          </cell>
          <cell r="G5725" t="str">
            <v>GAS TURBINE #6(6B)</v>
          </cell>
          <cell r="H5725" t="str">
            <v>U39109D30</v>
          </cell>
          <cell r="I5725">
            <v>184950</v>
          </cell>
          <cell r="J5725" t="str">
            <v>진입고</v>
          </cell>
          <cell r="K5725" t="str">
            <v>터빈</v>
          </cell>
          <cell r="L5725" t="str">
            <v>WIRE LOCKING INSERT</v>
          </cell>
        </row>
        <row r="5726">
          <cell r="F5726" t="str">
            <v>DS6B06</v>
          </cell>
          <cell r="G5726" t="str">
            <v>GAS TURBINE #6(6B)</v>
          </cell>
          <cell r="H5726" t="str">
            <v>U39109D31</v>
          </cell>
          <cell r="I5726">
            <v>62997</v>
          </cell>
          <cell r="J5726" t="str">
            <v>진입고</v>
          </cell>
          <cell r="K5726" t="str">
            <v>터빈</v>
          </cell>
          <cell r="L5726" t="str">
            <v>WIRE LOCKING INSERT</v>
          </cell>
        </row>
        <row r="5727">
          <cell r="F5727" t="str">
            <v>DS6B06</v>
          </cell>
          <cell r="G5727" t="str">
            <v>GAS TURBINE #6(6B)</v>
          </cell>
          <cell r="H5727" t="str">
            <v>U39109D32</v>
          </cell>
          <cell r="I5727">
            <v>5739</v>
          </cell>
          <cell r="J5727" t="str">
            <v>진입고</v>
          </cell>
          <cell r="K5727" t="str">
            <v>터빈</v>
          </cell>
          <cell r="L5727" t="str">
            <v>WIRE LOCKING INSERT</v>
          </cell>
        </row>
        <row r="5728">
          <cell r="F5728" t="str">
            <v>DS6B06</v>
          </cell>
          <cell r="G5728" t="str">
            <v>GAS TURBINE #6(6B)</v>
          </cell>
          <cell r="H5728" t="str">
            <v>U39109D33</v>
          </cell>
          <cell r="I5728">
            <v>206280</v>
          </cell>
          <cell r="J5728" t="str">
            <v>진입고</v>
          </cell>
          <cell r="K5728" t="str">
            <v>터빈</v>
          </cell>
          <cell r="L5728" t="str">
            <v>WIRE LOCKING INSERT</v>
          </cell>
        </row>
        <row r="5729">
          <cell r="F5729" t="str">
            <v>DS6B06</v>
          </cell>
          <cell r="G5729" t="str">
            <v>GAS TURBINE #6(6B)</v>
          </cell>
          <cell r="H5729" t="str">
            <v>U39109D34</v>
          </cell>
          <cell r="I5729">
            <v>23790</v>
          </cell>
          <cell r="J5729" t="str">
            <v>진입고</v>
          </cell>
          <cell r="K5729" t="str">
            <v>터빈</v>
          </cell>
          <cell r="L5729" t="str">
            <v>WIRE LOCKING INSERT</v>
          </cell>
        </row>
        <row r="5730">
          <cell r="F5730" t="str">
            <v>DS6B06</v>
          </cell>
          <cell r="G5730" t="str">
            <v>GAS TURBINE #6(6B)</v>
          </cell>
          <cell r="H5730" t="str">
            <v>U39109D35</v>
          </cell>
          <cell r="I5730">
            <v>23790</v>
          </cell>
          <cell r="J5730" t="str">
            <v>진입고</v>
          </cell>
          <cell r="K5730" t="str">
            <v>터빈</v>
          </cell>
          <cell r="L5730" t="str">
            <v>WIRE LOCKING INSERT</v>
          </cell>
        </row>
        <row r="5731">
          <cell r="F5731" t="str">
            <v>DS6B06</v>
          </cell>
          <cell r="G5731" t="str">
            <v>GAS TURBINE #6(6B)</v>
          </cell>
          <cell r="H5731" t="str">
            <v>U39109D45</v>
          </cell>
          <cell r="I5731">
            <v>120725</v>
          </cell>
          <cell r="J5731" t="str">
            <v>진입고</v>
          </cell>
          <cell r="K5731" t="str">
            <v>터빈</v>
          </cell>
          <cell r="L5731" t="str">
            <v>WIRE LOCKING INSERT</v>
          </cell>
        </row>
        <row r="5732">
          <cell r="F5732" t="str">
            <v>DS6B06</v>
          </cell>
          <cell r="G5732" t="str">
            <v>GAS TURBINE #6(6B)</v>
          </cell>
          <cell r="H5732" t="str">
            <v>U39109D46</v>
          </cell>
          <cell r="I5732">
            <v>120725</v>
          </cell>
          <cell r="J5732" t="str">
            <v>진입고</v>
          </cell>
          <cell r="K5732" t="str">
            <v>터빈</v>
          </cell>
          <cell r="L5732" t="str">
            <v>WIRE LOCKING INSERT</v>
          </cell>
        </row>
        <row r="5733">
          <cell r="F5733" t="str">
            <v>DS6B06</v>
          </cell>
          <cell r="G5733" t="str">
            <v>GAS TURBINE #6(6B)</v>
          </cell>
          <cell r="H5733" t="str">
            <v>U39109D48</v>
          </cell>
          <cell r="I5733">
            <v>58490</v>
          </cell>
          <cell r="J5733" t="str">
            <v>진입고</v>
          </cell>
          <cell r="K5733" t="str">
            <v>터빈</v>
          </cell>
          <cell r="L5733" t="str">
            <v>WIRE LOCKING INSERT</v>
          </cell>
        </row>
        <row r="5734">
          <cell r="F5734" t="str">
            <v>DS6B06</v>
          </cell>
          <cell r="G5734" t="str">
            <v>GAS TURBINE #6(6B)</v>
          </cell>
          <cell r="H5734" t="str">
            <v>U39109D49</v>
          </cell>
          <cell r="I5734">
            <v>153852</v>
          </cell>
          <cell r="J5734" t="str">
            <v>진입고</v>
          </cell>
          <cell r="K5734" t="str">
            <v>터빈</v>
          </cell>
          <cell r="L5734" t="str">
            <v>WIRE LOCKING INSERT</v>
          </cell>
        </row>
        <row r="5735">
          <cell r="F5735" t="str">
            <v>DS6B06</v>
          </cell>
          <cell r="G5735" t="str">
            <v>GAS TURBINE #6(6B)</v>
          </cell>
          <cell r="H5735" t="str">
            <v>U39109D50</v>
          </cell>
          <cell r="I5735">
            <v>149248</v>
          </cell>
          <cell r="J5735" t="str">
            <v>진입고</v>
          </cell>
          <cell r="K5735" t="str">
            <v>터빈</v>
          </cell>
          <cell r="L5735" t="str">
            <v>WIRE LOCKING INSERT</v>
          </cell>
        </row>
        <row r="5736">
          <cell r="F5736" t="str">
            <v>DS6B06</v>
          </cell>
          <cell r="G5736" t="str">
            <v>GAS TURBINE #6(6B)</v>
          </cell>
          <cell r="H5736" t="str">
            <v>U39109D51</v>
          </cell>
          <cell r="I5736">
            <v>35464</v>
          </cell>
          <cell r="J5736" t="str">
            <v>진입고</v>
          </cell>
          <cell r="K5736" t="str">
            <v>터빈</v>
          </cell>
          <cell r="L5736" t="str">
            <v>WIRE LOCKING INSERT</v>
          </cell>
        </row>
        <row r="5737">
          <cell r="F5737" t="str">
            <v>DS6B06</v>
          </cell>
          <cell r="G5737" t="str">
            <v>GAS TURBINE #6(6B)</v>
          </cell>
          <cell r="H5737" t="str">
            <v>U39119D06</v>
          </cell>
          <cell r="I5737">
            <v>72497</v>
          </cell>
          <cell r="J5737" t="str">
            <v>진입고</v>
          </cell>
          <cell r="K5737" t="str">
            <v>터빈</v>
          </cell>
          <cell r="L5737" t="str">
            <v>JUNCTN BOX ASSY</v>
          </cell>
        </row>
        <row r="5738">
          <cell r="F5738" t="str">
            <v>DS6B06</v>
          </cell>
          <cell r="G5738" t="str">
            <v>GAS TURBINE #6(6B)</v>
          </cell>
          <cell r="H5738" t="str">
            <v>U38938D01</v>
          </cell>
          <cell r="I5738">
            <v>3024756</v>
          </cell>
          <cell r="J5738" t="str">
            <v>진입고</v>
          </cell>
          <cell r="K5738" t="str">
            <v>터빈</v>
          </cell>
          <cell r="L5738" t="str">
            <v>BACK PRES-REGULATING VALVE</v>
          </cell>
        </row>
        <row r="5739">
          <cell r="F5739" t="str">
            <v>DS6B06</v>
          </cell>
          <cell r="G5739" t="str">
            <v>GAS TURBINE #6(6B)</v>
          </cell>
          <cell r="H5739" t="str">
            <v>U38946D01</v>
          </cell>
          <cell r="I5739">
            <v>174888</v>
          </cell>
          <cell r="J5739" t="str">
            <v>진입고</v>
          </cell>
          <cell r="K5739" t="str">
            <v>터빈</v>
          </cell>
          <cell r="L5739" t="str">
            <v>PRESSURE REGULATING VALVE</v>
          </cell>
        </row>
        <row r="5740">
          <cell r="F5740" t="str">
            <v>DS6B06</v>
          </cell>
          <cell r="G5740" t="str">
            <v>GAS TURBINE #6(6B)</v>
          </cell>
          <cell r="H5740" t="str">
            <v>U38989D02</v>
          </cell>
          <cell r="I5740">
            <v>2699456</v>
          </cell>
          <cell r="J5740" t="str">
            <v>진입고</v>
          </cell>
          <cell r="K5740" t="str">
            <v>터빈</v>
          </cell>
          <cell r="L5740" t="str">
            <v>VALVE, TEMP ACTUATED</v>
          </cell>
        </row>
        <row r="5741">
          <cell r="F5741" t="str">
            <v>DS6B06</v>
          </cell>
          <cell r="G5741" t="str">
            <v>GAS TURBINE #6(6B)</v>
          </cell>
          <cell r="H5741" t="str">
            <v>U38754D05</v>
          </cell>
          <cell r="I5741">
            <v>715528</v>
          </cell>
          <cell r="J5741" t="str">
            <v>진입고</v>
          </cell>
          <cell r="K5741" t="str">
            <v>터빈</v>
          </cell>
          <cell r="L5741" t="str">
            <v>HOSE-FLEXIBLE</v>
          </cell>
        </row>
        <row r="5742">
          <cell r="F5742" t="str">
            <v>DS6B06</v>
          </cell>
          <cell r="G5742" t="str">
            <v>GAS TURBINE #6(6B)</v>
          </cell>
          <cell r="H5742" t="str">
            <v>U38754D07</v>
          </cell>
          <cell r="I5742">
            <v>577508</v>
          </cell>
          <cell r="J5742" t="str">
            <v>진입고</v>
          </cell>
          <cell r="K5742" t="str">
            <v>터빈</v>
          </cell>
          <cell r="L5742" t="str">
            <v>HOSE-FLEXIBLE</v>
          </cell>
        </row>
        <row r="5743">
          <cell r="F5743" t="str">
            <v>DS6B06</v>
          </cell>
          <cell r="G5743" t="str">
            <v>GAS TURBINE #6(6B)</v>
          </cell>
          <cell r="H5743" t="str">
            <v>U38754D08</v>
          </cell>
          <cell r="I5743">
            <v>382678</v>
          </cell>
          <cell r="J5743" t="str">
            <v>진입고</v>
          </cell>
          <cell r="K5743" t="str">
            <v>터빈</v>
          </cell>
          <cell r="L5743" t="str">
            <v>HOSE-FLEXIBLE</v>
          </cell>
        </row>
        <row r="5744">
          <cell r="F5744" t="str">
            <v>DS6B06</v>
          </cell>
          <cell r="G5744" t="str">
            <v>GAS TURBINE #6(6B)</v>
          </cell>
          <cell r="H5744" t="str">
            <v>U38754D09</v>
          </cell>
          <cell r="I5744">
            <v>540170</v>
          </cell>
          <cell r="J5744" t="str">
            <v>진입고</v>
          </cell>
          <cell r="K5744" t="str">
            <v>터빈</v>
          </cell>
          <cell r="L5744" t="str">
            <v>HOSE-FLEXIBLE</v>
          </cell>
        </row>
        <row r="5745">
          <cell r="F5745" t="str">
            <v>DS6B06</v>
          </cell>
          <cell r="G5745" t="str">
            <v>GAS TURBINE #6(6B)</v>
          </cell>
          <cell r="H5745" t="str">
            <v>U38754D10</v>
          </cell>
          <cell r="I5745">
            <v>2048436</v>
          </cell>
          <cell r="J5745" t="str">
            <v>진입고</v>
          </cell>
          <cell r="K5745" t="str">
            <v>터빈</v>
          </cell>
          <cell r="L5745" t="str">
            <v>HOSE-FLEXIBLE</v>
          </cell>
        </row>
        <row r="5746">
          <cell r="F5746" t="str">
            <v>DS6B06</v>
          </cell>
          <cell r="G5746" t="str">
            <v>GAS TURBINE #6(6B)</v>
          </cell>
          <cell r="H5746" t="str">
            <v>U38754D17</v>
          </cell>
          <cell r="I5746">
            <v>1110528</v>
          </cell>
          <cell r="J5746" t="str">
            <v>진입고</v>
          </cell>
          <cell r="K5746" t="str">
            <v>터빈</v>
          </cell>
          <cell r="L5746" t="str">
            <v>HOSE-FLEXIBLE</v>
          </cell>
        </row>
        <row r="5747">
          <cell r="F5747" t="str">
            <v>DS6B06</v>
          </cell>
          <cell r="G5747" t="str">
            <v>GAS TURBINE #6(6B)</v>
          </cell>
          <cell r="H5747" t="str">
            <v>U38754D18</v>
          </cell>
          <cell r="I5747">
            <v>857256</v>
          </cell>
          <cell r="J5747" t="str">
            <v>진입고</v>
          </cell>
          <cell r="K5747" t="str">
            <v>터빈</v>
          </cell>
          <cell r="L5747" t="str">
            <v>HOSE-FLEXIBLE</v>
          </cell>
        </row>
        <row r="5748">
          <cell r="F5748" t="str">
            <v>DS6B06</v>
          </cell>
          <cell r="G5748" t="str">
            <v>GAS TURBINE #6(6B)</v>
          </cell>
          <cell r="H5748" t="str">
            <v>U38754D19</v>
          </cell>
          <cell r="I5748">
            <v>367058</v>
          </cell>
          <cell r="J5748" t="str">
            <v>진입고</v>
          </cell>
          <cell r="K5748" t="str">
            <v>터빈</v>
          </cell>
          <cell r="L5748" t="str">
            <v>HOSE-FLEXIBLE</v>
          </cell>
        </row>
        <row r="5749">
          <cell r="F5749" t="str">
            <v>DS6B06</v>
          </cell>
          <cell r="G5749" t="str">
            <v>GAS TURBINE #6(6B)</v>
          </cell>
          <cell r="H5749" t="str">
            <v>U38754D21</v>
          </cell>
          <cell r="I5749">
            <v>566732</v>
          </cell>
          <cell r="J5749" t="str">
            <v>진입고</v>
          </cell>
          <cell r="K5749" t="str">
            <v>터빈</v>
          </cell>
          <cell r="L5749" t="str">
            <v>HOSE-FLEXIBLE</v>
          </cell>
        </row>
        <row r="5750">
          <cell r="F5750" t="str">
            <v>DS6B06</v>
          </cell>
          <cell r="G5750" t="str">
            <v>GAS TURBINE #6(6B)</v>
          </cell>
          <cell r="H5750" t="str">
            <v>U38754D22</v>
          </cell>
          <cell r="I5750">
            <v>602650</v>
          </cell>
          <cell r="J5750" t="str">
            <v>진입고</v>
          </cell>
          <cell r="K5750" t="str">
            <v>터빈</v>
          </cell>
          <cell r="L5750" t="str">
            <v>HOSE-FLEXIBLE</v>
          </cell>
        </row>
        <row r="5751">
          <cell r="F5751" t="str">
            <v>DS6B06</v>
          </cell>
          <cell r="G5751" t="str">
            <v>GAS TURBINE #6(6B)</v>
          </cell>
          <cell r="H5751" t="str">
            <v>U38889D01</v>
          </cell>
          <cell r="I5751">
            <v>93179</v>
          </cell>
          <cell r="J5751" t="str">
            <v>진입고</v>
          </cell>
          <cell r="K5751" t="str">
            <v>터빈</v>
          </cell>
          <cell r="L5751" t="str">
            <v>HOSE,FLEXIBLE</v>
          </cell>
        </row>
        <row r="5752">
          <cell r="F5752" t="str">
            <v>DS6B06</v>
          </cell>
          <cell r="G5752" t="str">
            <v>GAS TURBINE #6(6B)</v>
          </cell>
          <cell r="H5752" t="str">
            <v>U38889D02</v>
          </cell>
          <cell r="I5752">
            <v>21163</v>
          </cell>
          <cell r="J5752" t="str">
            <v>진입고</v>
          </cell>
          <cell r="K5752" t="str">
            <v>터빈</v>
          </cell>
          <cell r="L5752" t="str">
            <v>HOSE,FLEXIBLE</v>
          </cell>
        </row>
        <row r="5753">
          <cell r="F5753" t="str">
            <v>DS6B06</v>
          </cell>
          <cell r="G5753" t="str">
            <v>GAS TURBINE #6(6B)</v>
          </cell>
          <cell r="H5753" t="str">
            <v>U38889D03</v>
          </cell>
          <cell r="I5753">
            <v>76490</v>
          </cell>
          <cell r="J5753" t="str">
            <v>진입고</v>
          </cell>
          <cell r="K5753" t="str">
            <v>터빈</v>
          </cell>
          <cell r="L5753" t="str">
            <v>HOSE,FLEXIBLE</v>
          </cell>
        </row>
        <row r="5754">
          <cell r="F5754" t="str">
            <v>DS6B06</v>
          </cell>
          <cell r="G5754" t="str">
            <v>GAS TURBINE #6(6B)</v>
          </cell>
          <cell r="H5754" t="str">
            <v>U38889D04</v>
          </cell>
          <cell r="I5754">
            <v>83397</v>
          </cell>
          <cell r="J5754" t="str">
            <v>진입고</v>
          </cell>
          <cell r="K5754" t="str">
            <v>터빈</v>
          </cell>
          <cell r="L5754" t="str">
            <v>HOSE,FLEXIBLE</v>
          </cell>
        </row>
        <row r="5755">
          <cell r="F5755" t="str">
            <v>DS6B06</v>
          </cell>
          <cell r="G5755" t="str">
            <v>GAS TURBINE #6(6B)</v>
          </cell>
          <cell r="H5755" t="str">
            <v>U38915D01</v>
          </cell>
          <cell r="I5755">
            <v>45750</v>
          </cell>
          <cell r="J5755" t="str">
            <v>진입고</v>
          </cell>
          <cell r="K5755" t="str">
            <v>터빈</v>
          </cell>
          <cell r="L5755" t="str">
            <v>INSULATOR,LEAD CONN</v>
          </cell>
        </row>
        <row r="5756">
          <cell r="F5756" t="str">
            <v>DS6B06</v>
          </cell>
          <cell r="G5756" t="str">
            <v>GAS TURBINE #6(6B)</v>
          </cell>
          <cell r="H5756" t="str">
            <v>U38915D03</v>
          </cell>
          <cell r="I5756">
            <v>108000</v>
          </cell>
          <cell r="J5756" t="str">
            <v>진입고</v>
          </cell>
          <cell r="K5756" t="str">
            <v>터빈</v>
          </cell>
          <cell r="L5756" t="str">
            <v>INSULATOR,LEAD CONN</v>
          </cell>
        </row>
        <row r="5757">
          <cell r="F5757" t="str">
            <v>DS6B06</v>
          </cell>
          <cell r="G5757" t="str">
            <v>GAS TURBINE #6(6B)</v>
          </cell>
          <cell r="H5757" t="str">
            <v>U38924D20</v>
          </cell>
          <cell r="I5757">
            <v>29854</v>
          </cell>
          <cell r="J5757" t="str">
            <v>진입고</v>
          </cell>
          <cell r="K5757" t="str">
            <v>터빈</v>
          </cell>
          <cell r="L5757" t="str">
            <v>HOSE,FLEXIBLE-METAL</v>
          </cell>
        </row>
        <row r="5758">
          <cell r="F5758" t="str">
            <v>DS6B06</v>
          </cell>
          <cell r="G5758" t="str">
            <v>GAS TURBINE #6(6B)</v>
          </cell>
          <cell r="H5758" t="str">
            <v>U38924D37</v>
          </cell>
          <cell r="I5758">
            <v>147151</v>
          </cell>
          <cell r="J5758" t="str">
            <v>진입고</v>
          </cell>
          <cell r="K5758" t="str">
            <v>터빈</v>
          </cell>
          <cell r="L5758" t="str">
            <v>HOSE,FLEXIBLE METAL</v>
          </cell>
        </row>
        <row r="5759">
          <cell r="F5759" t="str">
            <v>DS6B06</v>
          </cell>
          <cell r="G5759" t="str">
            <v>GAS TURBINE #6(6B)</v>
          </cell>
          <cell r="H5759" t="str">
            <v>U38922D01</v>
          </cell>
          <cell r="I5759">
            <v>271124</v>
          </cell>
          <cell r="J5759" t="str">
            <v>진입고</v>
          </cell>
          <cell r="K5759" t="str">
            <v>터빈</v>
          </cell>
          <cell r="L5759" t="str">
            <v>PAPER,WRAPPING</v>
          </cell>
        </row>
        <row r="5760">
          <cell r="F5760" t="str">
            <v>DS6B06</v>
          </cell>
          <cell r="G5760" t="str">
            <v>GAS TURBINE #6(6B)</v>
          </cell>
          <cell r="H5760" t="str">
            <v>U39023D01</v>
          </cell>
          <cell r="I5760">
            <v>271120</v>
          </cell>
          <cell r="J5760" t="str">
            <v>진입고</v>
          </cell>
          <cell r="K5760" t="str">
            <v>터빈</v>
          </cell>
          <cell r="L5760" t="str">
            <v>PAPER,WRAPPING</v>
          </cell>
        </row>
        <row r="5761">
          <cell r="F5761" t="str">
            <v>DS6B06</v>
          </cell>
          <cell r="G5761" t="str">
            <v>GAS TURBINE #6(6B)</v>
          </cell>
          <cell r="H5761" t="str">
            <v>U38989D01</v>
          </cell>
          <cell r="I5761">
            <v>3226510</v>
          </cell>
          <cell r="J5761" t="str">
            <v>진입고</v>
          </cell>
          <cell r="K5761" t="str">
            <v>터빈</v>
          </cell>
          <cell r="L5761" t="str">
            <v>VALVE, TEMP ACTUATED</v>
          </cell>
        </row>
        <row r="5762">
          <cell r="F5762" t="str">
            <v>DS6B06</v>
          </cell>
          <cell r="G5762" t="str">
            <v>GAS TURBINE #6(6B)</v>
          </cell>
          <cell r="H5762" t="str">
            <v>U38754D14</v>
          </cell>
          <cell r="I5762">
            <v>809508</v>
          </cell>
          <cell r="J5762" t="str">
            <v>진입고</v>
          </cell>
          <cell r="K5762" t="str">
            <v>터빈</v>
          </cell>
          <cell r="L5762" t="str">
            <v>HOSE-FLEXIBLE</v>
          </cell>
        </row>
        <row r="5763">
          <cell r="F5763" t="str">
            <v>DS6B06</v>
          </cell>
          <cell r="G5763" t="str">
            <v>GAS TURBINE #6(6B)</v>
          </cell>
          <cell r="H5763" t="str">
            <v>U38754D15</v>
          </cell>
          <cell r="I5763">
            <v>611666</v>
          </cell>
          <cell r="J5763" t="str">
            <v>진입고</v>
          </cell>
          <cell r="K5763" t="str">
            <v>터빈</v>
          </cell>
          <cell r="L5763" t="str">
            <v>HOSE-FLEXIBLE</v>
          </cell>
        </row>
        <row r="5764">
          <cell r="F5764" t="str">
            <v>DS6B06</v>
          </cell>
          <cell r="G5764" t="str">
            <v>GAS TURBINE #6(6B)</v>
          </cell>
          <cell r="H5764" t="str">
            <v>U38754D16</v>
          </cell>
          <cell r="I5764">
            <v>1307880</v>
          </cell>
          <cell r="J5764" t="str">
            <v>진입고</v>
          </cell>
          <cell r="K5764" t="str">
            <v>터빈</v>
          </cell>
          <cell r="L5764" t="str">
            <v>HOSE-FLEXIBLE</v>
          </cell>
        </row>
        <row r="5765">
          <cell r="F5765" t="str">
            <v>DS6B06</v>
          </cell>
          <cell r="G5765" t="str">
            <v>GAS TURBINE #6(6B)</v>
          </cell>
          <cell r="H5765" t="str">
            <v>U38754D12</v>
          </cell>
          <cell r="I5765">
            <v>4797068</v>
          </cell>
          <cell r="J5765" t="str">
            <v>진입고</v>
          </cell>
          <cell r="K5765" t="str">
            <v>터빈</v>
          </cell>
          <cell r="L5765" t="str">
            <v>HOSE-FLEXIBLE</v>
          </cell>
        </row>
        <row r="5766">
          <cell r="F5766" t="str">
            <v>DS6B06</v>
          </cell>
          <cell r="G5766" t="str">
            <v>GAS TURBINE #6(6B)</v>
          </cell>
          <cell r="H5766" t="str">
            <v>U38754D02</v>
          </cell>
          <cell r="I5766">
            <v>1103490</v>
          </cell>
          <cell r="J5766" t="str">
            <v>진입고</v>
          </cell>
          <cell r="K5766" t="str">
            <v>터빈</v>
          </cell>
          <cell r="L5766" t="str">
            <v>HOSE-FLEXIBLE</v>
          </cell>
        </row>
        <row r="5767">
          <cell r="F5767" t="str">
            <v>DS6B06</v>
          </cell>
          <cell r="G5767" t="str">
            <v>GAS TURBINE #6(6B)</v>
          </cell>
          <cell r="H5767" t="str">
            <v>U38754D03</v>
          </cell>
          <cell r="I5767">
            <v>1974388</v>
          </cell>
          <cell r="J5767" t="str">
            <v>진입고</v>
          </cell>
          <cell r="K5767" t="str">
            <v>터빈</v>
          </cell>
          <cell r="L5767" t="str">
            <v>HOSE-FLEXIBLE</v>
          </cell>
        </row>
        <row r="5768">
          <cell r="F5768" t="str">
            <v>DS6B06</v>
          </cell>
          <cell r="G5768" t="str">
            <v>GAS TURBINE #6(6B)</v>
          </cell>
          <cell r="H5768" t="str">
            <v>U38754D04</v>
          </cell>
          <cell r="I5768">
            <v>1172012</v>
          </cell>
          <cell r="J5768" t="str">
            <v>진입고</v>
          </cell>
          <cell r="K5768" t="str">
            <v>터빈</v>
          </cell>
          <cell r="L5768" t="str">
            <v>HOSE-FLEXIBLE</v>
          </cell>
        </row>
        <row r="5769">
          <cell r="F5769" t="str">
            <v>DS6B06</v>
          </cell>
          <cell r="G5769" t="str">
            <v>GAS TURBINE #6(6B)</v>
          </cell>
          <cell r="H5769" t="str">
            <v>U38754D11</v>
          </cell>
          <cell r="I5769">
            <v>802876</v>
          </cell>
          <cell r="J5769" t="str">
            <v>진입고</v>
          </cell>
          <cell r="K5769" t="str">
            <v>터빈</v>
          </cell>
          <cell r="L5769" t="str">
            <v>HOSE-FLEXIBLE</v>
          </cell>
        </row>
        <row r="5770">
          <cell r="F5770" t="str">
            <v>DS6B06</v>
          </cell>
          <cell r="G5770" t="str">
            <v>GAS TURBINE #6(6B)</v>
          </cell>
          <cell r="H5770" t="str">
            <v>U38754D13</v>
          </cell>
          <cell r="I5770">
            <v>446522</v>
          </cell>
          <cell r="J5770" t="str">
            <v>진입고</v>
          </cell>
          <cell r="K5770" t="str">
            <v>터빈</v>
          </cell>
          <cell r="L5770" t="str">
            <v>HOSE-FLEXIBLE</v>
          </cell>
        </row>
        <row r="5771">
          <cell r="F5771" t="str">
            <v>DS6B06</v>
          </cell>
          <cell r="G5771" t="str">
            <v>GAS TURBINE #6(6B)</v>
          </cell>
          <cell r="H5771" t="str">
            <v>U20164D42</v>
          </cell>
          <cell r="I5771">
            <v>31250</v>
          </cell>
          <cell r="J5771" t="str">
            <v>진입고</v>
          </cell>
          <cell r="K5771" t="str">
            <v>터빈</v>
          </cell>
          <cell r="L5771" t="str">
            <v>FLANGE,PIPE-BUTT WELD</v>
          </cell>
        </row>
        <row r="5772">
          <cell r="F5772" t="str">
            <v>DS6B06</v>
          </cell>
          <cell r="G5772" t="str">
            <v>GAS TURBINE #6(6B)</v>
          </cell>
          <cell r="H5772" t="str">
            <v>U20164D01</v>
          </cell>
          <cell r="I5772">
            <v>21270</v>
          </cell>
          <cell r="J5772" t="str">
            <v>진입고</v>
          </cell>
          <cell r="K5772" t="str">
            <v>터빈</v>
          </cell>
          <cell r="L5772" t="str">
            <v>FLANGE-PIPE</v>
          </cell>
        </row>
        <row r="5773">
          <cell r="F5773" t="str">
            <v>DS6B06</v>
          </cell>
          <cell r="G5773" t="str">
            <v>GAS TURBINE #6(6B)</v>
          </cell>
          <cell r="H5773" t="str">
            <v>U20164D02</v>
          </cell>
          <cell r="I5773">
            <v>23570</v>
          </cell>
          <cell r="J5773" t="str">
            <v>진입고</v>
          </cell>
          <cell r="K5773" t="str">
            <v>터빈</v>
          </cell>
          <cell r="L5773" t="str">
            <v>FLANGE-PIPE</v>
          </cell>
        </row>
        <row r="5774">
          <cell r="F5774" t="str">
            <v>DS6B06</v>
          </cell>
          <cell r="G5774" t="str">
            <v>GAS TURBINE #6(6B)</v>
          </cell>
          <cell r="H5774" t="str">
            <v>U20164D03</v>
          </cell>
          <cell r="I5774">
            <v>23570</v>
          </cell>
          <cell r="J5774" t="str">
            <v>진입고</v>
          </cell>
          <cell r="K5774" t="str">
            <v>터빈</v>
          </cell>
          <cell r="L5774" t="str">
            <v>FLANGE-PIPE</v>
          </cell>
        </row>
        <row r="5775">
          <cell r="F5775" t="str">
            <v>DS6B06</v>
          </cell>
          <cell r="G5775" t="str">
            <v>GAS TURBINE #6(6B)</v>
          </cell>
          <cell r="H5775" t="str">
            <v>U20164D04</v>
          </cell>
          <cell r="I5775">
            <v>48490</v>
          </cell>
          <cell r="J5775" t="str">
            <v>진입고</v>
          </cell>
          <cell r="K5775" t="str">
            <v>터빈</v>
          </cell>
          <cell r="L5775" t="str">
            <v>FLANGE-PIPE</v>
          </cell>
        </row>
        <row r="5776">
          <cell r="F5776" t="str">
            <v>DS6B06</v>
          </cell>
          <cell r="G5776" t="str">
            <v>GAS TURBINE #6(6B)</v>
          </cell>
          <cell r="H5776" t="str">
            <v>U20164D05</v>
          </cell>
          <cell r="I5776">
            <v>12530</v>
          </cell>
          <cell r="J5776" t="str">
            <v>진입고</v>
          </cell>
          <cell r="K5776" t="str">
            <v>터빈</v>
          </cell>
          <cell r="L5776" t="str">
            <v>FLANGE,PIPE-SLIP ON,FLAT</v>
          </cell>
        </row>
        <row r="5777">
          <cell r="F5777" t="str">
            <v>DS6B06</v>
          </cell>
          <cell r="G5777" t="str">
            <v>GAS TURBINE #6(6B)</v>
          </cell>
          <cell r="H5777" t="str">
            <v>U20164D06</v>
          </cell>
          <cell r="I5777">
            <v>12530</v>
          </cell>
          <cell r="J5777" t="str">
            <v>진입고</v>
          </cell>
          <cell r="K5777" t="str">
            <v>터빈</v>
          </cell>
          <cell r="L5777" t="str">
            <v>FLANGE,PIPE-SLIP ON,FLAT</v>
          </cell>
        </row>
        <row r="5778">
          <cell r="F5778" t="str">
            <v>DS6B06</v>
          </cell>
          <cell r="G5778" t="str">
            <v>GAS TURBINE #6(6B)</v>
          </cell>
          <cell r="H5778" t="str">
            <v>U20164D07</v>
          </cell>
          <cell r="I5778">
            <v>12530</v>
          </cell>
          <cell r="J5778" t="str">
            <v>진입고</v>
          </cell>
          <cell r="K5778" t="str">
            <v>터빈</v>
          </cell>
          <cell r="L5778" t="str">
            <v>FLANGE,PIPE-SLIP ON,FLAT</v>
          </cell>
        </row>
        <row r="5779">
          <cell r="F5779" t="str">
            <v>DS6B06</v>
          </cell>
          <cell r="G5779" t="str">
            <v>GAS TURBINE #6(6B)</v>
          </cell>
          <cell r="H5779" t="str">
            <v>U20164D08</v>
          </cell>
          <cell r="I5779">
            <v>16770</v>
          </cell>
          <cell r="J5779" t="str">
            <v>진입고</v>
          </cell>
          <cell r="K5779" t="str">
            <v>터빈</v>
          </cell>
          <cell r="L5779" t="str">
            <v>FLANGE,PIPE-SLIP ON,FLAT</v>
          </cell>
        </row>
        <row r="5780">
          <cell r="F5780" t="str">
            <v>DS6B06</v>
          </cell>
          <cell r="G5780" t="str">
            <v>GAS TURBINE #6(6B)</v>
          </cell>
          <cell r="H5780" t="str">
            <v>U20164D09</v>
          </cell>
          <cell r="I5780">
            <v>16770</v>
          </cell>
          <cell r="J5780" t="str">
            <v>진입고</v>
          </cell>
          <cell r="K5780" t="str">
            <v>터빈</v>
          </cell>
          <cell r="L5780" t="str">
            <v>FLANGE,PIPE-SLIP ON,FLAT</v>
          </cell>
        </row>
        <row r="5781">
          <cell r="F5781" t="str">
            <v>DS6B06</v>
          </cell>
          <cell r="G5781" t="str">
            <v>GAS TURBINE #6(6B)</v>
          </cell>
          <cell r="H5781" t="str">
            <v>U20164D10</v>
          </cell>
          <cell r="I5781">
            <v>16770</v>
          </cell>
          <cell r="J5781" t="str">
            <v>진입고</v>
          </cell>
          <cell r="K5781" t="str">
            <v>터빈</v>
          </cell>
          <cell r="L5781" t="str">
            <v>FLANGE,PIPE-SLIP ON,FLAT</v>
          </cell>
        </row>
        <row r="5782">
          <cell r="F5782" t="str">
            <v>DS6B06</v>
          </cell>
          <cell r="G5782" t="str">
            <v>GAS TURBINE #6(6B)</v>
          </cell>
          <cell r="H5782" t="str">
            <v>U20164D11</v>
          </cell>
          <cell r="I5782">
            <v>95590</v>
          </cell>
          <cell r="J5782" t="str">
            <v>진입고</v>
          </cell>
          <cell r="K5782" t="str">
            <v>터빈</v>
          </cell>
          <cell r="L5782" t="str">
            <v>FLANGE,PIPE-SLIP ON,REDUC</v>
          </cell>
        </row>
        <row r="5783">
          <cell r="F5783" t="str">
            <v>DS6B06</v>
          </cell>
          <cell r="G5783" t="str">
            <v>GAS TURBINE #6(6B)</v>
          </cell>
          <cell r="H5783" t="str">
            <v>U20164D44</v>
          </cell>
          <cell r="I5783">
            <v>180620</v>
          </cell>
          <cell r="J5783" t="str">
            <v>진입고</v>
          </cell>
          <cell r="K5783" t="str">
            <v>터빈</v>
          </cell>
          <cell r="L5783" t="str">
            <v>FLANGE,PIPE-SLIP ON,ORIFICE</v>
          </cell>
        </row>
        <row r="5784">
          <cell r="F5784" t="str">
            <v>DS6B06</v>
          </cell>
          <cell r="G5784" t="str">
            <v>GAS TURBINE #6(6B)</v>
          </cell>
          <cell r="H5784" t="str">
            <v>U20164D46</v>
          </cell>
          <cell r="I5784">
            <v>519400</v>
          </cell>
          <cell r="J5784" t="str">
            <v>진입고</v>
          </cell>
          <cell r="K5784" t="str">
            <v>터빈</v>
          </cell>
          <cell r="L5784" t="str">
            <v>FLANGE,PIPE-SLIP ON,ORIFICE</v>
          </cell>
        </row>
        <row r="5785">
          <cell r="F5785" t="str">
            <v>DS6B06</v>
          </cell>
          <cell r="G5785" t="str">
            <v>GAS TURBINE #6(6B)</v>
          </cell>
          <cell r="H5785" t="str">
            <v>U90433D35</v>
          </cell>
          <cell r="I5785">
            <v>69260</v>
          </cell>
          <cell r="J5785" t="str">
            <v>진입고</v>
          </cell>
          <cell r="K5785" t="str">
            <v>터빈</v>
          </cell>
          <cell r="L5785" t="str">
            <v>FLANGE,SLIP-ON,R.F.</v>
          </cell>
        </row>
        <row r="5786">
          <cell r="F5786" t="str">
            <v>DS6B06</v>
          </cell>
          <cell r="G5786" t="str">
            <v>GAS TURBINE #6(6B)</v>
          </cell>
          <cell r="H5786" t="str">
            <v>U50156D11</v>
          </cell>
          <cell r="I5786">
            <v>24300</v>
          </cell>
          <cell r="J5786" t="str">
            <v>진입고</v>
          </cell>
          <cell r="K5786" t="str">
            <v>터빈</v>
          </cell>
          <cell r="L5786" t="str">
            <v>U-BOLT</v>
          </cell>
        </row>
        <row r="5787">
          <cell r="F5787" t="str">
            <v>DS6B06</v>
          </cell>
          <cell r="G5787" t="str">
            <v>GAS TURBINE #6(6B)</v>
          </cell>
          <cell r="H5787" t="str">
            <v>U50156D18</v>
          </cell>
          <cell r="I5787">
            <v>18000</v>
          </cell>
          <cell r="J5787" t="str">
            <v>진입고</v>
          </cell>
          <cell r="K5787" t="str">
            <v>터빈</v>
          </cell>
          <cell r="L5787" t="str">
            <v>U-BOLT</v>
          </cell>
        </row>
        <row r="5788">
          <cell r="F5788" t="str">
            <v>DS6B06</v>
          </cell>
          <cell r="G5788" t="str">
            <v>GAS TURBINE #6(6B)</v>
          </cell>
          <cell r="H5788" t="str">
            <v>U50150D02</v>
          </cell>
          <cell r="I5788">
            <v>18880</v>
          </cell>
          <cell r="J5788" t="str">
            <v>진입고</v>
          </cell>
          <cell r="K5788" t="str">
            <v>터빈</v>
          </cell>
          <cell r="L5788" t="str">
            <v>BOLT, HX HD SCREWED</v>
          </cell>
        </row>
        <row r="5789">
          <cell r="F5789" t="str">
            <v>DS6B06</v>
          </cell>
          <cell r="G5789" t="str">
            <v>GAS TURBINE #6(6B)</v>
          </cell>
          <cell r="H5789" t="str">
            <v>U50150D56</v>
          </cell>
          <cell r="I5789">
            <v>95400</v>
          </cell>
          <cell r="J5789" t="str">
            <v>진입고</v>
          </cell>
          <cell r="K5789" t="str">
            <v>터빈</v>
          </cell>
          <cell r="L5789" t="str">
            <v>BOLT, HX HD SCREWED</v>
          </cell>
        </row>
        <row r="5790">
          <cell r="F5790" t="str">
            <v>DS6B06</v>
          </cell>
          <cell r="G5790" t="str">
            <v>GAS TURBINE #6(6B)</v>
          </cell>
          <cell r="H5790" t="str">
            <v>U50150D70</v>
          </cell>
          <cell r="I5790">
            <v>44800</v>
          </cell>
          <cell r="J5790" t="str">
            <v>진입고</v>
          </cell>
          <cell r="K5790" t="str">
            <v>터빈</v>
          </cell>
          <cell r="L5790" t="str">
            <v>BOLT, HX HD SCREWED</v>
          </cell>
        </row>
        <row r="5791">
          <cell r="F5791" t="str">
            <v>DS6B06</v>
          </cell>
          <cell r="G5791" t="str">
            <v>GAS TURBINE #6(6B)</v>
          </cell>
          <cell r="H5791" t="str">
            <v>U50150D73</v>
          </cell>
          <cell r="I5791">
            <v>53760</v>
          </cell>
          <cell r="J5791" t="str">
            <v>진입고</v>
          </cell>
          <cell r="K5791" t="str">
            <v>터빈</v>
          </cell>
          <cell r="L5791" t="str">
            <v>BOLT, HX HD SCREWED</v>
          </cell>
        </row>
        <row r="5792">
          <cell r="F5792" t="str">
            <v>DS6B06</v>
          </cell>
          <cell r="G5792" t="str">
            <v>GAS TURBINE #6(6B)</v>
          </cell>
          <cell r="H5792" t="str">
            <v>U50150D78</v>
          </cell>
          <cell r="I5792">
            <v>34160</v>
          </cell>
          <cell r="J5792" t="str">
            <v>진입고</v>
          </cell>
          <cell r="K5792" t="str">
            <v>터빈</v>
          </cell>
          <cell r="L5792" t="str">
            <v>BOLT, HX HD SCREWED</v>
          </cell>
        </row>
        <row r="5793">
          <cell r="F5793" t="str">
            <v>DS6B06</v>
          </cell>
          <cell r="G5793" t="str">
            <v>GAS TURBINE #6(6B)</v>
          </cell>
          <cell r="H5793" t="str">
            <v>U50150D80</v>
          </cell>
          <cell r="I5793">
            <v>27600</v>
          </cell>
          <cell r="J5793" t="str">
            <v>진입고</v>
          </cell>
          <cell r="K5793" t="str">
            <v>터빈</v>
          </cell>
          <cell r="L5793" t="str">
            <v>BOLT, HX HD SCREWED</v>
          </cell>
        </row>
        <row r="5794">
          <cell r="F5794" t="str">
            <v>DS6B06</v>
          </cell>
          <cell r="G5794" t="str">
            <v>GAS TURBINE #6(6B)</v>
          </cell>
          <cell r="H5794" t="str">
            <v>U50150D84</v>
          </cell>
          <cell r="I5794">
            <v>32400</v>
          </cell>
          <cell r="J5794" t="str">
            <v>진입고</v>
          </cell>
          <cell r="K5794" t="str">
            <v>터빈</v>
          </cell>
          <cell r="L5794" t="str">
            <v>BOLT, HX HD SCREWED</v>
          </cell>
        </row>
        <row r="5795">
          <cell r="F5795" t="str">
            <v>DS6B06</v>
          </cell>
          <cell r="G5795" t="str">
            <v>GAS TURBINE #6(6B)</v>
          </cell>
          <cell r="H5795" t="str">
            <v>U50156D16</v>
          </cell>
          <cell r="I5795">
            <v>29700</v>
          </cell>
          <cell r="J5795" t="str">
            <v>진입고</v>
          </cell>
          <cell r="K5795" t="str">
            <v>터빈</v>
          </cell>
          <cell r="L5795" t="str">
            <v>U-BOLT</v>
          </cell>
        </row>
        <row r="5796">
          <cell r="F5796" t="str">
            <v>DS6B06</v>
          </cell>
          <cell r="G5796" t="str">
            <v>GAS TURBINE #6(6B)</v>
          </cell>
          <cell r="H5796" t="str">
            <v>U50156D17</v>
          </cell>
          <cell r="I5796">
            <v>13200</v>
          </cell>
          <cell r="J5796" t="str">
            <v>진입고</v>
          </cell>
          <cell r="K5796" t="str">
            <v>터빈</v>
          </cell>
          <cell r="L5796" t="str">
            <v>U-BOLT</v>
          </cell>
        </row>
        <row r="5797">
          <cell r="F5797" t="str">
            <v>DS6B06</v>
          </cell>
          <cell r="G5797" t="str">
            <v>GAS TURBINE #6(6B)</v>
          </cell>
          <cell r="H5797" t="str">
            <v>U50156D20</v>
          </cell>
          <cell r="I5797">
            <v>33300</v>
          </cell>
          <cell r="J5797" t="str">
            <v>진입고</v>
          </cell>
          <cell r="K5797" t="str">
            <v>터빈</v>
          </cell>
          <cell r="L5797" t="str">
            <v>U-BOLT</v>
          </cell>
        </row>
        <row r="5798">
          <cell r="F5798" t="str">
            <v>DS6B06</v>
          </cell>
          <cell r="G5798" t="str">
            <v>GAS TURBINE #6(6B)</v>
          </cell>
          <cell r="H5798" t="str">
            <v>U50156D21</v>
          </cell>
          <cell r="I5798">
            <v>33300</v>
          </cell>
          <cell r="J5798" t="str">
            <v>진입고</v>
          </cell>
          <cell r="K5798" t="str">
            <v>터빈</v>
          </cell>
          <cell r="L5798" t="str">
            <v>U-BOLT</v>
          </cell>
        </row>
        <row r="5799">
          <cell r="F5799" t="str">
            <v>DS6B06</v>
          </cell>
          <cell r="G5799" t="str">
            <v>GAS TURBINE #6(6B)</v>
          </cell>
          <cell r="H5799" t="str">
            <v>U50156D22</v>
          </cell>
          <cell r="I5799">
            <v>37000</v>
          </cell>
          <cell r="J5799" t="str">
            <v>진입고</v>
          </cell>
          <cell r="K5799" t="str">
            <v>터빈</v>
          </cell>
          <cell r="L5799" t="str">
            <v>U-BOLT</v>
          </cell>
        </row>
        <row r="5800">
          <cell r="F5800" t="str">
            <v>DS6B06</v>
          </cell>
          <cell r="G5800" t="str">
            <v>GAS TURBINE #6(6B)</v>
          </cell>
          <cell r="H5800" t="str">
            <v>U90433D01</v>
          </cell>
          <cell r="I5800">
            <v>45320</v>
          </cell>
          <cell r="J5800" t="str">
            <v>진입고</v>
          </cell>
          <cell r="K5800" t="str">
            <v>터빈</v>
          </cell>
          <cell r="L5800" t="str">
            <v>FLANGE,SLIP-ON,F.F</v>
          </cell>
        </row>
        <row r="5801">
          <cell r="F5801" t="str">
            <v>DS6B06</v>
          </cell>
          <cell r="G5801" t="str">
            <v>GAS TURBINE #6(6B)</v>
          </cell>
          <cell r="H5801" t="str">
            <v>U90433D02</v>
          </cell>
          <cell r="I5801">
            <v>45320</v>
          </cell>
          <cell r="J5801" t="str">
            <v>진입고</v>
          </cell>
          <cell r="K5801" t="str">
            <v>터빈</v>
          </cell>
          <cell r="L5801" t="str">
            <v>FLANGE,SLIP-ON,F.F</v>
          </cell>
        </row>
        <row r="5802">
          <cell r="F5802" t="str">
            <v>DS6B06</v>
          </cell>
          <cell r="G5802" t="str">
            <v>GAS TURBINE #6(6B)</v>
          </cell>
          <cell r="H5802" t="str">
            <v>U90433D09</v>
          </cell>
          <cell r="I5802">
            <v>16530</v>
          </cell>
          <cell r="J5802" t="str">
            <v>진입고</v>
          </cell>
          <cell r="K5802" t="str">
            <v>터빈</v>
          </cell>
          <cell r="L5802" t="str">
            <v>FLANGE,SLIP-ON,R.F.</v>
          </cell>
        </row>
        <row r="5803">
          <cell r="F5803" t="str">
            <v>DS6B06</v>
          </cell>
          <cell r="G5803" t="str">
            <v>GAS TURBINE #6(6B)</v>
          </cell>
          <cell r="H5803" t="str">
            <v>U90433D11</v>
          </cell>
          <cell r="I5803">
            <v>17100</v>
          </cell>
          <cell r="J5803" t="str">
            <v>진입고</v>
          </cell>
          <cell r="K5803" t="str">
            <v>터빈</v>
          </cell>
          <cell r="L5803" t="str">
            <v>FLANGE,SLIP-ON,R.F.</v>
          </cell>
        </row>
        <row r="5804">
          <cell r="F5804" t="str">
            <v>DS6B06</v>
          </cell>
          <cell r="G5804" t="str">
            <v>GAS TURBINE #6(6B)</v>
          </cell>
          <cell r="H5804" t="str">
            <v>U90433D12</v>
          </cell>
          <cell r="I5804">
            <v>68400</v>
          </cell>
          <cell r="J5804" t="str">
            <v>진입고</v>
          </cell>
          <cell r="K5804" t="str">
            <v>터빈</v>
          </cell>
          <cell r="L5804" t="str">
            <v>FLANGE,SLIP-ON,R.F.</v>
          </cell>
        </row>
        <row r="5805">
          <cell r="F5805" t="str">
            <v>DS6B06</v>
          </cell>
          <cell r="G5805" t="str">
            <v>GAS TURBINE #6(6B)</v>
          </cell>
          <cell r="H5805" t="str">
            <v>U90433D17</v>
          </cell>
          <cell r="I5805">
            <v>26220</v>
          </cell>
          <cell r="J5805" t="str">
            <v>진입고</v>
          </cell>
          <cell r="K5805" t="str">
            <v>터빈</v>
          </cell>
          <cell r="L5805" t="str">
            <v>FLANGE,SLIP-ON,R.F.</v>
          </cell>
        </row>
        <row r="5806">
          <cell r="F5806" t="str">
            <v>DS6B06</v>
          </cell>
          <cell r="G5806" t="str">
            <v>GAS TURBINE #6(6B)</v>
          </cell>
          <cell r="H5806" t="str">
            <v>U90433D20</v>
          </cell>
          <cell r="I5806">
            <v>78660</v>
          </cell>
          <cell r="J5806" t="str">
            <v>진입고</v>
          </cell>
          <cell r="K5806" t="str">
            <v>터빈</v>
          </cell>
          <cell r="L5806" t="str">
            <v>FLANGE,SLIP-ON,R.F.</v>
          </cell>
        </row>
        <row r="5807">
          <cell r="F5807" t="str">
            <v>DS6B06</v>
          </cell>
          <cell r="G5807" t="str">
            <v>GAS TURBINE #6(6B)</v>
          </cell>
          <cell r="H5807" t="str">
            <v>U90433D52</v>
          </cell>
          <cell r="I5807">
            <v>69730</v>
          </cell>
          <cell r="J5807" t="str">
            <v>진입고</v>
          </cell>
          <cell r="K5807" t="str">
            <v>터빈</v>
          </cell>
          <cell r="L5807" t="str">
            <v>FLANGE,B.W, COMPANION</v>
          </cell>
        </row>
        <row r="5808">
          <cell r="F5808" t="str">
            <v>DS6B06</v>
          </cell>
          <cell r="G5808" t="str">
            <v>GAS TURBINE #6(6B)</v>
          </cell>
          <cell r="H5808" t="str">
            <v>U90433D53</v>
          </cell>
          <cell r="I5808">
            <v>69730</v>
          </cell>
          <cell r="J5808" t="str">
            <v>진입고</v>
          </cell>
          <cell r="K5808" t="str">
            <v>터빈</v>
          </cell>
          <cell r="L5808" t="str">
            <v>FLANGE,B.W, COMPANION</v>
          </cell>
        </row>
        <row r="5809">
          <cell r="F5809" t="str">
            <v>DS6B06</v>
          </cell>
          <cell r="G5809" t="str">
            <v>GAS TURBINE #6(6B)</v>
          </cell>
          <cell r="H5809" t="str">
            <v>U90433D54</v>
          </cell>
          <cell r="I5809">
            <v>69730</v>
          </cell>
          <cell r="J5809" t="str">
            <v>진입고</v>
          </cell>
          <cell r="K5809" t="str">
            <v>터빈</v>
          </cell>
          <cell r="L5809" t="str">
            <v>FLANGE,B.W, COMPANION</v>
          </cell>
        </row>
        <row r="5810">
          <cell r="F5810" t="str">
            <v>DS6B06</v>
          </cell>
          <cell r="G5810" t="str">
            <v>GAS TURBINE #6(6B)</v>
          </cell>
          <cell r="H5810" t="str">
            <v>U90433D55</v>
          </cell>
          <cell r="I5810">
            <v>69730</v>
          </cell>
          <cell r="J5810" t="str">
            <v>진입고</v>
          </cell>
          <cell r="K5810" t="str">
            <v>터빈</v>
          </cell>
          <cell r="L5810" t="str">
            <v>FLANGE,B.W, COMPANION</v>
          </cell>
        </row>
        <row r="5811">
          <cell r="F5811" t="str">
            <v>DS6B06</v>
          </cell>
          <cell r="G5811" t="str">
            <v>GAS TURBINE #6(6B)</v>
          </cell>
          <cell r="H5811" t="str">
            <v>U90433D56</v>
          </cell>
          <cell r="I5811">
            <v>161500</v>
          </cell>
          <cell r="J5811" t="str">
            <v>진입고</v>
          </cell>
          <cell r="K5811" t="str">
            <v>터빈</v>
          </cell>
          <cell r="L5811" t="str">
            <v>FLANGE,B.W, COMPANION</v>
          </cell>
        </row>
        <row r="5812">
          <cell r="F5812" t="str">
            <v>DS6B06</v>
          </cell>
          <cell r="G5812" t="str">
            <v>GAS TURBINE #6(6B)</v>
          </cell>
          <cell r="H5812" t="str">
            <v>U90433D57</v>
          </cell>
          <cell r="I5812">
            <v>95380</v>
          </cell>
          <cell r="J5812" t="str">
            <v>진입고</v>
          </cell>
          <cell r="K5812" t="str">
            <v>터빈</v>
          </cell>
          <cell r="L5812" t="str">
            <v>FLANGE,B.W, COMPANION</v>
          </cell>
        </row>
        <row r="5813">
          <cell r="F5813" t="str">
            <v>DS6B06</v>
          </cell>
          <cell r="G5813" t="str">
            <v>GAS TURBINE #6(6B)</v>
          </cell>
          <cell r="H5813" t="str">
            <v>U90433D58</v>
          </cell>
          <cell r="I5813">
            <v>95380</v>
          </cell>
          <cell r="J5813" t="str">
            <v>진입고</v>
          </cell>
          <cell r="K5813" t="str">
            <v>터빈</v>
          </cell>
          <cell r="L5813" t="str">
            <v>FLANGE,B.W, COMPANION</v>
          </cell>
        </row>
        <row r="5814">
          <cell r="F5814" t="str">
            <v>DS6B06</v>
          </cell>
          <cell r="G5814" t="str">
            <v>GAS TURBINE #6(6B)</v>
          </cell>
          <cell r="H5814" t="str">
            <v>U90433D59</v>
          </cell>
          <cell r="I5814">
            <v>89500</v>
          </cell>
          <cell r="J5814" t="str">
            <v>진입고</v>
          </cell>
          <cell r="K5814" t="str">
            <v>터빈</v>
          </cell>
          <cell r="L5814" t="str">
            <v>FLANGE,B.W.</v>
          </cell>
        </row>
        <row r="5815">
          <cell r="F5815" t="str">
            <v>DS6B06</v>
          </cell>
          <cell r="G5815" t="str">
            <v>GAS TURBINE #6(6B)</v>
          </cell>
          <cell r="H5815" t="str">
            <v>U20164D12</v>
          </cell>
          <cell r="I5815">
            <v>36300</v>
          </cell>
          <cell r="J5815" t="str">
            <v>진입고</v>
          </cell>
          <cell r="K5815" t="str">
            <v>터빈</v>
          </cell>
          <cell r="L5815" t="str">
            <v>FLANGE,PIPE-SLIP ON</v>
          </cell>
        </row>
        <row r="5816">
          <cell r="F5816" t="str">
            <v>DS6B06</v>
          </cell>
          <cell r="G5816" t="str">
            <v>GAS TURBINE #6(6B)</v>
          </cell>
          <cell r="H5816" t="str">
            <v>U20164D13</v>
          </cell>
          <cell r="I5816">
            <v>53840</v>
          </cell>
          <cell r="J5816" t="str">
            <v>진입고</v>
          </cell>
          <cell r="K5816" t="str">
            <v>터빈</v>
          </cell>
          <cell r="L5816" t="str">
            <v>FLANGE,PIPE-SLIP ON</v>
          </cell>
        </row>
        <row r="5817">
          <cell r="F5817" t="str">
            <v>DS6B06</v>
          </cell>
          <cell r="G5817" t="str">
            <v>GAS TURBINE #6(6B)</v>
          </cell>
          <cell r="H5817" t="str">
            <v>U20164D14</v>
          </cell>
          <cell r="I5817">
            <v>107680</v>
          </cell>
          <cell r="J5817" t="str">
            <v>진입고</v>
          </cell>
          <cell r="K5817" t="str">
            <v>터빈</v>
          </cell>
          <cell r="L5817" t="str">
            <v>FLANGE,PIPE-SLIP ON</v>
          </cell>
        </row>
        <row r="5818">
          <cell r="F5818" t="str">
            <v>DS6B06</v>
          </cell>
          <cell r="G5818" t="str">
            <v>GAS TURBINE #6(6B)</v>
          </cell>
          <cell r="H5818" t="str">
            <v>U20164D16</v>
          </cell>
          <cell r="I5818">
            <v>165440</v>
          </cell>
          <cell r="J5818" t="str">
            <v>진입고</v>
          </cell>
          <cell r="K5818" t="str">
            <v>터빈</v>
          </cell>
          <cell r="L5818" t="str">
            <v>FLANGE,PIPE-SLIP ON</v>
          </cell>
        </row>
        <row r="5819">
          <cell r="F5819" t="str">
            <v>DS6B06</v>
          </cell>
          <cell r="G5819" t="str">
            <v>GAS TURBINE #6(6B)</v>
          </cell>
          <cell r="H5819" t="str">
            <v>U20164D17</v>
          </cell>
          <cell r="I5819">
            <v>82720</v>
          </cell>
          <cell r="J5819" t="str">
            <v>진입고</v>
          </cell>
          <cell r="K5819" t="str">
            <v>터빈</v>
          </cell>
          <cell r="L5819" t="str">
            <v>FLANGE,PIPE-SLIP ON</v>
          </cell>
        </row>
        <row r="5820">
          <cell r="F5820" t="str">
            <v>DS6B06</v>
          </cell>
          <cell r="G5820" t="str">
            <v>GAS TURBINE #6(6B)</v>
          </cell>
          <cell r="H5820" t="str">
            <v>U20164D18</v>
          </cell>
          <cell r="I5820">
            <v>82720</v>
          </cell>
          <cell r="J5820" t="str">
            <v>진입고</v>
          </cell>
          <cell r="K5820" t="str">
            <v>터빈</v>
          </cell>
          <cell r="L5820" t="str">
            <v>FLANGE,PIPE-SLIP ON</v>
          </cell>
        </row>
        <row r="5821">
          <cell r="F5821" t="str">
            <v>DS6B06</v>
          </cell>
          <cell r="G5821" t="str">
            <v>GAS TURBINE #6(6B)</v>
          </cell>
          <cell r="H5821" t="str">
            <v>U20164D19</v>
          </cell>
          <cell r="I5821">
            <v>100420</v>
          </cell>
          <cell r="J5821" t="str">
            <v>진입고</v>
          </cell>
          <cell r="K5821" t="str">
            <v>터빈</v>
          </cell>
          <cell r="L5821" t="str">
            <v>FLANGE,PIPE-SLIP ON</v>
          </cell>
        </row>
        <row r="5822">
          <cell r="F5822" t="str">
            <v>DS6B06</v>
          </cell>
          <cell r="G5822" t="str">
            <v>GAS TURBINE #6(6B)</v>
          </cell>
          <cell r="H5822" t="str">
            <v>U20164D20</v>
          </cell>
          <cell r="I5822">
            <v>100420</v>
          </cell>
          <cell r="J5822" t="str">
            <v>진입고</v>
          </cell>
          <cell r="K5822" t="str">
            <v>터빈</v>
          </cell>
          <cell r="L5822" t="str">
            <v>FLANGE,PIPE-SLIP ON</v>
          </cell>
        </row>
        <row r="5823">
          <cell r="F5823" t="str">
            <v>DS6B06</v>
          </cell>
          <cell r="G5823" t="str">
            <v>GAS TURBINE #6(6B)</v>
          </cell>
          <cell r="H5823" t="str">
            <v>U20164D21</v>
          </cell>
          <cell r="I5823">
            <v>100420</v>
          </cell>
          <cell r="J5823" t="str">
            <v>진입고</v>
          </cell>
          <cell r="K5823" t="str">
            <v>터빈</v>
          </cell>
          <cell r="L5823" t="str">
            <v>FLANGE,PIPE-SLIP ON</v>
          </cell>
        </row>
        <row r="5824">
          <cell r="F5824" t="str">
            <v>DS6B06</v>
          </cell>
          <cell r="G5824" t="str">
            <v>GAS TURBINE #6(6B)</v>
          </cell>
          <cell r="H5824" t="str">
            <v>U20164D22</v>
          </cell>
          <cell r="I5824">
            <v>83920</v>
          </cell>
          <cell r="J5824" t="str">
            <v>진입고</v>
          </cell>
          <cell r="K5824" t="str">
            <v>터빈</v>
          </cell>
          <cell r="L5824" t="str">
            <v>FLANGE,PIPE-SLIP ON</v>
          </cell>
        </row>
        <row r="5825">
          <cell r="F5825" t="str">
            <v>DS6B06</v>
          </cell>
          <cell r="G5825" t="str">
            <v>GAS TURBINE #6(6B)</v>
          </cell>
          <cell r="H5825" t="str">
            <v>U20164D23</v>
          </cell>
          <cell r="I5825">
            <v>89600</v>
          </cell>
          <cell r="J5825" t="str">
            <v>진입고</v>
          </cell>
          <cell r="K5825" t="str">
            <v>터빈</v>
          </cell>
          <cell r="L5825" t="str">
            <v>FLANGE,PIPE-SLIP ON</v>
          </cell>
        </row>
        <row r="5826">
          <cell r="F5826" t="str">
            <v>DS6B06</v>
          </cell>
          <cell r="G5826" t="str">
            <v>GAS TURBINE #6(6B)</v>
          </cell>
          <cell r="H5826" t="str">
            <v>U20164D24</v>
          </cell>
          <cell r="I5826">
            <v>89600</v>
          </cell>
          <cell r="J5826" t="str">
            <v>진입고</v>
          </cell>
          <cell r="K5826" t="str">
            <v>터빈</v>
          </cell>
          <cell r="L5826" t="str">
            <v>FLANGE,PIPE-SLIP ON</v>
          </cell>
        </row>
        <row r="5827">
          <cell r="F5827" t="str">
            <v>DS6B06</v>
          </cell>
          <cell r="G5827" t="str">
            <v>GAS TURBINE #6(6B)</v>
          </cell>
          <cell r="H5827" t="str">
            <v>U20164D26</v>
          </cell>
          <cell r="I5827">
            <v>130510</v>
          </cell>
          <cell r="J5827" t="str">
            <v>진입고</v>
          </cell>
          <cell r="K5827" t="str">
            <v>터빈</v>
          </cell>
          <cell r="L5827" t="str">
            <v>FLANGE,PIPE-BUTT WELD</v>
          </cell>
        </row>
        <row r="5828">
          <cell r="F5828" t="str">
            <v>DS6B06</v>
          </cell>
          <cell r="G5828" t="str">
            <v>GAS TURBINE #6(6B)</v>
          </cell>
          <cell r="H5828" t="str">
            <v>U20164D27</v>
          </cell>
          <cell r="I5828">
            <v>76180</v>
          </cell>
          <cell r="J5828" t="str">
            <v>진입고</v>
          </cell>
          <cell r="K5828" t="str">
            <v>터빈</v>
          </cell>
          <cell r="L5828" t="str">
            <v>FLANGE,PIPE-BW COMPANION</v>
          </cell>
        </row>
        <row r="5829">
          <cell r="F5829" t="str">
            <v>DS6B06</v>
          </cell>
          <cell r="G5829" t="str">
            <v>GAS TURBINE #6(6B)</v>
          </cell>
          <cell r="H5829" t="str">
            <v>U20164D28</v>
          </cell>
          <cell r="I5829">
            <v>161340</v>
          </cell>
          <cell r="J5829" t="str">
            <v>진입고</v>
          </cell>
          <cell r="K5829" t="str">
            <v>터빈</v>
          </cell>
          <cell r="L5829" t="str">
            <v>FLANGE,PIPE-BW COMPANION</v>
          </cell>
        </row>
        <row r="5830">
          <cell r="F5830" t="str">
            <v>DS6B06</v>
          </cell>
          <cell r="G5830" t="str">
            <v>GAS TURBINE #6(6B)</v>
          </cell>
          <cell r="H5830" t="str">
            <v>U20164D29</v>
          </cell>
          <cell r="I5830">
            <v>161340</v>
          </cell>
          <cell r="J5830" t="str">
            <v>진입고</v>
          </cell>
          <cell r="K5830" t="str">
            <v>터빈</v>
          </cell>
          <cell r="L5830" t="str">
            <v>FLANGE,PIPE-BW COMPANION</v>
          </cell>
        </row>
        <row r="5831">
          <cell r="F5831" t="str">
            <v>DS6B06</v>
          </cell>
          <cell r="G5831" t="str">
            <v>GAS TURBINE #6(6B)</v>
          </cell>
          <cell r="H5831" t="str">
            <v>U20164D30</v>
          </cell>
          <cell r="I5831">
            <v>161340</v>
          </cell>
          <cell r="J5831" t="str">
            <v>진입고</v>
          </cell>
          <cell r="K5831" t="str">
            <v>터빈</v>
          </cell>
          <cell r="L5831" t="str">
            <v>FLANGE,PIPE-BW COMPANION</v>
          </cell>
        </row>
        <row r="5832">
          <cell r="F5832" t="str">
            <v>DS6B06</v>
          </cell>
          <cell r="G5832" t="str">
            <v>GAS TURBINE #6(6B)</v>
          </cell>
          <cell r="H5832" t="str">
            <v>U20164D31</v>
          </cell>
          <cell r="I5832">
            <v>161340</v>
          </cell>
          <cell r="J5832" t="str">
            <v>진입고</v>
          </cell>
          <cell r="K5832" t="str">
            <v>터빈</v>
          </cell>
          <cell r="L5832" t="str">
            <v>FLANGE,PIPE-BW COMPANION</v>
          </cell>
        </row>
        <row r="5833">
          <cell r="F5833" t="str">
            <v>DS6B06</v>
          </cell>
          <cell r="G5833" t="str">
            <v>GAS TURBINE #6(6B)</v>
          </cell>
          <cell r="H5833" t="str">
            <v>U20164D33</v>
          </cell>
          <cell r="I5833">
            <v>320300</v>
          </cell>
          <cell r="J5833" t="str">
            <v>진입고</v>
          </cell>
          <cell r="K5833" t="str">
            <v>터빈</v>
          </cell>
          <cell r="L5833" t="str">
            <v>FLANGE,PIPE-SLIP ON,ORIFICE</v>
          </cell>
        </row>
        <row r="5834">
          <cell r="F5834" t="str">
            <v>DS6B06</v>
          </cell>
          <cell r="G5834" t="str">
            <v>GAS TURBINE #6(6B)</v>
          </cell>
          <cell r="H5834" t="str">
            <v>U20164D35</v>
          </cell>
          <cell r="I5834">
            <v>46380</v>
          </cell>
          <cell r="J5834" t="str">
            <v>진입고</v>
          </cell>
          <cell r="K5834" t="str">
            <v>터빈</v>
          </cell>
          <cell r="L5834" t="str">
            <v>FLANGE,PIPE-BW,COMPANION</v>
          </cell>
        </row>
        <row r="5835">
          <cell r="F5835" t="str">
            <v>DS6B06</v>
          </cell>
          <cell r="G5835" t="str">
            <v>GAS TURBINE #6(6B)</v>
          </cell>
          <cell r="H5835" t="str">
            <v>U20164D36</v>
          </cell>
          <cell r="I5835">
            <v>46380</v>
          </cell>
          <cell r="J5835" t="str">
            <v>진입고</v>
          </cell>
          <cell r="K5835" t="str">
            <v>터빈</v>
          </cell>
          <cell r="L5835" t="str">
            <v>FLANGE,PIPE-BW,COMPANION</v>
          </cell>
        </row>
        <row r="5836">
          <cell r="F5836" t="str">
            <v>DS6B06</v>
          </cell>
          <cell r="G5836" t="str">
            <v>GAS TURBINE #6(6B)</v>
          </cell>
          <cell r="H5836" t="str">
            <v>U20164D37</v>
          </cell>
          <cell r="I5836">
            <v>46380</v>
          </cell>
          <cell r="J5836" t="str">
            <v>진입고</v>
          </cell>
          <cell r="K5836" t="str">
            <v>터빈</v>
          </cell>
          <cell r="L5836" t="str">
            <v>FLANGE,PIPE-BW,COMPANION</v>
          </cell>
        </row>
        <row r="5837">
          <cell r="F5837" t="str">
            <v>DS6B06</v>
          </cell>
          <cell r="G5837" t="str">
            <v>GAS TURBINE #6(6B)</v>
          </cell>
          <cell r="H5837" t="str">
            <v>U20164D38</v>
          </cell>
          <cell r="I5837">
            <v>46380</v>
          </cell>
          <cell r="J5837" t="str">
            <v>진입고</v>
          </cell>
          <cell r="K5837" t="str">
            <v>터빈</v>
          </cell>
          <cell r="L5837" t="str">
            <v>FLANGE,PIPE-BW,COMPANION</v>
          </cell>
        </row>
        <row r="5838">
          <cell r="F5838" t="str">
            <v>DS6B06</v>
          </cell>
          <cell r="G5838" t="str">
            <v>GAS TURBINE #6(6B)</v>
          </cell>
          <cell r="H5838" t="str">
            <v>U20164D39</v>
          </cell>
          <cell r="I5838">
            <v>31250</v>
          </cell>
          <cell r="J5838" t="str">
            <v>진입고</v>
          </cell>
          <cell r="K5838" t="str">
            <v>터빈</v>
          </cell>
          <cell r="L5838" t="str">
            <v>FLANGE,PIPE-BUTT WELD</v>
          </cell>
        </row>
        <row r="5839">
          <cell r="F5839" t="str">
            <v>DS6B06</v>
          </cell>
          <cell r="G5839" t="str">
            <v>GAS TURBINE #6(6B)</v>
          </cell>
          <cell r="H5839" t="str">
            <v>U20164D40</v>
          </cell>
          <cell r="I5839">
            <v>31250</v>
          </cell>
          <cell r="J5839" t="str">
            <v>진입고</v>
          </cell>
          <cell r="K5839" t="str">
            <v>터빈</v>
          </cell>
          <cell r="L5839" t="str">
            <v>FLANGE,PIPE-BUTT WELD</v>
          </cell>
        </row>
        <row r="5840">
          <cell r="F5840" t="str">
            <v>DS6B06</v>
          </cell>
          <cell r="G5840" t="str">
            <v>GAS TURBINE #6(6B)</v>
          </cell>
          <cell r="H5840" t="str">
            <v>U20164D41</v>
          </cell>
          <cell r="I5840">
            <v>31250</v>
          </cell>
          <cell r="J5840" t="str">
            <v>진입고</v>
          </cell>
          <cell r="K5840" t="str">
            <v>터빈</v>
          </cell>
          <cell r="L5840" t="str">
            <v>FLANGE,PIPE-BUTT WELD</v>
          </cell>
        </row>
        <row r="5841">
          <cell r="F5841" t="str">
            <v>DS6B06</v>
          </cell>
          <cell r="G5841" t="str">
            <v>GAS TURBINE #6(6B)</v>
          </cell>
          <cell r="H5841" t="str">
            <v>U20164D43</v>
          </cell>
          <cell r="I5841">
            <v>58310</v>
          </cell>
          <cell r="J5841" t="str">
            <v>진입고</v>
          </cell>
          <cell r="K5841" t="str">
            <v>터빈</v>
          </cell>
          <cell r="L5841" t="str">
            <v>FLANGED,HEAD-SAE,O-RING,BUT</v>
          </cell>
        </row>
        <row r="5842">
          <cell r="F5842" t="str">
            <v>DS6B06</v>
          </cell>
          <cell r="G5842" t="str">
            <v>GAS TURBINE #6(6B)</v>
          </cell>
          <cell r="H5842" t="str">
            <v>U20164D47</v>
          </cell>
          <cell r="I5842">
            <v>56970</v>
          </cell>
          <cell r="J5842" t="str">
            <v>진입고</v>
          </cell>
          <cell r="K5842" t="str">
            <v>터빈</v>
          </cell>
          <cell r="L5842" t="str">
            <v>FLANGE,PIPE-BUTT WELD</v>
          </cell>
        </row>
        <row r="5843">
          <cell r="F5843" t="str">
            <v>DS6B06</v>
          </cell>
          <cell r="G5843" t="str">
            <v>GAS TURBINE #6(6B)</v>
          </cell>
          <cell r="H5843" t="str">
            <v>U20164D48</v>
          </cell>
          <cell r="I5843">
            <v>142140</v>
          </cell>
          <cell r="J5843" t="str">
            <v>진입고</v>
          </cell>
          <cell r="K5843" t="str">
            <v>터빈</v>
          </cell>
          <cell r="L5843" t="str">
            <v>FLANGE,PIPE-BUTT WELD</v>
          </cell>
        </row>
        <row r="5844">
          <cell r="F5844" t="str">
            <v>DS6B06</v>
          </cell>
          <cell r="G5844" t="str">
            <v>GAS TURBINE #6(6B)</v>
          </cell>
          <cell r="H5844" t="str">
            <v>U20164D49</v>
          </cell>
          <cell r="I5844">
            <v>142140</v>
          </cell>
          <cell r="J5844" t="str">
            <v>진입고</v>
          </cell>
          <cell r="K5844" t="str">
            <v>터빈</v>
          </cell>
          <cell r="L5844" t="str">
            <v>FLANGE,PIPE-BUTT WELD</v>
          </cell>
        </row>
        <row r="5845">
          <cell r="F5845" t="str">
            <v>DS6B06</v>
          </cell>
          <cell r="G5845" t="str">
            <v>GAS TURBINE #6(6B)</v>
          </cell>
          <cell r="H5845" t="str">
            <v>U20164D50</v>
          </cell>
          <cell r="I5845">
            <v>142140</v>
          </cell>
          <cell r="J5845" t="str">
            <v>진입고</v>
          </cell>
          <cell r="K5845" t="str">
            <v>터빈</v>
          </cell>
          <cell r="L5845" t="str">
            <v>FLANGE,PIPE-BUTT WELD</v>
          </cell>
        </row>
        <row r="5846">
          <cell r="F5846" t="str">
            <v>DS6B06</v>
          </cell>
          <cell r="G5846" t="str">
            <v>GAS TURBINE #6(6B)</v>
          </cell>
          <cell r="H5846" t="str">
            <v>U90433D08</v>
          </cell>
          <cell r="I5846">
            <v>16530</v>
          </cell>
          <cell r="J5846" t="str">
            <v>진입고</v>
          </cell>
          <cell r="K5846" t="str">
            <v>터빈</v>
          </cell>
          <cell r="L5846" t="str">
            <v>FLANGE,SLIP-ON,R.F.</v>
          </cell>
        </row>
        <row r="5847">
          <cell r="F5847" t="str">
            <v>DS6B06</v>
          </cell>
          <cell r="G5847" t="str">
            <v>GAS TURBINE #6(6B)</v>
          </cell>
          <cell r="H5847" t="str">
            <v>U90433D10</v>
          </cell>
          <cell r="I5847">
            <v>16530</v>
          </cell>
          <cell r="J5847" t="str">
            <v>진입고</v>
          </cell>
          <cell r="K5847" t="str">
            <v>터빈</v>
          </cell>
          <cell r="L5847" t="str">
            <v>FLANGE,SLIP-ON,R.F.</v>
          </cell>
        </row>
        <row r="5848">
          <cell r="F5848" t="str">
            <v>DS6B06</v>
          </cell>
          <cell r="G5848" t="str">
            <v>GAS TURBINE #6(6B)</v>
          </cell>
          <cell r="H5848" t="str">
            <v>U90433D13</v>
          </cell>
          <cell r="I5848">
            <v>97680</v>
          </cell>
          <cell r="J5848" t="str">
            <v>진입고</v>
          </cell>
          <cell r="K5848" t="str">
            <v>터빈</v>
          </cell>
          <cell r="L5848" t="str">
            <v>FLANGE,SLIP-ON,R.F.</v>
          </cell>
        </row>
        <row r="5849">
          <cell r="F5849" t="str">
            <v>DS6B06</v>
          </cell>
          <cell r="G5849" t="str">
            <v>GAS TURBINE #6(6B)</v>
          </cell>
          <cell r="H5849" t="str">
            <v>U90433D14</v>
          </cell>
          <cell r="I5849">
            <v>24420</v>
          </cell>
          <cell r="J5849" t="str">
            <v>진입고</v>
          </cell>
          <cell r="K5849" t="str">
            <v>터빈</v>
          </cell>
          <cell r="L5849" t="str">
            <v>FLANGE,SLIP-ON,R.F.</v>
          </cell>
        </row>
        <row r="5850">
          <cell r="F5850" t="str">
            <v>DS6B06</v>
          </cell>
          <cell r="G5850" t="str">
            <v>GAS TURBINE #6(6B)</v>
          </cell>
          <cell r="H5850" t="str">
            <v>U90433D22</v>
          </cell>
          <cell r="I5850">
            <v>48550</v>
          </cell>
          <cell r="J5850" t="str">
            <v>진입고</v>
          </cell>
          <cell r="K5850" t="str">
            <v>터빈</v>
          </cell>
          <cell r="L5850" t="str">
            <v>FLANGE,SLIP-ON,R.F.</v>
          </cell>
        </row>
        <row r="5851">
          <cell r="F5851" t="str">
            <v>DS6B06</v>
          </cell>
          <cell r="G5851" t="str">
            <v>GAS TURBINE #6(6B)</v>
          </cell>
          <cell r="H5851" t="str">
            <v>U90433D23</v>
          </cell>
          <cell r="I5851">
            <v>48550</v>
          </cell>
          <cell r="J5851" t="str">
            <v>진입고</v>
          </cell>
          <cell r="K5851" t="str">
            <v>터빈</v>
          </cell>
          <cell r="L5851" t="str">
            <v>FLANGE,SLIP-ON,R.F.</v>
          </cell>
        </row>
        <row r="5852">
          <cell r="F5852" t="str">
            <v>DS6B06</v>
          </cell>
          <cell r="G5852" t="str">
            <v>GAS TURBINE #6(6B)</v>
          </cell>
          <cell r="H5852" t="str">
            <v>U90433D25</v>
          </cell>
          <cell r="I5852">
            <v>48550</v>
          </cell>
          <cell r="J5852" t="str">
            <v>진입고</v>
          </cell>
          <cell r="K5852" t="str">
            <v>터빈</v>
          </cell>
          <cell r="L5852" t="str">
            <v>FLANGE,SLIP-ON,R.F.</v>
          </cell>
        </row>
        <row r="5853">
          <cell r="F5853" t="str">
            <v>DS6B06</v>
          </cell>
          <cell r="G5853" t="str">
            <v>GAS TURBINE #6(6B)</v>
          </cell>
          <cell r="H5853" t="str">
            <v>U90433D26</v>
          </cell>
          <cell r="I5853">
            <v>48550</v>
          </cell>
          <cell r="J5853" t="str">
            <v>진입고</v>
          </cell>
          <cell r="K5853" t="str">
            <v>터빈</v>
          </cell>
          <cell r="L5853" t="str">
            <v>FLANGE,SLIP-ON,R.F.</v>
          </cell>
        </row>
        <row r="5854">
          <cell r="F5854" t="str">
            <v>DS6B06</v>
          </cell>
          <cell r="G5854" t="str">
            <v>GAS TURBINE #6(6B)</v>
          </cell>
          <cell r="H5854" t="str">
            <v>U90433D32</v>
          </cell>
          <cell r="I5854">
            <v>69260</v>
          </cell>
          <cell r="J5854" t="str">
            <v>진입고</v>
          </cell>
          <cell r="K5854" t="str">
            <v>터빈</v>
          </cell>
          <cell r="L5854" t="str">
            <v>FLANGE,SLIP-ON,R.F.</v>
          </cell>
        </row>
        <row r="5855">
          <cell r="F5855" t="str">
            <v>DS6B06</v>
          </cell>
          <cell r="G5855" t="str">
            <v>GAS TURBINE #6(6B)</v>
          </cell>
          <cell r="H5855" t="str">
            <v>U90433D33</v>
          </cell>
          <cell r="I5855">
            <v>69260</v>
          </cell>
          <cell r="J5855" t="str">
            <v>진입고</v>
          </cell>
          <cell r="K5855" t="str">
            <v>터빈</v>
          </cell>
          <cell r="L5855" t="str">
            <v>FLANGE,SLIP-ON,R.F.</v>
          </cell>
        </row>
        <row r="5856">
          <cell r="F5856" t="str">
            <v>DS6B06</v>
          </cell>
          <cell r="G5856" t="str">
            <v>GAS TURBINE #6(6B)</v>
          </cell>
          <cell r="H5856" t="str">
            <v>U90433D34</v>
          </cell>
          <cell r="I5856">
            <v>69260</v>
          </cell>
          <cell r="J5856" t="str">
            <v>진입고</v>
          </cell>
          <cell r="K5856" t="str">
            <v>터빈</v>
          </cell>
          <cell r="L5856" t="str">
            <v>FLANGE,SLIP-ON,R.F.</v>
          </cell>
        </row>
        <row r="5857">
          <cell r="F5857" t="str">
            <v>DS6B06</v>
          </cell>
          <cell r="G5857" t="str">
            <v>GAS TURBINE #6(6B)</v>
          </cell>
          <cell r="H5857" t="str">
            <v>U90433D38</v>
          </cell>
          <cell r="I5857">
            <v>69260</v>
          </cell>
          <cell r="J5857" t="str">
            <v>진입고</v>
          </cell>
          <cell r="K5857" t="str">
            <v>터빈</v>
          </cell>
          <cell r="L5857" t="str">
            <v>FLANGE,SLIP-ON,R.F.</v>
          </cell>
        </row>
        <row r="5858">
          <cell r="F5858" t="str">
            <v>DS6B06</v>
          </cell>
          <cell r="G5858" t="str">
            <v>GAS TURBINE #6(6B)</v>
          </cell>
          <cell r="H5858" t="str">
            <v>U90433D43</v>
          </cell>
          <cell r="I5858">
            <v>87510</v>
          </cell>
          <cell r="J5858" t="str">
            <v>진입고</v>
          </cell>
          <cell r="K5858" t="str">
            <v>터빈</v>
          </cell>
          <cell r="L5858" t="str">
            <v>FLANGE,BLIND</v>
          </cell>
        </row>
        <row r="5859">
          <cell r="F5859" t="str">
            <v>DS6B06</v>
          </cell>
          <cell r="G5859" t="str">
            <v>GAS TURBINE #6(6B)</v>
          </cell>
          <cell r="H5859" t="str">
            <v>U90431D02</v>
          </cell>
          <cell r="I5859">
            <v>8140</v>
          </cell>
          <cell r="J5859" t="str">
            <v>진입고</v>
          </cell>
          <cell r="K5859" t="str">
            <v>터빈</v>
          </cell>
          <cell r="L5859" t="str">
            <v>FLANGE,SLIP-ON,R.F.</v>
          </cell>
        </row>
        <row r="5860">
          <cell r="F5860" t="str">
            <v>DS6B06</v>
          </cell>
          <cell r="G5860" t="str">
            <v>GAS TURBINE #6(6B)</v>
          </cell>
          <cell r="H5860" t="str">
            <v>U90431D03</v>
          </cell>
          <cell r="I5860">
            <v>11720</v>
          </cell>
          <cell r="J5860" t="str">
            <v>진입고</v>
          </cell>
          <cell r="K5860" t="str">
            <v>터빈</v>
          </cell>
          <cell r="L5860" t="str">
            <v>FLANGE,SLIP-ON,R.F.</v>
          </cell>
        </row>
        <row r="5861">
          <cell r="F5861" t="str">
            <v>DS6B06</v>
          </cell>
          <cell r="G5861" t="str">
            <v>GAS TURBINE #6(6B)</v>
          </cell>
          <cell r="H5861" t="str">
            <v>U90431D08</v>
          </cell>
          <cell r="I5861">
            <v>11720</v>
          </cell>
          <cell r="J5861" t="str">
            <v>진입고</v>
          </cell>
          <cell r="K5861" t="str">
            <v>터빈</v>
          </cell>
          <cell r="L5861" t="str">
            <v>FLANGE,SLIP-ON,R.F.</v>
          </cell>
        </row>
        <row r="5862">
          <cell r="F5862" t="str">
            <v>DS6B06</v>
          </cell>
          <cell r="G5862" t="str">
            <v>GAS TURBINE #6(6B)</v>
          </cell>
          <cell r="H5862" t="str">
            <v>U90431D09</v>
          </cell>
          <cell r="I5862">
            <v>11720</v>
          </cell>
          <cell r="J5862" t="str">
            <v>진입고</v>
          </cell>
          <cell r="K5862" t="str">
            <v>터빈</v>
          </cell>
          <cell r="L5862" t="str">
            <v>FLANGE,SLIP-ON,R.F.</v>
          </cell>
        </row>
        <row r="5863">
          <cell r="F5863" t="str">
            <v>DS6B06</v>
          </cell>
          <cell r="G5863" t="str">
            <v>GAS TURBINE #6(6B)</v>
          </cell>
          <cell r="H5863" t="str">
            <v>U90431D11</v>
          </cell>
          <cell r="I5863">
            <v>14300</v>
          </cell>
          <cell r="J5863" t="str">
            <v>진입고</v>
          </cell>
          <cell r="K5863" t="str">
            <v>터빈</v>
          </cell>
          <cell r="L5863" t="str">
            <v>FLANGE,SLIP-ON,R.F.</v>
          </cell>
        </row>
        <row r="5864">
          <cell r="F5864" t="str">
            <v>DS6B06</v>
          </cell>
          <cell r="G5864" t="str">
            <v>GAS TURBINE #6(6B)</v>
          </cell>
          <cell r="H5864" t="str">
            <v>U90431D12</v>
          </cell>
          <cell r="I5864">
            <v>28600</v>
          </cell>
          <cell r="J5864" t="str">
            <v>진입고</v>
          </cell>
          <cell r="K5864" t="str">
            <v>터빈</v>
          </cell>
          <cell r="L5864" t="str">
            <v>FLANGE,SLIP-ON,R.F.</v>
          </cell>
        </row>
        <row r="5865">
          <cell r="F5865" t="str">
            <v>DS6B06</v>
          </cell>
          <cell r="G5865" t="str">
            <v>GAS TURBINE #6(6B)</v>
          </cell>
          <cell r="H5865" t="str">
            <v>U90431D13</v>
          </cell>
          <cell r="I5865">
            <v>14300</v>
          </cell>
          <cell r="J5865" t="str">
            <v>진입고</v>
          </cell>
          <cell r="K5865" t="str">
            <v>터빈</v>
          </cell>
          <cell r="L5865" t="str">
            <v>FLANGE,SLIP-ON,R.F.</v>
          </cell>
        </row>
        <row r="5866">
          <cell r="F5866" t="str">
            <v>DS6B06</v>
          </cell>
          <cell r="G5866" t="str">
            <v>GAS TURBINE #6(6B)</v>
          </cell>
          <cell r="H5866" t="str">
            <v>U90431D17</v>
          </cell>
          <cell r="I5866">
            <v>21270</v>
          </cell>
          <cell r="J5866" t="str">
            <v>진입고</v>
          </cell>
          <cell r="K5866" t="str">
            <v>터빈</v>
          </cell>
          <cell r="L5866" t="str">
            <v>FLANGE,SLIP-ON,R.F.</v>
          </cell>
        </row>
        <row r="5867">
          <cell r="F5867" t="str">
            <v>DS6B06</v>
          </cell>
          <cell r="G5867" t="str">
            <v>GAS TURBINE #6(6B)</v>
          </cell>
          <cell r="H5867" t="str">
            <v>U90431D19</v>
          </cell>
          <cell r="I5867">
            <v>70710</v>
          </cell>
          <cell r="J5867" t="str">
            <v>진입고</v>
          </cell>
          <cell r="K5867" t="str">
            <v>터빈</v>
          </cell>
          <cell r="L5867" t="str">
            <v>FLANGE,SLIP-ON,R.F.</v>
          </cell>
        </row>
        <row r="5868">
          <cell r="F5868" t="str">
            <v>DS6B06</v>
          </cell>
          <cell r="G5868" t="str">
            <v>GAS TURBINE #6(6B)</v>
          </cell>
          <cell r="H5868" t="str">
            <v>U90431D21</v>
          </cell>
          <cell r="I5868">
            <v>23570</v>
          </cell>
          <cell r="J5868" t="str">
            <v>진입고</v>
          </cell>
          <cell r="K5868" t="str">
            <v>터빈</v>
          </cell>
          <cell r="L5868" t="str">
            <v>FLANGE,SLIP-ON,R.F.</v>
          </cell>
        </row>
        <row r="5869">
          <cell r="F5869" t="str">
            <v>DS6B06</v>
          </cell>
          <cell r="G5869" t="str">
            <v>GAS TURBINE #6(6B)</v>
          </cell>
          <cell r="H5869" t="str">
            <v>U90431D22</v>
          </cell>
          <cell r="I5869">
            <v>23570</v>
          </cell>
          <cell r="J5869" t="str">
            <v>진입고</v>
          </cell>
          <cell r="K5869" t="str">
            <v>터빈</v>
          </cell>
          <cell r="L5869" t="str">
            <v>FLANGE,SLIP-ON,R.F.</v>
          </cell>
        </row>
        <row r="5870">
          <cell r="F5870" t="str">
            <v>DS6B06</v>
          </cell>
          <cell r="G5870" t="str">
            <v>GAS TURBINE #6(6B)</v>
          </cell>
          <cell r="H5870" t="str">
            <v>U90431D23</v>
          </cell>
          <cell r="I5870">
            <v>47140</v>
          </cell>
          <cell r="J5870" t="str">
            <v>진입고</v>
          </cell>
          <cell r="K5870" t="str">
            <v>터빈</v>
          </cell>
          <cell r="L5870" t="str">
            <v>FLANGE,SLIP-ON,R.F.</v>
          </cell>
        </row>
        <row r="5871">
          <cell r="F5871" t="str">
            <v>DS6B06</v>
          </cell>
          <cell r="G5871" t="str">
            <v>GAS TURBINE #6(6B)</v>
          </cell>
          <cell r="H5871" t="str">
            <v>U90431D24</v>
          </cell>
          <cell r="I5871">
            <v>23570</v>
          </cell>
          <cell r="J5871" t="str">
            <v>진입고</v>
          </cell>
          <cell r="K5871" t="str">
            <v>터빈</v>
          </cell>
          <cell r="L5871" t="str">
            <v>FLANGE,SLIP-ON,R.F.</v>
          </cell>
        </row>
        <row r="5872">
          <cell r="F5872" t="str">
            <v>DS6B06</v>
          </cell>
          <cell r="G5872" t="str">
            <v>GAS TURBINE #6(6B)</v>
          </cell>
          <cell r="H5872" t="str">
            <v>U90431D32</v>
          </cell>
          <cell r="I5872">
            <v>23570</v>
          </cell>
          <cell r="J5872" t="str">
            <v>진입고</v>
          </cell>
          <cell r="K5872" t="str">
            <v>터빈</v>
          </cell>
          <cell r="L5872" t="str">
            <v>FLANGE,SLIP-ON,R.F.</v>
          </cell>
        </row>
        <row r="5873">
          <cell r="F5873" t="str">
            <v>DS6B06</v>
          </cell>
          <cell r="G5873" t="str">
            <v>GAS TURBINE #6(6B)</v>
          </cell>
          <cell r="H5873" t="str">
            <v>U90431D33</v>
          </cell>
          <cell r="I5873">
            <v>94040</v>
          </cell>
          <cell r="J5873" t="str">
            <v>진입고</v>
          </cell>
          <cell r="K5873" t="str">
            <v>터빈</v>
          </cell>
          <cell r="L5873" t="str">
            <v>FLANGE,SLIP-ON,R.F.</v>
          </cell>
        </row>
        <row r="5874">
          <cell r="F5874" t="str">
            <v>DS6B06</v>
          </cell>
          <cell r="G5874" t="str">
            <v>GAS TURBINE #6(6B)</v>
          </cell>
          <cell r="H5874" t="str">
            <v>U90431D34</v>
          </cell>
          <cell r="I5874">
            <v>47480</v>
          </cell>
          <cell r="J5874" t="str">
            <v>진입고</v>
          </cell>
          <cell r="K5874" t="str">
            <v>터빈</v>
          </cell>
          <cell r="L5874" t="str">
            <v>FLANGE,SLIP-ON,R.F.</v>
          </cell>
        </row>
        <row r="5875">
          <cell r="F5875" t="str">
            <v>DS6B06</v>
          </cell>
          <cell r="G5875" t="str">
            <v>GAS TURBINE #6(6B)</v>
          </cell>
          <cell r="H5875" t="str">
            <v>U90431D35</v>
          </cell>
          <cell r="I5875">
            <v>47480</v>
          </cell>
          <cell r="J5875" t="str">
            <v>진입고</v>
          </cell>
          <cell r="K5875" t="str">
            <v>터빈</v>
          </cell>
          <cell r="L5875" t="str">
            <v>FLANGE,SLIP-ON,R.F.</v>
          </cell>
        </row>
        <row r="5876">
          <cell r="F5876" t="str">
            <v>DS6B06</v>
          </cell>
          <cell r="G5876" t="str">
            <v>GAS TURBINE #6(6B)</v>
          </cell>
          <cell r="H5876" t="str">
            <v>U90431D36</v>
          </cell>
          <cell r="I5876">
            <v>98820</v>
          </cell>
          <cell r="J5876" t="str">
            <v>진입고</v>
          </cell>
          <cell r="K5876" t="str">
            <v>터빈</v>
          </cell>
          <cell r="L5876" t="str">
            <v>FLANGE,SLIP-ON,F.F</v>
          </cell>
        </row>
        <row r="5877">
          <cell r="F5877" t="str">
            <v>DS6B06</v>
          </cell>
          <cell r="G5877" t="str">
            <v>GAS TURBINE #6(6B)</v>
          </cell>
          <cell r="H5877" t="str">
            <v>U90431D38</v>
          </cell>
          <cell r="I5877">
            <v>71720</v>
          </cell>
          <cell r="J5877" t="str">
            <v>진입고</v>
          </cell>
          <cell r="K5877" t="str">
            <v>터빈</v>
          </cell>
          <cell r="L5877" t="str">
            <v>FLANGE,SLIP-ON,F.F</v>
          </cell>
        </row>
        <row r="5878">
          <cell r="F5878" t="str">
            <v>DS6B06</v>
          </cell>
          <cell r="G5878" t="str">
            <v>GAS TURBINE #6(6B)</v>
          </cell>
          <cell r="H5878" t="str">
            <v>U90431D40</v>
          </cell>
          <cell r="I5878">
            <v>78600</v>
          </cell>
          <cell r="J5878" t="str">
            <v>진입고</v>
          </cell>
          <cell r="K5878" t="str">
            <v>터빈</v>
          </cell>
          <cell r="L5878" t="str">
            <v>FLANGE,SLIP-ON,LIGHT</v>
          </cell>
        </row>
        <row r="5879">
          <cell r="F5879" t="str">
            <v>DS6B06</v>
          </cell>
          <cell r="G5879" t="str">
            <v>GAS TURBINE #6(6B)</v>
          </cell>
          <cell r="H5879" t="str">
            <v>U90431D41</v>
          </cell>
          <cell r="I5879">
            <v>78600</v>
          </cell>
          <cell r="J5879" t="str">
            <v>진입고</v>
          </cell>
          <cell r="K5879" t="str">
            <v>터빈</v>
          </cell>
          <cell r="L5879" t="str">
            <v>FLANGE,SLIP-ON,LIGHT</v>
          </cell>
        </row>
        <row r="5880">
          <cell r="F5880" t="str">
            <v>DS6B06</v>
          </cell>
          <cell r="G5880" t="str">
            <v>GAS TURBINE #6(6B)</v>
          </cell>
          <cell r="H5880" t="str">
            <v>U90431D43</v>
          </cell>
          <cell r="I5880">
            <v>40260</v>
          </cell>
          <cell r="J5880" t="str">
            <v>진입고</v>
          </cell>
          <cell r="K5880" t="str">
            <v>터빈</v>
          </cell>
          <cell r="L5880" t="str">
            <v>FLANGE,SLIP-ON,REDUCING</v>
          </cell>
        </row>
        <row r="5881">
          <cell r="F5881" t="str">
            <v>DS6B06</v>
          </cell>
          <cell r="G5881" t="str">
            <v>GAS TURBINE #6(6B)</v>
          </cell>
          <cell r="H5881" t="str">
            <v>U90431D44</v>
          </cell>
          <cell r="I5881">
            <v>105240</v>
          </cell>
          <cell r="J5881" t="str">
            <v>진입고</v>
          </cell>
          <cell r="K5881" t="str">
            <v>터빈</v>
          </cell>
          <cell r="L5881" t="str">
            <v>FLANGE,BLIND</v>
          </cell>
        </row>
        <row r="5882">
          <cell r="F5882" t="str">
            <v>DS6B06</v>
          </cell>
          <cell r="G5882" t="str">
            <v>GAS TURBINE #6(6B)</v>
          </cell>
          <cell r="H5882" t="str">
            <v>U90431D45</v>
          </cell>
          <cell r="I5882">
            <v>148200</v>
          </cell>
          <cell r="J5882" t="str">
            <v>진입고</v>
          </cell>
          <cell r="K5882" t="str">
            <v>터빈</v>
          </cell>
          <cell r="L5882" t="str">
            <v>FLANGE,BLIND</v>
          </cell>
        </row>
        <row r="5883">
          <cell r="F5883" t="str">
            <v>DS6B06</v>
          </cell>
          <cell r="G5883" t="str">
            <v>GAS TURBINE #6(6B)</v>
          </cell>
          <cell r="H5883" t="str">
            <v>U90400D01</v>
          </cell>
          <cell r="I5883">
            <v>200</v>
          </cell>
          <cell r="J5883" t="str">
            <v>진입고</v>
          </cell>
          <cell r="K5883" t="str">
            <v>터빈</v>
          </cell>
          <cell r="L5883" t="str">
            <v>CABLE TIE</v>
          </cell>
        </row>
        <row r="5884">
          <cell r="F5884" t="str">
            <v>DS6B06</v>
          </cell>
          <cell r="G5884" t="str">
            <v>GAS TURBINE #6(6B)</v>
          </cell>
          <cell r="H5884" t="str">
            <v>U90400D02</v>
          </cell>
          <cell r="I5884">
            <v>200</v>
          </cell>
          <cell r="J5884" t="str">
            <v>진입고</v>
          </cell>
          <cell r="K5884" t="str">
            <v>터빈</v>
          </cell>
          <cell r="L5884" t="str">
            <v>CABLE TIE</v>
          </cell>
        </row>
        <row r="5885">
          <cell r="F5885" t="str">
            <v>DS6B06</v>
          </cell>
          <cell r="G5885" t="str">
            <v>GAS TURBINE #6(6B)</v>
          </cell>
          <cell r="H5885" t="str">
            <v>U90400D03</v>
          </cell>
          <cell r="I5885">
            <v>200</v>
          </cell>
          <cell r="J5885" t="str">
            <v>진입고</v>
          </cell>
          <cell r="K5885" t="str">
            <v>터빈</v>
          </cell>
          <cell r="L5885" t="str">
            <v>CABLE TIE</v>
          </cell>
        </row>
        <row r="5886">
          <cell r="F5886" t="str">
            <v>DS6B06</v>
          </cell>
          <cell r="G5886" t="str">
            <v>GAS TURBINE #6(6B)</v>
          </cell>
          <cell r="H5886" t="str">
            <v>U90400D04</v>
          </cell>
          <cell r="I5886">
            <v>200</v>
          </cell>
          <cell r="J5886" t="str">
            <v>진입고</v>
          </cell>
          <cell r="K5886" t="str">
            <v>터빈</v>
          </cell>
          <cell r="L5886" t="str">
            <v>CABLE TIE</v>
          </cell>
        </row>
        <row r="5887">
          <cell r="F5887" t="str">
            <v>DS6B06</v>
          </cell>
          <cell r="G5887" t="str">
            <v>GAS TURBINE #6(6B)</v>
          </cell>
          <cell r="H5887" t="str">
            <v>U90400D05</v>
          </cell>
          <cell r="I5887">
            <v>5000</v>
          </cell>
          <cell r="J5887" t="str">
            <v>진입고</v>
          </cell>
          <cell r="K5887" t="str">
            <v>터빈</v>
          </cell>
          <cell r="L5887" t="str">
            <v>CABLE TIE</v>
          </cell>
        </row>
        <row r="5888">
          <cell r="F5888" t="str">
            <v>DS6B06</v>
          </cell>
          <cell r="G5888" t="str">
            <v>GAS TURBINE #6(6B)</v>
          </cell>
          <cell r="H5888" t="str">
            <v>U90400D06</v>
          </cell>
          <cell r="I5888">
            <v>1000</v>
          </cell>
          <cell r="J5888" t="str">
            <v>진입고</v>
          </cell>
          <cell r="K5888" t="str">
            <v>터빈</v>
          </cell>
          <cell r="L5888" t="str">
            <v>CABLE TIE</v>
          </cell>
        </row>
        <row r="5889">
          <cell r="F5889" t="str">
            <v>DS6B06</v>
          </cell>
          <cell r="G5889" t="str">
            <v>GAS TURBINE #6(6B)</v>
          </cell>
          <cell r="H5889" t="str">
            <v>U90400D07</v>
          </cell>
          <cell r="I5889">
            <v>1000</v>
          </cell>
          <cell r="J5889" t="str">
            <v>진입고</v>
          </cell>
          <cell r="K5889" t="str">
            <v>터빈</v>
          </cell>
          <cell r="L5889" t="str">
            <v>CABLE TIE</v>
          </cell>
        </row>
        <row r="5890">
          <cell r="F5890" t="str">
            <v>DS6B06</v>
          </cell>
          <cell r="G5890" t="str">
            <v>GAS TURBINE #6(6B)</v>
          </cell>
          <cell r="H5890" t="str">
            <v>U90400D08</v>
          </cell>
          <cell r="I5890">
            <v>1000</v>
          </cell>
          <cell r="J5890" t="str">
            <v>진입고</v>
          </cell>
          <cell r="K5890" t="str">
            <v>터빈</v>
          </cell>
          <cell r="L5890" t="str">
            <v>CABLE TIE</v>
          </cell>
        </row>
        <row r="5891">
          <cell r="F5891" t="str">
            <v>DS6B06</v>
          </cell>
          <cell r="G5891" t="str">
            <v>GAS TURBINE #6(6B)</v>
          </cell>
          <cell r="H5891" t="str">
            <v>U90400D09</v>
          </cell>
          <cell r="I5891">
            <v>1000</v>
          </cell>
          <cell r="J5891" t="str">
            <v>진입고</v>
          </cell>
          <cell r="K5891" t="str">
            <v>터빈</v>
          </cell>
          <cell r="L5891" t="str">
            <v>CABLE TIE</v>
          </cell>
        </row>
        <row r="5892">
          <cell r="F5892" t="str">
            <v>DS6B06</v>
          </cell>
          <cell r="G5892" t="str">
            <v>GAS TURBINE #6(6B)</v>
          </cell>
          <cell r="H5892" t="str">
            <v>U90268D01</v>
          </cell>
          <cell r="I5892">
            <v>4000</v>
          </cell>
          <cell r="J5892" t="str">
            <v>진입고</v>
          </cell>
          <cell r="K5892" t="str">
            <v>터빈</v>
          </cell>
          <cell r="L5892" t="str">
            <v>NAMEPLATE</v>
          </cell>
        </row>
        <row r="5893">
          <cell r="F5893" t="str">
            <v>DS6B06</v>
          </cell>
          <cell r="G5893" t="str">
            <v>GAS TURBINE #6(6B)</v>
          </cell>
          <cell r="H5893" t="str">
            <v>U90268D02</v>
          </cell>
          <cell r="I5893">
            <v>4000</v>
          </cell>
          <cell r="J5893" t="str">
            <v>진입고</v>
          </cell>
          <cell r="K5893" t="str">
            <v>터빈</v>
          </cell>
          <cell r="L5893" t="str">
            <v>NAMEPLATE,LAMINATED</v>
          </cell>
        </row>
        <row r="5894">
          <cell r="F5894" t="str">
            <v>DS6B06</v>
          </cell>
          <cell r="G5894" t="str">
            <v>GAS TURBINE #6(6B)</v>
          </cell>
          <cell r="H5894" t="str">
            <v>U90271D01</v>
          </cell>
          <cell r="I5894">
            <v>400000</v>
          </cell>
          <cell r="J5894" t="str">
            <v>진입고</v>
          </cell>
          <cell r="K5894" t="str">
            <v>터빈</v>
          </cell>
          <cell r="L5894" t="str">
            <v>STRAINER</v>
          </cell>
        </row>
        <row r="5895">
          <cell r="F5895" t="str">
            <v>DS6B06</v>
          </cell>
          <cell r="G5895" t="str">
            <v>GAS TURBINE #6(6B)</v>
          </cell>
          <cell r="H5895" t="str">
            <v>U50150D01</v>
          </cell>
          <cell r="I5895">
            <v>12600</v>
          </cell>
          <cell r="J5895" t="str">
            <v>진입고</v>
          </cell>
          <cell r="K5895" t="str">
            <v>터빈</v>
          </cell>
          <cell r="L5895" t="str">
            <v>BOLT, HX HD SCREWED</v>
          </cell>
        </row>
        <row r="5896">
          <cell r="F5896" t="str">
            <v>DS6B06</v>
          </cell>
          <cell r="G5896" t="str">
            <v>GAS TURBINE #6(6B)</v>
          </cell>
          <cell r="H5896" t="str">
            <v>U50150D03</v>
          </cell>
          <cell r="I5896">
            <v>8880</v>
          </cell>
          <cell r="J5896" t="str">
            <v>진입고</v>
          </cell>
          <cell r="K5896" t="str">
            <v>터빈</v>
          </cell>
          <cell r="L5896" t="str">
            <v>BOLT, HX HD SCREWED</v>
          </cell>
        </row>
        <row r="5897">
          <cell r="F5897" t="str">
            <v>DS6B06</v>
          </cell>
          <cell r="G5897" t="str">
            <v>GAS TURBINE #6(6B)</v>
          </cell>
          <cell r="H5897" t="str">
            <v>U50150D04</v>
          </cell>
          <cell r="I5897">
            <v>16300</v>
          </cell>
          <cell r="J5897" t="str">
            <v>진입고</v>
          </cell>
          <cell r="K5897" t="str">
            <v>터빈</v>
          </cell>
          <cell r="L5897" t="str">
            <v>BOLT, HX HD SCREWED</v>
          </cell>
        </row>
        <row r="5898">
          <cell r="F5898" t="str">
            <v>DS6B06</v>
          </cell>
          <cell r="G5898" t="str">
            <v>GAS TURBINE #6(6B)</v>
          </cell>
          <cell r="H5898" t="str">
            <v>U50150D05</v>
          </cell>
          <cell r="I5898">
            <v>9960</v>
          </cell>
          <cell r="J5898" t="str">
            <v>진입고</v>
          </cell>
          <cell r="K5898" t="str">
            <v>터빈</v>
          </cell>
          <cell r="L5898" t="str">
            <v>BOLT, HX HD SCREWED</v>
          </cell>
        </row>
        <row r="5899">
          <cell r="F5899" t="str">
            <v>DS6B06</v>
          </cell>
          <cell r="G5899" t="str">
            <v>GAS TURBINE #6(6B)</v>
          </cell>
          <cell r="H5899" t="str">
            <v>U50150D06</v>
          </cell>
          <cell r="I5899">
            <v>17500</v>
          </cell>
          <cell r="J5899" t="str">
            <v>진입고</v>
          </cell>
          <cell r="K5899" t="str">
            <v>터빈</v>
          </cell>
          <cell r="L5899" t="str">
            <v>BOLT, HX HD SCREWED</v>
          </cell>
        </row>
        <row r="5900">
          <cell r="F5900" t="str">
            <v>DS6B06</v>
          </cell>
          <cell r="G5900" t="str">
            <v>GAS TURBINE #6(6B)</v>
          </cell>
          <cell r="H5900" t="str">
            <v>U50150D07</v>
          </cell>
          <cell r="I5900">
            <v>7000</v>
          </cell>
          <cell r="J5900" t="str">
            <v>진입고</v>
          </cell>
          <cell r="K5900" t="str">
            <v>터빈</v>
          </cell>
          <cell r="L5900" t="str">
            <v>BOLT, HX HD SCREWED</v>
          </cell>
        </row>
        <row r="5901">
          <cell r="F5901" t="str">
            <v>DS6B06</v>
          </cell>
          <cell r="G5901" t="str">
            <v>GAS TURBINE #6(6B)</v>
          </cell>
          <cell r="H5901" t="str">
            <v>U50150D08</v>
          </cell>
          <cell r="I5901">
            <v>18000</v>
          </cell>
          <cell r="J5901" t="str">
            <v>진입고</v>
          </cell>
          <cell r="K5901" t="str">
            <v>터빈</v>
          </cell>
          <cell r="L5901" t="str">
            <v>BOLT, HX HD SCREWED</v>
          </cell>
        </row>
        <row r="5902">
          <cell r="F5902" t="str">
            <v>DS6B06</v>
          </cell>
          <cell r="G5902" t="str">
            <v>GAS TURBINE #6(6B)</v>
          </cell>
          <cell r="H5902" t="str">
            <v>U50150D09</v>
          </cell>
          <cell r="I5902">
            <v>3600</v>
          </cell>
          <cell r="J5902" t="str">
            <v>진입고</v>
          </cell>
          <cell r="K5902" t="str">
            <v>터빈</v>
          </cell>
          <cell r="L5902" t="str">
            <v>BOLT, HX HD SCREWED</v>
          </cell>
        </row>
        <row r="5903">
          <cell r="F5903" t="str">
            <v>DS6B06</v>
          </cell>
          <cell r="G5903" t="str">
            <v>GAS TURBINE #6(6B)</v>
          </cell>
          <cell r="H5903" t="str">
            <v>U50150D11</v>
          </cell>
          <cell r="I5903">
            <v>9000</v>
          </cell>
          <cell r="J5903" t="str">
            <v>진입고</v>
          </cell>
          <cell r="K5903" t="str">
            <v>터빈</v>
          </cell>
          <cell r="L5903" t="str">
            <v>BOLT, HX HD SCREWED</v>
          </cell>
        </row>
        <row r="5904">
          <cell r="F5904" t="str">
            <v>DS6B06</v>
          </cell>
          <cell r="G5904" t="str">
            <v>GAS TURBINE #6(6B)</v>
          </cell>
          <cell r="H5904" t="str">
            <v>U50150D12</v>
          </cell>
          <cell r="I5904">
            <v>3600</v>
          </cell>
          <cell r="J5904" t="str">
            <v>진입고</v>
          </cell>
          <cell r="K5904" t="str">
            <v>터빈</v>
          </cell>
          <cell r="L5904" t="str">
            <v>BOLT, HX HD SCREWED</v>
          </cell>
        </row>
        <row r="5905">
          <cell r="F5905" t="str">
            <v>DS6B06</v>
          </cell>
          <cell r="G5905" t="str">
            <v>GAS TURBINE #6(6B)</v>
          </cell>
          <cell r="H5905" t="str">
            <v>U50150D13</v>
          </cell>
          <cell r="I5905">
            <v>10800</v>
          </cell>
          <cell r="J5905" t="str">
            <v>진입고</v>
          </cell>
          <cell r="K5905" t="str">
            <v>터빈</v>
          </cell>
          <cell r="L5905" t="str">
            <v>BOLT, HX HD SCREWED</v>
          </cell>
        </row>
        <row r="5906">
          <cell r="F5906" t="str">
            <v>DS6B06</v>
          </cell>
          <cell r="G5906" t="str">
            <v>GAS TURBINE #6(6B)</v>
          </cell>
          <cell r="H5906" t="str">
            <v>U50150D14</v>
          </cell>
          <cell r="I5906">
            <v>3680</v>
          </cell>
          <cell r="J5906" t="str">
            <v>진입고</v>
          </cell>
          <cell r="K5906" t="str">
            <v>터빈</v>
          </cell>
          <cell r="L5906" t="str">
            <v>BOLT, HX HD SCREWED</v>
          </cell>
        </row>
        <row r="5907">
          <cell r="F5907" t="str">
            <v>DS6B06</v>
          </cell>
          <cell r="G5907" t="str">
            <v>GAS TURBINE #6(6B)</v>
          </cell>
          <cell r="H5907" t="str">
            <v>U50150D15</v>
          </cell>
          <cell r="I5907">
            <v>18400</v>
          </cell>
          <cell r="J5907" t="str">
            <v>진입고</v>
          </cell>
          <cell r="K5907" t="str">
            <v>터빈</v>
          </cell>
          <cell r="L5907" t="str">
            <v>BOLT, HX HD SCREWED</v>
          </cell>
        </row>
        <row r="5908">
          <cell r="F5908" t="str">
            <v>DS6B06</v>
          </cell>
          <cell r="G5908" t="str">
            <v>GAS TURBINE #6(6B)</v>
          </cell>
          <cell r="H5908" t="str">
            <v>U50150D16</v>
          </cell>
          <cell r="I5908">
            <v>5520</v>
          </cell>
          <cell r="J5908" t="str">
            <v>진입고</v>
          </cell>
          <cell r="K5908" t="str">
            <v>터빈</v>
          </cell>
          <cell r="L5908" t="str">
            <v>BOLT, HX HD SCREWED</v>
          </cell>
        </row>
        <row r="5909">
          <cell r="F5909" t="str">
            <v>DS6B06</v>
          </cell>
          <cell r="G5909" t="str">
            <v>GAS TURBINE #6(6B)</v>
          </cell>
          <cell r="H5909" t="str">
            <v>U50150D17</v>
          </cell>
          <cell r="I5909">
            <v>7360</v>
          </cell>
          <cell r="J5909" t="str">
            <v>진입고</v>
          </cell>
          <cell r="K5909" t="str">
            <v>터빈</v>
          </cell>
          <cell r="L5909" t="str">
            <v>BOLT, HX HD SCREWED</v>
          </cell>
        </row>
        <row r="5910">
          <cell r="F5910" t="str">
            <v>DS6B06</v>
          </cell>
          <cell r="G5910" t="str">
            <v>GAS TURBINE #6(6B)</v>
          </cell>
          <cell r="H5910" t="str">
            <v>U50150D18</v>
          </cell>
          <cell r="I5910">
            <v>11040</v>
          </cell>
          <cell r="J5910" t="str">
            <v>진입고</v>
          </cell>
          <cell r="K5910" t="str">
            <v>터빈</v>
          </cell>
          <cell r="L5910" t="str">
            <v>BOLT, HX HD SCREWED</v>
          </cell>
        </row>
        <row r="5911">
          <cell r="F5911" t="str">
            <v>DS6B06</v>
          </cell>
          <cell r="G5911" t="str">
            <v>GAS TURBINE #6(6B)</v>
          </cell>
          <cell r="H5911" t="str">
            <v>U50150D20</v>
          </cell>
          <cell r="I5911">
            <v>73600</v>
          </cell>
          <cell r="J5911" t="str">
            <v>진입고</v>
          </cell>
          <cell r="K5911" t="str">
            <v>터빈</v>
          </cell>
          <cell r="L5911" t="str">
            <v>BOLT, HX HD SCREWED</v>
          </cell>
        </row>
        <row r="5912">
          <cell r="F5912" t="str">
            <v>DS6B06</v>
          </cell>
          <cell r="G5912" t="str">
            <v>GAS TURBINE #6(6B)</v>
          </cell>
          <cell r="H5912" t="str">
            <v>U50150D21</v>
          </cell>
          <cell r="I5912">
            <v>11040</v>
          </cell>
          <cell r="J5912" t="str">
            <v>진입고</v>
          </cell>
          <cell r="K5912" t="str">
            <v>터빈</v>
          </cell>
          <cell r="L5912" t="str">
            <v>BOLT, HX HD SCREWED</v>
          </cell>
        </row>
        <row r="5913">
          <cell r="F5913" t="str">
            <v>DS6B06</v>
          </cell>
          <cell r="G5913" t="str">
            <v>GAS TURBINE #6(6B)</v>
          </cell>
          <cell r="H5913" t="str">
            <v>U50150D22</v>
          </cell>
          <cell r="I5913">
            <v>3840</v>
          </cell>
          <cell r="J5913" t="str">
            <v>진입고</v>
          </cell>
          <cell r="K5913" t="str">
            <v>터빈</v>
          </cell>
          <cell r="L5913" t="str">
            <v>BOLT, HX HD SCREWED</v>
          </cell>
        </row>
        <row r="5914">
          <cell r="F5914" t="str">
            <v>DS6B06</v>
          </cell>
          <cell r="G5914" t="str">
            <v>GAS TURBINE #6(6B)</v>
          </cell>
          <cell r="H5914" t="str">
            <v>U50150D23</v>
          </cell>
          <cell r="I5914">
            <v>11520</v>
          </cell>
          <cell r="J5914" t="str">
            <v>진입고</v>
          </cell>
          <cell r="K5914" t="str">
            <v>터빈</v>
          </cell>
          <cell r="L5914" t="str">
            <v>BOLT, HX HD SCREWED</v>
          </cell>
        </row>
        <row r="5915">
          <cell r="F5915" t="str">
            <v>DS6B06</v>
          </cell>
          <cell r="G5915" t="str">
            <v>GAS TURBINE #6(6B)</v>
          </cell>
          <cell r="H5915" t="str">
            <v>U50150D24</v>
          </cell>
          <cell r="I5915">
            <v>3840</v>
          </cell>
          <cell r="J5915" t="str">
            <v>진입고</v>
          </cell>
          <cell r="K5915" t="str">
            <v>터빈</v>
          </cell>
          <cell r="L5915" t="str">
            <v>BOLT, HX HD SCREWED</v>
          </cell>
        </row>
        <row r="5916">
          <cell r="F5916" t="str">
            <v>DS6B06</v>
          </cell>
          <cell r="G5916" t="str">
            <v>GAS TURBINE #6(6B)</v>
          </cell>
          <cell r="H5916" t="str">
            <v>U50150D25</v>
          </cell>
          <cell r="I5916">
            <v>11520</v>
          </cell>
          <cell r="J5916" t="str">
            <v>진입고</v>
          </cell>
          <cell r="K5916" t="str">
            <v>터빈</v>
          </cell>
          <cell r="L5916" t="str">
            <v>BOLT, HX HD SCREWED</v>
          </cell>
        </row>
        <row r="5917">
          <cell r="F5917" t="str">
            <v>DS6B06</v>
          </cell>
          <cell r="G5917" t="str">
            <v>GAS TURBINE #6(6B)</v>
          </cell>
          <cell r="H5917" t="str">
            <v>U50150D28</v>
          </cell>
          <cell r="I5917">
            <v>15360</v>
          </cell>
          <cell r="J5917" t="str">
            <v>진입고</v>
          </cell>
          <cell r="K5917" t="str">
            <v>터빈</v>
          </cell>
          <cell r="L5917" t="str">
            <v>BOLT, HX HD SCREWED</v>
          </cell>
        </row>
        <row r="5918">
          <cell r="F5918" t="str">
            <v>DS6B06</v>
          </cell>
          <cell r="G5918" t="str">
            <v>GAS TURBINE #6(6B)</v>
          </cell>
          <cell r="H5918" t="str">
            <v>U50150D29</v>
          </cell>
          <cell r="I5918">
            <v>11520</v>
          </cell>
          <cell r="J5918" t="str">
            <v>진입고</v>
          </cell>
          <cell r="K5918" t="str">
            <v>터빈</v>
          </cell>
          <cell r="L5918" t="str">
            <v>BOLT, HX HD SCREWED</v>
          </cell>
        </row>
        <row r="5919">
          <cell r="F5919" t="str">
            <v>DS6B06</v>
          </cell>
          <cell r="G5919" t="str">
            <v>GAS TURBINE #6(6B)</v>
          </cell>
          <cell r="H5919" t="str">
            <v>U50150D30</v>
          </cell>
          <cell r="I5919">
            <v>18900</v>
          </cell>
          <cell r="J5919" t="str">
            <v>진입고</v>
          </cell>
          <cell r="K5919" t="str">
            <v>터빈</v>
          </cell>
          <cell r="L5919" t="str">
            <v>BOLT, HX HD SCREWED</v>
          </cell>
        </row>
        <row r="5920">
          <cell r="F5920" t="str">
            <v>DS6B06</v>
          </cell>
          <cell r="G5920" t="str">
            <v>GAS TURBINE #6(6B)</v>
          </cell>
          <cell r="H5920" t="str">
            <v>U50150D31</v>
          </cell>
          <cell r="I5920">
            <v>7560</v>
          </cell>
          <cell r="J5920" t="str">
            <v>진입고</v>
          </cell>
          <cell r="K5920" t="str">
            <v>터빈</v>
          </cell>
          <cell r="L5920" t="str">
            <v>BOLT, HX HD SCREWED</v>
          </cell>
        </row>
        <row r="5921">
          <cell r="F5921" t="str">
            <v>DS6B06</v>
          </cell>
          <cell r="G5921" t="str">
            <v>GAS TURBINE #6(6B)</v>
          </cell>
          <cell r="H5921" t="str">
            <v>U50150D32</v>
          </cell>
          <cell r="I5921">
            <v>3780</v>
          </cell>
          <cell r="J5921" t="str">
            <v>진입고</v>
          </cell>
          <cell r="K5921" t="str">
            <v>터빈</v>
          </cell>
          <cell r="L5921" t="str">
            <v>BOLT, HX HD SCREWED</v>
          </cell>
        </row>
        <row r="5922">
          <cell r="F5922" t="str">
            <v>DS6B06</v>
          </cell>
          <cell r="G5922" t="str">
            <v>GAS TURBINE #6(6B)</v>
          </cell>
          <cell r="H5922" t="str">
            <v>U50150D34</v>
          </cell>
          <cell r="I5922">
            <v>11760</v>
          </cell>
          <cell r="J5922" t="str">
            <v>진입고</v>
          </cell>
          <cell r="K5922" t="str">
            <v>터빈</v>
          </cell>
          <cell r="L5922" t="str">
            <v>BOLT, HX HD SCREWED</v>
          </cell>
        </row>
        <row r="5923">
          <cell r="F5923" t="str">
            <v>DS6B06</v>
          </cell>
          <cell r="G5923" t="str">
            <v>GAS TURBINE #6(6B)</v>
          </cell>
          <cell r="H5923" t="str">
            <v>U50150D35</v>
          </cell>
          <cell r="I5923">
            <v>3920</v>
          </cell>
          <cell r="J5923" t="str">
            <v>진입고</v>
          </cell>
          <cell r="K5923" t="str">
            <v>터빈</v>
          </cell>
          <cell r="L5923" t="str">
            <v>BOLT, HX HD SCREWED</v>
          </cell>
        </row>
        <row r="5924">
          <cell r="F5924" t="str">
            <v>DS6B06</v>
          </cell>
          <cell r="G5924" t="str">
            <v>GAS TURBINE #6(6B)</v>
          </cell>
          <cell r="H5924" t="str">
            <v>U50150D37</v>
          </cell>
          <cell r="I5924">
            <v>20000</v>
          </cell>
          <cell r="J5924" t="str">
            <v>진입고</v>
          </cell>
          <cell r="K5924" t="str">
            <v>터빈</v>
          </cell>
          <cell r="L5924" t="str">
            <v>BOLT, HX HD SCREWED</v>
          </cell>
        </row>
        <row r="5925">
          <cell r="F5925" t="str">
            <v>DS6B06</v>
          </cell>
          <cell r="G5925" t="str">
            <v>GAS TURBINE #6(6B)</v>
          </cell>
          <cell r="H5925" t="str">
            <v>U50150D38</v>
          </cell>
          <cell r="I5925">
            <v>18360</v>
          </cell>
          <cell r="J5925" t="str">
            <v>진입고</v>
          </cell>
          <cell r="K5925" t="str">
            <v>터빈</v>
          </cell>
          <cell r="L5925" t="str">
            <v>BOLT, HX HD SCREWED</v>
          </cell>
        </row>
        <row r="5926">
          <cell r="F5926" t="str">
            <v>DS6B06</v>
          </cell>
          <cell r="G5926" t="str">
            <v>GAS TURBINE #6(6B)</v>
          </cell>
          <cell r="H5926" t="str">
            <v>U50150D40</v>
          </cell>
          <cell r="I5926">
            <v>8160</v>
          </cell>
          <cell r="J5926" t="str">
            <v>진입고</v>
          </cell>
          <cell r="K5926" t="str">
            <v>터빈</v>
          </cell>
          <cell r="L5926" t="str">
            <v>BOLT, HX HD SCREWED</v>
          </cell>
        </row>
        <row r="5927">
          <cell r="F5927" t="str">
            <v>DS6B06</v>
          </cell>
          <cell r="G5927" t="str">
            <v>GAS TURBINE #6(6B)</v>
          </cell>
          <cell r="H5927" t="str">
            <v>U50150D41</v>
          </cell>
          <cell r="I5927">
            <v>4080</v>
          </cell>
          <cell r="J5927" t="str">
            <v>진입고</v>
          </cell>
          <cell r="K5927" t="str">
            <v>터빈</v>
          </cell>
          <cell r="L5927" t="str">
            <v>BOLT, HX HD SCREWED</v>
          </cell>
        </row>
        <row r="5928">
          <cell r="F5928" t="str">
            <v>DS6B06</v>
          </cell>
          <cell r="G5928" t="str">
            <v>GAS TURBINE #6(6B)</v>
          </cell>
          <cell r="H5928" t="str">
            <v>U50150D42</v>
          </cell>
          <cell r="I5928">
            <v>12240</v>
          </cell>
          <cell r="J5928" t="str">
            <v>진입고</v>
          </cell>
          <cell r="K5928" t="str">
            <v>터빈</v>
          </cell>
          <cell r="L5928" t="str">
            <v>BOLT, HX HD SCREWED</v>
          </cell>
        </row>
        <row r="5929">
          <cell r="F5929" t="str">
            <v>DS6B06</v>
          </cell>
          <cell r="G5929" t="str">
            <v>GAS TURBINE #6(6B)</v>
          </cell>
          <cell r="H5929" t="str">
            <v>U50150D43</v>
          </cell>
          <cell r="I5929">
            <v>12480</v>
          </cell>
          <cell r="J5929" t="str">
            <v>진입고</v>
          </cell>
          <cell r="K5929" t="str">
            <v>터빈</v>
          </cell>
          <cell r="L5929" t="str">
            <v>BOLT, HX HD SCREWED</v>
          </cell>
        </row>
        <row r="5930">
          <cell r="F5930" t="str">
            <v>DS6B06</v>
          </cell>
          <cell r="G5930" t="str">
            <v>GAS TURBINE #6(6B)</v>
          </cell>
          <cell r="H5930" t="str">
            <v>U50150D45</v>
          </cell>
          <cell r="I5930">
            <v>4000</v>
          </cell>
          <cell r="J5930" t="str">
            <v>진입고</v>
          </cell>
          <cell r="K5930" t="str">
            <v>터빈</v>
          </cell>
          <cell r="L5930" t="str">
            <v>BOLT, HX HD SCREWED</v>
          </cell>
        </row>
        <row r="5931">
          <cell r="F5931" t="str">
            <v>DS6B06</v>
          </cell>
          <cell r="G5931" t="str">
            <v>GAS TURBINE #6(6B)</v>
          </cell>
          <cell r="H5931" t="str">
            <v>U50150D46</v>
          </cell>
          <cell r="I5931">
            <v>4080</v>
          </cell>
          <cell r="J5931" t="str">
            <v>진입고</v>
          </cell>
          <cell r="K5931" t="str">
            <v>터빈</v>
          </cell>
          <cell r="L5931" t="str">
            <v>BOLT, HX HD SCREWED</v>
          </cell>
        </row>
        <row r="5932">
          <cell r="F5932" t="str">
            <v>DS6B06</v>
          </cell>
          <cell r="G5932" t="str">
            <v>GAS TURBINE #6(6B)</v>
          </cell>
          <cell r="H5932" t="str">
            <v>U50150D47</v>
          </cell>
          <cell r="I5932">
            <v>8160</v>
          </cell>
          <cell r="J5932" t="str">
            <v>진입고</v>
          </cell>
          <cell r="K5932" t="str">
            <v>터빈</v>
          </cell>
          <cell r="L5932" t="str">
            <v>BOLT, HX HD SCREWED</v>
          </cell>
        </row>
        <row r="5933">
          <cell r="F5933" t="str">
            <v>DS6B06</v>
          </cell>
          <cell r="G5933" t="str">
            <v>GAS TURBINE #6(6B)</v>
          </cell>
          <cell r="H5933" t="str">
            <v>U50150D48</v>
          </cell>
          <cell r="I5933">
            <v>12240</v>
          </cell>
          <cell r="J5933" t="str">
            <v>진입고</v>
          </cell>
          <cell r="K5933" t="str">
            <v>터빈</v>
          </cell>
          <cell r="L5933" t="str">
            <v>BOLT, HX HD SCREWED</v>
          </cell>
        </row>
        <row r="5934">
          <cell r="F5934" t="str">
            <v>DS6B06</v>
          </cell>
          <cell r="G5934" t="str">
            <v>GAS TURBINE #6(6B)</v>
          </cell>
          <cell r="H5934" t="str">
            <v>U50150D49</v>
          </cell>
          <cell r="I5934">
            <v>12240</v>
          </cell>
          <cell r="J5934" t="str">
            <v>진입고</v>
          </cell>
          <cell r="K5934" t="str">
            <v>터빈</v>
          </cell>
          <cell r="L5934" t="str">
            <v>BOLT, HX HD SCREWED</v>
          </cell>
        </row>
        <row r="5935">
          <cell r="F5935" t="str">
            <v>DS6B06</v>
          </cell>
          <cell r="G5935" t="str">
            <v>GAS TURBINE #6(6B)</v>
          </cell>
          <cell r="H5935" t="str">
            <v>U50150D50</v>
          </cell>
          <cell r="I5935">
            <v>4160</v>
          </cell>
          <cell r="J5935" t="str">
            <v>진입고</v>
          </cell>
          <cell r="K5935" t="str">
            <v>터빈</v>
          </cell>
          <cell r="L5935" t="str">
            <v>BOLT, HX HD SCREWED</v>
          </cell>
        </row>
        <row r="5936">
          <cell r="F5936" t="str">
            <v>DS6B06</v>
          </cell>
          <cell r="G5936" t="str">
            <v>GAS TURBINE #6(6B)</v>
          </cell>
          <cell r="H5936" t="str">
            <v>U50150D52</v>
          </cell>
          <cell r="I5936">
            <v>10400</v>
          </cell>
          <cell r="J5936" t="str">
            <v>진입고</v>
          </cell>
          <cell r="K5936" t="str">
            <v>터빈</v>
          </cell>
          <cell r="L5936" t="str">
            <v>BOLT, HX HD SCREWED</v>
          </cell>
        </row>
        <row r="5937">
          <cell r="F5937" t="str">
            <v>DS6B06</v>
          </cell>
          <cell r="G5937" t="str">
            <v>GAS TURBINE #6(6B)</v>
          </cell>
          <cell r="H5937" t="str">
            <v>U50150D54</v>
          </cell>
          <cell r="I5937">
            <v>12480</v>
          </cell>
          <cell r="J5937" t="str">
            <v>진입고</v>
          </cell>
          <cell r="K5937" t="str">
            <v>터빈</v>
          </cell>
          <cell r="L5937" t="str">
            <v>BOLT, HX HD SCREWED</v>
          </cell>
        </row>
        <row r="5938">
          <cell r="F5938" t="str">
            <v>DS6B06</v>
          </cell>
          <cell r="G5938" t="str">
            <v>GAS TURBINE #6(6B)</v>
          </cell>
          <cell r="H5938" t="str">
            <v>U50150D55</v>
          </cell>
          <cell r="I5938">
            <v>10400</v>
          </cell>
          <cell r="J5938" t="str">
            <v>진입고</v>
          </cell>
          <cell r="K5938" t="str">
            <v>터빈</v>
          </cell>
          <cell r="L5938" t="str">
            <v>BOLT, HX HD SCREWED</v>
          </cell>
        </row>
        <row r="5939">
          <cell r="F5939" t="str">
            <v>DS6B06</v>
          </cell>
          <cell r="G5939" t="str">
            <v>GAS TURBINE #6(6B)</v>
          </cell>
          <cell r="H5939" t="str">
            <v>U50150D57</v>
          </cell>
          <cell r="I5939">
            <v>12720</v>
          </cell>
          <cell r="J5939" t="str">
            <v>진입고</v>
          </cell>
          <cell r="K5939" t="str">
            <v>터빈</v>
          </cell>
          <cell r="L5939" t="str">
            <v>BOLT, HX HD SCREWED</v>
          </cell>
        </row>
        <row r="5940">
          <cell r="F5940" t="str">
            <v>DS6B06</v>
          </cell>
          <cell r="G5940" t="str">
            <v>GAS TURBINE #6(6B)</v>
          </cell>
          <cell r="H5940" t="str">
            <v>U50150D61</v>
          </cell>
          <cell r="I5940">
            <v>8800</v>
          </cell>
          <cell r="J5940" t="str">
            <v>진입고</v>
          </cell>
          <cell r="K5940" t="str">
            <v>터빈</v>
          </cell>
          <cell r="L5940" t="str">
            <v>BOLT, HX HD SCREWED</v>
          </cell>
        </row>
        <row r="5941">
          <cell r="F5941" t="str">
            <v>DS6B06</v>
          </cell>
          <cell r="G5941" t="str">
            <v>GAS TURBINE #6(6B)</v>
          </cell>
          <cell r="H5941" t="str">
            <v>U50150D63</v>
          </cell>
          <cell r="I5941">
            <v>17600</v>
          </cell>
          <cell r="J5941" t="str">
            <v>진입고</v>
          </cell>
          <cell r="K5941" t="str">
            <v>터빈</v>
          </cell>
          <cell r="L5941" t="str">
            <v>BOLT, HX HD SCREWED</v>
          </cell>
        </row>
        <row r="5942">
          <cell r="F5942" t="str">
            <v>DS6B06</v>
          </cell>
          <cell r="G5942" t="str">
            <v>GAS TURBINE #6(6B)</v>
          </cell>
          <cell r="H5942" t="str">
            <v>U50150D64</v>
          </cell>
          <cell r="I5942">
            <v>4480</v>
          </cell>
          <cell r="J5942" t="str">
            <v>진입고</v>
          </cell>
          <cell r="K5942" t="str">
            <v>터빈</v>
          </cell>
          <cell r="L5942" t="str">
            <v>BOLT, HX HD SCREWED</v>
          </cell>
        </row>
        <row r="5943">
          <cell r="F5943" t="str">
            <v>DS6B06</v>
          </cell>
          <cell r="G5943" t="str">
            <v>GAS TURBINE #6(6B)</v>
          </cell>
          <cell r="H5943" t="str">
            <v>U50150D68</v>
          </cell>
          <cell r="I5943">
            <v>4480</v>
          </cell>
          <cell r="J5943" t="str">
            <v>진입고</v>
          </cell>
          <cell r="K5943" t="str">
            <v>터빈</v>
          </cell>
          <cell r="L5943" t="str">
            <v>BOLT, HX HD SCREWED</v>
          </cell>
        </row>
        <row r="5944">
          <cell r="F5944" t="str">
            <v>DS6B06</v>
          </cell>
          <cell r="G5944" t="str">
            <v>GAS TURBINE #6(6B)</v>
          </cell>
          <cell r="H5944" t="str">
            <v>U50150D71</v>
          </cell>
          <cell r="I5944">
            <v>8960</v>
          </cell>
          <cell r="J5944" t="str">
            <v>진입고</v>
          </cell>
          <cell r="K5944" t="str">
            <v>터빈</v>
          </cell>
          <cell r="L5944" t="str">
            <v>BOLT, HX HD SCREWED</v>
          </cell>
        </row>
        <row r="5945">
          <cell r="F5945" t="str">
            <v>DS6B06</v>
          </cell>
          <cell r="G5945" t="str">
            <v>GAS TURBINE #6(6B)</v>
          </cell>
          <cell r="H5945" t="str">
            <v>U50150D72</v>
          </cell>
          <cell r="I5945">
            <v>4480</v>
          </cell>
          <cell r="J5945" t="str">
            <v>진입고</v>
          </cell>
          <cell r="K5945" t="str">
            <v>터빈</v>
          </cell>
          <cell r="L5945" t="str">
            <v>BOLT, HX HD SCREWED</v>
          </cell>
        </row>
        <row r="5946">
          <cell r="F5946" t="str">
            <v>DS6B06</v>
          </cell>
          <cell r="G5946" t="str">
            <v>GAS TURBINE #6(6B)</v>
          </cell>
          <cell r="H5946" t="str">
            <v>U50150D74</v>
          </cell>
          <cell r="I5946">
            <v>13680</v>
          </cell>
          <cell r="J5946" t="str">
            <v>진입고</v>
          </cell>
          <cell r="K5946" t="str">
            <v>터빈</v>
          </cell>
          <cell r="L5946" t="str">
            <v>BOLT, HX HD SCREWED</v>
          </cell>
        </row>
        <row r="5947">
          <cell r="F5947" t="str">
            <v>DS6B06</v>
          </cell>
          <cell r="G5947" t="str">
            <v>GAS TURBINE #6(6B)</v>
          </cell>
          <cell r="H5947" t="str">
            <v>U50150D75</v>
          </cell>
          <cell r="I5947">
            <v>13920</v>
          </cell>
          <cell r="J5947" t="str">
            <v>진입고</v>
          </cell>
          <cell r="K5947" t="str">
            <v>터빈</v>
          </cell>
          <cell r="L5947" t="str">
            <v>BOLT, HX HD SCREWED</v>
          </cell>
        </row>
        <row r="5948">
          <cell r="F5948" t="str">
            <v>DS6B06</v>
          </cell>
          <cell r="G5948" t="str">
            <v>GAS TURBINE #6(6B)</v>
          </cell>
          <cell r="H5948" t="str">
            <v>U50150D76</v>
          </cell>
          <cell r="I5948">
            <v>14160</v>
          </cell>
          <cell r="J5948" t="str">
            <v>진입고</v>
          </cell>
          <cell r="K5948" t="str">
            <v>터빈</v>
          </cell>
          <cell r="L5948" t="str">
            <v>BOLT, HX HD SCREWED</v>
          </cell>
        </row>
        <row r="5949">
          <cell r="F5949" t="str">
            <v>DS6B06</v>
          </cell>
          <cell r="G5949" t="str">
            <v>GAS TURBINE #6(6B)</v>
          </cell>
          <cell r="H5949" t="str">
            <v>U50150D77</v>
          </cell>
          <cell r="I5949">
            <v>4880</v>
          </cell>
          <cell r="J5949" t="str">
            <v>진입고</v>
          </cell>
          <cell r="K5949" t="str">
            <v>터빈</v>
          </cell>
          <cell r="L5949" t="str">
            <v>BOLT, HX HD SCREWED</v>
          </cell>
        </row>
        <row r="5950">
          <cell r="F5950" t="str">
            <v>DS6B06</v>
          </cell>
          <cell r="G5950" t="str">
            <v>GAS TURBINE #6(6B)</v>
          </cell>
          <cell r="H5950" t="str">
            <v>U50150D81</v>
          </cell>
          <cell r="I5950">
            <v>12160</v>
          </cell>
          <cell r="J5950" t="str">
            <v>진입고</v>
          </cell>
          <cell r="K5950" t="str">
            <v>터빈</v>
          </cell>
          <cell r="L5950" t="str">
            <v>BOLT, HX HD SCREWED</v>
          </cell>
        </row>
        <row r="5951">
          <cell r="F5951" t="str">
            <v>DS6B06</v>
          </cell>
          <cell r="G5951" t="str">
            <v>GAS TURBINE #6(6B)</v>
          </cell>
          <cell r="H5951" t="str">
            <v>U50150D82</v>
          </cell>
          <cell r="I5951">
            <v>5840</v>
          </cell>
          <cell r="J5951" t="str">
            <v>진입고</v>
          </cell>
          <cell r="K5951" t="str">
            <v>터빈</v>
          </cell>
          <cell r="L5951" t="str">
            <v>BOLT, HX HD SCREWED</v>
          </cell>
        </row>
        <row r="5952">
          <cell r="F5952" t="str">
            <v>DS6B06</v>
          </cell>
          <cell r="G5952" t="str">
            <v>GAS TURBINE #6(6B)</v>
          </cell>
          <cell r="H5952" t="str">
            <v>U50150D83</v>
          </cell>
          <cell r="I5952">
            <v>19440</v>
          </cell>
          <cell r="J5952" t="str">
            <v>진입고</v>
          </cell>
          <cell r="K5952" t="str">
            <v>터빈</v>
          </cell>
          <cell r="L5952" t="str">
            <v>BOLT, HX HD SCREWED</v>
          </cell>
        </row>
        <row r="5953">
          <cell r="F5953" t="str">
            <v>DS6B06</v>
          </cell>
          <cell r="G5953" t="str">
            <v>GAS TURBINE #6(6B)</v>
          </cell>
          <cell r="H5953" t="str">
            <v>U50150D85</v>
          </cell>
          <cell r="I5953">
            <v>9900</v>
          </cell>
          <cell r="J5953" t="str">
            <v>진입고</v>
          </cell>
          <cell r="K5953" t="str">
            <v>터빈</v>
          </cell>
          <cell r="L5953" t="str">
            <v>BOLT, HX HD SCREWED</v>
          </cell>
        </row>
        <row r="5954">
          <cell r="F5954" t="str">
            <v>DS6B06</v>
          </cell>
          <cell r="G5954" t="str">
            <v>GAS TURBINE #6(6B)</v>
          </cell>
          <cell r="H5954" t="str">
            <v>U50150D86</v>
          </cell>
          <cell r="I5954">
            <v>11560</v>
          </cell>
          <cell r="J5954" t="str">
            <v>진입고</v>
          </cell>
          <cell r="K5954" t="str">
            <v>터빈</v>
          </cell>
          <cell r="L5954" t="str">
            <v>BOLT, HX HD SCREWED</v>
          </cell>
        </row>
        <row r="5955">
          <cell r="F5955" t="str">
            <v>DS6B06</v>
          </cell>
          <cell r="G5955" t="str">
            <v>GAS TURBINE #6(6B)</v>
          </cell>
          <cell r="H5955" t="str">
            <v>U50150D87</v>
          </cell>
          <cell r="I5955">
            <v>2150</v>
          </cell>
          <cell r="J5955" t="str">
            <v>진입고</v>
          </cell>
          <cell r="K5955" t="str">
            <v>터빈</v>
          </cell>
          <cell r="L5955" t="str">
            <v>BOLT, HEX HEAD</v>
          </cell>
        </row>
        <row r="5956">
          <cell r="F5956" t="str">
            <v>DS6B06</v>
          </cell>
          <cell r="G5956" t="str">
            <v>GAS TURBINE #6(6B)</v>
          </cell>
          <cell r="H5956" t="str">
            <v>U50206D01</v>
          </cell>
          <cell r="I5956">
            <v>18000</v>
          </cell>
          <cell r="J5956" t="str">
            <v>진입고</v>
          </cell>
          <cell r="K5956" t="str">
            <v>터빈</v>
          </cell>
          <cell r="L5956" t="str">
            <v>BOLT  HEX HEAD</v>
          </cell>
        </row>
        <row r="5957">
          <cell r="F5957" t="str">
            <v>DS6B06</v>
          </cell>
          <cell r="G5957" t="str">
            <v>GAS TURBINE #6(6B)</v>
          </cell>
          <cell r="H5957" t="str">
            <v>U50206D02</v>
          </cell>
          <cell r="I5957">
            <v>11016</v>
          </cell>
          <cell r="J5957" t="str">
            <v>진입고</v>
          </cell>
          <cell r="K5957" t="str">
            <v>터빈</v>
          </cell>
          <cell r="L5957" t="str">
            <v>BOLT  HEX HEAD</v>
          </cell>
        </row>
        <row r="5958">
          <cell r="F5958" t="str">
            <v>DS6B06</v>
          </cell>
          <cell r="G5958" t="str">
            <v>GAS TURBINE #6(6B)</v>
          </cell>
          <cell r="H5958" t="str">
            <v>U50206D04</v>
          </cell>
          <cell r="I5958">
            <v>8064</v>
          </cell>
          <cell r="J5958" t="str">
            <v>진입고</v>
          </cell>
          <cell r="K5958" t="str">
            <v>터빈</v>
          </cell>
          <cell r="L5958" t="str">
            <v>BOLT  HEX HEAD</v>
          </cell>
        </row>
        <row r="5959">
          <cell r="F5959" t="str">
            <v>DS6B06</v>
          </cell>
          <cell r="G5959" t="str">
            <v>GAS TURBINE #6(6B)</v>
          </cell>
          <cell r="H5959" t="str">
            <v>U50211D01</v>
          </cell>
          <cell r="I5959">
            <v>10150</v>
          </cell>
          <cell r="J5959" t="str">
            <v>진입고</v>
          </cell>
          <cell r="K5959" t="str">
            <v>터빈</v>
          </cell>
          <cell r="L5959" t="str">
            <v>BOLT  HEX HEAD</v>
          </cell>
        </row>
        <row r="5960">
          <cell r="F5960" t="str">
            <v>DS6B06</v>
          </cell>
          <cell r="G5960" t="str">
            <v>GAS TURBINE #6(6B)</v>
          </cell>
          <cell r="H5960" t="str">
            <v>U50374D01</v>
          </cell>
          <cell r="I5960">
            <v>45000</v>
          </cell>
          <cell r="J5960" t="str">
            <v>진입고</v>
          </cell>
          <cell r="K5960" t="str">
            <v>터빈</v>
          </cell>
          <cell r="L5960" t="str">
            <v>BOLT  HEX HEAD</v>
          </cell>
        </row>
        <row r="5961">
          <cell r="F5961" t="str">
            <v>DS6B06</v>
          </cell>
          <cell r="G5961" t="str">
            <v>GAS TURBINE #6(6B)</v>
          </cell>
          <cell r="H5961" t="str">
            <v>U50374D02</v>
          </cell>
          <cell r="I5961">
            <v>3000</v>
          </cell>
          <cell r="J5961" t="str">
            <v>진입고</v>
          </cell>
          <cell r="K5961" t="str">
            <v>터빈</v>
          </cell>
          <cell r="L5961" t="str">
            <v>NUT, HEX</v>
          </cell>
        </row>
        <row r="5962">
          <cell r="F5962" t="str">
            <v>DS6B06</v>
          </cell>
          <cell r="G5962" t="str">
            <v>GAS TURBINE #6(6B)</v>
          </cell>
          <cell r="H5962" t="str">
            <v>U50374D03</v>
          </cell>
          <cell r="I5962">
            <v>60000</v>
          </cell>
          <cell r="J5962" t="str">
            <v>진입고</v>
          </cell>
          <cell r="K5962" t="str">
            <v>터빈</v>
          </cell>
          <cell r="L5962" t="str">
            <v>NUT, HEX</v>
          </cell>
        </row>
        <row r="5963">
          <cell r="F5963" t="str">
            <v>DS6B06</v>
          </cell>
          <cell r="G5963" t="str">
            <v>GAS TURBINE #6(6B)</v>
          </cell>
          <cell r="H5963" t="str">
            <v>U50395D02</v>
          </cell>
          <cell r="I5963">
            <v>60000</v>
          </cell>
          <cell r="J5963" t="str">
            <v>진입고</v>
          </cell>
          <cell r="K5963" t="str">
            <v>터빈</v>
          </cell>
          <cell r="L5963" t="str">
            <v>BOLT  HEX HEAD</v>
          </cell>
        </row>
        <row r="5964">
          <cell r="F5964" t="str">
            <v>DS6B06</v>
          </cell>
          <cell r="G5964" t="str">
            <v>GAS TURBINE #6(6B)</v>
          </cell>
          <cell r="H5964" t="str">
            <v>U50396D01</v>
          </cell>
          <cell r="I5964">
            <v>50400</v>
          </cell>
          <cell r="J5964" t="str">
            <v>진입고</v>
          </cell>
          <cell r="K5964" t="str">
            <v>터빈</v>
          </cell>
          <cell r="L5964" t="str">
            <v>WASHER, PLAIN</v>
          </cell>
        </row>
        <row r="5965">
          <cell r="F5965" t="str">
            <v>DS6B06</v>
          </cell>
          <cell r="G5965" t="str">
            <v>GAS TURBINE #6(6B)</v>
          </cell>
          <cell r="H5965" t="str">
            <v>U50396D02</v>
          </cell>
          <cell r="I5965">
            <v>524020</v>
          </cell>
          <cell r="J5965" t="str">
            <v>진입고</v>
          </cell>
          <cell r="K5965" t="str">
            <v>터빈</v>
          </cell>
          <cell r="L5965" t="str">
            <v>WASHER, PLAIN</v>
          </cell>
        </row>
        <row r="5966">
          <cell r="F5966" t="str">
            <v>DS6B06</v>
          </cell>
          <cell r="G5966" t="str">
            <v>GAS TURBINE #6(6B)</v>
          </cell>
          <cell r="H5966" t="str">
            <v>U50397D01</v>
          </cell>
          <cell r="I5966">
            <v>24000</v>
          </cell>
          <cell r="J5966" t="str">
            <v>진입고</v>
          </cell>
          <cell r="K5966" t="str">
            <v>터빈</v>
          </cell>
          <cell r="L5966" t="str">
            <v>NUT, HEX</v>
          </cell>
        </row>
        <row r="5967">
          <cell r="F5967" t="str">
            <v>DS6B06</v>
          </cell>
          <cell r="G5967" t="str">
            <v>GAS TURBINE #6(6B)</v>
          </cell>
          <cell r="H5967" t="str">
            <v>U90278D02</v>
          </cell>
          <cell r="I5967">
            <v>2200</v>
          </cell>
          <cell r="J5967" t="str">
            <v>진입고</v>
          </cell>
          <cell r="K5967" t="str">
            <v>터빈</v>
          </cell>
          <cell r="L5967" t="str">
            <v>NUT SLFLKG</v>
          </cell>
        </row>
        <row r="5968">
          <cell r="F5968" t="str">
            <v>DS6B06</v>
          </cell>
          <cell r="G5968" t="str">
            <v>GAS TURBINE #6(6B)</v>
          </cell>
          <cell r="H5968" t="str">
            <v>U90278D04</v>
          </cell>
          <cell r="I5968">
            <v>9200</v>
          </cell>
          <cell r="J5968" t="str">
            <v>진입고</v>
          </cell>
          <cell r="K5968" t="str">
            <v>터빈</v>
          </cell>
          <cell r="L5968" t="str">
            <v>NUT SLFLKG</v>
          </cell>
        </row>
        <row r="5969">
          <cell r="F5969" t="str">
            <v>DS6B06</v>
          </cell>
          <cell r="G5969" t="str">
            <v>GAS TURBINE #6(6B)</v>
          </cell>
          <cell r="H5969" t="str">
            <v>U90278D06</v>
          </cell>
          <cell r="I5969">
            <v>147200</v>
          </cell>
          <cell r="J5969" t="str">
            <v>진입고</v>
          </cell>
          <cell r="K5969" t="str">
            <v>터빈</v>
          </cell>
          <cell r="L5969" t="str">
            <v>NUT SLFLKG</v>
          </cell>
        </row>
        <row r="5970">
          <cell r="F5970" t="str">
            <v>DS6B06</v>
          </cell>
          <cell r="G5970" t="str">
            <v>GAS TURBINE #6(6B)</v>
          </cell>
          <cell r="H5970" t="str">
            <v>U90278D09</v>
          </cell>
          <cell r="I5970">
            <v>12000</v>
          </cell>
          <cell r="J5970" t="str">
            <v>진입고</v>
          </cell>
          <cell r="K5970" t="str">
            <v>터빈</v>
          </cell>
          <cell r="L5970" t="str">
            <v>NUT SLFLKG</v>
          </cell>
        </row>
        <row r="5971">
          <cell r="F5971" t="str">
            <v>DS6B06</v>
          </cell>
          <cell r="G5971" t="str">
            <v>GAS TURBINE #6(6B)</v>
          </cell>
          <cell r="H5971" t="str">
            <v>U90278D11</v>
          </cell>
          <cell r="I5971">
            <v>38400</v>
          </cell>
          <cell r="J5971" t="str">
            <v>진입고</v>
          </cell>
          <cell r="K5971" t="str">
            <v>터빈</v>
          </cell>
          <cell r="L5971" t="str">
            <v>NUT SLFLKG</v>
          </cell>
        </row>
        <row r="5972">
          <cell r="F5972" t="str">
            <v>DS6B06</v>
          </cell>
          <cell r="G5972" t="str">
            <v>GAS TURBINE #6(6B)</v>
          </cell>
          <cell r="H5972" t="str">
            <v>U90278D13</v>
          </cell>
          <cell r="I5972">
            <v>76800</v>
          </cell>
          <cell r="J5972" t="str">
            <v>진입고</v>
          </cell>
          <cell r="K5972" t="str">
            <v>터빈</v>
          </cell>
          <cell r="L5972" t="str">
            <v>NUT SLFLKG</v>
          </cell>
        </row>
        <row r="5973">
          <cell r="F5973" t="str">
            <v>DS6B06</v>
          </cell>
          <cell r="G5973" t="str">
            <v>GAS TURBINE #6(6B)</v>
          </cell>
          <cell r="H5973" t="str">
            <v>U90278D15</v>
          </cell>
          <cell r="I5973">
            <v>72800</v>
          </cell>
          <cell r="J5973" t="str">
            <v>진입고</v>
          </cell>
          <cell r="K5973" t="str">
            <v>터빈</v>
          </cell>
          <cell r="L5973" t="str">
            <v>NUT SLFLKG</v>
          </cell>
        </row>
        <row r="5974">
          <cell r="F5974" t="str">
            <v>DS6B06</v>
          </cell>
          <cell r="G5974" t="str">
            <v>GAS TURBINE #6(6B)</v>
          </cell>
          <cell r="H5974" t="str">
            <v>U90278D16</v>
          </cell>
          <cell r="I5974">
            <v>34000</v>
          </cell>
          <cell r="J5974" t="str">
            <v>진입고</v>
          </cell>
          <cell r="K5974" t="str">
            <v>터빈</v>
          </cell>
          <cell r="L5974" t="str">
            <v>NUT, HEX</v>
          </cell>
        </row>
        <row r="5975">
          <cell r="F5975" t="str">
            <v>DS6B06</v>
          </cell>
          <cell r="G5975" t="str">
            <v>GAS TURBINE #6(6B)</v>
          </cell>
          <cell r="H5975" t="str">
            <v>U90283D02</v>
          </cell>
          <cell r="I5975">
            <v>8000</v>
          </cell>
          <cell r="J5975" t="str">
            <v>진입고</v>
          </cell>
          <cell r="K5975" t="str">
            <v>터빈</v>
          </cell>
          <cell r="L5975" t="str">
            <v>LK WASHER, EXT TOOTH</v>
          </cell>
        </row>
        <row r="5976">
          <cell r="F5976" t="str">
            <v>DS6B06</v>
          </cell>
          <cell r="G5976" t="str">
            <v>GAS TURBINE #6(6B)</v>
          </cell>
          <cell r="H5976" t="str">
            <v>U90283D03</v>
          </cell>
          <cell r="I5976">
            <v>10000</v>
          </cell>
          <cell r="J5976" t="str">
            <v>진입고</v>
          </cell>
          <cell r="K5976" t="str">
            <v>터빈</v>
          </cell>
          <cell r="L5976" t="str">
            <v>LK WASHER, EXT TOOTH</v>
          </cell>
        </row>
        <row r="5977">
          <cell r="F5977" t="str">
            <v>DS6B06</v>
          </cell>
          <cell r="G5977" t="str">
            <v>GAS TURBINE #6(6B)</v>
          </cell>
          <cell r="H5977" t="str">
            <v>U90283D05</v>
          </cell>
          <cell r="I5977">
            <v>44800</v>
          </cell>
          <cell r="J5977" t="str">
            <v>진입고</v>
          </cell>
          <cell r="K5977" t="str">
            <v>터빈</v>
          </cell>
          <cell r="L5977" t="str">
            <v>LK WASHER, EXT TOOTH</v>
          </cell>
        </row>
        <row r="5978">
          <cell r="F5978" t="str">
            <v>DS6B06</v>
          </cell>
          <cell r="G5978" t="str">
            <v>GAS TURBINE #6(6B)</v>
          </cell>
          <cell r="H5978" t="str">
            <v>U90283D06</v>
          </cell>
          <cell r="I5978">
            <v>72000</v>
          </cell>
          <cell r="J5978" t="str">
            <v>진입고</v>
          </cell>
          <cell r="K5978" t="str">
            <v>터빈</v>
          </cell>
          <cell r="L5978" t="str">
            <v>LK WASHER, EXT TOOTH</v>
          </cell>
        </row>
        <row r="5979">
          <cell r="F5979" t="str">
            <v>DS6B06</v>
          </cell>
          <cell r="G5979" t="str">
            <v>GAS TURBINE #6(6B)</v>
          </cell>
          <cell r="H5979" t="str">
            <v>U90283D07</v>
          </cell>
          <cell r="I5979">
            <v>80000</v>
          </cell>
          <cell r="J5979" t="str">
            <v>진입고</v>
          </cell>
          <cell r="K5979" t="str">
            <v>터빈</v>
          </cell>
          <cell r="L5979" t="str">
            <v>LK WASHER, EXT TOOTH</v>
          </cell>
        </row>
        <row r="5980">
          <cell r="F5980" t="str">
            <v>DS6B06</v>
          </cell>
          <cell r="G5980" t="str">
            <v>GAS TURBINE #6(6B)</v>
          </cell>
          <cell r="H5980" t="str">
            <v>U90283D09</v>
          </cell>
          <cell r="I5980">
            <v>11000</v>
          </cell>
          <cell r="J5980" t="str">
            <v>진입고</v>
          </cell>
          <cell r="K5980" t="str">
            <v>터빈</v>
          </cell>
          <cell r="L5980" t="str">
            <v>LK WASHER, EXT TOOTH</v>
          </cell>
        </row>
        <row r="5981">
          <cell r="F5981" t="str">
            <v>DS6B06</v>
          </cell>
          <cell r="G5981" t="str">
            <v>GAS TURBINE #6(6B)</v>
          </cell>
          <cell r="H5981" t="str">
            <v>U90283D10</v>
          </cell>
          <cell r="I5981">
            <v>3600</v>
          </cell>
          <cell r="J5981" t="str">
            <v>진입고</v>
          </cell>
          <cell r="K5981" t="str">
            <v>터빈</v>
          </cell>
          <cell r="L5981" t="str">
            <v>WASHER,PLAIN</v>
          </cell>
        </row>
        <row r="5982">
          <cell r="F5982" t="str">
            <v>DS6B06</v>
          </cell>
          <cell r="G5982" t="str">
            <v>GAS TURBINE #6(6B)</v>
          </cell>
          <cell r="H5982" t="str">
            <v>U90283D11</v>
          </cell>
          <cell r="I5982">
            <v>16000</v>
          </cell>
          <cell r="J5982" t="str">
            <v>진입고</v>
          </cell>
          <cell r="K5982" t="str">
            <v>터빈</v>
          </cell>
          <cell r="L5982" t="str">
            <v>WASHER,PLAIN</v>
          </cell>
        </row>
        <row r="5983">
          <cell r="F5983" t="str">
            <v>DS6B06</v>
          </cell>
          <cell r="G5983" t="str">
            <v>GAS TURBINE #6(6B)</v>
          </cell>
          <cell r="H5983" t="str">
            <v>U90283D12</v>
          </cell>
          <cell r="I5983">
            <v>4400</v>
          </cell>
          <cell r="J5983" t="str">
            <v>진입고</v>
          </cell>
          <cell r="K5983" t="str">
            <v>터빈</v>
          </cell>
          <cell r="L5983" t="str">
            <v>WASHER,PLAIN</v>
          </cell>
        </row>
        <row r="5984">
          <cell r="F5984" t="str">
            <v>DS6B06</v>
          </cell>
          <cell r="G5984" t="str">
            <v>GAS TURBINE #6(6B)</v>
          </cell>
          <cell r="H5984" t="str">
            <v>U90363D01</v>
          </cell>
          <cell r="I5984">
            <v>7200</v>
          </cell>
          <cell r="J5984" t="str">
            <v>진입고</v>
          </cell>
          <cell r="K5984" t="str">
            <v>터빈</v>
          </cell>
          <cell r="L5984" t="str">
            <v>WASHER, PLAIN</v>
          </cell>
        </row>
        <row r="5985">
          <cell r="F5985" t="str">
            <v>DS6B06</v>
          </cell>
          <cell r="G5985" t="str">
            <v>GAS TURBINE #6(6B)</v>
          </cell>
          <cell r="H5985" t="str">
            <v>U90421D01</v>
          </cell>
          <cell r="I5985">
            <v>25200</v>
          </cell>
          <cell r="J5985" t="str">
            <v>진입고</v>
          </cell>
          <cell r="K5985" t="str">
            <v>터빈</v>
          </cell>
          <cell r="L5985" t="str">
            <v>SCREW, 12 PT</v>
          </cell>
        </row>
        <row r="5986">
          <cell r="F5986" t="str">
            <v>DS6B06</v>
          </cell>
          <cell r="G5986" t="str">
            <v>GAS TURBINE #6(6B)</v>
          </cell>
          <cell r="H5986" t="str">
            <v>U90421D02</v>
          </cell>
          <cell r="I5986">
            <v>34000</v>
          </cell>
          <cell r="J5986" t="str">
            <v>진입고</v>
          </cell>
          <cell r="K5986" t="str">
            <v>터빈</v>
          </cell>
          <cell r="L5986" t="str">
            <v>SCREW, 12 PT</v>
          </cell>
        </row>
        <row r="5987">
          <cell r="F5987" t="str">
            <v>DS6B06</v>
          </cell>
          <cell r="G5987" t="str">
            <v>GAS TURBINE #6(6B)</v>
          </cell>
          <cell r="H5987" t="str">
            <v>U90421D03</v>
          </cell>
          <cell r="I5987">
            <v>26700</v>
          </cell>
          <cell r="J5987" t="str">
            <v>진입고</v>
          </cell>
          <cell r="K5987" t="str">
            <v>터빈</v>
          </cell>
          <cell r="L5987" t="str">
            <v>SCREW, 12 PT</v>
          </cell>
        </row>
        <row r="5988">
          <cell r="F5988" t="str">
            <v>DS6B06</v>
          </cell>
          <cell r="G5988" t="str">
            <v>GAS TURBINE #6(6B)</v>
          </cell>
          <cell r="H5988" t="str">
            <v>U90421D04</v>
          </cell>
          <cell r="I5988">
            <v>34400</v>
          </cell>
          <cell r="J5988" t="str">
            <v>진입고</v>
          </cell>
          <cell r="K5988" t="str">
            <v>터빈</v>
          </cell>
          <cell r="L5988" t="str">
            <v>SCREW, 12 PT</v>
          </cell>
        </row>
        <row r="5989">
          <cell r="F5989" t="str">
            <v>DS6B06</v>
          </cell>
          <cell r="G5989" t="str">
            <v>GAS TURBINE #6(6B)</v>
          </cell>
          <cell r="H5989" t="str">
            <v>U90421D05</v>
          </cell>
          <cell r="I5989">
            <v>26100</v>
          </cell>
          <cell r="J5989" t="str">
            <v>진입고</v>
          </cell>
          <cell r="K5989" t="str">
            <v>터빈</v>
          </cell>
          <cell r="L5989" t="str">
            <v>SCREW, 12 PT</v>
          </cell>
        </row>
        <row r="5990">
          <cell r="F5990" t="str">
            <v>DS6B06</v>
          </cell>
          <cell r="G5990" t="str">
            <v>GAS TURBINE #6(6B)</v>
          </cell>
          <cell r="H5990" t="str">
            <v>U90421D06</v>
          </cell>
          <cell r="I5990">
            <v>63000</v>
          </cell>
          <cell r="J5990" t="str">
            <v>진입고</v>
          </cell>
          <cell r="K5990" t="str">
            <v>터빈</v>
          </cell>
          <cell r="L5990" t="str">
            <v>SCREW, 12 PT</v>
          </cell>
        </row>
        <row r="5991">
          <cell r="F5991" t="str">
            <v>DS6B06</v>
          </cell>
          <cell r="G5991" t="str">
            <v>GAS TURBINE #6(6B)</v>
          </cell>
          <cell r="H5991" t="str">
            <v>U90421D08</v>
          </cell>
          <cell r="I5991">
            <v>46550</v>
          </cell>
          <cell r="J5991" t="str">
            <v>진입고</v>
          </cell>
          <cell r="K5991" t="str">
            <v>터빈</v>
          </cell>
          <cell r="L5991" t="str">
            <v>SCREW, 12 PT</v>
          </cell>
        </row>
        <row r="5992">
          <cell r="F5992" t="str">
            <v>DS6B06</v>
          </cell>
          <cell r="G5992" t="str">
            <v>GAS TURBINE #6(6B)</v>
          </cell>
          <cell r="H5992" t="str">
            <v>U90421D09</v>
          </cell>
          <cell r="I5992">
            <v>53200</v>
          </cell>
          <cell r="J5992" t="str">
            <v>진입고</v>
          </cell>
          <cell r="K5992" t="str">
            <v>터빈</v>
          </cell>
          <cell r="L5992" t="str">
            <v>SCREW, 12 PT</v>
          </cell>
        </row>
        <row r="5993">
          <cell r="F5993" t="str">
            <v>DS6B06</v>
          </cell>
          <cell r="G5993" t="str">
            <v>GAS TURBINE #6(6B)</v>
          </cell>
          <cell r="H5993" t="str">
            <v>U90421D10</v>
          </cell>
          <cell r="I5993">
            <v>67000</v>
          </cell>
          <cell r="J5993" t="str">
            <v>진입고</v>
          </cell>
          <cell r="K5993" t="str">
            <v>터빈</v>
          </cell>
          <cell r="L5993" t="str">
            <v>SCREW, 12 PT</v>
          </cell>
        </row>
        <row r="5994">
          <cell r="F5994" t="str">
            <v>DS6B06</v>
          </cell>
          <cell r="G5994" t="str">
            <v>GAS TURBINE #6(6B)</v>
          </cell>
          <cell r="H5994" t="str">
            <v>U90421D11</v>
          </cell>
          <cell r="I5994">
            <v>54000</v>
          </cell>
          <cell r="J5994" t="str">
            <v>진입고</v>
          </cell>
          <cell r="K5994" t="str">
            <v>터빈</v>
          </cell>
          <cell r="L5994" t="str">
            <v>SCREW, 12 PT</v>
          </cell>
        </row>
        <row r="5995">
          <cell r="F5995" t="str">
            <v>DS6B06</v>
          </cell>
          <cell r="G5995" t="str">
            <v>GAS TURBINE #6(6B)</v>
          </cell>
          <cell r="H5995" t="str">
            <v>U90421D12</v>
          </cell>
          <cell r="I5995">
            <v>67500</v>
          </cell>
          <cell r="J5995" t="str">
            <v>진입고</v>
          </cell>
          <cell r="K5995" t="str">
            <v>터빈</v>
          </cell>
          <cell r="L5995" t="str">
            <v>SCREW, 12 PT</v>
          </cell>
        </row>
        <row r="5996">
          <cell r="F5996" t="str">
            <v>DS6B06</v>
          </cell>
          <cell r="G5996" t="str">
            <v>GAS TURBINE #6(6B)</v>
          </cell>
          <cell r="H5996" t="str">
            <v>U90421D13</v>
          </cell>
          <cell r="I5996">
            <v>69500</v>
          </cell>
          <cell r="J5996" t="str">
            <v>진입고</v>
          </cell>
          <cell r="K5996" t="str">
            <v>터빈</v>
          </cell>
          <cell r="L5996" t="str">
            <v>SCREW, 12 PT</v>
          </cell>
        </row>
        <row r="5997">
          <cell r="F5997" t="str">
            <v>DS6B06</v>
          </cell>
          <cell r="G5997" t="str">
            <v>GAS TURBINE #6(6B)</v>
          </cell>
          <cell r="H5997" t="str">
            <v>U90421D14</v>
          </cell>
          <cell r="I5997">
            <v>139000</v>
          </cell>
          <cell r="J5997" t="str">
            <v>진입고</v>
          </cell>
          <cell r="K5997" t="str">
            <v>터빈</v>
          </cell>
          <cell r="L5997" t="str">
            <v>SCREW, 12 PT</v>
          </cell>
        </row>
        <row r="5998">
          <cell r="F5998" t="str">
            <v>DS6B06</v>
          </cell>
          <cell r="G5998" t="str">
            <v>GAS TURBINE #6(6B)</v>
          </cell>
          <cell r="H5998" t="str">
            <v>U90421D15</v>
          </cell>
          <cell r="I5998">
            <v>72000</v>
          </cell>
          <cell r="J5998" t="str">
            <v>진입고</v>
          </cell>
          <cell r="K5998" t="str">
            <v>터빈</v>
          </cell>
          <cell r="L5998" t="str">
            <v>SCREW, 12 PT</v>
          </cell>
        </row>
        <row r="5999">
          <cell r="F5999" t="str">
            <v>DS6B06</v>
          </cell>
          <cell r="G5999" t="str">
            <v>GAS TURBINE #6(6B)</v>
          </cell>
          <cell r="H5999" t="str">
            <v>U50138D09</v>
          </cell>
          <cell r="I5999">
            <v>1890</v>
          </cell>
          <cell r="J5999" t="str">
            <v>진입고</v>
          </cell>
          <cell r="K5999" t="str">
            <v>터빈</v>
          </cell>
          <cell r="L5999" t="str">
            <v>BOLT HX HD</v>
          </cell>
        </row>
        <row r="6000">
          <cell r="F6000" t="str">
            <v>DS6B06</v>
          </cell>
          <cell r="G6000" t="str">
            <v>GAS TURBINE #6(6B)</v>
          </cell>
          <cell r="H6000" t="str">
            <v>U90419D01</v>
          </cell>
          <cell r="I6000">
            <v>5600</v>
          </cell>
          <cell r="J6000" t="str">
            <v>진입고</v>
          </cell>
          <cell r="K6000" t="str">
            <v>터빈</v>
          </cell>
          <cell r="L6000" t="str">
            <v>SCREW,SELF-LOCK SO HD CAP</v>
          </cell>
        </row>
        <row r="6001">
          <cell r="F6001" t="str">
            <v>DS6B06</v>
          </cell>
          <cell r="G6001" t="str">
            <v>GAS TURBINE #6(6B)</v>
          </cell>
          <cell r="H6001" t="str">
            <v>U90419D02</v>
          </cell>
          <cell r="I6001">
            <v>7200</v>
          </cell>
          <cell r="J6001" t="str">
            <v>진입고</v>
          </cell>
          <cell r="K6001" t="str">
            <v>터빈</v>
          </cell>
          <cell r="L6001" t="str">
            <v>SCREW,SELF-LOCK SO HD CAP</v>
          </cell>
        </row>
        <row r="6002">
          <cell r="F6002" t="str">
            <v>DS6B06</v>
          </cell>
          <cell r="G6002" t="str">
            <v>GAS TURBINE #6(6B)</v>
          </cell>
          <cell r="H6002" t="str">
            <v>U90419D03</v>
          </cell>
          <cell r="I6002">
            <v>14000</v>
          </cell>
          <cell r="J6002" t="str">
            <v>진입고</v>
          </cell>
          <cell r="K6002" t="str">
            <v>터빈</v>
          </cell>
          <cell r="L6002" t="str">
            <v>SCREW,SOCKET HX HD CAP</v>
          </cell>
        </row>
        <row r="6003">
          <cell r="F6003" t="str">
            <v>DS6B06</v>
          </cell>
          <cell r="G6003" t="str">
            <v>GAS TURBINE #6(6B)</v>
          </cell>
          <cell r="H6003" t="str">
            <v>U90419D04</v>
          </cell>
          <cell r="I6003">
            <v>14000</v>
          </cell>
          <cell r="J6003" t="str">
            <v>진입고</v>
          </cell>
          <cell r="K6003" t="str">
            <v>터빈</v>
          </cell>
          <cell r="L6003" t="str">
            <v>SCREW,SOCKET HX HD CAP</v>
          </cell>
        </row>
        <row r="6004">
          <cell r="F6004" t="str">
            <v>DS6B06</v>
          </cell>
          <cell r="G6004" t="str">
            <v>GAS TURBINE #6(6B)</v>
          </cell>
          <cell r="H6004" t="str">
            <v>U90419D05</v>
          </cell>
          <cell r="I6004">
            <v>5400</v>
          </cell>
          <cell r="J6004" t="str">
            <v>진입고</v>
          </cell>
          <cell r="K6004" t="str">
            <v>터빈</v>
          </cell>
          <cell r="L6004" t="str">
            <v>SCREW,SOCKET HX HD CAP</v>
          </cell>
        </row>
        <row r="6005">
          <cell r="F6005" t="str">
            <v>DS6B06</v>
          </cell>
          <cell r="G6005" t="str">
            <v>GAS TURBINE #6(6B)</v>
          </cell>
          <cell r="H6005" t="str">
            <v>U90419D07</v>
          </cell>
          <cell r="I6005">
            <v>4500</v>
          </cell>
          <cell r="J6005" t="str">
            <v>진입고</v>
          </cell>
          <cell r="K6005" t="str">
            <v>터빈</v>
          </cell>
          <cell r="L6005" t="str">
            <v>SCREW,SOCKET HX HD CAP</v>
          </cell>
        </row>
        <row r="6006">
          <cell r="F6006" t="str">
            <v>DS6B06</v>
          </cell>
          <cell r="G6006" t="str">
            <v>GAS TURBINE #6(6B)</v>
          </cell>
          <cell r="H6006" t="str">
            <v>U90419D08</v>
          </cell>
          <cell r="I6006">
            <v>2700</v>
          </cell>
          <cell r="J6006" t="str">
            <v>진입고</v>
          </cell>
          <cell r="K6006" t="str">
            <v>터빈</v>
          </cell>
          <cell r="L6006" t="str">
            <v>SCREW,SOCKET HX HD CAP</v>
          </cell>
        </row>
        <row r="6007">
          <cell r="F6007" t="str">
            <v>DS6B06</v>
          </cell>
          <cell r="G6007" t="str">
            <v>GAS TURBINE #6(6B)</v>
          </cell>
          <cell r="H6007" t="str">
            <v>U90419D09</v>
          </cell>
          <cell r="I6007">
            <v>3600</v>
          </cell>
          <cell r="J6007" t="str">
            <v>진입고</v>
          </cell>
          <cell r="K6007" t="str">
            <v>터빈</v>
          </cell>
          <cell r="L6007" t="str">
            <v>SCREW,SOCKET HX HD CAP</v>
          </cell>
        </row>
        <row r="6008">
          <cell r="F6008" t="str">
            <v>DS6B06</v>
          </cell>
          <cell r="G6008" t="str">
            <v>GAS TURBINE #6(6B)</v>
          </cell>
          <cell r="H6008" t="str">
            <v>U90419D10</v>
          </cell>
          <cell r="I6008">
            <v>5400</v>
          </cell>
          <cell r="J6008" t="str">
            <v>진입고</v>
          </cell>
          <cell r="K6008" t="str">
            <v>터빈</v>
          </cell>
          <cell r="L6008" t="str">
            <v>SCREW,SOCKET HX HD CAP</v>
          </cell>
        </row>
        <row r="6009">
          <cell r="F6009" t="str">
            <v>DS6B06</v>
          </cell>
          <cell r="G6009" t="str">
            <v>GAS TURBINE #6(6B)</v>
          </cell>
          <cell r="H6009" t="str">
            <v>U90419D11</v>
          </cell>
          <cell r="I6009">
            <v>4500</v>
          </cell>
          <cell r="J6009" t="str">
            <v>진입고</v>
          </cell>
          <cell r="K6009" t="str">
            <v>터빈</v>
          </cell>
          <cell r="L6009" t="str">
            <v>SCREW,SOCKET HX HD CAP</v>
          </cell>
        </row>
        <row r="6010">
          <cell r="F6010" t="str">
            <v>DS6B06</v>
          </cell>
          <cell r="G6010" t="str">
            <v>GAS TURBINE #6(6B)</v>
          </cell>
          <cell r="H6010" t="str">
            <v>U90419D12</v>
          </cell>
          <cell r="I6010">
            <v>3600</v>
          </cell>
          <cell r="J6010" t="str">
            <v>진입고</v>
          </cell>
          <cell r="K6010" t="str">
            <v>터빈</v>
          </cell>
          <cell r="L6010" t="str">
            <v>SCREW,SOCKET HX HD CAP</v>
          </cell>
        </row>
        <row r="6011">
          <cell r="F6011" t="str">
            <v>DS6B06</v>
          </cell>
          <cell r="G6011" t="str">
            <v>GAS TURBINE #6(6B)</v>
          </cell>
          <cell r="H6011" t="str">
            <v>U90419D13</v>
          </cell>
          <cell r="I6011">
            <v>3600</v>
          </cell>
          <cell r="J6011" t="str">
            <v>진입고</v>
          </cell>
          <cell r="K6011" t="str">
            <v>터빈</v>
          </cell>
          <cell r="L6011" t="str">
            <v>SCREW,SOCKET HX HD CAP</v>
          </cell>
        </row>
        <row r="6012">
          <cell r="F6012" t="str">
            <v>DS6B06</v>
          </cell>
          <cell r="G6012" t="str">
            <v>GAS TURBINE #6(6B)</v>
          </cell>
          <cell r="H6012" t="str">
            <v>U90419D15</v>
          </cell>
          <cell r="I6012">
            <v>6600</v>
          </cell>
          <cell r="J6012" t="str">
            <v>진입고</v>
          </cell>
          <cell r="K6012" t="str">
            <v>터빈</v>
          </cell>
          <cell r="L6012" t="str">
            <v>SCREW,SOCKET HX HD CAP</v>
          </cell>
        </row>
        <row r="6013">
          <cell r="F6013" t="str">
            <v>DS6B06</v>
          </cell>
          <cell r="G6013" t="str">
            <v>GAS TURBINE #6(6B)</v>
          </cell>
          <cell r="H6013" t="str">
            <v>U90419D16</v>
          </cell>
          <cell r="I6013">
            <v>10800</v>
          </cell>
          <cell r="J6013" t="str">
            <v>진입고</v>
          </cell>
          <cell r="K6013" t="str">
            <v>터빈</v>
          </cell>
          <cell r="L6013" t="str">
            <v>SCREW,SOCKET HX HD CAP</v>
          </cell>
        </row>
        <row r="6014">
          <cell r="F6014" t="str">
            <v>DS6B06</v>
          </cell>
          <cell r="G6014" t="str">
            <v>GAS TURBINE #6(6B)</v>
          </cell>
          <cell r="H6014" t="str">
            <v>U90419D17</v>
          </cell>
          <cell r="I6014">
            <v>8400</v>
          </cell>
          <cell r="J6014" t="str">
            <v>진입고</v>
          </cell>
          <cell r="K6014" t="str">
            <v>터빈</v>
          </cell>
          <cell r="L6014" t="str">
            <v>SCREW,SOCKET HX HD CAP</v>
          </cell>
        </row>
        <row r="6015">
          <cell r="F6015" t="str">
            <v>DS6B06</v>
          </cell>
          <cell r="G6015" t="str">
            <v>GAS TURBINE #6(6B)</v>
          </cell>
          <cell r="H6015" t="str">
            <v>U90419D19</v>
          </cell>
          <cell r="I6015">
            <v>3000</v>
          </cell>
          <cell r="J6015" t="str">
            <v>진입고</v>
          </cell>
          <cell r="K6015" t="str">
            <v>터빈</v>
          </cell>
          <cell r="L6015" t="str">
            <v>SCREW,SOCKET HX HD CAP</v>
          </cell>
        </row>
        <row r="6016">
          <cell r="F6016" t="str">
            <v>DS6B06</v>
          </cell>
          <cell r="G6016" t="str">
            <v>GAS TURBINE #6(6B)</v>
          </cell>
          <cell r="H6016" t="str">
            <v>U90419D20</v>
          </cell>
          <cell r="I6016">
            <v>16000</v>
          </cell>
          <cell r="J6016" t="str">
            <v>진입고</v>
          </cell>
          <cell r="K6016" t="str">
            <v>터빈</v>
          </cell>
          <cell r="L6016" t="str">
            <v>SCREW,SOCKET HX HD CAP</v>
          </cell>
        </row>
        <row r="6017">
          <cell r="F6017" t="str">
            <v>DS6B06</v>
          </cell>
          <cell r="G6017" t="str">
            <v>GAS TURBINE #6(6B)</v>
          </cell>
          <cell r="H6017" t="str">
            <v>U90419D21</v>
          </cell>
          <cell r="I6017">
            <v>5700</v>
          </cell>
          <cell r="J6017" t="str">
            <v>진입고</v>
          </cell>
          <cell r="K6017" t="str">
            <v>터빈</v>
          </cell>
          <cell r="L6017" t="str">
            <v>SCREW,SOCKET HX HD CAP</v>
          </cell>
        </row>
        <row r="6018">
          <cell r="F6018" t="str">
            <v>DS6B06</v>
          </cell>
          <cell r="G6018" t="str">
            <v>GAS TURBINE #6(6B)</v>
          </cell>
          <cell r="H6018" t="str">
            <v>U90419D22</v>
          </cell>
          <cell r="I6018">
            <v>31000</v>
          </cell>
          <cell r="J6018" t="str">
            <v>진입고</v>
          </cell>
          <cell r="K6018" t="str">
            <v>터빈</v>
          </cell>
          <cell r="L6018" t="str">
            <v>SCREW,SOCKET HX HD CAP</v>
          </cell>
        </row>
        <row r="6019">
          <cell r="F6019" t="str">
            <v>DS6B06</v>
          </cell>
          <cell r="G6019" t="str">
            <v>GAS TURBINE #6(6B)</v>
          </cell>
          <cell r="H6019" t="str">
            <v>U90423D01</v>
          </cell>
          <cell r="I6019">
            <v>17400</v>
          </cell>
          <cell r="J6019" t="str">
            <v>진입고</v>
          </cell>
          <cell r="K6019" t="str">
            <v>터빈</v>
          </cell>
          <cell r="L6019" t="str">
            <v>SCREW, DRIVE TYPE U</v>
          </cell>
        </row>
        <row r="6020">
          <cell r="F6020" t="str">
            <v>DS6B06</v>
          </cell>
          <cell r="G6020" t="str">
            <v>GAS TURBINE #6(6B)</v>
          </cell>
          <cell r="H6020" t="str">
            <v>U90423D02</v>
          </cell>
          <cell r="I6020">
            <v>6000</v>
          </cell>
          <cell r="J6020" t="str">
            <v>진입고</v>
          </cell>
          <cell r="K6020" t="str">
            <v>터빈</v>
          </cell>
          <cell r="L6020" t="str">
            <v>SCREW, DRIVE TYPE U</v>
          </cell>
        </row>
        <row r="6021">
          <cell r="F6021" t="str">
            <v>DS6B06</v>
          </cell>
          <cell r="G6021" t="str">
            <v>GAS TURBINE #6(6B)</v>
          </cell>
          <cell r="H6021" t="str">
            <v>U90423D03</v>
          </cell>
          <cell r="I6021">
            <v>12000</v>
          </cell>
          <cell r="J6021" t="str">
            <v>진입고</v>
          </cell>
          <cell r="K6021" t="str">
            <v>터빈</v>
          </cell>
          <cell r="L6021" t="str">
            <v>SCREW, DRIVE TYPE U</v>
          </cell>
        </row>
        <row r="6022">
          <cell r="F6022" t="str">
            <v>DS6B06</v>
          </cell>
          <cell r="G6022" t="str">
            <v>GAS TURBINE #6(6B)</v>
          </cell>
          <cell r="H6022" t="str">
            <v>U90423D04</v>
          </cell>
          <cell r="I6022">
            <v>18000</v>
          </cell>
          <cell r="J6022" t="str">
            <v>진입고</v>
          </cell>
          <cell r="K6022" t="str">
            <v>터빈</v>
          </cell>
          <cell r="L6022" t="str">
            <v>SCREW, DRIVE TYPE U</v>
          </cell>
        </row>
        <row r="6023">
          <cell r="F6023" t="str">
            <v>DS6B06</v>
          </cell>
          <cell r="G6023" t="str">
            <v>GAS TURBINE #6(6B)</v>
          </cell>
          <cell r="H6023" t="str">
            <v>U90423D05</v>
          </cell>
          <cell r="I6023">
            <v>18000</v>
          </cell>
          <cell r="J6023" t="str">
            <v>진입고</v>
          </cell>
          <cell r="K6023" t="str">
            <v>터빈</v>
          </cell>
          <cell r="L6023" t="str">
            <v>SCREW, DRIVE TYPE U</v>
          </cell>
        </row>
        <row r="6024">
          <cell r="F6024" t="str">
            <v>DS6B06</v>
          </cell>
          <cell r="G6024" t="str">
            <v>GAS TURBINE #6(6B)</v>
          </cell>
          <cell r="H6024" t="str">
            <v>U90423D06</v>
          </cell>
          <cell r="I6024">
            <v>18000</v>
          </cell>
          <cell r="J6024" t="str">
            <v>진입고</v>
          </cell>
          <cell r="K6024" t="str">
            <v>터빈</v>
          </cell>
          <cell r="L6024" t="str">
            <v>SCREW, DRIVE TYPE U</v>
          </cell>
        </row>
        <row r="6025">
          <cell r="F6025" t="str">
            <v>DS6B06</v>
          </cell>
          <cell r="G6025" t="str">
            <v>GAS TURBINE #6(6B)</v>
          </cell>
          <cell r="H6025" t="str">
            <v>U90423D07</v>
          </cell>
          <cell r="I6025">
            <v>18000</v>
          </cell>
          <cell r="J6025" t="str">
            <v>진입고</v>
          </cell>
          <cell r="K6025" t="str">
            <v>터빈</v>
          </cell>
          <cell r="L6025" t="str">
            <v>SCREW, DRIVE TYPE U</v>
          </cell>
        </row>
        <row r="6026">
          <cell r="F6026" t="str">
            <v>DS6B06</v>
          </cell>
          <cell r="G6026" t="str">
            <v>GAS TURBINE #6(6B)</v>
          </cell>
          <cell r="H6026" t="str">
            <v>U90423D08</v>
          </cell>
          <cell r="I6026">
            <v>12000</v>
          </cell>
          <cell r="J6026" t="str">
            <v>진입고</v>
          </cell>
          <cell r="K6026" t="str">
            <v>터빈</v>
          </cell>
          <cell r="L6026" t="str">
            <v>SCREW, DRIVE TYPE U</v>
          </cell>
        </row>
        <row r="6027">
          <cell r="F6027" t="str">
            <v>DS6B06</v>
          </cell>
          <cell r="G6027" t="str">
            <v>GAS TURBINE #6(6B)</v>
          </cell>
          <cell r="H6027" t="str">
            <v>U90423D09</v>
          </cell>
          <cell r="I6027">
            <v>27000</v>
          </cell>
          <cell r="J6027" t="str">
            <v>진입고</v>
          </cell>
          <cell r="K6027" t="str">
            <v>터빈</v>
          </cell>
          <cell r="L6027" t="str">
            <v>SCREW, DRIVE TYPE U</v>
          </cell>
        </row>
        <row r="6028">
          <cell r="F6028" t="str">
            <v>DS6B06</v>
          </cell>
          <cell r="G6028" t="str">
            <v>GAS TURBINE #6(6B)</v>
          </cell>
          <cell r="H6028" t="str">
            <v>U90423D10</v>
          </cell>
          <cell r="I6028">
            <v>26000</v>
          </cell>
          <cell r="J6028" t="str">
            <v>진입고</v>
          </cell>
          <cell r="K6028" t="str">
            <v>터빈</v>
          </cell>
          <cell r="L6028" t="str">
            <v>SCREW, MCH PAN HD</v>
          </cell>
        </row>
        <row r="6029">
          <cell r="F6029" t="str">
            <v>DS6B06</v>
          </cell>
          <cell r="G6029" t="str">
            <v>GAS TURBINE #6(6B)</v>
          </cell>
          <cell r="H6029" t="str">
            <v>U90423D11</v>
          </cell>
          <cell r="I6029">
            <v>57000</v>
          </cell>
          <cell r="J6029" t="str">
            <v>진입고</v>
          </cell>
          <cell r="K6029" t="str">
            <v>터빈</v>
          </cell>
          <cell r="L6029" t="str">
            <v>SCREW, THREAD CUTTNG TYPE D</v>
          </cell>
        </row>
        <row r="6030">
          <cell r="F6030" t="str">
            <v>DS6B06</v>
          </cell>
          <cell r="G6030" t="str">
            <v>GAS TURBINE #6(6B)</v>
          </cell>
          <cell r="H6030" t="str">
            <v>U90423D12</v>
          </cell>
          <cell r="I6030">
            <v>30400</v>
          </cell>
          <cell r="J6030" t="str">
            <v>진입고</v>
          </cell>
          <cell r="K6030" t="str">
            <v>터빈</v>
          </cell>
          <cell r="L6030" t="str">
            <v>SCREW, THREAD CUTTNG TYPE D</v>
          </cell>
        </row>
        <row r="6031">
          <cell r="F6031" t="str">
            <v>DS6B06</v>
          </cell>
          <cell r="G6031" t="str">
            <v>GAS TURBINE #6(6B)</v>
          </cell>
          <cell r="H6031" t="str">
            <v>U90423D13</v>
          </cell>
          <cell r="I6031">
            <v>33600</v>
          </cell>
          <cell r="J6031" t="str">
            <v>진입고</v>
          </cell>
          <cell r="K6031" t="str">
            <v>터빈</v>
          </cell>
          <cell r="L6031" t="str">
            <v>SCREW, SET (FROM N173P3568)</v>
          </cell>
        </row>
        <row r="6032">
          <cell r="F6032" t="str">
            <v>DS6B06</v>
          </cell>
          <cell r="G6032" t="str">
            <v>GAS TURBINE #6(6B)</v>
          </cell>
          <cell r="H6032" t="str">
            <v>U90423D14</v>
          </cell>
          <cell r="I6032">
            <v>13000</v>
          </cell>
          <cell r="J6032" t="str">
            <v>진입고</v>
          </cell>
          <cell r="K6032" t="str">
            <v>터빈</v>
          </cell>
          <cell r="L6032" t="str">
            <v>SCREW, SET</v>
          </cell>
        </row>
        <row r="6033">
          <cell r="F6033" t="str">
            <v>DS6B06</v>
          </cell>
          <cell r="G6033" t="str">
            <v>GAS TURBINE #6(6B)</v>
          </cell>
          <cell r="H6033" t="str">
            <v>U90423D15</v>
          </cell>
          <cell r="I6033">
            <v>21600</v>
          </cell>
          <cell r="J6033" t="str">
            <v>진입고</v>
          </cell>
          <cell r="K6033" t="str">
            <v>터빈</v>
          </cell>
          <cell r="L6033" t="str">
            <v>SCREW, SET</v>
          </cell>
        </row>
        <row r="6034">
          <cell r="F6034" t="str">
            <v>DS6B06</v>
          </cell>
          <cell r="G6034" t="str">
            <v>GAS TURBINE #6(6B)</v>
          </cell>
          <cell r="H6034" t="str">
            <v>U90423D16</v>
          </cell>
          <cell r="I6034">
            <v>19000</v>
          </cell>
          <cell r="J6034" t="str">
            <v>진입고</v>
          </cell>
          <cell r="K6034" t="str">
            <v>터빈</v>
          </cell>
          <cell r="L6034" t="str">
            <v>SCREW, DRIVE TYPE U</v>
          </cell>
        </row>
        <row r="6035">
          <cell r="F6035" t="str">
            <v>DS6B06</v>
          </cell>
          <cell r="G6035" t="str">
            <v>GAS TURBINE #6(6B)</v>
          </cell>
          <cell r="H6035" t="str">
            <v>U90423D17</v>
          </cell>
          <cell r="I6035">
            <v>10200</v>
          </cell>
          <cell r="J6035" t="str">
            <v>진입고</v>
          </cell>
          <cell r="K6035" t="str">
            <v>터빈</v>
          </cell>
          <cell r="L6035" t="str">
            <v>SCREW, SET</v>
          </cell>
        </row>
        <row r="6036">
          <cell r="F6036" t="str">
            <v>DS6B06</v>
          </cell>
          <cell r="G6036" t="str">
            <v>GAS TURBINE #6(6B)</v>
          </cell>
          <cell r="H6036" t="str">
            <v>U90425D01</v>
          </cell>
          <cell r="I6036">
            <v>36000</v>
          </cell>
          <cell r="J6036" t="str">
            <v>진입고</v>
          </cell>
          <cell r="K6036" t="str">
            <v>터빈</v>
          </cell>
          <cell r="L6036" t="str">
            <v>WASHER</v>
          </cell>
        </row>
        <row r="6037">
          <cell r="F6037" t="str">
            <v>DS6B06</v>
          </cell>
          <cell r="G6037" t="str">
            <v>GAS TURBINE #6(6B)</v>
          </cell>
          <cell r="H6037" t="str">
            <v>U90425D02</v>
          </cell>
          <cell r="I6037">
            <v>40500</v>
          </cell>
          <cell r="J6037" t="str">
            <v>진입고</v>
          </cell>
          <cell r="K6037" t="str">
            <v>터빈</v>
          </cell>
          <cell r="L6037" t="str">
            <v>WASHER</v>
          </cell>
        </row>
        <row r="6038">
          <cell r="F6038" t="str">
            <v>DS6B06</v>
          </cell>
          <cell r="G6038" t="str">
            <v>GAS TURBINE #6(6B)</v>
          </cell>
          <cell r="H6038" t="str">
            <v>U90425D04</v>
          </cell>
          <cell r="I6038">
            <v>12800</v>
          </cell>
          <cell r="J6038" t="str">
            <v>진입고</v>
          </cell>
          <cell r="K6038" t="str">
            <v>터빈</v>
          </cell>
          <cell r="L6038" t="str">
            <v>WASHER, PLAIN</v>
          </cell>
        </row>
        <row r="6039">
          <cell r="F6039" t="str">
            <v>DS6B06</v>
          </cell>
          <cell r="G6039" t="str">
            <v>GAS TURBINE #6(6B)</v>
          </cell>
          <cell r="H6039" t="str">
            <v>U90425D06</v>
          </cell>
          <cell r="I6039">
            <v>4000</v>
          </cell>
          <cell r="J6039" t="str">
            <v>진입고</v>
          </cell>
          <cell r="K6039" t="str">
            <v>터빈</v>
          </cell>
          <cell r="L6039" t="str">
            <v>WASHER</v>
          </cell>
        </row>
        <row r="6040">
          <cell r="F6040" t="str">
            <v>DS6B06</v>
          </cell>
          <cell r="G6040" t="str">
            <v>GAS TURBINE #6(6B)</v>
          </cell>
          <cell r="H6040" t="str">
            <v>U90425D07</v>
          </cell>
          <cell r="I6040">
            <v>9000</v>
          </cell>
          <cell r="J6040" t="str">
            <v>진입고</v>
          </cell>
          <cell r="K6040" t="str">
            <v>터빈</v>
          </cell>
          <cell r="L6040" t="str">
            <v>WASHER</v>
          </cell>
        </row>
        <row r="6041">
          <cell r="F6041" t="str">
            <v>DS6B06</v>
          </cell>
          <cell r="G6041" t="str">
            <v>GAS TURBINE #6(6B)</v>
          </cell>
          <cell r="H6041" t="str">
            <v>U90425D08</v>
          </cell>
          <cell r="I6041">
            <v>6000</v>
          </cell>
          <cell r="J6041" t="str">
            <v>진입고</v>
          </cell>
          <cell r="K6041" t="str">
            <v>터빈</v>
          </cell>
          <cell r="L6041" t="str">
            <v>WASHER</v>
          </cell>
        </row>
        <row r="6042">
          <cell r="F6042" t="str">
            <v>DS6B06</v>
          </cell>
          <cell r="G6042" t="str">
            <v>GAS TURBINE #6(6B)</v>
          </cell>
          <cell r="H6042" t="str">
            <v>U90425D09</v>
          </cell>
          <cell r="I6042">
            <v>7000</v>
          </cell>
          <cell r="J6042" t="str">
            <v>진입고</v>
          </cell>
          <cell r="K6042" t="str">
            <v>터빈</v>
          </cell>
          <cell r="L6042" t="str">
            <v>WASHER</v>
          </cell>
        </row>
        <row r="6043">
          <cell r="F6043" t="str">
            <v>DS6B06</v>
          </cell>
          <cell r="G6043" t="str">
            <v>GAS TURBINE #6(6B)</v>
          </cell>
          <cell r="H6043" t="str">
            <v>U90425D10</v>
          </cell>
          <cell r="I6043">
            <v>21750</v>
          </cell>
          <cell r="J6043" t="str">
            <v>진입고</v>
          </cell>
          <cell r="K6043" t="str">
            <v>터빈</v>
          </cell>
          <cell r="L6043" t="str">
            <v>WASHER, PLAIN</v>
          </cell>
        </row>
        <row r="6044">
          <cell r="F6044" t="str">
            <v>DS6B06</v>
          </cell>
          <cell r="G6044" t="str">
            <v>GAS TURBINE #6(6B)</v>
          </cell>
          <cell r="H6044" t="str">
            <v>U90425D11</v>
          </cell>
          <cell r="I6044">
            <v>15400</v>
          </cell>
          <cell r="J6044" t="str">
            <v>진입고</v>
          </cell>
          <cell r="K6044" t="str">
            <v>터빈</v>
          </cell>
          <cell r="L6044" t="str">
            <v>WASHER, PLAIN</v>
          </cell>
        </row>
        <row r="6045">
          <cell r="F6045" t="str">
            <v>DS6B06</v>
          </cell>
          <cell r="G6045" t="str">
            <v>GAS TURBINE #6(6B)</v>
          </cell>
          <cell r="H6045" t="str">
            <v>U90425D12</v>
          </cell>
          <cell r="I6045">
            <v>103500</v>
          </cell>
          <cell r="J6045" t="str">
            <v>진입고</v>
          </cell>
          <cell r="K6045" t="str">
            <v>터빈</v>
          </cell>
          <cell r="L6045" t="str">
            <v>WASHER, PLAIN</v>
          </cell>
        </row>
        <row r="6046">
          <cell r="F6046" t="str">
            <v>DS6B06</v>
          </cell>
          <cell r="G6046" t="str">
            <v>GAS TURBINE #6(6B)</v>
          </cell>
          <cell r="H6046" t="str">
            <v>U90425D16</v>
          </cell>
          <cell r="I6046">
            <v>1300</v>
          </cell>
          <cell r="J6046" t="str">
            <v>진입고</v>
          </cell>
          <cell r="K6046" t="str">
            <v>터빈</v>
          </cell>
          <cell r="L6046" t="str">
            <v>WASHER, PLAIN</v>
          </cell>
        </row>
        <row r="6047">
          <cell r="F6047" t="str">
            <v>DS6B06</v>
          </cell>
          <cell r="G6047" t="str">
            <v>GAS TURBINE #6(6B)</v>
          </cell>
          <cell r="H6047" t="str">
            <v>U90425D17</v>
          </cell>
          <cell r="I6047">
            <v>10800</v>
          </cell>
          <cell r="J6047" t="str">
            <v>진입고</v>
          </cell>
          <cell r="K6047" t="str">
            <v>터빈</v>
          </cell>
          <cell r="L6047" t="str">
            <v>WASHER, PLAIN</v>
          </cell>
        </row>
        <row r="6048">
          <cell r="F6048" t="str">
            <v>DS6B06</v>
          </cell>
          <cell r="G6048" t="str">
            <v>GAS TURBINE #6(6B)</v>
          </cell>
          <cell r="H6048" t="str">
            <v>U90425D18</v>
          </cell>
          <cell r="I6048">
            <v>4320</v>
          </cell>
          <cell r="J6048" t="str">
            <v>진입고</v>
          </cell>
          <cell r="K6048" t="str">
            <v>터빈</v>
          </cell>
          <cell r="L6048" t="str">
            <v>WASHER, PLAIN</v>
          </cell>
        </row>
        <row r="6049">
          <cell r="F6049" t="str">
            <v>DS6B06</v>
          </cell>
          <cell r="G6049" t="str">
            <v>GAS TURBINE #6(6B)</v>
          </cell>
          <cell r="H6049" t="str">
            <v>U90425D19</v>
          </cell>
          <cell r="I6049">
            <v>4320</v>
          </cell>
          <cell r="J6049" t="str">
            <v>진입고</v>
          </cell>
          <cell r="K6049" t="str">
            <v>터빈</v>
          </cell>
          <cell r="L6049" t="str">
            <v>WASHER, PLAIN</v>
          </cell>
        </row>
        <row r="6050">
          <cell r="F6050" t="str">
            <v>DS6B06</v>
          </cell>
          <cell r="G6050" t="str">
            <v>GAS TURBINE #6(6B)</v>
          </cell>
          <cell r="H6050" t="str">
            <v>U90425D20</v>
          </cell>
          <cell r="I6050">
            <v>1440</v>
          </cell>
          <cell r="J6050" t="str">
            <v>진입고</v>
          </cell>
          <cell r="K6050" t="str">
            <v>터빈</v>
          </cell>
          <cell r="L6050" t="str">
            <v>WASHER, PLAIN</v>
          </cell>
        </row>
        <row r="6051">
          <cell r="F6051" t="str">
            <v>DS6B06</v>
          </cell>
          <cell r="G6051" t="str">
            <v>GAS TURBINE #6(6B)</v>
          </cell>
          <cell r="H6051" t="str">
            <v>U90425D22</v>
          </cell>
          <cell r="I6051">
            <v>1520</v>
          </cell>
          <cell r="J6051" t="str">
            <v>진입고</v>
          </cell>
          <cell r="K6051" t="str">
            <v>터빈</v>
          </cell>
          <cell r="L6051" t="str">
            <v>WASHER, PLAIN</v>
          </cell>
        </row>
        <row r="6052">
          <cell r="F6052" t="str">
            <v>DS6B06</v>
          </cell>
          <cell r="G6052" t="str">
            <v>GAS TURBINE #6(6B)</v>
          </cell>
          <cell r="H6052" t="str">
            <v>U90425D24</v>
          </cell>
          <cell r="I6052">
            <v>1520</v>
          </cell>
          <cell r="J6052" t="str">
            <v>진입고</v>
          </cell>
          <cell r="K6052" t="str">
            <v>터빈</v>
          </cell>
          <cell r="L6052" t="str">
            <v>WASHER, PLAIN</v>
          </cell>
        </row>
        <row r="6053">
          <cell r="F6053" t="str">
            <v>DS6B06</v>
          </cell>
          <cell r="G6053" t="str">
            <v>GAS TURBINE #6(6B)</v>
          </cell>
          <cell r="H6053" t="str">
            <v>U90425D25</v>
          </cell>
          <cell r="I6053">
            <v>49200</v>
          </cell>
          <cell r="J6053" t="str">
            <v>진입고</v>
          </cell>
          <cell r="K6053" t="str">
            <v>터빈</v>
          </cell>
          <cell r="L6053" t="str">
            <v>WASHER, PLAIN</v>
          </cell>
        </row>
        <row r="6054">
          <cell r="F6054" t="str">
            <v>DS6B06</v>
          </cell>
          <cell r="G6054" t="str">
            <v>GAS TURBINE #6(6B)</v>
          </cell>
          <cell r="H6054" t="str">
            <v>U90425D26</v>
          </cell>
          <cell r="I6054">
            <v>3280</v>
          </cell>
          <cell r="J6054" t="str">
            <v>진입고</v>
          </cell>
          <cell r="K6054" t="str">
            <v>터빈</v>
          </cell>
          <cell r="L6054" t="str">
            <v>WASHER, PLAIN</v>
          </cell>
        </row>
        <row r="6055">
          <cell r="F6055" t="str">
            <v>DS6B06</v>
          </cell>
          <cell r="G6055" t="str">
            <v>GAS TURBINE #6(6B)</v>
          </cell>
          <cell r="H6055" t="str">
            <v>U90425D28</v>
          </cell>
          <cell r="I6055">
            <v>9600</v>
          </cell>
          <cell r="J6055" t="str">
            <v>진입고</v>
          </cell>
          <cell r="K6055" t="str">
            <v>터빈</v>
          </cell>
          <cell r="L6055" t="str">
            <v>WASHER, PLAIN</v>
          </cell>
        </row>
        <row r="6056">
          <cell r="F6056" t="str">
            <v>DS6B06</v>
          </cell>
          <cell r="G6056" t="str">
            <v>GAS TURBINE #6(6B)</v>
          </cell>
          <cell r="H6056" t="str">
            <v>U90425D29</v>
          </cell>
          <cell r="I6056">
            <v>4550</v>
          </cell>
          <cell r="J6056" t="str">
            <v>진입고</v>
          </cell>
          <cell r="K6056" t="str">
            <v>터빈</v>
          </cell>
          <cell r="L6056" t="str">
            <v>WASHER, PLAIN</v>
          </cell>
        </row>
        <row r="6057">
          <cell r="F6057" t="str">
            <v>DS6B06</v>
          </cell>
          <cell r="G6057" t="str">
            <v>GAS TURBINE #6(6B)</v>
          </cell>
          <cell r="H6057" t="str">
            <v>U90425D30</v>
          </cell>
          <cell r="I6057">
            <v>26600</v>
          </cell>
          <cell r="J6057" t="str">
            <v>진입고</v>
          </cell>
          <cell r="K6057" t="str">
            <v>터빈</v>
          </cell>
          <cell r="L6057" t="str">
            <v>WASHER, PLAIN</v>
          </cell>
        </row>
        <row r="6058">
          <cell r="F6058" t="str">
            <v>DS6B06</v>
          </cell>
          <cell r="G6058" t="str">
            <v>GAS TURBINE #6(6B)</v>
          </cell>
          <cell r="H6058" t="str">
            <v>U90425D31</v>
          </cell>
          <cell r="I6058">
            <v>10400</v>
          </cell>
          <cell r="J6058" t="str">
            <v>진입고</v>
          </cell>
          <cell r="K6058" t="str">
            <v>터빈</v>
          </cell>
          <cell r="L6058" t="str">
            <v>WASHER, PLAIN</v>
          </cell>
        </row>
        <row r="6059">
          <cell r="F6059" t="str">
            <v>DS6B06</v>
          </cell>
          <cell r="G6059" t="str">
            <v>GAS TURBINE #6(6B)</v>
          </cell>
          <cell r="H6059" t="str">
            <v>U90425D32</v>
          </cell>
          <cell r="I6059">
            <v>15000</v>
          </cell>
          <cell r="J6059" t="str">
            <v>진입고</v>
          </cell>
          <cell r="K6059" t="str">
            <v>터빈</v>
          </cell>
          <cell r="L6059" t="str">
            <v>WASHER, LOCK EXT TOOTH</v>
          </cell>
        </row>
        <row r="6060">
          <cell r="F6060" t="str">
            <v>DS6B06</v>
          </cell>
          <cell r="G6060" t="str">
            <v>GAS TURBINE #6(6B)</v>
          </cell>
          <cell r="H6060" t="str">
            <v>U90425D33</v>
          </cell>
          <cell r="I6060">
            <v>18000</v>
          </cell>
          <cell r="J6060" t="str">
            <v>진입고</v>
          </cell>
          <cell r="K6060" t="str">
            <v>터빈</v>
          </cell>
          <cell r="L6060" t="str">
            <v>WASHER, LOCK EXT TOOTH</v>
          </cell>
        </row>
        <row r="6061">
          <cell r="F6061" t="str">
            <v>DS6B06</v>
          </cell>
          <cell r="G6061" t="str">
            <v>GAS TURBINE #6(6B)</v>
          </cell>
          <cell r="H6061" t="str">
            <v>U90425D34</v>
          </cell>
          <cell r="I6061">
            <v>6000</v>
          </cell>
          <cell r="J6061" t="str">
            <v>진입고</v>
          </cell>
          <cell r="K6061" t="str">
            <v>터빈</v>
          </cell>
          <cell r="L6061" t="str">
            <v>WASHER, LOCK EXT TOOTH</v>
          </cell>
        </row>
        <row r="6062">
          <cell r="F6062" t="str">
            <v>DS6B06</v>
          </cell>
          <cell r="G6062" t="str">
            <v>GAS TURBINE #6(6B)</v>
          </cell>
          <cell r="H6062" t="str">
            <v>U90425D35</v>
          </cell>
          <cell r="I6062">
            <v>6000</v>
          </cell>
          <cell r="J6062" t="str">
            <v>진입고</v>
          </cell>
          <cell r="K6062" t="str">
            <v>터빈</v>
          </cell>
          <cell r="L6062" t="str">
            <v>WASHER, LOCK EXT TOOTH</v>
          </cell>
        </row>
        <row r="6063">
          <cell r="F6063" t="str">
            <v>DS6B06</v>
          </cell>
          <cell r="G6063" t="str">
            <v>GAS TURBINE #6(6B)</v>
          </cell>
          <cell r="H6063" t="str">
            <v>U90425D36</v>
          </cell>
          <cell r="I6063">
            <v>19200</v>
          </cell>
          <cell r="J6063" t="str">
            <v>진입고</v>
          </cell>
          <cell r="K6063" t="str">
            <v>터빈</v>
          </cell>
          <cell r="L6063" t="str">
            <v>WASHER, LOCK EXT TOOTH</v>
          </cell>
        </row>
        <row r="6064">
          <cell r="F6064" t="str">
            <v>DS6B06</v>
          </cell>
          <cell r="G6064" t="str">
            <v>GAS TURBINE #6(6B)</v>
          </cell>
          <cell r="H6064" t="str">
            <v>U90425D40</v>
          </cell>
          <cell r="I6064">
            <v>4560</v>
          </cell>
          <cell r="J6064" t="str">
            <v>진입고</v>
          </cell>
          <cell r="K6064" t="str">
            <v>터빈</v>
          </cell>
          <cell r="L6064" t="str">
            <v>WASHER, SPRING LOCK</v>
          </cell>
        </row>
        <row r="6065">
          <cell r="F6065" t="str">
            <v>DS6B06</v>
          </cell>
          <cell r="G6065" t="str">
            <v>GAS TURBINE #6(6B)</v>
          </cell>
          <cell r="H6065" t="str">
            <v>U90425D41</v>
          </cell>
          <cell r="I6065">
            <v>6000</v>
          </cell>
          <cell r="J6065" t="str">
            <v>진입고</v>
          </cell>
          <cell r="K6065" t="str">
            <v>터빈</v>
          </cell>
          <cell r="L6065" t="str">
            <v>WASHER, SPRING LOCK</v>
          </cell>
        </row>
        <row r="6066">
          <cell r="F6066" t="str">
            <v>DS6B06</v>
          </cell>
          <cell r="G6066" t="str">
            <v>GAS TURBINE #6(6B)</v>
          </cell>
          <cell r="H6066" t="str">
            <v>U90425D42</v>
          </cell>
          <cell r="I6066">
            <v>8400</v>
          </cell>
          <cell r="J6066" t="str">
            <v>진입고</v>
          </cell>
          <cell r="K6066" t="str">
            <v>터빈</v>
          </cell>
          <cell r="L6066" t="str">
            <v>WASHER, SPRING LOCK</v>
          </cell>
        </row>
        <row r="6067">
          <cell r="F6067" t="str">
            <v>DS6B06</v>
          </cell>
          <cell r="G6067" t="str">
            <v>GAS TURBINE #6(6B)</v>
          </cell>
          <cell r="H6067" t="str">
            <v>U90425D44</v>
          </cell>
          <cell r="I6067">
            <v>5040</v>
          </cell>
          <cell r="J6067" t="str">
            <v>진입고</v>
          </cell>
          <cell r="K6067" t="str">
            <v>터빈</v>
          </cell>
          <cell r="L6067" t="str">
            <v>WASHER, LOCK HI-COLLAR</v>
          </cell>
        </row>
        <row r="6068">
          <cell r="F6068" t="str">
            <v>DS6B06</v>
          </cell>
          <cell r="G6068" t="str">
            <v>GAS TURBINE #6(6B)</v>
          </cell>
          <cell r="H6068" t="str">
            <v>U90425D45</v>
          </cell>
          <cell r="I6068">
            <v>28800</v>
          </cell>
          <cell r="J6068" t="str">
            <v>진입고</v>
          </cell>
          <cell r="K6068" t="str">
            <v>터빈</v>
          </cell>
          <cell r="L6068" t="str">
            <v>WASHER</v>
          </cell>
        </row>
        <row r="6069">
          <cell r="F6069" t="str">
            <v>DS6B06</v>
          </cell>
          <cell r="G6069" t="str">
            <v>GAS TURBINE #6(6B)</v>
          </cell>
          <cell r="H6069" t="str">
            <v>U90425D46</v>
          </cell>
          <cell r="I6069">
            <v>7200</v>
          </cell>
          <cell r="J6069" t="str">
            <v>진입고</v>
          </cell>
          <cell r="K6069" t="str">
            <v>터빈</v>
          </cell>
          <cell r="L6069" t="str">
            <v>WASHER</v>
          </cell>
        </row>
        <row r="6070">
          <cell r="F6070" t="str">
            <v>DS6B06</v>
          </cell>
          <cell r="G6070" t="str">
            <v>GAS TURBINE #6(6B)</v>
          </cell>
          <cell r="H6070" t="str">
            <v>U90425D47</v>
          </cell>
          <cell r="I6070">
            <v>720</v>
          </cell>
          <cell r="J6070" t="str">
            <v>진입고</v>
          </cell>
          <cell r="K6070" t="str">
            <v>터빈</v>
          </cell>
          <cell r="L6070" t="str">
            <v>WASHER</v>
          </cell>
        </row>
        <row r="6071">
          <cell r="F6071" t="str">
            <v>DS6B06</v>
          </cell>
          <cell r="G6071" t="str">
            <v>GAS TURBINE #6(6B)</v>
          </cell>
          <cell r="H6071" t="str">
            <v>U50115D03</v>
          </cell>
          <cell r="I6071">
            <v>38640</v>
          </cell>
          <cell r="J6071" t="str">
            <v>진입고</v>
          </cell>
          <cell r="K6071" t="str">
            <v>터빈</v>
          </cell>
          <cell r="L6071" t="str">
            <v>BOLT HX HD</v>
          </cell>
        </row>
        <row r="6072">
          <cell r="F6072" t="str">
            <v>DS6B06</v>
          </cell>
          <cell r="G6072" t="str">
            <v>GAS TURBINE #6(6B)</v>
          </cell>
          <cell r="H6072" t="str">
            <v>U50115D06</v>
          </cell>
          <cell r="I6072">
            <v>7840</v>
          </cell>
          <cell r="J6072" t="str">
            <v>진입고</v>
          </cell>
          <cell r="K6072" t="str">
            <v>터빈</v>
          </cell>
          <cell r="L6072" t="str">
            <v>BOLT HX HD</v>
          </cell>
        </row>
        <row r="6073">
          <cell r="F6073" t="str">
            <v>DS6B06</v>
          </cell>
          <cell r="G6073" t="str">
            <v>GAS TURBINE #6(6B)</v>
          </cell>
          <cell r="H6073" t="str">
            <v>U50115D08</v>
          </cell>
          <cell r="I6073">
            <v>6000</v>
          </cell>
          <cell r="J6073" t="str">
            <v>진입고</v>
          </cell>
          <cell r="K6073" t="str">
            <v>터빈</v>
          </cell>
          <cell r="L6073" t="str">
            <v>SCREWSOCHD</v>
          </cell>
        </row>
        <row r="6074">
          <cell r="F6074" t="str">
            <v>DS6B06</v>
          </cell>
          <cell r="G6074" t="str">
            <v>GAS TURBINE #6(6B)</v>
          </cell>
          <cell r="H6074" t="str">
            <v>U50115D09</v>
          </cell>
          <cell r="I6074">
            <v>24000</v>
          </cell>
          <cell r="J6074" t="str">
            <v>진입고</v>
          </cell>
          <cell r="K6074" t="str">
            <v>터빈</v>
          </cell>
          <cell r="L6074" t="str">
            <v>SCREWSOCHD</v>
          </cell>
        </row>
        <row r="6075">
          <cell r="F6075" t="str">
            <v>DS6B06</v>
          </cell>
          <cell r="G6075" t="str">
            <v>GAS TURBINE #6(6B)</v>
          </cell>
          <cell r="H6075" t="str">
            <v>U50115D10</v>
          </cell>
          <cell r="I6075">
            <v>40000</v>
          </cell>
          <cell r="J6075" t="str">
            <v>진입고</v>
          </cell>
          <cell r="K6075" t="str">
            <v>터빈</v>
          </cell>
          <cell r="L6075" t="str">
            <v>STL THD CUT SCREW</v>
          </cell>
        </row>
        <row r="6076">
          <cell r="F6076" t="str">
            <v>DS6B06</v>
          </cell>
          <cell r="G6076" t="str">
            <v>GAS TURBINE #6(6B)</v>
          </cell>
          <cell r="H6076" t="str">
            <v>U50152D01</v>
          </cell>
          <cell r="I6076">
            <v>24900</v>
          </cell>
          <cell r="J6076" t="str">
            <v>진입고</v>
          </cell>
          <cell r="K6076" t="str">
            <v>터빈</v>
          </cell>
          <cell r="L6076" t="str">
            <v>BOLT, HX HD SCREWED</v>
          </cell>
        </row>
        <row r="6077">
          <cell r="F6077" t="str">
            <v>DS6B06</v>
          </cell>
          <cell r="G6077" t="str">
            <v>GAS TURBINE #6(6B)</v>
          </cell>
          <cell r="H6077" t="str">
            <v>U50152D02</v>
          </cell>
          <cell r="I6077">
            <v>40000</v>
          </cell>
          <cell r="J6077" t="str">
            <v>진입고</v>
          </cell>
          <cell r="K6077" t="str">
            <v>터빈</v>
          </cell>
          <cell r="L6077" t="str">
            <v>BOLT, HX HD SCREWED</v>
          </cell>
        </row>
        <row r="6078">
          <cell r="F6078" t="str">
            <v>DS6B06</v>
          </cell>
          <cell r="G6078" t="str">
            <v>GAS TURBINE #6(6B)</v>
          </cell>
          <cell r="H6078" t="str">
            <v>U50152D03</v>
          </cell>
          <cell r="I6078">
            <v>11400</v>
          </cell>
          <cell r="J6078" t="str">
            <v>진입고</v>
          </cell>
          <cell r="K6078" t="str">
            <v>터빈</v>
          </cell>
          <cell r="L6078" t="str">
            <v>BOLT, HX HD SCREWED</v>
          </cell>
        </row>
        <row r="6079">
          <cell r="F6079" t="str">
            <v>DS6B06</v>
          </cell>
          <cell r="G6079" t="str">
            <v>GAS TURBINE #6(6B)</v>
          </cell>
          <cell r="H6079" t="str">
            <v>U50152D04</v>
          </cell>
          <cell r="I6079">
            <v>15000</v>
          </cell>
          <cell r="J6079" t="str">
            <v>진입고</v>
          </cell>
          <cell r="K6079" t="str">
            <v>터빈</v>
          </cell>
          <cell r="L6079" t="str">
            <v>BOLT, HX HD SCREWED</v>
          </cell>
        </row>
        <row r="6080">
          <cell r="F6080" t="str">
            <v>DS6B06</v>
          </cell>
          <cell r="G6080" t="str">
            <v>GAS TURBINE #6(6B)</v>
          </cell>
          <cell r="H6080" t="str">
            <v>U50152D05</v>
          </cell>
          <cell r="I6080">
            <v>48000</v>
          </cell>
          <cell r="J6080" t="str">
            <v>진입고</v>
          </cell>
          <cell r="K6080" t="str">
            <v>터빈</v>
          </cell>
          <cell r="L6080" t="str">
            <v>BOLT, HX HD SCREWED</v>
          </cell>
        </row>
        <row r="6081">
          <cell r="F6081" t="str">
            <v>DS6B06</v>
          </cell>
          <cell r="G6081" t="str">
            <v>GAS TURBINE #6(6B)</v>
          </cell>
          <cell r="H6081" t="str">
            <v>U50152D06</v>
          </cell>
          <cell r="I6081">
            <v>220000</v>
          </cell>
          <cell r="J6081" t="str">
            <v>진입고</v>
          </cell>
          <cell r="K6081" t="str">
            <v>터빈</v>
          </cell>
          <cell r="L6081" t="str">
            <v>STUD, BODY BOUND</v>
          </cell>
        </row>
        <row r="6082">
          <cell r="F6082" t="str">
            <v>DS6B06</v>
          </cell>
          <cell r="G6082" t="str">
            <v>GAS TURBINE #6(6B)</v>
          </cell>
          <cell r="H6082" t="str">
            <v>U50152D07</v>
          </cell>
          <cell r="I6082">
            <v>240000</v>
          </cell>
          <cell r="J6082" t="str">
            <v>진입고</v>
          </cell>
          <cell r="K6082" t="str">
            <v>터빈</v>
          </cell>
          <cell r="L6082" t="str">
            <v>STUD, BODY BOUND</v>
          </cell>
        </row>
        <row r="6083">
          <cell r="F6083" t="str">
            <v>DS6B06</v>
          </cell>
          <cell r="G6083" t="str">
            <v>GAS TURBINE #6(6B)</v>
          </cell>
          <cell r="H6083" t="str">
            <v>U50152D08</v>
          </cell>
          <cell r="I6083">
            <v>176000</v>
          </cell>
          <cell r="J6083" t="str">
            <v>진입고</v>
          </cell>
          <cell r="K6083" t="str">
            <v>터빈</v>
          </cell>
          <cell r="L6083" t="str">
            <v>STUD, BODY BOUND</v>
          </cell>
        </row>
        <row r="6084">
          <cell r="F6084" t="str">
            <v>DS6B06</v>
          </cell>
          <cell r="G6084" t="str">
            <v>GAS TURBINE #6(6B)</v>
          </cell>
          <cell r="H6084" t="str">
            <v>U50152D09</v>
          </cell>
          <cell r="I6084">
            <v>40000</v>
          </cell>
          <cell r="J6084" t="str">
            <v>진입고</v>
          </cell>
          <cell r="K6084" t="str">
            <v>터빈</v>
          </cell>
          <cell r="L6084" t="str">
            <v>STUD, BODY BOUND</v>
          </cell>
        </row>
        <row r="6085">
          <cell r="F6085" t="str">
            <v>DS6B06</v>
          </cell>
          <cell r="G6085" t="str">
            <v>GAS TURBINE #6(6B)</v>
          </cell>
          <cell r="H6085" t="str">
            <v>U50152D12</v>
          </cell>
          <cell r="I6085">
            <v>306000</v>
          </cell>
          <cell r="J6085" t="str">
            <v>진입고</v>
          </cell>
          <cell r="K6085" t="str">
            <v>터빈</v>
          </cell>
          <cell r="L6085" t="str">
            <v>STUD</v>
          </cell>
        </row>
        <row r="6086">
          <cell r="F6086" t="str">
            <v>DS6B06</v>
          </cell>
          <cell r="G6086" t="str">
            <v>GAS TURBINE #6(6B)</v>
          </cell>
          <cell r="H6086" t="str">
            <v>U50152D13</v>
          </cell>
          <cell r="I6086">
            <v>195600</v>
          </cell>
          <cell r="J6086" t="str">
            <v>진입고</v>
          </cell>
          <cell r="K6086" t="str">
            <v>터빈</v>
          </cell>
          <cell r="L6086" t="str">
            <v>STUD</v>
          </cell>
        </row>
        <row r="6087">
          <cell r="F6087" t="str">
            <v>DS6B06</v>
          </cell>
          <cell r="G6087" t="str">
            <v>GAS TURBINE #6(6B)</v>
          </cell>
          <cell r="H6087" t="str">
            <v>U50152D15</v>
          </cell>
          <cell r="I6087">
            <v>8360</v>
          </cell>
          <cell r="J6087" t="str">
            <v>진입고</v>
          </cell>
          <cell r="K6087" t="str">
            <v>터빈</v>
          </cell>
          <cell r="L6087" t="str">
            <v>BOLT, HX HD SCREWED</v>
          </cell>
        </row>
        <row r="6088">
          <cell r="F6088" t="str">
            <v>DS6B06</v>
          </cell>
          <cell r="G6088" t="str">
            <v>GAS TURBINE #6(6B)</v>
          </cell>
          <cell r="H6088" t="str">
            <v>U50152D17</v>
          </cell>
          <cell r="I6088">
            <v>52000</v>
          </cell>
          <cell r="J6088" t="str">
            <v>진입고</v>
          </cell>
          <cell r="K6088" t="str">
            <v>터빈</v>
          </cell>
          <cell r="L6088" t="str">
            <v>STUD, LOCKING</v>
          </cell>
        </row>
        <row r="6089">
          <cell r="F6089" t="str">
            <v>DS6B06</v>
          </cell>
          <cell r="G6089" t="str">
            <v>GAS TURBINE #6(6B)</v>
          </cell>
          <cell r="H6089" t="str">
            <v>U90427D01</v>
          </cell>
          <cell r="I6089">
            <v>10000</v>
          </cell>
          <cell r="J6089" t="str">
            <v>진입고</v>
          </cell>
          <cell r="K6089" t="str">
            <v>터빈</v>
          </cell>
          <cell r="L6089" t="str">
            <v>WELD STUDS</v>
          </cell>
        </row>
        <row r="6090">
          <cell r="F6090" t="str">
            <v>DS6B06</v>
          </cell>
          <cell r="G6090" t="str">
            <v>GAS TURBINE #6(6B)</v>
          </cell>
          <cell r="H6090" t="str">
            <v>U90470D07</v>
          </cell>
          <cell r="I6090">
            <v>24000</v>
          </cell>
          <cell r="J6090" t="str">
            <v>진입고</v>
          </cell>
          <cell r="K6090" t="str">
            <v>터빈</v>
          </cell>
          <cell r="L6090" t="str">
            <v>PIN,SPRING DOWEL</v>
          </cell>
        </row>
        <row r="6091">
          <cell r="F6091" t="str">
            <v>DS6B06</v>
          </cell>
          <cell r="G6091" t="str">
            <v>GAS TURBINE #6(6B)</v>
          </cell>
          <cell r="H6091" t="str">
            <v>U90470D11</v>
          </cell>
          <cell r="I6091">
            <v>6000</v>
          </cell>
          <cell r="J6091" t="str">
            <v>진입고</v>
          </cell>
          <cell r="K6091" t="str">
            <v>터빈</v>
          </cell>
          <cell r="L6091" t="str">
            <v>PIN, DOWEL HARDGRD</v>
          </cell>
        </row>
        <row r="6092">
          <cell r="F6092" t="str">
            <v>DS6B06</v>
          </cell>
          <cell r="G6092" t="str">
            <v>GAS TURBINE #6(6B)</v>
          </cell>
          <cell r="H6092" t="str">
            <v>U90470D12</v>
          </cell>
          <cell r="I6092">
            <v>6200</v>
          </cell>
          <cell r="J6092" t="str">
            <v>진입고</v>
          </cell>
          <cell r="K6092" t="str">
            <v>터빈</v>
          </cell>
          <cell r="L6092" t="str">
            <v>PIN, DOWEL HARDGRD</v>
          </cell>
        </row>
        <row r="6093">
          <cell r="F6093" t="str">
            <v>DS6B06</v>
          </cell>
          <cell r="G6093" t="str">
            <v>GAS TURBINE #6(6B)</v>
          </cell>
          <cell r="H6093" t="str">
            <v>U50113D01</v>
          </cell>
          <cell r="I6093">
            <v>3800</v>
          </cell>
          <cell r="J6093" t="str">
            <v>진입고</v>
          </cell>
          <cell r="K6093" t="str">
            <v>터빈</v>
          </cell>
          <cell r="L6093" t="str">
            <v>BOLT(U-BOLT)</v>
          </cell>
        </row>
        <row r="6094">
          <cell r="F6094" t="str">
            <v>DS6B06</v>
          </cell>
          <cell r="G6094" t="str">
            <v>GAS TURBINE #6(6B)</v>
          </cell>
          <cell r="H6094" t="str">
            <v>U50113D02</v>
          </cell>
          <cell r="I6094">
            <v>3700</v>
          </cell>
          <cell r="J6094" t="str">
            <v>진입고</v>
          </cell>
          <cell r="K6094" t="str">
            <v>터빈</v>
          </cell>
          <cell r="L6094" t="str">
            <v>BOLT(U-BOLT)</v>
          </cell>
        </row>
        <row r="6095">
          <cell r="F6095" t="str">
            <v>DS6B06</v>
          </cell>
          <cell r="G6095" t="str">
            <v>GAS TURBINE #6(6B)</v>
          </cell>
          <cell r="H6095" t="str">
            <v>U50113D03</v>
          </cell>
          <cell r="I6095">
            <v>42500</v>
          </cell>
          <cell r="J6095" t="str">
            <v>진입고</v>
          </cell>
          <cell r="K6095" t="str">
            <v>터빈</v>
          </cell>
          <cell r="L6095" t="str">
            <v>BOLT(U-BOLT)</v>
          </cell>
        </row>
        <row r="6096">
          <cell r="F6096" t="str">
            <v>DS6B06</v>
          </cell>
          <cell r="G6096" t="str">
            <v>GAS TURBINE #6(6B)</v>
          </cell>
          <cell r="H6096" t="str">
            <v>U50113D04</v>
          </cell>
          <cell r="I6096">
            <v>12000</v>
          </cell>
          <cell r="J6096" t="str">
            <v>진입고</v>
          </cell>
          <cell r="K6096" t="str">
            <v>터빈</v>
          </cell>
          <cell r="L6096" t="str">
            <v>BOLT(U-BOLT)</v>
          </cell>
        </row>
        <row r="6097">
          <cell r="F6097" t="str">
            <v>DS6B06</v>
          </cell>
          <cell r="G6097" t="str">
            <v>GAS TURBINE #6(6B)</v>
          </cell>
          <cell r="H6097" t="str">
            <v>U50113D05</v>
          </cell>
          <cell r="I6097">
            <v>52500</v>
          </cell>
          <cell r="J6097" t="str">
            <v>진입고</v>
          </cell>
          <cell r="K6097" t="str">
            <v>터빈</v>
          </cell>
          <cell r="L6097" t="str">
            <v>BOLT(U-BOLT)</v>
          </cell>
        </row>
        <row r="6098">
          <cell r="F6098" t="str">
            <v>DS6B06</v>
          </cell>
          <cell r="G6098" t="str">
            <v>GAS TURBINE #6(6B)</v>
          </cell>
          <cell r="H6098" t="str">
            <v>U50113D06</v>
          </cell>
          <cell r="I6098">
            <v>85500</v>
          </cell>
          <cell r="J6098" t="str">
            <v>진입고</v>
          </cell>
          <cell r="K6098" t="str">
            <v>터빈</v>
          </cell>
          <cell r="L6098" t="str">
            <v>BOLT HX HD</v>
          </cell>
        </row>
        <row r="6099">
          <cell r="F6099" t="str">
            <v>DS6B06</v>
          </cell>
          <cell r="G6099" t="str">
            <v>GAS TURBINE #6(6B)</v>
          </cell>
          <cell r="H6099" t="str">
            <v>U50113D07</v>
          </cell>
          <cell r="I6099">
            <v>78400</v>
          </cell>
          <cell r="J6099" t="str">
            <v>진입고</v>
          </cell>
          <cell r="K6099" t="str">
            <v>터빈</v>
          </cell>
          <cell r="L6099" t="str">
            <v>BOLT HX HD</v>
          </cell>
        </row>
        <row r="6100">
          <cell r="F6100" t="str">
            <v>DS6B06</v>
          </cell>
          <cell r="G6100" t="str">
            <v>GAS TURBINE #6(6B)</v>
          </cell>
          <cell r="H6100" t="str">
            <v>U50113D08</v>
          </cell>
          <cell r="I6100">
            <v>18360</v>
          </cell>
          <cell r="J6100" t="str">
            <v>진입고</v>
          </cell>
          <cell r="K6100" t="str">
            <v>터빈</v>
          </cell>
          <cell r="L6100" t="str">
            <v>BOLT HX HD</v>
          </cell>
        </row>
        <row r="6101">
          <cell r="F6101" t="str">
            <v>DS6B06</v>
          </cell>
          <cell r="G6101" t="str">
            <v>GAS TURBINE #6(6B)</v>
          </cell>
          <cell r="H6101" t="str">
            <v>U50113D09</v>
          </cell>
          <cell r="I6101">
            <v>18360</v>
          </cell>
          <cell r="J6101" t="str">
            <v>진입고</v>
          </cell>
          <cell r="K6101" t="str">
            <v>터빈</v>
          </cell>
          <cell r="L6101" t="str">
            <v>BOLT HX HD</v>
          </cell>
        </row>
        <row r="6102">
          <cell r="F6102" t="str">
            <v>DS6B06</v>
          </cell>
          <cell r="G6102" t="str">
            <v>GAS TURBINE #6(6B)</v>
          </cell>
          <cell r="H6102" t="str">
            <v>U50113D11</v>
          </cell>
          <cell r="I6102">
            <v>4080</v>
          </cell>
          <cell r="J6102" t="str">
            <v>진입고</v>
          </cell>
          <cell r="K6102" t="str">
            <v>터빈</v>
          </cell>
          <cell r="L6102" t="str">
            <v>BOLT HX HD</v>
          </cell>
        </row>
        <row r="6103">
          <cell r="F6103" t="str">
            <v>DS6B06</v>
          </cell>
          <cell r="G6103" t="str">
            <v>GAS TURBINE #6(6B)</v>
          </cell>
          <cell r="H6103" t="str">
            <v>U50113D12</v>
          </cell>
          <cell r="I6103">
            <v>19080</v>
          </cell>
          <cell r="J6103" t="str">
            <v>진입고</v>
          </cell>
          <cell r="K6103" t="str">
            <v>터빈</v>
          </cell>
          <cell r="L6103" t="str">
            <v>BOLT HX HD</v>
          </cell>
        </row>
        <row r="6104">
          <cell r="F6104" t="str">
            <v>DS6B06</v>
          </cell>
          <cell r="G6104" t="str">
            <v>GAS TURBINE #6(6B)</v>
          </cell>
          <cell r="H6104" t="str">
            <v>U50113D13</v>
          </cell>
          <cell r="I6104">
            <v>2160</v>
          </cell>
          <cell r="J6104" t="str">
            <v>진입고</v>
          </cell>
          <cell r="K6104" t="str">
            <v>터빈</v>
          </cell>
          <cell r="L6104" t="str">
            <v>BOLT HX HD</v>
          </cell>
        </row>
        <row r="6105">
          <cell r="F6105" t="str">
            <v>DS6B06</v>
          </cell>
          <cell r="G6105" t="str">
            <v>GAS TURBINE #6(6B)</v>
          </cell>
          <cell r="H6105" t="str">
            <v>U50113D14</v>
          </cell>
          <cell r="I6105">
            <v>2160</v>
          </cell>
          <cell r="J6105" t="str">
            <v>진입고</v>
          </cell>
          <cell r="K6105" t="str">
            <v>터빈</v>
          </cell>
          <cell r="L6105" t="str">
            <v>BOLT HX HD</v>
          </cell>
        </row>
        <row r="6106">
          <cell r="F6106" t="str">
            <v>DS6B06</v>
          </cell>
          <cell r="G6106" t="str">
            <v>GAS TURBINE #6(6B)</v>
          </cell>
          <cell r="H6106" t="str">
            <v>U50113D15</v>
          </cell>
          <cell r="I6106">
            <v>4480</v>
          </cell>
          <cell r="J6106" t="str">
            <v>진입고</v>
          </cell>
          <cell r="K6106" t="str">
            <v>터빈</v>
          </cell>
          <cell r="L6106" t="str">
            <v>BOLT HX HD</v>
          </cell>
        </row>
        <row r="6107">
          <cell r="F6107" t="str">
            <v>DS6B06</v>
          </cell>
          <cell r="G6107" t="str">
            <v>GAS TURBINE #6(6B)</v>
          </cell>
          <cell r="H6107" t="str">
            <v>U50113D16</v>
          </cell>
          <cell r="I6107">
            <v>40320</v>
          </cell>
          <cell r="J6107" t="str">
            <v>진입고</v>
          </cell>
          <cell r="K6107" t="str">
            <v>터빈</v>
          </cell>
          <cell r="L6107" t="str">
            <v>BOLT HX HD</v>
          </cell>
        </row>
        <row r="6108">
          <cell r="F6108" t="str">
            <v>DS6B06</v>
          </cell>
          <cell r="G6108" t="str">
            <v>GAS TURBINE #6(6B)</v>
          </cell>
          <cell r="H6108" t="str">
            <v>U50113D19</v>
          </cell>
          <cell r="I6108">
            <v>20520</v>
          </cell>
          <cell r="J6108" t="str">
            <v>진입고</v>
          </cell>
          <cell r="K6108" t="str">
            <v>터빈</v>
          </cell>
          <cell r="L6108" t="str">
            <v>BOLT HX HD</v>
          </cell>
        </row>
        <row r="6109">
          <cell r="F6109" t="str">
            <v>DS6B06</v>
          </cell>
          <cell r="G6109" t="str">
            <v>GAS TURBINE #6(6B)</v>
          </cell>
          <cell r="H6109" t="str">
            <v>U50113D20</v>
          </cell>
          <cell r="I6109">
            <v>77520</v>
          </cell>
          <cell r="J6109" t="str">
            <v>진입고</v>
          </cell>
          <cell r="K6109" t="str">
            <v>터빈</v>
          </cell>
          <cell r="L6109" t="str">
            <v>BOLT HX HD</v>
          </cell>
        </row>
        <row r="6110">
          <cell r="F6110" t="str">
            <v>DS6B06</v>
          </cell>
          <cell r="G6110" t="str">
            <v>GAS TURBINE #6(6B)</v>
          </cell>
          <cell r="H6110" t="str">
            <v>U50113D21</v>
          </cell>
          <cell r="I6110">
            <v>5120</v>
          </cell>
          <cell r="J6110" t="str">
            <v>진입고</v>
          </cell>
          <cell r="K6110" t="str">
            <v>터빈</v>
          </cell>
          <cell r="L6110" t="str">
            <v>BOLT HX HD</v>
          </cell>
        </row>
        <row r="6111">
          <cell r="F6111" t="str">
            <v>DS6B06</v>
          </cell>
          <cell r="G6111" t="str">
            <v>GAS TURBINE #6(6B)</v>
          </cell>
          <cell r="H6111" t="str">
            <v>U50113D22</v>
          </cell>
          <cell r="I6111">
            <v>74880</v>
          </cell>
          <cell r="J6111" t="str">
            <v>진입고</v>
          </cell>
          <cell r="K6111" t="str">
            <v>터빈</v>
          </cell>
          <cell r="L6111" t="str">
            <v>BOLT HX HD</v>
          </cell>
        </row>
        <row r="6112">
          <cell r="F6112" t="str">
            <v>DS6B06</v>
          </cell>
          <cell r="G6112" t="str">
            <v>GAS TURBINE #6(6B)</v>
          </cell>
          <cell r="H6112" t="str">
            <v>U50113D24</v>
          </cell>
          <cell r="I6112">
            <v>14600</v>
          </cell>
          <cell r="J6112" t="str">
            <v>진입고</v>
          </cell>
          <cell r="K6112" t="str">
            <v>터빈</v>
          </cell>
          <cell r="L6112" t="str">
            <v>BOLT HX HD</v>
          </cell>
        </row>
        <row r="6113">
          <cell r="F6113" t="str">
            <v>DS6B06</v>
          </cell>
          <cell r="G6113" t="str">
            <v>GAS TURBINE #6(6B)</v>
          </cell>
          <cell r="H6113" t="str">
            <v>U50113D25</v>
          </cell>
          <cell r="I6113">
            <v>107440</v>
          </cell>
          <cell r="J6113" t="str">
            <v>진입고</v>
          </cell>
          <cell r="K6113" t="str">
            <v>터빈</v>
          </cell>
          <cell r="L6113" t="str">
            <v>BOLT HX HD</v>
          </cell>
        </row>
        <row r="6114">
          <cell r="F6114" t="str">
            <v>DS6B06</v>
          </cell>
          <cell r="G6114" t="str">
            <v>GAS TURBINE #6(6B)</v>
          </cell>
          <cell r="H6114" t="str">
            <v>U50113D26</v>
          </cell>
          <cell r="I6114">
            <v>1400</v>
          </cell>
          <cell r="J6114" t="str">
            <v>진입고</v>
          </cell>
          <cell r="K6114" t="str">
            <v>터빈</v>
          </cell>
          <cell r="L6114" t="str">
            <v>BOLT HX HD</v>
          </cell>
        </row>
        <row r="6115">
          <cell r="F6115" t="str">
            <v>DS6B06</v>
          </cell>
          <cell r="G6115" t="str">
            <v>GAS TURBINE #6(6B)</v>
          </cell>
          <cell r="H6115" t="str">
            <v>U50113D27</v>
          </cell>
          <cell r="I6115">
            <v>1400</v>
          </cell>
          <cell r="J6115" t="str">
            <v>진입고</v>
          </cell>
          <cell r="K6115" t="str">
            <v>터빈</v>
          </cell>
          <cell r="L6115" t="str">
            <v>BOLT HX HD</v>
          </cell>
        </row>
        <row r="6116">
          <cell r="F6116" t="str">
            <v>DS6B06</v>
          </cell>
          <cell r="G6116" t="str">
            <v>GAS TURBINE #6(6B)</v>
          </cell>
          <cell r="H6116" t="str">
            <v>U50113D28</v>
          </cell>
          <cell r="I6116">
            <v>11200</v>
          </cell>
          <cell r="J6116" t="str">
            <v>진입고</v>
          </cell>
          <cell r="K6116" t="str">
            <v>터빈</v>
          </cell>
          <cell r="L6116" t="str">
            <v>BOLT HX HD</v>
          </cell>
        </row>
        <row r="6117">
          <cell r="F6117" t="str">
            <v>DS6B06</v>
          </cell>
          <cell r="G6117" t="str">
            <v>GAS TURBINE #6(6B)</v>
          </cell>
          <cell r="H6117" t="str">
            <v>U50113D29</v>
          </cell>
          <cell r="I6117">
            <v>1400</v>
          </cell>
          <cell r="J6117" t="str">
            <v>진입고</v>
          </cell>
          <cell r="K6117" t="str">
            <v>터빈</v>
          </cell>
          <cell r="L6117" t="str">
            <v>BOLT HX HD</v>
          </cell>
        </row>
        <row r="6118">
          <cell r="F6118" t="str">
            <v>DS6B06</v>
          </cell>
          <cell r="G6118" t="str">
            <v>GAS TURBINE #6(6B)</v>
          </cell>
          <cell r="H6118" t="str">
            <v>U50113D30</v>
          </cell>
          <cell r="I6118">
            <v>4350</v>
          </cell>
          <cell r="J6118" t="str">
            <v>진입고</v>
          </cell>
          <cell r="K6118" t="str">
            <v>터빈</v>
          </cell>
          <cell r="L6118" t="str">
            <v>BOLT HX HD</v>
          </cell>
        </row>
        <row r="6119">
          <cell r="F6119" t="str">
            <v>DS6B06</v>
          </cell>
          <cell r="G6119" t="str">
            <v>GAS TURBINE #6(6B)</v>
          </cell>
          <cell r="H6119" t="str">
            <v>U50113D32</v>
          </cell>
          <cell r="I6119">
            <v>9000</v>
          </cell>
          <cell r="J6119" t="str">
            <v>진입고</v>
          </cell>
          <cell r="K6119" t="str">
            <v>터빈</v>
          </cell>
          <cell r="L6119" t="str">
            <v>STUD</v>
          </cell>
        </row>
        <row r="6120">
          <cell r="F6120" t="str">
            <v>DS6B06</v>
          </cell>
          <cell r="G6120" t="str">
            <v>GAS TURBINE #6(6B)</v>
          </cell>
          <cell r="H6120" t="str">
            <v>U90417D01</v>
          </cell>
          <cell r="I6120">
            <v>60600</v>
          </cell>
          <cell r="J6120" t="str">
            <v>진입고</v>
          </cell>
          <cell r="K6120" t="str">
            <v>터빈</v>
          </cell>
          <cell r="L6120" t="str">
            <v>BOLT, HX HD SCREWED</v>
          </cell>
        </row>
        <row r="6121">
          <cell r="F6121" t="str">
            <v>DS6B06</v>
          </cell>
          <cell r="G6121" t="str">
            <v>GAS TURBINE #6(6B)</v>
          </cell>
          <cell r="H6121" t="str">
            <v>U90417D02</v>
          </cell>
          <cell r="I6121">
            <v>151500</v>
          </cell>
          <cell r="J6121" t="str">
            <v>진입고</v>
          </cell>
          <cell r="K6121" t="str">
            <v>터빈</v>
          </cell>
          <cell r="L6121" t="str">
            <v>SCREW, 12 PT</v>
          </cell>
        </row>
        <row r="6122">
          <cell r="F6122" t="str">
            <v>DS6B06</v>
          </cell>
          <cell r="G6122" t="str">
            <v>GAS TURBINE #6(6B)</v>
          </cell>
          <cell r="H6122" t="str">
            <v>U90417D05</v>
          </cell>
          <cell r="I6122">
            <v>52000</v>
          </cell>
          <cell r="J6122" t="str">
            <v>진입고</v>
          </cell>
          <cell r="K6122" t="str">
            <v>터빈</v>
          </cell>
          <cell r="L6122" t="str">
            <v>SCREW, 12 PT</v>
          </cell>
        </row>
        <row r="6123">
          <cell r="F6123" t="str">
            <v>DS6B06</v>
          </cell>
          <cell r="G6123" t="str">
            <v>GAS TURBINE #6(6B)</v>
          </cell>
          <cell r="H6123" t="str">
            <v>U90417D06</v>
          </cell>
          <cell r="I6123">
            <v>67500</v>
          </cell>
          <cell r="J6123" t="str">
            <v>진입고</v>
          </cell>
          <cell r="K6123" t="str">
            <v>터빈</v>
          </cell>
          <cell r="L6123" t="str">
            <v>SCREW, 12 PT</v>
          </cell>
        </row>
        <row r="6124">
          <cell r="F6124" t="str">
            <v>DS6B06</v>
          </cell>
          <cell r="G6124" t="str">
            <v>GAS TURBINE #6(6B)</v>
          </cell>
          <cell r="H6124" t="str">
            <v>U90417D09</v>
          </cell>
          <cell r="I6124">
            <v>146000</v>
          </cell>
          <cell r="J6124" t="str">
            <v>진입고</v>
          </cell>
          <cell r="K6124" t="str">
            <v>터빈</v>
          </cell>
          <cell r="L6124" t="str">
            <v>SCREW, 12 PT</v>
          </cell>
        </row>
        <row r="6125">
          <cell r="F6125" t="str">
            <v>DS6B06</v>
          </cell>
          <cell r="G6125" t="str">
            <v>GAS TURBINE #6(6B)</v>
          </cell>
          <cell r="H6125" t="str">
            <v>U90417D10</v>
          </cell>
          <cell r="I6125">
            <v>150000</v>
          </cell>
          <cell r="J6125" t="str">
            <v>진입고</v>
          </cell>
          <cell r="K6125" t="str">
            <v>터빈</v>
          </cell>
          <cell r="L6125" t="str">
            <v>SCREW, 12 PT</v>
          </cell>
        </row>
        <row r="6126">
          <cell r="F6126" t="str">
            <v>DS6B06</v>
          </cell>
          <cell r="G6126" t="str">
            <v>GAS TURBINE #6(6B)</v>
          </cell>
          <cell r="H6126" t="str">
            <v>U90417D11</v>
          </cell>
          <cell r="I6126">
            <v>390000</v>
          </cell>
          <cell r="J6126" t="str">
            <v>진입고</v>
          </cell>
          <cell r="K6126" t="str">
            <v>터빈</v>
          </cell>
          <cell r="L6126" t="str">
            <v>SCREW, 12 PT</v>
          </cell>
        </row>
        <row r="6127">
          <cell r="F6127" t="str">
            <v>DS6B06</v>
          </cell>
          <cell r="G6127" t="str">
            <v>GAS TURBINE #6(6B)</v>
          </cell>
          <cell r="H6127" t="str">
            <v>U90417D12</v>
          </cell>
          <cell r="I6127">
            <v>159000</v>
          </cell>
          <cell r="J6127" t="str">
            <v>진입고</v>
          </cell>
          <cell r="K6127" t="str">
            <v>터빈</v>
          </cell>
          <cell r="L6127" t="str">
            <v>SCREW, 12 PT</v>
          </cell>
        </row>
        <row r="6128">
          <cell r="F6128" t="str">
            <v>DS6B06</v>
          </cell>
          <cell r="G6128" t="str">
            <v>GAS TURBINE #6(6B)</v>
          </cell>
          <cell r="H6128" t="str">
            <v>U90417D13</v>
          </cell>
          <cell r="I6128">
            <v>437500</v>
          </cell>
          <cell r="J6128" t="str">
            <v>진입고</v>
          </cell>
          <cell r="K6128" t="str">
            <v>터빈</v>
          </cell>
          <cell r="L6128" t="str">
            <v>SCREW, 12 PT</v>
          </cell>
        </row>
        <row r="6129">
          <cell r="F6129" t="str">
            <v>DS6B06</v>
          </cell>
          <cell r="G6129" t="str">
            <v>GAS TURBINE #6(6B)</v>
          </cell>
          <cell r="H6129" t="str">
            <v>U90417D14</v>
          </cell>
          <cell r="I6129">
            <v>35000</v>
          </cell>
          <cell r="J6129" t="str">
            <v>진입고</v>
          </cell>
          <cell r="K6129" t="str">
            <v>터빈</v>
          </cell>
          <cell r="L6129" t="str">
            <v>SCREW, 12 PT</v>
          </cell>
        </row>
        <row r="6130">
          <cell r="F6130" t="str">
            <v>DS6B06</v>
          </cell>
          <cell r="G6130" t="str">
            <v>GAS TURBINE #6(6B)</v>
          </cell>
          <cell r="H6130" t="str">
            <v>U90417D15</v>
          </cell>
          <cell r="I6130">
            <v>216000</v>
          </cell>
          <cell r="J6130" t="str">
            <v>진입고</v>
          </cell>
          <cell r="K6130" t="str">
            <v>터빈</v>
          </cell>
          <cell r="L6130" t="str">
            <v>SCREW, 12 PT</v>
          </cell>
        </row>
        <row r="6131">
          <cell r="F6131" t="str">
            <v>DS6B06</v>
          </cell>
          <cell r="G6131" t="str">
            <v>GAS TURBINE #6(6B)</v>
          </cell>
          <cell r="H6131" t="str">
            <v>U90417D16</v>
          </cell>
          <cell r="I6131">
            <v>180000</v>
          </cell>
          <cell r="J6131" t="str">
            <v>진입고</v>
          </cell>
          <cell r="K6131" t="str">
            <v>터빈</v>
          </cell>
          <cell r="L6131" t="str">
            <v>SCREW, 12 PT</v>
          </cell>
        </row>
        <row r="6132">
          <cell r="F6132" t="str">
            <v>DS6B06</v>
          </cell>
          <cell r="G6132" t="str">
            <v>GAS TURBINE #6(6B)</v>
          </cell>
          <cell r="H6132" t="str">
            <v>U90417D19</v>
          </cell>
          <cell r="I6132">
            <v>16000</v>
          </cell>
          <cell r="J6132" t="str">
            <v>진입고</v>
          </cell>
          <cell r="K6132" t="str">
            <v>터빈</v>
          </cell>
          <cell r="L6132" t="str">
            <v>BOLT, HX HD SCREWED</v>
          </cell>
        </row>
        <row r="6133">
          <cell r="F6133" t="str">
            <v>DS6B06</v>
          </cell>
          <cell r="G6133" t="str">
            <v>GAS TURBINE #6(6B)</v>
          </cell>
          <cell r="H6133" t="str">
            <v>U90417D20</v>
          </cell>
          <cell r="I6133">
            <v>21000</v>
          </cell>
          <cell r="J6133" t="str">
            <v>진입고</v>
          </cell>
          <cell r="K6133" t="str">
            <v>터빈</v>
          </cell>
          <cell r="L6133" t="str">
            <v>BOLT, HX HD SCREWED</v>
          </cell>
        </row>
        <row r="6134">
          <cell r="F6134" t="str">
            <v>DS6B06</v>
          </cell>
          <cell r="G6134" t="str">
            <v>GAS TURBINE #6(6B)</v>
          </cell>
          <cell r="H6134" t="str">
            <v>U90417D21</v>
          </cell>
          <cell r="I6134">
            <v>18900</v>
          </cell>
          <cell r="J6134" t="str">
            <v>진입고</v>
          </cell>
          <cell r="K6134" t="str">
            <v>터빈</v>
          </cell>
          <cell r="L6134" t="str">
            <v>BOLT, HX HD SCREWED</v>
          </cell>
        </row>
        <row r="6135">
          <cell r="F6135" t="str">
            <v>DS6B06</v>
          </cell>
          <cell r="G6135" t="str">
            <v>GAS TURBINE #6(6B)</v>
          </cell>
          <cell r="H6135" t="str">
            <v>U90417D24</v>
          </cell>
          <cell r="I6135">
            <v>87200</v>
          </cell>
          <cell r="J6135" t="str">
            <v>진입고</v>
          </cell>
          <cell r="K6135" t="str">
            <v>터빈</v>
          </cell>
          <cell r="L6135" t="str">
            <v>SCREW, 12 PT</v>
          </cell>
        </row>
        <row r="6136">
          <cell r="F6136" t="str">
            <v>DS6B06</v>
          </cell>
          <cell r="G6136" t="str">
            <v>GAS TURBINE #6(6B)</v>
          </cell>
          <cell r="H6136" t="str">
            <v>U50138D15</v>
          </cell>
          <cell r="I6136">
            <v>162240</v>
          </cell>
          <cell r="J6136" t="str">
            <v>진입고</v>
          </cell>
          <cell r="K6136" t="str">
            <v>터빈</v>
          </cell>
          <cell r="L6136" t="str">
            <v>BOLT HX HD</v>
          </cell>
        </row>
        <row r="6137">
          <cell r="F6137" t="str">
            <v>DS6B06</v>
          </cell>
          <cell r="G6137" t="str">
            <v>GAS TURBINE #6(6B)</v>
          </cell>
          <cell r="H6137" t="str">
            <v>U50138D18</v>
          </cell>
          <cell r="I6137">
            <v>40960</v>
          </cell>
          <cell r="J6137" t="str">
            <v>진입고</v>
          </cell>
          <cell r="K6137" t="str">
            <v>터빈</v>
          </cell>
          <cell r="L6137" t="str">
            <v>BOLT HX HD</v>
          </cell>
        </row>
        <row r="6138">
          <cell r="F6138" t="str">
            <v>DS6B06</v>
          </cell>
          <cell r="G6138" t="str">
            <v>GAS TURBINE #6(6B)</v>
          </cell>
          <cell r="H6138" t="str">
            <v>U50138D20</v>
          </cell>
          <cell r="I6138">
            <v>35280</v>
          </cell>
          <cell r="J6138" t="str">
            <v>진입고</v>
          </cell>
          <cell r="K6138" t="str">
            <v>터빈</v>
          </cell>
          <cell r="L6138" t="str">
            <v>BOLT HX HD</v>
          </cell>
        </row>
        <row r="6139">
          <cell r="F6139" t="str">
            <v>DS6B06</v>
          </cell>
          <cell r="G6139" t="str">
            <v>GAS TURBINE #6(6B)</v>
          </cell>
          <cell r="H6139" t="str">
            <v>U50138D21</v>
          </cell>
          <cell r="I6139">
            <v>36720</v>
          </cell>
          <cell r="J6139" t="str">
            <v>진입고</v>
          </cell>
          <cell r="K6139" t="str">
            <v>터빈</v>
          </cell>
          <cell r="L6139" t="str">
            <v>BOLT HX HD</v>
          </cell>
        </row>
        <row r="6140">
          <cell r="F6140" t="str">
            <v>DS6B06</v>
          </cell>
          <cell r="G6140" t="str">
            <v>GAS TURBINE #6(6B)</v>
          </cell>
          <cell r="H6140" t="str">
            <v>U90421D17</v>
          </cell>
          <cell r="I6140">
            <v>262500</v>
          </cell>
          <cell r="J6140" t="str">
            <v>진입고</v>
          </cell>
          <cell r="K6140" t="str">
            <v>터빈</v>
          </cell>
          <cell r="L6140" t="str">
            <v>SCREW, 12 PT</v>
          </cell>
        </row>
        <row r="6141">
          <cell r="F6141" t="str">
            <v>DS6B06</v>
          </cell>
          <cell r="G6141" t="str">
            <v>GAS TURBINE #6(6B)</v>
          </cell>
          <cell r="H6141" t="str">
            <v>U50122D72</v>
          </cell>
          <cell r="I6141">
            <v>59400</v>
          </cell>
          <cell r="J6141" t="str">
            <v>진입고</v>
          </cell>
          <cell r="K6141" t="str">
            <v>터빈</v>
          </cell>
          <cell r="L6141" t="str">
            <v>NUT SLFLKG</v>
          </cell>
        </row>
        <row r="6142">
          <cell r="F6142" t="str">
            <v>DS6B06</v>
          </cell>
          <cell r="G6142" t="str">
            <v>GAS TURBINE #6(6B)</v>
          </cell>
          <cell r="H6142" t="str">
            <v>U50130D33</v>
          </cell>
          <cell r="I6142">
            <v>6760</v>
          </cell>
          <cell r="J6142" t="str">
            <v>진입고</v>
          </cell>
          <cell r="K6142" t="str">
            <v>터빈</v>
          </cell>
          <cell r="L6142" t="str">
            <v>BOLT HX HD</v>
          </cell>
        </row>
        <row r="6143">
          <cell r="F6143" t="str">
            <v>DS6B06</v>
          </cell>
          <cell r="G6143" t="str">
            <v>GAS TURBINE #6(6B)</v>
          </cell>
          <cell r="H6143" t="str">
            <v>U50142D01</v>
          </cell>
          <cell r="I6143">
            <v>2500</v>
          </cell>
          <cell r="J6143" t="str">
            <v>진입고</v>
          </cell>
          <cell r="K6143" t="str">
            <v>터빈</v>
          </cell>
          <cell r="L6143" t="str">
            <v>U BOLT</v>
          </cell>
        </row>
        <row r="6144">
          <cell r="F6144" t="str">
            <v>DS6B06</v>
          </cell>
          <cell r="G6144" t="str">
            <v>GAS TURBINE #6(6B)</v>
          </cell>
          <cell r="H6144" t="str">
            <v>U90417D18</v>
          </cell>
          <cell r="I6144">
            <v>723000</v>
          </cell>
          <cell r="J6144" t="str">
            <v>진입고</v>
          </cell>
          <cell r="K6144" t="str">
            <v>터빈</v>
          </cell>
          <cell r="L6144" t="str">
            <v>SCREW, 12 PT</v>
          </cell>
        </row>
        <row r="6145">
          <cell r="F6145" t="str">
            <v>DS6B06</v>
          </cell>
          <cell r="G6145" t="str">
            <v>GAS TURBINE #6(6B)</v>
          </cell>
          <cell r="H6145" t="str">
            <v>U50126D60</v>
          </cell>
          <cell r="I6145">
            <v>40000</v>
          </cell>
          <cell r="J6145" t="str">
            <v>진입고</v>
          </cell>
          <cell r="K6145" t="str">
            <v>터빈</v>
          </cell>
          <cell r="L6145" t="str">
            <v>WASHER PLAIN</v>
          </cell>
        </row>
        <row r="6146">
          <cell r="F6146" t="str">
            <v>DS6B06</v>
          </cell>
          <cell r="G6146" t="str">
            <v>GAS TURBINE #6(6B)</v>
          </cell>
          <cell r="H6146" t="str">
            <v>U50126D79</v>
          </cell>
          <cell r="I6146">
            <v>17360</v>
          </cell>
          <cell r="J6146" t="str">
            <v>진입고</v>
          </cell>
          <cell r="K6146" t="str">
            <v>터빈</v>
          </cell>
          <cell r="L6146" t="str">
            <v>WASHER,PLAIN</v>
          </cell>
        </row>
        <row r="6147">
          <cell r="F6147" t="str">
            <v>DS6B06</v>
          </cell>
          <cell r="G6147" t="str">
            <v>GAS TURBINE #6(6B)</v>
          </cell>
          <cell r="H6147" t="str">
            <v>U50126D84</v>
          </cell>
          <cell r="I6147">
            <v>56000</v>
          </cell>
          <cell r="J6147" t="str">
            <v>진입고</v>
          </cell>
          <cell r="K6147" t="str">
            <v>터빈</v>
          </cell>
          <cell r="L6147" t="str">
            <v>WASHER,PLAIN</v>
          </cell>
        </row>
        <row r="6148">
          <cell r="F6148" t="str">
            <v>DS6B06</v>
          </cell>
          <cell r="G6148" t="str">
            <v>GAS TURBINE #6(6B)</v>
          </cell>
          <cell r="H6148" t="str">
            <v>U50126D85</v>
          </cell>
          <cell r="I6148">
            <v>17600</v>
          </cell>
          <cell r="J6148" t="str">
            <v>진입고</v>
          </cell>
          <cell r="K6148" t="str">
            <v>터빈</v>
          </cell>
          <cell r="L6148" t="str">
            <v>WASHER,PLAIN</v>
          </cell>
        </row>
        <row r="6149">
          <cell r="F6149" t="str">
            <v>DS6B06</v>
          </cell>
          <cell r="G6149" t="str">
            <v>GAS TURBINE #6(6B)</v>
          </cell>
          <cell r="H6149" t="str">
            <v>U50131D18</v>
          </cell>
          <cell r="I6149">
            <v>15120</v>
          </cell>
          <cell r="J6149" t="str">
            <v>진입고</v>
          </cell>
          <cell r="K6149" t="str">
            <v>터빈</v>
          </cell>
          <cell r="L6149" t="str">
            <v>BOLT HX HD</v>
          </cell>
        </row>
        <row r="6150">
          <cell r="F6150" t="str">
            <v>DS6B06</v>
          </cell>
          <cell r="G6150" t="str">
            <v>GAS TURBINE #6(6B)</v>
          </cell>
          <cell r="H6150" t="str">
            <v>U50131D24</v>
          </cell>
          <cell r="I6150">
            <v>75200</v>
          </cell>
          <cell r="J6150" t="str">
            <v>진입고</v>
          </cell>
          <cell r="K6150" t="str">
            <v>터빈</v>
          </cell>
          <cell r="L6150" t="str">
            <v>BOLT HX HD</v>
          </cell>
        </row>
        <row r="6151">
          <cell r="F6151" t="str">
            <v>DS6B06</v>
          </cell>
          <cell r="G6151" t="str">
            <v>GAS TURBINE #6(6B)</v>
          </cell>
          <cell r="H6151" t="str">
            <v>U50131D41</v>
          </cell>
          <cell r="I6151">
            <v>20160</v>
          </cell>
          <cell r="J6151" t="str">
            <v>진입고</v>
          </cell>
          <cell r="K6151" t="str">
            <v>터빈</v>
          </cell>
          <cell r="L6151" t="str">
            <v>BOLT HX HD</v>
          </cell>
        </row>
        <row r="6152">
          <cell r="F6152" t="str">
            <v>DS6B06</v>
          </cell>
          <cell r="G6152" t="str">
            <v>GAS TURBINE #6(6B)</v>
          </cell>
          <cell r="H6152" t="str">
            <v>U50131D65</v>
          </cell>
          <cell r="I6152">
            <v>4800</v>
          </cell>
          <cell r="J6152" t="str">
            <v>진입고</v>
          </cell>
          <cell r="K6152" t="str">
            <v>터빈</v>
          </cell>
          <cell r="L6152" t="str">
            <v>SCREW, CAP HX HD</v>
          </cell>
        </row>
        <row r="6153">
          <cell r="F6153" t="str">
            <v>DS6B06</v>
          </cell>
          <cell r="G6153" t="str">
            <v>GAS TURBINE #6(6B)</v>
          </cell>
          <cell r="H6153" t="str">
            <v>U50131D71</v>
          </cell>
          <cell r="I6153">
            <v>20000</v>
          </cell>
          <cell r="J6153" t="str">
            <v>진입고</v>
          </cell>
          <cell r="K6153" t="str">
            <v>터빈</v>
          </cell>
          <cell r="L6153" t="str">
            <v>SCREW,HX</v>
          </cell>
        </row>
        <row r="6154">
          <cell r="F6154" t="str">
            <v>DS6B06</v>
          </cell>
          <cell r="G6154" t="str">
            <v>GAS TURBINE #6(6B)</v>
          </cell>
          <cell r="H6154" t="str">
            <v>U50131D86</v>
          </cell>
          <cell r="I6154">
            <v>6900</v>
          </cell>
          <cell r="J6154" t="str">
            <v>진입고</v>
          </cell>
          <cell r="K6154" t="str">
            <v>터빈</v>
          </cell>
          <cell r="L6154" t="str">
            <v>SCREWSOCHD</v>
          </cell>
        </row>
        <row r="6155">
          <cell r="F6155" t="str">
            <v>DS6B06</v>
          </cell>
          <cell r="G6155" t="str">
            <v>GAS TURBINE #6(6B)</v>
          </cell>
          <cell r="H6155" t="str">
            <v>U50152D16</v>
          </cell>
          <cell r="I6155">
            <v>86400</v>
          </cell>
          <cell r="J6155" t="str">
            <v>진입고</v>
          </cell>
          <cell r="K6155" t="str">
            <v>터빈</v>
          </cell>
          <cell r="L6155" t="str">
            <v>STUD, BRASS</v>
          </cell>
        </row>
        <row r="6156">
          <cell r="F6156" t="str">
            <v>DS6B06</v>
          </cell>
          <cell r="G6156" t="str">
            <v>GAS TURBINE #6(6B)</v>
          </cell>
          <cell r="H6156" t="str">
            <v>U90387D01</v>
          </cell>
          <cell r="I6156">
            <v>340000</v>
          </cell>
          <cell r="J6156" t="str">
            <v>진입고</v>
          </cell>
          <cell r="K6156" t="str">
            <v>터빈</v>
          </cell>
          <cell r="L6156" t="str">
            <v>EXTRACTOR,IGV PIN (BAR)</v>
          </cell>
        </row>
        <row r="6157">
          <cell r="F6157" t="str">
            <v>DS6B06</v>
          </cell>
          <cell r="G6157" t="str">
            <v>GAS TURBINE #6(6B)</v>
          </cell>
          <cell r="H6157" t="str">
            <v>U90387D02</v>
          </cell>
          <cell r="I6157">
            <v>340000</v>
          </cell>
          <cell r="J6157" t="str">
            <v>진입고</v>
          </cell>
          <cell r="K6157" t="str">
            <v>터빈</v>
          </cell>
          <cell r="L6157" t="str">
            <v>EXTRACTOR,IGV PIN (BAR)</v>
          </cell>
        </row>
        <row r="6158">
          <cell r="F6158" t="str">
            <v>DS6B06</v>
          </cell>
          <cell r="G6158" t="str">
            <v>GAS TURBINE #6(6B)</v>
          </cell>
          <cell r="H6158" t="str">
            <v>U50148D01</v>
          </cell>
          <cell r="I6158">
            <v>4200</v>
          </cell>
          <cell r="J6158" t="str">
            <v>진입고</v>
          </cell>
          <cell r="K6158" t="str">
            <v>터빈</v>
          </cell>
          <cell r="L6158" t="str">
            <v>BOLT, HX HD SCREWED</v>
          </cell>
        </row>
        <row r="6159">
          <cell r="F6159" t="str">
            <v>DS6B06</v>
          </cell>
          <cell r="G6159" t="str">
            <v>GAS TURBINE #6(6B)</v>
          </cell>
          <cell r="H6159" t="str">
            <v>U50148D02</v>
          </cell>
          <cell r="I6159">
            <v>2800</v>
          </cell>
          <cell r="J6159" t="str">
            <v>진입고</v>
          </cell>
          <cell r="K6159" t="str">
            <v>터빈</v>
          </cell>
          <cell r="L6159" t="str">
            <v>BOLT, HX HD SCREWED</v>
          </cell>
        </row>
        <row r="6160">
          <cell r="F6160" t="str">
            <v>DS6B06</v>
          </cell>
          <cell r="G6160" t="str">
            <v>GAS TURBINE #6(6B)</v>
          </cell>
          <cell r="H6160" t="str">
            <v>U50148D03</v>
          </cell>
          <cell r="I6160">
            <v>2800</v>
          </cell>
          <cell r="J6160" t="str">
            <v>진입고</v>
          </cell>
          <cell r="K6160" t="str">
            <v>터빈</v>
          </cell>
          <cell r="L6160" t="str">
            <v>BOLT, HX HD SCREWED</v>
          </cell>
        </row>
        <row r="6161">
          <cell r="F6161" t="str">
            <v>DS6B06</v>
          </cell>
          <cell r="G6161" t="str">
            <v>GAS TURBINE #6(6B)</v>
          </cell>
          <cell r="H6161" t="str">
            <v>U50148D04</v>
          </cell>
          <cell r="I6161">
            <v>8400</v>
          </cell>
          <cell r="J6161" t="str">
            <v>진입고</v>
          </cell>
          <cell r="K6161" t="str">
            <v>터빈</v>
          </cell>
          <cell r="L6161" t="str">
            <v>BOLT, HX HD SCREWED</v>
          </cell>
        </row>
        <row r="6162">
          <cell r="F6162" t="str">
            <v>DS6B06</v>
          </cell>
          <cell r="G6162" t="str">
            <v>GAS TURBINE #6(6B)</v>
          </cell>
          <cell r="H6162" t="str">
            <v>U50148D05</v>
          </cell>
          <cell r="I6162">
            <v>5600</v>
          </cell>
          <cell r="J6162" t="str">
            <v>진입고</v>
          </cell>
          <cell r="K6162" t="str">
            <v>터빈</v>
          </cell>
          <cell r="L6162" t="str">
            <v>BOLT, HX HD SCREWED</v>
          </cell>
        </row>
        <row r="6163">
          <cell r="F6163" t="str">
            <v>DS6B06</v>
          </cell>
          <cell r="G6163" t="str">
            <v>GAS TURBINE #6(6B)</v>
          </cell>
          <cell r="H6163" t="str">
            <v>U50148D06</v>
          </cell>
          <cell r="I6163">
            <v>5600</v>
          </cell>
          <cell r="J6163" t="str">
            <v>진입고</v>
          </cell>
          <cell r="K6163" t="str">
            <v>터빈</v>
          </cell>
          <cell r="L6163" t="str">
            <v>BOLT, HX HD SCREWED</v>
          </cell>
        </row>
        <row r="6164">
          <cell r="F6164" t="str">
            <v>DS6B06</v>
          </cell>
          <cell r="G6164" t="str">
            <v>GAS TURBINE #6(6B)</v>
          </cell>
          <cell r="H6164" t="str">
            <v>U50148D07</v>
          </cell>
          <cell r="I6164">
            <v>1400</v>
          </cell>
          <cell r="J6164" t="str">
            <v>진입고</v>
          </cell>
          <cell r="K6164" t="str">
            <v>터빈</v>
          </cell>
          <cell r="L6164" t="str">
            <v>BOLT, HX HD SCREWED</v>
          </cell>
        </row>
        <row r="6165">
          <cell r="F6165" t="str">
            <v>DS6B06</v>
          </cell>
          <cell r="G6165" t="str">
            <v>GAS TURBINE #6(6B)</v>
          </cell>
          <cell r="H6165" t="str">
            <v>U50148D08</v>
          </cell>
          <cell r="I6165">
            <v>9800</v>
          </cell>
          <cell r="J6165" t="str">
            <v>진입고</v>
          </cell>
          <cell r="K6165" t="str">
            <v>터빈</v>
          </cell>
          <cell r="L6165" t="str">
            <v>BOLT, HX HD SCREWED</v>
          </cell>
        </row>
        <row r="6166">
          <cell r="F6166" t="str">
            <v>DS6B06</v>
          </cell>
          <cell r="G6166" t="str">
            <v>GAS TURBINE #6(6B)</v>
          </cell>
          <cell r="H6166" t="str">
            <v>U50148D09</v>
          </cell>
          <cell r="I6166">
            <v>7000</v>
          </cell>
          <cell r="J6166" t="str">
            <v>진입고</v>
          </cell>
          <cell r="K6166" t="str">
            <v>터빈</v>
          </cell>
          <cell r="L6166" t="str">
            <v>BOLT, HX HD SCREWED</v>
          </cell>
        </row>
        <row r="6167">
          <cell r="F6167" t="str">
            <v>DS6B06</v>
          </cell>
          <cell r="G6167" t="str">
            <v>GAS TURBINE #6(6B)</v>
          </cell>
          <cell r="H6167" t="str">
            <v>U50148D11</v>
          </cell>
          <cell r="I6167">
            <v>8400</v>
          </cell>
          <cell r="J6167" t="str">
            <v>진입고</v>
          </cell>
          <cell r="K6167" t="str">
            <v>터빈</v>
          </cell>
          <cell r="L6167" t="str">
            <v>BOLT, HX HD SCREWED</v>
          </cell>
        </row>
        <row r="6168">
          <cell r="F6168" t="str">
            <v>DS6B06</v>
          </cell>
          <cell r="G6168" t="str">
            <v>GAS TURBINE #6(6B)</v>
          </cell>
          <cell r="H6168" t="str">
            <v>U50148D12</v>
          </cell>
          <cell r="I6168">
            <v>2800</v>
          </cell>
          <cell r="J6168" t="str">
            <v>진입고</v>
          </cell>
          <cell r="K6168" t="str">
            <v>터빈</v>
          </cell>
          <cell r="L6168" t="str">
            <v>BOLT, HX HD SCREWED</v>
          </cell>
        </row>
        <row r="6169">
          <cell r="F6169" t="str">
            <v>DS6B06</v>
          </cell>
          <cell r="G6169" t="str">
            <v>GAS TURBINE #6(6B)</v>
          </cell>
          <cell r="H6169" t="str">
            <v>U50148D13</v>
          </cell>
          <cell r="I6169">
            <v>1400</v>
          </cell>
          <cell r="J6169" t="str">
            <v>진입고</v>
          </cell>
          <cell r="K6169" t="str">
            <v>터빈</v>
          </cell>
          <cell r="L6169" t="str">
            <v>BOLT, HX HD SCREWED</v>
          </cell>
        </row>
        <row r="6170">
          <cell r="F6170" t="str">
            <v>DS6B06</v>
          </cell>
          <cell r="G6170" t="str">
            <v>GAS TURBINE #6(6B)</v>
          </cell>
          <cell r="H6170" t="str">
            <v>U50148D14</v>
          </cell>
          <cell r="I6170">
            <v>8400</v>
          </cell>
          <cell r="J6170" t="str">
            <v>진입고</v>
          </cell>
          <cell r="K6170" t="str">
            <v>터빈</v>
          </cell>
          <cell r="L6170" t="str">
            <v>BOLT, HX HD SCREWED</v>
          </cell>
        </row>
        <row r="6171">
          <cell r="F6171" t="str">
            <v>DS6B06</v>
          </cell>
          <cell r="G6171" t="str">
            <v>GAS TURBINE #6(6B)</v>
          </cell>
          <cell r="H6171" t="str">
            <v>U50148D15</v>
          </cell>
          <cell r="I6171">
            <v>8580</v>
          </cell>
          <cell r="J6171" t="str">
            <v>진입고</v>
          </cell>
          <cell r="K6171" t="str">
            <v>터빈</v>
          </cell>
          <cell r="L6171" t="str">
            <v>BOLT, HX HD SCREWED</v>
          </cell>
        </row>
        <row r="6172">
          <cell r="F6172" t="str">
            <v>DS6B06</v>
          </cell>
          <cell r="G6172" t="str">
            <v>GAS TURBINE #6(6B)</v>
          </cell>
          <cell r="H6172" t="str">
            <v>U50148D16</v>
          </cell>
          <cell r="I6172">
            <v>2860</v>
          </cell>
          <cell r="J6172" t="str">
            <v>진입고</v>
          </cell>
          <cell r="K6172" t="str">
            <v>터빈</v>
          </cell>
          <cell r="L6172" t="str">
            <v>BOLT, HX HD SCREWED</v>
          </cell>
        </row>
        <row r="6173">
          <cell r="F6173" t="str">
            <v>DS6B06</v>
          </cell>
          <cell r="G6173" t="str">
            <v>GAS TURBINE #6(6B)</v>
          </cell>
          <cell r="H6173" t="str">
            <v>U50148D17</v>
          </cell>
          <cell r="I6173">
            <v>2860</v>
          </cell>
          <cell r="J6173" t="str">
            <v>진입고</v>
          </cell>
          <cell r="K6173" t="str">
            <v>터빈</v>
          </cell>
          <cell r="L6173" t="str">
            <v>BOLT, HX HD SCREWED</v>
          </cell>
        </row>
        <row r="6174">
          <cell r="F6174" t="str">
            <v>DS6B06</v>
          </cell>
          <cell r="G6174" t="str">
            <v>GAS TURBINE #6(6B)</v>
          </cell>
          <cell r="H6174" t="str">
            <v>U50148D18</v>
          </cell>
          <cell r="I6174">
            <v>10010</v>
          </cell>
          <cell r="J6174" t="str">
            <v>진입고</v>
          </cell>
          <cell r="K6174" t="str">
            <v>터빈</v>
          </cell>
          <cell r="L6174" t="str">
            <v>BOLT, HX HD SCREWED</v>
          </cell>
        </row>
        <row r="6175">
          <cell r="F6175" t="str">
            <v>DS6B06</v>
          </cell>
          <cell r="G6175" t="str">
            <v>GAS TURBINE #6(6B)</v>
          </cell>
          <cell r="H6175" t="str">
            <v>U50148D19</v>
          </cell>
          <cell r="I6175">
            <v>10010</v>
          </cell>
          <cell r="J6175" t="str">
            <v>진입고</v>
          </cell>
          <cell r="K6175" t="str">
            <v>터빈</v>
          </cell>
          <cell r="L6175" t="str">
            <v>BOLT, HX HD SCREWED</v>
          </cell>
        </row>
        <row r="6176">
          <cell r="F6176" t="str">
            <v>DS6B06</v>
          </cell>
          <cell r="G6176" t="str">
            <v>GAS TURBINE #6(6B)</v>
          </cell>
          <cell r="H6176" t="str">
            <v>U50148D20</v>
          </cell>
          <cell r="I6176">
            <v>4290</v>
          </cell>
          <cell r="J6176" t="str">
            <v>진입고</v>
          </cell>
          <cell r="K6176" t="str">
            <v>터빈</v>
          </cell>
          <cell r="L6176" t="str">
            <v>BOLT, HX HD SCREWED</v>
          </cell>
        </row>
        <row r="6177">
          <cell r="F6177" t="str">
            <v>DS6B06</v>
          </cell>
          <cell r="G6177" t="str">
            <v>GAS TURBINE #6(6B)</v>
          </cell>
          <cell r="H6177" t="str">
            <v>U50148D21</v>
          </cell>
          <cell r="I6177">
            <v>8580</v>
          </cell>
          <cell r="J6177" t="str">
            <v>진입고</v>
          </cell>
          <cell r="K6177" t="str">
            <v>터빈</v>
          </cell>
          <cell r="L6177" t="str">
            <v>BOLT, HX HD SCREWED</v>
          </cell>
        </row>
        <row r="6178">
          <cell r="F6178" t="str">
            <v>DS6B06</v>
          </cell>
          <cell r="G6178" t="str">
            <v>GAS TURBINE #6(6B)</v>
          </cell>
          <cell r="H6178" t="str">
            <v>U50148D23</v>
          </cell>
          <cell r="I6178">
            <v>2920</v>
          </cell>
          <cell r="J6178" t="str">
            <v>진입고</v>
          </cell>
          <cell r="K6178" t="str">
            <v>터빈</v>
          </cell>
          <cell r="L6178" t="str">
            <v>BOLT, HX HD SCREWED</v>
          </cell>
        </row>
        <row r="6179">
          <cell r="F6179" t="str">
            <v>DS6B06</v>
          </cell>
          <cell r="G6179" t="str">
            <v>GAS TURBINE #6(6B)</v>
          </cell>
          <cell r="H6179" t="str">
            <v>U50148D24</v>
          </cell>
          <cell r="I6179">
            <v>5840</v>
          </cell>
          <cell r="J6179" t="str">
            <v>진입고</v>
          </cell>
          <cell r="K6179" t="str">
            <v>터빈</v>
          </cell>
          <cell r="L6179" t="str">
            <v>BOLT, HX HD SCREWED</v>
          </cell>
        </row>
        <row r="6180">
          <cell r="F6180" t="str">
            <v>DS6B06</v>
          </cell>
          <cell r="G6180" t="str">
            <v>GAS TURBINE #6(6B)</v>
          </cell>
          <cell r="H6180" t="str">
            <v>U50148D25</v>
          </cell>
          <cell r="I6180">
            <v>2920</v>
          </cell>
          <cell r="J6180" t="str">
            <v>진입고</v>
          </cell>
          <cell r="K6180" t="str">
            <v>터빈</v>
          </cell>
          <cell r="L6180" t="str">
            <v>BOLT, HX HD SCREWED</v>
          </cell>
        </row>
        <row r="6181">
          <cell r="F6181" t="str">
            <v>DS6B06</v>
          </cell>
          <cell r="G6181" t="str">
            <v>GAS TURBINE #6(6B)</v>
          </cell>
          <cell r="H6181" t="str">
            <v>U50148D26</v>
          </cell>
          <cell r="I6181">
            <v>146000</v>
          </cell>
          <cell r="J6181" t="str">
            <v>진입고</v>
          </cell>
          <cell r="K6181" t="str">
            <v>터빈</v>
          </cell>
          <cell r="L6181" t="str">
            <v>BOLT, HX HD SCREWED</v>
          </cell>
        </row>
        <row r="6182">
          <cell r="F6182" t="str">
            <v>DS6B06</v>
          </cell>
          <cell r="G6182" t="str">
            <v>GAS TURBINE #6(6B)</v>
          </cell>
          <cell r="H6182" t="str">
            <v>U50148D27</v>
          </cell>
          <cell r="I6182">
            <v>8760</v>
          </cell>
          <cell r="J6182" t="str">
            <v>진입고</v>
          </cell>
          <cell r="K6182" t="str">
            <v>터빈</v>
          </cell>
          <cell r="L6182" t="str">
            <v>BOLT, HX HD SCREWED</v>
          </cell>
        </row>
        <row r="6183">
          <cell r="F6183" t="str">
            <v>DS6B06</v>
          </cell>
          <cell r="G6183" t="str">
            <v>GAS TURBINE #6(6B)</v>
          </cell>
          <cell r="H6183" t="str">
            <v>U50148D28</v>
          </cell>
          <cell r="I6183">
            <v>13520</v>
          </cell>
          <cell r="J6183" t="str">
            <v>진입고</v>
          </cell>
          <cell r="K6183" t="str">
            <v>터빈</v>
          </cell>
          <cell r="L6183" t="str">
            <v>BOLT, HX HD SCREWED</v>
          </cell>
        </row>
        <row r="6184">
          <cell r="F6184" t="str">
            <v>DS6B06</v>
          </cell>
          <cell r="G6184" t="str">
            <v>GAS TURBINE #6(6B)</v>
          </cell>
          <cell r="H6184" t="str">
            <v>U50148D29</v>
          </cell>
          <cell r="I6184">
            <v>7700</v>
          </cell>
          <cell r="J6184" t="str">
            <v>진입고</v>
          </cell>
          <cell r="K6184" t="str">
            <v>터빈</v>
          </cell>
          <cell r="L6184" t="str">
            <v>BOLT, HX HD SCREWED</v>
          </cell>
        </row>
        <row r="6185">
          <cell r="F6185" t="str">
            <v>DS6B06</v>
          </cell>
          <cell r="G6185" t="str">
            <v>GAS TURBINE #6(6B)</v>
          </cell>
          <cell r="H6185" t="str">
            <v>U50148D30</v>
          </cell>
          <cell r="I6185">
            <v>4620</v>
          </cell>
          <cell r="J6185" t="str">
            <v>진입고</v>
          </cell>
          <cell r="K6185" t="str">
            <v>터빈</v>
          </cell>
          <cell r="L6185" t="str">
            <v>BOLT, HX HD SCREWED</v>
          </cell>
        </row>
        <row r="6186">
          <cell r="F6186" t="str">
            <v>DS6B06</v>
          </cell>
          <cell r="G6186" t="str">
            <v>GAS TURBINE #6(6B)</v>
          </cell>
          <cell r="H6186" t="str">
            <v>U50148D31</v>
          </cell>
          <cell r="I6186">
            <v>7700</v>
          </cell>
          <cell r="J6186" t="str">
            <v>진입고</v>
          </cell>
          <cell r="K6186" t="str">
            <v>터빈</v>
          </cell>
          <cell r="L6186" t="str">
            <v>BOLT, HX HD SCREWED</v>
          </cell>
        </row>
        <row r="6187">
          <cell r="F6187" t="str">
            <v>DS6B06</v>
          </cell>
          <cell r="G6187" t="str">
            <v>GAS TURBINE #6(6B)</v>
          </cell>
          <cell r="H6187" t="str">
            <v>U50148D32</v>
          </cell>
          <cell r="I6187">
            <v>9420</v>
          </cell>
          <cell r="J6187" t="str">
            <v>진입고</v>
          </cell>
          <cell r="K6187" t="str">
            <v>터빈</v>
          </cell>
          <cell r="L6187" t="str">
            <v>BOLT, HX HD SCREWED</v>
          </cell>
        </row>
        <row r="6188">
          <cell r="F6188" t="str">
            <v>DS6B06</v>
          </cell>
          <cell r="G6188" t="str">
            <v>GAS TURBINE #6(6B)</v>
          </cell>
          <cell r="H6188" t="str">
            <v>U50148D34</v>
          </cell>
          <cell r="I6188">
            <v>9600</v>
          </cell>
          <cell r="J6188" t="str">
            <v>진입고</v>
          </cell>
          <cell r="K6188" t="str">
            <v>터빈</v>
          </cell>
          <cell r="L6188" t="str">
            <v>BOLT, HX HD SCREWED</v>
          </cell>
        </row>
        <row r="6189">
          <cell r="F6189" t="str">
            <v>DS6B06</v>
          </cell>
          <cell r="G6189" t="str">
            <v>GAS TURBINE #6(6B)</v>
          </cell>
          <cell r="H6189" t="str">
            <v>U50148D35</v>
          </cell>
          <cell r="I6189">
            <v>12800</v>
          </cell>
          <cell r="J6189" t="str">
            <v>진입고</v>
          </cell>
          <cell r="K6189" t="str">
            <v>터빈</v>
          </cell>
          <cell r="L6189" t="str">
            <v>BOLT, HX HD SCREWED</v>
          </cell>
        </row>
        <row r="6190">
          <cell r="F6190" t="str">
            <v>DS6B06</v>
          </cell>
          <cell r="G6190" t="str">
            <v>GAS TURBINE #6(6B)</v>
          </cell>
          <cell r="H6190" t="str">
            <v>U50148D37</v>
          </cell>
          <cell r="I6190">
            <v>22000</v>
          </cell>
          <cell r="J6190" t="str">
            <v>진입고</v>
          </cell>
          <cell r="K6190" t="str">
            <v>터빈</v>
          </cell>
          <cell r="L6190" t="str">
            <v>BOLT, HX HD SCREWED</v>
          </cell>
        </row>
        <row r="6191">
          <cell r="F6191" t="str">
            <v>DS6B06</v>
          </cell>
          <cell r="G6191" t="str">
            <v>GAS TURBINE #6(6B)</v>
          </cell>
          <cell r="H6191" t="str">
            <v>U50148D38</v>
          </cell>
          <cell r="I6191">
            <v>5040</v>
          </cell>
          <cell r="J6191" t="str">
            <v>진입고</v>
          </cell>
          <cell r="K6191" t="str">
            <v>터빈</v>
          </cell>
          <cell r="L6191" t="str">
            <v>BOLT, HX HD SCREWED</v>
          </cell>
        </row>
        <row r="6192">
          <cell r="F6192" t="str">
            <v>DS6B06</v>
          </cell>
          <cell r="G6192" t="str">
            <v>GAS TURBINE #6(6B)</v>
          </cell>
          <cell r="H6192" t="str">
            <v>U50154D01</v>
          </cell>
          <cell r="I6192">
            <v>8000</v>
          </cell>
          <cell r="J6192" t="str">
            <v>진입고</v>
          </cell>
          <cell r="K6192" t="str">
            <v>터빈</v>
          </cell>
          <cell r="L6192" t="str">
            <v>NUT, HEX</v>
          </cell>
        </row>
        <row r="6193">
          <cell r="F6193" t="str">
            <v>DS6B06</v>
          </cell>
          <cell r="G6193" t="str">
            <v>GAS TURBINE #6(6B)</v>
          </cell>
          <cell r="H6193" t="str">
            <v>U50154D02</v>
          </cell>
          <cell r="I6193">
            <v>6400</v>
          </cell>
          <cell r="J6193" t="str">
            <v>진입고</v>
          </cell>
          <cell r="K6193" t="str">
            <v>터빈</v>
          </cell>
          <cell r="L6193" t="str">
            <v>NUT, HEX</v>
          </cell>
        </row>
        <row r="6194">
          <cell r="F6194" t="str">
            <v>DS6B06</v>
          </cell>
          <cell r="G6194" t="str">
            <v>GAS TURBINE #6(6B)</v>
          </cell>
          <cell r="H6194" t="str">
            <v>U50154D03</v>
          </cell>
          <cell r="I6194">
            <v>6400</v>
          </cell>
          <cell r="J6194" t="str">
            <v>진입고</v>
          </cell>
          <cell r="K6194" t="str">
            <v>터빈</v>
          </cell>
          <cell r="L6194" t="str">
            <v>NUT, HEX</v>
          </cell>
        </row>
        <row r="6195">
          <cell r="F6195" t="str">
            <v>DS6B06</v>
          </cell>
          <cell r="G6195" t="str">
            <v>GAS TURBINE #6(6B)</v>
          </cell>
          <cell r="H6195" t="str">
            <v>U50154D04</v>
          </cell>
          <cell r="I6195">
            <v>6400</v>
          </cell>
          <cell r="J6195" t="str">
            <v>진입고</v>
          </cell>
          <cell r="K6195" t="str">
            <v>터빈</v>
          </cell>
          <cell r="L6195" t="str">
            <v>NUT, HEX</v>
          </cell>
        </row>
        <row r="6196">
          <cell r="F6196" t="str">
            <v>DS6B06</v>
          </cell>
          <cell r="G6196" t="str">
            <v>GAS TURBINE #6(6B)</v>
          </cell>
          <cell r="H6196" t="str">
            <v>U50154D05</v>
          </cell>
          <cell r="I6196">
            <v>30000</v>
          </cell>
          <cell r="J6196" t="str">
            <v>진입고</v>
          </cell>
          <cell r="K6196" t="str">
            <v>터빈</v>
          </cell>
          <cell r="L6196" t="str">
            <v>NUT, HEX</v>
          </cell>
        </row>
        <row r="6197">
          <cell r="F6197" t="str">
            <v>DS6B06</v>
          </cell>
          <cell r="G6197" t="str">
            <v>GAS TURBINE #6(6B)</v>
          </cell>
          <cell r="H6197" t="str">
            <v>U50154D06</v>
          </cell>
          <cell r="I6197">
            <v>3300</v>
          </cell>
          <cell r="J6197" t="str">
            <v>진입고</v>
          </cell>
          <cell r="K6197" t="str">
            <v>터빈</v>
          </cell>
          <cell r="L6197" t="str">
            <v>NUT, HEX</v>
          </cell>
        </row>
        <row r="6198">
          <cell r="F6198" t="str">
            <v>DS6B06</v>
          </cell>
          <cell r="G6198" t="str">
            <v>GAS TURBINE #6(6B)</v>
          </cell>
          <cell r="H6198" t="str">
            <v>U50154D07</v>
          </cell>
          <cell r="I6198">
            <v>3440</v>
          </cell>
          <cell r="J6198" t="str">
            <v>진입고</v>
          </cell>
          <cell r="K6198" t="str">
            <v>터빈</v>
          </cell>
          <cell r="L6198" t="str">
            <v>NUT, HEX</v>
          </cell>
        </row>
        <row r="6199">
          <cell r="F6199" t="str">
            <v>DS6B06</v>
          </cell>
          <cell r="G6199" t="str">
            <v>GAS TURBINE #6(6B)</v>
          </cell>
          <cell r="H6199" t="str">
            <v>U50154D08</v>
          </cell>
          <cell r="I6199">
            <v>2600</v>
          </cell>
          <cell r="J6199" t="str">
            <v>진입고</v>
          </cell>
          <cell r="K6199" t="str">
            <v>터빈</v>
          </cell>
          <cell r="L6199" t="str">
            <v>NUT, HEX</v>
          </cell>
        </row>
        <row r="6200">
          <cell r="F6200" t="str">
            <v>DS6B06</v>
          </cell>
          <cell r="G6200" t="str">
            <v>GAS TURBINE #6(6B)</v>
          </cell>
          <cell r="H6200" t="str">
            <v>U50154D09</v>
          </cell>
          <cell r="I6200">
            <v>3900</v>
          </cell>
          <cell r="J6200" t="str">
            <v>진입고</v>
          </cell>
          <cell r="K6200" t="str">
            <v>터빈</v>
          </cell>
          <cell r="L6200" t="str">
            <v>NUT, HEX</v>
          </cell>
        </row>
        <row r="6201">
          <cell r="F6201" t="str">
            <v>DS6B06</v>
          </cell>
          <cell r="G6201" t="str">
            <v>GAS TURBINE #6(6B)</v>
          </cell>
          <cell r="H6201" t="str">
            <v>U50154D10</v>
          </cell>
          <cell r="I6201">
            <v>26000</v>
          </cell>
          <cell r="J6201" t="str">
            <v>진입고</v>
          </cell>
          <cell r="K6201" t="str">
            <v>터빈</v>
          </cell>
          <cell r="L6201" t="str">
            <v>NUT, HEX</v>
          </cell>
        </row>
        <row r="6202">
          <cell r="F6202" t="str">
            <v>DS6B06</v>
          </cell>
          <cell r="G6202" t="str">
            <v>GAS TURBINE #6(6B)</v>
          </cell>
          <cell r="H6202" t="str">
            <v>U50154D11</v>
          </cell>
          <cell r="I6202">
            <v>9000</v>
          </cell>
          <cell r="J6202" t="str">
            <v>진입고</v>
          </cell>
          <cell r="K6202" t="str">
            <v>터빈</v>
          </cell>
          <cell r="L6202" t="str">
            <v>NUT, HEAVY HEX</v>
          </cell>
        </row>
        <row r="6203">
          <cell r="F6203" t="str">
            <v>DS6B06</v>
          </cell>
          <cell r="G6203" t="str">
            <v>GAS TURBINE #6(6B)</v>
          </cell>
          <cell r="H6203" t="str">
            <v>U50154D12</v>
          </cell>
          <cell r="I6203">
            <v>102000</v>
          </cell>
          <cell r="J6203" t="str">
            <v>진입고</v>
          </cell>
          <cell r="K6203" t="str">
            <v>터빈</v>
          </cell>
          <cell r="L6203" t="str">
            <v>NUT, HEAVY HEX</v>
          </cell>
        </row>
        <row r="6204">
          <cell r="F6204" t="str">
            <v>DS6B06</v>
          </cell>
          <cell r="G6204" t="str">
            <v>GAS TURBINE #6(6B)</v>
          </cell>
          <cell r="H6204" t="str">
            <v>U50154D13</v>
          </cell>
          <cell r="I6204">
            <v>25600</v>
          </cell>
          <cell r="J6204" t="str">
            <v>진입고</v>
          </cell>
          <cell r="K6204" t="str">
            <v>터빈</v>
          </cell>
          <cell r="L6204" t="str">
            <v>NUT, HEX</v>
          </cell>
        </row>
        <row r="6205">
          <cell r="F6205" t="str">
            <v>DS6B06</v>
          </cell>
          <cell r="G6205" t="str">
            <v>GAS TURBINE #6(6B)</v>
          </cell>
          <cell r="H6205" t="str">
            <v>U50154D14</v>
          </cell>
          <cell r="I6205">
            <v>8200</v>
          </cell>
          <cell r="J6205" t="str">
            <v>진입고</v>
          </cell>
          <cell r="K6205" t="str">
            <v>터빈</v>
          </cell>
          <cell r="L6205" t="str">
            <v>NUT, HEX</v>
          </cell>
        </row>
        <row r="6206">
          <cell r="F6206" t="str">
            <v>DS6B06</v>
          </cell>
          <cell r="G6206" t="str">
            <v>GAS TURBINE #6(6B)</v>
          </cell>
          <cell r="H6206" t="str">
            <v>U50154D15</v>
          </cell>
          <cell r="I6206">
            <v>220000</v>
          </cell>
          <cell r="J6206" t="str">
            <v>진입고</v>
          </cell>
          <cell r="K6206" t="str">
            <v>터빈</v>
          </cell>
          <cell r="L6206" t="str">
            <v>NUT, 12 PT</v>
          </cell>
        </row>
        <row r="6207">
          <cell r="F6207" t="str">
            <v>DS6B06</v>
          </cell>
          <cell r="G6207" t="str">
            <v>GAS TURBINE #6(6B)</v>
          </cell>
          <cell r="H6207" t="str">
            <v>U50154D16</v>
          </cell>
          <cell r="I6207">
            <v>612000</v>
          </cell>
          <cell r="J6207" t="str">
            <v>진입고</v>
          </cell>
          <cell r="K6207" t="str">
            <v>터빈</v>
          </cell>
          <cell r="L6207" t="str">
            <v>NUT, 12 PT</v>
          </cell>
        </row>
        <row r="6208">
          <cell r="F6208" t="str">
            <v>DS6B06</v>
          </cell>
          <cell r="G6208" t="str">
            <v>GAS TURBINE #6(6B)</v>
          </cell>
          <cell r="H6208" t="str">
            <v>U50154D17</v>
          </cell>
          <cell r="I6208">
            <v>810000</v>
          </cell>
          <cell r="J6208" t="str">
            <v>진입고</v>
          </cell>
          <cell r="K6208" t="str">
            <v>터빈</v>
          </cell>
          <cell r="L6208" t="str">
            <v>NUT, 12 PT</v>
          </cell>
        </row>
        <row r="6209">
          <cell r="F6209" t="str">
            <v>DS6B06</v>
          </cell>
          <cell r="G6209" t="str">
            <v>GAS TURBINE #6(6B)</v>
          </cell>
          <cell r="H6209" t="str">
            <v>U50154D19</v>
          </cell>
          <cell r="I6209">
            <v>20250</v>
          </cell>
          <cell r="J6209" t="str">
            <v>진입고</v>
          </cell>
          <cell r="K6209" t="str">
            <v>터빈</v>
          </cell>
          <cell r="L6209" t="str">
            <v>NUT, HEX</v>
          </cell>
        </row>
        <row r="6210">
          <cell r="F6210" t="str">
            <v>DS6B06</v>
          </cell>
          <cell r="G6210" t="str">
            <v>GAS TURBINE #6(6B)</v>
          </cell>
          <cell r="H6210" t="str">
            <v>U50154D20</v>
          </cell>
          <cell r="I6210">
            <v>30000</v>
          </cell>
          <cell r="J6210" t="str">
            <v>진입고</v>
          </cell>
          <cell r="K6210" t="str">
            <v>터빈</v>
          </cell>
          <cell r="L6210" t="str">
            <v>NUT, HEX</v>
          </cell>
        </row>
        <row r="6211">
          <cell r="F6211" t="str">
            <v>DS6B06</v>
          </cell>
          <cell r="G6211" t="str">
            <v>GAS TURBINE #6(6B)</v>
          </cell>
          <cell r="H6211" t="str">
            <v>U50154D21</v>
          </cell>
          <cell r="I6211">
            <v>9800</v>
          </cell>
          <cell r="J6211" t="str">
            <v>진입고</v>
          </cell>
          <cell r="K6211" t="str">
            <v>터빈</v>
          </cell>
          <cell r="L6211" t="str">
            <v>NUT, HEX</v>
          </cell>
        </row>
        <row r="6212">
          <cell r="F6212" t="str">
            <v>DS6B06</v>
          </cell>
          <cell r="G6212" t="str">
            <v>GAS TURBINE #6(6B)</v>
          </cell>
          <cell r="H6212" t="str">
            <v>U50138D01</v>
          </cell>
          <cell r="I6212">
            <v>7200</v>
          </cell>
          <cell r="J6212" t="str">
            <v>진입고</v>
          </cell>
          <cell r="K6212" t="str">
            <v>터빈</v>
          </cell>
          <cell r="L6212" t="str">
            <v>BOLT HX HD</v>
          </cell>
        </row>
        <row r="6213">
          <cell r="F6213" t="str">
            <v>DS6B06</v>
          </cell>
          <cell r="G6213" t="str">
            <v>GAS TURBINE #6(6B)</v>
          </cell>
          <cell r="H6213" t="str">
            <v>U50138D02</v>
          </cell>
          <cell r="I6213">
            <v>7200</v>
          </cell>
          <cell r="J6213" t="str">
            <v>진입고</v>
          </cell>
          <cell r="K6213" t="str">
            <v>터빈</v>
          </cell>
          <cell r="L6213" t="str">
            <v>BOLT HX HD</v>
          </cell>
        </row>
        <row r="6214">
          <cell r="F6214" t="str">
            <v>DS6B06</v>
          </cell>
          <cell r="G6214" t="str">
            <v>GAS TURBINE #6(6B)</v>
          </cell>
          <cell r="H6214" t="str">
            <v>U50138D03</v>
          </cell>
          <cell r="I6214">
            <v>14400</v>
          </cell>
          <cell r="J6214" t="str">
            <v>진입고</v>
          </cell>
          <cell r="K6214" t="str">
            <v>터빈</v>
          </cell>
          <cell r="L6214" t="str">
            <v>BOLT HX HD</v>
          </cell>
        </row>
        <row r="6215">
          <cell r="F6215" t="str">
            <v>DS6B06</v>
          </cell>
          <cell r="G6215" t="str">
            <v>GAS TURBINE #6(6B)</v>
          </cell>
          <cell r="H6215" t="str">
            <v>U50138D04</v>
          </cell>
          <cell r="I6215">
            <v>14720</v>
          </cell>
          <cell r="J6215" t="str">
            <v>진입고</v>
          </cell>
          <cell r="K6215" t="str">
            <v>터빈</v>
          </cell>
          <cell r="L6215" t="str">
            <v>BOLT HX HD</v>
          </cell>
        </row>
        <row r="6216">
          <cell r="F6216" t="str">
            <v>DS6B06</v>
          </cell>
          <cell r="G6216" t="str">
            <v>GAS TURBINE #6(6B)</v>
          </cell>
          <cell r="H6216" t="str">
            <v>U50138D05</v>
          </cell>
          <cell r="I6216">
            <v>3680</v>
          </cell>
          <cell r="J6216" t="str">
            <v>진입고</v>
          </cell>
          <cell r="K6216" t="str">
            <v>터빈</v>
          </cell>
          <cell r="L6216" t="str">
            <v>BOLT HX HD</v>
          </cell>
        </row>
        <row r="6217">
          <cell r="F6217" t="str">
            <v>DS6B06</v>
          </cell>
          <cell r="G6217" t="str">
            <v>GAS TURBINE #6(6B)</v>
          </cell>
          <cell r="H6217" t="str">
            <v>U50138D06</v>
          </cell>
          <cell r="I6217">
            <v>15360</v>
          </cell>
          <cell r="J6217" t="str">
            <v>진입고</v>
          </cell>
          <cell r="K6217" t="str">
            <v>터빈</v>
          </cell>
          <cell r="L6217" t="str">
            <v>BOLT HX HD</v>
          </cell>
        </row>
        <row r="6218">
          <cell r="F6218" t="str">
            <v>DS6B06</v>
          </cell>
          <cell r="G6218" t="str">
            <v>GAS TURBINE #6(6B)</v>
          </cell>
          <cell r="H6218" t="str">
            <v>U50138D07</v>
          </cell>
          <cell r="I6218">
            <v>7680</v>
          </cell>
          <cell r="J6218" t="str">
            <v>진입고</v>
          </cell>
          <cell r="K6218" t="str">
            <v>터빈</v>
          </cell>
          <cell r="L6218" t="str">
            <v>BOLT HX HD</v>
          </cell>
        </row>
        <row r="6219">
          <cell r="F6219" t="str">
            <v>DS6B06</v>
          </cell>
          <cell r="G6219" t="str">
            <v>GAS TURBINE #6(6B)</v>
          </cell>
          <cell r="H6219" t="str">
            <v>U50138D08</v>
          </cell>
          <cell r="I6219">
            <v>7680</v>
          </cell>
          <cell r="J6219" t="str">
            <v>진입고</v>
          </cell>
          <cell r="K6219" t="str">
            <v>터빈</v>
          </cell>
          <cell r="L6219" t="str">
            <v>BOLT HX HD</v>
          </cell>
        </row>
        <row r="6220">
          <cell r="F6220" t="str">
            <v>DS6B06</v>
          </cell>
          <cell r="G6220" t="str">
            <v>GAS TURBINE #6(6B)</v>
          </cell>
          <cell r="H6220" t="str">
            <v>U50138D10</v>
          </cell>
          <cell r="I6220">
            <v>30240</v>
          </cell>
          <cell r="J6220" t="str">
            <v>진입고</v>
          </cell>
          <cell r="K6220" t="str">
            <v>터빈</v>
          </cell>
          <cell r="L6220" t="str">
            <v>BOLT HX HD</v>
          </cell>
        </row>
        <row r="6221">
          <cell r="F6221" t="str">
            <v>DS6B06</v>
          </cell>
          <cell r="G6221" t="str">
            <v>GAS TURBINE #6(6B)</v>
          </cell>
          <cell r="H6221" t="str">
            <v>U50138D11</v>
          </cell>
          <cell r="I6221">
            <v>8000</v>
          </cell>
          <cell r="J6221" t="str">
            <v>진입고</v>
          </cell>
          <cell r="K6221" t="str">
            <v>터빈</v>
          </cell>
          <cell r="L6221" t="str">
            <v>BOLT HX HD</v>
          </cell>
        </row>
        <row r="6222">
          <cell r="F6222" t="str">
            <v>DS6B06</v>
          </cell>
          <cell r="G6222" t="str">
            <v>GAS TURBINE #6(6B)</v>
          </cell>
          <cell r="H6222" t="str">
            <v>U50138D13</v>
          </cell>
          <cell r="I6222">
            <v>16320</v>
          </cell>
          <cell r="J6222" t="str">
            <v>진입고</v>
          </cell>
          <cell r="K6222" t="str">
            <v>터빈</v>
          </cell>
          <cell r="L6222" t="str">
            <v>BOLT HX HD</v>
          </cell>
        </row>
        <row r="6223">
          <cell r="F6223" t="str">
            <v>DS6B06</v>
          </cell>
          <cell r="G6223" t="str">
            <v>GAS TURBINE #6(6B)</v>
          </cell>
          <cell r="H6223" t="str">
            <v>U50138D14</v>
          </cell>
          <cell r="I6223">
            <v>33280</v>
          </cell>
          <cell r="J6223" t="str">
            <v>진입고</v>
          </cell>
          <cell r="K6223" t="str">
            <v>터빈</v>
          </cell>
          <cell r="L6223" t="str">
            <v>BOLT HX HD</v>
          </cell>
        </row>
        <row r="6224">
          <cell r="F6224" t="str">
            <v>DS6B06</v>
          </cell>
          <cell r="G6224" t="str">
            <v>GAS TURBINE #6(6B)</v>
          </cell>
          <cell r="H6224" t="str">
            <v>U50138D16</v>
          </cell>
          <cell r="I6224">
            <v>8960</v>
          </cell>
          <cell r="J6224" t="str">
            <v>진입고</v>
          </cell>
          <cell r="K6224" t="str">
            <v>터빈</v>
          </cell>
          <cell r="L6224" t="str">
            <v>BOLT HX HD</v>
          </cell>
        </row>
        <row r="6225">
          <cell r="F6225" t="str">
            <v>DS6B06</v>
          </cell>
          <cell r="G6225" t="str">
            <v>GAS TURBINE #6(6B)</v>
          </cell>
          <cell r="H6225" t="str">
            <v>U50138D17</v>
          </cell>
          <cell r="I6225">
            <v>17920</v>
          </cell>
          <cell r="J6225" t="str">
            <v>진입고</v>
          </cell>
          <cell r="K6225" t="str">
            <v>터빈</v>
          </cell>
          <cell r="L6225" t="str">
            <v>BOLT HX HD</v>
          </cell>
        </row>
        <row r="6226">
          <cell r="F6226" t="str">
            <v>DS6B06</v>
          </cell>
          <cell r="G6226" t="str">
            <v>GAS TURBINE #6(6B)</v>
          </cell>
          <cell r="H6226" t="str">
            <v>U50138D19</v>
          </cell>
          <cell r="I6226">
            <v>34560</v>
          </cell>
          <cell r="J6226" t="str">
            <v>진입고</v>
          </cell>
          <cell r="K6226" t="str">
            <v>터빈</v>
          </cell>
          <cell r="L6226" t="str">
            <v>BOLT HX HD</v>
          </cell>
        </row>
        <row r="6227">
          <cell r="F6227" t="str">
            <v>DS6B06</v>
          </cell>
          <cell r="G6227" t="str">
            <v>GAS TURBINE #6(6B)</v>
          </cell>
          <cell r="H6227" t="str">
            <v>U50138D22</v>
          </cell>
          <cell r="I6227">
            <v>11200</v>
          </cell>
          <cell r="J6227" t="str">
            <v>진입고</v>
          </cell>
          <cell r="K6227" t="str">
            <v>터빈</v>
          </cell>
          <cell r="L6227" t="str">
            <v>BOLT HX HD</v>
          </cell>
        </row>
        <row r="6228">
          <cell r="F6228" t="str">
            <v>DS6B06</v>
          </cell>
          <cell r="G6228" t="str">
            <v>GAS TURBINE #6(6B)</v>
          </cell>
          <cell r="H6228" t="str">
            <v>U50138D23</v>
          </cell>
          <cell r="I6228">
            <v>18200</v>
          </cell>
          <cell r="J6228" t="str">
            <v>진입고</v>
          </cell>
          <cell r="K6228" t="str">
            <v>터빈</v>
          </cell>
          <cell r="L6228" t="str">
            <v>BOLT HX HD</v>
          </cell>
        </row>
        <row r="6229">
          <cell r="F6229" t="str">
            <v>DS6B06</v>
          </cell>
          <cell r="G6229" t="str">
            <v>GAS TURBINE #6(6B)</v>
          </cell>
          <cell r="H6229" t="str">
            <v>U50138D24</v>
          </cell>
          <cell r="I6229">
            <v>5600</v>
          </cell>
          <cell r="J6229" t="str">
            <v>진입고</v>
          </cell>
          <cell r="K6229" t="str">
            <v>터빈</v>
          </cell>
          <cell r="L6229" t="str">
            <v>BOLT HX HD</v>
          </cell>
        </row>
        <row r="6230">
          <cell r="F6230" t="str">
            <v>DS6B06</v>
          </cell>
          <cell r="G6230" t="str">
            <v>GAS TURBINE #6(6B)</v>
          </cell>
          <cell r="H6230" t="str">
            <v>U50156D01</v>
          </cell>
          <cell r="I6230">
            <v>18000</v>
          </cell>
          <cell r="J6230" t="str">
            <v>진입고</v>
          </cell>
          <cell r="K6230" t="str">
            <v>터빈</v>
          </cell>
          <cell r="L6230" t="str">
            <v>U-BOLT</v>
          </cell>
        </row>
        <row r="6231">
          <cell r="F6231" t="str">
            <v>DS6B06</v>
          </cell>
          <cell r="G6231" t="str">
            <v>GAS TURBINE #6(6B)</v>
          </cell>
          <cell r="H6231" t="str">
            <v>U50156D02</v>
          </cell>
          <cell r="I6231">
            <v>16000</v>
          </cell>
          <cell r="J6231" t="str">
            <v>진입고</v>
          </cell>
          <cell r="K6231" t="str">
            <v>터빈</v>
          </cell>
          <cell r="L6231" t="str">
            <v>U-BOLT</v>
          </cell>
        </row>
        <row r="6232">
          <cell r="F6232" t="str">
            <v>DS6B06</v>
          </cell>
          <cell r="G6232" t="str">
            <v>GAS TURBINE #6(6B)</v>
          </cell>
          <cell r="H6232" t="str">
            <v>U50156D03</v>
          </cell>
          <cell r="I6232">
            <v>14000</v>
          </cell>
          <cell r="J6232" t="str">
            <v>진입고</v>
          </cell>
          <cell r="K6232" t="str">
            <v>터빈</v>
          </cell>
          <cell r="L6232" t="str">
            <v>U-BOLT</v>
          </cell>
        </row>
        <row r="6233">
          <cell r="F6233" t="str">
            <v>DS6B06</v>
          </cell>
          <cell r="G6233" t="str">
            <v>GAS TURBINE #6(6B)</v>
          </cell>
          <cell r="H6233" t="str">
            <v>U50156D04</v>
          </cell>
          <cell r="I6233">
            <v>18400</v>
          </cell>
          <cell r="J6233" t="str">
            <v>진입고</v>
          </cell>
          <cell r="K6233" t="str">
            <v>터빈</v>
          </cell>
          <cell r="L6233" t="str">
            <v>U-BOLT</v>
          </cell>
        </row>
        <row r="6234">
          <cell r="F6234" t="str">
            <v>DS6B06</v>
          </cell>
          <cell r="G6234" t="str">
            <v>GAS TURBINE #6(6B)</v>
          </cell>
          <cell r="H6234" t="str">
            <v>U50156D06</v>
          </cell>
          <cell r="I6234">
            <v>40000</v>
          </cell>
          <cell r="J6234" t="str">
            <v>진입고</v>
          </cell>
          <cell r="K6234" t="str">
            <v>터빈</v>
          </cell>
          <cell r="L6234" t="str">
            <v>U-BOLT</v>
          </cell>
        </row>
        <row r="6235">
          <cell r="F6235" t="str">
            <v>DS6B06</v>
          </cell>
          <cell r="G6235" t="str">
            <v>GAS TURBINE #6(6B)</v>
          </cell>
          <cell r="H6235" t="str">
            <v>U50156D07</v>
          </cell>
          <cell r="I6235">
            <v>15600</v>
          </cell>
          <cell r="J6235" t="str">
            <v>진입고</v>
          </cell>
          <cell r="K6235" t="str">
            <v>터빈</v>
          </cell>
          <cell r="L6235" t="str">
            <v>U-BOLT</v>
          </cell>
        </row>
        <row r="6236">
          <cell r="F6236" t="str">
            <v>DS6B06</v>
          </cell>
          <cell r="G6236" t="str">
            <v>GAS TURBINE #6(6B)</v>
          </cell>
          <cell r="H6236" t="str">
            <v>U50156D08</v>
          </cell>
          <cell r="I6236">
            <v>18900</v>
          </cell>
          <cell r="J6236" t="str">
            <v>진입고</v>
          </cell>
          <cell r="K6236" t="str">
            <v>터빈</v>
          </cell>
          <cell r="L6236" t="str">
            <v>U-BOLT</v>
          </cell>
        </row>
        <row r="6237">
          <cell r="F6237" t="str">
            <v>DS6B06</v>
          </cell>
          <cell r="G6237" t="str">
            <v>GAS TURBINE #6(6B)</v>
          </cell>
          <cell r="H6237" t="str">
            <v>U50156D09</v>
          </cell>
          <cell r="I6237">
            <v>21600</v>
          </cell>
          <cell r="J6237" t="str">
            <v>진입고</v>
          </cell>
          <cell r="K6237" t="str">
            <v>터빈</v>
          </cell>
          <cell r="L6237" t="str">
            <v>U-BOLT</v>
          </cell>
        </row>
        <row r="6238">
          <cell r="F6238" t="str">
            <v>DS6B06</v>
          </cell>
          <cell r="G6238" t="str">
            <v>GAS TURBINE #6(6B)</v>
          </cell>
          <cell r="H6238" t="str">
            <v>U50156D10</v>
          </cell>
          <cell r="I6238">
            <v>20800</v>
          </cell>
          <cell r="J6238" t="str">
            <v>진입고</v>
          </cell>
          <cell r="K6238" t="str">
            <v>터빈</v>
          </cell>
          <cell r="L6238" t="str">
            <v>U-BOLT</v>
          </cell>
        </row>
        <row r="6239">
          <cell r="F6239" t="str">
            <v>DS6B06</v>
          </cell>
          <cell r="G6239" t="str">
            <v>GAS TURBINE #6(6B)</v>
          </cell>
          <cell r="H6239" t="str">
            <v>U50156D12</v>
          </cell>
          <cell r="I6239">
            <v>10800</v>
          </cell>
          <cell r="J6239" t="str">
            <v>진입고</v>
          </cell>
          <cell r="K6239" t="str">
            <v>터빈</v>
          </cell>
          <cell r="L6239" t="str">
            <v>U-BOLT</v>
          </cell>
        </row>
        <row r="6240">
          <cell r="F6240" t="str">
            <v>DS6B06</v>
          </cell>
          <cell r="G6240" t="str">
            <v>GAS TURBINE #6(6B)</v>
          </cell>
          <cell r="H6240" t="str">
            <v>U50156D13</v>
          </cell>
          <cell r="I6240">
            <v>2700</v>
          </cell>
          <cell r="J6240" t="str">
            <v>진입고</v>
          </cell>
          <cell r="K6240" t="str">
            <v>터빈</v>
          </cell>
          <cell r="L6240" t="str">
            <v>U-BOLT</v>
          </cell>
        </row>
        <row r="6241">
          <cell r="F6241" t="str">
            <v>DS6B06</v>
          </cell>
          <cell r="G6241" t="str">
            <v>GAS TURBINE #6(6B)</v>
          </cell>
          <cell r="H6241" t="str">
            <v>U50156D14</v>
          </cell>
          <cell r="I6241">
            <v>9900</v>
          </cell>
          <cell r="J6241" t="str">
            <v>진입고</v>
          </cell>
          <cell r="K6241" t="str">
            <v>터빈</v>
          </cell>
          <cell r="L6241" t="str">
            <v>U-BOLT</v>
          </cell>
        </row>
        <row r="6242">
          <cell r="F6242" t="str">
            <v>DS6B06</v>
          </cell>
          <cell r="G6242" t="str">
            <v>GAS TURBINE #6(6B)</v>
          </cell>
          <cell r="H6242" t="str">
            <v>U50156D15</v>
          </cell>
          <cell r="I6242">
            <v>19800</v>
          </cell>
          <cell r="J6242" t="str">
            <v>진입고</v>
          </cell>
          <cell r="K6242" t="str">
            <v>터빈</v>
          </cell>
          <cell r="L6242" t="str">
            <v>U-BOLT</v>
          </cell>
        </row>
        <row r="6243">
          <cell r="F6243" t="str">
            <v>DS6B06</v>
          </cell>
          <cell r="G6243" t="str">
            <v>GAS TURBINE #6(6B)</v>
          </cell>
          <cell r="H6243" t="str">
            <v>U50156D19</v>
          </cell>
          <cell r="I6243">
            <v>33300</v>
          </cell>
          <cell r="J6243" t="str">
            <v>진입고</v>
          </cell>
          <cell r="K6243" t="str">
            <v>터빈</v>
          </cell>
          <cell r="L6243" t="str">
            <v>U-BOLT</v>
          </cell>
        </row>
        <row r="6244">
          <cell r="F6244" t="str">
            <v>DS6B06</v>
          </cell>
          <cell r="G6244" t="str">
            <v>GAS TURBINE #6(6B)</v>
          </cell>
          <cell r="H6244" t="str">
            <v>U50113D10</v>
          </cell>
          <cell r="I6244">
            <v>118320</v>
          </cell>
          <cell r="J6244" t="str">
            <v>진입고</v>
          </cell>
          <cell r="K6244" t="str">
            <v>터빈</v>
          </cell>
          <cell r="L6244" t="str">
            <v>BOLT HX HD</v>
          </cell>
        </row>
        <row r="6245">
          <cell r="F6245" t="str">
            <v>DS6B06</v>
          </cell>
          <cell r="G6245" t="str">
            <v>GAS TURBINE #6(6B)</v>
          </cell>
          <cell r="H6245" t="str">
            <v>U50113D17</v>
          </cell>
          <cell r="I6245">
            <v>156800</v>
          </cell>
          <cell r="J6245" t="str">
            <v>진입고</v>
          </cell>
          <cell r="K6245" t="str">
            <v>터빈</v>
          </cell>
          <cell r="L6245" t="str">
            <v>BOLT HX HD</v>
          </cell>
        </row>
        <row r="6246">
          <cell r="F6246" t="str">
            <v>DS6B06</v>
          </cell>
          <cell r="G6246" t="str">
            <v>GAS TURBINE #6(6B)</v>
          </cell>
          <cell r="H6246" t="str">
            <v>U50113D18</v>
          </cell>
          <cell r="I6246">
            <v>100320</v>
          </cell>
          <cell r="J6246" t="str">
            <v>진입고</v>
          </cell>
          <cell r="K6246" t="str">
            <v>터빈</v>
          </cell>
          <cell r="L6246" t="str">
            <v>BOLT HX HD</v>
          </cell>
        </row>
        <row r="6247">
          <cell r="F6247" t="str">
            <v>DS6B06</v>
          </cell>
          <cell r="G6247" t="str">
            <v>GAS TURBINE #6(6B)</v>
          </cell>
          <cell r="H6247" t="str">
            <v>U50113D23</v>
          </cell>
          <cell r="I6247">
            <v>52560</v>
          </cell>
          <cell r="J6247" t="str">
            <v>진입고</v>
          </cell>
          <cell r="K6247" t="str">
            <v>터빈</v>
          </cell>
          <cell r="L6247" t="str">
            <v>BOLT HX HD</v>
          </cell>
        </row>
        <row r="6248">
          <cell r="F6248" t="str">
            <v>DS6B06</v>
          </cell>
          <cell r="G6248" t="str">
            <v>GAS TURBINE #6(6B)</v>
          </cell>
          <cell r="H6248" t="str">
            <v>U90421D16</v>
          </cell>
          <cell r="I6248">
            <v>78000</v>
          </cell>
          <cell r="J6248" t="str">
            <v>진입고</v>
          </cell>
          <cell r="K6248" t="str">
            <v>터빈</v>
          </cell>
          <cell r="L6248" t="str">
            <v>SCREW, 12 PT</v>
          </cell>
        </row>
        <row r="6249">
          <cell r="F6249" t="str">
            <v>DS6B06</v>
          </cell>
          <cell r="G6249" t="str">
            <v>GAS TURBINE #6(6B)</v>
          </cell>
          <cell r="H6249" t="str">
            <v>U90421D18</v>
          </cell>
          <cell r="I6249">
            <v>87500</v>
          </cell>
          <cell r="J6249" t="str">
            <v>진입고</v>
          </cell>
          <cell r="K6249" t="str">
            <v>터빈</v>
          </cell>
          <cell r="L6249" t="str">
            <v>SCREW, 12 PT</v>
          </cell>
        </row>
        <row r="6250">
          <cell r="F6250" t="str">
            <v>DS6B06</v>
          </cell>
          <cell r="G6250" t="str">
            <v>GAS TURBINE #6(6B)</v>
          </cell>
          <cell r="H6250" t="str">
            <v>U90421D19</v>
          </cell>
          <cell r="I6250">
            <v>92000</v>
          </cell>
          <cell r="J6250" t="str">
            <v>진입고</v>
          </cell>
          <cell r="K6250" t="str">
            <v>터빈</v>
          </cell>
          <cell r="L6250" t="str">
            <v>SCREW, 12 PT</v>
          </cell>
        </row>
        <row r="6251">
          <cell r="F6251" t="str">
            <v>DS6B06</v>
          </cell>
          <cell r="G6251" t="str">
            <v>GAS TURBINE #6(6B)</v>
          </cell>
          <cell r="H6251" t="str">
            <v>U90421D20</v>
          </cell>
          <cell r="I6251">
            <v>98500</v>
          </cell>
          <cell r="J6251" t="str">
            <v>진입고</v>
          </cell>
          <cell r="K6251" t="str">
            <v>터빈</v>
          </cell>
          <cell r="L6251" t="str">
            <v>SCREW, 12 PT</v>
          </cell>
        </row>
        <row r="6252">
          <cell r="F6252" t="str">
            <v>DS6B06</v>
          </cell>
          <cell r="G6252" t="str">
            <v>GAS TURBINE #6(6B)</v>
          </cell>
          <cell r="H6252" t="str">
            <v>U90276D13</v>
          </cell>
          <cell r="I6252">
            <v>5400</v>
          </cell>
          <cell r="J6252" t="str">
            <v>진입고</v>
          </cell>
          <cell r="K6252" t="str">
            <v>터빈</v>
          </cell>
          <cell r="L6252" t="str">
            <v>TUBE CLIP</v>
          </cell>
        </row>
        <row r="6253">
          <cell r="F6253" t="str">
            <v>DS6B06</v>
          </cell>
          <cell r="G6253" t="str">
            <v>GAS TURBINE #6(6B)</v>
          </cell>
          <cell r="H6253" t="str">
            <v>U90276D14</v>
          </cell>
          <cell r="I6253">
            <v>10800</v>
          </cell>
          <cell r="J6253" t="str">
            <v>진입고</v>
          </cell>
          <cell r="K6253" t="str">
            <v>터빈</v>
          </cell>
          <cell r="L6253" t="str">
            <v>TUBE CLIP</v>
          </cell>
        </row>
        <row r="6254">
          <cell r="F6254" t="str">
            <v>DS6B06</v>
          </cell>
          <cell r="G6254" t="str">
            <v>GAS TURBINE #6(6B)</v>
          </cell>
          <cell r="H6254" t="str">
            <v>U90276D15</v>
          </cell>
          <cell r="I6254">
            <v>108000</v>
          </cell>
          <cell r="J6254" t="str">
            <v>진입고</v>
          </cell>
          <cell r="K6254" t="str">
            <v>터빈</v>
          </cell>
          <cell r="L6254" t="str">
            <v>TUBE CLIP</v>
          </cell>
        </row>
        <row r="6255">
          <cell r="F6255" t="str">
            <v>DS6B06</v>
          </cell>
          <cell r="G6255" t="str">
            <v>GAS TURBINE #6(6B)</v>
          </cell>
          <cell r="H6255" t="str">
            <v>U90276D16</v>
          </cell>
          <cell r="I6255">
            <v>10800</v>
          </cell>
          <cell r="J6255" t="str">
            <v>진입고</v>
          </cell>
          <cell r="K6255" t="str">
            <v>터빈</v>
          </cell>
          <cell r="L6255" t="str">
            <v>TUBE CLIP</v>
          </cell>
        </row>
        <row r="6256">
          <cell r="F6256" t="str">
            <v>DS6B06</v>
          </cell>
          <cell r="G6256" t="str">
            <v>GAS TURBINE #6(6B)</v>
          </cell>
          <cell r="H6256" t="str">
            <v>U90276D17</v>
          </cell>
          <cell r="I6256">
            <v>2700</v>
          </cell>
          <cell r="J6256" t="str">
            <v>진입고</v>
          </cell>
          <cell r="K6256" t="str">
            <v>터빈</v>
          </cell>
          <cell r="L6256" t="str">
            <v>CLAMP LOOP</v>
          </cell>
        </row>
        <row r="6257">
          <cell r="F6257" t="str">
            <v>DS6B06</v>
          </cell>
          <cell r="G6257" t="str">
            <v>GAS TURBINE #6(6B)</v>
          </cell>
          <cell r="H6257" t="str">
            <v>U00051D01</v>
          </cell>
          <cell r="I6257">
            <v>30000</v>
          </cell>
          <cell r="J6257" t="str">
            <v>진입고</v>
          </cell>
          <cell r="K6257" t="str">
            <v>터빈</v>
          </cell>
          <cell r="L6257" t="str">
            <v>STRIP LOCK</v>
          </cell>
        </row>
        <row r="6258">
          <cell r="F6258" t="str">
            <v>DS6B06</v>
          </cell>
          <cell r="G6258" t="str">
            <v>GAS TURBINE #6(6B)</v>
          </cell>
          <cell r="H6258" t="str">
            <v>U00051D02</v>
          </cell>
          <cell r="I6258">
            <v>12000</v>
          </cell>
          <cell r="J6258" t="str">
            <v>진입고</v>
          </cell>
          <cell r="K6258" t="str">
            <v>터빈</v>
          </cell>
          <cell r="L6258" t="str">
            <v>LOCK PLATE</v>
          </cell>
        </row>
        <row r="6259">
          <cell r="F6259" t="str">
            <v>DS6B06</v>
          </cell>
          <cell r="G6259" t="str">
            <v>GAS TURBINE #6(6B)</v>
          </cell>
          <cell r="H6259" t="str">
            <v>U00051D04</v>
          </cell>
          <cell r="I6259">
            <v>120000</v>
          </cell>
          <cell r="J6259" t="str">
            <v>진입고</v>
          </cell>
          <cell r="K6259" t="str">
            <v>터빈</v>
          </cell>
          <cell r="L6259" t="str">
            <v>LOCK PLATE</v>
          </cell>
        </row>
        <row r="6260">
          <cell r="F6260" t="str">
            <v>DS6B06</v>
          </cell>
          <cell r="G6260" t="str">
            <v>GAS TURBINE #6(6B)</v>
          </cell>
          <cell r="H6260" t="str">
            <v>U00057D01</v>
          </cell>
          <cell r="I6260">
            <v>56000</v>
          </cell>
          <cell r="J6260" t="str">
            <v>진입고</v>
          </cell>
          <cell r="K6260" t="str">
            <v>터빈</v>
          </cell>
          <cell r="L6260" t="str">
            <v>NAME PLATE,WARNING</v>
          </cell>
        </row>
        <row r="6261">
          <cell r="F6261" t="str">
            <v>DS6B06</v>
          </cell>
          <cell r="G6261" t="str">
            <v>GAS TURBINE #6(6B)</v>
          </cell>
          <cell r="H6261" t="str">
            <v>U20240D03</v>
          </cell>
          <cell r="I6261">
            <v>6700</v>
          </cell>
          <cell r="J6261" t="str">
            <v>진입고</v>
          </cell>
          <cell r="K6261" t="str">
            <v>터빈</v>
          </cell>
          <cell r="L6261" t="str">
            <v>PIPE CROSS</v>
          </cell>
        </row>
        <row r="6262">
          <cell r="F6262" t="str">
            <v>DS6B06</v>
          </cell>
          <cell r="G6262" t="str">
            <v>GAS TURBINE #6(6B)</v>
          </cell>
          <cell r="H6262" t="str">
            <v>U20240D04</v>
          </cell>
          <cell r="I6262">
            <v>13200</v>
          </cell>
          <cell r="J6262" t="str">
            <v>진입고</v>
          </cell>
          <cell r="K6262" t="str">
            <v>터빈</v>
          </cell>
          <cell r="L6262" t="str">
            <v>PLUG, PIPE-SCREWED SQ HD</v>
          </cell>
        </row>
        <row r="6263">
          <cell r="F6263" t="str">
            <v>DS6B06</v>
          </cell>
          <cell r="G6263" t="str">
            <v>GAS TURBINE #6(6B)</v>
          </cell>
          <cell r="H6263" t="str">
            <v>U20240D05</v>
          </cell>
          <cell r="I6263">
            <v>2300</v>
          </cell>
          <cell r="J6263" t="str">
            <v>진입고</v>
          </cell>
          <cell r="K6263" t="str">
            <v>터빈</v>
          </cell>
          <cell r="L6263" t="str">
            <v>PLUG, PIPE-SCREWED SQ HD</v>
          </cell>
        </row>
        <row r="6264">
          <cell r="F6264" t="str">
            <v>DS6B06</v>
          </cell>
          <cell r="G6264" t="str">
            <v>GAS TURBINE #6(6B)</v>
          </cell>
          <cell r="H6264" t="str">
            <v>U20240D06</v>
          </cell>
          <cell r="I6264">
            <v>4600</v>
          </cell>
          <cell r="J6264" t="str">
            <v>진입고</v>
          </cell>
          <cell r="K6264" t="str">
            <v>터빈</v>
          </cell>
          <cell r="L6264" t="str">
            <v>PLUG, PIPE-SCREWED SQ HD</v>
          </cell>
        </row>
        <row r="6265">
          <cell r="F6265" t="str">
            <v>DS6B06</v>
          </cell>
          <cell r="G6265" t="str">
            <v>GAS TURBINE #6(6B)</v>
          </cell>
          <cell r="H6265" t="str">
            <v>U20240D07</v>
          </cell>
          <cell r="I6265">
            <v>15600</v>
          </cell>
          <cell r="J6265" t="str">
            <v>진입고</v>
          </cell>
          <cell r="K6265" t="str">
            <v>터빈</v>
          </cell>
          <cell r="L6265" t="str">
            <v>PLUG, PIPE-SCREWED SQ HD</v>
          </cell>
        </row>
        <row r="6266">
          <cell r="F6266" t="str">
            <v>DS6B06</v>
          </cell>
          <cell r="G6266" t="str">
            <v>GAS TURBINE #6(6B)</v>
          </cell>
          <cell r="H6266" t="str">
            <v>U20240D08</v>
          </cell>
          <cell r="I6266">
            <v>1800</v>
          </cell>
          <cell r="J6266" t="str">
            <v>진입고</v>
          </cell>
          <cell r="K6266" t="str">
            <v>터빈</v>
          </cell>
          <cell r="L6266" t="str">
            <v>BUSH, PIPE</v>
          </cell>
        </row>
        <row r="6267">
          <cell r="F6267" t="str">
            <v>DS6B06</v>
          </cell>
          <cell r="G6267" t="str">
            <v>GAS TURBINE #6(6B)</v>
          </cell>
          <cell r="H6267" t="str">
            <v>U20240D09</v>
          </cell>
          <cell r="I6267">
            <v>11600</v>
          </cell>
          <cell r="J6267" t="str">
            <v>진입고</v>
          </cell>
          <cell r="K6267" t="str">
            <v>터빈</v>
          </cell>
          <cell r="L6267" t="str">
            <v>BUSH, PIPE</v>
          </cell>
        </row>
        <row r="6268">
          <cell r="F6268" t="str">
            <v>DS6B06</v>
          </cell>
          <cell r="G6268" t="str">
            <v>GAS TURBINE #6(6B)</v>
          </cell>
          <cell r="H6268" t="str">
            <v>U20240D10</v>
          </cell>
          <cell r="I6268">
            <v>17400</v>
          </cell>
          <cell r="J6268" t="str">
            <v>진입고</v>
          </cell>
          <cell r="K6268" t="str">
            <v>터빈</v>
          </cell>
          <cell r="L6268" t="str">
            <v>BUSH, PIPE</v>
          </cell>
        </row>
        <row r="6269">
          <cell r="F6269" t="str">
            <v>DS6B06</v>
          </cell>
          <cell r="G6269" t="str">
            <v>GAS TURBINE #6(6B)</v>
          </cell>
          <cell r="H6269" t="str">
            <v>U90262D01</v>
          </cell>
          <cell r="I6269">
            <v>36000</v>
          </cell>
          <cell r="J6269" t="str">
            <v>진입고</v>
          </cell>
          <cell r="K6269" t="str">
            <v>터빈</v>
          </cell>
          <cell r="L6269" t="str">
            <v>COMPOUND, HEAT TRANSFER</v>
          </cell>
        </row>
        <row r="6270">
          <cell r="F6270" t="str">
            <v>DS6B06</v>
          </cell>
          <cell r="G6270" t="str">
            <v>GAS TURBINE #6(6B)</v>
          </cell>
          <cell r="H6270" t="str">
            <v>U90264D01</v>
          </cell>
          <cell r="I6270">
            <v>55000</v>
          </cell>
          <cell r="J6270" t="str">
            <v>진입고</v>
          </cell>
          <cell r="K6270" t="str">
            <v>터빈</v>
          </cell>
          <cell r="L6270" t="str">
            <v>STRAP</v>
          </cell>
        </row>
        <row r="6271">
          <cell r="F6271" t="str">
            <v>DS6B06</v>
          </cell>
          <cell r="G6271" t="str">
            <v>GAS TURBINE #6(6B)</v>
          </cell>
          <cell r="H6271" t="str">
            <v>U90285D01</v>
          </cell>
          <cell r="I6271">
            <v>4500</v>
          </cell>
          <cell r="J6271" t="str">
            <v>진입고</v>
          </cell>
          <cell r="K6271" t="str">
            <v>터빈</v>
          </cell>
          <cell r="L6271" t="str">
            <v>THREDOLET</v>
          </cell>
        </row>
        <row r="6272">
          <cell r="F6272" t="str">
            <v>DS6B06</v>
          </cell>
          <cell r="G6272" t="str">
            <v>GAS TURBINE #6(6B)</v>
          </cell>
          <cell r="H6272" t="str">
            <v>U90285D02</v>
          </cell>
          <cell r="I6272">
            <v>4500</v>
          </cell>
          <cell r="J6272" t="str">
            <v>진입고</v>
          </cell>
          <cell r="K6272" t="str">
            <v>터빈</v>
          </cell>
          <cell r="L6272" t="str">
            <v>THREDOLET</v>
          </cell>
        </row>
        <row r="6273">
          <cell r="F6273" t="str">
            <v>DS6B06</v>
          </cell>
          <cell r="G6273" t="str">
            <v>GAS TURBINE #6(6B)</v>
          </cell>
          <cell r="H6273" t="str">
            <v>U90285D03</v>
          </cell>
          <cell r="I6273">
            <v>6500</v>
          </cell>
          <cell r="J6273" t="str">
            <v>진입고</v>
          </cell>
          <cell r="K6273" t="str">
            <v>터빈</v>
          </cell>
          <cell r="L6273" t="str">
            <v>THREDOLET</v>
          </cell>
        </row>
        <row r="6274">
          <cell r="F6274" t="str">
            <v>DS6B06</v>
          </cell>
          <cell r="G6274" t="str">
            <v>GAS TURBINE #6(6B)</v>
          </cell>
          <cell r="H6274" t="str">
            <v>U90285D04</v>
          </cell>
          <cell r="I6274">
            <v>6500</v>
          </cell>
          <cell r="J6274" t="str">
            <v>진입고</v>
          </cell>
          <cell r="K6274" t="str">
            <v>터빈</v>
          </cell>
          <cell r="L6274" t="str">
            <v>THREDOLET</v>
          </cell>
        </row>
        <row r="6275">
          <cell r="F6275" t="str">
            <v>DS6B06</v>
          </cell>
          <cell r="G6275" t="str">
            <v>GAS TURBINE #6(6B)</v>
          </cell>
          <cell r="H6275" t="str">
            <v>U90285D05</v>
          </cell>
          <cell r="I6275">
            <v>6500</v>
          </cell>
          <cell r="J6275" t="str">
            <v>진입고</v>
          </cell>
          <cell r="K6275" t="str">
            <v>터빈</v>
          </cell>
          <cell r="L6275" t="str">
            <v>THREDOLET</v>
          </cell>
        </row>
        <row r="6276">
          <cell r="F6276" t="str">
            <v>DS6B06</v>
          </cell>
          <cell r="G6276" t="str">
            <v>GAS TURBINE #6(6B)</v>
          </cell>
          <cell r="H6276" t="str">
            <v>U90285D06</v>
          </cell>
          <cell r="I6276">
            <v>2100</v>
          </cell>
          <cell r="J6276" t="str">
            <v>진입고</v>
          </cell>
          <cell r="K6276" t="str">
            <v>터빈</v>
          </cell>
          <cell r="L6276" t="str">
            <v>THREDOLET</v>
          </cell>
        </row>
        <row r="6277">
          <cell r="F6277" t="str">
            <v>DS6B06</v>
          </cell>
          <cell r="G6277" t="str">
            <v>GAS TURBINE #6(6B)</v>
          </cell>
          <cell r="H6277" t="str">
            <v>U90285D07</v>
          </cell>
          <cell r="I6277">
            <v>2100</v>
          </cell>
          <cell r="J6277" t="str">
            <v>진입고</v>
          </cell>
          <cell r="K6277" t="str">
            <v>터빈</v>
          </cell>
          <cell r="L6277" t="str">
            <v>THREDOLET</v>
          </cell>
        </row>
        <row r="6278">
          <cell r="F6278" t="str">
            <v>DS6B06</v>
          </cell>
          <cell r="G6278" t="str">
            <v>GAS TURBINE #6(6B)</v>
          </cell>
          <cell r="H6278" t="str">
            <v>U90285D08</v>
          </cell>
          <cell r="I6278">
            <v>2100</v>
          </cell>
          <cell r="J6278" t="str">
            <v>진입고</v>
          </cell>
          <cell r="K6278" t="str">
            <v>터빈</v>
          </cell>
          <cell r="L6278" t="str">
            <v>THREDOLET</v>
          </cell>
        </row>
        <row r="6279">
          <cell r="F6279" t="str">
            <v>DS6B06</v>
          </cell>
          <cell r="G6279" t="str">
            <v>GAS TURBINE #6(6B)</v>
          </cell>
          <cell r="H6279" t="str">
            <v>U90285D09</v>
          </cell>
          <cell r="I6279">
            <v>2100</v>
          </cell>
          <cell r="J6279" t="str">
            <v>진입고</v>
          </cell>
          <cell r="K6279" t="str">
            <v>터빈</v>
          </cell>
          <cell r="L6279" t="str">
            <v>THREDOLET</v>
          </cell>
        </row>
        <row r="6280">
          <cell r="F6280" t="str">
            <v>DS6B06</v>
          </cell>
          <cell r="G6280" t="str">
            <v>GAS TURBINE #6(6B)</v>
          </cell>
          <cell r="H6280" t="str">
            <v>U90285D10</v>
          </cell>
          <cell r="I6280">
            <v>2100</v>
          </cell>
          <cell r="J6280" t="str">
            <v>진입고</v>
          </cell>
          <cell r="K6280" t="str">
            <v>터빈</v>
          </cell>
          <cell r="L6280" t="str">
            <v>THREDOLET</v>
          </cell>
        </row>
        <row r="6281">
          <cell r="F6281" t="str">
            <v>DS6B06</v>
          </cell>
          <cell r="G6281" t="str">
            <v>GAS TURBINE #6(6B)</v>
          </cell>
          <cell r="H6281" t="str">
            <v>U90285D11</v>
          </cell>
          <cell r="I6281">
            <v>2100</v>
          </cell>
          <cell r="J6281" t="str">
            <v>진입고</v>
          </cell>
          <cell r="K6281" t="str">
            <v>터빈</v>
          </cell>
          <cell r="L6281" t="str">
            <v>THREDOLET</v>
          </cell>
        </row>
        <row r="6282">
          <cell r="F6282" t="str">
            <v>DS6B06</v>
          </cell>
          <cell r="G6282" t="str">
            <v>GAS TURBINE #6(6B)</v>
          </cell>
          <cell r="H6282" t="str">
            <v>U90285D12</v>
          </cell>
          <cell r="I6282">
            <v>2100</v>
          </cell>
          <cell r="J6282" t="str">
            <v>진입고</v>
          </cell>
          <cell r="K6282" t="str">
            <v>터빈</v>
          </cell>
          <cell r="L6282" t="str">
            <v>THREDOLET</v>
          </cell>
        </row>
        <row r="6283">
          <cell r="F6283" t="str">
            <v>DS6B06</v>
          </cell>
          <cell r="G6283" t="str">
            <v>GAS TURBINE #6(6B)</v>
          </cell>
          <cell r="H6283" t="str">
            <v>U90285D13</v>
          </cell>
          <cell r="I6283">
            <v>2100</v>
          </cell>
          <cell r="J6283" t="str">
            <v>진입고</v>
          </cell>
          <cell r="K6283" t="str">
            <v>터빈</v>
          </cell>
          <cell r="L6283" t="str">
            <v>THREDOLET</v>
          </cell>
        </row>
        <row r="6284">
          <cell r="F6284" t="str">
            <v>DS6B06</v>
          </cell>
          <cell r="G6284" t="str">
            <v>GAS TURBINE #6(6B)</v>
          </cell>
          <cell r="H6284" t="str">
            <v>U90285D14</v>
          </cell>
          <cell r="I6284">
            <v>2100</v>
          </cell>
          <cell r="J6284" t="str">
            <v>진입고</v>
          </cell>
          <cell r="K6284" t="str">
            <v>터빈</v>
          </cell>
          <cell r="L6284" t="str">
            <v>THREDOLET</v>
          </cell>
        </row>
        <row r="6285">
          <cell r="F6285" t="str">
            <v>DS6B06</v>
          </cell>
          <cell r="G6285" t="str">
            <v>GAS TURBINE #6(6B)</v>
          </cell>
          <cell r="H6285" t="str">
            <v>U90285D15</v>
          </cell>
          <cell r="I6285">
            <v>2700</v>
          </cell>
          <cell r="J6285" t="str">
            <v>진입고</v>
          </cell>
          <cell r="K6285" t="str">
            <v>터빈</v>
          </cell>
          <cell r="L6285" t="str">
            <v>THREDOLET</v>
          </cell>
        </row>
        <row r="6286">
          <cell r="F6286" t="str">
            <v>DS6B06</v>
          </cell>
          <cell r="G6286" t="str">
            <v>GAS TURBINE #6(6B)</v>
          </cell>
          <cell r="H6286" t="str">
            <v>U90285D16</v>
          </cell>
          <cell r="I6286">
            <v>7400</v>
          </cell>
          <cell r="J6286" t="str">
            <v>진입고</v>
          </cell>
          <cell r="K6286" t="str">
            <v>터빈</v>
          </cell>
          <cell r="L6286" t="str">
            <v>THREDOLET</v>
          </cell>
        </row>
        <row r="6287">
          <cell r="F6287" t="str">
            <v>DS6B06</v>
          </cell>
          <cell r="G6287" t="str">
            <v>GAS TURBINE #6(6B)</v>
          </cell>
          <cell r="H6287" t="str">
            <v>U90285D17</v>
          </cell>
          <cell r="I6287">
            <v>21600</v>
          </cell>
          <cell r="J6287" t="str">
            <v>진입고</v>
          </cell>
          <cell r="K6287" t="str">
            <v>터빈</v>
          </cell>
          <cell r="L6287" t="str">
            <v>COUPLET,PIPE-THREADED</v>
          </cell>
        </row>
        <row r="6288">
          <cell r="F6288" t="str">
            <v>DS6B06</v>
          </cell>
          <cell r="G6288" t="str">
            <v>GAS TURBINE #6(6B)</v>
          </cell>
          <cell r="H6288" t="str">
            <v>U90285D18</v>
          </cell>
          <cell r="I6288">
            <v>42800</v>
          </cell>
          <cell r="J6288" t="str">
            <v>진입고</v>
          </cell>
          <cell r="K6288" t="str">
            <v>터빈</v>
          </cell>
          <cell r="L6288" t="str">
            <v>ELBOLET PIPE-SCREWED</v>
          </cell>
        </row>
        <row r="6289">
          <cell r="F6289" t="str">
            <v>DS6B06</v>
          </cell>
          <cell r="G6289" t="str">
            <v>GAS TURBINE #6(6B)</v>
          </cell>
          <cell r="H6289" t="str">
            <v>U90285D19</v>
          </cell>
          <cell r="I6289">
            <v>18600</v>
          </cell>
          <cell r="J6289" t="str">
            <v>진입고</v>
          </cell>
          <cell r="K6289" t="str">
            <v>터빈</v>
          </cell>
          <cell r="L6289" t="str">
            <v>WELDOLET,PIPE-BUTT WELD</v>
          </cell>
        </row>
        <row r="6290">
          <cell r="F6290" t="str">
            <v>DS6B06</v>
          </cell>
          <cell r="G6290" t="str">
            <v>GAS TURBINE #6(6B)</v>
          </cell>
          <cell r="H6290" t="str">
            <v>U90285D20</v>
          </cell>
          <cell r="I6290">
            <v>18000</v>
          </cell>
          <cell r="J6290" t="str">
            <v>진입고</v>
          </cell>
          <cell r="K6290" t="str">
            <v>터빈</v>
          </cell>
          <cell r="L6290" t="str">
            <v>WELDOLET,PIPE-BUTT WELD</v>
          </cell>
        </row>
        <row r="6291">
          <cell r="F6291" t="str">
            <v>DS6B06</v>
          </cell>
          <cell r="G6291" t="str">
            <v>GAS TURBINE #6(6B)</v>
          </cell>
          <cell r="H6291" t="str">
            <v>U90285D21</v>
          </cell>
          <cell r="I6291">
            <v>18000</v>
          </cell>
          <cell r="J6291" t="str">
            <v>진입고</v>
          </cell>
          <cell r="K6291" t="str">
            <v>터빈</v>
          </cell>
          <cell r="L6291" t="str">
            <v>WELDOLET,PIPE-BUTT WELD</v>
          </cell>
        </row>
        <row r="6292">
          <cell r="F6292" t="str">
            <v>DS6B06</v>
          </cell>
          <cell r="G6292" t="str">
            <v>GAS TURBINE #6(6B)</v>
          </cell>
          <cell r="H6292" t="str">
            <v>U90311D04</v>
          </cell>
          <cell r="I6292">
            <v>120000</v>
          </cell>
          <cell r="J6292" t="str">
            <v>진입고</v>
          </cell>
          <cell r="K6292" t="str">
            <v>터빈</v>
          </cell>
          <cell r="L6292" t="str">
            <v>COVER</v>
          </cell>
        </row>
        <row r="6293">
          <cell r="F6293" t="str">
            <v>DS6B06</v>
          </cell>
          <cell r="G6293" t="str">
            <v>GAS TURBINE #6(6B)</v>
          </cell>
          <cell r="H6293" t="str">
            <v>U90312D01</v>
          </cell>
          <cell r="I6293">
            <v>20000</v>
          </cell>
          <cell r="J6293" t="str">
            <v>진입고</v>
          </cell>
          <cell r="K6293" t="str">
            <v>터빈</v>
          </cell>
          <cell r="L6293" t="str">
            <v>PLATE</v>
          </cell>
        </row>
        <row r="6294">
          <cell r="F6294" t="str">
            <v>DS6B06</v>
          </cell>
          <cell r="G6294" t="str">
            <v>GAS TURBINE #6(6B)</v>
          </cell>
          <cell r="H6294" t="str">
            <v>U90312D02</v>
          </cell>
          <cell r="I6294">
            <v>13000</v>
          </cell>
          <cell r="J6294" t="str">
            <v>진입고</v>
          </cell>
          <cell r="K6294" t="str">
            <v>터빈</v>
          </cell>
          <cell r="L6294" t="str">
            <v>COVER SHEPPING</v>
          </cell>
        </row>
        <row r="6295">
          <cell r="F6295" t="str">
            <v>DS6B06</v>
          </cell>
          <cell r="G6295" t="str">
            <v>GAS TURBINE #6(6B)</v>
          </cell>
          <cell r="H6295" t="str">
            <v>U90324D01</v>
          </cell>
          <cell r="I6295">
            <v>12000</v>
          </cell>
          <cell r="J6295" t="str">
            <v>진입고</v>
          </cell>
          <cell r="K6295" t="str">
            <v>터빈</v>
          </cell>
          <cell r="L6295" t="str">
            <v>BAR(FLAT)</v>
          </cell>
        </row>
        <row r="6296">
          <cell r="F6296" t="str">
            <v>DS6B06</v>
          </cell>
          <cell r="G6296" t="str">
            <v>GAS TURBINE #6(6B)</v>
          </cell>
          <cell r="H6296" t="str">
            <v>U90324D02</v>
          </cell>
          <cell r="I6296">
            <v>140000</v>
          </cell>
          <cell r="J6296" t="str">
            <v>진입고</v>
          </cell>
          <cell r="K6296" t="str">
            <v>터빈</v>
          </cell>
          <cell r="L6296" t="str">
            <v>BAR(FLAT)</v>
          </cell>
        </row>
        <row r="6297">
          <cell r="F6297" t="str">
            <v>DS6B06</v>
          </cell>
          <cell r="G6297" t="str">
            <v>GAS TURBINE #6(6B)</v>
          </cell>
          <cell r="H6297" t="str">
            <v>U90324D04</v>
          </cell>
          <cell r="I6297">
            <v>6000</v>
          </cell>
          <cell r="J6297" t="str">
            <v>진입고</v>
          </cell>
          <cell r="K6297" t="str">
            <v>터빈</v>
          </cell>
          <cell r="L6297" t="str">
            <v>BAR,STL LO C</v>
          </cell>
        </row>
        <row r="6298">
          <cell r="F6298" t="str">
            <v>DS6B06</v>
          </cell>
          <cell r="G6298" t="str">
            <v>GAS TURBINE #6(6B)</v>
          </cell>
          <cell r="H6298" t="str">
            <v>U90444D01</v>
          </cell>
          <cell r="I6298">
            <v>700000</v>
          </cell>
          <cell r="J6298" t="str">
            <v>진입고</v>
          </cell>
          <cell r="K6298" t="str">
            <v>터빈</v>
          </cell>
          <cell r="L6298" t="str">
            <v>PLUG ASSY,WATER WASH</v>
          </cell>
        </row>
        <row r="6299">
          <cell r="F6299" t="str">
            <v>DS6B06</v>
          </cell>
          <cell r="G6299" t="str">
            <v>GAS TURBINE #6(6B)</v>
          </cell>
          <cell r="H6299" t="str">
            <v>U90467D04</v>
          </cell>
          <cell r="I6299">
            <v>61000</v>
          </cell>
          <cell r="J6299" t="str">
            <v>진입고</v>
          </cell>
          <cell r="K6299" t="str">
            <v>터빈</v>
          </cell>
          <cell r="L6299" t="str">
            <v>PIN DOWEL</v>
          </cell>
        </row>
        <row r="6300">
          <cell r="F6300" t="str">
            <v>DS6B06</v>
          </cell>
          <cell r="G6300" t="str">
            <v>GAS TURBINE #6(6B)</v>
          </cell>
          <cell r="H6300" t="str">
            <v>U90467D08</v>
          </cell>
          <cell r="I6300">
            <v>70000</v>
          </cell>
          <cell r="J6300" t="str">
            <v>진입고</v>
          </cell>
          <cell r="K6300" t="str">
            <v>터빈</v>
          </cell>
          <cell r="L6300" t="str">
            <v>PIN DOWEL</v>
          </cell>
        </row>
        <row r="6301">
          <cell r="F6301" t="str">
            <v>DS6B06</v>
          </cell>
          <cell r="G6301" t="str">
            <v>GAS TURBINE #6(6B)</v>
          </cell>
          <cell r="H6301" t="str">
            <v>U90467D09</v>
          </cell>
          <cell r="I6301">
            <v>144000</v>
          </cell>
          <cell r="J6301" t="str">
            <v>진입고</v>
          </cell>
          <cell r="K6301" t="str">
            <v>터빈</v>
          </cell>
          <cell r="L6301" t="str">
            <v>PIN DOWEL</v>
          </cell>
        </row>
        <row r="6302">
          <cell r="F6302" t="str">
            <v>DS6B06</v>
          </cell>
          <cell r="G6302" t="str">
            <v>GAS TURBINE #6(6B)</v>
          </cell>
          <cell r="H6302" t="str">
            <v>U90467D25</v>
          </cell>
          <cell r="I6302">
            <v>88000</v>
          </cell>
          <cell r="J6302" t="str">
            <v>진입고</v>
          </cell>
          <cell r="K6302" t="str">
            <v>터빈</v>
          </cell>
          <cell r="L6302" t="str">
            <v>BOLT,CLEARANCE PLUG</v>
          </cell>
        </row>
        <row r="6303">
          <cell r="F6303" t="str">
            <v>DS6B06</v>
          </cell>
          <cell r="G6303" t="str">
            <v>GAS TURBINE #6(6B)</v>
          </cell>
          <cell r="H6303" t="str">
            <v>U90467D27</v>
          </cell>
          <cell r="I6303">
            <v>34500</v>
          </cell>
          <cell r="J6303" t="str">
            <v>진입고</v>
          </cell>
          <cell r="K6303" t="str">
            <v>터빈</v>
          </cell>
          <cell r="L6303" t="str">
            <v>PLUG BORESCOPE</v>
          </cell>
        </row>
        <row r="6304">
          <cell r="F6304" t="str">
            <v>DS6B06</v>
          </cell>
          <cell r="G6304" t="str">
            <v>GAS TURBINE #6(6B)</v>
          </cell>
          <cell r="H6304" t="str">
            <v>U90467D29</v>
          </cell>
          <cell r="I6304">
            <v>42500</v>
          </cell>
          <cell r="J6304" t="str">
            <v>진입고</v>
          </cell>
          <cell r="K6304" t="str">
            <v>터빈</v>
          </cell>
          <cell r="L6304" t="str">
            <v>LOCKING PLATE</v>
          </cell>
        </row>
        <row r="6305">
          <cell r="F6305" t="str">
            <v>DS6B06</v>
          </cell>
          <cell r="G6305" t="str">
            <v>GAS TURBINE #6(6B)</v>
          </cell>
          <cell r="H6305" t="str">
            <v>U90467D32</v>
          </cell>
          <cell r="I6305">
            <v>86000</v>
          </cell>
          <cell r="J6305" t="str">
            <v>진입고</v>
          </cell>
          <cell r="K6305" t="str">
            <v>터빈</v>
          </cell>
          <cell r="L6305" t="str">
            <v>GUIDE</v>
          </cell>
        </row>
        <row r="6306">
          <cell r="F6306" t="str">
            <v>DS6B06</v>
          </cell>
          <cell r="G6306" t="str">
            <v>GAS TURBINE #6(6B)</v>
          </cell>
          <cell r="H6306" t="str">
            <v>U20160D01</v>
          </cell>
          <cell r="I6306">
            <v>1200</v>
          </cell>
          <cell r="J6306" t="str">
            <v>진입고</v>
          </cell>
          <cell r="K6306" t="str">
            <v>터빈</v>
          </cell>
          <cell r="L6306" t="str">
            <v>PLUG,PIPE-SCREWED SQUAR</v>
          </cell>
        </row>
        <row r="6307">
          <cell r="F6307" t="str">
            <v>DS6B06</v>
          </cell>
          <cell r="G6307" t="str">
            <v>GAS TURBINE #6(6B)</v>
          </cell>
          <cell r="H6307" t="str">
            <v>U20160D02</v>
          </cell>
          <cell r="I6307">
            <v>3600</v>
          </cell>
          <cell r="J6307" t="str">
            <v>진입고</v>
          </cell>
          <cell r="K6307" t="str">
            <v>터빈</v>
          </cell>
          <cell r="L6307" t="str">
            <v>PLUG,PIPE-SCREWED SQUAR</v>
          </cell>
        </row>
        <row r="6308">
          <cell r="F6308" t="str">
            <v>DS6B06</v>
          </cell>
          <cell r="G6308" t="str">
            <v>GAS TURBINE #6(6B)</v>
          </cell>
          <cell r="H6308" t="str">
            <v>U20160D03</v>
          </cell>
          <cell r="I6308">
            <v>19600</v>
          </cell>
          <cell r="J6308" t="str">
            <v>진입고</v>
          </cell>
          <cell r="K6308" t="str">
            <v>터빈</v>
          </cell>
          <cell r="L6308" t="str">
            <v>PLUG,PIPE-SCREWED SQUAR</v>
          </cell>
        </row>
        <row r="6309">
          <cell r="F6309" t="str">
            <v>DS6B06</v>
          </cell>
          <cell r="G6309" t="str">
            <v>GAS TURBINE #6(6B)</v>
          </cell>
          <cell r="H6309" t="str">
            <v>U20160D04</v>
          </cell>
          <cell r="I6309">
            <v>30800</v>
          </cell>
          <cell r="J6309" t="str">
            <v>진입고</v>
          </cell>
          <cell r="K6309" t="str">
            <v>터빈</v>
          </cell>
          <cell r="L6309" t="str">
            <v>PLUG,PIPE-SCREWED SQUAR</v>
          </cell>
        </row>
        <row r="6310">
          <cell r="F6310" t="str">
            <v>DS6B06</v>
          </cell>
          <cell r="G6310" t="str">
            <v>GAS TURBINE #6(6B)</v>
          </cell>
          <cell r="H6310" t="str">
            <v>U20160D05</v>
          </cell>
          <cell r="I6310">
            <v>3200</v>
          </cell>
          <cell r="J6310" t="str">
            <v>진입고</v>
          </cell>
          <cell r="K6310" t="str">
            <v>터빈</v>
          </cell>
          <cell r="L6310" t="str">
            <v>PLUG,PIPE-SCREWED SQUAR</v>
          </cell>
        </row>
        <row r="6311">
          <cell r="F6311" t="str">
            <v>DS6B06</v>
          </cell>
          <cell r="G6311" t="str">
            <v>GAS TURBINE #6(6B)</v>
          </cell>
          <cell r="H6311" t="str">
            <v>U20234D01</v>
          </cell>
          <cell r="I6311">
            <v>7800</v>
          </cell>
          <cell r="J6311" t="str">
            <v>진입고</v>
          </cell>
          <cell r="K6311" t="str">
            <v>터빈</v>
          </cell>
          <cell r="L6311" t="str">
            <v>PIPE NIPPLE,SEAMLESS</v>
          </cell>
        </row>
        <row r="6312">
          <cell r="F6312" t="str">
            <v>DS6B06</v>
          </cell>
          <cell r="G6312" t="str">
            <v>GAS TURBINE #6(6B)</v>
          </cell>
          <cell r="H6312" t="str">
            <v>U20234D02</v>
          </cell>
          <cell r="I6312">
            <v>8100</v>
          </cell>
          <cell r="J6312" t="str">
            <v>진입고</v>
          </cell>
          <cell r="K6312" t="str">
            <v>터빈</v>
          </cell>
          <cell r="L6312" t="str">
            <v>PIPE NIPPLE,SEAMLESS</v>
          </cell>
        </row>
        <row r="6313">
          <cell r="F6313" t="str">
            <v>DS6B06</v>
          </cell>
          <cell r="G6313" t="str">
            <v>GAS TURBINE #6(6B)</v>
          </cell>
          <cell r="H6313" t="str">
            <v>U20244D01</v>
          </cell>
          <cell r="I6313">
            <v>6150</v>
          </cell>
          <cell r="J6313" t="str">
            <v>진입고</v>
          </cell>
          <cell r="K6313" t="str">
            <v>터빈</v>
          </cell>
          <cell r="L6313" t="str">
            <v>ELBOW,PIPE-SCREWED 90</v>
          </cell>
        </row>
        <row r="6314">
          <cell r="F6314" t="str">
            <v>DS6B06</v>
          </cell>
          <cell r="G6314" t="str">
            <v>GAS TURBINE #6(6B)</v>
          </cell>
          <cell r="H6314" t="str">
            <v>U20244D02</v>
          </cell>
          <cell r="I6314">
            <v>8000</v>
          </cell>
          <cell r="J6314" t="str">
            <v>진입고</v>
          </cell>
          <cell r="K6314" t="str">
            <v>터빈</v>
          </cell>
          <cell r="L6314" t="str">
            <v>ELBOW,PIPE-SCREWED 90</v>
          </cell>
        </row>
        <row r="6315">
          <cell r="F6315" t="str">
            <v>DS6B06</v>
          </cell>
          <cell r="G6315" t="str">
            <v>GAS TURBINE #6(6B)</v>
          </cell>
          <cell r="H6315" t="str">
            <v>U20244D03</v>
          </cell>
          <cell r="I6315">
            <v>4920</v>
          </cell>
          <cell r="J6315" t="str">
            <v>진입고</v>
          </cell>
          <cell r="K6315" t="str">
            <v>터빈</v>
          </cell>
          <cell r="L6315" t="str">
            <v>ELBOW,PIPE-SCREWED 90</v>
          </cell>
        </row>
        <row r="6316">
          <cell r="F6316" t="str">
            <v>DS6B06</v>
          </cell>
          <cell r="G6316" t="str">
            <v>GAS TURBINE #6(6B)</v>
          </cell>
          <cell r="H6316" t="str">
            <v>U20244D04</v>
          </cell>
          <cell r="I6316">
            <v>4920</v>
          </cell>
          <cell r="J6316" t="str">
            <v>진입고</v>
          </cell>
          <cell r="K6316" t="str">
            <v>터빈</v>
          </cell>
          <cell r="L6316" t="str">
            <v>ELBOW,PIPE-SCREWED 90</v>
          </cell>
        </row>
        <row r="6317">
          <cell r="F6317" t="str">
            <v>DS6B06</v>
          </cell>
          <cell r="G6317" t="str">
            <v>GAS TURBINE #6(6B)</v>
          </cell>
          <cell r="H6317" t="str">
            <v>U20244D05</v>
          </cell>
          <cell r="I6317">
            <v>3280</v>
          </cell>
          <cell r="J6317" t="str">
            <v>진입고</v>
          </cell>
          <cell r="K6317" t="str">
            <v>터빈</v>
          </cell>
          <cell r="L6317" t="str">
            <v>ELBOW,PIPE-SCREWED 90</v>
          </cell>
        </row>
        <row r="6318">
          <cell r="F6318" t="str">
            <v>DS6B06</v>
          </cell>
          <cell r="G6318" t="str">
            <v>GAS TURBINE #6(6B)</v>
          </cell>
          <cell r="H6318" t="str">
            <v>U20244D06</v>
          </cell>
          <cell r="I6318">
            <v>8900</v>
          </cell>
          <cell r="J6318" t="str">
            <v>진입고</v>
          </cell>
          <cell r="K6318" t="str">
            <v>터빈</v>
          </cell>
          <cell r="L6318" t="str">
            <v>ELBOW,PIPE-SCREWED 90</v>
          </cell>
        </row>
        <row r="6319">
          <cell r="F6319" t="str">
            <v>DS6B06</v>
          </cell>
          <cell r="G6319" t="str">
            <v>GAS TURBINE #6(6B)</v>
          </cell>
          <cell r="H6319" t="str">
            <v>U20244D07</v>
          </cell>
          <cell r="I6319">
            <v>15020</v>
          </cell>
          <cell r="J6319" t="str">
            <v>진입고</v>
          </cell>
          <cell r="K6319" t="str">
            <v>터빈</v>
          </cell>
          <cell r="L6319" t="str">
            <v>ELBOW,PIPE-SCREWED 90</v>
          </cell>
        </row>
        <row r="6320">
          <cell r="F6320" t="str">
            <v>DS6B06</v>
          </cell>
          <cell r="G6320" t="str">
            <v>GAS TURBINE #6(6B)</v>
          </cell>
          <cell r="H6320" t="str">
            <v>U20244D08</v>
          </cell>
          <cell r="I6320">
            <v>28080</v>
          </cell>
          <cell r="J6320" t="str">
            <v>진입고</v>
          </cell>
          <cell r="K6320" t="str">
            <v>터빈</v>
          </cell>
          <cell r="L6320" t="str">
            <v>ELBOW,PIPE-SCREWED 45</v>
          </cell>
        </row>
        <row r="6321">
          <cell r="F6321" t="str">
            <v>DS6B06</v>
          </cell>
          <cell r="G6321" t="str">
            <v>GAS TURBINE #6(6B)</v>
          </cell>
          <cell r="H6321" t="str">
            <v>U20244D09</v>
          </cell>
          <cell r="I6321">
            <v>81600</v>
          </cell>
          <cell r="J6321" t="str">
            <v>진입고</v>
          </cell>
          <cell r="K6321" t="str">
            <v>터빈</v>
          </cell>
          <cell r="L6321" t="str">
            <v>ELBOW,PIPE-SCREWED 45</v>
          </cell>
        </row>
        <row r="6322">
          <cell r="F6322" t="str">
            <v>DS6B06</v>
          </cell>
          <cell r="G6322" t="str">
            <v>GAS TURBINE #6(6B)</v>
          </cell>
          <cell r="H6322" t="str">
            <v>U20244D11</v>
          </cell>
          <cell r="I6322">
            <v>33360</v>
          </cell>
          <cell r="J6322" t="str">
            <v>진입고</v>
          </cell>
          <cell r="K6322" t="str">
            <v>터빈</v>
          </cell>
          <cell r="L6322" t="str">
            <v>ELBOW,PIPE-SCREWED,REDUCING</v>
          </cell>
        </row>
        <row r="6323">
          <cell r="F6323" t="str">
            <v>DS6B06</v>
          </cell>
          <cell r="G6323" t="str">
            <v>GAS TURBINE #6(6B)</v>
          </cell>
          <cell r="H6323" t="str">
            <v>U20244D12</v>
          </cell>
          <cell r="I6323">
            <v>78990</v>
          </cell>
          <cell r="J6323" t="str">
            <v>진입고</v>
          </cell>
          <cell r="K6323" t="str">
            <v>터빈</v>
          </cell>
          <cell r="L6323" t="str">
            <v>ELBOW.PIPE-SCREWED,STREET</v>
          </cell>
        </row>
        <row r="6324">
          <cell r="F6324" t="str">
            <v>DS6B06</v>
          </cell>
          <cell r="G6324" t="str">
            <v>GAS TURBINE #6(6B)</v>
          </cell>
          <cell r="H6324" t="str">
            <v>U20244D15</v>
          </cell>
          <cell r="I6324">
            <v>52660</v>
          </cell>
          <cell r="J6324" t="str">
            <v>진입고</v>
          </cell>
          <cell r="K6324" t="str">
            <v>터빈</v>
          </cell>
          <cell r="L6324" t="str">
            <v>ELBOW,PIPE-SCREWED 45 STREET</v>
          </cell>
        </row>
        <row r="6325">
          <cell r="F6325" t="str">
            <v>DS6B06</v>
          </cell>
          <cell r="G6325" t="str">
            <v>GAS TURBINE #6(6B)</v>
          </cell>
          <cell r="H6325" t="str">
            <v>U20244D16</v>
          </cell>
          <cell r="I6325">
            <v>52660</v>
          </cell>
          <cell r="J6325" t="str">
            <v>진입고</v>
          </cell>
          <cell r="K6325" t="str">
            <v>터빈</v>
          </cell>
          <cell r="L6325" t="str">
            <v>ELBOW,PIPE-SCREWED 45 STREET</v>
          </cell>
        </row>
        <row r="6326">
          <cell r="F6326" t="str">
            <v>DS6B06</v>
          </cell>
          <cell r="G6326" t="str">
            <v>GAS TURBINE #6(6B)</v>
          </cell>
          <cell r="H6326" t="str">
            <v>U20244D20</v>
          </cell>
          <cell r="I6326">
            <v>52650</v>
          </cell>
          <cell r="J6326" t="str">
            <v>진입고</v>
          </cell>
          <cell r="K6326" t="str">
            <v>터빈</v>
          </cell>
          <cell r="L6326" t="str">
            <v>ELBOW,PIPE SCREWED</v>
          </cell>
        </row>
        <row r="6327">
          <cell r="F6327" t="str">
            <v>DS6B06</v>
          </cell>
          <cell r="G6327" t="str">
            <v>GAS TURBINE #6(6B)</v>
          </cell>
          <cell r="H6327" t="str">
            <v>U20244D24</v>
          </cell>
          <cell r="I6327">
            <v>18530</v>
          </cell>
          <cell r="J6327" t="str">
            <v>진입고</v>
          </cell>
          <cell r="K6327" t="str">
            <v>터빈</v>
          </cell>
          <cell r="L6327" t="str">
            <v>ELBOW,PIPE-SCREWED WELD 90</v>
          </cell>
        </row>
        <row r="6328">
          <cell r="F6328" t="str">
            <v>DS6B06</v>
          </cell>
          <cell r="G6328" t="str">
            <v>GAS TURBINE #6(6B)</v>
          </cell>
          <cell r="H6328" t="str">
            <v>U20244D26</v>
          </cell>
          <cell r="I6328">
            <v>18530</v>
          </cell>
          <cell r="J6328" t="str">
            <v>진입고</v>
          </cell>
          <cell r="K6328" t="str">
            <v>터빈</v>
          </cell>
          <cell r="L6328" t="str">
            <v>ELBOW,PIPE-SCREWED WELD 90</v>
          </cell>
        </row>
        <row r="6329">
          <cell r="F6329" t="str">
            <v>DS6B06</v>
          </cell>
          <cell r="G6329" t="str">
            <v>GAS TURBINE #6(6B)</v>
          </cell>
          <cell r="H6329" t="str">
            <v>U20244D30</v>
          </cell>
          <cell r="I6329">
            <v>64360</v>
          </cell>
          <cell r="J6329" t="str">
            <v>진입고</v>
          </cell>
          <cell r="K6329" t="str">
            <v>터빈</v>
          </cell>
          <cell r="L6329" t="str">
            <v>ELBOW,PIPE-SCREWED WELD 90</v>
          </cell>
        </row>
        <row r="6330">
          <cell r="F6330" t="str">
            <v>DS6B06</v>
          </cell>
          <cell r="G6330" t="str">
            <v>GAS TURBINE #6(6B)</v>
          </cell>
          <cell r="H6330" t="str">
            <v>U20244D31</v>
          </cell>
          <cell r="I6330">
            <v>18530</v>
          </cell>
          <cell r="J6330" t="str">
            <v>진입고</v>
          </cell>
          <cell r="K6330" t="str">
            <v>터빈</v>
          </cell>
          <cell r="L6330" t="str">
            <v>ELBOW,PIPE-SCREWED WELD 90</v>
          </cell>
        </row>
        <row r="6331">
          <cell r="F6331" t="str">
            <v>DS6B06</v>
          </cell>
          <cell r="G6331" t="str">
            <v>GAS TURBINE #6(6B)</v>
          </cell>
          <cell r="H6331" t="str">
            <v>U20244D48</v>
          </cell>
          <cell r="I6331">
            <v>41550</v>
          </cell>
          <cell r="J6331" t="str">
            <v>진입고</v>
          </cell>
          <cell r="K6331" t="str">
            <v>터빈</v>
          </cell>
          <cell r="L6331" t="str">
            <v>ELBOW,PIPE-B.W.,90LR</v>
          </cell>
        </row>
        <row r="6332">
          <cell r="F6332" t="str">
            <v>DS6B06</v>
          </cell>
          <cell r="G6332" t="str">
            <v>GAS TURBINE #6(6B)</v>
          </cell>
          <cell r="H6332" t="str">
            <v>U20248D02</v>
          </cell>
          <cell r="I6332">
            <v>4270</v>
          </cell>
          <cell r="J6332" t="str">
            <v>진입고</v>
          </cell>
          <cell r="K6332" t="str">
            <v>터빈</v>
          </cell>
          <cell r="L6332" t="str">
            <v>COUPLET,PIPE THREADED</v>
          </cell>
        </row>
        <row r="6333">
          <cell r="F6333" t="str">
            <v>DS6B06</v>
          </cell>
          <cell r="G6333" t="str">
            <v>GAS TURBINE #6(6B)</v>
          </cell>
          <cell r="H6333" t="str">
            <v>U20248D04</v>
          </cell>
          <cell r="I6333">
            <v>8540</v>
          </cell>
          <cell r="J6333" t="str">
            <v>진입고</v>
          </cell>
          <cell r="K6333" t="str">
            <v>터빈</v>
          </cell>
          <cell r="L6333" t="str">
            <v>COUPLET,PIPE THREADED</v>
          </cell>
        </row>
        <row r="6334">
          <cell r="F6334" t="str">
            <v>DS6B06</v>
          </cell>
          <cell r="G6334" t="str">
            <v>GAS TURBINE #6(6B)</v>
          </cell>
          <cell r="H6334" t="str">
            <v>U20248D05</v>
          </cell>
          <cell r="I6334">
            <v>12810</v>
          </cell>
          <cell r="J6334" t="str">
            <v>진입고</v>
          </cell>
          <cell r="K6334" t="str">
            <v>터빈</v>
          </cell>
          <cell r="L6334" t="str">
            <v>COUPLET,PIPE THREADED</v>
          </cell>
        </row>
        <row r="6335">
          <cell r="F6335" t="str">
            <v>DS6B06</v>
          </cell>
          <cell r="G6335" t="str">
            <v>GAS TURBINE #6(6B)</v>
          </cell>
          <cell r="H6335" t="str">
            <v>U20262D01</v>
          </cell>
          <cell r="I6335">
            <v>4800</v>
          </cell>
          <cell r="J6335" t="str">
            <v>진입고</v>
          </cell>
          <cell r="K6335" t="str">
            <v>터빈</v>
          </cell>
          <cell r="L6335" t="str">
            <v>COUPLING,PIPE-SCREWED</v>
          </cell>
        </row>
        <row r="6336">
          <cell r="F6336" t="str">
            <v>DS6B06</v>
          </cell>
          <cell r="G6336" t="str">
            <v>GAS TURBINE #6(6B)</v>
          </cell>
          <cell r="H6336" t="str">
            <v>U20262D02</v>
          </cell>
          <cell r="I6336">
            <v>2400</v>
          </cell>
          <cell r="J6336" t="str">
            <v>진입고</v>
          </cell>
          <cell r="K6336" t="str">
            <v>터빈</v>
          </cell>
          <cell r="L6336" t="str">
            <v>COUPLING,PIPE-SCREWED</v>
          </cell>
        </row>
        <row r="6337">
          <cell r="F6337" t="str">
            <v>DS6B06</v>
          </cell>
          <cell r="G6337" t="str">
            <v>GAS TURBINE #6(6B)</v>
          </cell>
          <cell r="H6337" t="str">
            <v>U20262D03</v>
          </cell>
          <cell r="I6337">
            <v>7800</v>
          </cell>
          <cell r="J6337" t="str">
            <v>진입고</v>
          </cell>
          <cell r="K6337" t="str">
            <v>터빈</v>
          </cell>
          <cell r="L6337" t="str">
            <v>COUPLING,PIPE-SCREWED</v>
          </cell>
        </row>
        <row r="6338">
          <cell r="F6338" t="str">
            <v>DS6B06</v>
          </cell>
          <cell r="G6338" t="str">
            <v>GAS TURBINE #6(6B)</v>
          </cell>
          <cell r="H6338" t="str">
            <v>U20262D04</v>
          </cell>
          <cell r="I6338">
            <v>5200</v>
          </cell>
          <cell r="J6338" t="str">
            <v>진입고</v>
          </cell>
          <cell r="K6338" t="str">
            <v>터빈</v>
          </cell>
          <cell r="L6338" t="str">
            <v>COUPLING,PIPE-SCREWED</v>
          </cell>
        </row>
        <row r="6339">
          <cell r="F6339" t="str">
            <v>DS6B06</v>
          </cell>
          <cell r="G6339" t="str">
            <v>GAS TURBINE #6(6B)</v>
          </cell>
          <cell r="H6339" t="str">
            <v>U20262D05</v>
          </cell>
          <cell r="I6339">
            <v>29400</v>
          </cell>
          <cell r="J6339" t="str">
            <v>진입고</v>
          </cell>
          <cell r="K6339" t="str">
            <v>터빈</v>
          </cell>
          <cell r="L6339" t="str">
            <v>COUPLING,PIPE-SCREWED</v>
          </cell>
        </row>
        <row r="6340">
          <cell r="F6340" t="str">
            <v>DS6B06</v>
          </cell>
          <cell r="G6340" t="str">
            <v>GAS TURBINE #6(6B)</v>
          </cell>
          <cell r="H6340" t="str">
            <v>U20262D06</v>
          </cell>
          <cell r="I6340">
            <v>12600</v>
          </cell>
          <cell r="J6340" t="str">
            <v>진입고</v>
          </cell>
          <cell r="K6340" t="str">
            <v>터빈</v>
          </cell>
          <cell r="L6340" t="str">
            <v>COUPLING,PIPE-SCREWED</v>
          </cell>
        </row>
        <row r="6341">
          <cell r="F6341" t="str">
            <v>DS6B06</v>
          </cell>
          <cell r="G6341" t="str">
            <v>GAS TURBINE #6(6B)</v>
          </cell>
          <cell r="H6341" t="str">
            <v>U20262D07</v>
          </cell>
          <cell r="I6341">
            <v>15600</v>
          </cell>
          <cell r="J6341" t="str">
            <v>진입고</v>
          </cell>
          <cell r="K6341" t="str">
            <v>터빈</v>
          </cell>
          <cell r="L6341" t="str">
            <v>COUPLING,PIPE-SCREWED</v>
          </cell>
        </row>
        <row r="6342">
          <cell r="F6342" t="str">
            <v>DS6B06</v>
          </cell>
          <cell r="G6342" t="str">
            <v>GAS TURBINE #6(6B)</v>
          </cell>
          <cell r="H6342" t="str">
            <v>U20262D08</v>
          </cell>
          <cell r="I6342">
            <v>15200</v>
          </cell>
          <cell r="J6342" t="str">
            <v>진입고</v>
          </cell>
          <cell r="K6342" t="str">
            <v>터빈</v>
          </cell>
          <cell r="L6342" t="str">
            <v>COUPLING,PIPE-SOCKET WELD</v>
          </cell>
        </row>
        <row r="6343">
          <cell r="F6343" t="str">
            <v>DS6B06</v>
          </cell>
          <cell r="G6343" t="str">
            <v>GAS TURBINE #6(6B)</v>
          </cell>
          <cell r="H6343" t="str">
            <v>U20262D09</v>
          </cell>
          <cell r="I6343">
            <v>89600</v>
          </cell>
          <cell r="J6343" t="str">
            <v>진입고</v>
          </cell>
          <cell r="K6343" t="str">
            <v>터빈</v>
          </cell>
          <cell r="L6343" t="str">
            <v>COUPLING</v>
          </cell>
        </row>
        <row r="6344">
          <cell r="F6344" t="str">
            <v>DS6B06</v>
          </cell>
          <cell r="G6344" t="str">
            <v>GAS TURBINE #6(6B)</v>
          </cell>
          <cell r="H6344" t="str">
            <v>U20262D10</v>
          </cell>
          <cell r="I6344">
            <v>182400</v>
          </cell>
          <cell r="J6344" t="str">
            <v>진입고</v>
          </cell>
          <cell r="K6344" t="str">
            <v>터빈</v>
          </cell>
          <cell r="L6344" t="str">
            <v>COUPLING</v>
          </cell>
        </row>
        <row r="6345">
          <cell r="F6345" t="str">
            <v>DS6B06</v>
          </cell>
          <cell r="G6345" t="str">
            <v>GAS TURBINE #6(6B)</v>
          </cell>
          <cell r="H6345" t="str">
            <v>U20264D01</v>
          </cell>
          <cell r="I6345">
            <v>5400</v>
          </cell>
          <cell r="J6345" t="str">
            <v>진입고</v>
          </cell>
          <cell r="K6345" t="str">
            <v>터빈</v>
          </cell>
          <cell r="L6345" t="str">
            <v>BUSHING,PIPE-SCREWED(HX HD)</v>
          </cell>
        </row>
        <row r="6346">
          <cell r="F6346" t="str">
            <v>DS6B06</v>
          </cell>
          <cell r="G6346" t="str">
            <v>GAS TURBINE #6(6B)</v>
          </cell>
          <cell r="H6346" t="str">
            <v>U20266D01</v>
          </cell>
          <cell r="I6346">
            <v>11280</v>
          </cell>
          <cell r="J6346" t="str">
            <v>진입고</v>
          </cell>
          <cell r="K6346" t="str">
            <v>터빈</v>
          </cell>
          <cell r="L6346" t="str">
            <v>CAP,PIPE-SCREWED</v>
          </cell>
        </row>
        <row r="6347">
          <cell r="F6347" t="str">
            <v>DS6B06</v>
          </cell>
          <cell r="G6347" t="str">
            <v>GAS TURBINE #6(6B)</v>
          </cell>
          <cell r="H6347" t="str">
            <v>U20266D02</v>
          </cell>
          <cell r="I6347">
            <v>8460</v>
          </cell>
          <cell r="J6347" t="str">
            <v>진입고</v>
          </cell>
          <cell r="K6347" t="str">
            <v>터빈</v>
          </cell>
          <cell r="L6347" t="str">
            <v>CAP,PIPE-SCREWED</v>
          </cell>
        </row>
        <row r="6348">
          <cell r="F6348" t="str">
            <v>DS6B06</v>
          </cell>
          <cell r="G6348" t="str">
            <v>GAS TURBINE #6(6B)</v>
          </cell>
          <cell r="H6348" t="str">
            <v>U20266D03</v>
          </cell>
          <cell r="I6348">
            <v>11280</v>
          </cell>
          <cell r="J6348" t="str">
            <v>진입고</v>
          </cell>
          <cell r="K6348" t="str">
            <v>터빈</v>
          </cell>
          <cell r="L6348" t="str">
            <v>CAP,PIPE-SCREWED</v>
          </cell>
        </row>
        <row r="6349">
          <cell r="F6349" t="str">
            <v>DS6B06</v>
          </cell>
          <cell r="G6349" t="str">
            <v>GAS TURBINE #6(6B)</v>
          </cell>
          <cell r="H6349" t="str">
            <v>U20266D04</v>
          </cell>
          <cell r="I6349">
            <v>11280</v>
          </cell>
          <cell r="J6349" t="str">
            <v>진입고</v>
          </cell>
          <cell r="K6349" t="str">
            <v>터빈</v>
          </cell>
          <cell r="L6349" t="str">
            <v>CAP,PIPE-SCREWED</v>
          </cell>
        </row>
        <row r="6350">
          <cell r="F6350" t="str">
            <v>DS6B06</v>
          </cell>
          <cell r="G6350" t="str">
            <v>GAS TURBINE #6(6B)</v>
          </cell>
          <cell r="H6350" t="str">
            <v>U20266D05</v>
          </cell>
          <cell r="I6350">
            <v>8460</v>
          </cell>
          <cell r="J6350" t="str">
            <v>진입고</v>
          </cell>
          <cell r="K6350" t="str">
            <v>터빈</v>
          </cell>
          <cell r="L6350" t="str">
            <v>CAP,PIPE-SCREWED</v>
          </cell>
        </row>
        <row r="6351">
          <cell r="F6351" t="str">
            <v>DS6B06</v>
          </cell>
          <cell r="G6351" t="str">
            <v>GAS TURBINE #6(6B)</v>
          </cell>
          <cell r="H6351" t="str">
            <v>U20266D06</v>
          </cell>
          <cell r="I6351">
            <v>17120</v>
          </cell>
          <cell r="J6351" t="str">
            <v>진입고</v>
          </cell>
          <cell r="K6351" t="str">
            <v>터빈</v>
          </cell>
          <cell r="L6351" t="str">
            <v>CAP,PIPE-SCREWED</v>
          </cell>
        </row>
        <row r="6352">
          <cell r="F6352" t="str">
            <v>DS6B06</v>
          </cell>
          <cell r="G6352" t="str">
            <v>GAS TURBINE #6(6B)</v>
          </cell>
          <cell r="H6352" t="str">
            <v>U20266D07</v>
          </cell>
          <cell r="I6352">
            <v>8760</v>
          </cell>
          <cell r="J6352" t="str">
            <v>진입고</v>
          </cell>
          <cell r="K6352" t="str">
            <v>터빈</v>
          </cell>
          <cell r="L6352" t="str">
            <v>CAP,PIPE-SCREWED</v>
          </cell>
        </row>
        <row r="6353">
          <cell r="F6353" t="str">
            <v>DS6B06</v>
          </cell>
          <cell r="G6353" t="str">
            <v>GAS TURBINE #6(6B)</v>
          </cell>
          <cell r="H6353" t="str">
            <v>U20268D01</v>
          </cell>
          <cell r="I6353">
            <v>6000</v>
          </cell>
          <cell r="J6353" t="str">
            <v>진입고</v>
          </cell>
          <cell r="K6353" t="str">
            <v>터빈</v>
          </cell>
          <cell r="L6353" t="str">
            <v>SOCKET,PIPE</v>
          </cell>
        </row>
        <row r="6354">
          <cell r="F6354" t="str">
            <v>DS6B06</v>
          </cell>
          <cell r="G6354" t="str">
            <v>GAS TURBINE #6(6B)</v>
          </cell>
          <cell r="H6354" t="str">
            <v>U20268D02</v>
          </cell>
          <cell r="I6354">
            <v>18800</v>
          </cell>
          <cell r="J6354" t="str">
            <v>진입고</v>
          </cell>
          <cell r="K6354" t="str">
            <v>터빈</v>
          </cell>
          <cell r="L6354" t="str">
            <v>SOCKET,PIPE</v>
          </cell>
        </row>
        <row r="6355">
          <cell r="F6355" t="str">
            <v>DS6B06</v>
          </cell>
          <cell r="G6355" t="str">
            <v>GAS TURBINE #6(6B)</v>
          </cell>
          <cell r="H6355" t="str">
            <v>U20268D04</v>
          </cell>
          <cell r="I6355">
            <v>4300</v>
          </cell>
          <cell r="J6355" t="str">
            <v>진입고</v>
          </cell>
          <cell r="K6355" t="str">
            <v>터빈</v>
          </cell>
          <cell r="L6355" t="str">
            <v>THREADOLET,PIPE</v>
          </cell>
        </row>
        <row r="6356">
          <cell r="F6356" t="str">
            <v>DS6B06</v>
          </cell>
          <cell r="G6356" t="str">
            <v>GAS TURBINE #6(6B)</v>
          </cell>
          <cell r="H6356" t="str">
            <v>U20268D10</v>
          </cell>
          <cell r="I6356">
            <v>4300</v>
          </cell>
          <cell r="J6356" t="str">
            <v>진입고</v>
          </cell>
          <cell r="K6356" t="str">
            <v>터빈</v>
          </cell>
          <cell r="L6356" t="str">
            <v>THREADOLET,PIPE</v>
          </cell>
        </row>
        <row r="6357">
          <cell r="F6357" t="str">
            <v>DS6B06</v>
          </cell>
          <cell r="G6357" t="str">
            <v>GAS TURBINE #6(6B)</v>
          </cell>
          <cell r="H6357" t="str">
            <v>U20268D11</v>
          </cell>
          <cell r="I6357">
            <v>4300</v>
          </cell>
          <cell r="J6357" t="str">
            <v>진입고</v>
          </cell>
          <cell r="K6357" t="str">
            <v>터빈</v>
          </cell>
          <cell r="L6357" t="str">
            <v>THREADOLET,PIPE</v>
          </cell>
        </row>
        <row r="6358">
          <cell r="F6358" t="str">
            <v>DS6B06</v>
          </cell>
          <cell r="G6358" t="str">
            <v>GAS TURBINE #6(6B)</v>
          </cell>
          <cell r="H6358" t="str">
            <v>U20268D12</v>
          </cell>
          <cell r="I6358">
            <v>4300</v>
          </cell>
          <cell r="J6358" t="str">
            <v>진입고</v>
          </cell>
          <cell r="K6358" t="str">
            <v>터빈</v>
          </cell>
          <cell r="L6358" t="str">
            <v>THREADOLET,PIPE</v>
          </cell>
        </row>
        <row r="6359">
          <cell r="F6359" t="str">
            <v>DS6B06</v>
          </cell>
          <cell r="G6359" t="str">
            <v>GAS TURBINE #6(6B)</v>
          </cell>
          <cell r="H6359" t="str">
            <v>U20268D13</v>
          </cell>
          <cell r="I6359">
            <v>4300</v>
          </cell>
          <cell r="J6359" t="str">
            <v>진입고</v>
          </cell>
          <cell r="K6359" t="str">
            <v>터빈</v>
          </cell>
          <cell r="L6359" t="str">
            <v>THREADOLET,PIPE</v>
          </cell>
        </row>
        <row r="6360">
          <cell r="F6360" t="str">
            <v>DS6B06</v>
          </cell>
          <cell r="G6360" t="str">
            <v>GAS TURBINE #6(6B)</v>
          </cell>
          <cell r="H6360" t="str">
            <v>U20268D14</v>
          </cell>
          <cell r="I6360">
            <v>4300</v>
          </cell>
          <cell r="J6360" t="str">
            <v>진입고</v>
          </cell>
          <cell r="K6360" t="str">
            <v>터빈</v>
          </cell>
          <cell r="L6360" t="str">
            <v>THREADOLET,PIPE</v>
          </cell>
        </row>
        <row r="6361">
          <cell r="F6361" t="str">
            <v>DS6B06</v>
          </cell>
          <cell r="G6361" t="str">
            <v>GAS TURBINE #6(6B)</v>
          </cell>
          <cell r="H6361" t="str">
            <v>U20268D19</v>
          </cell>
          <cell r="I6361">
            <v>9900</v>
          </cell>
          <cell r="J6361" t="str">
            <v>진입고</v>
          </cell>
          <cell r="K6361" t="str">
            <v>터빈</v>
          </cell>
          <cell r="L6361" t="str">
            <v>THREADOLET,PIPE</v>
          </cell>
        </row>
        <row r="6362">
          <cell r="F6362" t="str">
            <v>DS6B06</v>
          </cell>
          <cell r="G6362" t="str">
            <v>GAS TURBINE #6(6B)</v>
          </cell>
          <cell r="H6362" t="str">
            <v>U20268D20</v>
          </cell>
          <cell r="I6362">
            <v>9900</v>
          </cell>
          <cell r="J6362" t="str">
            <v>진입고</v>
          </cell>
          <cell r="K6362" t="str">
            <v>터빈</v>
          </cell>
          <cell r="L6362" t="str">
            <v>THREADOLET,PIPE</v>
          </cell>
        </row>
        <row r="6363">
          <cell r="F6363" t="str">
            <v>DS6B06</v>
          </cell>
          <cell r="G6363" t="str">
            <v>GAS TURBINE #6(6B)</v>
          </cell>
          <cell r="H6363" t="str">
            <v>U20268D21</v>
          </cell>
          <cell r="I6363">
            <v>9900</v>
          </cell>
          <cell r="J6363" t="str">
            <v>진입고</v>
          </cell>
          <cell r="K6363" t="str">
            <v>터빈</v>
          </cell>
          <cell r="L6363" t="str">
            <v>THREADOLET,PIPE</v>
          </cell>
        </row>
        <row r="6364">
          <cell r="F6364" t="str">
            <v>DS6B06</v>
          </cell>
          <cell r="G6364" t="str">
            <v>GAS TURBINE #6(6B)</v>
          </cell>
          <cell r="H6364" t="str">
            <v>U20268D22</v>
          </cell>
          <cell r="I6364">
            <v>9900</v>
          </cell>
          <cell r="J6364" t="str">
            <v>진입고</v>
          </cell>
          <cell r="K6364" t="str">
            <v>터빈</v>
          </cell>
          <cell r="L6364" t="str">
            <v>THREADOLET,PIPE</v>
          </cell>
        </row>
        <row r="6365">
          <cell r="F6365" t="str">
            <v>DS6B06</v>
          </cell>
          <cell r="G6365" t="str">
            <v>GAS TURBINE #6(6B)</v>
          </cell>
          <cell r="H6365" t="str">
            <v>U20268D23</v>
          </cell>
          <cell r="I6365">
            <v>3400</v>
          </cell>
          <cell r="J6365" t="str">
            <v>진입고</v>
          </cell>
          <cell r="K6365" t="str">
            <v>터빈</v>
          </cell>
          <cell r="L6365" t="str">
            <v>THREADOLET,PIPE</v>
          </cell>
        </row>
        <row r="6366">
          <cell r="F6366" t="str">
            <v>DS6B06</v>
          </cell>
          <cell r="G6366" t="str">
            <v>GAS TURBINE #6(6B)</v>
          </cell>
          <cell r="H6366" t="str">
            <v>U20268D24</v>
          </cell>
          <cell r="I6366">
            <v>1700</v>
          </cell>
          <cell r="J6366" t="str">
            <v>진입고</v>
          </cell>
          <cell r="K6366" t="str">
            <v>터빈</v>
          </cell>
          <cell r="L6366" t="str">
            <v>THREADOLET,PIPE</v>
          </cell>
        </row>
        <row r="6367">
          <cell r="F6367" t="str">
            <v>DS6B06</v>
          </cell>
          <cell r="G6367" t="str">
            <v>GAS TURBINE #6(6B)</v>
          </cell>
          <cell r="H6367" t="str">
            <v>U20268D25</v>
          </cell>
          <cell r="I6367">
            <v>1700</v>
          </cell>
          <cell r="J6367" t="str">
            <v>진입고</v>
          </cell>
          <cell r="K6367" t="str">
            <v>터빈</v>
          </cell>
          <cell r="L6367" t="str">
            <v>THREADOLET,PIPE</v>
          </cell>
        </row>
        <row r="6368">
          <cell r="F6368" t="str">
            <v>DS6B06</v>
          </cell>
          <cell r="G6368" t="str">
            <v>GAS TURBINE #6(6B)</v>
          </cell>
          <cell r="H6368" t="str">
            <v>U20268D26</v>
          </cell>
          <cell r="I6368">
            <v>1700</v>
          </cell>
          <cell r="J6368" t="str">
            <v>진입고</v>
          </cell>
          <cell r="K6368" t="str">
            <v>터빈</v>
          </cell>
          <cell r="L6368" t="str">
            <v>THREADOLET,PIPE</v>
          </cell>
        </row>
        <row r="6369">
          <cell r="F6369" t="str">
            <v>DS6B06</v>
          </cell>
          <cell r="G6369" t="str">
            <v>GAS TURBINE #6(6B)</v>
          </cell>
          <cell r="H6369" t="str">
            <v>U20268D27</v>
          </cell>
          <cell r="I6369">
            <v>1700</v>
          </cell>
          <cell r="J6369" t="str">
            <v>진입고</v>
          </cell>
          <cell r="K6369" t="str">
            <v>터빈</v>
          </cell>
          <cell r="L6369" t="str">
            <v>THREADOLET,PIPE</v>
          </cell>
        </row>
        <row r="6370">
          <cell r="F6370" t="str">
            <v>DS6B06</v>
          </cell>
          <cell r="G6370" t="str">
            <v>GAS TURBINE #6(6B)</v>
          </cell>
          <cell r="H6370" t="str">
            <v>U20268D28</v>
          </cell>
          <cell r="I6370">
            <v>1700</v>
          </cell>
          <cell r="J6370" t="str">
            <v>진입고</v>
          </cell>
          <cell r="K6370" t="str">
            <v>터빈</v>
          </cell>
          <cell r="L6370" t="str">
            <v>THREADOLET,PIPE</v>
          </cell>
        </row>
        <row r="6371">
          <cell r="F6371" t="str">
            <v>DS6B06</v>
          </cell>
          <cell r="G6371" t="str">
            <v>GAS TURBINE #6(6B)</v>
          </cell>
          <cell r="H6371" t="str">
            <v>U20268D29</v>
          </cell>
          <cell r="I6371">
            <v>1700</v>
          </cell>
          <cell r="J6371" t="str">
            <v>진입고</v>
          </cell>
          <cell r="K6371" t="str">
            <v>터빈</v>
          </cell>
          <cell r="L6371" t="str">
            <v>THREADOLET,PIPE</v>
          </cell>
        </row>
        <row r="6372">
          <cell r="F6372" t="str">
            <v>DS6B06</v>
          </cell>
          <cell r="G6372" t="str">
            <v>GAS TURBINE #6(6B)</v>
          </cell>
          <cell r="H6372" t="str">
            <v>U20268D30</v>
          </cell>
          <cell r="I6372">
            <v>1700</v>
          </cell>
          <cell r="J6372" t="str">
            <v>진입고</v>
          </cell>
          <cell r="K6372" t="str">
            <v>터빈</v>
          </cell>
          <cell r="L6372" t="str">
            <v>THREADOLET,PIPE</v>
          </cell>
        </row>
        <row r="6373">
          <cell r="F6373" t="str">
            <v>DS6B06</v>
          </cell>
          <cell r="G6373" t="str">
            <v>GAS TURBINE #6(6B)</v>
          </cell>
          <cell r="H6373" t="str">
            <v>U20268D31</v>
          </cell>
          <cell r="I6373">
            <v>1700</v>
          </cell>
          <cell r="J6373" t="str">
            <v>진입고</v>
          </cell>
          <cell r="K6373" t="str">
            <v>터빈</v>
          </cell>
          <cell r="L6373" t="str">
            <v>THREADOLET,PIPE</v>
          </cell>
        </row>
        <row r="6374">
          <cell r="F6374" t="str">
            <v>DS6B06</v>
          </cell>
          <cell r="G6374" t="str">
            <v>GAS TURBINE #6(6B)</v>
          </cell>
          <cell r="H6374" t="str">
            <v>U20268D32</v>
          </cell>
          <cell r="I6374">
            <v>1700</v>
          </cell>
          <cell r="J6374" t="str">
            <v>진입고</v>
          </cell>
          <cell r="K6374" t="str">
            <v>터빈</v>
          </cell>
          <cell r="L6374" t="str">
            <v>THREADOLET,PIPE</v>
          </cell>
        </row>
        <row r="6375">
          <cell r="F6375" t="str">
            <v>DS6B06</v>
          </cell>
          <cell r="G6375" t="str">
            <v>GAS TURBINE #6(6B)</v>
          </cell>
          <cell r="H6375" t="str">
            <v>U20268D36</v>
          </cell>
          <cell r="I6375">
            <v>3400</v>
          </cell>
          <cell r="J6375" t="str">
            <v>진입고</v>
          </cell>
          <cell r="K6375" t="str">
            <v>터빈</v>
          </cell>
          <cell r="L6375" t="str">
            <v>THREADOLET,PIPE</v>
          </cell>
        </row>
        <row r="6376">
          <cell r="F6376" t="str">
            <v>DS6B06</v>
          </cell>
          <cell r="G6376" t="str">
            <v>GAS TURBINE #6(6B)</v>
          </cell>
          <cell r="H6376" t="str">
            <v>U20268D37</v>
          </cell>
          <cell r="I6376">
            <v>1700</v>
          </cell>
          <cell r="J6376" t="str">
            <v>진입고</v>
          </cell>
          <cell r="K6376" t="str">
            <v>터빈</v>
          </cell>
          <cell r="L6376" t="str">
            <v>THREADOLET,PIPE</v>
          </cell>
        </row>
        <row r="6377">
          <cell r="F6377" t="str">
            <v>DS6B06</v>
          </cell>
          <cell r="G6377" t="str">
            <v>GAS TURBINE #6(6B)</v>
          </cell>
          <cell r="H6377" t="str">
            <v>U20268D38</v>
          </cell>
          <cell r="I6377">
            <v>2400</v>
          </cell>
          <cell r="J6377" t="str">
            <v>진입고</v>
          </cell>
          <cell r="K6377" t="str">
            <v>터빈</v>
          </cell>
          <cell r="L6377" t="str">
            <v>THREADOLET,PIPE</v>
          </cell>
        </row>
        <row r="6378">
          <cell r="F6378" t="str">
            <v>DS6B06</v>
          </cell>
          <cell r="G6378" t="str">
            <v>GAS TURBINE #6(6B)</v>
          </cell>
          <cell r="H6378" t="str">
            <v>U20268D39</v>
          </cell>
          <cell r="I6378">
            <v>4800</v>
          </cell>
          <cell r="J6378" t="str">
            <v>진입고</v>
          </cell>
          <cell r="K6378" t="str">
            <v>터빈</v>
          </cell>
          <cell r="L6378" t="str">
            <v>THREADOLET,PIPE</v>
          </cell>
        </row>
        <row r="6379">
          <cell r="F6379" t="str">
            <v>DS6B06</v>
          </cell>
          <cell r="G6379" t="str">
            <v>GAS TURBINE #6(6B)</v>
          </cell>
          <cell r="H6379" t="str">
            <v>U20268D40</v>
          </cell>
          <cell r="I6379">
            <v>2400</v>
          </cell>
          <cell r="J6379" t="str">
            <v>진입고</v>
          </cell>
          <cell r="K6379" t="str">
            <v>터빈</v>
          </cell>
          <cell r="L6379" t="str">
            <v>THREADOLET,PIPE</v>
          </cell>
        </row>
        <row r="6380">
          <cell r="F6380" t="str">
            <v>DS6B06</v>
          </cell>
          <cell r="G6380" t="str">
            <v>GAS TURBINE #6(6B)</v>
          </cell>
          <cell r="H6380" t="str">
            <v>U20268D41</v>
          </cell>
          <cell r="I6380">
            <v>2400</v>
          </cell>
          <cell r="J6380" t="str">
            <v>진입고</v>
          </cell>
          <cell r="K6380" t="str">
            <v>터빈</v>
          </cell>
          <cell r="L6380" t="str">
            <v>THREADOLET,PIPE</v>
          </cell>
        </row>
        <row r="6381">
          <cell r="F6381" t="str">
            <v>DS6B06</v>
          </cell>
          <cell r="G6381" t="str">
            <v>GAS TURBINE #6(6B)</v>
          </cell>
          <cell r="H6381" t="str">
            <v>U20268D42</v>
          </cell>
          <cell r="I6381">
            <v>2300</v>
          </cell>
          <cell r="J6381" t="str">
            <v>진입고</v>
          </cell>
          <cell r="K6381" t="str">
            <v>터빈</v>
          </cell>
          <cell r="L6381" t="str">
            <v>THREADOLET,PIPE</v>
          </cell>
        </row>
        <row r="6382">
          <cell r="F6382" t="str">
            <v>DS6B06</v>
          </cell>
          <cell r="G6382" t="str">
            <v>GAS TURBINE #6(6B)</v>
          </cell>
          <cell r="H6382" t="str">
            <v>U20268D43</v>
          </cell>
          <cell r="I6382">
            <v>2300</v>
          </cell>
          <cell r="J6382" t="str">
            <v>진입고</v>
          </cell>
          <cell r="K6382" t="str">
            <v>터빈</v>
          </cell>
          <cell r="L6382" t="str">
            <v>THREADOLET,PIPE</v>
          </cell>
        </row>
        <row r="6383">
          <cell r="F6383" t="str">
            <v>DS6B06</v>
          </cell>
          <cell r="G6383" t="str">
            <v>GAS TURBINE #6(6B)</v>
          </cell>
          <cell r="H6383" t="str">
            <v>U20268D44</v>
          </cell>
          <cell r="I6383">
            <v>2300</v>
          </cell>
          <cell r="J6383" t="str">
            <v>진입고</v>
          </cell>
          <cell r="K6383" t="str">
            <v>터빈</v>
          </cell>
          <cell r="L6383" t="str">
            <v>THREADOLET,PIPE</v>
          </cell>
        </row>
        <row r="6384">
          <cell r="F6384" t="str">
            <v>DS6B06</v>
          </cell>
          <cell r="G6384" t="str">
            <v>GAS TURBINE #6(6B)</v>
          </cell>
          <cell r="H6384" t="str">
            <v>U20268D54</v>
          </cell>
          <cell r="I6384">
            <v>6000</v>
          </cell>
          <cell r="J6384" t="str">
            <v>진입고</v>
          </cell>
          <cell r="K6384" t="str">
            <v>터빈</v>
          </cell>
          <cell r="L6384" t="str">
            <v>THREADOLET,PIPE</v>
          </cell>
        </row>
        <row r="6385">
          <cell r="F6385" t="str">
            <v>DS6B06</v>
          </cell>
          <cell r="G6385" t="str">
            <v>GAS TURBINE #6(6B)</v>
          </cell>
          <cell r="H6385" t="str">
            <v>U20268D55</v>
          </cell>
          <cell r="I6385">
            <v>14600</v>
          </cell>
          <cell r="J6385" t="str">
            <v>진입고</v>
          </cell>
          <cell r="K6385" t="str">
            <v>터빈</v>
          </cell>
          <cell r="L6385" t="str">
            <v>THREADOLET,PIPE</v>
          </cell>
        </row>
        <row r="6386">
          <cell r="F6386" t="str">
            <v>DS6B06</v>
          </cell>
          <cell r="G6386" t="str">
            <v>GAS TURBINE #6(6B)</v>
          </cell>
          <cell r="H6386" t="str">
            <v>U20268D57</v>
          </cell>
          <cell r="I6386">
            <v>9000</v>
          </cell>
          <cell r="J6386" t="str">
            <v>진입고</v>
          </cell>
          <cell r="K6386" t="str">
            <v>터빈</v>
          </cell>
          <cell r="L6386" t="str">
            <v>WELDOLET,PIPE-B.W.</v>
          </cell>
        </row>
        <row r="6387">
          <cell r="F6387" t="str">
            <v>DS6B06</v>
          </cell>
          <cell r="G6387" t="str">
            <v>GAS TURBINE #6(6B)</v>
          </cell>
          <cell r="H6387" t="str">
            <v>U20268D58</v>
          </cell>
          <cell r="I6387">
            <v>70800</v>
          </cell>
          <cell r="J6387" t="str">
            <v>진입고</v>
          </cell>
          <cell r="K6387" t="str">
            <v>터빈</v>
          </cell>
          <cell r="L6387" t="str">
            <v>WELDOLET,PIPE-B.W.</v>
          </cell>
        </row>
        <row r="6388">
          <cell r="F6388" t="str">
            <v>DS6B06</v>
          </cell>
          <cell r="G6388" t="str">
            <v>GAS TURBINE #6(6B)</v>
          </cell>
          <cell r="H6388" t="str">
            <v>U20268D59</v>
          </cell>
          <cell r="I6388">
            <v>17700</v>
          </cell>
          <cell r="J6388" t="str">
            <v>진입고</v>
          </cell>
          <cell r="K6388" t="str">
            <v>터빈</v>
          </cell>
          <cell r="L6388" t="str">
            <v>WELDOLET,PIPE-B.W.</v>
          </cell>
        </row>
        <row r="6389">
          <cell r="F6389" t="str">
            <v>DS6B06</v>
          </cell>
          <cell r="G6389" t="str">
            <v>GAS TURBINE #6(6B)</v>
          </cell>
          <cell r="H6389" t="str">
            <v>U20272D05</v>
          </cell>
          <cell r="I6389">
            <v>47400</v>
          </cell>
          <cell r="J6389" t="str">
            <v>진입고</v>
          </cell>
          <cell r="K6389" t="str">
            <v>터빈</v>
          </cell>
          <cell r="L6389" t="str">
            <v>UNION,PIPE-BALL TO ANGLE,B.W</v>
          </cell>
        </row>
        <row r="6390">
          <cell r="F6390" t="str">
            <v>DS6B06</v>
          </cell>
          <cell r="G6390" t="str">
            <v>GAS TURBINE #6(6B)</v>
          </cell>
          <cell r="H6390" t="str">
            <v>U20274D01</v>
          </cell>
          <cell r="I6390">
            <v>27000</v>
          </cell>
          <cell r="J6390" t="str">
            <v>진입고</v>
          </cell>
          <cell r="K6390" t="str">
            <v>터빈</v>
          </cell>
          <cell r="L6390" t="str">
            <v>BUSH,RECDUCING</v>
          </cell>
        </row>
        <row r="6391">
          <cell r="F6391" t="str">
            <v>DS6B06</v>
          </cell>
          <cell r="G6391" t="str">
            <v>GAS TURBINE #6(6B)</v>
          </cell>
          <cell r="H6391" t="str">
            <v>U20274D02</v>
          </cell>
          <cell r="I6391">
            <v>27900</v>
          </cell>
          <cell r="J6391" t="str">
            <v>진입고</v>
          </cell>
          <cell r="K6391" t="str">
            <v>터빈</v>
          </cell>
          <cell r="L6391" t="str">
            <v>BUSH,RECDUCING</v>
          </cell>
        </row>
        <row r="6392">
          <cell r="F6392" t="str">
            <v>DS6B06</v>
          </cell>
          <cell r="G6392" t="str">
            <v>GAS TURBINE #6(6B)</v>
          </cell>
          <cell r="H6392" t="str">
            <v>U20274D03</v>
          </cell>
          <cell r="I6392">
            <v>18600</v>
          </cell>
          <cell r="J6392" t="str">
            <v>진입고</v>
          </cell>
          <cell r="K6392" t="str">
            <v>터빈</v>
          </cell>
          <cell r="L6392" t="str">
            <v>BUSH,RECDUCING</v>
          </cell>
        </row>
        <row r="6393">
          <cell r="F6393" t="str">
            <v>DS6B06</v>
          </cell>
          <cell r="G6393" t="str">
            <v>GAS TURBINE #6(6B)</v>
          </cell>
          <cell r="H6393" t="str">
            <v>U20278D02</v>
          </cell>
          <cell r="I6393">
            <v>13400</v>
          </cell>
          <cell r="J6393" t="str">
            <v>진입고</v>
          </cell>
          <cell r="K6393" t="str">
            <v>터빈</v>
          </cell>
          <cell r="L6393" t="str">
            <v>NIPPLE,PIPE LEAK OFF</v>
          </cell>
        </row>
        <row r="6394">
          <cell r="F6394" t="str">
            <v>DS6B06</v>
          </cell>
          <cell r="G6394" t="str">
            <v>GAS TURBINE #6(6B)</v>
          </cell>
          <cell r="H6394" t="str">
            <v>U20278D03</v>
          </cell>
          <cell r="I6394">
            <v>13400</v>
          </cell>
          <cell r="J6394" t="str">
            <v>진입고</v>
          </cell>
          <cell r="K6394" t="str">
            <v>터빈</v>
          </cell>
          <cell r="L6394" t="str">
            <v>NIPPLE,PIPE LEAK OFF</v>
          </cell>
        </row>
        <row r="6395">
          <cell r="F6395" t="str">
            <v>DS6B06</v>
          </cell>
          <cell r="G6395" t="str">
            <v>GAS TURBINE #6(6B)</v>
          </cell>
          <cell r="H6395" t="str">
            <v>U20278D04</v>
          </cell>
          <cell r="I6395">
            <v>5900</v>
          </cell>
          <cell r="J6395" t="str">
            <v>진입고</v>
          </cell>
          <cell r="K6395" t="str">
            <v>터빈</v>
          </cell>
          <cell r="L6395" t="str">
            <v>NIPPLE,PIPE THREADED ENDS</v>
          </cell>
        </row>
        <row r="6396">
          <cell r="F6396" t="str">
            <v>DS6B06</v>
          </cell>
          <cell r="G6396" t="str">
            <v>GAS TURBINE #6(6B)</v>
          </cell>
          <cell r="H6396" t="str">
            <v>U20278D05</v>
          </cell>
          <cell r="I6396">
            <v>6240</v>
          </cell>
          <cell r="J6396" t="str">
            <v>진입고</v>
          </cell>
          <cell r="K6396" t="str">
            <v>터빈</v>
          </cell>
          <cell r="L6396" t="str">
            <v>NIPPLE,PIPE THREADED ENDS</v>
          </cell>
        </row>
        <row r="6397">
          <cell r="F6397" t="str">
            <v>DS6B06</v>
          </cell>
          <cell r="G6397" t="str">
            <v>GAS TURBINE #6(6B)</v>
          </cell>
          <cell r="H6397" t="str">
            <v>U20278D06</v>
          </cell>
          <cell r="I6397">
            <v>7600</v>
          </cell>
          <cell r="J6397" t="str">
            <v>진입고</v>
          </cell>
          <cell r="K6397" t="str">
            <v>터빈</v>
          </cell>
          <cell r="L6397" t="str">
            <v>NIPPLE,PIPE THREADED ENDS</v>
          </cell>
        </row>
        <row r="6398">
          <cell r="F6398" t="str">
            <v>DS6B06</v>
          </cell>
          <cell r="G6398" t="str">
            <v>GAS TURBINE #6(6B)</v>
          </cell>
          <cell r="H6398" t="str">
            <v>U20278D07</v>
          </cell>
          <cell r="I6398">
            <v>12960</v>
          </cell>
          <cell r="J6398" t="str">
            <v>진입고</v>
          </cell>
          <cell r="K6398" t="str">
            <v>터빈</v>
          </cell>
          <cell r="L6398" t="str">
            <v>NIPPLE,PIPE THREADED ENDS</v>
          </cell>
        </row>
        <row r="6399">
          <cell r="F6399" t="str">
            <v>DS6B06</v>
          </cell>
          <cell r="G6399" t="str">
            <v>GAS TURBINE #6(6B)</v>
          </cell>
          <cell r="H6399" t="str">
            <v>U20278D08</v>
          </cell>
          <cell r="I6399">
            <v>3360</v>
          </cell>
          <cell r="J6399" t="str">
            <v>진입고</v>
          </cell>
          <cell r="K6399" t="str">
            <v>터빈</v>
          </cell>
          <cell r="L6399" t="str">
            <v>NIPPLE,PIPE THREADED ENDS</v>
          </cell>
        </row>
        <row r="6400">
          <cell r="F6400" t="str">
            <v>DS6B06</v>
          </cell>
          <cell r="G6400" t="str">
            <v>GAS TURBINE #6(6B)</v>
          </cell>
          <cell r="H6400" t="str">
            <v>U20278D09</v>
          </cell>
          <cell r="I6400">
            <v>3960</v>
          </cell>
          <cell r="J6400" t="str">
            <v>진입고</v>
          </cell>
          <cell r="K6400" t="str">
            <v>터빈</v>
          </cell>
          <cell r="L6400" t="str">
            <v>NIPPLE,PIPE THREADED ENDS</v>
          </cell>
        </row>
        <row r="6401">
          <cell r="F6401" t="str">
            <v>DS6B06</v>
          </cell>
          <cell r="G6401" t="str">
            <v>GAS TURBINE #6(6B)</v>
          </cell>
          <cell r="H6401" t="str">
            <v>U20278D10</v>
          </cell>
          <cell r="I6401">
            <v>10700</v>
          </cell>
          <cell r="J6401" t="str">
            <v>진입고</v>
          </cell>
          <cell r="K6401" t="str">
            <v>터빈</v>
          </cell>
          <cell r="L6401" t="str">
            <v>NIPPLE,PIPE THREADED ENDS</v>
          </cell>
        </row>
        <row r="6402">
          <cell r="F6402" t="str">
            <v>DS6B06</v>
          </cell>
          <cell r="G6402" t="str">
            <v>GAS TURBINE #6(6B)</v>
          </cell>
          <cell r="H6402" t="str">
            <v>U20278D12</v>
          </cell>
          <cell r="I6402">
            <v>3480</v>
          </cell>
          <cell r="J6402" t="str">
            <v>진입고</v>
          </cell>
          <cell r="K6402" t="str">
            <v>터빈</v>
          </cell>
          <cell r="L6402" t="str">
            <v>NIPPLE PIPE</v>
          </cell>
        </row>
        <row r="6403">
          <cell r="F6403" t="str">
            <v>DS6B06</v>
          </cell>
          <cell r="G6403" t="str">
            <v>GAS TURBINE #6(6B)</v>
          </cell>
          <cell r="H6403" t="str">
            <v>U20278D13</v>
          </cell>
          <cell r="I6403">
            <v>6150</v>
          </cell>
          <cell r="J6403" t="str">
            <v>진입고</v>
          </cell>
          <cell r="K6403" t="str">
            <v>터빈</v>
          </cell>
          <cell r="L6403" t="str">
            <v>NIPPLE PIPE</v>
          </cell>
        </row>
        <row r="6404">
          <cell r="F6404" t="str">
            <v>DS6B06</v>
          </cell>
          <cell r="G6404" t="str">
            <v>GAS TURBINE #6(6B)</v>
          </cell>
          <cell r="H6404" t="str">
            <v>U20278D14</v>
          </cell>
          <cell r="I6404">
            <v>6080</v>
          </cell>
          <cell r="J6404" t="str">
            <v>진입고</v>
          </cell>
          <cell r="K6404" t="str">
            <v>터빈</v>
          </cell>
          <cell r="L6404" t="str">
            <v>NIPPLE PIPE</v>
          </cell>
        </row>
        <row r="6405">
          <cell r="F6405" t="str">
            <v>DS6B06</v>
          </cell>
          <cell r="G6405" t="str">
            <v>GAS TURBINE #6(6B)</v>
          </cell>
          <cell r="H6405" t="str">
            <v>U20278D15</v>
          </cell>
          <cell r="I6405">
            <v>2280</v>
          </cell>
          <cell r="J6405" t="str">
            <v>진입고</v>
          </cell>
          <cell r="K6405" t="str">
            <v>터빈</v>
          </cell>
          <cell r="L6405" t="str">
            <v>NIPPLE PIPE</v>
          </cell>
        </row>
        <row r="6406">
          <cell r="F6406" t="str">
            <v>DS6B06</v>
          </cell>
          <cell r="G6406" t="str">
            <v>GAS TURBINE #6(6B)</v>
          </cell>
          <cell r="H6406" t="str">
            <v>U20278D16</v>
          </cell>
          <cell r="I6406">
            <v>6840</v>
          </cell>
          <cell r="J6406" t="str">
            <v>진입고</v>
          </cell>
          <cell r="K6406" t="str">
            <v>터빈</v>
          </cell>
          <cell r="L6406" t="str">
            <v>NIPPLE PIPE</v>
          </cell>
        </row>
        <row r="6407">
          <cell r="F6407" t="str">
            <v>DS6B06</v>
          </cell>
          <cell r="G6407" t="str">
            <v>GAS TURBINE #6(6B)</v>
          </cell>
          <cell r="H6407" t="str">
            <v>U20278D17</v>
          </cell>
          <cell r="I6407">
            <v>3680</v>
          </cell>
          <cell r="J6407" t="str">
            <v>진입고</v>
          </cell>
          <cell r="K6407" t="str">
            <v>터빈</v>
          </cell>
          <cell r="L6407" t="str">
            <v>NIPPLE PIPE</v>
          </cell>
        </row>
        <row r="6408">
          <cell r="F6408" t="str">
            <v>DS6B06</v>
          </cell>
          <cell r="G6408" t="str">
            <v>GAS TURBINE #6(6B)</v>
          </cell>
          <cell r="H6408" t="str">
            <v>U20278D18</v>
          </cell>
          <cell r="I6408">
            <v>3420</v>
          </cell>
          <cell r="J6408" t="str">
            <v>진입고</v>
          </cell>
          <cell r="K6408" t="str">
            <v>터빈</v>
          </cell>
          <cell r="L6408" t="str">
            <v>NIPPLE PIPE</v>
          </cell>
        </row>
        <row r="6409">
          <cell r="F6409" t="str">
            <v>DS6B06</v>
          </cell>
          <cell r="G6409" t="str">
            <v>GAS TURBINE #6(6B)</v>
          </cell>
          <cell r="H6409" t="str">
            <v>U20278D19</v>
          </cell>
          <cell r="I6409">
            <v>4320</v>
          </cell>
          <cell r="J6409" t="str">
            <v>진입고</v>
          </cell>
          <cell r="K6409" t="str">
            <v>터빈</v>
          </cell>
          <cell r="L6409" t="str">
            <v>NIPPLE PIPE</v>
          </cell>
        </row>
        <row r="6410">
          <cell r="F6410" t="str">
            <v>DS6B06</v>
          </cell>
          <cell r="G6410" t="str">
            <v>GAS TURBINE #6(6B)</v>
          </cell>
          <cell r="H6410" t="str">
            <v>U20278D21</v>
          </cell>
          <cell r="I6410">
            <v>2600</v>
          </cell>
          <cell r="J6410" t="str">
            <v>진입고</v>
          </cell>
          <cell r="K6410" t="str">
            <v>터빈</v>
          </cell>
          <cell r="L6410" t="str">
            <v>NIPPLE PIPE</v>
          </cell>
        </row>
        <row r="6411">
          <cell r="F6411" t="str">
            <v>DS6B06</v>
          </cell>
          <cell r="G6411" t="str">
            <v>GAS TURBINE #6(6B)</v>
          </cell>
          <cell r="H6411" t="str">
            <v>U20278D22</v>
          </cell>
          <cell r="I6411">
            <v>5200</v>
          </cell>
          <cell r="J6411" t="str">
            <v>진입고</v>
          </cell>
          <cell r="K6411" t="str">
            <v>터빈</v>
          </cell>
          <cell r="L6411" t="str">
            <v>NIPPLE PIPE</v>
          </cell>
        </row>
        <row r="6412">
          <cell r="F6412" t="str">
            <v>DS6B06</v>
          </cell>
          <cell r="G6412" t="str">
            <v>GAS TURBINE #6(6B)</v>
          </cell>
          <cell r="H6412" t="str">
            <v>U20280D01</v>
          </cell>
          <cell r="I6412">
            <v>192000</v>
          </cell>
          <cell r="J6412" t="str">
            <v>진입고</v>
          </cell>
          <cell r="K6412" t="str">
            <v>터빈</v>
          </cell>
          <cell r="L6412" t="str">
            <v>PLUG. PIPE</v>
          </cell>
        </row>
        <row r="6413">
          <cell r="F6413" t="str">
            <v>DS6B06</v>
          </cell>
          <cell r="G6413" t="str">
            <v>GAS TURBINE #6(6B)</v>
          </cell>
          <cell r="H6413" t="str">
            <v>U20280D22</v>
          </cell>
          <cell r="I6413">
            <v>2500</v>
          </cell>
          <cell r="J6413" t="str">
            <v>진입고</v>
          </cell>
          <cell r="K6413" t="str">
            <v>터빈</v>
          </cell>
          <cell r="L6413" t="str">
            <v>PLUG,PIPE-SCREWED.SQ HD</v>
          </cell>
        </row>
        <row r="6414">
          <cell r="F6414" t="str">
            <v>DS6B06</v>
          </cell>
          <cell r="G6414" t="str">
            <v>GAS TURBINE #6(6B)</v>
          </cell>
          <cell r="H6414" t="str">
            <v>U20280D34</v>
          </cell>
          <cell r="I6414">
            <v>2500</v>
          </cell>
          <cell r="J6414" t="str">
            <v>진입고</v>
          </cell>
          <cell r="K6414" t="str">
            <v>터빈</v>
          </cell>
          <cell r="L6414" t="str">
            <v>PLUG,PIPE-SCREWED.SQ HD</v>
          </cell>
        </row>
        <row r="6415">
          <cell r="F6415" t="str">
            <v>DS6B06</v>
          </cell>
          <cell r="G6415" t="str">
            <v>GAS TURBINE #6(6B)</v>
          </cell>
          <cell r="H6415" t="str">
            <v>U20280D35</v>
          </cell>
          <cell r="I6415">
            <v>2500</v>
          </cell>
          <cell r="J6415" t="str">
            <v>진입고</v>
          </cell>
          <cell r="K6415" t="str">
            <v>터빈</v>
          </cell>
          <cell r="L6415" t="str">
            <v>PLUG,PIPE-SCREWED.SQ HD</v>
          </cell>
        </row>
        <row r="6416">
          <cell r="F6416" t="str">
            <v>DS6B06</v>
          </cell>
          <cell r="G6416" t="str">
            <v>GAS TURBINE #6(6B)</v>
          </cell>
          <cell r="H6416" t="str">
            <v>U20280D36</v>
          </cell>
          <cell r="I6416">
            <v>2500</v>
          </cell>
          <cell r="J6416" t="str">
            <v>진입고</v>
          </cell>
          <cell r="K6416" t="str">
            <v>터빈</v>
          </cell>
          <cell r="L6416" t="str">
            <v>PLUG,PIPE-SCREWED.SQ HD</v>
          </cell>
        </row>
        <row r="6417">
          <cell r="F6417" t="str">
            <v>DS6B06</v>
          </cell>
          <cell r="G6417" t="str">
            <v>GAS TURBINE #6(6B)</v>
          </cell>
          <cell r="H6417" t="str">
            <v>U20280D37</v>
          </cell>
          <cell r="I6417">
            <v>2500</v>
          </cell>
          <cell r="J6417" t="str">
            <v>진입고</v>
          </cell>
          <cell r="K6417" t="str">
            <v>터빈</v>
          </cell>
          <cell r="L6417" t="str">
            <v>PLUG,PIPE-SCREWED.SQ HD</v>
          </cell>
        </row>
        <row r="6418">
          <cell r="F6418" t="str">
            <v>DS6B06</v>
          </cell>
          <cell r="G6418" t="str">
            <v>GAS TURBINE #6(6B)</v>
          </cell>
          <cell r="H6418" t="str">
            <v>U20280D38</v>
          </cell>
          <cell r="I6418">
            <v>2500</v>
          </cell>
          <cell r="J6418" t="str">
            <v>진입고</v>
          </cell>
          <cell r="K6418" t="str">
            <v>터빈</v>
          </cell>
          <cell r="L6418" t="str">
            <v>PLUG,PIPE-SCREWED.SQ HD</v>
          </cell>
        </row>
        <row r="6419">
          <cell r="F6419" t="str">
            <v>DS6B06</v>
          </cell>
          <cell r="G6419" t="str">
            <v>GAS TURBINE #6(6B)</v>
          </cell>
          <cell r="H6419" t="str">
            <v>U20280D43</v>
          </cell>
          <cell r="I6419">
            <v>3200</v>
          </cell>
          <cell r="J6419" t="str">
            <v>진입고</v>
          </cell>
          <cell r="K6419" t="str">
            <v>터빈</v>
          </cell>
          <cell r="L6419" t="str">
            <v>PLUG,PIPE-SCREWED.SQ HD</v>
          </cell>
        </row>
        <row r="6420">
          <cell r="F6420" t="str">
            <v>DS6B06</v>
          </cell>
          <cell r="G6420" t="str">
            <v>GAS TURBINE #6(6B)</v>
          </cell>
          <cell r="H6420" t="str">
            <v>U20280D47</v>
          </cell>
          <cell r="I6420">
            <v>9000</v>
          </cell>
          <cell r="J6420" t="str">
            <v>진입고</v>
          </cell>
          <cell r="K6420" t="str">
            <v>터빈</v>
          </cell>
          <cell r="L6420" t="str">
            <v>PLUG,PIPE-SCREWED.SQ HD</v>
          </cell>
        </row>
        <row r="6421">
          <cell r="F6421" t="str">
            <v>DS6B06</v>
          </cell>
          <cell r="G6421" t="str">
            <v>GAS TURBINE #6(6B)</v>
          </cell>
          <cell r="H6421" t="str">
            <v>U20280D48</v>
          </cell>
          <cell r="I6421">
            <v>9000</v>
          </cell>
          <cell r="J6421" t="str">
            <v>진입고</v>
          </cell>
          <cell r="K6421" t="str">
            <v>터빈</v>
          </cell>
          <cell r="L6421" t="str">
            <v>PLUG,PIPE-SCREWED.SQ HD</v>
          </cell>
        </row>
        <row r="6422">
          <cell r="F6422" t="str">
            <v>DS6B06</v>
          </cell>
          <cell r="G6422" t="str">
            <v>GAS TURBINE #6(6B)</v>
          </cell>
          <cell r="H6422" t="str">
            <v>U20280D49</v>
          </cell>
          <cell r="I6422">
            <v>9000</v>
          </cell>
          <cell r="J6422" t="str">
            <v>진입고</v>
          </cell>
          <cell r="K6422" t="str">
            <v>터빈</v>
          </cell>
          <cell r="L6422" t="str">
            <v>PLUG,PIPE-SCREWED.SQ HD</v>
          </cell>
        </row>
        <row r="6423">
          <cell r="F6423" t="str">
            <v>DS6B06</v>
          </cell>
          <cell r="G6423" t="str">
            <v>GAS TURBINE #6(6B)</v>
          </cell>
          <cell r="H6423" t="str">
            <v>U20280D52</v>
          </cell>
          <cell r="I6423">
            <v>9000</v>
          </cell>
          <cell r="J6423" t="str">
            <v>진입고</v>
          </cell>
          <cell r="K6423" t="str">
            <v>터빈</v>
          </cell>
          <cell r="L6423" t="str">
            <v>PLUG,PIPE-SCREWED.SQ HD</v>
          </cell>
        </row>
        <row r="6424">
          <cell r="F6424" t="str">
            <v>DS6B06</v>
          </cell>
          <cell r="G6424" t="str">
            <v>GAS TURBINE #6(6B)</v>
          </cell>
          <cell r="H6424" t="str">
            <v>U20280D53</v>
          </cell>
          <cell r="I6424">
            <v>9000</v>
          </cell>
          <cell r="J6424" t="str">
            <v>진입고</v>
          </cell>
          <cell r="K6424" t="str">
            <v>터빈</v>
          </cell>
          <cell r="L6424" t="str">
            <v>PLUG,PIPE-SCREWED.SQ HD</v>
          </cell>
        </row>
        <row r="6425">
          <cell r="F6425" t="str">
            <v>DS6B06</v>
          </cell>
          <cell r="G6425" t="str">
            <v>GAS TURBINE #6(6B)</v>
          </cell>
          <cell r="H6425" t="str">
            <v>U20280D54</v>
          </cell>
          <cell r="I6425">
            <v>9000</v>
          </cell>
          <cell r="J6425" t="str">
            <v>진입고</v>
          </cell>
          <cell r="K6425" t="str">
            <v>터빈</v>
          </cell>
          <cell r="L6425" t="str">
            <v>PLUG,PIPE-SCREWED.SQ HD</v>
          </cell>
        </row>
        <row r="6426">
          <cell r="F6426" t="str">
            <v>DS6B06</v>
          </cell>
          <cell r="G6426" t="str">
            <v>GAS TURBINE #6(6B)</v>
          </cell>
          <cell r="H6426" t="str">
            <v>U20280D55</v>
          </cell>
          <cell r="I6426">
            <v>9000</v>
          </cell>
          <cell r="J6426" t="str">
            <v>진입고</v>
          </cell>
          <cell r="K6426" t="str">
            <v>터빈</v>
          </cell>
          <cell r="L6426" t="str">
            <v>PLUG,PIPE-SCREWED.SQ HD</v>
          </cell>
        </row>
        <row r="6427">
          <cell r="F6427" t="str">
            <v>DS6B06</v>
          </cell>
          <cell r="G6427" t="str">
            <v>GAS TURBINE #6(6B)</v>
          </cell>
          <cell r="H6427" t="str">
            <v>U20280D56</v>
          </cell>
          <cell r="I6427">
            <v>9000</v>
          </cell>
          <cell r="J6427" t="str">
            <v>진입고</v>
          </cell>
          <cell r="K6427" t="str">
            <v>터빈</v>
          </cell>
          <cell r="L6427" t="str">
            <v>PLUG,PIPE-SCREWED.SQ HD</v>
          </cell>
        </row>
        <row r="6428">
          <cell r="F6428" t="str">
            <v>DS6B06</v>
          </cell>
          <cell r="G6428" t="str">
            <v>GAS TURBINE #6(6B)</v>
          </cell>
          <cell r="H6428" t="str">
            <v>U20280D57</v>
          </cell>
          <cell r="I6428">
            <v>9000</v>
          </cell>
          <cell r="J6428" t="str">
            <v>진입고</v>
          </cell>
          <cell r="K6428" t="str">
            <v>터빈</v>
          </cell>
          <cell r="L6428" t="str">
            <v>PLUG,PIPE-SCREWED.SQ HD</v>
          </cell>
        </row>
        <row r="6429">
          <cell r="F6429" t="str">
            <v>DS6B06</v>
          </cell>
          <cell r="G6429" t="str">
            <v>GAS TURBINE #6(6B)</v>
          </cell>
          <cell r="H6429" t="str">
            <v>U20280D58</v>
          </cell>
          <cell r="I6429">
            <v>9000</v>
          </cell>
          <cell r="J6429" t="str">
            <v>진입고</v>
          </cell>
          <cell r="K6429" t="str">
            <v>터빈</v>
          </cell>
          <cell r="L6429" t="str">
            <v>PLUG,PIPE-SCREWED.SQ HD</v>
          </cell>
        </row>
        <row r="6430">
          <cell r="F6430" t="str">
            <v>DS6B06</v>
          </cell>
          <cell r="G6430" t="str">
            <v>GAS TURBINE #6(6B)</v>
          </cell>
          <cell r="H6430" t="str">
            <v>U20280D59</v>
          </cell>
          <cell r="I6430">
            <v>60000</v>
          </cell>
          <cell r="J6430" t="str">
            <v>진입고</v>
          </cell>
          <cell r="K6430" t="str">
            <v>터빈</v>
          </cell>
          <cell r="L6430" t="str">
            <v>PLUG,PIPE-COUNTERSUNK HEX</v>
          </cell>
        </row>
        <row r="6431">
          <cell r="F6431" t="str">
            <v>DS6B06</v>
          </cell>
          <cell r="G6431" t="str">
            <v>GAS TURBINE #6(6B)</v>
          </cell>
          <cell r="H6431" t="str">
            <v>U90265D01</v>
          </cell>
          <cell r="I6431">
            <v>219000</v>
          </cell>
          <cell r="J6431" t="str">
            <v>진입고</v>
          </cell>
          <cell r="K6431" t="str">
            <v>터빈</v>
          </cell>
          <cell r="L6431" t="str">
            <v>TEMP WELL</v>
          </cell>
        </row>
        <row r="6432">
          <cell r="F6432" t="str">
            <v>DS6B06</v>
          </cell>
          <cell r="G6432" t="str">
            <v>GAS TURBINE #6(6B)</v>
          </cell>
          <cell r="H6432" t="str">
            <v>U90276D01</v>
          </cell>
          <cell r="I6432">
            <v>23600</v>
          </cell>
          <cell r="J6432" t="str">
            <v>진입고</v>
          </cell>
          <cell r="K6432" t="str">
            <v>터빈</v>
          </cell>
          <cell r="L6432" t="str">
            <v>TUBE UNION</v>
          </cell>
        </row>
        <row r="6433">
          <cell r="F6433" t="str">
            <v>DS6B06</v>
          </cell>
          <cell r="G6433" t="str">
            <v>GAS TURBINE #6(6B)</v>
          </cell>
          <cell r="H6433" t="str">
            <v>U90276D02</v>
          </cell>
          <cell r="I6433">
            <v>74700</v>
          </cell>
          <cell r="J6433" t="str">
            <v>진입고</v>
          </cell>
          <cell r="K6433" t="str">
            <v>터빈</v>
          </cell>
          <cell r="L6433" t="str">
            <v>TUBE REDUC</v>
          </cell>
        </row>
        <row r="6434">
          <cell r="F6434" t="str">
            <v>DS6B06</v>
          </cell>
          <cell r="G6434" t="str">
            <v>GAS TURBINE #6(6B)</v>
          </cell>
          <cell r="H6434" t="str">
            <v>U90276D03</v>
          </cell>
          <cell r="I6434">
            <v>42200</v>
          </cell>
          <cell r="J6434" t="str">
            <v>진입고</v>
          </cell>
          <cell r="K6434" t="str">
            <v>터빈</v>
          </cell>
          <cell r="L6434" t="str">
            <v>TUBE ELBOW</v>
          </cell>
        </row>
        <row r="6435">
          <cell r="F6435" t="str">
            <v>DS6B06</v>
          </cell>
          <cell r="G6435" t="str">
            <v>GAS TURBINE #6(6B)</v>
          </cell>
          <cell r="H6435" t="str">
            <v>U90276D04</v>
          </cell>
          <cell r="I6435">
            <v>16000</v>
          </cell>
          <cell r="J6435" t="str">
            <v>진입고</v>
          </cell>
          <cell r="K6435" t="str">
            <v>터빈</v>
          </cell>
          <cell r="L6435" t="str">
            <v>TUBE CONNECTOR</v>
          </cell>
        </row>
        <row r="6436">
          <cell r="F6436" t="str">
            <v>DS6B06</v>
          </cell>
          <cell r="G6436" t="str">
            <v>GAS TURBINE #6(6B)</v>
          </cell>
          <cell r="H6436" t="str">
            <v>U90276D05</v>
          </cell>
          <cell r="I6436">
            <v>20800</v>
          </cell>
          <cell r="J6436" t="str">
            <v>진입고</v>
          </cell>
          <cell r="K6436" t="str">
            <v>터빈</v>
          </cell>
          <cell r="L6436" t="str">
            <v>TUBE CONNECTOR</v>
          </cell>
        </row>
        <row r="6437">
          <cell r="F6437" t="str">
            <v>DS6B06</v>
          </cell>
          <cell r="G6437" t="str">
            <v>GAS TURBINE #6(6B)</v>
          </cell>
          <cell r="H6437" t="str">
            <v>U90276D06</v>
          </cell>
          <cell r="I6437">
            <v>23600</v>
          </cell>
          <cell r="J6437" t="str">
            <v>진입고</v>
          </cell>
          <cell r="K6437" t="str">
            <v>터빈</v>
          </cell>
          <cell r="L6437" t="str">
            <v>TUBE CONNECTOR</v>
          </cell>
        </row>
        <row r="6438">
          <cell r="F6438" t="str">
            <v>DS6B06</v>
          </cell>
          <cell r="G6438" t="str">
            <v>GAS TURBINE #6(6B)</v>
          </cell>
          <cell r="H6438" t="str">
            <v>U90276D07</v>
          </cell>
          <cell r="I6438">
            <v>30000</v>
          </cell>
          <cell r="J6438" t="str">
            <v>진입고</v>
          </cell>
          <cell r="K6438" t="str">
            <v>터빈</v>
          </cell>
          <cell r="L6438" t="str">
            <v>TUBE CONNECTOR</v>
          </cell>
        </row>
        <row r="6439">
          <cell r="F6439" t="str">
            <v>DS6B06</v>
          </cell>
          <cell r="G6439" t="str">
            <v>GAS TURBINE #6(6B)</v>
          </cell>
          <cell r="H6439" t="str">
            <v>U90276D08</v>
          </cell>
          <cell r="I6439">
            <v>26000</v>
          </cell>
          <cell r="J6439" t="str">
            <v>진입고</v>
          </cell>
          <cell r="K6439" t="str">
            <v>터빈</v>
          </cell>
          <cell r="L6439" t="str">
            <v>CONN THERM</v>
          </cell>
        </row>
        <row r="6440">
          <cell r="F6440" t="str">
            <v>DS6B06</v>
          </cell>
          <cell r="G6440" t="str">
            <v>GAS TURBINE #6(6B)</v>
          </cell>
          <cell r="H6440" t="str">
            <v>U90276D09</v>
          </cell>
          <cell r="I6440">
            <v>111300</v>
          </cell>
          <cell r="J6440" t="str">
            <v>진입고</v>
          </cell>
          <cell r="K6440" t="str">
            <v>터빈</v>
          </cell>
          <cell r="L6440" t="str">
            <v>CONNECTOR,TUBE-MALE,PIPE</v>
          </cell>
        </row>
        <row r="6441">
          <cell r="F6441" t="str">
            <v>DS6B06</v>
          </cell>
          <cell r="G6441" t="str">
            <v>GAS TURBINE #6(6B)</v>
          </cell>
          <cell r="H6441" t="str">
            <v>U90276D10</v>
          </cell>
          <cell r="I6441">
            <v>148400</v>
          </cell>
          <cell r="J6441" t="str">
            <v>진입고</v>
          </cell>
          <cell r="K6441" t="str">
            <v>터빈</v>
          </cell>
          <cell r="L6441" t="str">
            <v>CONNECTOR,TUBE-MALE,PIPE</v>
          </cell>
        </row>
        <row r="6442">
          <cell r="F6442" t="str">
            <v>DS6B06</v>
          </cell>
          <cell r="G6442" t="str">
            <v>GAS TURBINE #6(6B)</v>
          </cell>
          <cell r="H6442" t="str">
            <v>U90276D11</v>
          </cell>
          <cell r="I6442">
            <v>15400</v>
          </cell>
          <cell r="J6442" t="str">
            <v>진입고</v>
          </cell>
          <cell r="K6442" t="str">
            <v>터빈</v>
          </cell>
          <cell r="L6442" t="str">
            <v>TUBE ADAPT</v>
          </cell>
        </row>
        <row r="6443">
          <cell r="F6443" t="str">
            <v>DS6B06</v>
          </cell>
          <cell r="G6443" t="str">
            <v>GAS TURBINE #6(6B)</v>
          </cell>
          <cell r="H6443" t="str">
            <v>U90276D12</v>
          </cell>
          <cell r="I6443">
            <v>43600</v>
          </cell>
          <cell r="J6443" t="str">
            <v>진입고</v>
          </cell>
          <cell r="K6443" t="str">
            <v>터빈</v>
          </cell>
          <cell r="L6443" t="str">
            <v>TUBE TEE</v>
          </cell>
        </row>
        <row r="6444">
          <cell r="F6444" t="str">
            <v>DS6B06</v>
          </cell>
          <cell r="G6444" t="str">
            <v>GAS TURBINE #6(6B)</v>
          </cell>
          <cell r="H6444" t="str">
            <v>U90301D29</v>
          </cell>
          <cell r="I6444">
            <v>19600</v>
          </cell>
          <cell r="J6444" t="str">
            <v>진입고</v>
          </cell>
          <cell r="K6444" t="str">
            <v>터빈</v>
          </cell>
          <cell r="L6444" t="str">
            <v>CONNECTOR,TUBE</v>
          </cell>
        </row>
        <row r="6445">
          <cell r="F6445" t="str">
            <v>DS6B06</v>
          </cell>
          <cell r="G6445" t="str">
            <v>GAS TURBINE #6(6B)</v>
          </cell>
          <cell r="H6445" t="str">
            <v>U90301D65</v>
          </cell>
          <cell r="I6445">
            <v>11800</v>
          </cell>
          <cell r="J6445" t="str">
            <v>진입고</v>
          </cell>
          <cell r="K6445" t="str">
            <v>터빈</v>
          </cell>
          <cell r="L6445" t="str">
            <v>CONNECTOR,TUBE</v>
          </cell>
        </row>
        <row r="6446">
          <cell r="F6446" t="str">
            <v>DS6B06</v>
          </cell>
          <cell r="G6446" t="str">
            <v>GAS TURBINE #6(6B)</v>
          </cell>
          <cell r="H6446" t="str">
            <v>U90324D03</v>
          </cell>
          <cell r="I6446">
            <v>10000</v>
          </cell>
          <cell r="J6446" t="str">
            <v>진입고</v>
          </cell>
          <cell r="K6446" t="str">
            <v>터빈</v>
          </cell>
          <cell r="L6446" t="str">
            <v>BAR(FLAT)</v>
          </cell>
        </row>
        <row r="6447">
          <cell r="F6447" t="str">
            <v>DS6B06</v>
          </cell>
          <cell r="G6447" t="str">
            <v>GAS TURBINE #6(6B)</v>
          </cell>
          <cell r="H6447" t="str">
            <v>U90375D01</v>
          </cell>
          <cell r="I6447">
            <v>4200</v>
          </cell>
          <cell r="J6447" t="str">
            <v>진입고</v>
          </cell>
          <cell r="K6447" t="str">
            <v>터빈</v>
          </cell>
          <cell r="L6447" t="str">
            <v>CAP, PIPE</v>
          </cell>
        </row>
        <row r="6448">
          <cell r="F6448" t="str">
            <v>DS6B06</v>
          </cell>
          <cell r="G6448" t="str">
            <v>GAS TURBINE #6(6B)</v>
          </cell>
          <cell r="H6448" t="str">
            <v>U90375D02</v>
          </cell>
          <cell r="I6448">
            <v>7000</v>
          </cell>
          <cell r="J6448" t="str">
            <v>진입고</v>
          </cell>
          <cell r="K6448" t="str">
            <v>터빈</v>
          </cell>
          <cell r="L6448" t="str">
            <v>ELBOW</v>
          </cell>
        </row>
        <row r="6449">
          <cell r="F6449" t="str">
            <v>DS6B06</v>
          </cell>
          <cell r="G6449" t="str">
            <v>GAS TURBINE #6(6B)</v>
          </cell>
          <cell r="H6449" t="str">
            <v>U90375D03</v>
          </cell>
          <cell r="I6449">
            <v>9000</v>
          </cell>
          <cell r="J6449" t="str">
            <v>진입고</v>
          </cell>
          <cell r="K6449" t="str">
            <v>터빈</v>
          </cell>
          <cell r="L6449" t="str">
            <v>PIPE PLUG</v>
          </cell>
        </row>
        <row r="6450">
          <cell r="F6450" t="str">
            <v>DS6B06</v>
          </cell>
          <cell r="G6450" t="str">
            <v>GAS TURBINE #6(6B)</v>
          </cell>
          <cell r="H6450" t="str">
            <v>U90480D01</v>
          </cell>
          <cell r="I6450">
            <v>30000</v>
          </cell>
          <cell r="J6450" t="str">
            <v>진입고</v>
          </cell>
          <cell r="K6450" t="str">
            <v>터빈</v>
          </cell>
          <cell r="L6450" t="str">
            <v>CLIP,INSULATION PACK</v>
          </cell>
        </row>
        <row r="6451">
          <cell r="F6451" t="str">
            <v>DS6B06</v>
          </cell>
          <cell r="G6451" t="str">
            <v>GAS TURBINE #6(6B)</v>
          </cell>
          <cell r="H6451" t="str">
            <v>U90514D01</v>
          </cell>
          <cell r="I6451">
            <v>29700</v>
          </cell>
          <cell r="J6451" t="str">
            <v>진입고</v>
          </cell>
          <cell r="K6451" t="str">
            <v>터빈</v>
          </cell>
          <cell r="L6451" t="str">
            <v>ELBOW,TUBE-MALE</v>
          </cell>
        </row>
        <row r="6452">
          <cell r="F6452" t="str">
            <v>DS6B06</v>
          </cell>
          <cell r="G6452" t="str">
            <v>GAS TURBINE #6(6B)</v>
          </cell>
          <cell r="H6452" t="str">
            <v>U20156D01</v>
          </cell>
          <cell r="I6452">
            <v>154000</v>
          </cell>
          <cell r="J6452" t="str">
            <v>진입고</v>
          </cell>
          <cell r="K6452" t="str">
            <v>터빈</v>
          </cell>
          <cell r="L6452" t="str">
            <v>PIPE,LATERAL BUTT WELD</v>
          </cell>
        </row>
        <row r="6453">
          <cell r="F6453" t="str">
            <v>DS6B06</v>
          </cell>
          <cell r="G6453" t="str">
            <v>GAS TURBINE #6(6B)</v>
          </cell>
          <cell r="H6453" t="str">
            <v>U50376D01</v>
          </cell>
          <cell r="I6453">
            <v>44800</v>
          </cell>
          <cell r="J6453" t="str">
            <v>진입고</v>
          </cell>
          <cell r="K6453" t="str">
            <v>터빈</v>
          </cell>
          <cell r="L6453" t="str">
            <v>COUPLING</v>
          </cell>
        </row>
        <row r="6454">
          <cell r="F6454" t="str">
            <v>DS6B06</v>
          </cell>
          <cell r="G6454" t="str">
            <v>GAS TURBINE #6(6B)</v>
          </cell>
          <cell r="H6454" t="str">
            <v>U50376D02</v>
          </cell>
          <cell r="I6454">
            <v>197000</v>
          </cell>
          <cell r="J6454" t="str">
            <v>진입고</v>
          </cell>
          <cell r="K6454" t="str">
            <v>터빈</v>
          </cell>
          <cell r="L6454" t="str">
            <v>WASHER, PLAIN</v>
          </cell>
        </row>
        <row r="6455">
          <cell r="F6455" t="str">
            <v>DS6B06</v>
          </cell>
          <cell r="G6455" t="str">
            <v>GAS TURBINE #6(6B)</v>
          </cell>
          <cell r="H6455" t="str">
            <v>U90281D01</v>
          </cell>
          <cell r="I6455">
            <v>50000</v>
          </cell>
          <cell r="J6455" t="str">
            <v>진입고</v>
          </cell>
          <cell r="K6455" t="str">
            <v>터빈</v>
          </cell>
          <cell r="L6455" t="str">
            <v>STRIP LOCKING</v>
          </cell>
        </row>
        <row r="6456">
          <cell r="F6456" t="str">
            <v>DS6B06</v>
          </cell>
          <cell r="G6456" t="str">
            <v>GAS TURBINE #6(6B)</v>
          </cell>
          <cell r="H6456" t="str">
            <v>U90281D02</v>
          </cell>
          <cell r="I6456">
            <v>60000</v>
          </cell>
          <cell r="J6456" t="str">
            <v>진입고</v>
          </cell>
          <cell r="K6456" t="str">
            <v>터빈</v>
          </cell>
          <cell r="L6456" t="str">
            <v>STRIP LOCKING</v>
          </cell>
        </row>
        <row r="6457">
          <cell r="F6457" t="str">
            <v>DS6B06</v>
          </cell>
          <cell r="G6457" t="str">
            <v>GAS TURBINE #6(6B)</v>
          </cell>
          <cell r="H6457" t="str">
            <v>U90365D02</v>
          </cell>
          <cell r="I6457">
            <v>4000</v>
          </cell>
          <cell r="J6457" t="str">
            <v>진입고</v>
          </cell>
          <cell r="K6457" t="str">
            <v>터빈</v>
          </cell>
          <cell r="L6457" t="str">
            <v>SUPPORT,PIPE-U BOLT</v>
          </cell>
        </row>
        <row r="6458">
          <cell r="F6458" t="str">
            <v>DS6B06</v>
          </cell>
          <cell r="G6458" t="str">
            <v>GAS TURBINE #6(6B)</v>
          </cell>
          <cell r="H6458" t="str">
            <v>U90365D03</v>
          </cell>
          <cell r="I6458">
            <v>100000</v>
          </cell>
          <cell r="J6458" t="str">
            <v>진입고</v>
          </cell>
          <cell r="K6458" t="str">
            <v>터빈</v>
          </cell>
          <cell r="L6458" t="str">
            <v>BAR, MOUNTING</v>
          </cell>
        </row>
        <row r="6459">
          <cell r="F6459" t="str">
            <v>DS6B06</v>
          </cell>
          <cell r="G6459" t="str">
            <v>GAS TURBINE #6(6B)</v>
          </cell>
          <cell r="H6459" t="str">
            <v>U90365D05</v>
          </cell>
          <cell r="I6459">
            <v>325000</v>
          </cell>
          <cell r="J6459" t="str">
            <v>진입고</v>
          </cell>
          <cell r="K6459" t="str">
            <v>터빈</v>
          </cell>
          <cell r="L6459" t="str">
            <v>BAR, MOUNTING</v>
          </cell>
        </row>
        <row r="6460">
          <cell r="F6460" t="str">
            <v>DS6B06</v>
          </cell>
          <cell r="G6460" t="str">
            <v>GAS TURBINE #6(6B)</v>
          </cell>
          <cell r="H6460" t="str">
            <v>U90365D06</v>
          </cell>
          <cell r="I6460">
            <v>9000</v>
          </cell>
          <cell r="J6460" t="str">
            <v>진입고</v>
          </cell>
          <cell r="K6460" t="str">
            <v>터빈</v>
          </cell>
          <cell r="L6460" t="str">
            <v>PLATE,PATCH</v>
          </cell>
        </row>
        <row r="6461">
          <cell r="F6461" t="str">
            <v>DS6B06</v>
          </cell>
          <cell r="G6461" t="str">
            <v>GAS TURBINE #6(6B)</v>
          </cell>
          <cell r="H6461" t="str">
            <v>U90365D07</v>
          </cell>
          <cell r="I6461">
            <v>20000</v>
          </cell>
          <cell r="J6461" t="str">
            <v>진입고</v>
          </cell>
          <cell r="K6461" t="str">
            <v>터빈</v>
          </cell>
          <cell r="L6461" t="str">
            <v>SUPPORT,MUFFLER</v>
          </cell>
        </row>
        <row r="6462">
          <cell r="F6462" t="str">
            <v>DS6B06</v>
          </cell>
          <cell r="G6462" t="str">
            <v>GAS TURBINE #6(6B)</v>
          </cell>
          <cell r="H6462" t="str">
            <v>U90365D08</v>
          </cell>
          <cell r="I6462">
            <v>40000</v>
          </cell>
          <cell r="J6462" t="str">
            <v>진입고</v>
          </cell>
          <cell r="K6462" t="str">
            <v>터빈</v>
          </cell>
          <cell r="L6462" t="str">
            <v>SUPPORT,MUFFLER</v>
          </cell>
        </row>
        <row r="6463">
          <cell r="F6463" t="str">
            <v>DS6B06</v>
          </cell>
          <cell r="G6463" t="str">
            <v>GAS TURBINE #6(6B)</v>
          </cell>
          <cell r="H6463" t="str">
            <v>U90365D09</v>
          </cell>
          <cell r="I6463">
            <v>20000</v>
          </cell>
          <cell r="J6463" t="str">
            <v>진입고</v>
          </cell>
          <cell r="K6463" t="str">
            <v>터빈</v>
          </cell>
          <cell r="L6463" t="str">
            <v>SUPPORT,CHANNEL</v>
          </cell>
        </row>
        <row r="6464">
          <cell r="F6464" t="str">
            <v>DS6B06</v>
          </cell>
          <cell r="G6464" t="str">
            <v>GAS TURBINE #6(6B)</v>
          </cell>
          <cell r="H6464" t="str">
            <v>U90365D10</v>
          </cell>
          <cell r="I6464">
            <v>20000</v>
          </cell>
          <cell r="J6464" t="str">
            <v>진입고</v>
          </cell>
          <cell r="K6464" t="str">
            <v>터빈</v>
          </cell>
          <cell r="L6464" t="str">
            <v>SUPPORT,CHANNEL</v>
          </cell>
        </row>
        <row r="6465">
          <cell r="F6465" t="str">
            <v>DS6B06</v>
          </cell>
          <cell r="G6465" t="str">
            <v>GAS TURBINE #6(6B)</v>
          </cell>
          <cell r="H6465" t="str">
            <v>U90365D11</v>
          </cell>
          <cell r="I6465">
            <v>6000</v>
          </cell>
          <cell r="J6465" t="str">
            <v>진입고</v>
          </cell>
          <cell r="K6465" t="str">
            <v>터빈</v>
          </cell>
          <cell r="L6465" t="str">
            <v>PLATE,PATCH</v>
          </cell>
        </row>
        <row r="6466">
          <cell r="F6466" t="str">
            <v>DS6B06</v>
          </cell>
          <cell r="G6466" t="str">
            <v>GAS TURBINE #6(6B)</v>
          </cell>
          <cell r="H6466" t="str">
            <v>U90365D12</v>
          </cell>
          <cell r="I6466">
            <v>6000</v>
          </cell>
          <cell r="J6466" t="str">
            <v>진입고</v>
          </cell>
          <cell r="K6466" t="str">
            <v>터빈</v>
          </cell>
          <cell r="L6466" t="str">
            <v>PLATE,PATCH</v>
          </cell>
        </row>
        <row r="6467">
          <cell r="F6467" t="str">
            <v>DS6B06</v>
          </cell>
          <cell r="G6467" t="str">
            <v>GAS TURBINE #6(6B)</v>
          </cell>
          <cell r="H6467" t="str">
            <v>U90365D13</v>
          </cell>
          <cell r="I6467">
            <v>20000</v>
          </cell>
          <cell r="J6467" t="str">
            <v>진입고</v>
          </cell>
          <cell r="K6467" t="str">
            <v>터빈</v>
          </cell>
          <cell r="L6467" t="str">
            <v>SUPPORT,TUBE</v>
          </cell>
        </row>
        <row r="6468">
          <cell r="F6468" t="str">
            <v>DS6B06</v>
          </cell>
          <cell r="G6468" t="str">
            <v>GAS TURBINE #6(6B)</v>
          </cell>
          <cell r="H6468" t="str">
            <v>U90365D14</v>
          </cell>
          <cell r="I6468">
            <v>20000</v>
          </cell>
          <cell r="J6468" t="str">
            <v>진입고</v>
          </cell>
          <cell r="K6468" t="str">
            <v>터빈</v>
          </cell>
          <cell r="L6468" t="str">
            <v>SUPPORT,TUBE</v>
          </cell>
        </row>
        <row r="6469">
          <cell r="F6469" t="str">
            <v>DS6B06</v>
          </cell>
          <cell r="G6469" t="str">
            <v>GAS TURBINE #6(6B)</v>
          </cell>
          <cell r="H6469" t="str">
            <v>U90365D15</v>
          </cell>
          <cell r="I6469">
            <v>20000</v>
          </cell>
          <cell r="J6469" t="str">
            <v>진입고</v>
          </cell>
          <cell r="K6469" t="str">
            <v>터빈</v>
          </cell>
          <cell r="L6469" t="str">
            <v>SUPPORT</v>
          </cell>
        </row>
        <row r="6470">
          <cell r="F6470" t="str">
            <v>DS6B06</v>
          </cell>
          <cell r="G6470" t="str">
            <v>GAS TURBINE #6(6B)</v>
          </cell>
          <cell r="H6470" t="str">
            <v>U90365D16</v>
          </cell>
          <cell r="I6470">
            <v>20000</v>
          </cell>
          <cell r="J6470" t="str">
            <v>진입고</v>
          </cell>
          <cell r="K6470" t="str">
            <v>터빈</v>
          </cell>
          <cell r="L6470" t="str">
            <v>SUPPORT</v>
          </cell>
        </row>
        <row r="6471">
          <cell r="F6471" t="str">
            <v>DS6B06</v>
          </cell>
          <cell r="G6471" t="str">
            <v>GAS TURBINE #6(6B)</v>
          </cell>
          <cell r="H6471" t="str">
            <v>U90365D17</v>
          </cell>
          <cell r="I6471">
            <v>44000</v>
          </cell>
          <cell r="J6471" t="str">
            <v>진입고</v>
          </cell>
          <cell r="K6471" t="str">
            <v>터빈</v>
          </cell>
          <cell r="L6471" t="str">
            <v>HOOD,SPLIT</v>
          </cell>
        </row>
        <row r="6472">
          <cell r="F6472" t="str">
            <v>DS6B06</v>
          </cell>
          <cell r="G6472" t="str">
            <v>GAS TURBINE #6(6B)</v>
          </cell>
          <cell r="H6472" t="str">
            <v>U90365D18</v>
          </cell>
          <cell r="I6472">
            <v>20000</v>
          </cell>
          <cell r="J6472" t="str">
            <v>진입고</v>
          </cell>
          <cell r="K6472" t="str">
            <v>터빈</v>
          </cell>
          <cell r="L6472" t="str">
            <v>ANGLE</v>
          </cell>
        </row>
        <row r="6473">
          <cell r="F6473" t="str">
            <v>DS6B06</v>
          </cell>
          <cell r="G6473" t="str">
            <v>GAS TURBINE #6(6B)</v>
          </cell>
          <cell r="H6473" t="str">
            <v>U90365D19</v>
          </cell>
          <cell r="I6473">
            <v>40000</v>
          </cell>
          <cell r="J6473" t="str">
            <v>진입고</v>
          </cell>
          <cell r="K6473" t="str">
            <v>터빈</v>
          </cell>
          <cell r="L6473" t="str">
            <v>PLATE</v>
          </cell>
        </row>
        <row r="6474">
          <cell r="F6474" t="str">
            <v>DS6B06</v>
          </cell>
          <cell r="G6474" t="str">
            <v>GAS TURBINE #6(6B)</v>
          </cell>
          <cell r="H6474" t="str">
            <v>U90365D20</v>
          </cell>
          <cell r="I6474">
            <v>100000</v>
          </cell>
          <cell r="J6474" t="str">
            <v>진입고</v>
          </cell>
          <cell r="K6474" t="str">
            <v>터빈</v>
          </cell>
          <cell r="L6474" t="str">
            <v>PAD,MOUNTING (BAR)</v>
          </cell>
        </row>
        <row r="6475">
          <cell r="F6475" t="str">
            <v>DS6B06</v>
          </cell>
          <cell r="G6475" t="str">
            <v>GAS TURBINE #6(6B)</v>
          </cell>
          <cell r="H6475" t="str">
            <v>U90365D21</v>
          </cell>
          <cell r="I6475">
            <v>50000</v>
          </cell>
          <cell r="J6475" t="str">
            <v>진입고</v>
          </cell>
          <cell r="K6475" t="str">
            <v>터빈</v>
          </cell>
          <cell r="L6475" t="str">
            <v>PAD,MOUNTING (BAR)</v>
          </cell>
        </row>
        <row r="6476">
          <cell r="F6476" t="str">
            <v>DS6B06</v>
          </cell>
          <cell r="G6476" t="str">
            <v>GAS TURBINE #6(6B)</v>
          </cell>
          <cell r="H6476" t="str">
            <v>U90442D04</v>
          </cell>
          <cell r="I6476">
            <v>40000</v>
          </cell>
          <cell r="J6476" t="str">
            <v>진입고</v>
          </cell>
          <cell r="K6476" t="str">
            <v>터빈</v>
          </cell>
          <cell r="L6476" t="str">
            <v>SHIM SET</v>
          </cell>
        </row>
        <row r="6477">
          <cell r="F6477" t="str">
            <v>DS6B06</v>
          </cell>
          <cell r="G6477" t="str">
            <v>GAS TURBINE #6(6B)</v>
          </cell>
          <cell r="H6477" t="str">
            <v>U90461D11</v>
          </cell>
          <cell r="I6477">
            <v>8000</v>
          </cell>
          <cell r="J6477" t="str">
            <v>진입고</v>
          </cell>
          <cell r="K6477" t="str">
            <v>터빈</v>
          </cell>
          <cell r="L6477" t="str">
            <v>BAR,MOUNTING</v>
          </cell>
        </row>
        <row r="6478">
          <cell r="F6478" t="str">
            <v>DS6B06</v>
          </cell>
          <cell r="G6478" t="str">
            <v>GAS TURBINE #6(6B)</v>
          </cell>
          <cell r="H6478" t="str">
            <v>U90461D12</v>
          </cell>
          <cell r="I6478">
            <v>80000</v>
          </cell>
          <cell r="J6478" t="str">
            <v>진입고</v>
          </cell>
          <cell r="K6478" t="str">
            <v>터빈</v>
          </cell>
          <cell r="L6478" t="str">
            <v>BAR,MOUNTING</v>
          </cell>
        </row>
        <row r="6479">
          <cell r="F6479" t="str">
            <v>DS6B06</v>
          </cell>
          <cell r="G6479" t="str">
            <v>GAS TURBINE #6(6B)</v>
          </cell>
          <cell r="H6479" t="str">
            <v>U90461D50</v>
          </cell>
          <cell r="I6479">
            <v>22800</v>
          </cell>
          <cell r="J6479" t="str">
            <v>진입고</v>
          </cell>
          <cell r="K6479" t="str">
            <v>터빈</v>
          </cell>
          <cell r="L6479" t="str">
            <v>LOCKING PLATE(SHEET)</v>
          </cell>
        </row>
        <row r="6480">
          <cell r="F6480" t="str">
            <v>DS6B06</v>
          </cell>
          <cell r="G6480" t="str">
            <v>GAS TURBINE #6(6B)</v>
          </cell>
          <cell r="H6480" t="str">
            <v>U90461D54</v>
          </cell>
          <cell r="I6480">
            <v>35000</v>
          </cell>
          <cell r="J6480" t="str">
            <v>진입고</v>
          </cell>
          <cell r="K6480" t="str">
            <v>터빈</v>
          </cell>
          <cell r="L6480" t="str">
            <v>LOCKING PLATE(SHEET)</v>
          </cell>
        </row>
        <row r="6481">
          <cell r="F6481" t="str">
            <v>DS6B06</v>
          </cell>
          <cell r="G6481" t="str">
            <v>GAS TURBINE #6(6B)</v>
          </cell>
          <cell r="H6481" t="str">
            <v>U90478D33</v>
          </cell>
          <cell r="I6481">
            <v>17600</v>
          </cell>
          <cell r="J6481" t="str">
            <v>진입고</v>
          </cell>
          <cell r="K6481" t="str">
            <v>터빈</v>
          </cell>
          <cell r="L6481" t="str">
            <v>CLAMP, LOOP</v>
          </cell>
        </row>
        <row r="6482">
          <cell r="F6482" t="str">
            <v>DS6B06</v>
          </cell>
          <cell r="G6482" t="str">
            <v>GAS TURBINE #6(6B)</v>
          </cell>
          <cell r="H6482" t="str">
            <v>U00028D01</v>
          </cell>
          <cell r="I6482">
            <v>60000</v>
          </cell>
          <cell r="J6482" t="str">
            <v>진입고</v>
          </cell>
          <cell r="K6482" t="str">
            <v>터빈</v>
          </cell>
          <cell r="L6482" t="str">
            <v>ORIFICE PLATE,BRASS</v>
          </cell>
        </row>
        <row r="6483">
          <cell r="F6483" t="str">
            <v>DS6B06</v>
          </cell>
          <cell r="G6483" t="str">
            <v>GAS TURBINE #6(6B)</v>
          </cell>
          <cell r="H6483" t="str">
            <v>U00028D02</v>
          </cell>
          <cell r="I6483">
            <v>60000</v>
          </cell>
          <cell r="J6483" t="str">
            <v>진입고</v>
          </cell>
          <cell r="K6483" t="str">
            <v>터빈</v>
          </cell>
          <cell r="L6483" t="str">
            <v>ORIFICE PLATE,BRASS</v>
          </cell>
        </row>
        <row r="6484">
          <cell r="F6484" t="str">
            <v>DS6B06</v>
          </cell>
          <cell r="G6484" t="str">
            <v>GAS TURBINE #6(6B)</v>
          </cell>
          <cell r="H6484" t="str">
            <v>U00028D03</v>
          </cell>
          <cell r="I6484">
            <v>60000</v>
          </cell>
          <cell r="J6484" t="str">
            <v>진입고</v>
          </cell>
          <cell r="K6484" t="str">
            <v>터빈</v>
          </cell>
          <cell r="L6484" t="str">
            <v>ORIFICE PLATE,BRASS</v>
          </cell>
        </row>
        <row r="6485">
          <cell r="F6485" t="str">
            <v>DS6B06</v>
          </cell>
          <cell r="G6485" t="str">
            <v>GAS TURBINE #6(6B)</v>
          </cell>
          <cell r="H6485" t="str">
            <v>U20236D01</v>
          </cell>
          <cell r="I6485">
            <v>22870</v>
          </cell>
          <cell r="J6485" t="str">
            <v>진입고</v>
          </cell>
          <cell r="K6485" t="str">
            <v>터빈</v>
          </cell>
          <cell r="L6485" t="str">
            <v>PIPE-GROOVED-BOTH END</v>
          </cell>
        </row>
        <row r="6486">
          <cell r="F6486" t="str">
            <v>DS6B06</v>
          </cell>
          <cell r="G6486" t="str">
            <v>GAS TURBINE #6(6B)</v>
          </cell>
          <cell r="H6486" t="str">
            <v>U20236D02</v>
          </cell>
          <cell r="I6486">
            <v>59400</v>
          </cell>
          <cell r="J6486" t="str">
            <v>진입고</v>
          </cell>
          <cell r="K6486" t="str">
            <v>터빈</v>
          </cell>
          <cell r="L6486" t="str">
            <v>PIPE-GROOVED-BOTH END</v>
          </cell>
        </row>
        <row r="6487">
          <cell r="F6487" t="str">
            <v>DS6B06</v>
          </cell>
          <cell r="G6487" t="str">
            <v>GAS TURBINE #6(6B)</v>
          </cell>
          <cell r="H6487" t="str">
            <v>U20236D03</v>
          </cell>
          <cell r="I6487">
            <v>41930</v>
          </cell>
          <cell r="J6487" t="str">
            <v>진입고</v>
          </cell>
          <cell r="K6487" t="str">
            <v>터빈</v>
          </cell>
          <cell r="L6487" t="str">
            <v>PIPE-GROOVED-BOTH END</v>
          </cell>
        </row>
        <row r="6488">
          <cell r="F6488" t="str">
            <v>DS6B06</v>
          </cell>
          <cell r="G6488" t="str">
            <v>GAS TURBINE #6(6B)</v>
          </cell>
          <cell r="H6488" t="str">
            <v>U20236D04</v>
          </cell>
          <cell r="I6488">
            <v>58800</v>
          </cell>
          <cell r="J6488" t="str">
            <v>진입고</v>
          </cell>
          <cell r="K6488" t="str">
            <v>터빈</v>
          </cell>
          <cell r="L6488" t="str">
            <v>PIPE-GROOVED-BOTH END</v>
          </cell>
        </row>
        <row r="6489">
          <cell r="F6489" t="str">
            <v>DS6B06</v>
          </cell>
          <cell r="G6489" t="str">
            <v>GAS TURBINE #6(6B)</v>
          </cell>
          <cell r="H6489" t="str">
            <v>U20254D02</v>
          </cell>
          <cell r="I6489">
            <v>3600</v>
          </cell>
          <cell r="J6489" t="str">
            <v>진입고</v>
          </cell>
          <cell r="K6489" t="str">
            <v>터빈</v>
          </cell>
          <cell r="L6489" t="str">
            <v>CLAMP,LOOP</v>
          </cell>
        </row>
        <row r="6490">
          <cell r="F6490" t="str">
            <v>DS6B06</v>
          </cell>
          <cell r="G6490" t="str">
            <v>GAS TURBINE #6(6B)</v>
          </cell>
          <cell r="H6490" t="str">
            <v>U20258D01</v>
          </cell>
          <cell r="I6490">
            <v>1240</v>
          </cell>
          <cell r="J6490" t="str">
            <v>진입고</v>
          </cell>
          <cell r="K6490" t="str">
            <v>터빈</v>
          </cell>
          <cell r="L6490" t="str">
            <v>CLAMP,PIPE-UNISTRUT CHANNEL</v>
          </cell>
        </row>
        <row r="6491">
          <cell r="F6491" t="str">
            <v>DS6B06</v>
          </cell>
          <cell r="G6491" t="str">
            <v>GAS TURBINE #6(6B)</v>
          </cell>
          <cell r="H6491" t="str">
            <v>U20258D02</v>
          </cell>
          <cell r="I6491">
            <v>2480</v>
          </cell>
          <cell r="J6491" t="str">
            <v>진입고</v>
          </cell>
          <cell r="K6491" t="str">
            <v>터빈</v>
          </cell>
          <cell r="L6491" t="str">
            <v>CLAMP,PIPE-UNISTRUT CHANNEL</v>
          </cell>
        </row>
        <row r="6492">
          <cell r="F6492" t="str">
            <v>DS6B06</v>
          </cell>
          <cell r="G6492" t="str">
            <v>GAS TURBINE #6(6B)</v>
          </cell>
          <cell r="H6492" t="str">
            <v>U20258D03</v>
          </cell>
          <cell r="I6492">
            <v>1860</v>
          </cell>
          <cell r="J6492" t="str">
            <v>진입고</v>
          </cell>
          <cell r="K6492" t="str">
            <v>터빈</v>
          </cell>
          <cell r="L6492" t="str">
            <v>CLAMP,PIPE-UNISTRUT CHANNEL</v>
          </cell>
        </row>
        <row r="6493">
          <cell r="F6493" t="str">
            <v>DS6B06</v>
          </cell>
          <cell r="G6493" t="str">
            <v>GAS TURBINE #6(6B)</v>
          </cell>
          <cell r="H6493" t="str">
            <v>U20258D04</v>
          </cell>
          <cell r="I6493">
            <v>1860</v>
          </cell>
          <cell r="J6493" t="str">
            <v>진입고</v>
          </cell>
          <cell r="K6493" t="str">
            <v>터빈</v>
          </cell>
          <cell r="L6493" t="str">
            <v>CLAMP,PIPE-UNISTRUT CHANNEL</v>
          </cell>
        </row>
        <row r="6494">
          <cell r="F6494" t="str">
            <v>DS6B06</v>
          </cell>
          <cell r="G6494" t="str">
            <v>GAS TURBINE #6(6B)</v>
          </cell>
          <cell r="H6494" t="str">
            <v>U20258D05</v>
          </cell>
          <cell r="I6494">
            <v>1860</v>
          </cell>
          <cell r="J6494" t="str">
            <v>진입고</v>
          </cell>
          <cell r="K6494" t="str">
            <v>터빈</v>
          </cell>
          <cell r="L6494" t="str">
            <v>CLAMP,PIPE-UNISTRUT CHANNEL</v>
          </cell>
        </row>
        <row r="6495">
          <cell r="F6495" t="str">
            <v>DS6B06</v>
          </cell>
          <cell r="G6495" t="str">
            <v>GAS TURBINE #6(6B)</v>
          </cell>
          <cell r="H6495" t="str">
            <v>U20258D06</v>
          </cell>
          <cell r="I6495">
            <v>4340</v>
          </cell>
          <cell r="J6495" t="str">
            <v>진입고</v>
          </cell>
          <cell r="K6495" t="str">
            <v>터빈</v>
          </cell>
          <cell r="L6495" t="str">
            <v>CLAMP,PIPE-UNISTRUT CHANNEL</v>
          </cell>
        </row>
        <row r="6496">
          <cell r="F6496" t="str">
            <v>DS6B06</v>
          </cell>
          <cell r="G6496" t="str">
            <v>GAS TURBINE #6(6B)</v>
          </cell>
          <cell r="H6496" t="str">
            <v>U20258D07</v>
          </cell>
          <cell r="I6496">
            <v>620</v>
          </cell>
          <cell r="J6496" t="str">
            <v>진입고</v>
          </cell>
          <cell r="K6496" t="str">
            <v>터빈</v>
          </cell>
          <cell r="L6496" t="str">
            <v>CLAMP,PIPE-UNISTRUT CHANNEL</v>
          </cell>
        </row>
        <row r="6497">
          <cell r="F6497" t="str">
            <v>DS6B06</v>
          </cell>
          <cell r="G6497" t="str">
            <v>GAS TURBINE #6(6B)</v>
          </cell>
          <cell r="H6497" t="str">
            <v>U20258D08</v>
          </cell>
          <cell r="I6497">
            <v>2280</v>
          </cell>
          <cell r="J6497" t="str">
            <v>진입고</v>
          </cell>
          <cell r="K6497" t="str">
            <v>터빈</v>
          </cell>
          <cell r="L6497" t="str">
            <v>CLAMP,PIPE-UNISTRUT CHANNEL</v>
          </cell>
        </row>
        <row r="6498">
          <cell r="F6498" t="str">
            <v>DS6B06</v>
          </cell>
          <cell r="G6498" t="str">
            <v>GAS TURBINE #6(6B)</v>
          </cell>
          <cell r="H6498" t="str">
            <v>U20258D09</v>
          </cell>
          <cell r="I6498">
            <v>2280</v>
          </cell>
          <cell r="J6498" t="str">
            <v>진입고</v>
          </cell>
          <cell r="K6498" t="str">
            <v>터빈</v>
          </cell>
          <cell r="L6498" t="str">
            <v>CLAMP,PIPE-UNISTRUT CHANNEL</v>
          </cell>
        </row>
        <row r="6499">
          <cell r="F6499" t="str">
            <v>DS6B06</v>
          </cell>
          <cell r="G6499" t="str">
            <v>GAS TURBINE #6(6B)</v>
          </cell>
          <cell r="H6499" t="str">
            <v>U20258D10</v>
          </cell>
          <cell r="I6499">
            <v>3800</v>
          </cell>
          <cell r="J6499" t="str">
            <v>진입고</v>
          </cell>
          <cell r="K6499" t="str">
            <v>터빈</v>
          </cell>
          <cell r="L6499" t="str">
            <v>CLAMP,PIPE-UNISTRUT CHANNEL</v>
          </cell>
        </row>
        <row r="6500">
          <cell r="F6500" t="str">
            <v>DS6B06</v>
          </cell>
          <cell r="G6500" t="str">
            <v>GAS TURBINE #6(6B)</v>
          </cell>
          <cell r="H6500" t="str">
            <v>U20258D11</v>
          </cell>
          <cell r="I6500">
            <v>2280</v>
          </cell>
          <cell r="J6500" t="str">
            <v>진입고</v>
          </cell>
          <cell r="K6500" t="str">
            <v>터빈</v>
          </cell>
          <cell r="L6500" t="str">
            <v>CLAMP,PIPE-UNISTRUT CHANNEL</v>
          </cell>
        </row>
        <row r="6501">
          <cell r="F6501" t="str">
            <v>DS6B06</v>
          </cell>
          <cell r="G6501" t="str">
            <v>GAS TURBINE #6(6B)</v>
          </cell>
          <cell r="H6501" t="str">
            <v>U20258D12</v>
          </cell>
          <cell r="I6501">
            <v>3040</v>
          </cell>
          <cell r="J6501" t="str">
            <v>진입고</v>
          </cell>
          <cell r="K6501" t="str">
            <v>터빈</v>
          </cell>
          <cell r="L6501" t="str">
            <v>CLAMP,PIPE-UNISTRUT CHANNEL</v>
          </cell>
        </row>
        <row r="6502">
          <cell r="F6502" t="str">
            <v>DS6B06</v>
          </cell>
          <cell r="G6502" t="str">
            <v>GAS TURBINE #6(6B)</v>
          </cell>
          <cell r="H6502" t="str">
            <v>U20258D13</v>
          </cell>
          <cell r="I6502">
            <v>3040</v>
          </cell>
          <cell r="J6502" t="str">
            <v>진입고</v>
          </cell>
          <cell r="K6502" t="str">
            <v>터빈</v>
          </cell>
          <cell r="L6502" t="str">
            <v>CLAMP,PIPE-UNISTRUT CHANNEL</v>
          </cell>
        </row>
        <row r="6503">
          <cell r="F6503" t="str">
            <v>DS6B06</v>
          </cell>
          <cell r="G6503" t="str">
            <v>GAS TURBINE #6(6B)</v>
          </cell>
          <cell r="H6503" t="str">
            <v>U20258D14</v>
          </cell>
          <cell r="I6503">
            <v>2280</v>
          </cell>
          <cell r="J6503" t="str">
            <v>진입고</v>
          </cell>
          <cell r="K6503" t="str">
            <v>터빈</v>
          </cell>
          <cell r="L6503" t="str">
            <v>CLAMP,PIPE-UNISTRUT CHANNEL</v>
          </cell>
        </row>
        <row r="6504">
          <cell r="F6504" t="str">
            <v>DS6B06</v>
          </cell>
          <cell r="G6504" t="str">
            <v>GAS TURBINE #6(6B)</v>
          </cell>
          <cell r="H6504" t="str">
            <v>U20258D15</v>
          </cell>
          <cell r="I6504">
            <v>2280</v>
          </cell>
          <cell r="J6504" t="str">
            <v>진입고</v>
          </cell>
          <cell r="K6504" t="str">
            <v>터빈</v>
          </cell>
          <cell r="L6504" t="str">
            <v>CLAMP,PIPE-UNISTRUT CHANNEL</v>
          </cell>
        </row>
        <row r="6505">
          <cell r="F6505" t="str">
            <v>DS6B06</v>
          </cell>
          <cell r="G6505" t="str">
            <v>GAS TURBINE #6(6B)</v>
          </cell>
          <cell r="H6505" t="str">
            <v>U20258D16</v>
          </cell>
          <cell r="I6505">
            <v>2400</v>
          </cell>
          <cell r="J6505" t="str">
            <v>진입고</v>
          </cell>
          <cell r="K6505" t="str">
            <v>터빈</v>
          </cell>
          <cell r="L6505" t="str">
            <v>CLAMP,PIPE-UNISTRUT CHANNEL</v>
          </cell>
        </row>
        <row r="6506">
          <cell r="F6506" t="str">
            <v>DS6B06</v>
          </cell>
          <cell r="G6506" t="str">
            <v>GAS TURBINE #6(6B)</v>
          </cell>
          <cell r="H6506" t="str">
            <v>U20258D17</v>
          </cell>
          <cell r="I6506">
            <v>1600</v>
          </cell>
          <cell r="J6506" t="str">
            <v>진입고</v>
          </cell>
          <cell r="K6506" t="str">
            <v>터빈</v>
          </cell>
          <cell r="L6506" t="str">
            <v>CLAMP,PIPE-UNISTRUT CHANNEL</v>
          </cell>
        </row>
        <row r="6507">
          <cell r="F6507" t="str">
            <v>DS6B06</v>
          </cell>
          <cell r="G6507" t="str">
            <v>GAS TURBINE #6(6B)</v>
          </cell>
          <cell r="H6507" t="str">
            <v>U20258D18</v>
          </cell>
          <cell r="I6507">
            <v>860</v>
          </cell>
          <cell r="J6507" t="str">
            <v>진입고</v>
          </cell>
          <cell r="K6507" t="str">
            <v>터빈</v>
          </cell>
          <cell r="L6507" t="str">
            <v>CLAMP,PIPE-UNISTRUT CHANNEL</v>
          </cell>
        </row>
        <row r="6508">
          <cell r="F6508" t="str">
            <v>DS6B06</v>
          </cell>
          <cell r="G6508" t="str">
            <v>GAS TURBINE #6(6B)</v>
          </cell>
          <cell r="H6508" t="str">
            <v>U20258D19</v>
          </cell>
          <cell r="I6508">
            <v>2580</v>
          </cell>
          <cell r="J6508" t="str">
            <v>진입고</v>
          </cell>
          <cell r="K6508" t="str">
            <v>터빈</v>
          </cell>
          <cell r="L6508" t="str">
            <v>CLAMP,PIPE-UNISTRUT CHANNEL</v>
          </cell>
        </row>
        <row r="6509">
          <cell r="F6509" t="str">
            <v>DS6B06</v>
          </cell>
          <cell r="G6509" t="str">
            <v>GAS TURBINE #6(6B)</v>
          </cell>
          <cell r="H6509" t="str">
            <v>U20258D20</v>
          </cell>
          <cell r="I6509">
            <v>1720</v>
          </cell>
          <cell r="J6509" t="str">
            <v>진입고</v>
          </cell>
          <cell r="K6509" t="str">
            <v>터빈</v>
          </cell>
          <cell r="L6509" t="str">
            <v>CLAMP,PIPE-UNISTRUT CHANNEL</v>
          </cell>
        </row>
        <row r="6510">
          <cell r="F6510" t="str">
            <v>DS6B06</v>
          </cell>
          <cell r="G6510" t="str">
            <v>GAS TURBINE #6(6B)</v>
          </cell>
          <cell r="H6510" t="str">
            <v>U20258D21</v>
          </cell>
          <cell r="I6510">
            <v>3640</v>
          </cell>
          <cell r="J6510" t="str">
            <v>진입고</v>
          </cell>
          <cell r="K6510" t="str">
            <v>터빈</v>
          </cell>
          <cell r="L6510" t="str">
            <v>CLAMP,PIPE-UNISTRUT CHANNEL</v>
          </cell>
        </row>
        <row r="6511">
          <cell r="F6511" t="str">
            <v>DS6B06</v>
          </cell>
          <cell r="G6511" t="str">
            <v>GAS TURBINE #6(6B)</v>
          </cell>
          <cell r="H6511" t="str">
            <v>U20258D22</v>
          </cell>
          <cell r="I6511">
            <v>4900</v>
          </cell>
          <cell r="J6511" t="str">
            <v>진입고</v>
          </cell>
          <cell r="K6511" t="str">
            <v>터빈</v>
          </cell>
          <cell r="L6511" t="str">
            <v>CLAMP,PIPE-UNISTRUT CHANNEL</v>
          </cell>
        </row>
        <row r="6512">
          <cell r="F6512" t="str">
            <v>DS6B06</v>
          </cell>
          <cell r="G6512" t="str">
            <v>GAS TURBINE #6(6B)</v>
          </cell>
          <cell r="H6512" t="str">
            <v>U20260D01</v>
          </cell>
          <cell r="I6512">
            <v>20800</v>
          </cell>
          <cell r="J6512" t="str">
            <v>진입고</v>
          </cell>
          <cell r="K6512" t="str">
            <v>터빈</v>
          </cell>
          <cell r="L6512" t="str">
            <v>ADAPTER,PIPE</v>
          </cell>
        </row>
        <row r="6513">
          <cell r="F6513" t="str">
            <v>DS6B06</v>
          </cell>
          <cell r="G6513" t="str">
            <v>GAS TURBINE #6(6B)</v>
          </cell>
          <cell r="H6513" t="str">
            <v>U20260D02</v>
          </cell>
          <cell r="I6513">
            <v>74400</v>
          </cell>
          <cell r="J6513" t="str">
            <v>진입고</v>
          </cell>
          <cell r="K6513" t="str">
            <v>터빈</v>
          </cell>
          <cell r="L6513" t="str">
            <v>ADAPTER</v>
          </cell>
        </row>
        <row r="6514">
          <cell r="F6514" t="str">
            <v>DS6B06</v>
          </cell>
          <cell r="G6514" t="str">
            <v>GAS TURBINE #6(6B)</v>
          </cell>
          <cell r="H6514" t="str">
            <v>U20260D03</v>
          </cell>
          <cell r="I6514">
            <v>74400</v>
          </cell>
          <cell r="J6514" t="str">
            <v>진입고</v>
          </cell>
          <cell r="K6514" t="str">
            <v>터빈</v>
          </cell>
          <cell r="L6514" t="str">
            <v>ADAPTER</v>
          </cell>
        </row>
        <row r="6515">
          <cell r="F6515" t="str">
            <v>DS6B06</v>
          </cell>
          <cell r="G6515" t="str">
            <v>GAS TURBINE #6(6B)</v>
          </cell>
          <cell r="H6515" t="str">
            <v>U20260D07</v>
          </cell>
          <cell r="I6515">
            <v>15800</v>
          </cell>
          <cell r="J6515" t="str">
            <v>진입고</v>
          </cell>
          <cell r="K6515" t="str">
            <v>터빈</v>
          </cell>
          <cell r="L6515" t="str">
            <v>ADAPTER,THREAD-SWLDG,PIPE</v>
          </cell>
        </row>
        <row r="6516">
          <cell r="F6516" t="str">
            <v>DS6B06</v>
          </cell>
          <cell r="G6516" t="str">
            <v>GAS TURBINE #6(6B)</v>
          </cell>
          <cell r="H6516" t="str">
            <v>U20260D08</v>
          </cell>
          <cell r="I6516">
            <v>68800</v>
          </cell>
          <cell r="J6516" t="str">
            <v>진입고</v>
          </cell>
          <cell r="K6516" t="str">
            <v>터빈</v>
          </cell>
          <cell r="L6516" t="str">
            <v>ADAPTER,THREAD-SWLDG,PIPE</v>
          </cell>
        </row>
        <row r="6517">
          <cell r="F6517" t="str">
            <v>DS6B06</v>
          </cell>
          <cell r="G6517" t="str">
            <v>GAS TURBINE #6(6B)</v>
          </cell>
          <cell r="H6517" t="str">
            <v>U20260D09</v>
          </cell>
          <cell r="I6517">
            <v>68800</v>
          </cell>
          <cell r="J6517" t="str">
            <v>진입고</v>
          </cell>
          <cell r="K6517" t="str">
            <v>터빈</v>
          </cell>
          <cell r="L6517" t="str">
            <v>ADAPTER,THREAD-SWLDG,PIPE</v>
          </cell>
        </row>
        <row r="6518">
          <cell r="F6518" t="str">
            <v>DS6B06</v>
          </cell>
          <cell r="G6518" t="str">
            <v>GAS TURBINE #6(6B)</v>
          </cell>
          <cell r="H6518" t="str">
            <v>U20260D12</v>
          </cell>
          <cell r="I6518">
            <v>69000</v>
          </cell>
          <cell r="J6518" t="str">
            <v>진입고</v>
          </cell>
          <cell r="K6518" t="str">
            <v>터빈</v>
          </cell>
          <cell r="L6518" t="str">
            <v>ELBOLET,PIPE-SCREWED</v>
          </cell>
        </row>
        <row r="6519">
          <cell r="F6519" t="str">
            <v>DS6B06</v>
          </cell>
          <cell r="G6519" t="str">
            <v>GAS TURBINE #6(6B)</v>
          </cell>
          <cell r="H6519" t="str">
            <v>U20264D02</v>
          </cell>
          <cell r="I6519">
            <v>7200</v>
          </cell>
          <cell r="J6519" t="str">
            <v>진입고</v>
          </cell>
          <cell r="K6519" t="str">
            <v>터빈</v>
          </cell>
          <cell r="L6519" t="str">
            <v>BUSHING,PIPE-SCREWED(HX HD)</v>
          </cell>
        </row>
        <row r="6520">
          <cell r="F6520" t="str">
            <v>DS6B06</v>
          </cell>
          <cell r="G6520" t="str">
            <v>GAS TURBINE #6(6B)</v>
          </cell>
          <cell r="H6520" t="str">
            <v>U20264D03</v>
          </cell>
          <cell r="I6520">
            <v>5400</v>
          </cell>
          <cell r="J6520" t="str">
            <v>진입고</v>
          </cell>
          <cell r="K6520" t="str">
            <v>터빈</v>
          </cell>
          <cell r="L6520" t="str">
            <v>BUSHING,PIPE-SCREWED(HX HD)</v>
          </cell>
        </row>
        <row r="6521">
          <cell r="F6521" t="str">
            <v>DS6B06</v>
          </cell>
          <cell r="G6521" t="str">
            <v>GAS TURBINE #6(6B)</v>
          </cell>
          <cell r="H6521" t="str">
            <v>U20264D04</v>
          </cell>
          <cell r="I6521">
            <v>1800</v>
          </cell>
          <cell r="J6521" t="str">
            <v>진입고</v>
          </cell>
          <cell r="K6521" t="str">
            <v>터빈</v>
          </cell>
          <cell r="L6521" t="str">
            <v>BUSHING,PIPE-SCREWED(HX HD)</v>
          </cell>
        </row>
        <row r="6522">
          <cell r="F6522" t="str">
            <v>DS6B06</v>
          </cell>
          <cell r="G6522" t="str">
            <v>GAS TURBINE #6(6B)</v>
          </cell>
          <cell r="H6522" t="str">
            <v>U20264D05</v>
          </cell>
          <cell r="I6522">
            <v>8400</v>
          </cell>
          <cell r="J6522" t="str">
            <v>진입고</v>
          </cell>
          <cell r="K6522" t="str">
            <v>터빈</v>
          </cell>
          <cell r="L6522" t="str">
            <v>BUSHING,PIPE-SCREWED(HX HD)</v>
          </cell>
        </row>
        <row r="6523">
          <cell r="F6523" t="str">
            <v>DS6B06</v>
          </cell>
          <cell r="G6523" t="str">
            <v>GAS TURBINE #6(6B)</v>
          </cell>
          <cell r="H6523" t="str">
            <v>U20264D06</v>
          </cell>
          <cell r="I6523">
            <v>6300</v>
          </cell>
          <cell r="J6523" t="str">
            <v>진입고</v>
          </cell>
          <cell r="K6523" t="str">
            <v>터빈</v>
          </cell>
          <cell r="L6523" t="str">
            <v>BUSHING,PIPE-SCREWED(HX HD)</v>
          </cell>
        </row>
        <row r="6524">
          <cell r="F6524" t="str">
            <v>DS6B06</v>
          </cell>
          <cell r="G6524" t="str">
            <v>GAS TURBINE #6(6B)</v>
          </cell>
          <cell r="H6524" t="str">
            <v>U20264D07</v>
          </cell>
          <cell r="I6524">
            <v>8700</v>
          </cell>
          <cell r="J6524" t="str">
            <v>진입고</v>
          </cell>
          <cell r="K6524" t="str">
            <v>터빈</v>
          </cell>
          <cell r="L6524" t="str">
            <v>BUSHING,PIPE-SCREWED(HX HD)</v>
          </cell>
        </row>
        <row r="6525">
          <cell r="F6525" t="str">
            <v>DS6B06</v>
          </cell>
          <cell r="G6525" t="str">
            <v>GAS TURBINE #6(6B)</v>
          </cell>
          <cell r="H6525" t="str">
            <v>U20264D08</v>
          </cell>
          <cell r="I6525">
            <v>8700</v>
          </cell>
          <cell r="J6525" t="str">
            <v>진입고</v>
          </cell>
          <cell r="K6525" t="str">
            <v>터빈</v>
          </cell>
          <cell r="L6525" t="str">
            <v>USHING,PIPE-SCREWED(HX HD)</v>
          </cell>
        </row>
        <row r="6526">
          <cell r="F6526" t="str">
            <v>DS6B06</v>
          </cell>
          <cell r="G6526" t="str">
            <v>GAS TURBINE #6(6B)</v>
          </cell>
          <cell r="H6526" t="str">
            <v>U20264D10</v>
          </cell>
          <cell r="I6526">
            <v>11600</v>
          </cell>
          <cell r="J6526" t="str">
            <v>진입고</v>
          </cell>
          <cell r="K6526" t="str">
            <v>터빈</v>
          </cell>
          <cell r="L6526" t="str">
            <v>BUSHING,PIPE-SCREWED(HX HD)</v>
          </cell>
        </row>
        <row r="6527">
          <cell r="F6527" t="str">
            <v>DS6B06</v>
          </cell>
          <cell r="G6527" t="str">
            <v>GAS TURBINE #6(6B)</v>
          </cell>
          <cell r="H6527" t="str">
            <v>U20264D12</v>
          </cell>
          <cell r="I6527">
            <v>18000</v>
          </cell>
          <cell r="J6527" t="str">
            <v>진입고</v>
          </cell>
          <cell r="K6527" t="str">
            <v>터빈</v>
          </cell>
          <cell r="L6527" t="str">
            <v>BUSHING,PIPE-SCREWED(HX HD)</v>
          </cell>
        </row>
        <row r="6528">
          <cell r="F6528" t="str">
            <v>DS6B06</v>
          </cell>
          <cell r="G6528" t="str">
            <v>GAS TURBINE #6(6B)</v>
          </cell>
          <cell r="H6528" t="str">
            <v>U20272D01</v>
          </cell>
          <cell r="I6528">
            <v>5740</v>
          </cell>
          <cell r="J6528" t="str">
            <v>진입고</v>
          </cell>
          <cell r="K6528" t="str">
            <v>터빈</v>
          </cell>
          <cell r="L6528" t="str">
            <v>UNION,PIPE-SCREWED</v>
          </cell>
        </row>
        <row r="6529">
          <cell r="F6529" t="str">
            <v>DS6B06</v>
          </cell>
          <cell r="G6529" t="str">
            <v>GAS TURBINE #6(6B)</v>
          </cell>
          <cell r="H6529" t="str">
            <v>U20272D03</v>
          </cell>
          <cell r="I6529">
            <v>14800</v>
          </cell>
          <cell r="J6529" t="str">
            <v>진입고</v>
          </cell>
          <cell r="K6529" t="str">
            <v>터빈</v>
          </cell>
          <cell r="L6529" t="str">
            <v>UNION,PIPE-SCREWED</v>
          </cell>
        </row>
        <row r="6530">
          <cell r="F6530" t="str">
            <v>DS6B06</v>
          </cell>
          <cell r="G6530" t="str">
            <v>GAS TURBINE #6(6B)</v>
          </cell>
          <cell r="H6530" t="str">
            <v>U20272D04</v>
          </cell>
          <cell r="I6530">
            <v>18800</v>
          </cell>
          <cell r="J6530" t="str">
            <v>진입고</v>
          </cell>
          <cell r="K6530" t="str">
            <v>터빈</v>
          </cell>
          <cell r="L6530" t="str">
            <v>UNION,PIPE-SCREWED</v>
          </cell>
        </row>
        <row r="6531">
          <cell r="F6531" t="str">
            <v>DS6B06</v>
          </cell>
          <cell r="G6531" t="str">
            <v>GAS TURBINE #6(6B)</v>
          </cell>
          <cell r="H6531" t="str">
            <v>U20278D01</v>
          </cell>
          <cell r="I6531">
            <v>13400</v>
          </cell>
          <cell r="J6531" t="str">
            <v>진입고</v>
          </cell>
          <cell r="K6531" t="str">
            <v>터빈</v>
          </cell>
          <cell r="L6531" t="str">
            <v>NIPPLE,PIPE LEAK OFF</v>
          </cell>
        </row>
        <row r="6532">
          <cell r="F6532" t="str">
            <v>DS6B06</v>
          </cell>
          <cell r="G6532" t="str">
            <v>GAS TURBINE #6(6B)</v>
          </cell>
          <cell r="H6532" t="str">
            <v>U20278D11</v>
          </cell>
          <cell r="I6532">
            <v>32400</v>
          </cell>
          <cell r="J6532" t="str">
            <v>진입고</v>
          </cell>
          <cell r="K6532" t="str">
            <v>터빈</v>
          </cell>
          <cell r="L6532" t="str">
            <v>NIPPLE,PIPE THREADED ENDS</v>
          </cell>
        </row>
        <row r="6533">
          <cell r="F6533" t="str">
            <v>DS6B06</v>
          </cell>
          <cell r="G6533" t="str">
            <v>GAS TURBINE #6(6B)</v>
          </cell>
          <cell r="H6533" t="str">
            <v>U20278D20</v>
          </cell>
          <cell r="I6533">
            <v>5000</v>
          </cell>
          <cell r="J6533" t="str">
            <v>진입고</v>
          </cell>
          <cell r="K6533" t="str">
            <v>터빈</v>
          </cell>
          <cell r="L6533" t="str">
            <v>NIPPLE PIPE</v>
          </cell>
        </row>
        <row r="6534">
          <cell r="F6534" t="str">
            <v>DS6B06</v>
          </cell>
          <cell r="G6534" t="str">
            <v>GAS TURBINE #6(6B)</v>
          </cell>
          <cell r="H6534" t="str">
            <v>U20278D23</v>
          </cell>
          <cell r="I6534">
            <v>17400</v>
          </cell>
          <cell r="J6534" t="str">
            <v>진입고</v>
          </cell>
          <cell r="K6534" t="str">
            <v>터빈</v>
          </cell>
          <cell r="L6534" t="str">
            <v>NIPPLE,PIPE</v>
          </cell>
        </row>
        <row r="6535">
          <cell r="F6535" t="str">
            <v>DS6B06</v>
          </cell>
          <cell r="G6535" t="str">
            <v>GAS TURBINE #6(6B)</v>
          </cell>
          <cell r="H6535" t="str">
            <v>U20278D24</v>
          </cell>
          <cell r="I6535">
            <v>5000</v>
          </cell>
          <cell r="J6535" t="str">
            <v>진입고</v>
          </cell>
          <cell r="K6535" t="str">
            <v>터빈</v>
          </cell>
          <cell r="L6535" t="str">
            <v>NIPPLE,PIPE</v>
          </cell>
        </row>
        <row r="6536">
          <cell r="F6536" t="str">
            <v>DS6B06</v>
          </cell>
          <cell r="G6536" t="str">
            <v>GAS TURBINE #6(6B)</v>
          </cell>
          <cell r="H6536" t="str">
            <v>U20278D25</v>
          </cell>
          <cell r="I6536">
            <v>5000</v>
          </cell>
          <cell r="J6536" t="str">
            <v>진입고</v>
          </cell>
          <cell r="K6536" t="str">
            <v>터빈</v>
          </cell>
          <cell r="L6536" t="str">
            <v>NIPPLE,PIPE</v>
          </cell>
        </row>
        <row r="6537">
          <cell r="F6537" t="str">
            <v>DS6B06</v>
          </cell>
          <cell r="G6537" t="str">
            <v>GAS TURBINE #6(6B)</v>
          </cell>
          <cell r="H6537" t="str">
            <v>U20278D26</v>
          </cell>
          <cell r="I6537">
            <v>5280</v>
          </cell>
          <cell r="J6537" t="str">
            <v>진입고</v>
          </cell>
          <cell r="K6537" t="str">
            <v>터빈</v>
          </cell>
          <cell r="L6537" t="str">
            <v>NIPPLE,PIPE</v>
          </cell>
        </row>
        <row r="6538">
          <cell r="F6538" t="str">
            <v>DS6B06</v>
          </cell>
          <cell r="G6538" t="str">
            <v>GAS TURBINE #6(6B)</v>
          </cell>
          <cell r="H6538" t="str">
            <v>U20278D27</v>
          </cell>
          <cell r="I6538">
            <v>5280</v>
          </cell>
          <cell r="J6538" t="str">
            <v>진입고</v>
          </cell>
          <cell r="K6538" t="str">
            <v>터빈</v>
          </cell>
          <cell r="L6538" t="str">
            <v>NIPPLE,PIPE</v>
          </cell>
        </row>
        <row r="6539">
          <cell r="F6539" t="str">
            <v>DS6B06</v>
          </cell>
          <cell r="G6539" t="str">
            <v>GAS TURBINE #6(6B)</v>
          </cell>
          <cell r="H6539" t="str">
            <v>U20278D28</v>
          </cell>
          <cell r="I6539">
            <v>22200</v>
          </cell>
          <cell r="J6539" t="str">
            <v>진입고</v>
          </cell>
          <cell r="K6539" t="str">
            <v>터빈</v>
          </cell>
          <cell r="L6539" t="str">
            <v>NIPPLE,PIPE</v>
          </cell>
        </row>
        <row r="6540">
          <cell r="F6540" t="str">
            <v>DS6B06</v>
          </cell>
          <cell r="G6540" t="str">
            <v>GAS TURBINE #6(6B)</v>
          </cell>
          <cell r="H6540" t="str">
            <v>U20278D29</v>
          </cell>
          <cell r="I6540">
            <v>35250</v>
          </cell>
          <cell r="J6540" t="str">
            <v>진입고</v>
          </cell>
          <cell r="K6540" t="str">
            <v>터빈</v>
          </cell>
          <cell r="L6540" t="str">
            <v>NIPPLE,PIPE</v>
          </cell>
        </row>
        <row r="6541">
          <cell r="F6541" t="str">
            <v>DS6B06</v>
          </cell>
          <cell r="G6541" t="str">
            <v>GAS TURBINE #6(6B)</v>
          </cell>
          <cell r="H6541" t="str">
            <v>U20278D30</v>
          </cell>
          <cell r="I6541">
            <v>6480</v>
          </cell>
          <cell r="J6541" t="str">
            <v>진입고</v>
          </cell>
          <cell r="K6541" t="str">
            <v>터빈</v>
          </cell>
          <cell r="L6541" t="str">
            <v>NIPPLE,PIPE THREADED ENDS</v>
          </cell>
        </row>
        <row r="6542">
          <cell r="F6542" t="str">
            <v>DS6B06</v>
          </cell>
          <cell r="G6542" t="str">
            <v>GAS TURBINE #6(6B)</v>
          </cell>
          <cell r="H6542" t="str">
            <v>U20278D31</v>
          </cell>
          <cell r="I6542">
            <v>75600</v>
          </cell>
          <cell r="J6542" t="str">
            <v>진입고</v>
          </cell>
          <cell r="K6542" t="str">
            <v>터빈</v>
          </cell>
          <cell r="L6542" t="str">
            <v>NIPPLE,PIPE THREADED ENDS</v>
          </cell>
        </row>
        <row r="6543">
          <cell r="F6543" t="str">
            <v>DS6B06</v>
          </cell>
          <cell r="G6543" t="str">
            <v>GAS TURBINE #6(6B)</v>
          </cell>
          <cell r="H6543" t="str">
            <v>U20278D32</v>
          </cell>
          <cell r="I6543">
            <v>33300</v>
          </cell>
          <cell r="J6543" t="str">
            <v>진입고</v>
          </cell>
          <cell r="K6543" t="str">
            <v>터빈</v>
          </cell>
          <cell r="L6543" t="str">
            <v>NIPPLE,PIPE THREADED ENDS</v>
          </cell>
        </row>
        <row r="6544">
          <cell r="F6544" t="str">
            <v>DS6B06</v>
          </cell>
          <cell r="G6544" t="str">
            <v>GAS TURBINE #6(6B)</v>
          </cell>
          <cell r="H6544" t="str">
            <v>U20278D33</v>
          </cell>
          <cell r="I6544">
            <v>4500</v>
          </cell>
          <cell r="J6544" t="str">
            <v>진입고</v>
          </cell>
          <cell r="K6544" t="str">
            <v>터빈</v>
          </cell>
          <cell r="L6544" t="str">
            <v>NIPPLE,PIPE THREADED EN</v>
          </cell>
        </row>
        <row r="6545">
          <cell r="F6545" t="str">
            <v>DS6B06</v>
          </cell>
          <cell r="G6545" t="str">
            <v>GAS TURBINE #6(6B)</v>
          </cell>
          <cell r="H6545" t="str">
            <v>U20280D02</v>
          </cell>
          <cell r="I6545">
            <v>8400</v>
          </cell>
          <cell r="J6545" t="str">
            <v>진입고</v>
          </cell>
          <cell r="K6545" t="str">
            <v>터빈</v>
          </cell>
          <cell r="L6545" t="str">
            <v>PLUG,PIPE-H,H</v>
          </cell>
        </row>
        <row r="6546">
          <cell r="F6546" t="str">
            <v>DS6B06</v>
          </cell>
          <cell r="G6546" t="str">
            <v>GAS TURBINE #6(6B)</v>
          </cell>
          <cell r="H6546" t="str">
            <v>U20280D04</v>
          </cell>
          <cell r="I6546">
            <v>9000</v>
          </cell>
          <cell r="J6546" t="str">
            <v>진입고</v>
          </cell>
          <cell r="K6546" t="str">
            <v>터빈</v>
          </cell>
          <cell r="L6546" t="str">
            <v>PLUG,PIPE-S,H</v>
          </cell>
        </row>
        <row r="6547">
          <cell r="F6547" t="str">
            <v>DS6B06</v>
          </cell>
          <cell r="G6547" t="str">
            <v>GAS TURBINE #6(6B)</v>
          </cell>
          <cell r="H6547" t="str">
            <v>U20280D05</v>
          </cell>
          <cell r="I6547">
            <v>9000</v>
          </cell>
          <cell r="J6547" t="str">
            <v>진입고</v>
          </cell>
          <cell r="K6547" t="str">
            <v>터빈</v>
          </cell>
          <cell r="L6547" t="str">
            <v>PLUG,PIPE-S,H</v>
          </cell>
        </row>
        <row r="6548">
          <cell r="F6548" t="str">
            <v>DS6B06</v>
          </cell>
          <cell r="G6548" t="str">
            <v>GAS TURBINE #6(6B)</v>
          </cell>
          <cell r="H6548" t="str">
            <v>U20280D08</v>
          </cell>
          <cell r="I6548">
            <v>11000</v>
          </cell>
          <cell r="J6548" t="str">
            <v>진입고</v>
          </cell>
          <cell r="K6548" t="str">
            <v>터빈</v>
          </cell>
          <cell r="L6548" t="str">
            <v>PLUG,PIPE-SCREWED.SQ HD</v>
          </cell>
        </row>
        <row r="6549">
          <cell r="F6549" t="str">
            <v>DS6B06</v>
          </cell>
          <cell r="G6549" t="str">
            <v>GAS TURBINE #6(6B)</v>
          </cell>
          <cell r="H6549" t="str">
            <v>U20280D09</v>
          </cell>
          <cell r="I6549">
            <v>17600</v>
          </cell>
          <cell r="J6549" t="str">
            <v>진입고</v>
          </cell>
          <cell r="K6549" t="str">
            <v>터빈</v>
          </cell>
          <cell r="L6549" t="str">
            <v>PLUG,PIPE-SCREWED.SQ HD</v>
          </cell>
        </row>
        <row r="6550">
          <cell r="F6550" t="str">
            <v>DS6B06</v>
          </cell>
          <cell r="G6550" t="str">
            <v>GAS TURBINE #6(6B)</v>
          </cell>
          <cell r="H6550" t="str">
            <v>U20280D10</v>
          </cell>
          <cell r="I6550">
            <v>4400</v>
          </cell>
          <cell r="J6550" t="str">
            <v>진입고</v>
          </cell>
          <cell r="K6550" t="str">
            <v>터빈</v>
          </cell>
          <cell r="L6550" t="str">
            <v>PLUG,PIPE-SCREWED.SQ HD</v>
          </cell>
        </row>
        <row r="6551">
          <cell r="F6551" t="str">
            <v>DS6B06</v>
          </cell>
          <cell r="G6551" t="str">
            <v>GAS TURBINE #6(6B)</v>
          </cell>
          <cell r="H6551" t="str">
            <v>U20280D11</v>
          </cell>
          <cell r="I6551">
            <v>33000</v>
          </cell>
          <cell r="J6551" t="str">
            <v>진입고</v>
          </cell>
          <cell r="K6551" t="str">
            <v>터빈</v>
          </cell>
          <cell r="L6551" t="str">
            <v>PLUG,PIPE-SCREWED.SQ HD</v>
          </cell>
        </row>
        <row r="6552">
          <cell r="F6552" t="str">
            <v>DS6B06</v>
          </cell>
          <cell r="G6552" t="str">
            <v>GAS TURBINE #6(6B)</v>
          </cell>
          <cell r="H6552" t="str">
            <v>U20280D13</v>
          </cell>
          <cell r="I6552">
            <v>15400</v>
          </cell>
          <cell r="J6552" t="str">
            <v>진입고</v>
          </cell>
          <cell r="K6552" t="str">
            <v>터빈</v>
          </cell>
          <cell r="L6552" t="str">
            <v>PLUG,PIPE-SCREWED.SQ HD</v>
          </cell>
        </row>
        <row r="6553">
          <cell r="F6553" t="str">
            <v>DS6B06</v>
          </cell>
          <cell r="G6553" t="str">
            <v>GAS TURBINE #6(6B)</v>
          </cell>
          <cell r="H6553" t="str">
            <v>U20280D14</v>
          </cell>
          <cell r="I6553">
            <v>2200</v>
          </cell>
          <cell r="J6553" t="str">
            <v>진입고</v>
          </cell>
          <cell r="K6553" t="str">
            <v>터빈</v>
          </cell>
          <cell r="L6553" t="str">
            <v>PLUG,PIPE-SCREWED.SQ HD</v>
          </cell>
        </row>
        <row r="6554">
          <cell r="F6554" t="str">
            <v>DS6B06</v>
          </cell>
          <cell r="G6554" t="str">
            <v>GAS TURBINE #6(6B)</v>
          </cell>
          <cell r="H6554" t="str">
            <v>U20280D15</v>
          </cell>
          <cell r="I6554">
            <v>2200</v>
          </cell>
          <cell r="J6554" t="str">
            <v>진입고</v>
          </cell>
          <cell r="K6554" t="str">
            <v>터빈</v>
          </cell>
          <cell r="L6554" t="str">
            <v>PLUG,PIPE-SCREWED.SQ HD</v>
          </cell>
        </row>
        <row r="6555">
          <cell r="F6555" t="str">
            <v>DS6B06</v>
          </cell>
          <cell r="G6555" t="str">
            <v>GAS TURBINE #6(6B)</v>
          </cell>
          <cell r="H6555" t="str">
            <v>U20280D16</v>
          </cell>
          <cell r="I6555">
            <v>16100</v>
          </cell>
          <cell r="J6555" t="str">
            <v>진입고</v>
          </cell>
          <cell r="K6555" t="str">
            <v>터빈</v>
          </cell>
          <cell r="L6555" t="str">
            <v>PLUG,PIPE-SCREWED.SQ HD</v>
          </cell>
        </row>
        <row r="6556">
          <cell r="F6556" t="str">
            <v>DS6B06</v>
          </cell>
          <cell r="G6556" t="str">
            <v>GAS TURBINE #6(6B)</v>
          </cell>
          <cell r="H6556" t="str">
            <v>U20280D17</v>
          </cell>
          <cell r="I6556">
            <v>4600</v>
          </cell>
          <cell r="J6556" t="str">
            <v>진입고</v>
          </cell>
          <cell r="K6556" t="str">
            <v>터빈</v>
          </cell>
          <cell r="L6556" t="str">
            <v>PLUG,PIPE-SCREWED.SQ HD</v>
          </cell>
        </row>
        <row r="6557">
          <cell r="F6557" t="str">
            <v>DS6B06</v>
          </cell>
          <cell r="G6557" t="str">
            <v>GAS TURBINE #6(6B)</v>
          </cell>
          <cell r="H6557" t="str">
            <v>U20280D19</v>
          </cell>
          <cell r="I6557">
            <v>4600</v>
          </cell>
          <cell r="J6557" t="str">
            <v>진입고</v>
          </cell>
          <cell r="K6557" t="str">
            <v>터빈</v>
          </cell>
          <cell r="L6557" t="str">
            <v>PLUG,PIPE-SCREWED.SQ HD</v>
          </cell>
        </row>
        <row r="6558">
          <cell r="F6558" t="str">
            <v>DS6B06</v>
          </cell>
          <cell r="G6558" t="str">
            <v>GAS TURBINE #6(6B)</v>
          </cell>
          <cell r="H6558" t="str">
            <v>U20280D20</v>
          </cell>
          <cell r="I6558">
            <v>6900</v>
          </cell>
          <cell r="J6558" t="str">
            <v>진입고</v>
          </cell>
          <cell r="K6558" t="str">
            <v>터빈</v>
          </cell>
          <cell r="L6558" t="str">
            <v>PLUG,PIPE-SCREWED.SQ HD</v>
          </cell>
        </row>
        <row r="6559">
          <cell r="F6559" t="str">
            <v>DS6B06</v>
          </cell>
          <cell r="G6559" t="str">
            <v>GAS TURBINE #6(6B)</v>
          </cell>
          <cell r="H6559" t="str">
            <v>U20280D21</v>
          </cell>
          <cell r="I6559">
            <v>4600</v>
          </cell>
          <cell r="J6559" t="str">
            <v>진입고</v>
          </cell>
          <cell r="K6559" t="str">
            <v>터빈</v>
          </cell>
          <cell r="L6559" t="str">
            <v>PLUG,PIPE-SCREWED.SQ HD</v>
          </cell>
        </row>
        <row r="6560">
          <cell r="F6560" t="str">
            <v>DS6B06</v>
          </cell>
          <cell r="G6560" t="str">
            <v>GAS TURBINE #6(6B)</v>
          </cell>
          <cell r="H6560" t="str">
            <v>U20280D23</v>
          </cell>
          <cell r="I6560">
            <v>5000</v>
          </cell>
          <cell r="J6560" t="str">
            <v>진입고</v>
          </cell>
          <cell r="K6560" t="str">
            <v>터빈</v>
          </cell>
          <cell r="L6560" t="str">
            <v>PLUG,PIPE-SCREWED.SQ HD</v>
          </cell>
        </row>
        <row r="6561">
          <cell r="F6561" t="str">
            <v>DS6B06</v>
          </cell>
          <cell r="G6561" t="str">
            <v>GAS TURBINE #6(6B)</v>
          </cell>
          <cell r="H6561" t="str">
            <v>U20280D33</v>
          </cell>
          <cell r="I6561">
            <v>10000</v>
          </cell>
          <cell r="J6561" t="str">
            <v>진입고</v>
          </cell>
          <cell r="K6561" t="str">
            <v>터빈</v>
          </cell>
          <cell r="L6561" t="str">
            <v>PLUG,PIPE-SCREWED.SQ HD</v>
          </cell>
        </row>
        <row r="6562">
          <cell r="F6562" t="str">
            <v>DS6B06</v>
          </cell>
          <cell r="G6562" t="str">
            <v>GAS TURBINE #6(6B)</v>
          </cell>
          <cell r="H6562" t="str">
            <v>U20280D41</v>
          </cell>
          <cell r="I6562">
            <v>9600</v>
          </cell>
          <cell r="J6562" t="str">
            <v>진입고</v>
          </cell>
          <cell r="K6562" t="str">
            <v>터빈</v>
          </cell>
          <cell r="L6562" t="str">
            <v>PLUG,PIPE-SCREWED.SQ HD</v>
          </cell>
        </row>
        <row r="6563">
          <cell r="F6563" t="str">
            <v>DS6B06</v>
          </cell>
          <cell r="G6563" t="str">
            <v>GAS TURBINE #6(6B)</v>
          </cell>
          <cell r="H6563" t="str">
            <v>U20280D42</v>
          </cell>
          <cell r="I6563">
            <v>48000</v>
          </cell>
          <cell r="J6563" t="str">
            <v>진입고</v>
          </cell>
          <cell r="K6563" t="str">
            <v>터빈</v>
          </cell>
          <cell r="L6563" t="str">
            <v>PLUG,PIPE-SCREWED.SQ HD</v>
          </cell>
        </row>
        <row r="6564">
          <cell r="F6564" t="str">
            <v>DS6B06</v>
          </cell>
          <cell r="G6564" t="str">
            <v>GAS TURBINE #6(6B)</v>
          </cell>
          <cell r="H6564" t="str">
            <v>U20280D44</v>
          </cell>
          <cell r="I6564">
            <v>78000</v>
          </cell>
          <cell r="J6564" t="str">
            <v>진입고</v>
          </cell>
          <cell r="K6564" t="str">
            <v>터빈</v>
          </cell>
          <cell r="L6564" t="str">
            <v>PLUG,PIPE-SCREWED.SQ HD</v>
          </cell>
        </row>
        <row r="6565">
          <cell r="F6565" t="str">
            <v>DS6B06</v>
          </cell>
          <cell r="G6565" t="str">
            <v>GAS TURBINE #6(6B)</v>
          </cell>
          <cell r="H6565" t="str">
            <v>U20280D45</v>
          </cell>
          <cell r="I6565">
            <v>3900</v>
          </cell>
          <cell r="J6565" t="str">
            <v>진입고</v>
          </cell>
          <cell r="K6565" t="str">
            <v>터빈</v>
          </cell>
          <cell r="L6565" t="str">
            <v>PLUG,PIPE-SCREWED.SQ HD</v>
          </cell>
        </row>
        <row r="6566">
          <cell r="F6566" t="str">
            <v>DS6B06</v>
          </cell>
          <cell r="G6566" t="str">
            <v>GAS TURBINE #6(6B)</v>
          </cell>
          <cell r="H6566" t="str">
            <v>U20280D46</v>
          </cell>
          <cell r="I6566">
            <v>15600</v>
          </cell>
          <cell r="J6566" t="str">
            <v>진입고</v>
          </cell>
          <cell r="K6566" t="str">
            <v>터빈</v>
          </cell>
          <cell r="L6566" t="str">
            <v>PLUG,PIPE-SCREWED.SQ HD</v>
          </cell>
        </row>
        <row r="6567">
          <cell r="F6567" t="str">
            <v>DS6B06</v>
          </cell>
          <cell r="G6567" t="str">
            <v>GAS TURBINE #6(6B)</v>
          </cell>
          <cell r="H6567" t="str">
            <v>U20280D51</v>
          </cell>
          <cell r="I6567">
            <v>18000</v>
          </cell>
          <cell r="J6567" t="str">
            <v>진입고</v>
          </cell>
          <cell r="K6567" t="str">
            <v>터빈</v>
          </cell>
          <cell r="L6567" t="str">
            <v>PLUG,PIPE-SCREWED.SQ HD</v>
          </cell>
        </row>
        <row r="6568">
          <cell r="F6568" t="str">
            <v>DS6B06</v>
          </cell>
          <cell r="G6568" t="str">
            <v>GAS TURBINE #6(6B)</v>
          </cell>
          <cell r="H6568" t="str">
            <v>U20280D60</v>
          </cell>
          <cell r="I6568">
            <v>60000</v>
          </cell>
          <cell r="J6568" t="str">
            <v>진입고</v>
          </cell>
          <cell r="K6568" t="str">
            <v>터빈</v>
          </cell>
          <cell r="L6568" t="str">
            <v>PLUG,PIPE-COUNTERSUNK HEX</v>
          </cell>
        </row>
        <row r="6569">
          <cell r="F6569" t="str">
            <v>DS6B06</v>
          </cell>
          <cell r="G6569" t="str">
            <v>GAS TURBINE #6(6B)</v>
          </cell>
          <cell r="H6569" t="str">
            <v>U90323D15</v>
          </cell>
          <cell r="I6569">
            <v>9000</v>
          </cell>
          <cell r="J6569" t="str">
            <v>진입고</v>
          </cell>
          <cell r="K6569" t="str">
            <v>터빈</v>
          </cell>
          <cell r="L6569" t="str">
            <v>BRACKET</v>
          </cell>
        </row>
        <row r="6570">
          <cell r="F6570" t="str">
            <v>DS6B06</v>
          </cell>
          <cell r="G6570" t="str">
            <v>GAS TURBINE #6(6B)</v>
          </cell>
          <cell r="H6570" t="str">
            <v>U90323D16</v>
          </cell>
          <cell r="I6570">
            <v>9000</v>
          </cell>
          <cell r="J6570" t="str">
            <v>진입고</v>
          </cell>
          <cell r="K6570" t="str">
            <v>터빈</v>
          </cell>
          <cell r="L6570" t="str">
            <v>BRACKET</v>
          </cell>
        </row>
        <row r="6571">
          <cell r="F6571" t="str">
            <v>DS6B06</v>
          </cell>
          <cell r="G6571" t="str">
            <v>GAS TURBINE #6(6B)</v>
          </cell>
          <cell r="H6571" t="str">
            <v>U90329D01</v>
          </cell>
          <cell r="I6571">
            <v>6000</v>
          </cell>
          <cell r="J6571" t="str">
            <v>진입고</v>
          </cell>
          <cell r="K6571" t="str">
            <v>터빈</v>
          </cell>
          <cell r="L6571" t="str">
            <v>ORIFICE</v>
          </cell>
        </row>
        <row r="6572">
          <cell r="F6572" t="str">
            <v>DS6B06</v>
          </cell>
          <cell r="G6572" t="str">
            <v>GAS TURBINE #6(6B)</v>
          </cell>
          <cell r="H6572" t="str">
            <v>U90329D02</v>
          </cell>
          <cell r="I6572">
            <v>6000</v>
          </cell>
          <cell r="J6572" t="str">
            <v>진입고</v>
          </cell>
          <cell r="K6572" t="str">
            <v>터빈</v>
          </cell>
          <cell r="L6572" t="str">
            <v>ORIFICE</v>
          </cell>
        </row>
        <row r="6573">
          <cell r="F6573" t="str">
            <v>DS6B06</v>
          </cell>
          <cell r="G6573" t="str">
            <v>GAS TURBINE #6(6B)</v>
          </cell>
          <cell r="H6573" t="str">
            <v>U90373D01</v>
          </cell>
          <cell r="I6573">
            <v>5400</v>
          </cell>
          <cell r="J6573" t="str">
            <v>진입고</v>
          </cell>
          <cell r="K6573" t="str">
            <v>터빈</v>
          </cell>
          <cell r="L6573" t="str">
            <v>CLAMP LOOP</v>
          </cell>
        </row>
        <row r="6574">
          <cell r="F6574" t="str">
            <v>DS6B06</v>
          </cell>
          <cell r="G6574" t="str">
            <v>GAS TURBINE #6(6B)</v>
          </cell>
          <cell r="H6574" t="str">
            <v>U90373D02</v>
          </cell>
          <cell r="I6574">
            <v>17550</v>
          </cell>
          <cell r="J6574" t="str">
            <v>진입고</v>
          </cell>
          <cell r="K6574" t="str">
            <v>터빈</v>
          </cell>
          <cell r="L6574" t="str">
            <v>CLAMP LOOP</v>
          </cell>
        </row>
        <row r="6575">
          <cell r="F6575" t="str">
            <v>DS6B06</v>
          </cell>
          <cell r="G6575" t="str">
            <v>GAS TURBINE #6(6B)</v>
          </cell>
          <cell r="H6575" t="str">
            <v>U90373D03</v>
          </cell>
          <cell r="I6575">
            <v>5400</v>
          </cell>
          <cell r="J6575" t="str">
            <v>진입고</v>
          </cell>
          <cell r="K6575" t="str">
            <v>터빈</v>
          </cell>
          <cell r="L6575" t="str">
            <v>CLAMP LOOP</v>
          </cell>
        </row>
        <row r="6576">
          <cell r="F6576" t="str">
            <v>DS6B06</v>
          </cell>
          <cell r="G6576" t="str">
            <v>GAS TURBINE #6(6B)</v>
          </cell>
          <cell r="H6576" t="str">
            <v>U90373D04</v>
          </cell>
          <cell r="I6576">
            <v>5400</v>
          </cell>
          <cell r="J6576" t="str">
            <v>진입고</v>
          </cell>
          <cell r="K6576" t="str">
            <v>터빈</v>
          </cell>
          <cell r="L6576" t="str">
            <v>CLAMP LOOP</v>
          </cell>
        </row>
        <row r="6577">
          <cell r="F6577" t="str">
            <v>DS6B06</v>
          </cell>
          <cell r="G6577" t="str">
            <v>GAS TURBINE #6(6B)</v>
          </cell>
          <cell r="H6577" t="str">
            <v>U90373D05</v>
          </cell>
          <cell r="I6577">
            <v>7200</v>
          </cell>
          <cell r="J6577" t="str">
            <v>진입고</v>
          </cell>
          <cell r="K6577" t="str">
            <v>터빈</v>
          </cell>
          <cell r="L6577" t="str">
            <v>CLAMP LOOP</v>
          </cell>
        </row>
        <row r="6578">
          <cell r="F6578" t="str">
            <v>DS6B06</v>
          </cell>
          <cell r="G6578" t="str">
            <v>GAS TURBINE #6(6B)</v>
          </cell>
          <cell r="H6578" t="str">
            <v>U90373D06</v>
          </cell>
          <cell r="I6578">
            <v>9000</v>
          </cell>
          <cell r="J6578" t="str">
            <v>진입고</v>
          </cell>
          <cell r="K6578" t="str">
            <v>터빈</v>
          </cell>
          <cell r="L6578" t="str">
            <v>CLAMP LOOP</v>
          </cell>
        </row>
        <row r="6579">
          <cell r="F6579" t="str">
            <v>DS6B06</v>
          </cell>
          <cell r="G6579" t="str">
            <v>GAS TURBINE #6(6B)</v>
          </cell>
          <cell r="H6579" t="str">
            <v>U90438D01</v>
          </cell>
          <cell r="I6579">
            <v>3000</v>
          </cell>
          <cell r="J6579" t="str">
            <v>진입고</v>
          </cell>
          <cell r="K6579" t="str">
            <v>터빈</v>
          </cell>
          <cell r="L6579" t="str">
            <v>SHIM,VARIABLE IGV</v>
          </cell>
        </row>
        <row r="6580">
          <cell r="F6580" t="str">
            <v>DS6B06</v>
          </cell>
          <cell r="G6580" t="str">
            <v>GAS TURBINE #6(6B)</v>
          </cell>
          <cell r="H6580" t="str">
            <v>U90442D01</v>
          </cell>
          <cell r="I6580">
            <v>73000</v>
          </cell>
          <cell r="J6580" t="str">
            <v>진입고</v>
          </cell>
          <cell r="K6580" t="str">
            <v>터빈</v>
          </cell>
          <cell r="L6580" t="str">
            <v>STRAP,RETAINING</v>
          </cell>
        </row>
        <row r="6581">
          <cell r="F6581" t="str">
            <v>DS6B06</v>
          </cell>
          <cell r="G6581" t="str">
            <v>GAS TURBINE #6(6B)</v>
          </cell>
          <cell r="H6581" t="str">
            <v>U90442D02</v>
          </cell>
          <cell r="I6581">
            <v>95000</v>
          </cell>
          <cell r="J6581" t="str">
            <v>진입고</v>
          </cell>
          <cell r="K6581" t="str">
            <v>터빈</v>
          </cell>
          <cell r="L6581" t="str">
            <v>SUPPORT,FAB.ROTOR</v>
          </cell>
        </row>
        <row r="6582">
          <cell r="F6582" t="str">
            <v>DS6B06</v>
          </cell>
          <cell r="G6582" t="str">
            <v>GAS TURBINE #6(6B)</v>
          </cell>
          <cell r="H6582" t="str">
            <v>U90442D03</v>
          </cell>
          <cell r="I6582">
            <v>36000</v>
          </cell>
          <cell r="J6582" t="str">
            <v>진입고</v>
          </cell>
          <cell r="K6582" t="str">
            <v>터빈</v>
          </cell>
          <cell r="L6582" t="str">
            <v>PLATE SUPPORT</v>
          </cell>
        </row>
        <row r="6583">
          <cell r="F6583" t="str">
            <v>DS6B06</v>
          </cell>
          <cell r="G6583" t="str">
            <v>GAS TURBINE #6(6B)</v>
          </cell>
          <cell r="H6583" t="str">
            <v>U90448D02</v>
          </cell>
          <cell r="I6583">
            <v>8000</v>
          </cell>
          <cell r="J6583" t="str">
            <v>진입고</v>
          </cell>
          <cell r="K6583" t="str">
            <v>터빈</v>
          </cell>
          <cell r="L6583" t="str">
            <v>STRAP,RETAINING</v>
          </cell>
        </row>
        <row r="6584">
          <cell r="F6584" t="str">
            <v>DS6B06</v>
          </cell>
          <cell r="G6584" t="str">
            <v>GAS TURBINE #6(6B)</v>
          </cell>
          <cell r="H6584" t="str">
            <v>U90448D03</v>
          </cell>
          <cell r="I6584">
            <v>4000</v>
          </cell>
          <cell r="J6584" t="str">
            <v>진입고</v>
          </cell>
          <cell r="K6584" t="str">
            <v>터빈</v>
          </cell>
          <cell r="L6584" t="str">
            <v>STRAP,RETAINING</v>
          </cell>
        </row>
        <row r="6585">
          <cell r="F6585" t="str">
            <v>DS6B06</v>
          </cell>
          <cell r="G6585" t="str">
            <v>GAS TURBINE #6(6B)</v>
          </cell>
          <cell r="H6585" t="str">
            <v>U90478D01</v>
          </cell>
          <cell r="I6585">
            <v>6650</v>
          </cell>
          <cell r="J6585" t="str">
            <v>진입고</v>
          </cell>
          <cell r="K6585" t="str">
            <v>터빈</v>
          </cell>
          <cell r="L6585" t="str">
            <v>CLAMP, LOOP</v>
          </cell>
        </row>
        <row r="6586">
          <cell r="F6586" t="str">
            <v>DS6B06</v>
          </cell>
          <cell r="G6586" t="str">
            <v>GAS TURBINE #6(6B)</v>
          </cell>
          <cell r="H6586" t="str">
            <v>U90478D02</v>
          </cell>
          <cell r="I6586">
            <v>8550</v>
          </cell>
          <cell r="J6586" t="str">
            <v>진입고</v>
          </cell>
          <cell r="K6586" t="str">
            <v>터빈</v>
          </cell>
          <cell r="L6586" t="str">
            <v>CLAMP, LOOP</v>
          </cell>
        </row>
        <row r="6587">
          <cell r="F6587" t="str">
            <v>DS6B06</v>
          </cell>
          <cell r="G6587" t="str">
            <v>GAS TURBINE #6(6B)</v>
          </cell>
          <cell r="H6587" t="str">
            <v>U90478D03</v>
          </cell>
          <cell r="I6587">
            <v>12600</v>
          </cell>
          <cell r="J6587" t="str">
            <v>진입고</v>
          </cell>
          <cell r="K6587" t="str">
            <v>터빈</v>
          </cell>
          <cell r="L6587" t="str">
            <v>CLAMP, LOOP</v>
          </cell>
        </row>
        <row r="6588">
          <cell r="F6588" t="str">
            <v>DS6B06</v>
          </cell>
          <cell r="G6588" t="str">
            <v>GAS TURBINE #6(6B)</v>
          </cell>
          <cell r="H6588" t="str">
            <v>U90478D04</v>
          </cell>
          <cell r="I6588">
            <v>7840</v>
          </cell>
          <cell r="J6588" t="str">
            <v>진입고</v>
          </cell>
          <cell r="K6588" t="str">
            <v>터빈</v>
          </cell>
          <cell r="L6588" t="str">
            <v>CLAMP, LOOP</v>
          </cell>
        </row>
        <row r="6589">
          <cell r="F6589" t="str">
            <v>DS6B06</v>
          </cell>
          <cell r="G6589" t="str">
            <v>GAS TURBINE #6(6B)</v>
          </cell>
          <cell r="H6589" t="str">
            <v>U90478D05</v>
          </cell>
          <cell r="I6589">
            <v>7840</v>
          </cell>
          <cell r="J6589" t="str">
            <v>진입고</v>
          </cell>
          <cell r="K6589" t="str">
            <v>터빈</v>
          </cell>
          <cell r="L6589" t="str">
            <v>CLAMP, LOOP</v>
          </cell>
        </row>
        <row r="6590">
          <cell r="F6590" t="str">
            <v>DS6B06</v>
          </cell>
          <cell r="G6590" t="str">
            <v>GAS TURBINE #6(6B)</v>
          </cell>
          <cell r="H6590" t="str">
            <v>U90478D06</v>
          </cell>
          <cell r="I6590">
            <v>4480</v>
          </cell>
          <cell r="J6590" t="str">
            <v>진입고</v>
          </cell>
          <cell r="K6590" t="str">
            <v>터빈</v>
          </cell>
          <cell r="L6590" t="str">
            <v>CLAMP, LOOP</v>
          </cell>
        </row>
        <row r="6591">
          <cell r="F6591" t="str">
            <v>DS6B06</v>
          </cell>
          <cell r="G6591" t="str">
            <v>GAS TURBINE #6(6B)</v>
          </cell>
          <cell r="H6591" t="str">
            <v>U90478D07</v>
          </cell>
          <cell r="I6591">
            <v>4480</v>
          </cell>
          <cell r="J6591" t="str">
            <v>진입고</v>
          </cell>
          <cell r="K6591" t="str">
            <v>터빈</v>
          </cell>
          <cell r="L6591" t="str">
            <v>CLAMP, LOOP</v>
          </cell>
        </row>
        <row r="6592">
          <cell r="F6592" t="str">
            <v>DS6B06</v>
          </cell>
          <cell r="G6592" t="str">
            <v>GAS TURBINE #6(6B)</v>
          </cell>
          <cell r="H6592" t="str">
            <v>U90478D11</v>
          </cell>
          <cell r="I6592">
            <v>3480</v>
          </cell>
          <cell r="J6592" t="str">
            <v>진입고</v>
          </cell>
          <cell r="K6592" t="str">
            <v>터빈</v>
          </cell>
          <cell r="L6592" t="str">
            <v>CLAMP, LOOP</v>
          </cell>
        </row>
        <row r="6593">
          <cell r="F6593" t="str">
            <v>DS6B06</v>
          </cell>
          <cell r="G6593" t="str">
            <v>GAS TURBINE #6(6B)</v>
          </cell>
          <cell r="H6593" t="str">
            <v>U90478D12</v>
          </cell>
          <cell r="I6593">
            <v>2320</v>
          </cell>
          <cell r="J6593" t="str">
            <v>진입고</v>
          </cell>
          <cell r="K6593" t="str">
            <v>터빈</v>
          </cell>
          <cell r="L6593" t="str">
            <v>CLAMP, LOOP</v>
          </cell>
        </row>
        <row r="6594">
          <cell r="F6594" t="str">
            <v>DS6B06</v>
          </cell>
          <cell r="G6594" t="str">
            <v>GAS TURBINE #6(6B)</v>
          </cell>
          <cell r="H6594" t="str">
            <v>U90478D14</v>
          </cell>
          <cell r="I6594">
            <v>3480</v>
          </cell>
          <cell r="J6594" t="str">
            <v>진입고</v>
          </cell>
          <cell r="K6594" t="str">
            <v>터빈</v>
          </cell>
          <cell r="L6594" t="str">
            <v>CLAMP, LOOP</v>
          </cell>
        </row>
        <row r="6595">
          <cell r="F6595" t="str">
            <v>DS6B06</v>
          </cell>
          <cell r="G6595" t="str">
            <v>GAS TURBINE #6(6B)</v>
          </cell>
          <cell r="H6595" t="str">
            <v>U90478D15</v>
          </cell>
          <cell r="I6595">
            <v>1160</v>
          </cell>
          <cell r="J6595" t="str">
            <v>진입고</v>
          </cell>
          <cell r="K6595" t="str">
            <v>터빈</v>
          </cell>
          <cell r="L6595" t="str">
            <v>CLAMP, LOOP</v>
          </cell>
        </row>
        <row r="6596">
          <cell r="F6596" t="str">
            <v>DS6B06</v>
          </cell>
          <cell r="G6596" t="str">
            <v>GAS TURBINE #6(6B)</v>
          </cell>
          <cell r="H6596" t="str">
            <v>U90478D16</v>
          </cell>
          <cell r="I6596">
            <v>1160</v>
          </cell>
          <cell r="J6596" t="str">
            <v>진입고</v>
          </cell>
          <cell r="K6596" t="str">
            <v>터빈</v>
          </cell>
          <cell r="L6596" t="str">
            <v>CLAMP, LOOP</v>
          </cell>
        </row>
        <row r="6597">
          <cell r="F6597" t="str">
            <v>DS6B06</v>
          </cell>
          <cell r="G6597" t="str">
            <v>GAS TURBINE #6(6B)</v>
          </cell>
          <cell r="H6597" t="str">
            <v>U90478D17</v>
          </cell>
          <cell r="I6597">
            <v>4640</v>
          </cell>
          <cell r="J6597" t="str">
            <v>진입고</v>
          </cell>
          <cell r="K6597" t="str">
            <v>터빈</v>
          </cell>
          <cell r="L6597" t="str">
            <v>CLAMP, LOOP</v>
          </cell>
        </row>
        <row r="6598">
          <cell r="F6598" t="str">
            <v>DS6B06</v>
          </cell>
          <cell r="G6598" t="str">
            <v>GAS TURBINE #6(6B)</v>
          </cell>
          <cell r="H6598" t="str">
            <v>U90478D18</v>
          </cell>
          <cell r="I6598">
            <v>4640</v>
          </cell>
          <cell r="J6598" t="str">
            <v>진입고</v>
          </cell>
          <cell r="K6598" t="str">
            <v>터빈</v>
          </cell>
          <cell r="L6598" t="str">
            <v>CLAMP, LOOP</v>
          </cell>
        </row>
        <row r="6599">
          <cell r="F6599" t="str">
            <v>DS6B06</v>
          </cell>
          <cell r="G6599" t="str">
            <v>GAS TURBINE #6(6B)</v>
          </cell>
          <cell r="H6599" t="str">
            <v>U90478D19</v>
          </cell>
          <cell r="I6599">
            <v>4640</v>
          </cell>
          <cell r="J6599" t="str">
            <v>진입고</v>
          </cell>
          <cell r="K6599" t="str">
            <v>터빈</v>
          </cell>
          <cell r="L6599" t="str">
            <v>CLAMP, LOOP</v>
          </cell>
        </row>
        <row r="6600">
          <cell r="F6600" t="str">
            <v>DS6B06</v>
          </cell>
          <cell r="G6600" t="str">
            <v>GAS TURBINE #6(6B)</v>
          </cell>
          <cell r="H6600" t="str">
            <v>U90478D20</v>
          </cell>
          <cell r="I6600">
            <v>5800</v>
          </cell>
          <cell r="J6600" t="str">
            <v>진입고</v>
          </cell>
          <cell r="K6600" t="str">
            <v>터빈</v>
          </cell>
          <cell r="L6600" t="str">
            <v>CLAMP, LOOP</v>
          </cell>
        </row>
        <row r="6601">
          <cell r="F6601" t="str">
            <v>DS6B06</v>
          </cell>
          <cell r="G6601" t="str">
            <v>GAS TURBINE #6(6B)</v>
          </cell>
          <cell r="H6601" t="str">
            <v>U90478D21</v>
          </cell>
          <cell r="I6601">
            <v>1160</v>
          </cell>
          <cell r="J6601" t="str">
            <v>진입고</v>
          </cell>
          <cell r="K6601" t="str">
            <v>터빈</v>
          </cell>
          <cell r="L6601" t="str">
            <v>CLAMP, LOOP</v>
          </cell>
        </row>
        <row r="6602">
          <cell r="F6602" t="str">
            <v>DS6B06</v>
          </cell>
          <cell r="G6602" t="str">
            <v>GAS TURBINE #6(6B)</v>
          </cell>
          <cell r="H6602" t="str">
            <v>U90478D22</v>
          </cell>
          <cell r="I6602">
            <v>9380</v>
          </cell>
          <cell r="J6602" t="str">
            <v>진입고</v>
          </cell>
          <cell r="K6602" t="str">
            <v>터빈</v>
          </cell>
          <cell r="L6602" t="str">
            <v>CLAMP, LOOP</v>
          </cell>
        </row>
        <row r="6603">
          <cell r="F6603" t="str">
            <v>DS6B06</v>
          </cell>
          <cell r="G6603" t="str">
            <v>GAS TURBINE #6(6B)</v>
          </cell>
          <cell r="H6603" t="str">
            <v>U90478D23</v>
          </cell>
          <cell r="I6603">
            <v>8040</v>
          </cell>
          <cell r="J6603" t="str">
            <v>진입고</v>
          </cell>
          <cell r="K6603" t="str">
            <v>터빈</v>
          </cell>
          <cell r="L6603" t="str">
            <v>CLAMP, LOOP</v>
          </cell>
        </row>
        <row r="6604">
          <cell r="F6604" t="str">
            <v>DS6B06</v>
          </cell>
          <cell r="G6604" t="str">
            <v>GAS TURBINE #6(6B)</v>
          </cell>
          <cell r="H6604" t="str">
            <v>U90478D24</v>
          </cell>
          <cell r="I6604">
            <v>10720</v>
          </cell>
          <cell r="J6604" t="str">
            <v>진입고</v>
          </cell>
          <cell r="K6604" t="str">
            <v>터빈</v>
          </cell>
          <cell r="L6604" t="str">
            <v>CLAMP, LOOP</v>
          </cell>
        </row>
        <row r="6605">
          <cell r="F6605" t="str">
            <v>DS6B06</v>
          </cell>
          <cell r="G6605" t="str">
            <v>GAS TURBINE #6(6B)</v>
          </cell>
          <cell r="H6605" t="str">
            <v>U90478D25</v>
          </cell>
          <cell r="I6605">
            <v>13400</v>
          </cell>
          <cell r="J6605" t="str">
            <v>진입고</v>
          </cell>
          <cell r="K6605" t="str">
            <v>터빈</v>
          </cell>
          <cell r="L6605" t="str">
            <v>CLAMP, LOOP</v>
          </cell>
        </row>
        <row r="6606">
          <cell r="F6606" t="str">
            <v>DS6B06</v>
          </cell>
          <cell r="G6606" t="str">
            <v>GAS TURBINE #6(6B)</v>
          </cell>
          <cell r="H6606" t="str">
            <v>U90478D26</v>
          </cell>
          <cell r="I6606">
            <v>13400</v>
          </cell>
          <cell r="J6606" t="str">
            <v>진입고</v>
          </cell>
          <cell r="K6606" t="str">
            <v>터빈</v>
          </cell>
          <cell r="L6606" t="str">
            <v>CLAMP, LOOP</v>
          </cell>
        </row>
        <row r="6607">
          <cell r="F6607" t="str">
            <v>DS6B06</v>
          </cell>
          <cell r="G6607" t="str">
            <v>GAS TURBINE #6(6B)</v>
          </cell>
          <cell r="H6607" t="str">
            <v>U90478D27</v>
          </cell>
          <cell r="I6607">
            <v>4560</v>
          </cell>
          <cell r="J6607" t="str">
            <v>진입고</v>
          </cell>
          <cell r="K6607" t="str">
            <v>터빈</v>
          </cell>
          <cell r="L6607" t="str">
            <v>CLAMP, LOOP</v>
          </cell>
        </row>
        <row r="6608">
          <cell r="F6608" t="str">
            <v>DS6B06</v>
          </cell>
          <cell r="G6608" t="str">
            <v>GAS TURBINE #6(6B)</v>
          </cell>
          <cell r="H6608" t="str">
            <v>U90478D28</v>
          </cell>
          <cell r="I6608">
            <v>3420</v>
          </cell>
          <cell r="J6608" t="str">
            <v>진입고</v>
          </cell>
          <cell r="K6608" t="str">
            <v>터빈</v>
          </cell>
          <cell r="L6608" t="str">
            <v>CLAMP, LOOP</v>
          </cell>
        </row>
        <row r="6609">
          <cell r="F6609" t="str">
            <v>DS6B06</v>
          </cell>
          <cell r="G6609" t="str">
            <v>GAS TURBINE #6(6B)</v>
          </cell>
          <cell r="H6609" t="str">
            <v>U90478D29</v>
          </cell>
          <cell r="I6609">
            <v>19200</v>
          </cell>
          <cell r="J6609" t="str">
            <v>진입고</v>
          </cell>
          <cell r="K6609" t="str">
            <v>터빈</v>
          </cell>
          <cell r="L6609" t="str">
            <v>CLAMP, LOOP</v>
          </cell>
        </row>
        <row r="6610">
          <cell r="F6610" t="str">
            <v>DS6B06</v>
          </cell>
          <cell r="G6610" t="str">
            <v>GAS TURBINE #6(6B)</v>
          </cell>
          <cell r="H6610" t="str">
            <v>U90478D30</v>
          </cell>
          <cell r="I6610">
            <v>15400</v>
          </cell>
          <cell r="J6610" t="str">
            <v>진입고</v>
          </cell>
          <cell r="K6610" t="str">
            <v>터빈</v>
          </cell>
          <cell r="L6610" t="str">
            <v>CLAMP, LOOP</v>
          </cell>
        </row>
        <row r="6611">
          <cell r="F6611" t="str">
            <v>DS6B06</v>
          </cell>
          <cell r="G6611" t="str">
            <v>GAS TURBINE #6(6B)</v>
          </cell>
          <cell r="H6611" t="str">
            <v>U90478D31</v>
          </cell>
          <cell r="I6611">
            <v>14400</v>
          </cell>
          <cell r="J6611" t="str">
            <v>진입고</v>
          </cell>
          <cell r="K6611" t="str">
            <v>터빈</v>
          </cell>
          <cell r="L6611" t="str">
            <v>CLAMP, LOOP</v>
          </cell>
        </row>
        <row r="6612">
          <cell r="F6612" t="str">
            <v>DS6B06</v>
          </cell>
          <cell r="G6612" t="str">
            <v>GAS TURBINE #6(6B)</v>
          </cell>
          <cell r="H6612" t="str">
            <v>U90478D32</v>
          </cell>
          <cell r="I6612">
            <v>16800</v>
          </cell>
          <cell r="J6612" t="str">
            <v>진입고</v>
          </cell>
          <cell r="K6612" t="str">
            <v>터빈</v>
          </cell>
          <cell r="L6612" t="str">
            <v>CLAMP, LOOP</v>
          </cell>
        </row>
        <row r="6613">
          <cell r="F6613" t="str">
            <v>DS6B06</v>
          </cell>
          <cell r="G6613" t="str">
            <v>GAS TURBINE #6(6B)</v>
          </cell>
          <cell r="H6613" t="str">
            <v>U90478D34</v>
          </cell>
          <cell r="I6613">
            <v>1340</v>
          </cell>
          <cell r="J6613" t="str">
            <v>진입고</v>
          </cell>
          <cell r="K6613" t="str">
            <v>터빈</v>
          </cell>
          <cell r="L6613" t="str">
            <v>CLAMP, LOOP</v>
          </cell>
        </row>
        <row r="6614">
          <cell r="F6614" t="str">
            <v>DS6B06</v>
          </cell>
          <cell r="G6614" t="str">
            <v>GAS TURBINE #6(6B)</v>
          </cell>
          <cell r="H6614" t="str">
            <v>U90482D01</v>
          </cell>
          <cell r="I6614">
            <v>64000</v>
          </cell>
          <cell r="J6614" t="str">
            <v>진입고</v>
          </cell>
          <cell r="K6614" t="str">
            <v>터빈</v>
          </cell>
          <cell r="L6614" t="str">
            <v>CLIP, TUBE</v>
          </cell>
        </row>
        <row r="6615">
          <cell r="F6615" t="str">
            <v>DS6B06</v>
          </cell>
          <cell r="G6615" t="str">
            <v>GAS TURBINE #6(6B)</v>
          </cell>
          <cell r="H6615" t="str">
            <v>U90482D02</v>
          </cell>
          <cell r="I6615">
            <v>48000</v>
          </cell>
          <cell r="J6615" t="str">
            <v>진입고</v>
          </cell>
          <cell r="K6615" t="str">
            <v>터빈</v>
          </cell>
          <cell r="L6615" t="str">
            <v>STRAP,RETAINING</v>
          </cell>
        </row>
        <row r="6616">
          <cell r="F6616" t="str">
            <v>DS6B06</v>
          </cell>
          <cell r="G6616" t="str">
            <v>GAS TURBINE #6(6B)</v>
          </cell>
          <cell r="H6616" t="str">
            <v>U90482D03</v>
          </cell>
          <cell r="I6616">
            <v>54000</v>
          </cell>
          <cell r="J6616" t="str">
            <v>진입고</v>
          </cell>
          <cell r="K6616" t="str">
            <v>터빈</v>
          </cell>
          <cell r="L6616" t="str">
            <v>STRAP,RETAINING</v>
          </cell>
        </row>
        <row r="6617">
          <cell r="F6617" t="str">
            <v>DS6B06</v>
          </cell>
          <cell r="G6617" t="str">
            <v>GAS TURBINE #6(6B)</v>
          </cell>
          <cell r="H6617" t="str">
            <v>U90482D04</v>
          </cell>
          <cell r="I6617">
            <v>54000</v>
          </cell>
          <cell r="J6617" t="str">
            <v>진입고</v>
          </cell>
          <cell r="K6617" t="str">
            <v>터빈</v>
          </cell>
          <cell r="L6617" t="str">
            <v>STRAP,RETAINING</v>
          </cell>
        </row>
        <row r="6618">
          <cell r="F6618" t="str">
            <v>DS6B06</v>
          </cell>
          <cell r="G6618" t="str">
            <v>GAS TURBINE #6(6B)</v>
          </cell>
          <cell r="H6618" t="str">
            <v>U90482D05</v>
          </cell>
          <cell r="I6618">
            <v>63000</v>
          </cell>
          <cell r="J6618" t="str">
            <v>진입고</v>
          </cell>
          <cell r="K6618" t="str">
            <v>터빈</v>
          </cell>
          <cell r="L6618" t="str">
            <v>STRAP,RETAINING</v>
          </cell>
        </row>
        <row r="6619">
          <cell r="F6619" t="str">
            <v>DS6B06</v>
          </cell>
          <cell r="G6619" t="str">
            <v>GAS TURBINE #6(6B)</v>
          </cell>
          <cell r="H6619" t="str">
            <v>U90482D06</v>
          </cell>
          <cell r="I6619">
            <v>35000</v>
          </cell>
          <cell r="J6619" t="str">
            <v>진입고</v>
          </cell>
          <cell r="K6619" t="str">
            <v>터빈</v>
          </cell>
          <cell r="L6619" t="str">
            <v>STRAP,RETAINING</v>
          </cell>
        </row>
        <row r="6620">
          <cell r="F6620" t="str">
            <v>DS6B06</v>
          </cell>
          <cell r="G6620" t="str">
            <v>GAS TURBINE #6(6B)</v>
          </cell>
          <cell r="H6620" t="str">
            <v>U20227D06</v>
          </cell>
          <cell r="I6620">
            <v>42000</v>
          </cell>
          <cell r="J6620" t="str">
            <v>진입고</v>
          </cell>
          <cell r="K6620" t="str">
            <v>터빈</v>
          </cell>
          <cell r="L6620" t="str">
            <v>SUPPORT,PIPE</v>
          </cell>
        </row>
        <row r="6621">
          <cell r="F6621" t="str">
            <v>DS6B06</v>
          </cell>
          <cell r="G6621" t="str">
            <v>GAS TURBINE #6(6B)</v>
          </cell>
          <cell r="H6621" t="str">
            <v>U20252D07</v>
          </cell>
          <cell r="I6621">
            <v>30000</v>
          </cell>
          <cell r="J6621" t="str">
            <v>진입고</v>
          </cell>
          <cell r="K6621" t="str">
            <v>터빈</v>
          </cell>
          <cell r="L6621" t="str">
            <v>SLEEVE,PIPE</v>
          </cell>
        </row>
        <row r="6622">
          <cell r="F6622" t="str">
            <v>DS6B06</v>
          </cell>
          <cell r="G6622" t="str">
            <v>GAS TURBINE #6(6B)</v>
          </cell>
          <cell r="H6622" t="str">
            <v>U20163D01</v>
          </cell>
          <cell r="I6622">
            <v>5640</v>
          </cell>
          <cell r="J6622" t="str">
            <v>진입고</v>
          </cell>
          <cell r="K6622" t="str">
            <v>터빈</v>
          </cell>
          <cell r="L6622" t="str">
            <v>PIPE,THREADED ENDS</v>
          </cell>
        </row>
        <row r="6623">
          <cell r="F6623" t="str">
            <v>DS6B06</v>
          </cell>
          <cell r="G6623" t="str">
            <v>GAS TURBINE #6(6B)</v>
          </cell>
          <cell r="H6623" t="str">
            <v>U20163D02</v>
          </cell>
          <cell r="I6623">
            <v>6600</v>
          </cell>
          <cell r="J6623" t="str">
            <v>진입고</v>
          </cell>
          <cell r="K6623" t="str">
            <v>터빈</v>
          </cell>
          <cell r="L6623" t="str">
            <v>PIPE,THREADED ENDS</v>
          </cell>
        </row>
        <row r="6624">
          <cell r="F6624" t="str">
            <v>DS6B06</v>
          </cell>
          <cell r="G6624" t="str">
            <v>GAS TURBINE #6(6B)</v>
          </cell>
          <cell r="H6624" t="str">
            <v>U20163D03</v>
          </cell>
          <cell r="I6624">
            <v>7600</v>
          </cell>
          <cell r="J6624" t="str">
            <v>진입고</v>
          </cell>
          <cell r="K6624" t="str">
            <v>터빈</v>
          </cell>
          <cell r="L6624" t="str">
            <v>PIPE,THREADED ENDS</v>
          </cell>
        </row>
        <row r="6625">
          <cell r="F6625" t="str">
            <v>DS6B06</v>
          </cell>
          <cell r="G6625" t="str">
            <v>GAS TURBINE #6(6B)</v>
          </cell>
          <cell r="H6625" t="str">
            <v>U20163D04</v>
          </cell>
          <cell r="I6625">
            <v>8700</v>
          </cell>
          <cell r="J6625" t="str">
            <v>진입고</v>
          </cell>
          <cell r="K6625" t="str">
            <v>터빈</v>
          </cell>
          <cell r="L6625" t="str">
            <v>PIPE,THREADED ENDS</v>
          </cell>
        </row>
        <row r="6626">
          <cell r="F6626" t="str">
            <v>DS6B06</v>
          </cell>
          <cell r="G6626" t="str">
            <v>GAS TURBINE #6(6B)</v>
          </cell>
          <cell r="H6626" t="str">
            <v>U20163D05</v>
          </cell>
          <cell r="I6626">
            <v>31800</v>
          </cell>
          <cell r="J6626" t="str">
            <v>진입고</v>
          </cell>
          <cell r="K6626" t="str">
            <v>터빈</v>
          </cell>
          <cell r="L6626" t="str">
            <v>PIPE,THREADED ENDS</v>
          </cell>
        </row>
        <row r="6627">
          <cell r="F6627" t="str">
            <v>DS6B06</v>
          </cell>
          <cell r="G6627" t="str">
            <v>GAS TURBINE #6(6B)</v>
          </cell>
          <cell r="H6627" t="str">
            <v>U20163D06</v>
          </cell>
          <cell r="I6627">
            <v>25200</v>
          </cell>
          <cell r="J6627" t="str">
            <v>진입고</v>
          </cell>
          <cell r="K6627" t="str">
            <v>터빈</v>
          </cell>
          <cell r="L6627" t="str">
            <v>PIPE-GROOVED-BOTH ENDS,</v>
          </cell>
        </row>
        <row r="6628">
          <cell r="F6628" t="str">
            <v>DS6B06</v>
          </cell>
          <cell r="G6628" t="str">
            <v>GAS TURBINE #6(6B)</v>
          </cell>
          <cell r="H6628" t="str">
            <v>U20163D07</v>
          </cell>
          <cell r="I6628">
            <v>23000</v>
          </cell>
          <cell r="J6628" t="str">
            <v>진입고</v>
          </cell>
          <cell r="K6628" t="str">
            <v>터빈</v>
          </cell>
          <cell r="L6628" t="str">
            <v>PIPE-GROOVED-BOTHENDS</v>
          </cell>
        </row>
        <row r="6629">
          <cell r="F6629" t="str">
            <v>DS6B06</v>
          </cell>
          <cell r="G6629" t="str">
            <v>GAS TURBINE #6(6B)</v>
          </cell>
          <cell r="H6629" t="str">
            <v>U20163D08</v>
          </cell>
          <cell r="I6629">
            <v>27200</v>
          </cell>
          <cell r="J6629" t="str">
            <v>진입고</v>
          </cell>
          <cell r="K6629" t="str">
            <v>터빈</v>
          </cell>
          <cell r="L6629" t="str">
            <v>PIPE-GROOVED-BOTHENDS</v>
          </cell>
        </row>
        <row r="6630">
          <cell r="F6630" t="str">
            <v>DS6B06</v>
          </cell>
          <cell r="G6630" t="str">
            <v>GAS TURBINE #6(6B)</v>
          </cell>
          <cell r="H6630" t="str">
            <v>U20163D09</v>
          </cell>
          <cell r="I6630">
            <v>52800</v>
          </cell>
          <cell r="J6630" t="str">
            <v>진입고</v>
          </cell>
          <cell r="K6630" t="str">
            <v>터빈</v>
          </cell>
          <cell r="L6630" t="str">
            <v>PIPE-GROOVED-BOTH ENDS,</v>
          </cell>
        </row>
        <row r="6631">
          <cell r="F6631" t="str">
            <v>DS6B06</v>
          </cell>
          <cell r="G6631" t="str">
            <v>GAS TURBINE #6(6B)</v>
          </cell>
          <cell r="H6631" t="str">
            <v>U20163D10</v>
          </cell>
          <cell r="I6631">
            <v>70400</v>
          </cell>
          <cell r="J6631" t="str">
            <v>진입고</v>
          </cell>
          <cell r="K6631" t="str">
            <v>터빈</v>
          </cell>
          <cell r="L6631" t="str">
            <v>PIPE-GROOVED-BOTH ENDS,</v>
          </cell>
        </row>
        <row r="6632">
          <cell r="F6632" t="str">
            <v>DS6B06</v>
          </cell>
          <cell r="G6632" t="str">
            <v>GAS TURBINE #6(6B)</v>
          </cell>
          <cell r="H6632" t="str">
            <v>U20163D11</v>
          </cell>
          <cell r="I6632">
            <v>13800</v>
          </cell>
          <cell r="J6632" t="str">
            <v>진입고</v>
          </cell>
          <cell r="K6632" t="str">
            <v>터빈</v>
          </cell>
          <cell r="L6632" t="str">
            <v>PIPE-GROOVED-BOTH ENDS,</v>
          </cell>
        </row>
        <row r="6633">
          <cell r="F6633" t="str">
            <v>DS6B06</v>
          </cell>
          <cell r="G6633" t="str">
            <v>GAS TURBINE #6(6B)</v>
          </cell>
          <cell r="H6633" t="str">
            <v>U20163D12</v>
          </cell>
          <cell r="I6633">
            <v>14400</v>
          </cell>
          <cell r="J6633" t="str">
            <v>진입고</v>
          </cell>
          <cell r="K6633" t="str">
            <v>터빈</v>
          </cell>
          <cell r="L6633" t="str">
            <v>PIPE-GROOVED-BOTH ENDS,</v>
          </cell>
        </row>
        <row r="6634">
          <cell r="F6634" t="str">
            <v>DS6B06</v>
          </cell>
          <cell r="G6634" t="str">
            <v>GAS TURBINE #6(6B)</v>
          </cell>
          <cell r="H6634" t="str">
            <v>U20163D13</v>
          </cell>
          <cell r="I6634">
            <v>16900</v>
          </cell>
          <cell r="J6634" t="str">
            <v>진입고</v>
          </cell>
          <cell r="K6634" t="str">
            <v>터빈</v>
          </cell>
          <cell r="L6634" t="str">
            <v>PIPE-GROOVED-BOTH ENDS,</v>
          </cell>
        </row>
        <row r="6635">
          <cell r="F6635" t="str">
            <v>DS6B06</v>
          </cell>
          <cell r="G6635" t="str">
            <v>GAS TURBINE #6(6B)</v>
          </cell>
          <cell r="H6635" t="str">
            <v>U20163D14</v>
          </cell>
          <cell r="I6635">
            <v>24600</v>
          </cell>
          <cell r="J6635" t="str">
            <v>진입고</v>
          </cell>
          <cell r="K6635" t="str">
            <v>터빈</v>
          </cell>
          <cell r="L6635" t="str">
            <v>PIPE-GROOVED-BOTH ENDS,</v>
          </cell>
        </row>
        <row r="6636">
          <cell r="F6636" t="str">
            <v>DS6B06</v>
          </cell>
          <cell r="G6636" t="str">
            <v>GAS TURBINE #6(6B)</v>
          </cell>
          <cell r="H6636" t="str">
            <v>U20163D15</v>
          </cell>
          <cell r="I6636">
            <v>26200</v>
          </cell>
          <cell r="J6636" t="str">
            <v>진입고</v>
          </cell>
          <cell r="K6636" t="str">
            <v>터빈</v>
          </cell>
          <cell r="L6636" t="str">
            <v>PIPE-GROOVED-BOTH ENDS,</v>
          </cell>
        </row>
        <row r="6637">
          <cell r="F6637" t="str">
            <v>DS6B06</v>
          </cell>
          <cell r="G6637" t="str">
            <v>GAS TURBINE #6(6B)</v>
          </cell>
          <cell r="H6637" t="str">
            <v>U20163D16</v>
          </cell>
          <cell r="I6637">
            <v>24600</v>
          </cell>
          <cell r="J6637" t="str">
            <v>진입고</v>
          </cell>
          <cell r="K6637" t="str">
            <v>터빈</v>
          </cell>
          <cell r="L6637" t="str">
            <v>PIPE,GROOVED,BOTH ENDS</v>
          </cell>
        </row>
        <row r="6638">
          <cell r="F6638" t="str">
            <v>DS6B06</v>
          </cell>
          <cell r="G6638" t="str">
            <v>GAS TURBINE #6(6B)</v>
          </cell>
          <cell r="H6638" t="str">
            <v>U20163D17</v>
          </cell>
          <cell r="I6638">
            <v>142200</v>
          </cell>
          <cell r="J6638" t="str">
            <v>진입고</v>
          </cell>
          <cell r="K6638" t="str">
            <v>터빈</v>
          </cell>
          <cell r="L6638" t="str">
            <v>PIPE,GROOVED,BOTH ENDS</v>
          </cell>
        </row>
        <row r="6639">
          <cell r="F6639" t="str">
            <v>DS6B06</v>
          </cell>
          <cell r="G6639" t="str">
            <v>GAS TURBINE #6(6B)</v>
          </cell>
          <cell r="H6639" t="str">
            <v>U20163D18</v>
          </cell>
          <cell r="I6639">
            <v>78800</v>
          </cell>
          <cell r="J6639" t="str">
            <v>진입고</v>
          </cell>
          <cell r="K6639" t="str">
            <v>터빈</v>
          </cell>
          <cell r="L6639" t="str">
            <v>PIPE,GROOVED,BOTH ENDS</v>
          </cell>
        </row>
        <row r="6640">
          <cell r="F6640" t="str">
            <v>DS6B06</v>
          </cell>
          <cell r="G6640" t="str">
            <v>GAS TURBINE #6(6B)</v>
          </cell>
          <cell r="H6640" t="str">
            <v>U20163D19</v>
          </cell>
          <cell r="I6640">
            <v>97400</v>
          </cell>
          <cell r="J6640" t="str">
            <v>진입고</v>
          </cell>
          <cell r="K6640" t="str">
            <v>터빈</v>
          </cell>
          <cell r="L6640" t="str">
            <v>PIPE,GROOVED,BOTH ENDS</v>
          </cell>
        </row>
        <row r="6641">
          <cell r="F6641" t="str">
            <v>DS6B06</v>
          </cell>
          <cell r="G6641" t="str">
            <v>GAS TURBINE #6(6B)</v>
          </cell>
          <cell r="H6641" t="str">
            <v>U20163D20</v>
          </cell>
          <cell r="I6641">
            <v>113600</v>
          </cell>
          <cell r="J6641" t="str">
            <v>진입고</v>
          </cell>
          <cell r="K6641" t="str">
            <v>터빈</v>
          </cell>
          <cell r="L6641" t="str">
            <v>PIPE,GROOVED,BOTH ENDS</v>
          </cell>
        </row>
        <row r="6642">
          <cell r="F6642" t="str">
            <v>DS6B06</v>
          </cell>
          <cell r="G6642" t="str">
            <v>GAS TURBINE #6(6B)</v>
          </cell>
          <cell r="H6642" t="str">
            <v>U20163D21</v>
          </cell>
          <cell r="I6642">
            <v>116000</v>
          </cell>
          <cell r="J6642" t="str">
            <v>진입고</v>
          </cell>
          <cell r="K6642" t="str">
            <v>터빈</v>
          </cell>
          <cell r="L6642" t="str">
            <v>PIPE,GROOVED,BOTH ENDS</v>
          </cell>
        </row>
        <row r="6643">
          <cell r="F6643" t="str">
            <v>DS6B06</v>
          </cell>
          <cell r="G6643" t="str">
            <v>GAS TURBINE #6(6B)</v>
          </cell>
          <cell r="H6643" t="str">
            <v>U20163D22</v>
          </cell>
          <cell r="I6643">
            <v>117400</v>
          </cell>
          <cell r="J6643" t="str">
            <v>진입고</v>
          </cell>
          <cell r="K6643" t="str">
            <v>터빈</v>
          </cell>
          <cell r="L6643" t="str">
            <v>PIPE,GROOVED,BOTH ENDS</v>
          </cell>
        </row>
        <row r="6644">
          <cell r="F6644" t="str">
            <v>DS6B06</v>
          </cell>
          <cell r="G6644" t="str">
            <v>GAS TURBINE #6(6B)</v>
          </cell>
          <cell r="H6644" t="str">
            <v>U20163D23</v>
          </cell>
          <cell r="I6644">
            <v>5720</v>
          </cell>
          <cell r="J6644" t="str">
            <v>진입고</v>
          </cell>
          <cell r="K6644" t="str">
            <v>터빈</v>
          </cell>
          <cell r="L6644" t="str">
            <v>PIPE,THREADED ENDS</v>
          </cell>
        </row>
        <row r="6645">
          <cell r="F6645" t="str">
            <v>DS6B06</v>
          </cell>
          <cell r="G6645" t="str">
            <v>GAS TURBINE #6(6B)</v>
          </cell>
          <cell r="H6645" t="str">
            <v>U20163D24</v>
          </cell>
          <cell r="I6645">
            <v>12200</v>
          </cell>
          <cell r="J6645" t="str">
            <v>진입고</v>
          </cell>
          <cell r="K6645" t="str">
            <v>터빈</v>
          </cell>
          <cell r="L6645" t="str">
            <v>PIPE,THREADED ENDS</v>
          </cell>
        </row>
        <row r="6646">
          <cell r="F6646" t="str">
            <v>DS6B06</v>
          </cell>
          <cell r="G6646" t="str">
            <v>GAS TURBINE #6(6B)</v>
          </cell>
          <cell r="H6646" t="str">
            <v>U20163D25</v>
          </cell>
          <cell r="I6646">
            <v>13600</v>
          </cell>
          <cell r="J6646" t="str">
            <v>진입고</v>
          </cell>
          <cell r="K6646" t="str">
            <v>터빈</v>
          </cell>
          <cell r="L6646" t="str">
            <v>PIPE,THREADED ENDS</v>
          </cell>
        </row>
        <row r="6647">
          <cell r="F6647" t="str">
            <v>DS6B06</v>
          </cell>
          <cell r="G6647" t="str">
            <v>GAS TURBINE #6(6B)</v>
          </cell>
          <cell r="H6647" t="str">
            <v>U20163D26</v>
          </cell>
          <cell r="I6647">
            <v>16000</v>
          </cell>
          <cell r="J6647" t="str">
            <v>진입고</v>
          </cell>
          <cell r="K6647" t="str">
            <v>터빈</v>
          </cell>
          <cell r="L6647" t="str">
            <v>PIPE,THREADED ENDS</v>
          </cell>
        </row>
        <row r="6648">
          <cell r="F6648" t="str">
            <v>DS6B06</v>
          </cell>
          <cell r="G6648" t="str">
            <v>GAS TURBINE #6(6B)</v>
          </cell>
          <cell r="H6648" t="str">
            <v>U20163D27</v>
          </cell>
          <cell r="I6648">
            <v>68200</v>
          </cell>
          <cell r="J6648" t="str">
            <v>진입고</v>
          </cell>
          <cell r="K6648" t="str">
            <v>터빈</v>
          </cell>
          <cell r="L6648" t="str">
            <v>PIPE,THREADED ENDS</v>
          </cell>
        </row>
        <row r="6649">
          <cell r="F6649" t="str">
            <v>DS6B06</v>
          </cell>
          <cell r="G6649" t="str">
            <v>GAS TURBINE #6(6B)</v>
          </cell>
          <cell r="H6649" t="str">
            <v>U20244D59</v>
          </cell>
          <cell r="I6649">
            <v>98580</v>
          </cell>
          <cell r="J6649" t="str">
            <v>진입고</v>
          </cell>
          <cell r="K6649" t="str">
            <v>터빈</v>
          </cell>
          <cell r="L6649" t="str">
            <v>ELBOW,PIPE-B.W.,SPECIAL</v>
          </cell>
        </row>
        <row r="6650">
          <cell r="F6650" t="str">
            <v>DS6B06</v>
          </cell>
          <cell r="G6650" t="str">
            <v>GAS TURBINE #6(6B)</v>
          </cell>
          <cell r="H6650" t="str">
            <v>U20244D64</v>
          </cell>
          <cell r="I6650">
            <v>49340</v>
          </cell>
          <cell r="J6650" t="str">
            <v>진입고</v>
          </cell>
          <cell r="K6650" t="str">
            <v>터빈</v>
          </cell>
          <cell r="L6650" t="str">
            <v>ELBOW,PIPE-B.W.,90SR</v>
          </cell>
        </row>
        <row r="6651">
          <cell r="F6651" t="str">
            <v>DS6B06</v>
          </cell>
          <cell r="G6651" t="str">
            <v>GAS TURBINE #6(6B)</v>
          </cell>
          <cell r="H6651" t="str">
            <v>U20244D70</v>
          </cell>
          <cell r="I6651">
            <v>49340</v>
          </cell>
          <cell r="J6651" t="str">
            <v>진입고</v>
          </cell>
          <cell r="K6651" t="str">
            <v>터빈</v>
          </cell>
          <cell r="L6651" t="str">
            <v>ELBOW,PIPE-B.W.,90LR</v>
          </cell>
        </row>
        <row r="6652">
          <cell r="F6652" t="str">
            <v>DS6B06</v>
          </cell>
          <cell r="G6652" t="str">
            <v>GAS TURBINE #6(6B)</v>
          </cell>
          <cell r="H6652" t="str">
            <v>U20244D71</v>
          </cell>
          <cell r="I6652">
            <v>49340</v>
          </cell>
          <cell r="J6652" t="str">
            <v>진입고</v>
          </cell>
          <cell r="K6652" t="str">
            <v>터빈</v>
          </cell>
          <cell r="L6652" t="str">
            <v>ELBOW,PIPE-B.W.,90LR</v>
          </cell>
        </row>
        <row r="6653">
          <cell r="F6653" t="str">
            <v>DS6B06</v>
          </cell>
          <cell r="G6653" t="str">
            <v>GAS TURBINE #6(6B)</v>
          </cell>
          <cell r="H6653" t="str">
            <v>U20244D72</v>
          </cell>
          <cell r="I6653">
            <v>24670</v>
          </cell>
          <cell r="J6653" t="str">
            <v>진입고</v>
          </cell>
          <cell r="K6653" t="str">
            <v>터빈</v>
          </cell>
          <cell r="L6653" t="str">
            <v>ELBOW,PIPE-B.W.,90LR</v>
          </cell>
        </row>
        <row r="6654">
          <cell r="F6654" t="str">
            <v>DS6B06</v>
          </cell>
          <cell r="G6654" t="str">
            <v>GAS TURBINE #6(6B)</v>
          </cell>
          <cell r="H6654" t="str">
            <v>U20244D32</v>
          </cell>
          <cell r="I6654">
            <v>64160</v>
          </cell>
          <cell r="J6654" t="str">
            <v>진입고</v>
          </cell>
          <cell r="K6654" t="str">
            <v>터빈</v>
          </cell>
          <cell r="L6654" t="str">
            <v>ELBOW,PIPE-B.W.,45LR</v>
          </cell>
        </row>
        <row r="6655">
          <cell r="F6655" t="str">
            <v>DS6B06</v>
          </cell>
          <cell r="G6655" t="str">
            <v>GAS TURBINE #6(6B)</v>
          </cell>
          <cell r="H6655" t="str">
            <v>U20244D34</v>
          </cell>
          <cell r="I6655">
            <v>64160</v>
          </cell>
          <cell r="J6655" t="str">
            <v>진입고</v>
          </cell>
          <cell r="K6655" t="str">
            <v>터빈</v>
          </cell>
          <cell r="L6655" t="str">
            <v>ELBOW,PIPE-B.W.,45LR</v>
          </cell>
        </row>
        <row r="6656">
          <cell r="F6656" t="str">
            <v>DS6B06</v>
          </cell>
          <cell r="G6656" t="str">
            <v>GAS TURBINE #6(6B)</v>
          </cell>
          <cell r="H6656" t="str">
            <v>U20244D40</v>
          </cell>
          <cell r="I6656">
            <v>30810</v>
          </cell>
          <cell r="J6656" t="str">
            <v>진입고</v>
          </cell>
          <cell r="K6656" t="str">
            <v>터빈</v>
          </cell>
          <cell r="L6656" t="str">
            <v>ELBOW,PIPE-B.W.,90SR</v>
          </cell>
        </row>
        <row r="6657">
          <cell r="F6657" t="str">
            <v>DS6B06</v>
          </cell>
          <cell r="G6657" t="str">
            <v>GAS TURBINE #6(6B)</v>
          </cell>
          <cell r="H6657" t="str">
            <v>U20244D49</v>
          </cell>
          <cell r="I6657">
            <v>92430</v>
          </cell>
          <cell r="J6657" t="str">
            <v>진입고</v>
          </cell>
          <cell r="K6657" t="str">
            <v>터빈</v>
          </cell>
          <cell r="L6657" t="str">
            <v>ELBOW,PIPE-B.W.,90LR</v>
          </cell>
        </row>
        <row r="6658">
          <cell r="F6658" t="str">
            <v>DS6B06</v>
          </cell>
          <cell r="G6658" t="str">
            <v>GAS TURBINE #6(6B)</v>
          </cell>
          <cell r="H6658" t="str">
            <v>U20244D50</v>
          </cell>
          <cell r="I6658">
            <v>128320</v>
          </cell>
          <cell r="J6658" t="str">
            <v>진입고</v>
          </cell>
          <cell r="K6658" t="str">
            <v>터빈</v>
          </cell>
          <cell r="L6658" t="str">
            <v>ELBOW,PIPE-B.W.,90LR</v>
          </cell>
        </row>
        <row r="6659">
          <cell r="F6659" t="str">
            <v>DS6B06</v>
          </cell>
          <cell r="G6659" t="str">
            <v>GAS TURBINE #6(6B)</v>
          </cell>
          <cell r="H6659" t="str">
            <v>U20244D54</v>
          </cell>
          <cell r="I6659">
            <v>32460</v>
          </cell>
          <cell r="J6659" t="str">
            <v>진입고</v>
          </cell>
          <cell r="K6659" t="str">
            <v>터빈</v>
          </cell>
          <cell r="L6659" t="str">
            <v>ELBOW,PIPE-B.W.,45LR</v>
          </cell>
        </row>
        <row r="6660">
          <cell r="F6660" t="str">
            <v>DS6B06</v>
          </cell>
          <cell r="G6660" t="str">
            <v>GAS TURBINE #6(6B)</v>
          </cell>
          <cell r="H6660" t="str">
            <v>U20244D55</v>
          </cell>
          <cell r="I6660">
            <v>34900</v>
          </cell>
          <cell r="J6660" t="str">
            <v>진입고</v>
          </cell>
          <cell r="K6660" t="str">
            <v>터빈</v>
          </cell>
          <cell r="L6660" t="str">
            <v>ELBOW,PIPE-B.W.,45LR</v>
          </cell>
        </row>
        <row r="6661">
          <cell r="F6661" t="str">
            <v>DS6B06</v>
          </cell>
          <cell r="G6661" t="str">
            <v>GAS TURBINE #6(6B)</v>
          </cell>
          <cell r="H6661" t="str">
            <v>U20244D57</v>
          </cell>
          <cell r="I6661">
            <v>40950</v>
          </cell>
          <cell r="J6661" t="str">
            <v>진입고</v>
          </cell>
          <cell r="K6661" t="str">
            <v>터빈</v>
          </cell>
          <cell r="L6661" t="str">
            <v>ELBOW,PIPE-B.W.,SPECIAL</v>
          </cell>
        </row>
        <row r="6662">
          <cell r="F6662" t="str">
            <v>DS6B06</v>
          </cell>
          <cell r="G6662" t="str">
            <v>GAS TURBINE #6(6B)</v>
          </cell>
          <cell r="H6662" t="str">
            <v>U20244D58</v>
          </cell>
          <cell r="I6662">
            <v>40950</v>
          </cell>
          <cell r="J6662" t="str">
            <v>진입고</v>
          </cell>
          <cell r="K6662" t="str">
            <v>터빈</v>
          </cell>
          <cell r="L6662" t="str">
            <v>ELBOW,PIPE-B.W.,SPECIAL</v>
          </cell>
        </row>
        <row r="6663">
          <cell r="F6663" t="str">
            <v>DS6B06</v>
          </cell>
          <cell r="G6663" t="str">
            <v>GAS TURBINE #6(6B)</v>
          </cell>
          <cell r="H6663" t="str">
            <v>U20244D60</v>
          </cell>
          <cell r="I6663">
            <v>19590</v>
          </cell>
          <cell r="J6663" t="str">
            <v>진입고</v>
          </cell>
          <cell r="K6663" t="str">
            <v>터빈</v>
          </cell>
          <cell r="L6663" t="str">
            <v>ELBOW,PIPE-B.W.,90SR</v>
          </cell>
        </row>
        <row r="6664">
          <cell r="F6664" t="str">
            <v>DS6B06</v>
          </cell>
          <cell r="G6664" t="str">
            <v>GAS TURBINE #6(6B)</v>
          </cell>
          <cell r="H6664" t="str">
            <v>U20244D61</v>
          </cell>
          <cell r="I6664">
            <v>21460</v>
          </cell>
          <cell r="J6664" t="str">
            <v>진입고</v>
          </cell>
          <cell r="K6664" t="str">
            <v>터빈</v>
          </cell>
          <cell r="L6664" t="str">
            <v>ELBOW,PIPE-B.W.,90SR</v>
          </cell>
        </row>
        <row r="6665">
          <cell r="F6665" t="str">
            <v>DS6B06</v>
          </cell>
          <cell r="G6665" t="str">
            <v>GAS TURBINE #6(6B)</v>
          </cell>
          <cell r="H6665" t="str">
            <v>U20244D62</v>
          </cell>
          <cell r="I6665">
            <v>32190</v>
          </cell>
          <cell r="J6665" t="str">
            <v>진입고</v>
          </cell>
          <cell r="K6665" t="str">
            <v>터빈</v>
          </cell>
          <cell r="L6665" t="str">
            <v>ELBOW,PIPE-B.W.,90SR</v>
          </cell>
        </row>
        <row r="6666">
          <cell r="F6666" t="str">
            <v>DS6B06</v>
          </cell>
          <cell r="G6666" t="str">
            <v>GAS TURBINE #6(6B)</v>
          </cell>
          <cell r="H6666" t="str">
            <v>U20244D69</v>
          </cell>
          <cell r="I6666">
            <v>13060</v>
          </cell>
          <cell r="J6666" t="str">
            <v>진입고</v>
          </cell>
          <cell r="K6666" t="str">
            <v>터빈</v>
          </cell>
          <cell r="L6666" t="str">
            <v>ELBOW,PIPE-B.W.,90LR</v>
          </cell>
        </row>
        <row r="6667">
          <cell r="F6667" t="str">
            <v>DS6B06</v>
          </cell>
          <cell r="G6667" t="str">
            <v>GAS TURBINE #6(6B)</v>
          </cell>
          <cell r="H6667" t="str">
            <v>U90323D09</v>
          </cell>
          <cell r="I6667">
            <v>5500</v>
          </cell>
          <cell r="J6667" t="str">
            <v>진입고</v>
          </cell>
          <cell r="K6667" t="str">
            <v>터빈</v>
          </cell>
          <cell r="L6667" t="str">
            <v>BRACKET</v>
          </cell>
        </row>
        <row r="6668">
          <cell r="F6668" t="str">
            <v>DS6B06</v>
          </cell>
          <cell r="G6668" t="str">
            <v>GAS TURBINE #6(6B)</v>
          </cell>
          <cell r="H6668" t="str">
            <v>U90323D12</v>
          </cell>
          <cell r="I6668">
            <v>6000</v>
          </cell>
          <cell r="J6668" t="str">
            <v>진입고</v>
          </cell>
          <cell r="K6668" t="str">
            <v>터빈</v>
          </cell>
          <cell r="L6668" t="str">
            <v>BRACKET</v>
          </cell>
        </row>
        <row r="6669">
          <cell r="F6669" t="str">
            <v>DS6B06</v>
          </cell>
          <cell r="G6669" t="str">
            <v>GAS TURBINE #6(6B)</v>
          </cell>
          <cell r="H6669" t="str">
            <v>U90323D14</v>
          </cell>
          <cell r="I6669">
            <v>5000</v>
          </cell>
          <cell r="J6669" t="str">
            <v>진입고</v>
          </cell>
          <cell r="K6669" t="str">
            <v>터빈</v>
          </cell>
          <cell r="L6669" t="str">
            <v>BRACKET</v>
          </cell>
        </row>
        <row r="6670">
          <cell r="F6670" t="str">
            <v>DS6B06</v>
          </cell>
          <cell r="G6670" t="str">
            <v>GAS TURBINE #6(6B)</v>
          </cell>
          <cell r="H6670" t="str">
            <v>U20252D04</v>
          </cell>
          <cell r="I6670">
            <v>224000</v>
          </cell>
          <cell r="J6670" t="str">
            <v>진입고</v>
          </cell>
          <cell r="K6670" t="str">
            <v>터빈</v>
          </cell>
          <cell r="L6670" t="str">
            <v>SLEEVE,PIPE</v>
          </cell>
        </row>
        <row r="6671">
          <cell r="F6671" t="str">
            <v>DS6B06</v>
          </cell>
          <cell r="G6671" t="str">
            <v>GAS TURBINE #6(6B)</v>
          </cell>
          <cell r="H6671" t="str">
            <v>U90361D01</v>
          </cell>
          <cell r="I6671">
            <v>77430</v>
          </cell>
          <cell r="J6671" t="str">
            <v>진입고</v>
          </cell>
          <cell r="K6671" t="str">
            <v>터빈</v>
          </cell>
          <cell r="L6671" t="str">
            <v>SPKPGSHELL</v>
          </cell>
        </row>
        <row r="6672">
          <cell r="F6672" t="str">
            <v>DS6B06</v>
          </cell>
          <cell r="G6672" t="str">
            <v>GAS TURBINE #6(6B)</v>
          </cell>
          <cell r="H6672" t="str">
            <v>U00037D01</v>
          </cell>
          <cell r="I6672">
            <v>20000</v>
          </cell>
          <cell r="J6672" t="str">
            <v>진입고</v>
          </cell>
          <cell r="K6672" t="str">
            <v>터빈</v>
          </cell>
          <cell r="L6672" t="str">
            <v>PLATE,BARRIER</v>
          </cell>
        </row>
        <row r="6673">
          <cell r="F6673" t="str">
            <v>DS6B06</v>
          </cell>
          <cell r="G6673" t="str">
            <v>GAS TURBINE #6(6B)</v>
          </cell>
          <cell r="H6673" t="str">
            <v>U00037D02</v>
          </cell>
          <cell r="I6673">
            <v>20000</v>
          </cell>
          <cell r="J6673" t="str">
            <v>진입고</v>
          </cell>
          <cell r="K6673" t="str">
            <v>터빈</v>
          </cell>
          <cell r="L6673" t="str">
            <v>PLATE,BARRIER</v>
          </cell>
        </row>
        <row r="6674">
          <cell r="F6674" t="str">
            <v>DS6B06</v>
          </cell>
          <cell r="G6674" t="str">
            <v>GAS TURBINE #6(6B)</v>
          </cell>
          <cell r="H6674" t="str">
            <v>U20227D03</v>
          </cell>
          <cell r="I6674">
            <v>60000</v>
          </cell>
          <cell r="J6674" t="str">
            <v>진입고</v>
          </cell>
          <cell r="K6674" t="str">
            <v>터빈</v>
          </cell>
          <cell r="L6674" t="str">
            <v>SUPPORT,PIPE</v>
          </cell>
        </row>
        <row r="6675">
          <cell r="F6675" t="str">
            <v>DS6B06</v>
          </cell>
          <cell r="G6675" t="str">
            <v>GAS TURBINE #6(6B)</v>
          </cell>
          <cell r="H6675" t="str">
            <v>U20227D04</v>
          </cell>
          <cell r="I6675">
            <v>60000</v>
          </cell>
          <cell r="J6675" t="str">
            <v>진입고</v>
          </cell>
          <cell r="K6675" t="str">
            <v>터빈</v>
          </cell>
          <cell r="L6675" t="str">
            <v>SUPPORT,PIPE</v>
          </cell>
        </row>
        <row r="6676">
          <cell r="F6676" t="str">
            <v>DS6B06</v>
          </cell>
          <cell r="G6676" t="str">
            <v>GAS TURBINE #6(6B)</v>
          </cell>
          <cell r="H6676" t="str">
            <v>U20227D11</v>
          </cell>
          <cell r="I6676">
            <v>45000</v>
          </cell>
          <cell r="J6676" t="str">
            <v>진입고</v>
          </cell>
          <cell r="K6676" t="str">
            <v>터빈</v>
          </cell>
          <cell r="L6676" t="str">
            <v>SUPPORT,PIPE</v>
          </cell>
        </row>
        <row r="6677">
          <cell r="F6677" t="str">
            <v>DS6B06</v>
          </cell>
          <cell r="G6677" t="str">
            <v>GAS TURBINE #6(6B)</v>
          </cell>
          <cell r="H6677" t="str">
            <v>U90323D02</v>
          </cell>
          <cell r="I6677">
            <v>18000</v>
          </cell>
          <cell r="J6677" t="str">
            <v>진입고</v>
          </cell>
          <cell r="K6677" t="str">
            <v>터빈</v>
          </cell>
          <cell r="L6677" t="str">
            <v>BRACKET</v>
          </cell>
        </row>
        <row r="6678">
          <cell r="F6678" t="str">
            <v>DS6B06</v>
          </cell>
          <cell r="G6678" t="str">
            <v>GAS TURBINE #6(6B)</v>
          </cell>
          <cell r="H6678" t="str">
            <v>U90323D06</v>
          </cell>
          <cell r="I6678">
            <v>42000</v>
          </cell>
          <cell r="J6678" t="str">
            <v>진입고</v>
          </cell>
          <cell r="K6678" t="str">
            <v>터빈</v>
          </cell>
          <cell r="L6678" t="str">
            <v>BRACKET</v>
          </cell>
        </row>
        <row r="6679">
          <cell r="F6679" t="str">
            <v>DS6B06</v>
          </cell>
          <cell r="G6679" t="str">
            <v>GAS TURBINE #6(6B)</v>
          </cell>
          <cell r="H6679" t="str">
            <v>U90323D07</v>
          </cell>
          <cell r="I6679">
            <v>42000</v>
          </cell>
          <cell r="J6679" t="str">
            <v>진입고</v>
          </cell>
          <cell r="K6679" t="str">
            <v>터빈</v>
          </cell>
          <cell r="L6679" t="str">
            <v>BRACKET</v>
          </cell>
        </row>
        <row r="6680">
          <cell r="F6680" t="str">
            <v>DS6B06</v>
          </cell>
          <cell r="G6680" t="str">
            <v>GAS TURBINE #6(6B)</v>
          </cell>
          <cell r="H6680" t="str">
            <v>U90323D11</v>
          </cell>
          <cell r="I6680">
            <v>5000</v>
          </cell>
          <cell r="J6680" t="str">
            <v>진입고</v>
          </cell>
          <cell r="K6680" t="str">
            <v>터빈</v>
          </cell>
          <cell r="L6680" t="str">
            <v>BRACKET</v>
          </cell>
        </row>
        <row r="6681">
          <cell r="F6681" t="str">
            <v>DS6B06</v>
          </cell>
          <cell r="G6681" t="str">
            <v>GAS TURBINE #6(6B)</v>
          </cell>
          <cell r="H6681" t="str">
            <v>U20227D01</v>
          </cell>
          <cell r="I6681">
            <v>135000</v>
          </cell>
          <cell r="J6681" t="str">
            <v>진입고</v>
          </cell>
          <cell r="K6681" t="str">
            <v>터빈</v>
          </cell>
          <cell r="L6681" t="str">
            <v>SUPPORT,PIPE</v>
          </cell>
        </row>
        <row r="6682">
          <cell r="F6682" t="str">
            <v>DS6B06</v>
          </cell>
          <cell r="G6682" t="str">
            <v>GAS TURBINE #6(6B)</v>
          </cell>
          <cell r="H6682" t="str">
            <v>U90323D01</v>
          </cell>
          <cell r="I6682">
            <v>45000</v>
          </cell>
          <cell r="J6682" t="str">
            <v>진입고</v>
          </cell>
          <cell r="K6682" t="str">
            <v>터빈</v>
          </cell>
          <cell r="L6682" t="str">
            <v>BRACKET</v>
          </cell>
        </row>
        <row r="6683">
          <cell r="F6683" t="str">
            <v>DS6B06</v>
          </cell>
          <cell r="G6683" t="str">
            <v>GAS TURBINE #6(6B)</v>
          </cell>
          <cell r="H6683" t="str">
            <v>U90323D03</v>
          </cell>
          <cell r="I6683">
            <v>18000</v>
          </cell>
          <cell r="J6683" t="str">
            <v>진입고</v>
          </cell>
          <cell r="K6683" t="str">
            <v>터빈</v>
          </cell>
          <cell r="L6683" t="str">
            <v>BRACKET</v>
          </cell>
        </row>
        <row r="6684">
          <cell r="F6684" t="str">
            <v>DS6B06</v>
          </cell>
          <cell r="G6684" t="str">
            <v>GAS TURBINE #6(6B)</v>
          </cell>
          <cell r="H6684" t="str">
            <v>U90323D04</v>
          </cell>
          <cell r="I6684">
            <v>25000</v>
          </cell>
          <cell r="J6684" t="str">
            <v>진입고</v>
          </cell>
          <cell r="K6684" t="str">
            <v>터빈</v>
          </cell>
          <cell r="L6684" t="str">
            <v>BRACKET</v>
          </cell>
        </row>
        <row r="6685">
          <cell r="F6685" t="str">
            <v>DS6B06</v>
          </cell>
          <cell r="G6685" t="str">
            <v>GAS TURBINE #6(6B)</v>
          </cell>
          <cell r="H6685" t="str">
            <v>U20227D02</v>
          </cell>
          <cell r="I6685">
            <v>54000</v>
          </cell>
          <cell r="J6685" t="str">
            <v>진입고</v>
          </cell>
          <cell r="K6685" t="str">
            <v>터빈</v>
          </cell>
          <cell r="L6685" t="str">
            <v>SUPPORT,PIPE</v>
          </cell>
        </row>
        <row r="6686">
          <cell r="F6686" t="str">
            <v>DS6B06</v>
          </cell>
          <cell r="G6686" t="str">
            <v>GAS TURBINE #6(6B)</v>
          </cell>
          <cell r="H6686" t="str">
            <v>U20244D36</v>
          </cell>
          <cell r="I6686">
            <v>27700</v>
          </cell>
          <cell r="J6686" t="str">
            <v>진입고</v>
          </cell>
          <cell r="K6686" t="str">
            <v>터빈</v>
          </cell>
          <cell r="L6686" t="str">
            <v>ELBOW,PIPE-B.W.,90SR</v>
          </cell>
        </row>
        <row r="6687">
          <cell r="F6687" t="str">
            <v>DS6B06</v>
          </cell>
          <cell r="G6687" t="str">
            <v>GAS TURBINE #6(6B)</v>
          </cell>
          <cell r="H6687" t="str">
            <v>U20244D37</v>
          </cell>
          <cell r="I6687">
            <v>41550</v>
          </cell>
          <cell r="J6687" t="str">
            <v>진입고</v>
          </cell>
          <cell r="K6687" t="str">
            <v>터빈</v>
          </cell>
          <cell r="L6687" t="str">
            <v>ELBOW,PIPE-B.W.,90SR</v>
          </cell>
        </row>
        <row r="6688">
          <cell r="F6688" t="str">
            <v>DS6B06</v>
          </cell>
          <cell r="G6688" t="str">
            <v>GAS TURBINE #6(6B)</v>
          </cell>
          <cell r="H6688" t="str">
            <v>U20244D38</v>
          </cell>
          <cell r="I6688">
            <v>41550</v>
          </cell>
          <cell r="J6688" t="str">
            <v>진입고</v>
          </cell>
          <cell r="K6688" t="str">
            <v>터빈</v>
          </cell>
          <cell r="L6688" t="str">
            <v>ELBOW,PIPE-B.W.,90SR</v>
          </cell>
        </row>
        <row r="6689">
          <cell r="F6689" t="str">
            <v>DS6B06</v>
          </cell>
          <cell r="G6689" t="str">
            <v>GAS TURBINE #6(6B)</v>
          </cell>
          <cell r="H6689" t="str">
            <v>U90323D05</v>
          </cell>
          <cell r="I6689">
            <v>50000</v>
          </cell>
          <cell r="J6689" t="str">
            <v>진입고</v>
          </cell>
          <cell r="K6689" t="str">
            <v>터빈</v>
          </cell>
          <cell r="L6689" t="str">
            <v>BRACKET</v>
          </cell>
        </row>
        <row r="6690">
          <cell r="F6690" t="str">
            <v>DS6B06</v>
          </cell>
          <cell r="G6690" t="str">
            <v>GAS TURBINE #6(6B)</v>
          </cell>
          <cell r="H6690" t="str">
            <v>U90323D08</v>
          </cell>
          <cell r="I6690">
            <v>5000</v>
          </cell>
          <cell r="J6690" t="str">
            <v>진입고</v>
          </cell>
          <cell r="K6690" t="str">
            <v>터빈</v>
          </cell>
          <cell r="L6690" t="str">
            <v>BRACKET</v>
          </cell>
        </row>
        <row r="6691">
          <cell r="F6691" t="str">
            <v>DS6B06</v>
          </cell>
          <cell r="G6691" t="str">
            <v>GAS TURBINE #6(6B)</v>
          </cell>
          <cell r="H6691" t="str">
            <v>U90323D10</v>
          </cell>
          <cell r="I6691">
            <v>14000</v>
          </cell>
          <cell r="J6691" t="str">
            <v>진입고</v>
          </cell>
          <cell r="K6691" t="str">
            <v>터빈</v>
          </cell>
          <cell r="L6691" t="str">
            <v>BRACKET</v>
          </cell>
        </row>
        <row r="6692">
          <cell r="F6692" t="str">
            <v>DS6B06</v>
          </cell>
          <cell r="G6692" t="str">
            <v>GAS TURBINE #6(6B)</v>
          </cell>
          <cell r="H6692" t="str">
            <v>U90323D13</v>
          </cell>
          <cell r="I6692">
            <v>5000</v>
          </cell>
          <cell r="J6692" t="str">
            <v>진입고</v>
          </cell>
          <cell r="K6692" t="str">
            <v>터빈</v>
          </cell>
          <cell r="L6692" t="str">
            <v>BRACKET</v>
          </cell>
        </row>
        <row r="6693">
          <cell r="F6693" t="str">
            <v>DS6B06</v>
          </cell>
          <cell r="G6693" t="str">
            <v>GAS TURBINE #6(6B)</v>
          </cell>
          <cell r="H6693" t="str">
            <v>U90458D22</v>
          </cell>
          <cell r="I6693">
            <v>60000</v>
          </cell>
          <cell r="J6693" t="str">
            <v>진입고</v>
          </cell>
          <cell r="K6693" t="str">
            <v>터빈</v>
          </cell>
          <cell r="L6693" t="str">
            <v>SLEEVE,PIPE</v>
          </cell>
        </row>
        <row r="6694">
          <cell r="F6694" t="str">
            <v>DS6B06</v>
          </cell>
          <cell r="G6694" t="str">
            <v>GAS TURBINE #6(6B)</v>
          </cell>
          <cell r="H6694" t="str">
            <v>U90325D01</v>
          </cell>
          <cell r="I6694">
            <v>1717500</v>
          </cell>
          <cell r="J6694" t="str">
            <v>진입고</v>
          </cell>
          <cell r="K6694" t="str">
            <v>터빈</v>
          </cell>
          <cell r="L6694" t="str">
            <v>JUNCTION BOX#1</v>
          </cell>
        </row>
        <row r="6695">
          <cell r="F6695" t="str">
            <v>DS6B06</v>
          </cell>
          <cell r="G6695" t="str">
            <v>GAS TURBINE #6(6B)</v>
          </cell>
          <cell r="H6695" t="str">
            <v>U90325D02</v>
          </cell>
          <cell r="I6695">
            <v>1600000</v>
          </cell>
          <cell r="J6695" t="str">
            <v>진입고</v>
          </cell>
          <cell r="K6695" t="str">
            <v>터빈</v>
          </cell>
          <cell r="L6695" t="str">
            <v>JUNCTION BOX#2</v>
          </cell>
        </row>
        <row r="6696">
          <cell r="F6696" t="str">
            <v>DS6B06</v>
          </cell>
          <cell r="G6696" t="str">
            <v>GAS TURBINE #6(6B)</v>
          </cell>
          <cell r="H6696" t="str">
            <v>U90325D03</v>
          </cell>
          <cell r="I6696">
            <v>1900000</v>
          </cell>
          <cell r="J6696" t="str">
            <v>진입고</v>
          </cell>
          <cell r="K6696" t="str">
            <v>터빈</v>
          </cell>
          <cell r="L6696" t="str">
            <v>JUNCTION BOX#3</v>
          </cell>
        </row>
        <row r="6697">
          <cell r="F6697" t="str">
            <v>DS6B06</v>
          </cell>
          <cell r="G6697" t="str">
            <v>GAS TURBINE #6(6B)</v>
          </cell>
          <cell r="H6697" t="str">
            <v>U90325D04</v>
          </cell>
          <cell r="I6697">
            <v>348000</v>
          </cell>
          <cell r="J6697" t="str">
            <v>진입고</v>
          </cell>
          <cell r="K6697" t="str">
            <v>터빈</v>
          </cell>
          <cell r="L6697" t="str">
            <v>DRAIN-INTCON</v>
          </cell>
        </row>
        <row r="6698">
          <cell r="F6698" t="str">
            <v>DS6B06</v>
          </cell>
          <cell r="G6698" t="str">
            <v>GAS TURBINE #6(6B)</v>
          </cell>
          <cell r="H6698" t="str">
            <v>U20166D12</v>
          </cell>
          <cell r="I6698">
            <v>5900</v>
          </cell>
          <cell r="J6698" t="str">
            <v>진입고</v>
          </cell>
          <cell r="K6698" t="str">
            <v>터빈</v>
          </cell>
          <cell r="L6698" t="str">
            <v>ELBOW,PIPE-BUTT WELD,90LR</v>
          </cell>
        </row>
        <row r="6699">
          <cell r="F6699" t="str">
            <v>DS6B06</v>
          </cell>
          <cell r="G6699" t="str">
            <v>GAS TURBINE #6(6B)</v>
          </cell>
          <cell r="H6699" t="str">
            <v>U20166D13</v>
          </cell>
          <cell r="I6699">
            <v>5900</v>
          </cell>
          <cell r="J6699" t="str">
            <v>진입고</v>
          </cell>
          <cell r="K6699" t="str">
            <v>터빈</v>
          </cell>
          <cell r="L6699" t="str">
            <v>ELBOW,PIPE-BUTT WELD,90LR</v>
          </cell>
        </row>
        <row r="6700">
          <cell r="F6700" t="str">
            <v>DS6B06</v>
          </cell>
          <cell r="G6700" t="str">
            <v>GAS TURBINE #6(6B)</v>
          </cell>
          <cell r="H6700" t="str">
            <v>U20166D14</v>
          </cell>
          <cell r="I6700">
            <v>5900</v>
          </cell>
          <cell r="J6700" t="str">
            <v>진입고</v>
          </cell>
          <cell r="K6700" t="str">
            <v>터빈</v>
          </cell>
          <cell r="L6700" t="str">
            <v>ELBOW,PIPE-BUTT WELD,90LR</v>
          </cell>
        </row>
        <row r="6701">
          <cell r="F6701" t="str">
            <v>DS6B06</v>
          </cell>
          <cell r="G6701" t="str">
            <v>GAS TURBINE #6(6B)</v>
          </cell>
          <cell r="H6701" t="str">
            <v>U20166D01</v>
          </cell>
          <cell r="I6701">
            <v>9830</v>
          </cell>
          <cell r="J6701" t="str">
            <v>진입고</v>
          </cell>
          <cell r="K6701" t="str">
            <v>터빈</v>
          </cell>
          <cell r="L6701" t="str">
            <v>ELBOW,PIPE-BUTT WELD,45LR</v>
          </cell>
        </row>
        <row r="6702">
          <cell r="F6702" t="str">
            <v>DS6B06</v>
          </cell>
          <cell r="G6702" t="str">
            <v>GAS TURBINE #6(6B)</v>
          </cell>
          <cell r="H6702" t="str">
            <v>U20166D02</v>
          </cell>
          <cell r="I6702">
            <v>47350</v>
          </cell>
          <cell r="J6702" t="str">
            <v>진입고</v>
          </cell>
          <cell r="K6702" t="str">
            <v>터빈</v>
          </cell>
          <cell r="L6702" t="str">
            <v>ELBOW,PIPE-BUTT WELD,45LR</v>
          </cell>
        </row>
        <row r="6703">
          <cell r="F6703" t="str">
            <v>DS6B06</v>
          </cell>
          <cell r="G6703" t="str">
            <v>GAS TURBINE #6(6B)</v>
          </cell>
          <cell r="H6703" t="str">
            <v>U20166D03</v>
          </cell>
          <cell r="I6703">
            <v>47350</v>
          </cell>
          <cell r="J6703" t="str">
            <v>진입고</v>
          </cell>
          <cell r="K6703" t="str">
            <v>터빈</v>
          </cell>
          <cell r="L6703" t="str">
            <v>ELBOW,PIPE-BUTT WELD,90SR</v>
          </cell>
        </row>
        <row r="6704">
          <cell r="F6704" t="str">
            <v>DS6B06</v>
          </cell>
          <cell r="G6704" t="str">
            <v>GAS TURBINE #6(6B)</v>
          </cell>
          <cell r="H6704" t="str">
            <v>U20166D04</v>
          </cell>
          <cell r="I6704">
            <v>47350</v>
          </cell>
          <cell r="J6704" t="str">
            <v>진입고</v>
          </cell>
          <cell r="K6704" t="str">
            <v>터빈</v>
          </cell>
          <cell r="L6704" t="str">
            <v>ELBOW,PIPE-BUTT WELD,90SR</v>
          </cell>
        </row>
        <row r="6705">
          <cell r="F6705" t="str">
            <v>DS6B06</v>
          </cell>
          <cell r="G6705" t="str">
            <v>GAS TURBINE #6(6B)</v>
          </cell>
          <cell r="H6705" t="str">
            <v>U20166D06</v>
          </cell>
          <cell r="I6705">
            <v>229780</v>
          </cell>
          <cell r="J6705" t="str">
            <v>진입고</v>
          </cell>
          <cell r="K6705" t="str">
            <v>터빈</v>
          </cell>
          <cell r="L6705" t="str">
            <v>ELBOW,PIPE-BUTT WELD,90SR</v>
          </cell>
        </row>
        <row r="6706">
          <cell r="F6706" t="str">
            <v>DS6B06</v>
          </cell>
          <cell r="G6706" t="str">
            <v>GAS TURBINE #6(6B)</v>
          </cell>
          <cell r="H6706" t="str">
            <v>U20166D08</v>
          </cell>
          <cell r="I6706">
            <v>47350</v>
          </cell>
          <cell r="J6706" t="str">
            <v>진입고</v>
          </cell>
          <cell r="K6706" t="str">
            <v>터빈</v>
          </cell>
          <cell r="L6706" t="str">
            <v>ELBOW,PIPE-BUTT WELD,90LR</v>
          </cell>
        </row>
        <row r="6707">
          <cell r="F6707" t="str">
            <v>DS6B06</v>
          </cell>
          <cell r="G6707" t="str">
            <v>GAS TURBINE #6(6B)</v>
          </cell>
          <cell r="H6707" t="str">
            <v>U20166D09</v>
          </cell>
          <cell r="I6707">
            <v>47350</v>
          </cell>
          <cell r="J6707" t="str">
            <v>진입고</v>
          </cell>
          <cell r="K6707" t="str">
            <v>터빈</v>
          </cell>
          <cell r="L6707" t="str">
            <v>ELBOW,PIPE-BUTT WELD,90LR</v>
          </cell>
        </row>
        <row r="6708">
          <cell r="F6708" t="str">
            <v>DS6B06</v>
          </cell>
          <cell r="G6708" t="str">
            <v>GAS TURBINE #6(6B)</v>
          </cell>
          <cell r="H6708" t="str">
            <v>U20166D10</v>
          </cell>
          <cell r="I6708">
            <v>47350</v>
          </cell>
          <cell r="J6708" t="str">
            <v>진입고</v>
          </cell>
          <cell r="K6708" t="str">
            <v>터빈</v>
          </cell>
          <cell r="L6708" t="str">
            <v>ELBOW,PIPE-BUTT WELD,90LR</v>
          </cell>
        </row>
        <row r="6709">
          <cell r="F6709" t="str">
            <v>DS6B06</v>
          </cell>
          <cell r="G6709" t="str">
            <v>GAS TURBINE #6(6B)</v>
          </cell>
          <cell r="H6709" t="str">
            <v>U20166D11</v>
          </cell>
          <cell r="I6709">
            <v>114890</v>
          </cell>
          <cell r="J6709" t="str">
            <v>진입고</v>
          </cell>
          <cell r="K6709" t="str">
            <v>터빈</v>
          </cell>
          <cell r="L6709" t="str">
            <v>ELBOW,PIPE-BUTT WELD,90LR</v>
          </cell>
        </row>
        <row r="6710">
          <cell r="F6710" t="str">
            <v>DS6B06</v>
          </cell>
          <cell r="G6710" t="str">
            <v>GAS TURBINE #6(6B)</v>
          </cell>
          <cell r="H6710" t="str">
            <v>U20270D05</v>
          </cell>
          <cell r="I6710">
            <v>27070</v>
          </cell>
          <cell r="J6710" t="str">
            <v>진입고</v>
          </cell>
          <cell r="K6710" t="str">
            <v>터빈</v>
          </cell>
          <cell r="L6710" t="str">
            <v>TEE,PIPE-SOCKET WELD</v>
          </cell>
        </row>
        <row r="6711">
          <cell r="F6711" t="str">
            <v>DS6B06</v>
          </cell>
          <cell r="G6711" t="str">
            <v>GAS TURBINE #6(6B)</v>
          </cell>
          <cell r="H6711" t="str">
            <v>U20270D08</v>
          </cell>
          <cell r="I6711">
            <v>41760</v>
          </cell>
          <cell r="J6711" t="str">
            <v>진입고</v>
          </cell>
          <cell r="K6711" t="str">
            <v>터빈</v>
          </cell>
          <cell r="L6711" t="str">
            <v>TEE,PIPE-BUTT WELD</v>
          </cell>
        </row>
        <row r="6712">
          <cell r="F6712" t="str">
            <v>DS6B06</v>
          </cell>
          <cell r="G6712" t="str">
            <v>GAS TURBINE #6(6B)</v>
          </cell>
          <cell r="H6712" t="str">
            <v>U20270D09</v>
          </cell>
          <cell r="I6712">
            <v>94270</v>
          </cell>
          <cell r="J6712" t="str">
            <v>진입고</v>
          </cell>
          <cell r="K6712" t="str">
            <v>터빈</v>
          </cell>
          <cell r="L6712" t="str">
            <v>TEE,PIPE-BUTT WELD</v>
          </cell>
        </row>
        <row r="6713">
          <cell r="F6713" t="str">
            <v>DS6B06</v>
          </cell>
          <cell r="G6713" t="str">
            <v>GAS TURBINE #6(6B)</v>
          </cell>
          <cell r="H6713" t="str">
            <v>U20270D11</v>
          </cell>
          <cell r="I6713">
            <v>94270</v>
          </cell>
          <cell r="J6713" t="str">
            <v>진입고</v>
          </cell>
          <cell r="K6713" t="str">
            <v>터빈</v>
          </cell>
          <cell r="L6713" t="str">
            <v>TEE,PIPE-BUTT WELD</v>
          </cell>
        </row>
        <row r="6714">
          <cell r="F6714" t="str">
            <v>DS6B06</v>
          </cell>
          <cell r="G6714" t="str">
            <v>GAS TURBINE #6(6B)</v>
          </cell>
          <cell r="H6714" t="str">
            <v>U20270D13</v>
          </cell>
          <cell r="I6714">
            <v>94270</v>
          </cell>
          <cell r="J6714" t="str">
            <v>진입고</v>
          </cell>
          <cell r="K6714" t="str">
            <v>터빈</v>
          </cell>
          <cell r="L6714" t="str">
            <v>TEE,PIPE-BUTT WELD</v>
          </cell>
        </row>
        <row r="6715">
          <cell r="F6715" t="str">
            <v>DS6B06</v>
          </cell>
          <cell r="G6715" t="str">
            <v>GAS TURBINE #6(6B)</v>
          </cell>
          <cell r="H6715" t="str">
            <v>U20270D14</v>
          </cell>
          <cell r="I6715">
            <v>94270</v>
          </cell>
          <cell r="J6715" t="str">
            <v>진입고</v>
          </cell>
          <cell r="K6715" t="str">
            <v>터빈</v>
          </cell>
          <cell r="L6715" t="str">
            <v>TEE,PIPE-BUTT WELD</v>
          </cell>
        </row>
        <row r="6716">
          <cell r="F6716" t="str">
            <v>DS6B06</v>
          </cell>
          <cell r="G6716" t="str">
            <v>GAS TURBINE #6(6B)</v>
          </cell>
          <cell r="H6716" t="str">
            <v>U20270D15</v>
          </cell>
          <cell r="I6716">
            <v>17760</v>
          </cell>
          <cell r="J6716" t="str">
            <v>진입고</v>
          </cell>
          <cell r="K6716" t="str">
            <v>터빈</v>
          </cell>
          <cell r="L6716" t="str">
            <v>TEE,PIPE-BUTT WELD</v>
          </cell>
        </row>
        <row r="6717">
          <cell r="F6717" t="str">
            <v>DS6B06</v>
          </cell>
          <cell r="G6717" t="str">
            <v>GAS TURBINE #6(6B)</v>
          </cell>
          <cell r="H6717" t="str">
            <v>U20270D16</v>
          </cell>
          <cell r="I6717">
            <v>17760</v>
          </cell>
          <cell r="J6717" t="str">
            <v>진입고</v>
          </cell>
          <cell r="K6717" t="str">
            <v>터빈</v>
          </cell>
          <cell r="L6717" t="str">
            <v>TEE,PIPE-BUTT WELD</v>
          </cell>
        </row>
        <row r="6718">
          <cell r="F6718" t="str">
            <v>DS6B06</v>
          </cell>
          <cell r="G6718" t="str">
            <v>GAS TURBINE #6(6B)</v>
          </cell>
          <cell r="H6718" t="str">
            <v>U20270D17</v>
          </cell>
          <cell r="I6718">
            <v>94270</v>
          </cell>
          <cell r="J6718" t="str">
            <v>진입고</v>
          </cell>
          <cell r="K6718" t="str">
            <v>터빈</v>
          </cell>
          <cell r="L6718" t="str">
            <v>TEE,PIPE-B.W.,REDUCING</v>
          </cell>
        </row>
        <row r="6719">
          <cell r="F6719" t="str">
            <v>DS6B06</v>
          </cell>
          <cell r="G6719" t="str">
            <v>GAS TURBINE #6(6B)</v>
          </cell>
          <cell r="H6719" t="str">
            <v>U20270D18</v>
          </cell>
          <cell r="I6719">
            <v>94270</v>
          </cell>
          <cell r="J6719" t="str">
            <v>진입고</v>
          </cell>
          <cell r="K6719" t="str">
            <v>터빈</v>
          </cell>
          <cell r="L6719" t="str">
            <v>TEE,PIPE-B.W.,REDUCING</v>
          </cell>
        </row>
        <row r="6720">
          <cell r="F6720" t="str">
            <v>DS6B06</v>
          </cell>
          <cell r="G6720" t="str">
            <v>GAS TURBINE #6(6B)</v>
          </cell>
          <cell r="H6720" t="str">
            <v>U20270D19</v>
          </cell>
          <cell r="I6720">
            <v>94270</v>
          </cell>
          <cell r="J6720" t="str">
            <v>진입고</v>
          </cell>
          <cell r="K6720" t="str">
            <v>터빈</v>
          </cell>
          <cell r="L6720" t="str">
            <v>TEE,PIPE-B.W.,REDUCING</v>
          </cell>
        </row>
        <row r="6721">
          <cell r="F6721" t="str">
            <v>DS6B06</v>
          </cell>
          <cell r="G6721" t="str">
            <v>GAS TURBINE #6(6B)</v>
          </cell>
          <cell r="H6721" t="str">
            <v>U20270D20</v>
          </cell>
          <cell r="I6721">
            <v>94270</v>
          </cell>
          <cell r="J6721" t="str">
            <v>진입고</v>
          </cell>
          <cell r="K6721" t="str">
            <v>터빈</v>
          </cell>
          <cell r="L6721" t="str">
            <v>TEE,PIPE-B.W.,REDUCING</v>
          </cell>
        </row>
        <row r="6722">
          <cell r="F6722" t="str">
            <v>DS6B06</v>
          </cell>
          <cell r="G6722" t="str">
            <v>GAS TURBINE #6(6B)</v>
          </cell>
          <cell r="H6722" t="str">
            <v>U20276D02</v>
          </cell>
          <cell r="I6722">
            <v>6180</v>
          </cell>
          <cell r="J6722" t="str">
            <v>진입고</v>
          </cell>
          <cell r="K6722" t="str">
            <v>터빈</v>
          </cell>
          <cell r="L6722" t="str">
            <v>REDUCER,PIPE-SCREWED</v>
          </cell>
        </row>
        <row r="6723">
          <cell r="F6723" t="str">
            <v>DS6B06</v>
          </cell>
          <cell r="G6723" t="str">
            <v>GAS TURBINE #6(6B)</v>
          </cell>
          <cell r="H6723" t="str">
            <v>U20276D03</v>
          </cell>
          <cell r="I6723">
            <v>6180</v>
          </cell>
          <cell r="J6723" t="str">
            <v>진입고</v>
          </cell>
          <cell r="K6723" t="str">
            <v>터빈</v>
          </cell>
          <cell r="L6723" t="str">
            <v>REDUCER,PIPE-SCREWED</v>
          </cell>
        </row>
        <row r="6724">
          <cell r="F6724" t="str">
            <v>DS6B06</v>
          </cell>
          <cell r="G6724" t="str">
            <v>GAS TURBINE #6(6B)</v>
          </cell>
          <cell r="H6724" t="str">
            <v>U20276D04</v>
          </cell>
          <cell r="I6724">
            <v>5760</v>
          </cell>
          <cell r="J6724" t="str">
            <v>진입고</v>
          </cell>
          <cell r="K6724" t="str">
            <v>터빈</v>
          </cell>
          <cell r="L6724" t="str">
            <v>REDUCER,PIPE-SCREWED</v>
          </cell>
        </row>
        <row r="6725">
          <cell r="F6725" t="str">
            <v>DS6B06</v>
          </cell>
          <cell r="G6725" t="str">
            <v>GAS TURBINE #6(6B)</v>
          </cell>
          <cell r="H6725" t="str">
            <v>U20276D05</v>
          </cell>
          <cell r="I6725">
            <v>8640</v>
          </cell>
          <cell r="J6725" t="str">
            <v>진입고</v>
          </cell>
          <cell r="K6725" t="str">
            <v>터빈</v>
          </cell>
          <cell r="L6725" t="str">
            <v>REDUCER,PIPE-SCREWED</v>
          </cell>
        </row>
        <row r="6726">
          <cell r="F6726" t="str">
            <v>DS6B06</v>
          </cell>
          <cell r="G6726" t="str">
            <v>GAS TURBINE #6(6B)</v>
          </cell>
          <cell r="H6726" t="str">
            <v>U20276D06</v>
          </cell>
          <cell r="I6726">
            <v>12270</v>
          </cell>
          <cell r="J6726" t="str">
            <v>진입고</v>
          </cell>
          <cell r="K6726" t="str">
            <v>터빈</v>
          </cell>
          <cell r="L6726" t="str">
            <v>REDUCER,PIPE-SCREWED</v>
          </cell>
        </row>
        <row r="6727">
          <cell r="F6727" t="str">
            <v>DS6B06</v>
          </cell>
          <cell r="G6727" t="str">
            <v>GAS TURBINE #6(6B)</v>
          </cell>
          <cell r="H6727" t="str">
            <v>U20276D07</v>
          </cell>
          <cell r="I6727">
            <v>12270</v>
          </cell>
          <cell r="J6727" t="str">
            <v>진입고</v>
          </cell>
          <cell r="K6727" t="str">
            <v>터빈</v>
          </cell>
          <cell r="L6727" t="str">
            <v>REDUCER,PIPE-SCREWED</v>
          </cell>
        </row>
        <row r="6728">
          <cell r="F6728" t="str">
            <v>DS6B06</v>
          </cell>
          <cell r="G6728" t="str">
            <v>GAS TURBINE #6(6B)</v>
          </cell>
          <cell r="H6728" t="str">
            <v>U20276D08</v>
          </cell>
          <cell r="I6728">
            <v>54120</v>
          </cell>
          <cell r="J6728" t="str">
            <v>진입고</v>
          </cell>
          <cell r="K6728" t="str">
            <v>터빈</v>
          </cell>
          <cell r="L6728" t="str">
            <v>REDUCER,PIPE-BUTT WELD,CNCTR</v>
          </cell>
        </row>
        <row r="6729">
          <cell r="F6729" t="str">
            <v>DS6B06</v>
          </cell>
          <cell r="G6729" t="str">
            <v>GAS TURBINE #6(6B)</v>
          </cell>
          <cell r="H6729" t="str">
            <v>U20276D09</v>
          </cell>
          <cell r="I6729">
            <v>54120</v>
          </cell>
          <cell r="J6729" t="str">
            <v>진입고</v>
          </cell>
          <cell r="K6729" t="str">
            <v>터빈</v>
          </cell>
          <cell r="L6729" t="str">
            <v>REDUCER,PIPE-BUTT WELD,CNCTR</v>
          </cell>
        </row>
        <row r="6730">
          <cell r="F6730" t="str">
            <v>DS6B06</v>
          </cell>
          <cell r="G6730" t="str">
            <v>GAS TURBINE #6(6B)</v>
          </cell>
          <cell r="H6730" t="str">
            <v>U20276D10</v>
          </cell>
          <cell r="I6730">
            <v>54120</v>
          </cell>
          <cell r="J6730" t="str">
            <v>진입고</v>
          </cell>
          <cell r="K6730" t="str">
            <v>터빈</v>
          </cell>
          <cell r="L6730" t="str">
            <v>REDUCER,PIPE-BUTT WELD,CNCTR</v>
          </cell>
        </row>
        <row r="6731">
          <cell r="F6731" t="str">
            <v>DS6B06</v>
          </cell>
          <cell r="G6731" t="str">
            <v>GAS TURBINE #6(6B)</v>
          </cell>
          <cell r="H6731" t="str">
            <v>U20276D11</v>
          </cell>
          <cell r="I6731">
            <v>54120</v>
          </cell>
          <cell r="J6731" t="str">
            <v>진입고</v>
          </cell>
          <cell r="K6731" t="str">
            <v>터빈</v>
          </cell>
          <cell r="L6731" t="str">
            <v>REDUCER,PIPE-BUTT WELD,CNCTR</v>
          </cell>
        </row>
        <row r="6732">
          <cell r="F6732" t="str">
            <v>DS6B06</v>
          </cell>
          <cell r="G6732" t="str">
            <v>GAS TURBINE #6(6B)</v>
          </cell>
          <cell r="H6732" t="str">
            <v>U20276D12</v>
          </cell>
          <cell r="I6732">
            <v>11640</v>
          </cell>
          <cell r="J6732" t="str">
            <v>진입고</v>
          </cell>
          <cell r="K6732" t="str">
            <v>터빈</v>
          </cell>
          <cell r="L6732" t="str">
            <v>REDUCER,PIPE-BUTT WELD,CNCTR</v>
          </cell>
        </row>
        <row r="6733">
          <cell r="F6733" t="str">
            <v>DS6B06</v>
          </cell>
          <cell r="G6733" t="str">
            <v>GAS TURBINE #6(6B)</v>
          </cell>
          <cell r="H6733" t="str">
            <v>U20276D13</v>
          </cell>
          <cell r="I6733">
            <v>11640</v>
          </cell>
          <cell r="J6733" t="str">
            <v>진입고</v>
          </cell>
          <cell r="K6733" t="str">
            <v>터빈</v>
          </cell>
          <cell r="L6733" t="str">
            <v>REDUCER,PIPE-BUTT WELD,CNCTR</v>
          </cell>
        </row>
        <row r="6734">
          <cell r="F6734" t="str">
            <v>DS6B06</v>
          </cell>
          <cell r="G6734" t="str">
            <v>GAS TURBINE #6(6B)</v>
          </cell>
          <cell r="H6734" t="str">
            <v>U20166D15</v>
          </cell>
          <cell r="I6734">
            <v>8480</v>
          </cell>
          <cell r="J6734" t="str">
            <v>진입고</v>
          </cell>
          <cell r="K6734" t="str">
            <v>터빈</v>
          </cell>
          <cell r="L6734" t="str">
            <v>ELBOW,PIPE-BUTT WELD,45LR</v>
          </cell>
        </row>
        <row r="6735">
          <cell r="F6735" t="str">
            <v>DS6B06</v>
          </cell>
          <cell r="G6735" t="str">
            <v>GAS TURBINE #6(6B)</v>
          </cell>
          <cell r="H6735" t="str">
            <v>U20166D16</v>
          </cell>
          <cell r="I6735">
            <v>14140</v>
          </cell>
          <cell r="J6735" t="str">
            <v>진입고</v>
          </cell>
          <cell r="K6735" t="str">
            <v>터빈</v>
          </cell>
          <cell r="L6735" t="str">
            <v>ELBOW,PIPE-BUTT WELD,90SR</v>
          </cell>
        </row>
        <row r="6736">
          <cell r="F6736" t="str">
            <v>DS6B06</v>
          </cell>
          <cell r="G6736" t="str">
            <v>GAS TURBINE #6(6B)</v>
          </cell>
          <cell r="H6736" t="str">
            <v>U20166D17</v>
          </cell>
          <cell r="I6736">
            <v>19640</v>
          </cell>
          <cell r="J6736" t="str">
            <v>진입고</v>
          </cell>
          <cell r="K6736" t="str">
            <v>터빈</v>
          </cell>
          <cell r="L6736" t="str">
            <v>ELBOW,PIPE-BUTT WELD,90SR</v>
          </cell>
        </row>
        <row r="6737">
          <cell r="F6737" t="str">
            <v>DS6B06</v>
          </cell>
          <cell r="G6737" t="str">
            <v>GAS TURBINE #6(6B)</v>
          </cell>
          <cell r="H6737" t="str">
            <v>U20166D18</v>
          </cell>
          <cell r="I6737">
            <v>19640</v>
          </cell>
          <cell r="J6737" t="str">
            <v>진입고</v>
          </cell>
          <cell r="K6737" t="str">
            <v>터빈</v>
          </cell>
          <cell r="L6737" t="str">
            <v>ELBOW,PIPE-BUTT WELD,90SR</v>
          </cell>
        </row>
        <row r="6738">
          <cell r="F6738" t="str">
            <v>DS6B06</v>
          </cell>
          <cell r="G6738" t="str">
            <v>GAS TURBINE #6(6B)</v>
          </cell>
          <cell r="H6738" t="str">
            <v>U20166D19</v>
          </cell>
          <cell r="I6738">
            <v>40020</v>
          </cell>
          <cell r="J6738" t="str">
            <v>진입고</v>
          </cell>
          <cell r="K6738" t="str">
            <v>터빈</v>
          </cell>
          <cell r="L6738" t="str">
            <v>ELBOW,PIPE-BUTT WELD,90SR</v>
          </cell>
        </row>
        <row r="6739">
          <cell r="F6739" t="str">
            <v>DS6B06</v>
          </cell>
          <cell r="G6739" t="str">
            <v>GAS TURBINE #6(6B)</v>
          </cell>
          <cell r="H6739" t="str">
            <v>U20270D21</v>
          </cell>
          <cell r="I6739">
            <v>7870</v>
          </cell>
          <cell r="J6739" t="str">
            <v>진입고</v>
          </cell>
          <cell r="K6739" t="str">
            <v>터빈</v>
          </cell>
          <cell r="L6739" t="str">
            <v>TEE,PIPE-BUTT WELD</v>
          </cell>
        </row>
        <row r="6740">
          <cell r="F6740" t="str">
            <v>DS6B06</v>
          </cell>
          <cell r="G6740" t="str">
            <v>GAS TURBINE #6(6B)</v>
          </cell>
          <cell r="H6740" t="str">
            <v>U20270D22</v>
          </cell>
          <cell r="I6740">
            <v>7870</v>
          </cell>
          <cell r="J6740" t="str">
            <v>진입고</v>
          </cell>
          <cell r="K6740" t="str">
            <v>터빈</v>
          </cell>
          <cell r="L6740" t="str">
            <v>TEE,PIPE-BUTT WELD</v>
          </cell>
        </row>
        <row r="6741">
          <cell r="F6741" t="str">
            <v>DS6B06</v>
          </cell>
          <cell r="G6741" t="str">
            <v>GAS TURBINE #6(6B)</v>
          </cell>
          <cell r="H6741" t="str">
            <v>U20270D23</v>
          </cell>
          <cell r="I6741">
            <v>27550</v>
          </cell>
          <cell r="J6741" t="str">
            <v>진입고</v>
          </cell>
          <cell r="K6741" t="str">
            <v>터빈</v>
          </cell>
          <cell r="L6741" t="str">
            <v>TEE,PIPE-BUTT WELD</v>
          </cell>
        </row>
        <row r="6742">
          <cell r="F6742" t="str">
            <v>DS6B06</v>
          </cell>
          <cell r="G6742" t="str">
            <v>GAS TURBINE #6(6B)</v>
          </cell>
          <cell r="H6742" t="str">
            <v>U20270D25</v>
          </cell>
          <cell r="I6742">
            <v>23280</v>
          </cell>
          <cell r="J6742" t="str">
            <v>진입고</v>
          </cell>
          <cell r="K6742" t="str">
            <v>터빈</v>
          </cell>
          <cell r="L6742" t="str">
            <v>TEE,PIPE-B.W.,REDUCING</v>
          </cell>
        </row>
        <row r="6743">
          <cell r="F6743" t="str">
            <v>DS6B06</v>
          </cell>
          <cell r="G6743" t="str">
            <v>GAS TURBINE #6(6B)</v>
          </cell>
          <cell r="H6743" t="str">
            <v>U20270D26</v>
          </cell>
          <cell r="I6743">
            <v>23280</v>
          </cell>
          <cell r="J6743" t="str">
            <v>진입고</v>
          </cell>
          <cell r="K6743" t="str">
            <v>터빈</v>
          </cell>
          <cell r="L6743" t="str">
            <v>TEE,PIPE-B.W.,REDUCING</v>
          </cell>
        </row>
        <row r="6744">
          <cell r="F6744" t="str">
            <v>DS6B06</v>
          </cell>
          <cell r="G6744" t="str">
            <v>GAS TURBINE #6(6B)</v>
          </cell>
          <cell r="H6744" t="str">
            <v>U20153D01</v>
          </cell>
          <cell r="I6744">
            <v>11640</v>
          </cell>
          <cell r="J6744" t="str">
            <v>진입고</v>
          </cell>
          <cell r="K6744" t="str">
            <v>터빈</v>
          </cell>
          <cell r="L6744" t="str">
            <v>REDUCER,PIPE,BUTT WELD,</v>
          </cell>
        </row>
        <row r="6745">
          <cell r="F6745" t="str">
            <v>DS6B06</v>
          </cell>
          <cell r="G6745" t="str">
            <v>GAS TURBINE #6(6B)</v>
          </cell>
          <cell r="H6745" t="str">
            <v>U20153D02</v>
          </cell>
          <cell r="I6745">
            <v>56920</v>
          </cell>
          <cell r="J6745" t="str">
            <v>진입고</v>
          </cell>
          <cell r="K6745" t="str">
            <v>터빈</v>
          </cell>
          <cell r="L6745" t="str">
            <v>REDUCER,PIPE,BUTT WELD,</v>
          </cell>
        </row>
        <row r="6746">
          <cell r="F6746" t="str">
            <v>DS6B06</v>
          </cell>
          <cell r="G6746" t="str">
            <v>GAS TURBINE #6(6B)</v>
          </cell>
          <cell r="H6746" t="str">
            <v>U20153D03</v>
          </cell>
          <cell r="I6746">
            <v>56920</v>
          </cell>
          <cell r="J6746" t="str">
            <v>진입고</v>
          </cell>
          <cell r="K6746" t="str">
            <v>터빈</v>
          </cell>
          <cell r="L6746" t="str">
            <v>REDUCER,PIPE,BUTT WELD,</v>
          </cell>
        </row>
        <row r="6747">
          <cell r="F6747" t="str">
            <v>DS6B06</v>
          </cell>
          <cell r="G6747" t="str">
            <v>GAS TURBINE #6(6B)</v>
          </cell>
          <cell r="H6747" t="str">
            <v>U20153D04</v>
          </cell>
          <cell r="I6747">
            <v>6840</v>
          </cell>
          <cell r="J6747" t="str">
            <v>진입고</v>
          </cell>
          <cell r="K6747" t="str">
            <v>터빈</v>
          </cell>
          <cell r="L6747" t="str">
            <v>REDUCER,PIPE,BUTT WELD,</v>
          </cell>
        </row>
        <row r="6748">
          <cell r="F6748" t="str">
            <v>DS6B06</v>
          </cell>
          <cell r="G6748" t="str">
            <v>GAS TURBINE #6(6B)</v>
          </cell>
          <cell r="H6748" t="str">
            <v>U20154D01</v>
          </cell>
          <cell r="I6748">
            <v>6840</v>
          </cell>
          <cell r="J6748" t="str">
            <v>진입고</v>
          </cell>
          <cell r="K6748" t="str">
            <v>터빈</v>
          </cell>
          <cell r="L6748" t="str">
            <v>CAP,PIPE-BUTT WELD</v>
          </cell>
        </row>
        <row r="6749">
          <cell r="F6749" t="str">
            <v>DS6B06</v>
          </cell>
          <cell r="G6749" t="str">
            <v>GAS TURBINE #6(6B)</v>
          </cell>
          <cell r="H6749" t="str">
            <v>U20154D02</v>
          </cell>
          <cell r="I6749">
            <v>6840</v>
          </cell>
          <cell r="J6749" t="str">
            <v>진입고</v>
          </cell>
          <cell r="K6749" t="str">
            <v>터빈</v>
          </cell>
          <cell r="L6749" t="str">
            <v>CAP,PIPE-BUTT WELD</v>
          </cell>
        </row>
        <row r="6750">
          <cell r="F6750" t="str">
            <v>DS6B06</v>
          </cell>
          <cell r="G6750" t="str">
            <v>GAS TURBINE #6(6B)</v>
          </cell>
          <cell r="H6750" t="str">
            <v>U20158D01</v>
          </cell>
          <cell r="I6750">
            <v>6460</v>
          </cell>
          <cell r="J6750" t="str">
            <v>진입고</v>
          </cell>
          <cell r="K6750" t="str">
            <v>터빈</v>
          </cell>
          <cell r="L6750" t="str">
            <v>TEE,PIPE-BUTT WELD</v>
          </cell>
        </row>
        <row r="6751">
          <cell r="F6751" t="str">
            <v>DS6B06</v>
          </cell>
          <cell r="G6751" t="str">
            <v>GAS TURBINE #6(6B)</v>
          </cell>
          <cell r="H6751" t="str">
            <v>U20158D02</v>
          </cell>
          <cell r="I6751">
            <v>85550</v>
          </cell>
          <cell r="J6751" t="str">
            <v>진입고</v>
          </cell>
          <cell r="K6751" t="str">
            <v>터빈</v>
          </cell>
          <cell r="L6751" t="str">
            <v>TEE,PIPE-BUTT WELD,REDUCI</v>
          </cell>
        </row>
        <row r="6752">
          <cell r="F6752" t="str">
            <v>DS6B06</v>
          </cell>
          <cell r="G6752" t="str">
            <v>GAS TURBINE #6(6B)</v>
          </cell>
          <cell r="H6752" t="str">
            <v>U20158D03</v>
          </cell>
          <cell r="I6752">
            <v>85550</v>
          </cell>
          <cell r="J6752" t="str">
            <v>진입고</v>
          </cell>
          <cell r="K6752" t="str">
            <v>터빈</v>
          </cell>
          <cell r="L6752" t="str">
            <v>TEE,PIPE-GROOVED</v>
          </cell>
        </row>
        <row r="6753">
          <cell r="F6753" t="str">
            <v>DS6B06</v>
          </cell>
          <cell r="G6753" t="str">
            <v>GAS TURBINE #6(6B)</v>
          </cell>
          <cell r="H6753" t="str">
            <v>U20158D04</v>
          </cell>
          <cell r="I6753">
            <v>46560</v>
          </cell>
          <cell r="J6753" t="str">
            <v>진입고</v>
          </cell>
          <cell r="K6753" t="str">
            <v>터빈</v>
          </cell>
          <cell r="L6753" t="str">
            <v>TEE,PIPE-BUTT WELD,REDUCI</v>
          </cell>
        </row>
        <row r="6754">
          <cell r="F6754" t="str">
            <v>DS6B06</v>
          </cell>
          <cell r="G6754" t="str">
            <v>GAS TURBINE #6(6B)</v>
          </cell>
          <cell r="H6754" t="str">
            <v>U20158D05</v>
          </cell>
          <cell r="I6754">
            <v>170090</v>
          </cell>
          <cell r="J6754" t="str">
            <v>진입고</v>
          </cell>
          <cell r="K6754" t="str">
            <v>터빈</v>
          </cell>
          <cell r="L6754" t="str">
            <v>TEE,PIPE-BUTT WELD</v>
          </cell>
        </row>
        <row r="6755">
          <cell r="F6755" t="str">
            <v>DS6B06</v>
          </cell>
          <cell r="G6755" t="str">
            <v>GAS TURBINE #6(6B)</v>
          </cell>
          <cell r="H6755" t="str">
            <v>U20158D07</v>
          </cell>
          <cell r="I6755">
            <v>170090</v>
          </cell>
          <cell r="J6755" t="str">
            <v>진입고</v>
          </cell>
          <cell r="K6755" t="str">
            <v>터빈</v>
          </cell>
          <cell r="L6755" t="str">
            <v>TEE,PIPE-BUTT WELD</v>
          </cell>
        </row>
        <row r="6756">
          <cell r="F6756" t="str">
            <v>DS6B06</v>
          </cell>
          <cell r="G6756" t="str">
            <v>GAS TURBINE #6(6B)</v>
          </cell>
          <cell r="H6756" t="str">
            <v>U20276D01</v>
          </cell>
          <cell r="I6756">
            <v>36210</v>
          </cell>
          <cell r="J6756" t="str">
            <v>진입고</v>
          </cell>
          <cell r="K6756" t="str">
            <v>터빈</v>
          </cell>
          <cell r="L6756" t="str">
            <v>REDUCER,PIPE-B.W.,ECC.</v>
          </cell>
        </row>
        <row r="6757">
          <cell r="F6757" t="str">
            <v>DS6B06</v>
          </cell>
          <cell r="G6757" t="str">
            <v>GAS TURBINE #6(6B)</v>
          </cell>
          <cell r="H6757" t="str">
            <v>U20158D06</v>
          </cell>
          <cell r="I6757">
            <v>8240</v>
          </cell>
          <cell r="J6757" t="str">
            <v>진입고</v>
          </cell>
          <cell r="K6757" t="str">
            <v>터빈</v>
          </cell>
          <cell r="L6757" t="str">
            <v>BUSHING</v>
          </cell>
        </row>
        <row r="6758">
          <cell r="F6758" t="str">
            <v>DS6B06</v>
          </cell>
          <cell r="G6758" t="str">
            <v>GAS TURBINE #6(6B)</v>
          </cell>
          <cell r="H6758" t="str">
            <v>U20266D08</v>
          </cell>
          <cell r="I6758">
            <v>11680</v>
          </cell>
          <cell r="J6758" t="str">
            <v>진입고</v>
          </cell>
          <cell r="K6758" t="str">
            <v>터빈</v>
          </cell>
          <cell r="L6758" t="str">
            <v>CAP,PIPE-SCREWED</v>
          </cell>
        </row>
        <row r="6759">
          <cell r="F6759" t="str">
            <v>DS6B06</v>
          </cell>
          <cell r="G6759" t="str">
            <v>GAS TURBINE #6(6B)</v>
          </cell>
          <cell r="H6759" t="str">
            <v>U20270D01</v>
          </cell>
          <cell r="I6759">
            <v>4600</v>
          </cell>
          <cell r="J6759" t="str">
            <v>진입고</v>
          </cell>
          <cell r="K6759" t="str">
            <v>터빈</v>
          </cell>
          <cell r="L6759" t="str">
            <v>TEE,PIPE-SCREWED</v>
          </cell>
        </row>
        <row r="6760">
          <cell r="F6760" t="str">
            <v>DS6B06</v>
          </cell>
          <cell r="G6760" t="str">
            <v>GAS TURBINE #6(6B)</v>
          </cell>
          <cell r="H6760" t="str">
            <v>U20270D02</v>
          </cell>
          <cell r="I6760">
            <v>9400</v>
          </cell>
          <cell r="J6760" t="str">
            <v>진입고</v>
          </cell>
          <cell r="K6760" t="str">
            <v>터빈</v>
          </cell>
          <cell r="L6760" t="str">
            <v>TEE,PIPE-SCREWED</v>
          </cell>
        </row>
        <row r="6761">
          <cell r="F6761" t="str">
            <v>DS6B06</v>
          </cell>
          <cell r="G6761" t="str">
            <v>GAS TURBINE #6(6B)</v>
          </cell>
          <cell r="H6761" t="str">
            <v>U20270D03</v>
          </cell>
          <cell r="I6761">
            <v>12200</v>
          </cell>
          <cell r="J6761" t="str">
            <v>진입고</v>
          </cell>
          <cell r="K6761" t="str">
            <v>터빈</v>
          </cell>
          <cell r="L6761" t="str">
            <v>TEE,PIPE-SCREWED</v>
          </cell>
        </row>
        <row r="6762">
          <cell r="F6762" t="str">
            <v>DS6B06</v>
          </cell>
          <cell r="G6762" t="str">
            <v>GAS TURBINE #6(6B)</v>
          </cell>
          <cell r="H6762" t="str">
            <v>U20270D04</v>
          </cell>
          <cell r="I6762">
            <v>20400</v>
          </cell>
          <cell r="J6762" t="str">
            <v>진입고</v>
          </cell>
          <cell r="K6762" t="str">
            <v>터빈</v>
          </cell>
          <cell r="L6762" t="str">
            <v>TEE,PIPE-SCREWED</v>
          </cell>
        </row>
        <row r="6763">
          <cell r="F6763" t="str">
            <v>DS6B06</v>
          </cell>
          <cell r="G6763" t="str">
            <v>GAS TURBINE #6(6B)</v>
          </cell>
          <cell r="H6763" t="str">
            <v>U20166D07</v>
          </cell>
          <cell r="I6763">
            <v>22700</v>
          </cell>
          <cell r="J6763" t="str">
            <v>진입고</v>
          </cell>
          <cell r="K6763" t="str">
            <v>터빈</v>
          </cell>
          <cell r="L6763" t="str">
            <v>ELBOW,PIPE-BUTT WELD,90LR</v>
          </cell>
        </row>
        <row r="6764">
          <cell r="F6764" t="str">
            <v>DS6B06</v>
          </cell>
          <cell r="G6764" t="str">
            <v>GAS TURBINE #6(6B)</v>
          </cell>
          <cell r="H6764" t="str">
            <v>U40055D01</v>
          </cell>
          <cell r="I6764">
            <v>16960</v>
          </cell>
          <cell r="J6764" t="str">
            <v>진입고</v>
          </cell>
          <cell r="K6764" t="str">
            <v>터빈</v>
          </cell>
          <cell r="L6764" t="str">
            <v>90' (S.R) ELBOW</v>
          </cell>
        </row>
        <row r="6765">
          <cell r="F6765" t="str">
            <v>DS6B06</v>
          </cell>
          <cell r="G6765" t="str">
            <v>GAS TURBINE #6(6B)</v>
          </cell>
          <cell r="H6765" t="str">
            <v>U50375D01</v>
          </cell>
          <cell r="I6765">
            <v>756000</v>
          </cell>
          <cell r="J6765" t="str">
            <v>진입고</v>
          </cell>
          <cell r="K6765" t="str">
            <v>터빈</v>
          </cell>
          <cell r="L6765" t="str">
            <v>GASKET, SILICON</v>
          </cell>
        </row>
        <row r="6766">
          <cell r="F6766" t="str">
            <v>DS6B06</v>
          </cell>
          <cell r="G6766" t="str">
            <v>GAS TURBINE #6(6B)</v>
          </cell>
          <cell r="H6766" t="str">
            <v>U50375D02</v>
          </cell>
          <cell r="I6766">
            <v>1800000</v>
          </cell>
          <cell r="J6766" t="str">
            <v>진입고</v>
          </cell>
          <cell r="K6766" t="str">
            <v>터빈</v>
          </cell>
          <cell r="L6766" t="str">
            <v>GASKET, SILICON</v>
          </cell>
        </row>
        <row r="6767">
          <cell r="F6767" t="str">
            <v>DS6B06</v>
          </cell>
          <cell r="G6767" t="str">
            <v>GAS TURBINE #6(6B)</v>
          </cell>
          <cell r="H6767" t="str">
            <v>U50118D02</v>
          </cell>
          <cell r="I6767">
            <v>7050</v>
          </cell>
          <cell r="J6767" t="str">
            <v>진입고</v>
          </cell>
          <cell r="K6767" t="str">
            <v>터빈</v>
          </cell>
          <cell r="L6767" t="str">
            <v>GASKET</v>
          </cell>
        </row>
        <row r="6768">
          <cell r="F6768" t="str">
            <v>DS6B06</v>
          </cell>
          <cell r="G6768" t="str">
            <v>GAS TURBINE #6(6B)</v>
          </cell>
          <cell r="H6768" t="str">
            <v>U50118D03</v>
          </cell>
          <cell r="I6768">
            <v>8190</v>
          </cell>
          <cell r="J6768" t="str">
            <v>진입고</v>
          </cell>
          <cell r="K6768" t="str">
            <v>터빈</v>
          </cell>
          <cell r="L6768" t="str">
            <v>GASKET</v>
          </cell>
        </row>
        <row r="6769">
          <cell r="F6769" t="str">
            <v>DS6B06</v>
          </cell>
          <cell r="G6769" t="str">
            <v>GAS TURBINE #6(6B)</v>
          </cell>
          <cell r="H6769" t="str">
            <v>U50118D04</v>
          </cell>
          <cell r="I6769">
            <v>8190</v>
          </cell>
          <cell r="J6769" t="str">
            <v>진입고</v>
          </cell>
          <cell r="K6769" t="str">
            <v>터빈</v>
          </cell>
          <cell r="L6769" t="str">
            <v>GASKET</v>
          </cell>
        </row>
        <row r="6770">
          <cell r="F6770" t="str">
            <v>DS6B06</v>
          </cell>
          <cell r="G6770" t="str">
            <v>GAS TURBINE #6(6B)</v>
          </cell>
          <cell r="H6770" t="str">
            <v>U50118D05</v>
          </cell>
          <cell r="I6770">
            <v>6400</v>
          </cell>
          <cell r="J6770" t="str">
            <v>진입고</v>
          </cell>
          <cell r="K6770" t="str">
            <v>터빈</v>
          </cell>
          <cell r="L6770" t="str">
            <v>GASKET</v>
          </cell>
        </row>
        <row r="6771">
          <cell r="F6771" t="str">
            <v>DS6B06</v>
          </cell>
          <cell r="G6771" t="str">
            <v>GAS TURBINE #6(6B)</v>
          </cell>
          <cell r="H6771" t="str">
            <v>U50118D06</v>
          </cell>
          <cell r="I6771">
            <v>12600</v>
          </cell>
          <cell r="J6771" t="str">
            <v>진입고</v>
          </cell>
          <cell r="K6771" t="str">
            <v>터빈</v>
          </cell>
          <cell r="L6771" t="str">
            <v>GASKET</v>
          </cell>
        </row>
        <row r="6772">
          <cell r="F6772" t="str">
            <v>DS6B06</v>
          </cell>
          <cell r="G6772" t="str">
            <v>GAS TURBINE #6(6B)</v>
          </cell>
          <cell r="H6772" t="str">
            <v>U50118D07</v>
          </cell>
          <cell r="I6772">
            <v>29400</v>
          </cell>
          <cell r="J6772" t="str">
            <v>진입고</v>
          </cell>
          <cell r="K6772" t="str">
            <v>터빈</v>
          </cell>
          <cell r="L6772" t="str">
            <v>GASKET</v>
          </cell>
        </row>
        <row r="6773">
          <cell r="F6773" t="str">
            <v>DS6B06</v>
          </cell>
          <cell r="G6773" t="str">
            <v>GAS TURBINE #6(6B)</v>
          </cell>
          <cell r="H6773" t="str">
            <v>U50118D08</v>
          </cell>
          <cell r="I6773">
            <v>12600</v>
          </cell>
          <cell r="J6773" t="str">
            <v>진입고</v>
          </cell>
          <cell r="K6773" t="str">
            <v>터빈</v>
          </cell>
          <cell r="L6773" t="str">
            <v>GASKET</v>
          </cell>
        </row>
        <row r="6774">
          <cell r="F6774" t="str">
            <v>DS6B06</v>
          </cell>
          <cell r="G6774" t="str">
            <v>GAS TURBINE #6(6B)</v>
          </cell>
          <cell r="H6774" t="str">
            <v>U50118D09</v>
          </cell>
          <cell r="I6774">
            <v>16200</v>
          </cell>
          <cell r="J6774" t="str">
            <v>진입고</v>
          </cell>
          <cell r="K6774" t="str">
            <v>터빈</v>
          </cell>
          <cell r="L6774" t="str">
            <v>GASKET</v>
          </cell>
        </row>
        <row r="6775">
          <cell r="F6775" t="str">
            <v>DS6B06</v>
          </cell>
          <cell r="G6775" t="str">
            <v>GAS TURBINE #6(6B)</v>
          </cell>
          <cell r="H6775" t="str">
            <v>U50118D10</v>
          </cell>
          <cell r="I6775">
            <v>27000</v>
          </cell>
          <cell r="J6775" t="str">
            <v>진입고</v>
          </cell>
          <cell r="K6775" t="str">
            <v>터빈</v>
          </cell>
          <cell r="L6775" t="str">
            <v>GASKET</v>
          </cell>
        </row>
        <row r="6776">
          <cell r="F6776" t="str">
            <v>DS6B06</v>
          </cell>
          <cell r="G6776" t="str">
            <v>GAS TURBINE #6(6B)</v>
          </cell>
          <cell r="H6776" t="str">
            <v>U50118D11</v>
          </cell>
          <cell r="I6776">
            <v>12460</v>
          </cell>
          <cell r="J6776" t="str">
            <v>진입고</v>
          </cell>
          <cell r="K6776" t="str">
            <v>터빈</v>
          </cell>
          <cell r="L6776" t="str">
            <v>GASKET</v>
          </cell>
        </row>
        <row r="6777">
          <cell r="F6777" t="str">
            <v>DS6B06</v>
          </cell>
          <cell r="G6777" t="str">
            <v>GAS TURBINE #6(6B)</v>
          </cell>
          <cell r="H6777" t="str">
            <v>U50118D12</v>
          </cell>
          <cell r="I6777">
            <v>31150</v>
          </cell>
          <cell r="J6777" t="str">
            <v>진입고</v>
          </cell>
          <cell r="K6777" t="str">
            <v>터빈</v>
          </cell>
          <cell r="L6777" t="str">
            <v>GASKET</v>
          </cell>
        </row>
        <row r="6778">
          <cell r="F6778" t="str">
            <v>DS6B06</v>
          </cell>
          <cell r="G6778" t="str">
            <v>GAS TURBINE #6(6B)</v>
          </cell>
          <cell r="H6778" t="str">
            <v>U50118D13</v>
          </cell>
          <cell r="I6778">
            <v>44600</v>
          </cell>
          <cell r="J6778" t="str">
            <v>진입고</v>
          </cell>
          <cell r="K6778" t="str">
            <v>터빈</v>
          </cell>
          <cell r="L6778" t="str">
            <v>GASKET</v>
          </cell>
        </row>
        <row r="6779">
          <cell r="F6779" t="str">
            <v>DS6B06</v>
          </cell>
          <cell r="G6779" t="str">
            <v>GAS TURBINE #6(6B)</v>
          </cell>
          <cell r="H6779" t="str">
            <v>U50118D14</v>
          </cell>
          <cell r="I6779">
            <v>40000</v>
          </cell>
          <cell r="J6779" t="str">
            <v>진입고</v>
          </cell>
          <cell r="K6779" t="str">
            <v>터빈</v>
          </cell>
          <cell r="L6779" t="str">
            <v>GASKET</v>
          </cell>
        </row>
        <row r="6780">
          <cell r="F6780" t="str">
            <v>DS6B06</v>
          </cell>
          <cell r="G6780" t="str">
            <v>GAS TURBINE #6(6B)</v>
          </cell>
          <cell r="H6780" t="str">
            <v>U50118D15</v>
          </cell>
          <cell r="I6780">
            <v>12000</v>
          </cell>
          <cell r="J6780" t="str">
            <v>진입고</v>
          </cell>
          <cell r="K6780" t="str">
            <v>터빈</v>
          </cell>
          <cell r="L6780" t="str">
            <v>GASKET</v>
          </cell>
        </row>
        <row r="6781">
          <cell r="F6781" t="str">
            <v>DS6B06</v>
          </cell>
          <cell r="G6781" t="str">
            <v>GAS TURBINE #6(6B)</v>
          </cell>
          <cell r="H6781" t="str">
            <v>U50118D16</v>
          </cell>
          <cell r="I6781">
            <v>17000</v>
          </cell>
          <cell r="J6781" t="str">
            <v>진입고</v>
          </cell>
          <cell r="K6781" t="str">
            <v>터빈</v>
          </cell>
          <cell r="L6781" t="str">
            <v>GASKET</v>
          </cell>
        </row>
        <row r="6782">
          <cell r="F6782" t="str">
            <v>DS6B06</v>
          </cell>
          <cell r="G6782" t="str">
            <v>GAS TURBINE #6(6B)</v>
          </cell>
          <cell r="H6782" t="str">
            <v>U50118D17</v>
          </cell>
          <cell r="I6782">
            <v>51000</v>
          </cell>
          <cell r="J6782" t="str">
            <v>진입고</v>
          </cell>
          <cell r="K6782" t="str">
            <v>터빈</v>
          </cell>
          <cell r="L6782" t="str">
            <v>GASKET</v>
          </cell>
        </row>
        <row r="6783">
          <cell r="F6783" t="str">
            <v>DS6B06</v>
          </cell>
          <cell r="G6783" t="str">
            <v>GAS TURBINE #6(6B)</v>
          </cell>
          <cell r="H6783" t="str">
            <v>U50118D18</v>
          </cell>
          <cell r="I6783">
            <v>18300</v>
          </cell>
          <cell r="J6783" t="str">
            <v>진입고</v>
          </cell>
          <cell r="K6783" t="str">
            <v>터빈</v>
          </cell>
          <cell r="L6783" t="str">
            <v>GASKET</v>
          </cell>
        </row>
        <row r="6784">
          <cell r="F6784" t="str">
            <v>DS6B06</v>
          </cell>
          <cell r="G6784" t="str">
            <v>GAS TURBINE #6(6B)</v>
          </cell>
          <cell r="H6784" t="str">
            <v>U50118D20</v>
          </cell>
          <cell r="I6784">
            <v>1400</v>
          </cell>
          <cell r="J6784" t="str">
            <v>진입고</v>
          </cell>
          <cell r="K6784" t="str">
            <v>터빈</v>
          </cell>
          <cell r="L6784" t="str">
            <v>GASKET</v>
          </cell>
        </row>
        <row r="6785">
          <cell r="F6785" t="str">
            <v>DS6B06</v>
          </cell>
          <cell r="G6785" t="str">
            <v>GAS TURBINE #6(6B)</v>
          </cell>
          <cell r="H6785" t="str">
            <v>U50118D21</v>
          </cell>
          <cell r="I6785">
            <v>4120</v>
          </cell>
          <cell r="J6785" t="str">
            <v>진입고</v>
          </cell>
          <cell r="K6785" t="str">
            <v>터빈</v>
          </cell>
          <cell r="L6785" t="str">
            <v>GASKET</v>
          </cell>
        </row>
        <row r="6786">
          <cell r="F6786" t="str">
            <v>DS6B06</v>
          </cell>
          <cell r="G6786" t="str">
            <v>GAS TURBINE #6(6B)</v>
          </cell>
          <cell r="H6786" t="str">
            <v>U50118D22</v>
          </cell>
          <cell r="I6786">
            <v>6000</v>
          </cell>
          <cell r="J6786" t="str">
            <v>진입고</v>
          </cell>
          <cell r="K6786" t="str">
            <v>터빈</v>
          </cell>
          <cell r="L6786" t="str">
            <v>GASKET</v>
          </cell>
        </row>
        <row r="6787">
          <cell r="F6787" t="str">
            <v>DS6B06</v>
          </cell>
          <cell r="G6787" t="str">
            <v>GAS TURBINE #6(6B)</v>
          </cell>
          <cell r="H6787" t="str">
            <v>U50118D23</v>
          </cell>
          <cell r="I6787">
            <v>4000</v>
          </cell>
          <cell r="J6787" t="str">
            <v>진입고</v>
          </cell>
          <cell r="K6787" t="str">
            <v>터빈</v>
          </cell>
          <cell r="L6787" t="str">
            <v>GASKET</v>
          </cell>
        </row>
        <row r="6788">
          <cell r="F6788" t="str">
            <v>DS6B06</v>
          </cell>
          <cell r="G6788" t="str">
            <v>GAS TURBINE #6(6B)</v>
          </cell>
          <cell r="H6788" t="str">
            <v>U50118D24</v>
          </cell>
          <cell r="I6788">
            <v>6000</v>
          </cell>
          <cell r="J6788" t="str">
            <v>진입고</v>
          </cell>
          <cell r="K6788" t="str">
            <v>터빈</v>
          </cell>
          <cell r="L6788" t="str">
            <v>GASKET</v>
          </cell>
        </row>
        <row r="6789">
          <cell r="F6789" t="str">
            <v>DS6B06</v>
          </cell>
          <cell r="G6789" t="str">
            <v>GAS TURBINE #6(6B)</v>
          </cell>
          <cell r="H6789" t="str">
            <v>U50136D01</v>
          </cell>
          <cell r="I6789">
            <v>2200</v>
          </cell>
          <cell r="J6789" t="str">
            <v>진입고</v>
          </cell>
          <cell r="K6789" t="str">
            <v>터빈</v>
          </cell>
          <cell r="L6789" t="str">
            <v>GASKET, SPIRAL-WOUND</v>
          </cell>
        </row>
        <row r="6790">
          <cell r="F6790" t="str">
            <v>DS6B06</v>
          </cell>
          <cell r="G6790" t="str">
            <v>GAS TURBINE #6(6B)</v>
          </cell>
          <cell r="H6790" t="str">
            <v>U50136D02</v>
          </cell>
          <cell r="I6790">
            <v>2700</v>
          </cell>
          <cell r="J6790" t="str">
            <v>진입고</v>
          </cell>
          <cell r="K6790" t="str">
            <v>터빈</v>
          </cell>
          <cell r="L6790" t="str">
            <v>GASKET, SPIRAL-WOUND</v>
          </cell>
        </row>
        <row r="6791">
          <cell r="F6791" t="str">
            <v>DS6B06</v>
          </cell>
          <cell r="G6791" t="str">
            <v>GAS TURBINE #6(6B)</v>
          </cell>
          <cell r="H6791" t="str">
            <v>U50136D03</v>
          </cell>
          <cell r="I6791">
            <v>3200</v>
          </cell>
          <cell r="J6791" t="str">
            <v>진입고</v>
          </cell>
          <cell r="K6791" t="str">
            <v>터빈</v>
          </cell>
          <cell r="L6791" t="str">
            <v>GASKET, SPIRAL-WOUND</v>
          </cell>
        </row>
        <row r="6792">
          <cell r="F6792" t="str">
            <v>DS6B06</v>
          </cell>
          <cell r="G6792" t="str">
            <v>GAS TURBINE #6(6B)</v>
          </cell>
          <cell r="H6792" t="str">
            <v>U50136D04</v>
          </cell>
          <cell r="I6792">
            <v>8800</v>
          </cell>
          <cell r="J6792" t="str">
            <v>진입고</v>
          </cell>
          <cell r="K6792" t="str">
            <v>터빈</v>
          </cell>
          <cell r="L6792" t="str">
            <v>GASKET, SPIRAL-WOUND</v>
          </cell>
        </row>
        <row r="6793">
          <cell r="F6793" t="str">
            <v>DS6B06</v>
          </cell>
          <cell r="G6793" t="str">
            <v>GAS TURBINE #6(6B)</v>
          </cell>
          <cell r="H6793" t="str">
            <v>U50136D05</v>
          </cell>
          <cell r="I6793">
            <v>11600</v>
          </cell>
          <cell r="J6793" t="str">
            <v>진입고</v>
          </cell>
          <cell r="K6793" t="str">
            <v>터빈</v>
          </cell>
          <cell r="L6793" t="str">
            <v>GASKET, SPIRAL-WOUND</v>
          </cell>
        </row>
        <row r="6794">
          <cell r="F6794" t="str">
            <v>DS6B06</v>
          </cell>
          <cell r="G6794" t="str">
            <v>GAS TURBINE #6(6B)</v>
          </cell>
          <cell r="H6794" t="str">
            <v>U50136D06</v>
          </cell>
          <cell r="I6794">
            <v>16900</v>
          </cell>
          <cell r="J6794" t="str">
            <v>진입고</v>
          </cell>
          <cell r="K6794" t="str">
            <v>터빈</v>
          </cell>
          <cell r="L6794" t="str">
            <v>GASKET, SPIRAL-WOUND</v>
          </cell>
        </row>
        <row r="6795">
          <cell r="F6795" t="str">
            <v>DS6B06</v>
          </cell>
          <cell r="G6795" t="str">
            <v>GAS TURBINE #6(6B)</v>
          </cell>
          <cell r="H6795" t="str">
            <v>U50136D07</v>
          </cell>
          <cell r="I6795">
            <v>8450</v>
          </cell>
          <cell r="J6795" t="str">
            <v>진입고</v>
          </cell>
          <cell r="K6795" t="str">
            <v>터빈</v>
          </cell>
          <cell r="L6795" t="str">
            <v>GASKET, SPIRAL-WOUND</v>
          </cell>
        </row>
        <row r="6796">
          <cell r="F6796" t="str">
            <v>DS6B06</v>
          </cell>
          <cell r="G6796" t="str">
            <v>GAS TURBINE #6(6B)</v>
          </cell>
          <cell r="H6796" t="str">
            <v>U50136D08</v>
          </cell>
          <cell r="I6796">
            <v>177450</v>
          </cell>
          <cell r="J6796" t="str">
            <v>진입고</v>
          </cell>
          <cell r="K6796" t="str">
            <v>터빈</v>
          </cell>
          <cell r="L6796" t="str">
            <v>GASKET, SPIRAL-WOUND</v>
          </cell>
        </row>
        <row r="6797">
          <cell r="F6797" t="str">
            <v>DS6B06</v>
          </cell>
          <cell r="G6797" t="str">
            <v>GAS TURBINE #6(6B)</v>
          </cell>
          <cell r="H6797" t="str">
            <v>U50136D10</v>
          </cell>
          <cell r="I6797">
            <v>3360</v>
          </cell>
          <cell r="J6797" t="str">
            <v>진입고</v>
          </cell>
          <cell r="K6797" t="str">
            <v>터빈</v>
          </cell>
          <cell r="L6797" t="str">
            <v>GASKET, SPIRAL-WOUND</v>
          </cell>
        </row>
        <row r="6798">
          <cell r="F6798" t="str">
            <v>DS6B06</v>
          </cell>
          <cell r="G6798" t="str">
            <v>GAS TURBINE #6(6B)</v>
          </cell>
          <cell r="H6798" t="str">
            <v>U50136D11</v>
          </cell>
          <cell r="I6798">
            <v>3360</v>
          </cell>
          <cell r="J6798" t="str">
            <v>진입고</v>
          </cell>
          <cell r="K6798" t="str">
            <v>터빈</v>
          </cell>
          <cell r="L6798" t="str">
            <v>GASKET, SPIRAL-WOUND</v>
          </cell>
        </row>
        <row r="6799">
          <cell r="F6799" t="str">
            <v>DS6B06</v>
          </cell>
          <cell r="G6799" t="str">
            <v>GAS TURBINE #6(6B)</v>
          </cell>
          <cell r="H6799" t="str">
            <v>U50136D12</v>
          </cell>
          <cell r="I6799">
            <v>5950</v>
          </cell>
          <cell r="J6799" t="str">
            <v>진입고</v>
          </cell>
          <cell r="K6799" t="str">
            <v>터빈</v>
          </cell>
          <cell r="L6799" t="str">
            <v>GASKET, SPIRAL-WOUND</v>
          </cell>
        </row>
        <row r="6800">
          <cell r="F6800" t="str">
            <v>DS6B06</v>
          </cell>
          <cell r="G6800" t="str">
            <v>GAS TURBINE #6(6B)</v>
          </cell>
          <cell r="H6800" t="str">
            <v>U50157D38</v>
          </cell>
          <cell r="I6800">
            <v>6500</v>
          </cell>
          <cell r="J6800" t="str">
            <v>진입고</v>
          </cell>
          <cell r="K6800" t="str">
            <v>터빈</v>
          </cell>
          <cell r="L6800" t="str">
            <v>GASKET,PIPE FLANGE</v>
          </cell>
        </row>
        <row r="6801">
          <cell r="F6801" t="str">
            <v>DS6B06</v>
          </cell>
          <cell r="G6801" t="str">
            <v>GAS TURBINE #6(6B)</v>
          </cell>
          <cell r="H6801" t="str">
            <v>U50118D01</v>
          </cell>
          <cell r="I6801">
            <v>40000</v>
          </cell>
          <cell r="J6801" t="str">
            <v>진입고</v>
          </cell>
          <cell r="K6801" t="str">
            <v>터빈</v>
          </cell>
          <cell r="L6801" t="str">
            <v>GASKET</v>
          </cell>
        </row>
        <row r="6802">
          <cell r="F6802" t="str">
            <v>DS6B06</v>
          </cell>
          <cell r="G6802" t="str">
            <v>GAS TURBINE #6(6B)</v>
          </cell>
          <cell r="H6802" t="str">
            <v>U50140D01</v>
          </cell>
          <cell r="I6802">
            <v>6500</v>
          </cell>
          <cell r="J6802" t="str">
            <v>진입고</v>
          </cell>
          <cell r="K6802" t="str">
            <v>터빈</v>
          </cell>
          <cell r="L6802" t="str">
            <v>GASKET</v>
          </cell>
        </row>
        <row r="6803">
          <cell r="F6803" t="str">
            <v>DS6B06</v>
          </cell>
          <cell r="G6803" t="str">
            <v>GAS TURBINE #6(6B)</v>
          </cell>
          <cell r="H6803" t="str">
            <v>U50140D02</v>
          </cell>
          <cell r="I6803">
            <v>10300</v>
          </cell>
          <cell r="J6803" t="str">
            <v>진입고</v>
          </cell>
          <cell r="K6803" t="str">
            <v>터빈</v>
          </cell>
          <cell r="L6803" t="str">
            <v>GASKET</v>
          </cell>
        </row>
        <row r="6804">
          <cell r="F6804" t="str">
            <v>DS6B06</v>
          </cell>
          <cell r="G6804" t="str">
            <v>GAS TURBINE #6(6B)</v>
          </cell>
          <cell r="H6804" t="str">
            <v>U50140D04</v>
          </cell>
          <cell r="I6804">
            <v>28000</v>
          </cell>
          <cell r="J6804" t="str">
            <v>진입고</v>
          </cell>
          <cell r="K6804" t="str">
            <v>터빈</v>
          </cell>
          <cell r="L6804" t="str">
            <v>GASKET</v>
          </cell>
        </row>
        <row r="6805">
          <cell r="F6805" t="str">
            <v>DS6B06</v>
          </cell>
          <cell r="G6805" t="str">
            <v>GAS TURBINE #6(6B)</v>
          </cell>
          <cell r="H6805" t="str">
            <v>U50140D05</v>
          </cell>
          <cell r="I6805">
            <v>5000</v>
          </cell>
          <cell r="J6805" t="str">
            <v>진입고</v>
          </cell>
          <cell r="K6805" t="str">
            <v>터빈</v>
          </cell>
          <cell r="L6805" t="str">
            <v>GASKET</v>
          </cell>
        </row>
        <row r="6806">
          <cell r="F6806" t="str">
            <v>DS6B06</v>
          </cell>
          <cell r="G6806" t="str">
            <v>GAS TURBINE #6(6B)</v>
          </cell>
          <cell r="H6806" t="str">
            <v>U50140D06</v>
          </cell>
          <cell r="I6806">
            <v>15000</v>
          </cell>
          <cell r="J6806" t="str">
            <v>진입고</v>
          </cell>
          <cell r="K6806" t="str">
            <v>터빈</v>
          </cell>
          <cell r="L6806" t="str">
            <v>GASKET</v>
          </cell>
        </row>
        <row r="6807">
          <cell r="F6807" t="str">
            <v>DS6B06</v>
          </cell>
          <cell r="G6807" t="str">
            <v>GAS TURBINE #6(6B)</v>
          </cell>
          <cell r="H6807" t="str">
            <v>U50140D07</v>
          </cell>
          <cell r="I6807">
            <v>40000</v>
          </cell>
          <cell r="J6807" t="str">
            <v>진입고</v>
          </cell>
          <cell r="K6807" t="str">
            <v>터빈</v>
          </cell>
          <cell r="L6807" t="str">
            <v>GASKET</v>
          </cell>
        </row>
        <row r="6808">
          <cell r="F6808" t="str">
            <v>DS6B06</v>
          </cell>
          <cell r="G6808" t="str">
            <v>GAS TURBINE #6(6B)</v>
          </cell>
          <cell r="H6808" t="str">
            <v>U50140D08</v>
          </cell>
          <cell r="I6808">
            <v>15000</v>
          </cell>
          <cell r="J6808" t="str">
            <v>진입고</v>
          </cell>
          <cell r="K6808" t="str">
            <v>터빈</v>
          </cell>
          <cell r="L6808" t="str">
            <v>GASKET</v>
          </cell>
        </row>
        <row r="6809">
          <cell r="F6809" t="str">
            <v>DS6B06</v>
          </cell>
          <cell r="G6809" t="str">
            <v>GAS TURBINE #6(6B)</v>
          </cell>
          <cell r="H6809" t="str">
            <v>U90275D01</v>
          </cell>
          <cell r="I6809">
            <v>66000</v>
          </cell>
          <cell r="J6809" t="str">
            <v>진입고</v>
          </cell>
          <cell r="K6809" t="str">
            <v>터빈</v>
          </cell>
          <cell r="L6809" t="str">
            <v>LUBRICANT</v>
          </cell>
        </row>
        <row r="6810">
          <cell r="F6810" t="str">
            <v>DS6B06</v>
          </cell>
          <cell r="G6810" t="str">
            <v>GAS TURBINE #6(6B)</v>
          </cell>
          <cell r="H6810" t="str">
            <v>U90389D01</v>
          </cell>
          <cell r="I6810">
            <v>121000</v>
          </cell>
          <cell r="J6810" t="str">
            <v>진입고</v>
          </cell>
          <cell r="K6810" t="str">
            <v>터빈</v>
          </cell>
          <cell r="L6810" t="str">
            <v>SEALANT</v>
          </cell>
        </row>
        <row r="6811">
          <cell r="F6811" t="str">
            <v>DS6B06</v>
          </cell>
          <cell r="G6811" t="str">
            <v>GAS TURBINE #6(6B)</v>
          </cell>
          <cell r="H6811" t="str">
            <v>U90389D02</v>
          </cell>
          <cell r="I6811">
            <v>13800</v>
          </cell>
          <cell r="J6811" t="str">
            <v>진입고</v>
          </cell>
          <cell r="K6811" t="str">
            <v>터빈</v>
          </cell>
          <cell r="L6811" t="str">
            <v>RED PASTE,ADHESIVE SEANA-NT</v>
          </cell>
        </row>
        <row r="6812">
          <cell r="F6812" t="str">
            <v>DS6B06</v>
          </cell>
          <cell r="G6812" t="str">
            <v>GAS TURBINE #6(6B)</v>
          </cell>
          <cell r="H6812" t="str">
            <v>U90389D03</v>
          </cell>
          <cell r="I6812">
            <v>27000</v>
          </cell>
          <cell r="J6812" t="str">
            <v>진입고</v>
          </cell>
          <cell r="K6812" t="str">
            <v>터빈</v>
          </cell>
          <cell r="L6812" t="str">
            <v>PIPE SEALING COMPOUND</v>
          </cell>
        </row>
        <row r="6813">
          <cell r="F6813" t="str">
            <v>DS6B06</v>
          </cell>
          <cell r="G6813" t="str">
            <v>GAS TURBINE #6(6B)</v>
          </cell>
          <cell r="H6813" t="str">
            <v>U90389D04</v>
          </cell>
          <cell r="I6813">
            <v>94400</v>
          </cell>
          <cell r="J6813" t="str">
            <v>진입고</v>
          </cell>
          <cell r="K6813" t="str">
            <v>터빈</v>
          </cell>
          <cell r="L6813" t="str">
            <v>GASKET COMPOUND</v>
          </cell>
        </row>
        <row r="6814">
          <cell r="F6814" t="str">
            <v>DS6B06</v>
          </cell>
          <cell r="G6814" t="str">
            <v>GAS TURBINE #6(6B)</v>
          </cell>
          <cell r="H6814" t="str">
            <v>U90389D05</v>
          </cell>
          <cell r="I6814">
            <v>54000</v>
          </cell>
          <cell r="J6814" t="str">
            <v>진입고</v>
          </cell>
          <cell r="K6814" t="str">
            <v>터빈</v>
          </cell>
          <cell r="L6814" t="str">
            <v>COMPOUND,ANTI-SEIZE</v>
          </cell>
        </row>
        <row r="6815">
          <cell r="F6815" t="str">
            <v>DS6B06</v>
          </cell>
          <cell r="G6815" t="str">
            <v>GAS TURBINE #6(6B)</v>
          </cell>
          <cell r="H6815" t="str">
            <v>U90484D04</v>
          </cell>
          <cell r="I6815">
            <v>14400</v>
          </cell>
          <cell r="J6815" t="str">
            <v>진입고</v>
          </cell>
          <cell r="K6815" t="str">
            <v>터빈</v>
          </cell>
          <cell r="L6815" t="str">
            <v>SEALING COMPOUND</v>
          </cell>
        </row>
        <row r="6816">
          <cell r="F6816" t="str">
            <v>DS6B06</v>
          </cell>
          <cell r="G6816" t="str">
            <v>GAS TURBINE #6(6B)</v>
          </cell>
          <cell r="H6816" t="str">
            <v>U90484D12</v>
          </cell>
          <cell r="I6816">
            <v>6900</v>
          </cell>
          <cell r="J6816" t="str">
            <v>진입고</v>
          </cell>
          <cell r="K6816" t="str">
            <v>터빈</v>
          </cell>
          <cell r="L6816" t="str">
            <v>SEALANT SILICONE RUBBER-RED.</v>
          </cell>
        </row>
        <row r="6817">
          <cell r="F6817" t="str">
            <v>DS6B06</v>
          </cell>
          <cell r="G6817" t="str">
            <v>GAS TURBINE #6(6B)</v>
          </cell>
          <cell r="H6817" t="str">
            <v>U90484D14</v>
          </cell>
          <cell r="I6817">
            <v>6900</v>
          </cell>
          <cell r="J6817" t="str">
            <v>진입고</v>
          </cell>
          <cell r="K6817" t="str">
            <v>터빈</v>
          </cell>
          <cell r="L6817" t="str">
            <v>SEALANT SILICONE RUBBER-RED.</v>
          </cell>
        </row>
        <row r="6818">
          <cell r="F6818" t="str">
            <v>DS6B06</v>
          </cell>
          <cell r="G6818" t="str">
            <v>GAS TURBINE #6(6B)</v>
          </cell>
          <cell r="H6818" t="str">
            <v>U90484D15</v>
          </cell>
          <cell r="I6818">
            <v>6900</v>
          </cell>
          <cell r="J6818" t="str">
            <v>진입고</v>
          </cell>
          <cell r="K6818" t="str">
            <v>터빈</v>
          </cell>
          <cell r="L6818" t="str">
            <v>SEALANT SILICONE RUBBER-RED.</v>
          </cell>
        </row>
        <row r="6819">
          <cell r="F6819" t="str">
            <v>DS6B06</v>
          </cell>
          <cell r="G6819" t="str">
            <v>GAS TURBINE #6(6B)</v>
          </cell>
          <cell r="H6819" t="str">
            <v>U90484D16</v>
          </cell>
          <cell r="I6819">
            <v>41400</v>
          </cell>
          <cell r="J6819" t="str">
            <v>진입고</v>
          </cell>
          <cell r="K6819" t="str">
            <v>터빈</v>
          </cell>
          <cell r="L6819" t="str">
            <v>SEALANT SILICONE RUBBER-RED.</v>
          </cell>
        </row>
        <row r="6820">
          <cell r="F6820" t="str">
            <v>DS6B06</v>
          </cell>
          <cell r="G6820" t="str">
            <v>GAS TURBINE #6(6B)</v>
          </cell>
          <cell r="H6820" t="str">
            <v>U90484D17</v>
          </cell>
          <cell r="I6820">
            <v>6900</v>
          </cell>
          <cell r="J6820" t="str">
            <v>진입고</v>
          </cell>
          <cell r="K6820" t="str">
            <v>터빈</v>
          </cell>
          <cell r="L6820" t="str">
            <v>SEALANT SILICONE RUBBER-RED.</v>
          </cell>
        </row>
        <row r="6821">
          <cell r="F6821" t="str">
            <v>DS6B06</v>
          </cell>
          <cell r="G6821" t="str">
            <v>GAS TURBINE #6(6B)</v>
          </cell>
          <cell r="H6821" t="str">
            <v>U90484D22</v>
          </cell>
          <cell r="I6821">
            <v>6900</v>
          </cell>
          <cell r="J6821" t="str">
            <v>진입고</v>
          </cell>
          <cell r="K6821" t="str">
            <v>터빈</v>
          </cell>
          <cell r="L6821" t="str">
            <v>SEALANT SILICONE RUBBER-RED.</v>
          </cell>
        </row>
        <row r="6822">
          <cell r="F6822" t="str">
            <v>DS6B06</v>
          </cell>
          <cell r="G6822" t="str">
            <v>GAS TURBINE #6(6B)</v>
          </cell>
          <cell r="H6822" t="str">
            <v>U90267D01</v>
          </cell>
          <cell r="I6822">
            <v>38400</v>
          </cell>
          <cell r="J6822" t="str">
            <v>진입고</v>
          </cell>
          <cell r="K6822" t="str">
            <v>터빈</v>
          </cell>
          <cell r="L6822" t="str">
            <v>TAPE</v>
          </cell>
        </row>
        <row r="6823">
          <cell r="F6823" t="str">
            <v>DS6B06</v>
          </cell>
          <cell r="G6823" t="str">
            <v>GAS TURBINE #6(6B)</v>
          </cell>
          <cell r="H6823" t="str">
            <v>U90273D01</v>
          </cell>
          <cell r="I6823">
            <v>58000</v>
          </cell>
          <cell r="J6823" t="str">
            <v>진입고</v>
          </cell>
          <cell r="K6823" t="str">
            <v>터빈</v>
          </cell>
          <cell r="L6823" t="str">
            <v>ADHESIVE - HZ2</v>
          </cell>
        </row>
        <row r="6824">
          <cell r="F6824" t="str">
            <v>DS6B06</v>
          </cell>
          <cell r="G6824" t="str">
            <v>GAS TURBINE #6(6B)</v>
          </cell>
          <cell r="H6824" t="str">
            <v>U90278D01</v>
          </cell>
          <cell r="I6824">
            <v>6000</v>
          </cell>
          <cell r="J6824" t="str">
            <v>진입고</v>
          </cell>
          <cell r="K6824" t="str">
            <v>터빈</v>
          </cell>
          <cell r="L6824" t="str">
            <v>NUT SLFLKG</v>
          </cell>
        </row>
        <row r="6825">
          <cell r="F6825" t="str">
            <v>DS6B06</v>
          </cell>
          <cell r="G6825" t="str">
            <v>GAS TURBINE #6(6B)</v>
          </cell>
          <cell r="H6825" t="str">
            <v>U90379D01</v>
          </cell>
          <cell r="I6825">
            <v>54000</v>
          </cell>
          <cell r="J6825" t="str">
            <v>진입고</v>
          </cell>
          <cell r="K6825" t="str">
            <v>터빈</v>
          </cell>
          <cell r="L6825" t="str">
            <v>CLAMP HOSE</v>
          </cell>
        </row>
        <row r="6826">
          <cell r="F6826" t="str">
            <v>DS6B06</v>
          </cell>
          <cell r="G6826" t="str">
            <v>GAS TURBINE #6(6B)</v>
          </cell>
          <cell r="H6826" t="str">
            <v>U90385D01</v>
          </cell>
          <cell r="I6826">
            <v>25600</v>
          </cell>
          <cell r="J6826" t="str">
            <v>진입고</v>
          </cell>
          <cell r="K6826" t="str">
            <v>터빈</v>
          </cell>
          <cell r="L6826" t="str">
            <v>TAPE</v>
          </cell>
        </row>
        <row r="6827">
          <cell r="F6827" t="str">
            <v>DS6B06</v>
          </cell>
          <cell r="G6827" t="str">
            <v>GAS TURBINE #6(6B)</v>
          </cell>
          <cell r="H6827" t="str">
            <v>U90397D01</v>
          </cell>
          <cell r="I6827">
            <v>34500</v>
          </cell>
          <cell r="J6827" t="str">
            <v>진입고</v>
          </cell>
          <cell r="K6827" t="str">
            <v>터빈</v>
          </cell>
          <cell r="L6827" t="str">
            <v>SEALANT,SILICON RUB-RED</v>
          </cell>
        </row>
        <row r="6828">
          <cell r="F6828" t="str">
            <v>F01V15</v>
          </cell>
          <cell r="G6828" t="str">
            <v>#2 CASING, ACCESS DOORS,</v>
          </cell>
          <cell r="H6828" t="str">
            <v>A12B-A0003.2T002</v>
          </cell>
          <cell r="I6828">
            <v>8233249</v>
          </cell>
          <cell r="J6828" t="str">
            <v>진입고</v>
          </cell>
          <cell r="K6828" t="str">
            <v>수화력</v>
          </cell>
          <cell r="L6828" t="str">
            <v>STEEL PLATE</v>
          </cell>
        </row>
        <row r="6829">
          <cell r="F6829" t="str">
            <v>F01V15</v>
          </cell>
          <cell r="G6829" t="str">
            <v>#2 CASING, ACCESS DOORS,</v>
          </cell>
          <cell r="H6829" t="str">
            <v>A12B-A000006T010</v>
          </cell>
          <cell r="I6829">
            <v>6585649</v>
          </cell>
          <cell r="J6829" t="str">
            <v>진입고</v>
          </cell>
          <cell r="K6829" t="str">
            <v>수화력</v>
          </cell>
          <cell r="L6829" t="str">
            <v>STEEL PLATE</v>
          </cell>
        </row>
        <row r="6830">
          <cell r="F6830" t="str">
            <v>F01V15</v>
          </cell>
          <cell r="G6830" t="str">
            <v>#2 CASING, ACCESS DOORS,</v>
          </cell>
          <cell r="H6830" t="str">
            <v>A12B-K000005T001</v>
          </cell>
          <cell r="I6830">
            <v>2347400</v>
          </cell>
          <cell r="J6830" t="str">
            <v>진입고</v>
          </cell>
          <cell r="K6830" t="str">
            <v>수화력</v>
          </cell>
          <cell r="L6830" t="str">
            <v>STEEL PLATE</v>
          </cell>
        </row>
        <row r="6831">
          <cell r="F6831" t="str">
            <v>F01V15</v>
          </cell>
          <cell r="G6831" t="str">
            <v>#2 CASING, ACCESS DOORS,</v>
          </cell>
          <cell r="H6831" t="str">
            <v>A12B-K000010T001</v>
          </cell>
          <cell r="I6831">
            <v>592800</v>
          </cell>
          <cell r="J6831" t="str">
            <v>진입고</v>
          </cell>
          <cell r="K6831" t="str">
            <v>수화력</v>
          </cell>
          <cell r="L6831" t="str">
            <v>STEEL PLATE</v>
          </cell>
        </row>
        <row r="6832">
          <cell r="F6832" t="str">
            <v>F01V20</v>
          </cell>
          <cell r="G6832" t="str">
            <v>#3 STRUCTUAL STEEL</v>
          </cell>
          <cell r="H6832" t="str">
            <v>BC-B-002</v>
          </cell>
          <cell r="I6832">
            <v>53448000</v>
          </cell>
          <cell r="J6832" t="str">
            <v>진입고</v>
          </cell>
          <cell r="K6832" t="str">
            <v>수화력</v>
          </cell>
          <cell r="L6832" t="str">
            <v>STEEL GRATING</v>
          </cell>
        </row>
        <row r="6833">
          <cell r="F6833" t="str">
            <v>F01V25</v>
          </cell>
          <cell r="G6833" t="str">
            <v>#3 CASING, ACCESS DOORS,</v>
          </cell>
          <cell r="H6833" t="str">
            <v>A12B-A0003.2T002</v>
          </cell>
          <cell r="I6833">
            <v>8233249</v>
          </cell>
          <cell r="J6833" t="str">
            <v>진입고</v>
          </cell>
          <cell r="K6833" t="str">
            <v>수화력</v>
          </cell>
          <cell r="L6833" t="str">
            <v>STEEL PLATE</v>
          </cell>
        </row>
        <row r="6834">
          <cell r="F6834" t="str">
            <v>F01V25</v>
          </cell>
          <cell r="G6834" t="str">
            <v>#3 CASING, ACCESS DOORS,</v>
          </cell>
          <cell r="H6834" t="str">
            <v>A12B-A000006T010</v>
          </cell>
          <cell r="I6834">
            <v>6585649</v>
          </cell>
          <cell r="J6834" t="str">
            <v>진입고</v>
          </cell>
          <cell r="K6834" t="str">
            <v>수화력</v>
          </cell>
          <cell r="L6834" t="str">
            <v>STEEL PLATE</v>
          </cell>
        </row>
        <row r="6835">
          <cell r="F6835" t="str">
            <v>F01V25</v>
          </cell>
          <cell r="G6835" t="str">
            <v>#3 CASING, ACCESS DOORS,</v>
          </cell>
          <cell r="H6835" t="str">
            <v>A12B-K000005T001</v>
          </cell>
          <cell r="I6835">
            <v>2347400</v>
          </cell>
          <cell r="J6835" t="str">
            <v>진입고</v>
          </cell>
          <cell r="K6835" t="str">
            <v>수화력</v>
          </cell>
          <cell r="L6835" t="str">
            <v>STEEL PLATE</v>
          </cell>
        </row>
        <row r="6836">
          <cell r="F6836" t="str">
            <v>F01V25</v>
          </cell>
          <cell r="G6836" t="str">
            <v>#3 CASING, ACCESS DOORS,</v>
          </cell>
          <cell r="H6836" t="str">
            <v>A12B-K000010T001</v>
          </cell>
          <cell r="I6836">
            <v>592800</v>
          </cell>
          <cell r="J6836" t="str">
            <v>진입고</v>
          </cell>
          <cell r="K6836" t="str">
            <v>수화력</v>
          </cell>
          <cell r="L6836" t="str">
            <v>STEEL PLATE</v>
          </cell>
        </row>
        <row r="6837">
          <cell r="F6837" t="str">
            <v>F04F1K</v>
          </cell>
          <cell r="G6837" t="str">
            <v>#5 DUCT &amp; DAMPER</v>
          </cell>
          <cell r="H6837" t="str">
            <v>A01995D03</v>
          </cell>
          <cell r="I6837">
            <v>29188233</v>
          </cell>
          <cell r="J6837" t="str">
            <v>진입고</v>
          </cell>
          <cell r="K6837" t="str">
            <v>수화력</v>
          </cell>
          <cell r="L6837" t="str">
            <v>PLATE</v>
          </cell>
        </row>
        <row r="6838">
          <cell r="F6838" t="str">
            <v>F04F1K</v>
          </cell>
          <cell r="G6838" t="str">
            <v>#5 DUCT &amp; DAMPER</v>
          </cell>
          <cell r="H6838" t="str">
            <v>A01995D04</v>
          </cell>
          <cell r="I6838">
            <v>8198562</v>
          </cell>
          <cell r="J6838" t="str">
            <v>진입고</v>
          </cell>
          <cell r="K6838" t="str">
            <v>수화력</v>
          </cell>
          <cell r="L6838" t="str">
            <v>PLATE</v>
          </cell>
        </row>
        <row r="6839">
          <cell r="F6839" t="str">
            <v>F04F1K</v>
          </cell>
          <cell r="G6839" t="str">
            <v>#5 DUCT &amp; DAMPER</v>
          </cell>
          <cell r="H6839" t="str">
            <v>333401D01</v>
          </cell>
          <cell r="I6839">
            <v>3068254</v>
          </cell>
          <cell r="J6839" t="str">
            <v>진입고</v>
          </cell>
          <cell r="K6839" t="str">
            <v>수화력</v>
          </cell>
          <cell r="L6839" t="str">
            <v>PLATE</v>
          </cell>
        </row>
        <row r="6840">
          <cell r="F6840" t="str">
            <v>F04F1K</v>
          </cell>
          <cell r="G6840" t="str">
            <v>#5 DUCT &amp; DAMPER</v>
          </cell>
          <cell r="H6840" t="str">
            <v>333401D02</v>
          </cell>
          <cell r="I6840">
            <v>4719132</v>
          </cell>
          <cell r="J6840" t="str">
            <v>진입고</v>
          </cell>
          <cell r="K6840" t="str">
            <v>수화력</v>
          </cell>
          <cell r="L6840" t="str">
            <v>PLATE</v>
          </cell>
        </row>
        <row r="6841">
          <cell r="F6841" t="str">
            <v>F04F1K</v>
          </cell>
          <cell r="G6841" t="str">
            <v>#5 DUCT &amp; DAMPER</v>
          </cell>
          <cell r="H6841" t="str">
            <v>333401D05</v>
          </cell>
          <cell r="I6841">
            <v>450114</v>
          </cell>
          <cell r="J6841" t="str">
            <v>진입고</v>
          </cell>
          <cell r="K6841" t="str">
            <v>수화력</v>
          </cell>
          <cell r="L6841" t="str">
            <v>PLATE</v>
          </cell>
        </row>
        <row r="6842">
          <cell r="F6842" t="str">
            <v>F04F2K</v>
          </cell>
          <cell r="G6842" t="str">
            <v>#6 DUCT &amp; DAMPER</v>
          </cell>
          <cell r="H6842" t="str">
            <v>333402D02</v>
          </cell>
          <cell r="I6842">
            <v>4470388</v>
          </cell>
          <cell r="J6842" t="str">
            <v>진입고</v>
          </cell>
          <cell r="K6842" t="str">
            <v>수화력</v>
          </cell>
          <cell r="L6842" t="str">
            <v>PLATE</v>
          </cell>
        </row>
        <row r="6843">
          <cell r="F6843" t="str">
            <v>F04F2K</v>
          </cell>
          <cell r="G6843" t="str">
            <v>#6 DUCT &amp; DAMPER</v>
          </cell>
          <cell r="H6843" t="str">
            <v>333405D02</v>
          </cell>
          <cell r="I6843">
            <v>256984</v>
          </cell>
          <cell r="J6843" t="str">
            <v>진입고</v>
          </cell>
          <cell r="K6843" t="str">
            <v>수화력</v>
          </cell>
          <cell r="L6843" t="str">
            <v>PLATE</v>
          </cell>
        </row>
        <row r="6844">
          <cell r="F6844" t="str">
            <v>F04F2K</v>
          </cell>
          <cell r="G6844" t="str">
            <v>#6 DUCT &amp; DAMPER</v>
          </cell>
          <cell r="H6844" t="str">
            <v>333406D01</v>
          </cell>
          <cell r="I6844">
            <v>213740</v>
          </cell>
          <cell r="J6844" t="str">
            <v>진입고</v>
          </cell>
          <cell r="K6844" t="str">
            <v>수화력</v>
          </cell>
          <cell r="L6844" t="str">
            <v>PLATE</v>
          </cell>
        </row>
        <row r="6845">
          <cell r="F6845" t="str">
            <v>F04F2K</v>
          </cell>
          <cell r="G6845" t="str">
            <v>#6 DUCT &amp; DAMPER</v>
          </cell>
          <cell r="H6845" t="str">
            <v>333401D03</v>
          </cell>
          <cell r="I6845">
            <v>305728</v>
          </cell>
          <cell r="J6845" t="str">
            <v>진입고</v>
          </cell>
          <cell r="K6845" t="str">
            <v>수화력</v>
          </cell>
          <cell r="L6845" t="str">
            <v>PLATE</v>
          </cell>
        </row>
        <row r="6846">
          <cell r="F6846" t="str">
            <v>F04F2K</v>
          </cell>
          <cell r="G6846" t="str">
            <v>#6 DUCT &amp; DAMPER</v>
          </cell>
          <cell r="H6846" t="str">
            <v>333402D05</v>
          </cell>
          <cell r="I6846">
            <v>450114</v>
          </cell>
          <cell r="J6846" t="str">
            <v>진입고</v>
          </cell>
          <cell r="K6846" t="str">
            <v>수화력</v>
          </cell>
          <cell r="L6846" t="str">
            <v>PLATE</v>
          </cell>
        </row>
        <row r="6847">
          <cell r="F6847" t="str">
            <v>F04F2K</v>
          </cell>
          <cell r="G6847" t="str">
            <v>#6 DUCT &amp; DAMPER</v>
          </cell>
          <cell r="H6847" t="str">
            <v>333406D02</v>
          </cell>
          <cell r="I6847">
            <v>256638</v>
          </cell>
          <cell r="J6847" t="str">
            <v>진입고</v>
          </cell>
          <cell r="K6847" t="str">
            <v>수화력</v>
          </cell>
          <cell r="L6847" t="str">
            <v>PLATE</v>
          </cell>
        </row>
        <row r="6848">
          <cell r="F6848" t="str">
            <v>F04F2K</v>
          </cell>
          <cell r="G6848" t="str">
            <v>#6 DUCT &amp; DAMPER</v>
          </cell>
          <cell r="H6848" t="str">
            <v>333402D01</v>
          </cell>
          <cell r="I6848">
            <v>3249204</v>
          </cell>
          <cell r="J6848" t="str">
            <v>진입고</v>
          </cell>
          <cell r="K6848" t="str">
            <v>수화력</v>
          </cell>
          <cell r="L6848" t="str">
            <v>PLATE</v>
          </cell>
        </row>
        <row r="6849">
          <cell r="F6849" t="str">
            <v>F06F1N</v>
          </cell>
          <cell r="G6849" t="str">
            <v>#3 INNER CASING(ECO DUCT</v>
          </cell>
          <cell r="H6849" t="str">
            <v>H01807001</v>
          </cell>
          <cell r="I6849">
            <v>3784320</v>
          </cell>
          <cell r="J6849" t="str">
            <v>진입고</v>
          </cell>
          <cell r="K6849" t="str">
            <v>수화력</v>
          </cell>
          <cell r="L6849" t="str">
            <v>PLATE</v>
          </cell>
        </row>
        <row r="6850">
          <cell r="F6850" t="str">
            <v>F06F1N</v>
          </cell>
          <cell r="G6850" t="str">
            <v>#3 INNER CASING(ECO DUCT</v>
          </cell>
          <cell r="H6850" t="str">
            <v>H01289001</v>
          </cell>
          <cell r="I6850">
            <v>2822148</v>
          </cell>
          <cell r="J6850" t="str">
            <v>진입고</v>
          </cell>
          <cell r="K6850" t="str">
            <v>수화력</v>
          </cell>
          <cell r="L6850" t="str">
            <v>STEEL PLATE</v>
          </cell>
        </row>
        <row r="6851">
          <cell r="F6851" t="str">
            <v>F06F2K</v>
          </cell>
          <cell r="G6851" t="str">
            <v>#4 DUCT &amp; DAMPER</v>
          </cell>
          <cell r="H6851" t="str">
            <v>A12B-A000006T011</v>
          </cell>
          <cell r="I6851">
            <v>10056392</v>
          </cell>
          <cell r="J6851" t="str">
            <v>진입고</v>
          </cell>
          <cell r="K6851" t="str">
            <v>수화력</v>
          </cell>
          <cell r="L6851" t="str">
            <v>STEEL PLATE</v>
          </cell>
        </row>
        <row r="6852">
          <cell r="F6852" t="str">
            <v>F06F2K</v>
          </cell>
          <cell r="G6852" t="str">
            <v>#4 DUCT &amp; DAMPER</v>
          </cell>
          <cell r="H6852" t="str">
            <v>A12B-A000006T011</v>
          </cell>
          <cell r="I6852">
            <v>66735092</v>
          </cell>
          <cell r="J6852" t="str">
            <v>진입고</v>
          </cell>
          <cell r="K6852" t="str">
            <v>수화력</v>
          </cell>
          <cell r="L6852" t="str">
            <v>STEEL PLATE</v>
          </cell>
        </row>
        <row r="6853">
          <cell r="F6853" t="str">
            <v>F06F2N</v>
          </cell>
          <cell r="G6853" t="str">
            <v>#4 INNER CASING(ECO DUCT</v>
          </cell>
          <cell r="H6853" t="str">
            <v>H01292001</v>
          </cell>
          <cell r="I6853">
            <v>1816044</v>
          </cell>
          <cell r="J6853" t="str">
            <v>진입고</v>
          </cell>
          <cell r="K6853" t="str">
            <v>수화력</v>
          </cell>
          <cell r="L6853" t="str">
            <v>STEEL PLATE</v>
          </cell>
        </row>
        <row r="6854">
          <cell r="F6854" t="str">
            <v>F06F2N</v>
          </cell>
          <cell r="G6854" t="str">
            <v>#4 INNER CASING(ECO DUCT</v>
          </cell>
          <cell r="H6854" t="str">
            <v>H00988002</v>
          </cell>
          <cell r="I6854">
            <v>1207704</v>
          </cell>
          <cell r="J6854" t="str">
            <v>진입고</v>
          </cell>
          <cell r="K6854" t="str">
            <v>수화력</v>
          </cell>
          <cell r="L6854" t="str">
            <v>STEEL PLATE</v>
          </cell>
        </row>
        <row r="6855">
          <cell r="F6855" t="str">
            <v>C0AC01</v>
          </cell>
          <cell r="G6855" t="str">
            <v>GE #1 GEN STATOR FRAME</v>
          </cell>
          <cell r="H6855" t="str">
            <v>GE#1-STA-MPR-009</v>
          </cell>
          <cell r="I6855">
            <v>540965</v>
          </cell>
          <cell r="J6855" t="str">
            <v>진입고</v>
          </cell>
          <cell r="K6855" t="str">
            <v>터빈</v>
          </cell>
          <cell r="L6855" t="str">
            <v>STEEL PLATE</v>
          </cell>
        </row>
        <row r="6856">
          <cell r="F6856" t="str">
            <v>C0AC01</v>
          </cell>
          <cell r="G6856" t="str">
            <v>GE #1 GEN STATOR FRAME</v>
          </cell>
          <cell r="H6856" t="str">
            <v>659A911P0019</v>
          </cell>
          <cell r="I6856">
            <v>108661</v>
          </cell>
          <cell r="J6856" t="str">
            <v>가입고</v>
          </cell>
          <cell r="K6856" t="str">
            <v>터빈</v>
          </cell>
          <cell r="L6856" t="str">
            <v>VERSILUBE</v>
          </cell>
        </row>
        <row r="6857">
          <cell r="F6857" t="str">
            <v>C0AC01</v>
          </cell>
          <cell r="G6857" t="str">
            <v>GE #1 GEN STATOR FRAME</v>
          </cell>
          <cell r="H6857" t="str">
            <v>A50A328B0P0030</v>
          </cell>
          <cell r="I6857">
            <v>20216</v>
          </cell>
          <cell r="J6857" t="str">
            <v>가입고</v>
          </cell>
          <cell r="K6857" t="str">
            <v>터빈</v>
          </cell>
          <cell r="L6857" t="str">
            <v>COMPOUND, TITESEAL LIGHT</v>
          </cell>
        </row>
        <row r="6858">
          <cell r="F6858" t="str">
            <v>C0AC01</v>
          </cell>
          <cell r="G6858" t="str">
            <v>GE #1 GEN STATOR FRAME</v>
          </cell>
          <cell r="H6858" t="str">
            <v>G1AC0005P0007</v>
          </cell>
          <cell r="I6858">
            <v>88000</v>
          </cell>
          <cell r="J6858" t="str">
            <v>진입고</v>
          </cell>
          <cell r="K6858" t="str">
            <v>터빈</v>
          </cell>
          <cell r="L6858" t="str">
            <v>GASKET</v>
          </cell>
        </row>
        <row r="6859">
          <cell r="F6859" t="str">
            <v>C0AC01</v>
          </cell>
          <cell r="G6859" t="str">
            <v>GE #1 GEN STATOR FRAME</v>
          </cell>
          <cell r="H6859" t="str">
            <v>1312A00103U04ST1</v>
          </cell>
          <cell r="I6859">
            <v>900963</v>
          </cell>
          <cell r="J6859" t="str">
            <v>진입고</v>
          </cell>
          <cell r="K6859" t="str">
            <v>터빈</v>
          </cell>
          <cell r="L6859" t="str">
            <v>ROUND BAR</v>
          </cell>
        </row>
        <row r="6860">
          <cell r="F6860" t="str">
            <v>C0AC03</v>
          </cell>
          <cell r="G6860" t="str">
            <v>GE #1 FLANGE,CORE &amp; STAC</v>
          </cell>
          <cell r="H6860" t="str">
            <v>GEN-ST-COR-SI001</v>
          </cell>
          <cell r="I6860">
            <v>6969267</v>
          </cell>
          <cell r="J6860" t="str">
            <v>가입고</v>
          </cell>
          <cell r="K6860" t="str">
            <v>터빈</v>
          </cell>
          <cell r="L6860" t="str">
            <v>COIL PLATE</v>
          </cell>
        </row>
        <row r="6861">
          <cell r="F6861" t="str">
            <v>C0AC04</v>
          </cell>
          <cell r="G6861" t="str">
            <v>GE #1 H2 COOLER</v>
          </cell>
          <cell r="H6861" t="str">
            <v>TE-EBC-MPR-0005</v>
          </cell>
          <cell r="I6861">
            <v>2431388</v>
          </cell>
          <cell r="J6861" t="str">
            <v>진입고</v>
          </cell>
          <cell r="K6861" t="str">
            <v>터빈</v>
          </cell>
          <cell r="L6861" t="str">
            <v>T-BAR</v>
          </cell>
        </row>
        <row r="6862">
          <cell r="F6862" t="str">
            <v>C0AC04</v>
          </cell>
          <cell r="G6862" t="str">
            <v>GE #1 H2 COOLER</v>
          </cell>
          <cell r="H6862" t="str">
            <v>TE-EBC-E002-015</v>
          </cell>
          <cell r="I6862">
            <v>107360</v>
          </cell>
          <cell r="J6862" t="str">
            <v>진입고</v>
          </cell>
          <cell r="K6862" t="str">
            <v>터빈</v>
          </cell>
          <cell r="L6862" t="str">
            <v>FLANGE</v>
          </cell>
        </row>
        <row r="6863">
          <cell r="F6863" t="str">
            <v>C0AC04</v>
          </cell>
          <cell r="G6863" t="str">
            <v>GE #1 H2 COOLER</v>
          </cell>
          <cell r="H6863" t="str">
            <v>TE-EBC-E002-014</v>
          </cell>
          <cell r="I6863">
            <v>50944</v>
          </cell>
          <cell r="J6863" t="str">
            <v>진입고</v>
          </cell>
          <cell r="K6863" t="str">
            <v>터빈</v>
          </cell>
          <cell r="L6863" t="str">
            <v>STUD BOLT/2 NUTS</v>
          </cell>
        </row>
        <row r="6864">
          <cell r="F6864" t="str">
            <v>C0AC04</v>
          </cell>
          <cell r="G6864" t="str">
            <v>GE #1 H2 COOLER</v>
          </cell>
          <cell r="H6864" t="str">
            <v>TE-EBC-E002-016</v>
          </cell>
          <cell r="I6864">
            <v>19200</v>
          </cell>
          <cell r="J6864" t="str">
            <v>진입고</v>
          </cell>
          <cell r="K6864" t="str">
            <v>터빈</v>
          </cell>
          <cell r="L6864" t="str">
            <v>GASKET</v>
          </cell>
        </row>
        <row r="6865">
          <cell r="F6865" t="str">
            <v>C0AC05</v>
          </cell>
          <cell r="G6865" t="str">
            <v>GE #1 END SHIELDS &amp; BEAR</v>
          </cell>
          <cell r="H6865" t="str">
            <v>348A4535P0001</v>
          </cell>
          <cell r="I6865">
            <v>2076522</v>
          </cell>
          <cell r="J6865" t="str">
            <v>가입고</v>
          </cell>
          <cell r="K6865" t="str">
            <v>터빈</v>
          </cell>
          <cell r="L6865" t="str">
            <v>VALVE FLOW CONTROL</v>
          </cell>
        </row>
        <row r="6866">
          <cell r="F6866" t="str">
            <v>C0AC05</v>
          </cell>
          <cell r="G6866" t="str">
            <v>GE #1 END SHIELDS &amp; BEAR</v>
          </cell>
          <cell r="H6866" t="str">
            <v>U7025K101U060</v>
          </cell>
          <cell r="I6866">
            <v>495031</v>
          </cell>
          <cell r="J6866" t="str">
            <v>가입고</v>
          </cell>
          <cell r="K6866" t="str">
            <v>터빈</v>
          </cell>
          <cell r="L6866" t="str">
            <v>THERMOCOUPLE</v>
          </cell>
        </row>
        <row r="6867">
          <cell r="F6867" t="str">
            <v>C0AC05</v>
          </cell>
          <cell r="G6867" t="str">
            <v>GE #1 END SHIELDS &amp; BEAR</v>
          </cell>
          <cell r="H6867" t="str">
            <v>115E5528G0001</v>
          </cell>
          <cell r="I6867">
            <v>9160196</v>
          </cell>
          <cell r="J6867" t="str">
            <v>진입고</v>
          </cell>
          <cell r="K6867" t="str">
            <v>터빈</v>
          </cell>
          <cell r="L6867" t="str">
            <v>B4N0 - OIL DEFLECTOR OUTER</v>
          </cell>
        </row>
        <row r="6868">
          <cell r="F6868" t="str">
            <v>C0AC05</v>
          </cell>
          <cell r="G6868" t="str">
            <v>GE #1 END SHIELDS &amp; BEAR</v>
          </cell>
          <cell r="H6868" t="str">
            <v>789E879G0002</v>
          </cell>
          <cell r="I6868">
            <v>7851597</v>
          </cell>
          <cell r="J6868" t="str">
            <v>진입고</v>
          </cell>
          <cell r="K6868" t="str">
            <v>터빈</v>
          </cell>
          <cell r="L6868" t="str">
            <v>B4S0 - OIL DEFLECTOR, OUTER</v>
          </cell>
        </row>
        <row r="6869">
          <cell r="F6869" t="str">
            <v>C0AC06</v>
          </cell>
          <cell r="G6869" t="str">
            <v>GE #1 STATOR BAR &amp; P/CON</v>
          </cell>
          <cell r="H6869" t="str">
            <v>A50A110A(0.001")</v>
          </cell>
          <cell r="I6869">
            <v>1796467</v>
          </cell>
          <cell r="J6869" t="str">
            <v>가입고</v>
          </cell>
          <cell r="K6869" t="str">
            <v>터빈</v>
          </cell>
          <cell r="L6869" t="str">
            <v>MALAY TAPE</v>
          </cell>
        </row>
        <row r="6870">
          <cell r="F6870" t="str">
            <v>C0AC06</v>
          </cell>
          <cell r="G6870" t="str">
            <v>GE #1 STATOR BAR &amp; P/CON</v>
          </cell>
          <cell r="H6870" t="str">
            <v>A50A85A(1.25"W)</v>
          </cell>
          <cell r="I6870">
            <v>337602</v>
          </cell>
          <cell r="J6870" t="str">
            <v>가입고</v>
          </cell>
          <cell r="K6870" t="str">
            <v>터빈</v>
          </cell>
          <cell r="L6870" t="str">
            <v>IRRATHENE POLYESTER FILM</v>
          </cell>
        </row>
        <row r="6871">
          <cell r="F6871" t="str">
            <v>C0AC07</v>
          </cell>
          <cell r="G6871" t="str">
            <v>GE #1 STATOR WINDING</v>
          </cell>
          <cell r="H6871" t="str">
            <v>190D4190G0001</v>
          </cell>
          <cell r="I6871">
            <v>4133934</v>
          </cell>
          <cell r="J6871" t="str">
            <v>가입고</v>
          </cell>
          <cell r="K6871" t="str">
            <v>터빈</v>
          </cell>
          <cell r="L6871" t="str">
            <v>OUTLET MANIFOLD</v>
          </cell>
        </row>
        <row r="6872">
          <cell r="F6872" t="str">
            <v>C0AC07</v>
          </cell>
          <cell r="G6872" t="str">
            <v>GE #1 STATOR WINDING</v>
          </cell>
          <cell r="H6872" t="str">
            <v>228C7053G0001</v>
          </cell>
          <cell r="I6872">
            <v>717111</v>
          </cell>
          <cell r="J6872" t="str">
            <v>가입고</v>
          </cell>
          <cell r="K6872" t="str">
            <v>터빈</v>
          </cell>
          <cell r="L6872" t="str">
            <v>TEE</v>
          </cell>
        </row>
        <row r="6873">
          <cell r="F6873" t="str">
            <v>C0AC07</v>
          </cell>
          <cell r="G6873" t="str">
            <v>GE #1 STATOR WINDING</v>
          </cell>
          <cell r="H6873" t="str">
            <v>4021J40P0096</v>
          </cell>
          <cell r="I6873">
            <v>234296</v>
          </cell>
          <cell r="J6873" t="str">
            <v>가입고</v>
          </cell>
          <cell r="K6873" t="str">
            <v>터빈</v>
          </cell>
          <cell r="L6873" t="str">
            <v>RTD GTG-2 (B6C0)</v>
          </cell>
        </row>
        <row r="6874">
          <cell r="F6874" t="str">
            <v>C0AC07</v>
          </cell>
          <cell r="G6874" t="str">
            <v>GE #1 STATOR WINDING</v>
          </cell>
          <cell r="H6874" t="str">
            <v>9473155P0002</v>
          </cell>
          <cell r="I6874">
            <v>343088</v>
          </cell>
          <cell r="J6874" t="str">
            <v>가입고</v>
          </cell>
          <cell r="K6874" t="str">
            <v>터빈</v>
          </cell>
          <cell r="L6874" t="str">
            <v>GLAND PACKING(2.50DX.25T)</v>
          </cell>
        </row>
        <row r="6875">
          <cell r="F6875" t="str">
            <v>C0AC07</v>
          </cell>
          <cell r="G6875" t="str">
            <v>GE #1 STATOR WINDING</v>
          </cell>
          <cell r="H6875" t="str">
            <v>9473155P0004</v>
          </cell>
          <cell r="I6875">
            <v>292469</v>
          </cell>
          <cell r="J6875" t="str">
            <v>가입고</v>
          </cell>
          <cell r="K6875" t="str">
            <v>터빈</v>
          </cell>
          <cell r="L6875" t="str">
            <v>GLAND GSKT(2.50 ODX1.75 ID)</v>
          </cell>
        </row>
        <row r="6876">
          <cell r="F6876" t="str">
            <v>C0AC07</v>
          </cell>
          <cell r="G6876" t="str">
            <v>GE #1 STATOR WINDING</v>
          </cell>
          <cell r="H6876" t="str">
            <v>9473155P0007</v>
          </cell>
          <cell r="I6876">
            <v>393708</v>
          </cell>
          <cell r="J6876" t="str">
            <v>가입고</v>
          </cell>
          <cell r="K6876" t="str">
            <v>터빈</v>
          </cell>
          <cell r="L6876" t="str">
            <v>PACKING GLAND SPACE PLATE</v>
          </cell>
        </row>
        <row r="6877">
          <cell r="F6877" t="str">
            <v>C0AC08</v>
          </cell>
          <cell r="G6877" t="str">
            <v>GE #1 EXCITER HOUSING</v>
          </cell>
          <cell r="H6877" t="str">
            <v>110E9232G0008</v>
          </cell>
          <cell r="I6877">
            <v>59960000</v>
          </cell>
          <cell r="J6877" t="str">
            <v>가입고</v>
          </cell>
          <cell r="K6877" t="str">
            <v>터빈</v>
          </cell>
          <cell r="L6877" t="str">
            <v>COLLECTOR HOUSING &amp; BASE</v>
          </cell>
        </row>
        <row r="6878">
          <cell r="F6878" t="str">
            <v>C0AC08</v>
          </cell>
          <cell r="G6878" t="str">
            <v>GE #1 EXCITER HOUSING</v>
          </cell>
          <cell r="H6878" t="str">
            <v>155C5879G0001</v>
          </cell>
          <cell r="I6878">
            <v>1328258</v>
          </cell>
          <cell r="J6878" t="str">
            <v>가입고</v>
          </cell>
          <cell r="K6878" t="str">
            <v>터빈</v>
          </cell>
          <cell r="L6878" t="str">
            <v>HANDLE ASM.</v>
          </cell>
        </row>
        <row r="6879">
          <cell r="F6879" t="str">
            <v>C0AC08</v>
          </cell>
          <cell r="G6879" t="str">
            <v>GE #1 EXCITER HOUSING</v>
          </cell>
          <cell r="H6879" t="str">
            <v>323B7988P0001</v>
          </cell>
          <cell r="I6879">
            <v>3832687</v>
          </cell>
          <cell r="J6879" t="str">
            <v>가입고</v>
          </cell>
          <cell r="K6879" t="str">
            <v>터빈</v>
          </cell>
          <cell r="L6879" t="str">
            <v>CARBON BRUSH</v>
          </cell>
        </row>
        <row r="6880">
          <cell r="F6880" t="str">
            <v>C0AC21</v>
          </cell>
          <cell r="G6880" t="str">
            <v>GE #2 GEN STATOR FRAME</v>
          </cell>
          <cell r="H6880" t="str">
            <v>659A911P0019</v>
          </cell>
          <cell r="I6880">
            <v>108661</v>
          </cell>
          <cell r="J6880" t="str">
            <v>가입고</v>
          </cell>
          <cell r="K6880" t="str">
            <v>터빈</v>
          </cell>
          <cell r="L6880" t="str">
            <v>VERSILUBE</v>
          </cell>
        </row>
        <row r="6881">
          <cell r="F6881" t="str">
            <v>C0AC21</v>
          </cell>
          <cell r="G6881" t="str">
            <v>GE #2 GEN STATOR FRAME</v>
          </cell>
          <cell r="H6881" t="str">
            <v>A50A328B0P0030</v>
          </cell>
          <cell r="I6881">
            <v>20216</v>
          </cell>
          <cell r="J6881" t="str">
            <v>가입고</v>
          </cell>
          <cell r="K6881" t="str">
            <v>터빈</v>
          </cell>
          <cell r="L6881" t="str">
            <v>COMPOUND, TITESEAL LIGHT</v>
          </cell>
        </row>
        <row r="6882">
          <cell r="F6882" t="str">
            <v>C0AC23</v>
          </cell>
          <cell r="G6882" t="str">
            <v>GE #2 FLANGE,CORE &amp; STAC</v>
          </cell>
          <cell r="H6882" t="str">
            <v>GEN-ST-COR-SI001</v>
          </cell>
          <cell r="I6882">
            <v>7453348</v>
          </cell>
          <cell r="J6882" t="str">
            <v>가입고</v>
          </cell>
          <cell r="K6882" t="str">
            <v>터빈</v>
          </cell>
          <cell r="L6882" t="str">
            <v>COIL PLATE</v>
          </cell>
        </row>
        <row r="6883">
          <cell r="F6883" t="str">
            <v>C0AC24</v>
          </cell>
          <cell r="G6883" t="str">
            <v>GE #2 H2 COOLER</v>
          </cell>
          <cell r="H6883" t="str">
            <v>TE-EBC-E002-015</v>
          </cell>
          <cell r="I6883">
            <v>107360</v>
          </cell>
          <cell r="J6883" t="str">
            <v>진입고</v>
          </cell>
          <cell r="K6883" t="str">
            <v>터빈</v>
          </cell>
          <cell r="L6883" t="str">
            <v>FLANGE</v>
          </cell>
        </row>
        <row r="6884">
          <cell r="F6884" t="str">
            <v>C0AC24</v>
          </cell>
          <cell r="G6884" t="str">
            <v>GE #2 H2 COOLER</v>
          </cell>
          <cell r="H6884" t="str">
            <v>TE-EBC-E002-014</v>
          </cell>
          <cell r="I6884">
            <v>50944</v>
          </cell>
          <cell r="J6884" t="str">
            <v>진입고</v>
          </cell>
          <cell r="K6884" t="str">
            <v>터빈</v>
          </cell>
          <cell r="L6884" t="str">
            <v>STUD BOLT/2 NUTS</v>
          </cell>
        </row>
        <row r="6885">
          <cell r="F6885" t="str">
            <v>C0AC24</v>
          </cell>
          <cell r="G6885" t="str">
            <v>GE #2 H2 COOLER</v>
          </cell>
          <cell r="H6885" t="str">
            <v>TE-EBC-E002-016</v>
          </cell>
          <cell r="I6885">
            <v>19200</v>
          </cell>
          <cell r="J6885" t="str">
            <v>진입고</v>
          </cell>
          <cell r="K6885" t="str">
            <v>터빈</v>
          </cell>
          <cell r="L6885" t="str">
            <v>GASKET</v>
          </cell>
        </row>
        <row r="6886">
          <cell r="F6886" t="str">
            <v>C0AC25</v>
          </cell>
          <cell r="G6886" t="str">
            <v>GE #2 END SHIELDS &amp; BEAR</v>
          </cell>
          <cell r="H6886" t="str">
            <v>348A4535P0001</v>
          </cell>
          <cell r="I6886">
            <v>2076522</v>
          </cell>
          <cell r="J6886" t="str">
            <v>가입고</v>
          </cell>
          <cell r="K6886" t="str">
            <v>터빈</v>
          </cell>
          <cell r="L6886" t="str">
            <v>VALVE FLOW CONTROL</v>
          </cell>
        </row>
        <row r="6887">
          <cell r="F6887" t="str">
            <v>C0AC25</v>
          </cell>
          <cell r="G6887" t="str">
            <v>GE #2 END SHIELDS &amp; BEAR</v>
          </cell>
          <cell r="H6887" t="str">
            <v>U7025K101U060</v>
          </cell>
          <cell r="I6887">
            <v>495031</v>
          </cell>
          <cell r="J6887" t="str">
            <v>가입고</v>
          </cell>
          <cell r="K6887" t="str">
            <v>터빈</v>
          </cell>
          <cell r="L6887" t="str">
            <v>THERMOCOUPLE</v>
          </cell>
        </row>
        <row r="6888">
          <cell r="F6888" t="str">
            <v>C0AC25</v>
          </cell>
          <cell r="G6888" t="str">
            <v>GE #2 END SHIELDS &amp; BEAR</v>
          </cell>
          <cell r="H6888" t="str">
            <v>115E5528G0001</v>
          </cell>
          <cell r="I6888">
            <v>9160196</v>
          </cell>
          <cell r="J6888" t="str">
            <v>진입고</v>
          </cell>
          <cell r="K6888" t="str">
            <v>터빈</v>
          </cell>
          <cell r="L6888" t="str">
            <v>B4N0 - OIL DEFLECTOR OUTER</v>
          </cell>
        </row>
        <row r="6889">
          <cell r="F6889" t="str">
            <v>C0AC25</v>
          </cell>
          <cell r="G6889" t="str">
            <v>GE #2 END SHIELDS &amp; BEAR</v>
          </cell>
          <cell r="H6889" t="str">
            <v>789E879G0002</v>
          </cell>
          <cell r="I6889">
            <v>7851597</v>
          </cell>
          <cell r="J6889" t="str">
            <v>진입고</v>
          </cell>
          <cell r="K6889" t="str">
            <v>터빈</v>
          </cell>
          <cell r="L6889" t="str">
            <v>B4S0 - OIL DEFLECTOR, OUTER</v>
          </cell>
        </row>
        <row r="6890">
          <cell r="F6890" t="str">
            <v>C0AC26</v>
          </cell>
          <cell r="G6890" t="str">
            <v>GE #2 STATOR BAR &amp; P/CON</v>
          </cell>
          <cell r="H6890" t="str">
            <v>A50A110A(0.001")</v>
          </cell>
          <cell r="I6890">
            <v>898233</v>
          </cell>
          <cell r="J6890" t="str">
            <v>가입고</v>
          </cell>
          <cell r="K6890" t="str">
            <v>터빈</v>
          </cell>
          <cell r="L6890" t="str">
            <v>MALAY TAPE</v>
          </cell>
        </row>
        <row r="6891">
          <cell r="F6891" t="str">
            <v>C0AC26</v>
          </cell>
          <cell r="G6891" t="str">
            <v>GE #2 STATOR BAR &amp; P/CON</v>
          </cell>
          <cell r="H6891" t="str">
            <v>A50A85A(1.25"W)</v>
          </cell>
          <cell r="I6891">
            <v>332779</v>
          </cell>
          <cell r="J6891" t="str">
            <v>가입고</v>
          </cell>
          <cell r="K6891" t="str">
            <v>터빈</v>
          </cell>
          <cell r="L6891" t="str">
            <v>IRRATHENE POLYESTER FILM</v>
          </cell>
        </row>
        <row r="6892">
          <cell r="F6892" t="str">
            <v>C0AC27</v>
          </cell>
          <cell r="G6892" t="str">
            <v>GE #2 STATOR WINDING</v>
          </cell>
          <cell r="H6892" t="str">
            <v>728C107G0004</v>
          </cell>
          <cell r="I6892">
            <v>2055648</v>
          </cell>
          <cell r="J6892" t="str">
            <v>진입고</v>
          </cell>
          <cell r="K6892" t="str">
            <v>터빈</v>
          </cell>
          <cell r="L6892" t="str">
            <v>HEATER ASSY-480V JUMPERED</v>
          </cell>
        </row>
        <row r="6893">
          <cell r="F6893" t="str">
            <v>C0AC27</v>
          </cell>
          <cell r="G6893" t="str">
            <v>GE #2 STATOR WINDING</v>
          </cell>
          <cell r="H6893" t="str">
            <v>190D4190G0001</v>
          </cell>
          <cell r="I6893">
            <v>4133934</v>
          </cell>
          <cell r="J6893" t="str">
            <v>가입고</v>
          </cell>
          <cell r="K6893" t="str">
            <v>터빈</v>
          </cell>
          <cell r="L6893" t="str">
            <v>OUTLET MANIFOLD</v>
          </cell>
        </row>
        <row r="6894">
          <cell r="F6894" t="str">
            <v>C0AC27</v>
          </cell>
          <cell r="G6894" t="str">
            <v>GE #2 STATOR WINDING</v>
          </cell>
          <cell r="H6894" t="str">
            <v>228C7053G0001</v>
          </cell>
          <cell r="I6894">
            <v>717111</v>
          </cell>
          <cell r="J6894" t="str">
            <v>가입고</v>
          </cell>
          <cell r="K6894" t="str">
            <v>터빈</v>
          </cell>
          <cell r="L6894" t="str">
            <v>TEE</v>
          </cell>
        </row>
        <row r="6895">
          <cell r="F6895" t="str">
            <v>C0AC27</v>
          </cell>
          <cell r="G6895" t="str">
            <v>GE #2 STATOR WINDING</v>
          </cell>
          <cell r="H6895" t="str">
            <v>4021J40P0096</v>
          </cell>
          <cell r="I6895">
            <v>234296</v>
          </cell>
          <cell r="J6895" t="str">
            <v>가입고</v>
          </cell>
          <cell r="K6895" t="str">
            <v>터빈</v>
          </cell>
          <cell r="L6895" t="str">
            <v>RTD GTG-2 (B6C0)</v>
          </cell>
        </row>
        <row r="6896">
          <cell r="F6896" t="str">
            <v>C0AC27</v>
          </cell>
          <cell r="G6896" t="str">
            <v>GE #2 STATOR WINDING</v>
          </cell>
          <cell r="H6896" t="str">
            <v>9473155P0002</v>
          </cell>
          <cell r="I6896">
            <v>343088</v>
          </cell>
          <cell r="J6896" t="str">
            <v>가입고</v>
          </cell>
          <cell r="K6896" t="str">
            <v>터빈</v>
          </cell>
          <cell r="L6896" t="str">
            <v>GLAND PACKING(2.50DX.25T)</v>
          </cell>
        </row>
        <row r="6897">
          <cell r="F6897" t="str">
            <v>C0AC27</v>
          </cell>
          <cell r="G6897" t="str">
            <v>GE #2 STATOR WINDING</v>
          </cell>
          <cell r="H6897" t="str">
            <v>9473155P0004</v>
          </cell>
          <cell r="I6897">
            <v>292469</v>
          </cell>
          <cell r="J6897" t="str">
            <v>가입고</v>
          </cell>
          <cell r="K6897" t="str">
            <v>터빈</v>
          </cell>
          <cell r="L6897" t="str">
            <v>GLAND GSKT(2.50 ODX1.75 ID)</v>
          </cell>
        </row>
        <row r="6898">
          <cell r="F6898" t="str">
            <v>C0AC27</v>
          </cell>
          <cell r="G6898" t="str">
            <v>GE #2 STATOR WINDING</v>
          </cell>
          <cell r="H6898" t="str">
            <v>9473155P0007</v>
          </cell>
          <cell r="I6898">
            <v>393708</v>
          </cell>
          <cell r="J6898" t="str">
            <v>가입고</v>
          </cell>
          <cell r="K6898" t="str">
            <v>터빈</v>
          </cell>
          <cell r="L6898" t="str">
            <v>PACKING GLAND SPACE PLATE</v>
          </cell>
        </row>
        <row r="6899">
          <cell r="F6899" t="str">
            <v>C0AC27</v>
          </cell>
          <cell r="G6899" t="str">
            <v>GE #2 STATOR WINDING</v>
          </cell>
          <cell r="H6899" t="str">
            <v>GEN-EL-WIN-00027</v>
          </cell>
          <cell r="I6899">
            <v>79808404</v>
          </cell>
          <cell r="J6899" t="str">
            <v>가입고</v>
          </cell>
          <cell r="K6899" t="str">
            <v>터빈</v>
          </cell>
          <cell r="L6899" t="str">
            <v>3PLY RIPPLE SPRING</v>
          </cell>
        </row>
        <row r="6900">
          <cell r="F6900" t="str">
            <v>C0AC27</v>
          </cell>
          <cell r="G6900" t="str">
            <v>GE #2 STATOR WINDING</v>
          </cell>
          <cell r="H6900" t="str">
            <v>U7189D086P09555</v>
          </cell>
          <cell r="I6900">
            <v>0</v>
          </cell>
          <cell r="J6900" t="str">
            <v>가입고</v>
          </cell>
          <cell r="K6900" t="str">
            <v>터빈</v>
          </cell>
          <cell r="L6900" t="str">
            <v>RTD-324</v>
          </cell>
        </row>
        <row r="6901">
          <cell r="F6901" t="str">
            <v>C0AC27</v>
          </cell>
          <cell r="G6901" t="str">
            <v>GE #2 STATOR WINDING</v>
          </cell>
          <cell r="H6901" t="str">
            <v>GEN-EL-WIN-00027</v>
          </cell>
          <cell r="I6901">
            <v>2251397</v>
          </cell>
          <cell r="J6901" t="str">
            <v>진입고</v>
          </cell>
          <cell r="K6901" t="str">
            <v>터빈</v>
          </cell>
          <cell r="L6901" t="str">
            <v>3PLY RIPPLE SPRING</v>
          </cell>
        </row>
        <row r="6902">
          <cell r="F6902" t="str">
            <v>C0AC28</v>
          </cell>
          <cell r="G6902" t="str">
            <v>GE #2 EXCITER HOUSING</v>
          </cell>
          <cell r="H6902" t="str">
            <v>110E9232G0008</v>
          </cell>
          <cell r="I6902">
            <v>59960000</v>
          </cell>
          <cell r="J6902" t="str">
            <v>가입고</v>
          </cell>
          <cell r="K6902" t="str">
            <v>터빈</v>
          </cell>
          <cell r="L6902" t="str">
            <v>COLLECTOR HOUSING &amp; BASE</v>
          </cell>
        </row>
        <row r="6903">
          <cell r="F6903" t="str">
            <v>C0AC28</v>
          </cell>
          <cell r="G6903" t="str">
            <v>GE #2 EXCITER HOUSING</v>
          </cell>
          <cell r="H6903" t="str">
            <v>155C5879G0001</v>
          </cell>
          <cell r="I6903">
            <v>1328258</v>
          </cell>
          <cell r="J6903" t="str">
            <v>가입고</v>
          </cell>
          <cell r="K6903" t="str">
            <v>터빈</v>
          </cell>
          <cell r="L6903" t="str">
            <v>HANDLE ASM.</v>
          </cell>
        </row>
        <row r="6904">
          <cell r="F6904" t="str">
            <v>C0AC28</v>
          </cell>
          <cell r="G6904" t="str">
            <v>GE #2 EXCITER HOUSING</v>
          </cell>
          <cell r="H6904" t="str">
            <v>323B7988P0001</v>
          </cell>
          <cell r="I6904">
            <v>3832687</v>
          </cell>
          <cell r="J6904" t="str">
            <v>가입고</v>
          </cell>
          <cell r="K6904" t="str">
            <v>터빈</v>
          </cell>
          <cell r="L6904" t="str">
            <v>CARBON BRUSH</v>
          </cell>
        </row>
        <row r="6905">
          <cell r="F6905" t="str">
            <v>C0AC41</v>
          </cell>
          <cell r="G6905" t="str">
            <v>GE #3 GEN STATOR FRAME</v>
          </cell>
          <cell r="H6905" t="str">
            <v>659A911P0019</v>
          </cell>
          <cell r="I6905">
            <v>108661</v>
          </cell>
          <cell r="J6905" t="str">
            <v>가입고</v>
          </cell>
          <cell r="K6905" t="str">
            <v>터빈</v>
          </cell>
          <cell r="L6905" t="str">
            <v>VERSILUBE</v>
          </cell>
        </row>
        <row r="6906">
          <cell r="F6906" t="str">
            <v>C0AC41</v>
          </cell>
          <cell r="G6906" t="str">
            <v>GE #3 GEN STATOR FRAME</v>
          </cell>
          <cell r="H6906" t="str">
            <v>A50A328B0P0030</v>
          </cell>
          <cell r="I6906">
            <v>20216</v>
          </cell>
          <cell r="J6906" t="str">
            <v>가입고</v>
          </cell>
          <cell r="K6906" t="str">
            <v>터빈</v>
          </cell>
          <cell r="L6906" t="str">
            <v>COMPOUND, TITESEAL LIGHT</v>
          </cell>
        </row>
        <row r="6907">
          <cell r="F6907" t="str">
            <v>C0AC43</v>
          </cell>
          <cell r="G6907" t="str">
            <v>GE #3 FLANGE,CORE &amp; STAC</v>
          </cell>
          <cell r="H6907" t="str">
            <v>GEN-ST-COR-SI001</v>
          </cell>
          <cell r="I6907">
            <v>7343477</v>
          </cell>
          <cell r="J6907" t="str">
            <v>가입고</v>
          </cell>
          <cell r="K6907" t="str">
            <v>터빈</v>
          </cell>
          <cell r="L6907" t="str">
            <v>COIL PLATE</v>
          </cell>
        </row>
        <row r="6908">
          <cell r="F6908" t="str">
            <v>C0AC44</v>
          </cell>
          <cell r="G6908" t="str">
            <v>GE #3 H2 COOLER</v>
          </cell>
          <cell r="H6908" t="str">
            <v>TE-EBC-E002-015</v>
          </cell>
          <cell r="I6908">
            <v>107360</v>
          </cell>
          <cell r="J6908" t="str">
            <v>진입고</v>
          </cell>
          <cell r="K6908" t="str">
            <v>터빈</v>
          </cell>
          <cell r="L6908" t="str">
            <v>FLANGE</v>
          </cell>
        </row>
        <row r="6909">
          <cell r="F6909" t="str">
            <v>C0AC44</v>
          </cell>
          <cell r="G6909" t="str">
            <v>GE #3 H2 COOLER</v>
          </cell>
          <cell r="H6909" t="str">
            <v>TE-EBC-E002-014</v>
          </cell>
          <cell r="I6909">
            <v>50944</v>
          </cell>
          <cell r="J6909" t="str">
            <v>진입고</v>
          </cell>
          <cell r="K6909" t="str">
            <v>터빈</v>
          </cell>
          <cell r="L6909" t="str">
            <v>STUD BOLT/2 NUTS</v>
          </cell>
        </row>
        <row r="6910">
          <cell r="F6910" t="str">
            <v>C0AC44</v>
          </cell>
          <cell r="G6910" t="str">
            <v>GE #3 H2 COOLER</v>
          </cell>
          <cell r="H6910" t="str">
            <v>TE-EBC-E002-016</v>
          </cell>
          <cell r="I6910">
            <v>19200</v>
          </cell>
          <cell r="J6910" t="str">
            <v>진입고</v>
          </cell>
          <cell r="K6910" t="str">
            <v>터빈</v>
          </cell>
          <cell r="L6910" t="str">
            <v>GASKET</v>
          </cell>
        </row>
        <row r="6911">
          <cell r="F6911" t="str">
            <v>C0AC45</v>
          </cell>
          <cell r="G6911" t="str">
            <v>GE #3 END SHIELDS &amp; BEAR</v>
          </cell>
          <cell r="H6911" t="str">
            <v>U7025K101U060</v>
          </cell>
          <cell r="I6911">
            <v>495031</v>
          </cell>
          <cell r="J6911" t="str">
            <v>가입고</v>
          </cell>
          <cell r="K6911" t="str">
            <v>터빈</v>
          </cell>
          <cell r="L6911" t="str">
            <v>THERMOCOUPLE</v>
          </cell>
        </row>
        <row r="6912">
          <cell r="F6912" t="str">
            <v>C0AC45</v>
          </cell>
          <cell r="G6912" t="str">
            <v>GE #3 END SHIELDS &amp; BEAR</v>
          </cell>
          <cell r="H6912" t="str">
            <v>115E5528G0001</v>
          </cell>
          <cell r="I6912">
            <v>9160196</v>
          </cell>
          <cell r="J6912" t="str">
            <v>진입고</v>
          </cell>
          <cell r="K6912" t="str">
            <v>터빈</v>
          </cell>
          <cell r="L6912" t="str">
            <v>B4N0 - OIL DEFLECTOR OUTER</v>
          </cell>
        </row>
        <row r="6913">
          <cell r="F6913" t="str">
            <v>C0AC45</v>
          </cell>
          <cell r="G6913" t="str">
            <v>GE #3 END SHIELDS &amp; BEAR</v>
          </cell>
          <cell r="H6913" t="str">
            <v>789E879G0002</v>
          </cell>
          <cell r="I6913">
            <v>7851597</v>
          </cell>
          <cell r="J6913" t="str">
            <v>진입고</v>
          </cell>
          <cell r="K6913" t="str">
            <v>터빈</v>
          </cell>
          <cell r="L6913" t="str">
            <v>B4S0 - OIL DEFLECTOR, OUTER</v>
          </cell>
        </row>
        <row r="6914">
          <cell r="F6914" t="str">
            <v>C0AC46</v>
          </cell>
          <cell r="G6914" t="str">
            <v>GE #3 STATOR BAR &amp; P/CON</v>
          </cell>
          <cell r="H6914" t="str">
            <v>A50A110A(0.001")</v>
          </cell>
          <cell r="I6914">
            <v>1063726</v>
          </cell>
          <cell r="J6914" t="str">
            <v>가입고</v>
          </cell>
          <cell r="K6914" t="str">
            <v>터빈</v>
          </cell>
          <cell r="L6914" t="str">
            <v>MALAY TAPE</v>
          </cell>
        </row>
        <row r="6915">
          <cell r="F6915" t="str">
            <v>C0AC46</v>
          </cell>
          <cell r="G6915" t="str">
            <v>GE #3 STATOR BAR &amp; P/CON</v>
          </cell>
          <cell r="H6915" t="str">
            <v>A50A85A(1.25"W)</v>
          </cell>
          <cell r="I6915">
            <v>337602</v>
          </cell>
          <cell r="J6915" t="str">
            <v>가입고</v>
          </cell>
          <cell r="K6915" t="str">
            <v>터빈</v>
          </cell>
          <cell r="L6915" t="str">
            <v>IRRATHENE POLYESTER FILM</v>
          </cell>
        </row>
        <row r="6916">
          <cell r="F6916" t="str">
            <v>C0AC46</v>
          </cell>
          <cell r="G6916" t="str">
            <v>GE #3 STATOR BAR &amp; P/CON</v>
          </cell>
          <cell r="H6916" t="str">
            <v>A50A85A(1.25"W)</v>
          </cell>
          <cell r="I6916">
            <v>2936598</v>
          </cell>
          <cell r="J6916" t="str">
            <v>가입고</v>
          </cell>
          <cell r="K6916" t="str">
            <v>터빈</v>
          </cell>
          <cell r="L6916" t="str">
            <v>IRRATHENE POLYESTER FILM</v>
          </cell>
        </row>
        <row r="6917">
          <cell r="F6917" t="str">
            <v>C0AC47</v>
          </cell>
          <cell r="G6917" t="str">
            <v>GE #3 STATOR WINDING</v>
          </cell>
          <cell r="H6917" t="str">
            <v>181A8076P0001</v>
          </cell>
          <cell r="I6917">
            <v>401036</v>
          </cell>
          <cell r="J6917" t="str">
            <v>가입고</v>
          </cell>
          <cell r="K6917" t="str">
            <v>터빈</v>
          </cell>
          <cell r="L6917" t="str">
            <v>CONNECTOR BURNDY</v>
          </cell>
        </row>
        <row r="6918">
          <cell r="F6918" t="str">
            <v>C0AC47</v>
          </cell>
          <cell r="G6918" t="str">
            <v>GE #3 STATOR WINDING</v>
          </cell>
          <cell r="H6918" t="str">
            <v>297A3018P0001</v>
          </cell>
          <cell r="I6918">
            <v>58374</v>
          </cell>
          <cell r="J6918" t="str">
            <v>가입고</v>
          </cell>
          <cell r="K6918" t="str">
            <v>터빈</v>
          </cell>
          <cell r="L6918" t="str">
            <v>TAG PANEL(MU96)</v>
          </cell>
        </row>
        <row r="6919">
          <cell r="F6919" t="str">
            <v>C0AC47</v>
          </cell>
          <cell r="G6919" t="str">
            <v>GE #3 STATOR WINDING</v>
          </cell>
          <cell r="H6919" t="str">
            <v>31275</v>
          </cell>
          <cell r="I6919">
            <v>2801075</v>
          </cell>
          <cell r="J6919" t="str">
            <v>가입고</v>
          </cell>
          <cell r="K6919" t="str">
            <v>터빈</v>
          </cell>
          <cell r="L6919" t="str">
            <v>A50A493C 001.00W 000.00</v>
          </cell>
        </row>
        <row r="6920">
          <cell r="F6920" t="str">
            <v>C0AC47</v>
          </cell>
          <cell r="G6920" t="str">
            <v>GE #3 STATOR WINDING</v>
          </cell>
          <cell r="H6920" t="str">
            <v>931B630P0004</v>
          </cell>
          <cell r="I6920">
            <v>173930</v>
          </cell>
          <cell r="J6920" t="str">
            <v>가입고</v>
          </cell>
          <cell r="K6920" t="str">
            <v>터빈</v>
          </cell>
          <cell r="L6920" t="str">
            <v>GASKET SEAL(0.12"T)</v>
          </cell>
        </row>
        <row r="6921">
          <cell r="F6921" t="str">
            <v>C0AC47</v>
          </cell>
          <cell r="G6921" t="str">
            <v>GE #3 STATOR WINDING</v>
          </cell>
          <cell r="H6921" t="str">
            <v>9473155P0002</v>
          </cell>
          <cell r="I6921">
            <v>343088</v>
          </cell>
          <cell r="J6921" t="str">
            <v>가입고</v>
          </cell>
          <cell r="K6921" t="str">
            <v>터빈</v>
          </cell>
          <cell r="L6921" t="str">
            <v>GLAND PACKING(2.50DX.25T)</v>
          </cell>
        </row>
        <row r="6922">
          <cell r="F6922" t="str">
            <v>C0AC47</v>
          </cell>
          <cell r="G6922" t="str">
            <v>GE #3 STATOR WINDING</v>
          </cell>
          <cell r="H6922" t="str">
            <v>9473155P0004</v>
          </cell>
          <cell r="I6922">
            <v>292469</v>
          </cell>
          <cell r="J6922" t="str">
            <v>가입고</v>
          </cell>
          <cell r="K6922" t="str">
            <v>터빈</v>
          </cell>
          <cell r="L6922" t="str">
            <v>GLAND GSKT(2.500DX1.751D)</v>
          </cell>
        </row>
        <row r="6923">
          <cell r="F6923" t="str">
            <v>C0AC47</v>
          </cell>
          <cell r="G6923" t="str">
            <v>GE #3 STATOR WINDING</v>
          </cell>
          <cell r="H6923" t="str">
            <v>9473155P0007</v>
          </cell>
          <cell r="I6923">
            <v>393708</v>
          </cell>
          <cell r="J6923" t="str">
            <v>가입고</v>
          </cell>
          <cell r="K6923" t="str">
            <v>터빈</v>
          </cell>
          <cell r="L6923" t="str">
            <v>PACKING GLAND SPACE PLATE</v>
          </cell>
        </row>
        <row r="6924">
          <cell r="F6924" t="str">
            <v>C0AC47</v>
          </cell>
          <cell r="G6924" t="str">
            <v>GE #3 STATOR WINDING</v>
          </cell>
          <cell r="H6924" t="str">
            <v>A50A493D0H0300</v>
          </cell>
          <cell r="I6924">
            <v>2691255</v>
          </cell>
          <cell r="J6924" t="str">
            <v>가입고</v>
          </cell>
          <cell r="K6924" t="str">
            <v>터빈</v>
          </cell>
          <cell r="L6924" t="str">
            <v>3" SILICONE TAPE</v>
          </cell>
        </row>
        <row r="6925">
          <cell r="F6925" t="str">
            <v>C0AC47</v>
          </cell>
          <cell r="G6925" t="str">
            <v>GE #3 STATOR WINDING</v>
          </cell>
          <cell r="H6925" t="str">
            <v>U7189D086P03722</v>
          </cell>
          <cell r="I6925">
            <v>0</v>
          </cell>
          <cell r="J6925" t="str">
            <v>가입고</v>
          </cell>
          <cell r="K6925" t="str">
            <v>터빈</v>
          </cell>
          <cell r="L6925" t="str">
            <v>RTD-324</v>
          </cell>
        </row>
        <row r="6926">
          <cell r="F6926" t="str">
            <v>C0AC47</v>
          </cell>
          <cell r="G6926" t="str">
            <v>GE #3 STATOR WINDING</v>
          </cell>
          <cell r="H6926" t="str">
            <v>U7189D086P03755</v>
          </cell>
          <cell r="I6926">
            <v>0</v>
          </cell>
          <cell r="J6926" t="str">
            <v>가입고</v>
          </cell>
          <cell r="K6926" t="str">
            <v>터빈</v>
          </cell>
          <cell r="L6926" t="str">
            <v>RTD-324</v>
          </cell>
        </row>
        <row r="6927">
          <cell r="F6927" t="str">
            <v>C0AC47</v>
          </cell>
          <cell r="G6927" t="str">
            <v>GE #3 STATOR WINDING</v>
          </cell>
          <cell r="H6927" t="str">
            <v>U7189D086P09522</v>
          </cell>
          <cell r="I6927">
            <v>0</v>
          </cell>
          <cell r="J6927" t="str">
            <v>가입고</v>
          </cell>
          <cell r="K6927" t="str">
            <v>터빈</v>
          </cell>
          <cell r="L6927" t="str">
            <v>RTD-324</v>
          </cell>
        </row>
        <row r="6928">
          <cell r="F6928" t="str">
            <v>C0AC47</v>
          </cell>
          <cell r="G6928" t="str">
            <v>GE #3 STATOR WINDING</v>
          </cell>
          <cell r="H6928" t="str">
            <v>U7189D086P09555</v>
          </cell>
          <cell r="I6928">
            <v>0</v>
          </cell>
          <cell r="J6928" t="str">
            <v>가입고</v>
          </cell>
          <cell r="K6928" t="str">
            <v>터빈</v>
          </cell>
          <cell r="L6928" t="str">
            <v>RTD-324</v>
          </cell>
        </row>
        <row r="6929">
          <cell r="F6929" t="str">
            <v>C0AC47</v>
          </cell>
          <cell r="G6929" t="str">
            <v>GE #3 STATOR WINDING</v>
          </cell>
          <cell r="H6929" t="str">
            <v>U7189D086P09555</v>
          </cell>
          <cell r="I6929">
            <v>487519</v>
          </cell>
          <cell r="J6929" t="str">
            <v>진입고</v>
          </cell>
          <cell r="K6929" t="str">
            <v>터빈</v>
          </cell>
          <cell r="L6929" t="str">
            <v>RTD-324</v>
          </cell>
        </row>
        <row r="6930">
          <cell r="F6930" t="str">
            <v>C0AC48</v>
          </cell>
          <cell r="G6930" t="str">
            <v>GE #3 EXCITER HOUSING</v>
          </cell>
          <cell r="H6930" t="str">
            <v>110E9232G0002</v>
          </cell>
          <cell r="I6930">
            <v>59960000</v>
          </cell>
          <cell r="J6930" t="str">
            <v>가입고</v>
          </cell>
          <cell r="K6930" t="str">
            <v>터빈</v>
          </cell>
          <cell r="L6930" t="str">
            <v>COLLECTOR HOUSING &amp; BASE</v>
          </cell>
        </row>
        <row r="6931">
          <cell r="F6931" t="str">
            <v>C0AC48</v>
          </cell>
          <cell r="G6931" t="str">
            <v>GE #3 EXCITER HOUSING</v>
          </cell>
          <cell r="H6931" t="str">
            <v>155C5879G0001</v>
          </cell>
          <cell r="I6931">
            <v>1328258</v>
          </cell>
          <cell r="J6931" t="str">
            <v>가입고</v>
          </cell>
          <cell r="K6931" t="str">
            <v>터빈</v>
          </cell>
          <cell r="L6931" t="str">
            <v>HANDLE ASM.</v>
          </cell>
        </row>
        <row r="6932">
          <cell r="F6932" t="str">
            <v>C0AC48</v>
          </cell>
          <cell r="G6932" t="str">
            <v>GE #3 EXCITER HOUSING</v>
          </cell>
          <cell r="H6932" t="str">
            <v>323B7988P0001</v>
          </cell>
          <cell r="I6932">
            <v>3749368</v>
          </cell>
          <cell r="J6932" t="str">
            <v>가입고</v>
          </cell>
          <cell r="K6932" t="str">
            <v>터빈</v>
          </cell>
          <cell r="L6932" t="str">
            <v>CARBON BRUSH</v>
          </cell>
        </row>
        <row r="6933">
          <cell r="F6933" t="str">
            <v>C0AC52</v>
          </cell>
          <cell r="G6933" t="str">
            <v>GE #3 GEN SPECIAL TOOL</v>
          </cell>
          <cell r="H6933" t="str">
            <v>181A8736P0002</v>
          </cell>
          <cell r="I6933">
            <v>12635</v>
          </cell>
          <cell r="J6933" t="str">
            <v>가입고</v>
          </cell>
          <cell r="K6933" t="str">
            <v>터빈</v>
          </cell>
          <cell r="L6933" t="str">
            <v>LOCK WIRE</v>
          </cell>
        </row>
        <row r="6934">
          <cell r="F6934" t="str">
            <v>C12C01</v>
          </cell>
          <cell r="G6934" t="str">
            <v>HD #5 HIP ROTOR</v>
          </cell>
          <cell r="H6934" t="str">
            <v>C07336D01</v>
          </cell>
          <cell r="I6934">
            <v>45672159</v>
          </cell>
          <cell r="J6934" t="str">
            <v>진입고</v>
          </cell>
          <cell r="K6934" t="str">
            <v>터빈</v>
          </cell>
          <cell r="L6934" t="str">
            <v>SKF S-GRIP  CPLG BOLT   (HP/LPA)</v>
          </cell>
        </row>
        <row r="6935">
          <cell r="F6935" t="str">
            <v>C12C01</v>
          </cell>
          <cell r="G6935" t="str">
            <v>HD #5 HIP ROTOR</v>
          </cell>
          <cell r="H6935" t="str">
            <v>163A8650P0004</v>
          </cell>
          <cell r="I6935">
            <v>150000</v>
          </cell>
          <cell r="J6935" t="str">
            <v>진입고</v>
          </cell>
          <cell r="K6935" t="str">
            <v>터빈</v>
          </cell>
          <cell r="L6935" t="str">
            <v>BALANCE PLUG</v>
          </cell>
        </row>
        <row r="6936">
          <cell r="F6936" t="str">
            <v>C12C01</v>
          </cell>
          <cell r="G6936" t="str">
            <v>HD #5 HIP ROTOR</v>
          </cell>
          <cell r="H6936" t="str">
            <v>163A8660P0005</v>
          </cell>
          <cell r="I6936">
            <v>150000</v>
          </cell>
          <cell r="J6936" t="str">
            <v>진입고</v>
          </cell>
          <cell r="K6936" t="str">
            <v>터빈</v>
          </cell>
          <cell r="L6936" t="str">
            <v>BALANCE PLUG</v>
          </cell>
        </row>
        <row r="6937">
          <cell r="F6937" t="str">
            <v>C12C01</v>
          </cell>
          <cell r="G6937" t="str">
            <v>HD #5 HIP ROTOR</v>
          </cell>
          <cell r="H6937" t="str">
            <v>182A2120P0001</v>
          </cell>
          <cell r="I6937">
            <v>150000</v>
          </cell>
          <cell r="J6937" t="str">
            <v>진입고</v>
          </cell>
          <cell r="K6937" t="str">
            <v>터빈</v>
          </cell>
          <cell r="L6937" t="str">
            <v>BALANCE PLUG</v>
          </cell>
        </row>
        <row r="6938">
          <cell r="F6938" t="str">
            <v>C12C01</v>
          </cell>
          <cell r="G6938" t="str">
            <v>HD #5 HIP ROTOR</v>
          </cell>
          <cell r="H6938" t="str">
            <v>243A7092P0001</v>
          </cell>
          <cell r="I6938">
            <v>264000</v>
          </cell>
          <cell r="J6938" t="str">
            <v>진입고</v>
          </cell>
          <cell r="K6938" t="str">
            <v>터빈</v>
          </cell>
          <cell r="L6938" t="str">
            <v>BALANCE WEIGHT</v>
          </cell>
        </row>
        <row r="6939">
          <cell r="F6939" t="str">
            <v>C12C01</v>
          </cell>
          <cell r="G6939" t="str">
            <v>HD #5 HIP ROTOR</v>
          </cell>
          <cell r="H6939" t="str">
            <v>302V455P0001</v>
          </cell>
          <cell r="I6939">
            <v>60000</v>
          </cell>
          <cell r="J6939" t="str">
            <v>진입고</v>
          </cell>
          <cell r="K6939" t="str">
            <v>터빈</v>
          </cell>
          <cell r="L6939" t="str">
            <v>LOCK PLATE</v>
          </cell>
        </row>
        <row r="6940">
          <cell r="F6940" t="str">
            <v>C12C01</v>
          </cell>
          <cell r="G6940" t="str">
            <v>HD #5 HIP ROTOR</v>
          </cell>
          <cell r="H6940" t="str">
            <v>106A1616P0002</v>
          </cell>
          <cell r="I6940">
            <v>25200</v>
          </cell>
          <cell r="J6940" t="str">
            <v>진입고</v>
          </cell>
          <cell r="K6940" t="str">
            <v>터빈</v>
          </cell>
          <cell r="L6940" t="str">
            <v>COUPLING BOLT</v>
          </cell>
        </row>
        <row r="6941">
          <cell r="F6941" t="str">
            <v>C12C01</v>
          </cell>
          <cell r="G6941" t="str">
            <v>HD #5 HIP ROTOR</v>
          </cell>
          <cell r="H6941" t="str">
            <v>299V314P0009</v>
          </cell>
          <cell r="I6941">
            <v>10800</v>
          </cell>
          <cell r="J6941" t="str">
            <v>진입고</v>
          </cell>
          <cell r="K6941" t="str">
            <v>터빈</v>
          </cell>
          <cell r="L6941" t="str">
            <v>HEX SOCKET SCREW</v>
          </cell>
        </row>
        <row r="6942">
          <cell r="F6942" t="str">
            <v>C12C02</v>
          </cell>
          <cell r="G6942" t="str">
            <v>HD #5 LP ROTOR</v>
          </cell>
          <cell r="H6942" t="str">
            <v>C07336D02</v>
          </cell>
          <cell r="I6942">
            <v>53841046</v>
          </cell>
          <cell r="J6942" t="str">
            <v>진입고</v>
          </cell>
          <cell r="K6942" t="str">
            <v>터빈</v>
          </cell>
          <cell r="L6942" t="str">
            <v>SKF S-GRIP  CPLG BOLT   (LPA</v>
          </cell>
        </row>
        <row r="6943">
          <cell r="F6943" t="str">
            <v>C12C02</v>
          </cell>
          <cell r="G6943" t="str">
            <v>HD #5 LP ROTOR</v>
          </cell>
          <cell r="H6943" t="str">
            <v>C07336D03</v>
          </cell>
          <cell r="I6943">
            <v>52196753</v>
          </cell>
          <cell r="J6943" t="str">
            <v>진입고</v>
          </cell>
          <cell r="K6943" t="str">
            <v>터빈</v>
          </cell>
          <cell r="L6943" t="str">
            <v>SKF S-GRIP  CPLG BOLT   (LPB/GEN)</v>
          </cell>
        </row>
        <row r="6944">
          <cell r="F6944" t="str">
            <v>C12C05</v>
          </cell>
          <cell r="G6944" t="str">
            <v>HD #5 HIP OUTER CASING</v>
          </cell>
          <cell r="H6944" t="str">
            <v>C22084D01</v>
          </cell>
          <cell r="I6944">
            <v>980618</v>
          </cell>
          <cell r="J6944" t="str">
            <v>가입고</v>
          </cell>
          <cell r="K6944" t="str">
            <v>터빈</v>
          </cell>
          <cell r="L6944" t="str">
            <v>N-TERM RING TONGUE</v>
          </cell>
        </row>
        <row r="6945">
          <cell r="F6945" t="str">
            <v>C12C05</v>
          </cell>
          <cell r="G6945" t="str">
            <v>HD #5 HIP OUTER CASING</v>
          </cell>
          <cell r="H6945" t="str">
            <v>A03405D01</v>
          </cell>
          <cell r="I6945">
            <v>3431277</v>
          </cell>
          <cell r="J6945" t="str">
            <v>진입고</v>
          </cell>
          <cell r="K6945" t="str">
            <v>터빈</v>
          </cell>
          <cell r="L6945" t="str">
            <v>ROUND PIPE/S</v>
          </cell>
        </row>
        <row r="6946">
          <cell r="F6946" t="str">
            <v>C12C05</v>
          </cell>
          <cell r="G6946" t="str">
            <v>HD #5 HIP OUTER CASING</v>
          </cell>
          <cell r="H6946" t="str">
            <v>A03402D01</v>
          </cell>
          <cell r="I6946">
            <v>966929</v>
          </cell>
          <cell r="J6946" t="str">
            <v>진입고</v>
          </cell>
          <cell r="K6946" t="str">
            <v>터빈</v>
          </cell>
          <cell r="L6946" t="str">
            <v>ROUND PIPE/S</v>
          </cell>
        </row>
        <row r="6947">
          <cell r="F6947" t="str">
            <v>C12C07</v>
          </cell>
          <cell r="G6947" t="str">
            <v>HD #5 HIP DIAPHRAGM</v>
          </cell>
          <cell r="H6947" t="str">
            <v>A03351D07</v>
          </cell>
          <cell r="I6947">
            <v>305257</v>
          </cell>
          <cell r="J6947" t="str">
            <v>진입고</v>
          </cell>
          <cell r="K6947" t="str">
            <v>터빈</v>
          </cell>
          <cell r="L6947" t="str">
            <v>PLATE</v>
          </cell>
        </row>
        <row r="6948">
          <cell r="F6948" t="str">
            <v>C12C07</v>
          </cell>
          <cell r="G6948" t="str">
            <v>HD #5 HIP DIAPHRAGM</v>
          </cell>
          <cell r="H6948" t="str">
            <v>A03896D1</v>
          </cell>
          <cell r="I6948">
            <v>96583</v>
          </cell>
          <cell r="J6948" t="str">
            <v>진입고</v>
          </cell>
          <cell r="K6948" t="str">
            <v>터빈</v>
          </cell>
          <cell r="L6948" t="str">
            <v>FLAT BAR    (HIP10)</v>
          </cell>
        </row>
        <row r="6949">
          <cell r="F6949" t="str">
            <v>C12C07</v>
          </cell>
          <cell r="G6949" t="str">
            <v>HD #5 HIP DIAPHRAGM</v>
          </cell>
          <cell r="H6949" t="str">
            <v>A03896D3</v>
          </cell>
          <cell r="I6949">
            <v>90779</v>
          </cell>
          <cell r="J6949" t="str">
            <v>진입고</v>
          </cell>
          <cell r="K6949" t="str">
            <v>터빈</v>
          </cell>
          <cell r="L6949" t="str">
            <v>FLAT BAR    (HIP12)</v>
          </cell>
        </row>
        <row r="6950">
          <cell r="F6950" t="str">
            <v>C12C07</v>
          </cell>
          <cell r="G6950" t="str">
            <v>HD #5 HIP DIAPHRAGM</v>
          </cell>
          <cell r="H6950" t="str">
            <v>C13205D05</v>
          </cell>
          <cell r="I6950">
            <v>1131550</v>
          </cell>
          <cell r="J6950" t="str">
            <v>진입고</v>
          </cell>
          <cell r="K6950" t="str">
            <v>터빈</v>
          </cell>
          <cell r="L6950" t="str">
            <v>CONSTANT CROSS SECTION BAR</v>
          </cell>
        </row>
        <row r="6951">
          <cell r="F6951" t="str">
            <v>C12C07</v>
          </cell>
          <cell r="G6951" t="str">
            <v>HD #5 HIP DIAPHRAGM</v>
          </cell>
          <cell r="H6951" t="str">
            <v>C13205D04</v>
          </cell>
          <cell r="I6951">
            <v>7840569</v>
          </cell>
          <cell r="J6951" t="str">
            <v>진입고</v>
          </cell>
          <cell r="K6951" t="str">
            <v>터빈</v>
          </cell>
          <cell r="L6951" t="str">
            <v>CONSTANT CROSS SECTION BAR</v>
          </cell>
        </row>
        <row r="6952">
          <cell r="F6952" t="str">
            <v>C12C08</v>
          </cell>
          <cell r="G6952" t="str">
            <v>HD #5 LP OUTER CASING</v>
          </cell>
          <cell r="H6952" t="str">
            <v>A04606D01</v>
          </cell>
          <cell r="I6952">
            <v>283200</v>
          </cell>
          <cell r="J6952" t="str">
            <v>진입고</v>
          </cell>
          <cell r="K6952" t="str">
            <v>터빈</v>
          </cell>
          <cell r="L6952" t="str">
            <v>PLATE</v>
          </cell>
        </row>
        <row r="6953">
          <cell r="F6953" t="str">
            <v>C12C08</v>
          </cell>
          <cell r="G6953" t="str">
            <v>HD #5 LP OUTER CASING</v>
          </cell>
          <cell r="H6953" t="str">
            <v>C16025D01</v>
          </cell>
          <cell r="I6953">
            <v>2955969</v>
          </cell>
          <cell r="J6953" t="str">
            <v>진입고</v>
          </cell>
          <cell r="K6953" t="str">
            <v>터빈</v>
          </cell>
          <cell r="L6953" t="str">
            <v>TRANSMITTER (ELECTRONIC)</v>
          </cell>
        </row>
        <row r="6954">
          <cell r="F6954" t="str">
            <v>C12C08</v>
          </cell>
          <cell r="G6954" t="str">
            <v>HD #5 LP OUTER CASING</v>
          </cell>
          <cell r="H6954" t="str">
            <v>C16251D01</v>
          </cell>
          <cell r="I6954">
            <v>224000</v>
          </cell>
          <cell r="J6954" t="str">
            <v>진입고</v>
          </cell>
          <cell r="K6954" t="str">
            <v>터빈</v>
          </cell>
          <cell r="L6954" t="str">
            <v>CLIP</v>
          </cell>
        </row>
        <row r="6955">
          <cell r="F6955" t="str">
            <v>C12C08</v>
          </cell>
          <cell r="G6955" t="str">
            <v>HD #5 LP OUTER CASING</v>
          </cell>
          <cell r="H6955" t="str">
            <v>C23222D01</v>
          </cell>
          <cell r="I6955">
            <v>460000</v>
          </cell>
          <cell r="J6955" t="str">
            <v>진입고</v>
          </cell>
          <cell r="K6955" t="str">
            <v>터빈</v>
          </cell>
          <cell r="L6955" t="str">
            <v>LCD METER   KIT FOR 1151 TRA</v>
          </cell>
        </row>
        <row r="6956">
          <cell r="F6956" t="str">
            <v>C12C08</v>
          </cell>
          <cell r="G6956" t="str">
            <v>HD #5 LP OUTER CASING</v>
          </cell>
          <cell r="H6956" t="str">
            <v>C23222D02</v>
          </cell>
          <cell r="I6956">
            <v>750000</v>
          </cell>
          <cell r="J6956" t="str">
            <v>진입고</v>
          </cell>
          <cell r="K6956" t="str">
            <v>터빈</v>
          </cell>
          <cell r="L6956" t="str">
            <v>SMART RETROFIT KIT FOR 1151 TRANSMITTE</v>
          </cell>
        </row>
        <row r="6957">
          <cell r="F6957" t="str">
            <v>C12C08</v>
          </cell>
          <cell r="G6957" t="str">
            <v>HD #5 LP OUTER CASING</v>
          </cell>
          <cell r="H6957" t="str">
            <v>A04615D01</v>
          </cell>
          <cell r="I6957">
            <v>739696</v>
          </cell>
          <cell r="J6957" t="str">
            <v>진입고</v>
          </cell>
          <cell r="K6957" t="str">
            <v>터빈</v>
          </cell>
          <cell r="L6957" t="str">
            <v>ROUND TUBE/S</v>
          </cell>
        </row>
        <row r="6958">
          <cell r="F6958" t="str">
            <v>C12C08</v>
          </cell>
          <cell r="G6958" t="str">
            <v>HD #5 LP OUTER CASING</v>
          </cell>
          <cell r="H6958" t="str">
            <v>A05410D03</v>
          </cell>
          <cell r="I6958">
            <v>1244750</v>
          </cell>
          <cell r="J6958" t="str">
            <v>진입고</v>
          </cell>
          <cell r="K6958" t="str">
            <v>터빈</v>
          </cell>
          <cell r="L6958" t="str">
            <v>ROUND PIPE/S</v>
          </cell>
        </row>
        <row r="6959">
          <cell r="F6959" t="str">
            <v>C12C08</v>
          </cell>
          <cell r="G6959" t="str">
            <v>HD #5 LP OUTER CASING</v>
          </cell>
          <cell r="H6959" t="str">
            <v>A05410D07</v>
          </cell>
          <cell r="I6959">
            <v>23340</v>
          </cell>
          <cell r="J6959" t="str">
            <v>진입고</v>
          </cell>
          <cell r="K6959" t="str">
            <v>터빈</v>
          </cell>
          <cell r="L6959" t="str">
            <v>ROUND PIPE/S</v>
          </cell>
        </row>
        <row r="6960">
          <cell r="F6960" t="str">
            <v>C12C08</v>
          </cell>
          <cell r="G6960" t="str">
            <v>HD #5 LP OUTER CASING</v>
          </cell>
          <cell r="H6960" t="str">
            <v>A05410D13</v>
          </cell>
          <cell r="I6960">
            <v>176340</v>
          </cell>
          <cell r="J6960" t="str">
            <v>진입고</v>
          </cell>
          <cell r="K6960" t="str">
            <v>터빈</v>
          </cell>
          <cell r="L6960" t="str">
            <v>ROUND PIPE/S</v>
          </cell>
        </row>
        <row r="6961">
          <cell r="F6961" t="str">
            <v>C12C08</v>
          </cell>
          <cell r="G6961" t="str">
            <v>HD #5 LP OUTER CASING</v>
          </cell>
          <cell r="H6961" t="str">
            <v>A05410D05</v>
          </cell>
          <cell r="I6961">
            <v>585860</v>
          </cell>
          <cell r="J6961" t="str">
            <v>진입고</v>
          </cell>
          <cell r="K6961" t="str">
            <v>터빈</v>
          </cell>
          <cell r="L6961" t="str">
            <v>ROUND PIPE/S</v>
          </cell>
        </row>
        <row r="6962">
          <cell r="F6962" t="str">
            <v>C12C08</v>
          </cell>
          <cell r="G6962" t="str">
            <v>HD #5 LP OUTER CASING</v>
          </cell>
          <cell r="H6962" t="str">
            <v>A05410D06</v>
          </cell>
          <cell r="I6962">
            <v>159680</v>
          </cell>
          <cell r="J6962" t="str">
            <v>진입고</v>
          </cell>
          <cell r="K6962" t="str">
            <v>터빈</v>
          </cell>
          <cell r="L6962" t="str">
            <v>ROUND PIPE/S</v>
          </cell>
        </row>
        <row r="6963">
          <cell r="F6963" t="str">
            <v>C12C08</v>
          </cell>
          <cell r="G6963" t="str">
            <v>HD #5 LP OUTER CASING</v>
          </cell>
          <cell r="H6963" t="str">
            <v>A05410D08</v>
          </cell>
          <cell r="I6963">
            <v>135150</v>
          </cell>
          <cell r="J6963" t="str">
            <v>진입고</v>
          </cell>
          <cell r="K6963" t="str">
            <v>터빈</v>
          </cell>
          <cell r="L6963" t="str">
            <v>ROUND PIPE/S</v>
          </cell>
        </row>
        <row r="6964">
          <cell r="F6964" t="str">
            <v>C12C08</v>
          </cell>
          <cell r="G6964" t="str">
            <v>HD #5 LP OUTER CASING</v>
          </cell>
          <cell r="H6964" t="str">
            <v>A05410D09</v>
          </cell>
          <cell r="I6964">
            <v>176790</v>
          </cell>
          <cell r="J6964" t="str">
            <v>진입고</v>
          </cell>
          <cell r="K6964" t="str">
            <v>터빈</v>
          </cell>
          <cell r="L6964" t="str">
            <v>ROUND PIPE/S</v>
          </cell>
        </row>
        <row r="6965">
          <cell r="F6965" t="str">
            <v>C12C08</v>
          </cell>
          <cell r="G6965" t="str">
            <v>HD #5 LP OUTER CASING</v>
          </cell>
          <cell r="H6965" t="str">
            <v>A05410D10</v>
          </cell>
          <cell r="I6965">
            <v>70840</v>
          </cell>
          <cell r="J6965" t="str">
            <v>진입고</v>
          </cell>
          <cell r="K6965" t="str">
            <v>터빈</v>
          </cell>
          <cell r="L6965" t="str">
            <v>ROUND PIPE/S</v>
          </cell>
        </row>
        <row r="6966">
          <cell r="F6966" t="str">
            <v>C12C08</v>
          </cell>
          <cell r="G6966" t="str">
            <v>HD #5 LP OUTER CASING</v>
          </cell>
          <cell r="H6966" t="str">
            <v>A05410D11</v>
          </cell>
          <cell r="I6966">
            <v>83890</v>
          </cell>
          <cell r="J6966" t="str">
            <v>진입고</v>
          </cell>
          <cell r="K6966" t="str">
            <v>터빈</v>
          </cell>
          <cell r="L6966" t="str">
            <v>ROUND PIPE/S</v>
          </cell>
        </row>
        <row r="6967">
          <cell r="F6967" t="str">
            <v>C12C08</v>
          </cell>
          <cell r="G6967" t="str">
            <v>HD #5 LP OUTER CASING</v>
          </cell>
          <cell r="H6967" t="str">
            <v>A05410D12</v>
          </cell>
          <cell r="I6967">
            <v>454560</v>
          </cell>
          <cell r="J6967" t="str">
            <v>진입고</v>
          </cell>
          <cell r="K6967" t="str">
            <v>터빈</v>
          </cell>
          <cell r="L6967" t="str">
            <v>ROUND PIPE/S</v>
          </cell>
        </row>
        <row r="6968">
          <cell r="F6968" t="str">
            <v>C12C08</v>
          </cell>
          <cell r="G6968" t="str">
            <v>HD #5 LP OUTER CASING</v>
          </cell>
          <cell r="H6968" t="str">
            <v>A05410D02</v>
          </cell>
          <cell r="I6968">
            <v>6020</v>
          </cell>
          <cell r="J6968" t="str">
            <v>진입고</v>
          </cell>
          <cell r="K6968" t="str">
            <v>터빈</v>
          </cell>
          <cell r="L6968" t="str">
            <v>ROUND PIPE/S</v>
          </cell>
        </row>
        <row r="6969">
          <cell r="F6969" t="str">
            <v>C12C08</v>
          </cell>
          <cell r="G6969" t="str">
            <v>HD #5 LP OUTER CASING</v>
          </cell>
          <cell r="H6969" t="str">
            <v>A05410D04</v>
          </cell>
          <cell r="I6969">
            <v>312000</v>
          </cell>
          <cell r="J6969" t="str">
            <v>진입고</v>
          </cell>
          <cell r="K6969" t="str">
            <v>터빈</v>
          </cell>
          <cell r="L6969" t="str">
            <v>ROUND PIPE/S</v>
          </cell>
        </row>
        <row r="6970">
          <cell r="F6970" t="str">
            <v>C12C08</v>
          </cell>
          <cell r="G6970" t="str">
            <v>HD #5 LP OUTER CASING</v>
          </cell>
          <cell r="H6970" t="str">
            <v>C15974D01</v>
          </cell>
          <cell r="I6970">
            <v>289076</v>
          </cell>
          <cell r="J6970" t="str">
            <v>진입고</v>
          </cell>
          <cell r="K6970" t="str">
            <v>터빈</v>
          </cell>
          <cell r="L6970" t="str">
            <v>RUBBER  SHIELD</v>
          </cell>
        </row>
        <row r="6971">
          <cell r="F6971" t="str">
            <v>C12C08</v>
          </cell>
          <cell r="G6971" t="str">
            <v>HD #5 LP OUTER CASING</v>
          </cell>
          <cell r="H6971" t="str">
            <v>C15974D02</v>
          </cell>
          <cell r="I6971">
            <v>377448</v>
          </cell>
          <cell r="J6971" t="str">
            <v>진입고</v>
          </cell>
          <cell r="K6971" t="str">
            <v>터빈</v>
          </cell>
          <cell r="L6971" t="str">
            <v>RUBBER  SHIELD</v>
          </cell>
        </row>
        <row r="6972">
          <cell r="F6972" t="str">
            <v>C12C08</v>
          </cell>
          <cell r="G6972" t="str">
            <v>HD #5 LP OUTER CASING</v>
          </cell>
          <cell r="H6972" t="str">
            <v>C15983D01</v>
          </cell>
          <cell r="I6972">
            <v>734768</v>
          </cell>
          <cell r="J6972" t="str">
            <v>진입고</v>
          </cell>
          <cell r="K6972" t="str">
            <v>터빈</v>
          </cell>
          <cell r="L6972" t="str">
            <v>ALUMINUM    DIAPHRAGM</v>
          </cell>
        </row>
        <row r="6973">
          <cell r="F6973" t="str">
            <v>C12C08</v>
          </cell>
          <cell r="G6973" t="str">
            <v>HD #5 LP OUTER CASING</v>
          </cell>
          <cell r="H6973" t="str">
            <v>C15985D01</v>
          </cell>
          <cell r="I6973">
            <v>7892748</v>
          </cell>
          <cell r="J6973" t="str">
            <v>진입고</v>
          </cell>
          <cell r="K6973" t="str">
            <v>터빈</v>
          </cell>
          <cell r="L6973" t="str">
            <v>KNIFE</v>
          </cell>
        </row>
        <row r="6974">
          <cell r="F6974" t="str">
            <v>C12C08</v>
          </cell>
          <cell r="G6974" t="str">
            <v>HD #5 LP OUTER CASING</v>
          </cell>
          <cell r="H6974" t="str">
            <v>C15945D01</v>
          </cell>
          <cell r="I6974">
            <v>73242</v>
          </cell>
          <cell r="J6974" t="str">
            <v>진입고</v>
          </cell>
          <cell r="K6974" t="str">
            <v>터빈</v>
          </cell>
          <cell r="L6974" t="str">
            <v>ADJUST SCREW</v>
          </cell>
        </row>
        <row r="6975">
          <cell r="F6975" t="str">
            <v>C12C08</v>
          </cell>
          <cell r="G6975" t="str">
            <v>HD #5 LP OUTER CASING</v>
          </cell>
          <cell r="H6975" t="str">
            <v>C16002D01</v>
          </cell>
          <cell r="I6975">
            <v>92218</v>
          </cell>
          <cell r="J6975" t="str">
            <v>진입고</v>
          </cell>
          <cell r="K6975" t="str">
            <v>터빈</v>
          </cell>
          <cell r="L6975" t="str">
            <v>PRESSURE SELECTING RELAY</v>
          </cell>
        </row>
        <row r="6976">
          <cell r="F6976" t="str">
            <v>C12C08</v>
          </cell>
          <cell r="G6976" t="str">
            <v>HD #5 LP OUTER CASING</v>
          </cell>
          <cell r="H6976" t="str">
            <v>C16002D02</v>
          </cell>
          <cell r="I6976">
            <v>1023391</v>
          </cell>
          <cell r="J6976" t="str">
            <v>진입고</v>
          </cell>
          <cell r="K6976" t="str">
            <v>터빈</v>
          </cell>
          <cell r="L6976" t="str">
            <v>TEMPERATURE TRANSMITTER</v>
          </cell>
        </row>
        <row r="6977">
          <cell r="F6977" t="str">
            <v>C12C08</v>
          </cell>
          <cell r="G6977" t="str">
            <v>HD #5 LP OUTER CASING</v>
          </cell>
          <cell r="H6977" t="str">
            <v>C19477D01</v>
          </cell>
          <cell r="I6977">
            <v>226228</v>
          </cell>
          <cell r="J6977" t="str">
            <v>진입고</v>
          </cell>
          <cell r="K6977" t="str">
            <v>터빈</v>
          </cell>
          <cell r="L6977" t="str">
            <v>TOGGLE CLAMP</v>
          </cell>
        </row>
        <row r="6978">
          <cell r="F6978" t="str">
            <v>C12C08</v>
          </cell>
          <cell r="G6978" t="str">
            <v>HD #5 LP OUTER CASING</v>
          </cell>
          <cell r="H6978" t="str">
            <v>C18061D01</v>
          </cell>
          <cell r="I6978">
            <v>247532</v>
          </cell>
          <cell r="J6978" t="str">
            <v>진입고</v>
          </cell>
          <cell r="K6978" t="str">
            <v>터빈</v>
          </cell>
          <cell r="L6978" t="str">
            <v>LOW VACUUM  ALARM SWITCH</v>
          </cell>
        </row>
        <row r="6979">
          <cell r="F6979" t="str">
            <v>C12C08</v>
          </cell>
          <cell r="G6979" t="str">
            <v>HD #5 LP OUTER CASING</v>
          </cell>
          <cell r="H6979" t="str">
            <v>C18061D02</v>
          </cell>
          <cell r="I6979">
            <v>821976</v>
          </cell>
          <cell r="J6979" t="str">
            <v>진입고</v>
          </cell>
          <cell r="K6979" t="str">
            <v>터빈</v>
          </cell>
          <cell r="L6979" t="str">
            <v>VACUUM SWITCH</v>
          </cell>
        </row>
        <row r="6980">
          <cell r="F6980" t="str">
            <v>C12C08</v>
          </cell>
          <cell r="G6980" t="str">
            <v>HD #5 LP OUTER CASING</v>
          </cell>
          <cell r="H6980" t="str">
            <v>C16049D01</v>
          </cell>
          <cell r="I6980">
            <v>520</v>
          </cell>
          <cell r="J6980" t="str">
            <v>진입고</v>
          </cell>
          <cell r="K6980" t="str">
            <v>터빈</v>
          </cell>
          <cell r="L6980" t="str">
            <v>HEX  NUT</v>
          </cell>
        </row>
        <row r="6981">
          <cell r="F6981" t="str">
            <v>C12C08</v>
          </cell>
          <cell r="G6981" t="str">
            <v>HD #5 LP OUTER CASING</v>
          </cell>
          <cell r="H6981" t="str">
            <v>C16049D02</v>
          </cell>
          <cell r="I6981">
            <v>600</v>
          </cell>
          <cell r="J6981" t="str">
            <v>진입고</v>
          </cell>
          <cell r="K6981" t="str">
            <v>터빈</v>
          </cell>
          <cell r="L6981" t="str">
            <v>HEX  NUT</v>
          </cell>
        </row>
        <row r="6982">
          <cell r="F6982" t="str">
            <v>C12C08</v>
          </cell>
          <cell r="G6982" t="str">
            <v>HD #5 LP OUTER CASING</v>
          </cell>
          <cell r="H6982" t="str">
            <v>C16049D03</v>
          </cell>
          <cell r="I6982">
            <v>1600</v>
          </cell>
          <cell r="J6982" t="str">
            <v>진입고</v>
          </cell>
          <cell r="K6982" t="str">
            <v>터빈</v>
          </cell>
          <cell r="L6982" t="str">
            <v>HEX  NUT</v>
          </cell>
        </row>
        <row r="6983">
          <cell r="F6983" t="str">
            <v>C12C08</v>
          </cell>
          <cell r="G6983" t="str">
            <v>HD #5 LP OUTER CASING</v>
          </cell>
          <cell r="H6983" t="str">
            <v>C16049D05</v>
          </cell>
          <cell r="I6983">
            <v>2500</v>
          </cell>
          <cell r="J6983" t="str">
            <v>진입고</v>
          </cell>
          <cell r="K6983" t="str">
            <v>터빈</v>
          </cell>
          <cell r="L6983" t="str">
            <v>HEX  NUT</v>
          </cell>
        </row>
        <row r="6984">
          <cell r="F6984" t="str">
            <v>C12C08</v>
          </cell>
          <cell r="G6984" t="str">
            <v>HD #5 LP OUTER CASING</v>
          </cell>
          <cell r="H6984" t="str">
            <v>C16049D06</v>
          </cell>
          <cell r="I6984">
            <v>14400</v>
          </cell>
          <cell r="J6984" t="str">
            <v>진입고</v>
          </cell>
          <cell r="K6984" t="str">
            <v>터빈</v>
          </cell>
          <cell r="L6984" t="str">
            <v>HEX  NUT</v>
          </cell>
        </row>
        <row r="6985">
          <cell r="F6985" t="str">
            <v>C12C08</v>
          </cell>
          <cell r="G6985" t="str">
            <v>HD #5 LP OUTER CASING</v>
          </cell>
          <cell r="H6985" t="str">
            <v>C16049D07</v>
          </cell>
          <cell r="I6985">
            <v>12800</v>
          </cell>
          <cell r="J6985" t="str">
            <v>진입고</v>
          </cell>
          <cell r="K6985" t="str">
            <v>터빈</v>
          </cell>
          <cell r="L6985" t="str">
            <v>HEX  NUT</v>
          </cell>
        </row>
        <row r="6986">
          <cell r="F6986" t="str">
            <v>C12C08</v>
          </cell>
          <cell r="G6986" t="str">
            <v>HD #5 LP OUTER CASING</v>
          </cell>
          <cell r="H6986" t="str">
            <v>C16049D08</v>
          </cell>
          <cell r="I6986">
            <v>32800</v>
          </cell>
          <cell r="J6986" t="str">
            <v>진입고</v>
          </cell>
          <cell r="K6986" t="str">
            <v>터빈</v>
          </cell>
          <cell r="L6986" t="str">
            <v>HEX  NUT</v>
          </cell>
        </row>
        <row r="6987">
          <cell r="F6987" t="str">
            <v>C12C08</v>
          </cell>
          <cell r="G6987" t="str">
            <v>HD #5 LP OUTER CASING</v>
          </cell>
          <cell r="H6987" t="str">
            <v>C14797D01</v>
          </cell>
          <cell r="I6987">
            <v>11200</v>
          </cell>
          <cell r="J6987" t="str">
            <v>진입고</v>
          </cell>
          <cell r="K6987" t="str">
            <v>터빈</v>
          </cell>
          <cell r="L6987" t="str">
            <v>SQUARE HEAD PIPE PLUG</v>
          </cell>
        </row>
        <row r="6988">
          <cell r="F6988" t="str">
            <v>C12C08</v>
          </cell>
          <cell r="G6988" t="str">
            <v>HD #5 LP OUTER CASING</v>
          </cell>
          <cell r="H6988" t="str">
            <v>C16223D01</v>
          </cell>
          <cell r="I6988">
            <v>434070</v>
          </cell>
          <cell r="J6988" t="str">
            <v>진입고</v>
          </cell>
          <cell r="K6988" t="str">
            <v>터빈</v>
          </cell>
          <cell r="L6988" t="str">
            <v>CLEAT</v>
          </cell>
        </row>
        <row r="6989">
          <cell r="F6989" t="str">
            <v>C12C08</v>
          </cell>
          <cell r="G6989" t="str">
            <v>HD #5 LP OUTER CASING</v>
          </cell>
          <cell r="H6989" t="str">
            <v>C16223D02</v>
          </cell>
          <cell r="I6989">
            <v>834689</v>
          </cell>
          <cell r="J6989" t="str">
            <v>진입고</v>
          </cell>
          <cell r="K6989" t="str">
            <v>터빈</v>
          </cell>
          <cell r="L6989" t="str">
            <v>CLEAT</v>
          </cell>
        </row>
        <row r="6990">
          <cell r="F6990" t="str">
            <v>C12C08</v>
          </cell>
          <cell r="G6990" t="str">
            <v>HD #5 LP OUTER CASING</v>
          </cell>
          <cell r="H6990" t="str">
            <v>C16223D03</v>
          </cell>
          <cell r="I6990">
            <v>1108500</v>
          </cell>
          <cell r="J6990" t="str">
            <v>진입고</v>
          </cell>
          <cell r="K6990" t="str">
            <v>터빈</v>
          </cell>
          <cell r="L6990" t="str">
            <v>GUIDE</v>
          </cell>
        </row>
        <row r="6991">
          <cell r="F6991" t="str">
            <v>C12C08</v>
          </cell>
          <cell r="G6991" t="str">
            <v>HD #5 LP OUTER CASING</v>
          </cell>
          <cell r="H6991" t="str">
            <v>C16223D04</v>
          </cell>
          <cell r="I6991">
            <v>355020</v>
          </cell>
          <cell r="J6991" t="str">
            <v>진입고</v>
          </cell>
          <cell r="K6991" t="str">
            <v>터빈</v>
          </cell>
          <cell r="L6991" t="str">
            <v>FLANGE</v>
          </cell>
        </row>
        <row r="6992">
          <cell r="F6992" t="str">
            <v>C12C08</v>
          </cell>
          <cell r="G6992" t="str">
            <v>HD #5 LP OUTER CASING</v>
          </cell>
          <cell r="H6992" t="str">
            <v>C16223D05</v>
          </cell>
          <cell r="I6992">
            <v>355800</v>
          </cell>
          <cell r="J6992" t="str">
            <v>진입고</v>
          </cell>
          <cell r="K6992" t="str">
            <v>터빈</v>
          </cell>
          <cell r="L6992" t="str">
            <v>FLANGE</v>
          </cell>
        </row>
        <row r="6993">
          <cell r="F6993" t="str">
            <v>C12C09</v>
          </cell>
          <cell r="G6993" t="str">
            <v>HD #5 LP INNER CASING</v>
          </cell>
          <cell r="H6993" t="str">
            <v>C16372D01</v>
          </cell>
          <cell r="I6993">
            <v>40160</v>
          </cell>
          <cell r="J6993" t="str">
            <v>진입고</v>
          </cell>
          <cell r="K6993" t="str">
            <v>터빈</v>
          </cell>
          <cell r="L6993" t="str">
            <v>UNION</v>
          </cell>
        </row>
        <row r="6994">
          <cell r="F6994" t="str">
            <v>C12C0B</v>
          </cell>
          <cell r="G6994" t="str">
            <v>HD #5 FOUNDATION PLATE</v>
          </cell>
          <cell r="H6994" t="str">
            <v>C19891D01</v>
          </cell>
          <cell r="I6994">
            <v>137130</v>
          </cell>
          <cell r="J6994" t="str">
            <v>진입고</v>
          </cell>
          <cell r="K6994" t="str">
            <v>터빈</v>
          </cell>
          <cell r="L6994" t="str">
            <v>STAINLESS   SHIM</v>
          </cell>
        </row>
        <row r="6995">
          <cell r="F6995" t="str">
            <v>C12C0B</v>
          </cell>
          <cell r="G6995" t="str">
            <v>HD #5 FOUNDATION PLATE</v>
          </cell>
          <cell r="H6995" t="str">
            <v>C19891D02</v>
          </cell>
          <cell r="I6995">
            <v>416850</v>
          </cell>
          <cell r="J6995" t="str">
            <v>진입고</v>
          </cell>
          <cell r="K6995" t="str">
            <v>터빈</v>
          </cell>
          <cell r="L6995" t="str">
            <v>STAINLESS   SHIM</v>
          </cell>
        </row>
        <row r="6996">
          <cell r="F6996" t="str">
            <v>C12C0B</v>
          </cell>
          <cell r="G6996" t="str">
            <v>HD #5 FOUNDATION PLATE</v>
          </cell>
          <cell r="H6996" t="str">
            <v>C19891D03</v>
          </cell>
          <cell r="I6996">
            <v>86814</v>
          </cell>
          <cell r="J6996" t="str">
            <v>진입고</v>
          </cell>
          <cell r="K6996" t="str">
            <v>터빈</v>
          </cell>
          <cell r="L6996" t="str">
            <v>STAINLESS   SHIM</v>
          </cell>
        </row>
        <row r="6997">
          <cell r="F6997" t="str">
            <v>C12C0B</v>
          </cell>
          <cell r="G6997" t="str">
            <v>HD #5 FOUNDATION PLATE</v>
          </cell>
          <cell r="H6997" t="str">
            <v>C19891D04</v>
          </cell>
          <cell r="I6997">
            <v>110334</v>
          </cell>
          <cell r="J6997" t="str">
            <v>진입고</v>
          </cell>
          <cell r="K6997" t="str">
            <v>터빈</v>
          </cell>
          <cell r="L6997" t="str">
            <v>STAINLESS   SHIM</v>
          </cell>
        </row>
        <row r="6998">
          <cell r="F6998" t="str">
            <v>C12C0B</v>
          </cell>
          <cell r="G6998" t="str">
            <v>HD #5 FOUNDATION PLATE</v>
          </cell>
          <cell r="H6998" t="str">
            <v>C19891D05</v>
          </cell>
          <cell r="I6998">
            <v>301875</v>
          </cell>
          <cell r="J6998" t="str">
            <v>진입고</v>
          </cell>
          <cell r="K6998" t="str">
            <v>터빈</v>
          </cell>
          <cell r="L6998" t="str">
            <v>STAINLESS   SHIM</v>
          </cell>
        </row>
        <row r="6999">
          <cell r="F6999" t="str">
            <v>C12C0B</v>
          </cell>
          <cell r="G6999" t="str">
            <v>HD #5 FOUNDATION PLATE</v>
          </cell>
          <cell r="H6999" t="str">
            <v>C19891D06</v>
          </cell>
          <cell r="I6999">
            <v>32382</v>
          </cell>
          <cell r="J6999" t="str">
            <v>진입고</v>
          </cell>
          <cell r="K6999" t="str">
            <v>터빈</v>
          </cell>
          <cell r="L6999" t="str">
            <v>STAINLESS   SHIM</v>
          </cell>
        </row>
        <row r="7000">
          <cell r="F7000" t="str">
            <v>C12C0B</v>
          </cell>
          <cell r="G7000" t="str">
            <v>HD #5 FOUNDATION PLATE</v>
          </cell>
          <cell r="H7000" t="str">
            <v>C19891D07</v>
          </cell>
          <cell r="I7000">
            <v>59808</v>
          </cell>
          <cell r="J7000" t="str">
            <v>진입고</v>
          </cell>
          <cell r="K7000" t="str">
            <v>터빈</v>
          </cell>
          <cell r="L7000" t="str">
            <v>STAINLESS   SHIM</v>
          </cell>
        </row>
        <row r="7001">
          <cell r="F7001" t="str">
            <v>C12C0B</v>
          </cell>
          <cell r="G7001" t="str">
            <v>HD #5 FOUNDATION PLATE</v>
          </cell>
          <cell r="H7001" t="str">
            <v>C19891D08</v>
          </cell>
          <cell r="I7001">
            <v>30093</v>
          </cell>
          <cell r="J7001" t="str">
            <v>진입고</v>
          </cell>
          <cell r="K7001" t="str">
            <v>터빈</v>
          </cell>
          <cell r="L7001" t="str">
            <v>STAINLESS   SHIM</v>
          </cell>
        </row>
        <row r="7002">
          <cell r="F7002" t="str">
            <v>C12C0B</v>
          </cell>
          <cell r="G7002" t="str">
            <v>HD #5 FOUNDATION PLATE</v>
          </cell>
          <cell r="H7002" t="str">
            <v>C19891D09</v>
          </cell>
          <cell r="I7002">
            <v>37674</v>
          </cell>
          <cell r="J7002" t="str">
            <v>진입고</v>
          </cell>
          <cell r="K7002" t="str">
            <v>터빈</v>
          </cell>
          <cell r="L7002" t="str">
            <v>STAINLESS   SHIM</v>
          </cell>
        </row>
        <row r="7003">
          <cell r="F7003" t="str">
            <v>C12C0B</v>
          </cell>
          <cell r="G7003" t="str">
            <v>HD #5 FOUNDATION PLATE</v>
          </cell>
          <cell r="H7003" t="str">
            <v>C19891D10</v>
          </cell>
          <cell r="I7003">
            <v>63420</v>
          </cell>
          <cell r="J7003" t="str">
            <v>진입고</v>
          </cell>
          <cell r="K7003" t="str">
            <v>터빈</v>
          </cell>
          <cell r="L7003" t="str">
            <v>STAINLESS   SHIM</v>
          </cell>
        </row>
        <row r="7004">
          <cell r="F7004" t="str">
            <v>C12C0B</v>
          </cell>
          <cell r="G7004" t="str">
            <v>HD #5 FOUNDATION PLATE</v>
          </cell>
          <cell r="H7004" t="str">
            <v>C19891D11</v>
          </cell>
          <cell r="I7004">
            <v>36194</v>
          </cell>
          <cell r="J7004" t="str">
            <v>진입고</v>
          </cell>
          <cell r="K7004" t="str">
            <v>터빈</v>
          </cell>
          <cell r="L7004" t="str">
            <v>STAINLESS   SHIM</v>
          </cell>
        </row>
        <row r="7005">
          <cell r="F7005" t="str">
            <v>C12C0B</v>
          </cell>
          <cell r="G7005" t="str">
            <v>HD #5 FOUNDATION PLATE</v>
          </cell>
          <cell r="H7005" t="str">
            <v>C19891D12</v>
          </cell>
          <cell r="I7005">
            <v>74760</v>
          </cell>
          <cell r="J7005" t="str">
            <v>진입고</v>
          </cell>
          <cell r="K7005" t="str">
            <v>터빈</v>
          </cell>
          <cell r="L7005" t="str">
            <v>STAINLESS   SHIM</v>
          </cell>
        </row>
        <row r="7006">
          <cell r="F7006" t="str">
            <v>C12C0B</v>
          </cell>
          <cell r="G7006" t="str">
            <v>HD #5 FOUNDATION PLATE</v>
          </cell>
          <cell r="H7006" t="str">
            <v>C19891D13</v>
          </cell>
          <cell r="I7006">
            <v>29610</v>
          </cell>
          <cell r="J7006" t="str">
            <v>진입고</v>
          </cell>
          <cell r="K7006" t="str">
            <v>터빈</v>
          </cell>
          <cell r="L7006" t="str">
            <v>STAINLESS   SHIM</v>
          </cell>
        </row>
        <row r="7007">
          <cell r="F7007" t="str">
            <v>C12C0B</v>
          </cell>
          <cell r="G7007" t="str">
            <v>HD #5 FOUNDATION PLATE</v>
          </cell>
          <cell r="H7007" t="str">
            <v>C19891D14</v>
          </cell>
          <cell r="I7007">
            <v>36750</v>
          </cell>
          <cell r="J7007" t="str">
            <v>진입고</v>
          </cell>
          <cell r="K7007" t="str">
            <v>터빈</v>
          </cell>
          <cell r="L7007" t="str">
            <v>STAINLESS   SHIM</v>
          </cell>
        </row>
        <row r="7008">
          <cell r="F7008" t="str">
            <v>C12C0B</v>
          </cell>
          <cell r="G7008" t="str">
            <v>HD #5 FOUNDATION PLATE</v>
          </cell>
          <cell r="H7008" t="str">
            <v>C19891D15</v>
          </cell>
          <cell r="I7008">
            <v>61152</v>
          </cell>
          <cell r="J7008" t="str">
            <v>진입고</v>
          </cell>
          <cell r="K7008" t="str">
            <v>터빈</v>
          </cell>
          <cell r="L7008" t="str">
            <v>STAINLESS   SHIM</v>
          </cell>
        </row>
        <row r="7009">
          <cell r="F7009" t="str">
            <v>C12C0B</v>
          </cell>
          <cell r="G7009" t="str">
            <v>HD #5 FOUNDATION PLATE</v>
          </cell>
          <cell r="H7009" t="str">
            <v>C19891D16</v>
          </cell>
          <cell r="I7009">
            <v>41265</v>
          </cell>
          <cell r="J7009" t="str">
            <v>진입고</v>
          </cell>
          <cell r="K7009" t="str">
            <v>터빈</v>
          </cell>
          <cell r="L7009" t="str">
            <v>STAINLESS   SHIM</v>
          </cell>
        </row>
        <row r="7010">
          <cell r="F7010" t="str">
            <v>C12C0B</v>
          </cell>
          <cell r="G7010" t="str">
            <v>HD #5 FOUNDATION PLATE</v>
          </cell>
          <cell r="H7010" t="str">
            <v>C19891D17</v>
          </cell>
          <cell r="I7010">
            <v>90090</v>
          </cell>
          <cell r="J7010" t="str">
            <v>진입고</v>
          </cell>
          <cell r="K7010" t="str">
            <v>터빈</v>
          </cell>
          <cell r="L7010" t="str">
            <v>STAINLESS   SHIM</v>
          </cell>
        </row>
        <row r="7011">
          <cell r="F7011" t="str">
            <v>C12C0B</v>
          </cell>
          <cell r="G7011" t="str">
            <v>HD #5 FOUNDATION PLATE</v>
          </cell>
          <cell r="H7011" t="str">
            <v>C19891D18</v>
          </cell>
          <cell r="I7011">
            <v>37548</v>
          </cell>
          <cell r="J7011" t="str">
            <v>진입고</v>
          </cell>
          <cell r="K7011" t="str">
            <v>터빈</v>
          </cell>
          <cell r="L7011" t="str">
            <v>STAINLESS   SHIM</v>
          </cell>
        </row>
        <row r="7012">
          <cell r="F7012" t="str">
            <v>C12C0B</v>
          </cell>
          <cell r="G7012" t="str">
            <v>HD #5 FOUNDATION PLATE</v>
          </cell>
          <cell r="H7012" t="str">
            <v>C19891D19</v>
          </cell>
          <cell r="I7012">
            <v>51345</v>
          </cell>
          <cell r="J7012" t="str">
            <v>진입고</v>
          </cell>
          <cell r="K7012" t="str">
            <v>터빈</v>
          </cell>
          <cell r="L7012" t="str">
            <v>STAINLESS   SHIM</v>
          </cell>
        </row>
        <row r="7013">
          <cell r="F7013" t="str">
            <v>C12C0B</v>
          </cell>
          <cell r="G7013" t="str">
            <v>HD #5 FOUNDATION PLATE</v>
          </cell>
          <cell r="H7013" t="str">
            <v>C19891D20</v>
          </cell>
          <cell r="I7013">
            <v>98228</v>
          </cell>
          <cell r="J7013" t="str">
            <v>진입고</v>
          </cell>
          <cell r="K7013" t="str">
            <v>터빈</v>
          </cell>
          <cell r="L7013" t="str">
            <v>STAINLESS   SHIM</v>
          </cell>
        </row>
        <row r="7014">
          <cell r="F7014" t="str">
            <v>C12C0B</v>
          </cell>
          <cell r="G7014" t="str">
            <v>HD #5 FOUNDATION PLATE</v>
          </cell>
          <cell r="H7014" t="str">
            <v>C19891D21</v>
          </cell>
          <cell r="I7014">
            <v>44310</v>
          </cell>
          <cell r="J7014" t="str">
            <v>진입고</v>
          </cell>
          <cell r="K7014" t="str">
            <v>터빈</v>
          </cell>
          <cell r="L7014" t="str">
            <v>STAINLESS   SHIM</v>
          </cell>
        </row>
        <row r="7015">
          <cell r="F7015" t="str">
            <v>C12C0B</v>
          </cell>
          <cell r="G7015" t="str">
            <v>HD #5 FOUNDATION PLATE</v>
          </cell>
          <cell r="H7015" t="str">
            <v>C19891D22</v>
          </cell>
          <cell r="I7015">
            <v>96852</v>
          </cell>
          <cell r="J7015" t="str">
            <v>진입고</v>
          </cell>
          <cell r="K7015" t="str">
            <v>터빈</v>
          </cell>
          <cell r="L7015" t="str">
            <v>STAINLESS   SHIM</v>
          </cell>
        </row>
        <row r="7016">
          <cell r="F7016" t="str">
            <v>C12C0B</v>
          </cell>
          <cell r="G7016" t="str">
            <v>HD #5 FOUNDATION PLATE</v>
          </cell>
          <cell r="H7016" t="str">
            <v>C19891D23</v>
          </cell>
          <cell r="I7016">
            <v>39165</v>
          </cell>
          <cell r="J7016" t="str">
            <v>진입고</v>
          </cell>
          <cell r="K7016" t="str">
            <v>터빈</v>
          </cell>
          <cell r="L7016" t="str">
            <v>STAINLESS   SHIM</v>
          </cell>
        </row>
        <row r="7017">
          <cell r="F7017" t="str">
            <v>C12C0B</v>
          </cell>
          <cell r="G7017" t="str">
            <v>HD #5 FOUNDATION PLATE</v>
          </cell>
          <cell r="H7017" t="str">
            <v>C19891D24</v>
          </cell>
          <cell r="I7017">
            <v>54306</v>
          </cell>
          <cell r="J7017" t="str">
            <v>진입고</v>
          </cell>
          <cell r="K7017" t="str">
            <v>터빈</v>
          </cell>
          <cell r="L7017" t="str">
            <v>STAINLESS   SHIM</v>
          </cell>
        </row>
        <row r="7018">
          <cell r="F7018" t="str">
            <v>C12C0B</v>
          </cell>
          <cell r="G7018" t="str">
            <v>HD #5 FOUNDATION PLATE</v>
          </cell>
          <cell r="H7018" t="str">
            <v>C19891D25</v>
          </cell>
          <cell r="I7018">
            <v>105394</v>
          </cell>
          <cell r="J7018" t="str">
            <v>진입고</v>
          </cell>
          <cell r="K7018" t="str">
            <v>터빈</v>
          </cell>
          <cell r="L7018" t="str">
            <v>STAINLESS   SHIM</v>
          </cell>
        </row>
        <row r="7019">
          <cell r="F7019" t="str">
            <v>C12C0B</v>
          </cell>
          <cell r="G7019" t="str">
            <v>HD #5 FOUNDATION PLATE</v>
          </cell>
          <cell r="H7019" t="str">
            <v>C19891D26</v>
          </cell>
          <cell r="I7019">
            <v>57855</v>
          </cell>
          <cell r="J7019" t="str">
            <v>진입고</v>
          </cell>
          <cell r="K7019" t="str">
            <v>터빈</v>
          </cell>
          <cell r="L7019" t="str">
            <v>STAINLESS   SHIM</v>
          </cell>
        </row>
        <row r="7020">
          <cell r="F7020" t="str">
            <v>C12C0B</v>
          </cell>
          <cell r="G7020" t="str">
            <v>HD #5 FOUNDATION PLATE</v>
          </cell>
          <cell r="H7020" t="str">
            <v>C19891D27</v>
          </cell>
          <cell r="I7020">
            <v>146517</v>
          </cell>
          <cell r="J7020" t="str">
            <v>진입고</v>
          </cell>
          <cell r="K7020" t="str">
            <v>터빈</v>
          </cell>
          <cell r="L7020" t="str">
            <v>STAINLESS   SHIM</v>
          </cell>
        </row>
        <row r="7021">
          <cell r="F7021" t="str">
            <v>C12C0B</v>
          </cell>
          <cell r="G7021" t="str">
            <v>HD #5 FOUNDATION PLATE</v>
          </cell>
          <cell r="H7021" t="str">
            <v>C19891D28</v>
          </cell>
          <cell r="I7021">
            <v>51072</v>
          </cell>
          <cell r="J7021" t="str">
            <v>진입고</v>
          </cell>
          <cell r="K7021" t="str">
            <v>터빈</v>
          </cell>
          <cell r="L7021" t="str">
            <v>STAINLESS   SHIM</v>
          </cell>
        </row>
        <row r="7022">
          <cell r="F7022" t="str">
            <v>C12C0B</v>
          </cell>
          <cell r="G7022" t="str">
            <v>HD #5 FOUNDATION PLATE</v>
          </cell>
          <cell r="H7022" t="str">
            <v>C19891D29</v>
          </cell>
          <cell r="I7022">
            <v>76125</v>
          </cell>
          <cell r="J7022" t="str">
            <v>진입고</v>
          </cell>
          <cell r="K7022" t="str">
            <v>터빈</v>
          </cell>
          <cell r="L7022" t="str">
            <v>STAINLESS   SHIM</v>
          </cell>
        </row>
        <row r="7023">
          <cell r="F7023" t="str">
            <v>C12C0B</v>
          </cell>
          <cell r="G7023" t="str">
            <v>HD #5 FOUNDATION PLATE</v>
          </cell>
          <cell r="H7023" t="str">
            <v>C19891D30</v>
          </cell>
          <cell r="I7023">
            <v>140031</v>
          </cell>
          <cell r="J7023" t="str">
            <v>진입고</v>
          </cell>
          <cell r="K7023" t="str">
            <v>터빈</v>
          </cell>
          <cell r="L7023" t="str">
            <v>STAINLESS   SHIM</v>
          </cell>
        </row>
        <row r="7024">
          <cell r="F7024" t="str">
            <v>C12C0B</v>
          </cell>
          <cell r="G7024" t="str">
            <v>HD #5 FOUNDATION PLATE</v>
          </cell>
          <cell r="H7024" t="str">
            <v>C19891D31</v>
          </cell>
          <cell r="I7024">
            <v>75894</v>
          </cell>
          <cell r="J7024" t="str">
            <v>진입고</v>
          </cell>
          <cell r="K7024" t="str">
            <v>터빈</v>
          </cell>
          <cell r="L7024" t="str">
            <v>STAINLESS   SHIM</v>
          </cell>
        </row>
        <row r="7025">
          <cell r="F7025" t="str">
            <v>C12C0B</v>
          </cell>
          <cell r="G7025" t="str">
            <v>HD #5 FOUNDATION PLATE</v>
          </cell>
          <cell r="H7025" t="str">
            <v>C19891D32</v>
          </cell>
          <cell r="I7025">
            <v>187010</v>
          </cell>
          <cell r="J7025" t="str">
            <v>진입고</v>
          </cell>
          <cell r="K7025" t="str">
            <v>터빈</v>
          </cell>
          <cell r="L7025" t="str">
            <v>STAINLESS   SHIM</v>
          </cell>
        </row>
        <row r="7026">
          <cell r="F7026" t="str">
            <v>C12C0B</v>
          </cell>
          <cell r="G7026" t="str">
            <v>HD #5 FOUNDATION PLATE</v>
          </cell>
          <cell r="H7026" t="str">
            <v>C19891D33</v>
          </cell>
          <cell r="I7026">
            <v>44814</v>
          </cell>
          <cell r="J7026" t="str">
            <v>진입고</v>
          </cell>
          <cell r="K7026" t="str">
            <v>터빈</v>
          </cell>
          <cell r="L7026" t="str">
            <v>STAINLESS   SHIM</v>
          </cell>
        </row>
        <row r="7027">
          <cell r="F7027" t="str">
            <v>C12C0B</v>
          </cell>
          <cell r="G7027" t="str">
            <v>HD #5 FOUNDATION PLATE</v>
          </cell>
          <cell r="H7027" t="str">
            <v>C19891D34</v>
          </cell>
          <cell r="I7027">
            <v>82215</v>
          </cell>
          <cell r="J7027" t="str">
            <v>진입고</v>
          </cell>
          <cell r="K7027" t="str">
            <v>터빈</v>
          </cell>
          <cell r="L7027" t="str">
            <v>STAINLESS   SHIM</v>
          </cell>
        </row>
        <row r="7028">
          <cell r="F7028" t="str">
            <v>C12C0B</v>
          </cell>
          <cell r="G7028" t="str">
            <v>HD #5 FOUNDATION PLATE</v>
          </cell>
          <cell r="H7028" t="str">
            <v>C19891D35</v>
          </cell>
          <cell r="I7028">
            <v>187010</v>
          </cell>
          <cell r="J7028" t="str">
            <v>진입고</v>
          </cell>
          <cell r="K7028" t="str">
            <v>터빈</v>
          </cell>
          <cell r="L7028" t="str">
            <v>STAINLESS   SHIM</v>
          </cell>
        </row>
        <row r="7029">
          <cell r="F7029" t="str">
            <v>C12C0B</v>
          </cell>
          <cell r="G7029" t="str">
            <v>HD #5 FOUNDATION PLATE</v>
          </cell>
          <cell r="H7029" t="str">
            <v>C13677D04</v>
          </cell>
          <cell r="I7029">
            <v>156644</v>
          </cell>
          <cell r="J7029" t="str">
            <v>진입고</v>
          </cell>
          <cell r="K7029" t="str">
            <v>터빈</v>
          </cell>
          <cell r="L7029" t="str">
            <v>WILSON ANCHOR BOLT SLEEVE</v>
          </cell>
        </row>
        <row r="7030">
          <cell r="F7030" t="str">
            <v>C12C0B</v>
          </cell>
          <cell r="G7030" t="str">
            <v>HD #5 FOUNDATION PLATE</v>
          </cell>
          <cell r="H7030" t="str">
            <v>C19893D01</v>
          </cell>
          <cell r="I7030">
            <v>16800</v>
          </cell>
          <cell r="J7030" t="str">
            <v>진입고</v>
          </cell>
          <cell r="K7030" t="str">
            <v>터빈</v>
          </cell>
          <cell r="L7030" t="str">
            <v>HEX SOC HEAD BOLT</v>
          </cell>
        </row>
        <row r="7031">
          <cell r="F7031" t="str">
            <v>C12C0B</v>
          </cell>
          <cell r="G7031" t="str">
            <v>HD #5 FOUNDATION PLATE</v>
          </cell>
          <cell r="H7031" t="str">
            <v>C19893D02</v>
          </cell>
          <cell r="I7031">
            <v>2600</v>
          </cell>
          <cell r="J7031" t="str">
            <v>진입고</v>
          </cell>
          <cell r="K7031" t="str">
            <v>터빈</v>
          </cell>
          <cell r="L7031" t="str">
            <v>HEX SOC HEAD BOLT</v>
          </cell>
        </row>
        <row r="7032">
          <cell r="F7032" t="str">
            <v>C12C0B</v>
          </cell>
          <cell r="G7032" t="str">
            <v>HD #5 FOUNDATION PLATE</v>
          </cell>
          <cell r="H7032" t="str">
            <v>C19893D03</v>
          </cell>
          <cell r="I7032">
            <v>57600</v>
          </cell>
          <cell r="J7032" t="str">
            <v>진입고</v>
          </cell>
          <cell r="K7032" t="str">
            <v>터빈</v>
          </cell>
          <cell r="L7032" t="str">
            <v>HEX SOC HEAD BOLT</v>
          </cell>
        </row>
        <row r="7033">
          <cell r="F7033" t="str">
            <v>C12C0B</v>
          </cell>
          <cell r="G7033" t="str">
            <v>HD #5 FOUNDATION PLATE</v>
          </cell>
          <cell r="H7033" t="str">
            <v>C19897D01</v>
          </cell>
          <cell r="I7033">
            <v>256500</v>
          </cell>
          <cell r="J7033" t="str">
            <v>진입고</v>
          </cell>
          <cell r="K7033" t="str">
            <v>터빈</v>
          </cell>
          <cell r="L7033" t="str">
            <v>STUD</v>
          </cell>
        </row>
        <row r="7034">
          <cell r="F7034" t="str">
            <v>C12C0B</v>
          </cell>
          <cell r="G7034" t="str">
            <v>HD #5 FOUNDATION PLATE</v>
          </cell>
          <cell r="H7034" t="str">
            <v>C19897D02</v>
          </cell>
          <cell r="I7034">
            <v>199500</v>
          </cell>
          <cell r="J7034" t="str">
            <v>진입고</v>
          </cell>
          <cell r="K7034" t="str">
            <v>터빈</v>
          </cell>
          <cell r="L7034" t="str">
            <v>STUD</v>
          </cell>
        </row>
        <row r="7035">
          <cell r="F7035" t="str">
            <v>C12C0B</v>
          </cell>
          <cell r="G7035" t="str">
            <v>HD #5 FOUNDATION PLATE</v>
          </cell>
          <cell r="H7035" t="str">
            <v>C19892D01</v>
          </cell>
          <cell r="I7035">
            <v>5680</v>
          </cell>
          <cell r="J7035" t="str">
            <v>진입고</v>
          </cell>
          <cell r="K7035" t="str">
            <v>터빈</v>
          </cell>
          <cell r="L7035" t="str">
            <v>BOLT HEX    HEAD</v>
          </cell>
        </row>
        <row r="7036">
          <cell r="F7036" t="str">
            <v>C12C0E</v>
          </cell>
          <cell r="G7036" t="str">
            <v>HD #5 JOURNAL BEARING</v>
          </cell>
          <cell r="H7036" t="str">
            <v>C20264D01</v>
          </cell>
          <cell r="I7036">
            <v>424362</v>
          </cell>
          <cell r="J7036" t="str">
            <v>진입고</v>
          </cell>
          <cell r="K7036" t="str">
            <v>터빈</v>
          </cell>
          <cell r="L7036" t="str">
            <v>TCPL</v>
          </cell>
        </row>
        <row r="7037">
          <cell r="F7037" t="str">
            <v>C12C0E</v>
          </cell>
          <cell r="G7037" t="str">
            <v>HD #5 JOURNAL BEARING</v>
          </cell>
          <cell r="H7037" t="str">
            <v>C20264D02</v>
          </cell>
          <cell r="I7037">
            <v>424362</v>
          </cell>
          <cell r="J7037" t="str">
            <v>진입고</v>
          </cell>
          <cell r="K7037" t="str">
            <v>터빈</v>
          </cell>
          <cell r="L7037" t="str">
            <v>TCPL</v>
          </cell>
        </row>
        <row r="7038">
          <cell r="F7038" t="str">
            <v>C12C0E</v>
          </cell>
          <cell r="G7038" t="str">
            <v>HD #5 JOURNAL BEARING</v>
          </cell>
          <cell r="H7038" t="str">
            <v>C20264D03</v>
          </cell>
          <cell r="I7038">
            <v>424362</v>
          </cell>
          <cell r="J7038" t="str">
            <v>진입고</v>
          </cell>
          <cell r="K7038" t="str">
            <v>터빈</v>
          </cell>
          <cell r="L7038" t="str">
            <v>TCPL</v>
          </cell>
        </row>
        <row r="7039">
          <cell r="F7039" t="str">
            <v>C12C0E</v>
          </cell>
          <cell r="G7039" t="str">
            <v>HD #5 JOURNAL BEARING</v>
          </cell>
          <cell r="H7039" t="str">
            <v>C20264D04</v>
          </cell>
          <cell r="I7039">
            <v>848725</v>
          </cell>
          <cell r="J7039" t="str">
            <v>진입고</v>
          </cell>
          <cell r="K7039" t="str">
            <v>터빈</v>
          </cell>
          <cell r="L7039" t="str">
            <v>TCPL</v>
          </cell>
        </row>
        <row r="7040">
          <cell r="F7040" t="str">
            <v>C12C0E</v>
          </cell>
          <cell r="G7040" t="str">
            <v>HD #5 JOURNAL BEARING</v>
          </cell>
          <cell r="H7040" t="str">
            <v>C20264D05</v>
          </cell>
          <cell r="I7040">
            <v>424362</v>
          </cell>
          <cell r="J7040" t="str">
            <v>진입고</v>
          </cell>
          <cell r="K7040" t="str">
            <v>터빈</v>
          </cell>
          <cell r="L7040" t="str">
            <v>TCPL</v>
          </cell>
        </row>
        <row r="7041">
          <cell r="F7041" t="str">
            <v>C12C0E</v>
          </cell>
          <cell r="G7041" t="str">
            <v>HD #5 JOURNAL BEARING</v>
          </cell>
          <cell r="H7041" t="str">
            <v>C20264D06</v>
          </cell>
          <cell r="I7041">
            <v>424362</v>
          </cell>
          <cell r="J7041" t="str">
            <v>진입고</v>
          </cell>
          <cell r="K7041" t="str">
            <v>터빈</v>
          </cell>
          <cell r="L7041" t="str">
            <v>TCPL</v>
          </cell>
        </row>
        <row r="7042">
          <cell r="F7042" t="str">
            <v>C12C0E</v>
          </cell>
          <cell r="G7042" t="str">
            <v>HD #5 JOURNAL BEARING</v>
          </cell>
          <cell r="H7042" t="str">
            <v>C20264D07</v>
          </cell>
          <cell r="I7042">
            <v>442498</v>
          </cell>
          <cell r="J7042" t="str">
            <v>진입고</v>
          </cell>
          <cell r="K7042" t="str">
            <v>터빈</v>
          </cell>
          <cell r="L7042" t="str">
            <v>TCPL</v>
          </cell>
        </row>
        <row r="7043">
          <cell r="F7043" t="str">
            <v>C12C0E</v>
          </cell>
          <cell r="G7043" t="str">
            <v>HD #5 JOURNAL BEARING</v>
          </cell>
          <cell r="H7043" t="str">
            <v>C20264D08</v>
          </cell>
          <cell r="I7043">
            <v>1769990</v>
          </cell>
          <cell r="J7043" t="str">
            <v>진입고</v>
          </cell>
          <cell r="K7043" t="str">
            <v>터빈</v>
          </cell>
          <cell r="L7043" t="str">
            <v>TCPL</v>
          </cell>
        </row>
        <row r="7044">
          <cell r="F7044" t="str">
            <v>C12C0E</v>
          </cell>
          <cell r="G7044" t="str">
            <v>HD #5 JOURNAL BEARING</v>
          </cell>
          <cell r="H7044" t="str">
            <v>C20246D01</v>
          </cell>
          <cell r="I7044">
            <v>8000</v>
          </cell>
          <cell r="J7044" t="str">
            <v>진입고</v>
          </cell>
          <cell r="K7044" t="str">
            <v>터빈</v>
          </cell>
          <cell r="L7044" t="str">
            <v>BUSHING</v>
          </cell>
        </row>
        <row r="7045">
          <cell r="F7045" t="str">
            <v>C12C0E</v>
          </cell>
          <cell r="G7045" t="str">
            <v>HD #5 JOURNAL BEARING</v>
          </cell>
          <cell r="H7045" t="str">
            <v>C20246D02</v>
          </cell>
          <cell r="I7045">
            <v>8000</v>
          </cell>
          <cell r="J7045" t="str">
            <v>진입고</v>
          </cell>
          <cell r="K7045" t="str">
            <v>터빈</v>
          </cell>
          <cell r="L7045" t="str">
            <v>BUSHING</v>
          </cell>
        </row>
        <row r="7046">
          <cell r="F7046" t="str">
            <v>C12C0E</v>
          </cell>
          <cell r="G7046" t="str">
            <v>HD #5 JOURNAL BEARING</v>
          </cell>
          <cell r="H7046" t="str">
            <v>C20246D03</v>
          </cell>
          <cell r="I7046">
            <v>180000</v>
          </cell>
          <cell r="J7046" t="str">
            <v>진입고</v>
          </cell>
          <cell r="K7046" t="str">
            <v>터빈</v>
          </cell>
          <cell r="L7046" t="str">
            <v>ADAP PLUG</v>
          </cell>
        </row>
        <row r="7047">
          <cell r="F7047" t="str">
            <v>C12C0E</v>
          </cell>
          <cell r="G7047" t="str">
            <v>HD #5 JOURNAL BEARING</v>
          </cell>
          <cell r="H7047" t="str">
            <v>C20252D01</v>
          </cell>
          <cell r="I7047">
            <v>9000</v>
          </cell>
          <cell r="J7047" t="str">
            <v>진입고</v>
          </cell>
          <cell r="K7047" t="str">
            <v>터빈</v>
          </cell>
          <cell r="L7047" t="str">
            <v>LK WASHER SPRING</v>
          </cell>
        </row>
        <row r="7048">
          <cell r="F7048" t="str">
            <v>C12C0E</v>
          </cell>
          <cell r="G7048" t="str">
            <v>HD #5 JOURNAL BEARING</v>
          </cell>
          <cell r="H7048" t="str">
            <v>C20250D01</v>
          </cell>
          <cell r="I7048">
            <v>9000</v>
          </cell>
          <cell r="J7048" t="str">
            <v>진입고</v>
          </cell>
          <cell r="K7048" t="str">
            <v>터빈</v>
          </cell>
          <cell r="L7048" t="str">
            <v>CABLE STRAP</v>
          </cell>
        </row>
        <row r="7049">
          <cell r="F7049" t="str">
            <v>C12C0E</v>
          </cell>
          <cell r="G7049" t="str">
            <v>HD #5 JOURNAL BEARING</v>
          </cell>
          <cell r="H7049" t="str">
            <v>C04539D01</v>
          </cell>
          <cell r="I7049">
            <v>66000</v>
          </cell>
          <cell r="J7049" t="str">
            <v>진입고</v>
          </cell>
          <cell r="K7049" t="str">
            <v>터빈</v>
          </cell>
          <cell r="L7049" t="str">
            <v>WELD STRIP</v>
          </cell>
        </row>
        <row r="7050">
          <cell r="F7050" t="str">
            <v>C12C0E</v>
          </cell>
          <cell r="G7050" t="str">
            <v>HD #5 JOURNAL BEARING</v>
          </cell>
          <cell r="H7050" t="str">
            <v>C04539D02</v>
          </cell>
          <cell r="I7050">
            <v>33000</v>
          </cell>
          <cell r="J7050" t="str">
            <v>진입고</v>
          </cell>
          <cell r="K7050" t="str">
            <v>터빈</v>
          </cell>
          <cell r="L7050" t="str">
            <v>WELD STRIP</v>
          </cell>
        </row>
        <row r="7051">
          <cell r="F7051" t="str">
            <v>C12C0E</v>
          </cell>
          <cell r="G7051" t="str">
            <v>HD #5 JOURNAL BEARING</v>
          </cell>
          <cell r="H7051" t="str">
            <v>C04539D03</v>
          </cell>
          <cell r="I7051">
            <v>33000</v>
          </cell>
          <cell r="J7051" t="str">
            <v>진입고</v>
          </cell>
          <cell r="K7051" t="str">
            <v>터빈</v>
          </cell>
          <cell r="L7051" t="str">
            <v>WELD STRIP</v>
          </cell>
        </row>
        <row r="7052">
          <cell r="F7052" t="str">
            <v>C12C0E</v>
          </cell>
          <cell r="G7052" t="str">
            <v>HD #5 JOURNAL BEARING</v>
          </cell>
          <cell r="H7052" t="str">
            <v>C04539D04</v>
          </cell>
          <cell r="I7052">
            <v>66000</v>
          </cell>
          <cell r="J7052" t="str">
            <v>진입고</v>
          </cell>
          <cell r="K7052" t="str">
            <v>터빈</v>
          </cell>
          <cell r="L7052" t="str">
            <v>WELD STRIP</v>
          </cell>
        </row>
        <row r="7053">
          <cell r="F7053" t="str">
            <v>C12C0E</v>
          </cell>
          <cell r="G7053" t="str">
            <v>HD #5 JOURNAL BEARING</v>
          </cell>
          <cell r="H7053" t="str">
            <v>C04375D01</v>
          </cell>
          <cell r="I7053">
            <v>516000</v>
          </cell>
          <cell r="J7053" t="str">
            <v>진입고</v>
          </cell>
          <cell r="K7053" t="str">
            <v>터빈</v>
          </cell>
          <cell r="L7053" t="str">
            <v>LOCKING PIN</v>
          </cell>
        </row>
        <row r="7054">
          <cell r="F7054" t="str">
            <v>C12C0E</v>
          </cell>
          <cell r="G7054" t="str">
            <v>HD #5 JOURNAL BEARING</v>
          </cell>
          <cell r="H7054" t="str">
            <v>C04375D02</v>
          </cell>
          <cell r="I7054">
            <v>258000</v>
          </cell>
          <cell r="J7054" t="str">
            <v>진입고</v>
          </cell>
          <cell r="K7054" t="str">
            <v>터빈</v>
          </cell>
          <cell r="L7054" t="str">
            <v>LOCKING PIN</v>
          </cell>
        </row>
        <row r="7055">
          <cell r="F7055" t="str">
            <v>C12C0E</v>
          </cell>
          <cell r="G7055" t="str">
            <v>HD #5 JOURNAL BEARING</v>
          </cell>
          <cell r="H7055" t="str">
            <v>C04458D03</v>
          </cell>
          <cell r="I7055">
            <v>198000</v>
          </cell>
          <cell r="J7055" t="str">
            <v>진입고</v>
          </cell>
          <cell r="K7055" t="str">
            <v>터빈</v>
          </cell>
          <cell r="L7055" t="str">
            <v>HEX. HEAD BOLT</v>
          </cell>
        </row>
        <row r="7056">
          <cell r="F7056" t="str">
            <v>C12C0E</v>
          </cell>
          <cell r="G7056" t="str">
            <v>HD #5 JOURNAL BEARING</v>
          </cell>
          <cell r="H7056" t="str">
            <v>C04469D01</v>
          </cell>
          <cell r="I7056">
            <v>36000</v>
          </cell>
          <cell r="J7056" t="str">
            <v>진입고</v>
          </cell>
          <cell r="K7056" t="str">
            <v>터빈</v>
          </cell>
          <cell r="L7056" t="str">
            <v>STUD</v>
          </cell>
        </row>
        <row r="7057">
          <cell r="F7057" t="str">
            <v>C12C0E</v>
          </cell>
          <cell r="G7057" t="str">
            <v>HD #5 JOURNAL BEARING</v>
          </cell>
          <cell r="H7057" t="str">
            <v>C04548D01</v>
          </cell>
          <cell r="I7057">
            <v>8000</v>
          </cell>
          <cell r="J7057" t="str">
            <v>진입고</v>
          </cell>
          <cell r="K7057" t="str">
            <v>터빈</v>
          </cell>
          <cell r="L7057" t="str">
            <v>HOLLOW HEX.PLUG</v>
          </cell>
        </row>
        <row r="7058">
          <cell r="F7058" t="str">
            <v>C12C0E</v>
          </cell>
          <cell r="G7058" t="str">
            <v>HD #5 JOURNAL BEARING</v>
          </cell>
          <cell r="H7058" t="str">
            <v>C04548D02</v>
          </cell>
          <cell r="I7058">
            <v>5200</v>
          </cell>
          <cell r="J7058" t="str">
            <v>진입고</v>
          </cell>
          <cell r="K7058" t="str">
            <v>터빈</v>
          </cell>
          <cell r="L7058" t="str">
            <v>HOLLOW HEX.PLUG</v>
          </cell>
        </row>
        <row r="7059">
          <cell r="F7059" t="str">
            <v>C12C0E</v>
          </cell>
          <cell r="G7059" t="str">
            <v>HD #5 JOURNAL BEARING</v>
          </cell>
          <cell r="H7059" t="str">
            <v>C04548D03</v>
          </cell>
          <cell r="I7059">
            <v>48000</v>
          </cell>
          <cell r="J7059" t="str">
            <v>진입고</v>
          </cell>
          <cell r="K7059" t="str">
            <v>터빈</v>
          </cell>
          <cell r="L7059" t="str">
            <v>HOLLOW HEX.PLUG</v>
          </cell>
        </row>
        <row r="7060">
          <cell r="F7060" t="str">
            <v>C12C0F</v>
          </cell>
          <cell r="G7060" t="str">
            <v>HD #5 THRUST BEARING</v>
          </cell>
          <cell r="H7060" t="str">
            <v>C04578D01</v>
          </cell>
          <cell r="I7060">
            <v>15000</v>
          </cell>
          <cell r="J7060" t="str">
            <v>진입고</v>
          </cell>
          <cell r="K7060" t="str">
            <v>터빈</v>
          </cell>
          <cell r="L7060" t="str">
            <v>STOP PIN</v>
          </cell>
        </row>
        <row r="7061">
          <cell r="F7061" t="str">
            <v>C12C0F</v>
          </cell>
          <cell r="G7061" t="str">
            <v>HD #5 THRUST BEARING</v>
          </cell>
          <cell r="H7061" t="str">
            <v>C04578D02</v>
          </cell>
          <cell r="I7061">
            <v>15000</v>
          </cell>
          <cell r="J7061" t="str">
            <v>진입고</v>
          </cell>
          <cell r="K7061" t="str">
            <v>터빈</v>
          </cell>
          <cell r="L7061" t="str">
            <v>STOP PIN</v>
          </cell>
        </row>
        <row r="7062">
          <cell r="F7062" t="str">
            <v>C12C0F</v>
          </cell>
          <cell r="G7062" t="str">
            <v>HD #5 THRUST BEARING</v>
          </cell>
          <cell r="H7062" t="str">
            <v>C04578D03</v>
          </cell>
          <cell r="I7062">
            <v>15000</v>
          </cell>
          <cell r="J7062" t="str">
            <v>진입고</v>
          </cell>
          <cell r="K7062" t="str">
            <v>터빈</v>
          </cell>
          <cell r="L7062" t="str">
            <v>STOP PIN</v>
          </cell>
        </row>
        <row r="7063">
          <cell r="F7063" t="str">
            <v>C12C0F</v>
          </cell>
          <cell r="G7063" t="str">
            <v>HD #5 THRUST BEARING</v>
          </cell>
          <cell r="H7063" t="str">
            <v>C04585D01</v>
          </cell>
          <cell r="I7063">
            <v>15000</v>
          </cell>
          <cell r="J7063" t="str">
            <v>진입고</v>
          </cell>
          <cell r="K7063" t="str">
            <v>터빈</v>
          </cell>
          <cell r="L7063" t="str">
            <v>STUD</v>
          </cell>
        </row>
        <row r="7064">
          <cell r="F7064" t="str">
            <v>C12C0F</v>
          </cell>
          <cell r="G7064" t="str">
            <v>HD #5 THRUST BEARING</v>
          </cell>
          <cell r="H7064" t="str">
            <v>C04580D01</v>
          </cell>
          <cell r="I7064">
            <v>12000</v>
          </cell>
          <cell r="J7064" t="str">
            <v>진입고</v>
          </cell>
          <cell r="K7064" t="str">
            <v>터빈</v>
          </cell>
          <cell r="L7064" t="str">
            <v>HEX SOC FLAT HD CAP SCREW</v>
          </cell>
        </row>
        <row r="7065">
          <cell r="F7065" t="str">
            <v>C12C0F</v>
          </cell>
          <cell r="G7065" t="str">
            <v>HD #5 THRUST BEARING</v>
          </cell>
          <cell r="H7065" t="str">
            <v>C04590D01</v>
          </cell>
          <cell r="I7065">
            <v>9200</v>
          </cell>
          <cell r="J7065" t="str">
            <v>진입고</v>
          </cell>
          <cell r="K7065" t="str">
            <v>터빈</v>
          </cell>
          <cell r="L7065" t="str">
            <v>HEX  SOC. SET SCREW</v>
          </cell>
        </row>
        <row r="7066">
          <cell r="F7066" t="str">
            <v>C12C0F</v>
          </cell>
          <cell r="G7066" t="str">
            <v>HD #5 THRUST BEARING</v>
          </cell>
          <cell r="H7066" t="str">
            <v>C04590D02</v>
          </cell>
          <cell r="I7066">
            <v>17600</v>
          </cell>
          <cell r="J7066" t="str">
            <v>진입고</v>
          </cell>
          <cell r="K7066" t="str">
            <v>터빈</v>
          </cell>
          <cell r="L7066" t="str">
            <v>HEX  SOC. SET SCREW</v>
          </cell>
        </row>
        <row r="7067">
          <cell r="F7067" t="str">
            <v>C12C0F</v>
          </cell>
          <cell r="G7067" t="str">
            <v>HD #5 THRUST BEARING</v>
          </cell>
          <cell r="H7067" t="str">
            <v>C04574D01</v>
          </cell>
          <cell r="I7067">
            <v>2000</v>
          </cell>
          <cell r="J7067" t="str">
            <v>진입고</v>
          </cell>
          <cell r="K7067" t="str">
            <v>터빈</v>
          </cell>
          <cell r="L7067" t="str">
            <v>SPRING LOCKING WASHER</v>
          </cell>
        </row>
        <row r="7068">
          <cell r="F7068" t="str">
            <v>C12C0G</v>
          </cell>
          <cell r="G7068" t="str">
            <v>HD #5 FRONT STANDARD</v>
          </cell>
          <cell r="H7068" t="str">
            <v>272A1782P0001</v>
          </cell>
          <cell r="I7068">
            <v>387284</v>
          </cell>
          <cell r="J7068" t="str">
            <v>진입고</v>
          </cell>
          <cell r="K7068" t="str">
            <v>터빈</v>
          </cell>
          <cell r="L7068" t="str">
            <v>BRG ROD END</v>
          </cell>
        </row>
        <row r="7069">
          <cell r="F7069" t="str">
            <v>C12C0J</v>
          </cell>
          <cell r="G7069" t="str">
            <v>HD #5 LP GLAND</v>
          </cell>
          <cell r="H7069" t="str">
            <v>C16437D01</v>
          </cell>
          <cell r="I7069">
            <v>8000</v>
          </cell>
          <cell r="J7069" t="str">
            <v>진입고</v>
          </cell>
          <cell r="K7069" t="str">
            <v>터빈</v>
          </cell>
          <cell r="L7069" t="str">
            <v>PLAIN WASHER</v>
          </cell>
        </row>
        <row r="7070">
          <cell r="F7070" t="str">
            <v>C12C0J</v>
          </cell>
          <cell r="G7070" t="str">
            <v>HD #5 LP GLAND</v>
          </cell>
          <cell r="H7070" t="str">
            <v>C16450D01</v>
          </cell>
          <cell r="I7070">
            <v>80000</v>
          </cell>
          <cell r="J7070" t="str">
            <v>진입고</v>
          </cell>
          <cell r="K7070" t="str">
            <v>터빈</v>
          </cell>
          <cell r="L7070" t="str">
            <v>L-KEY</v>
          </cell>
        </row>
        <row r="7071">
          <cell r="F7071" t="str">
            <v>C12C0K</v>
          </cell>
          <cell r="G7071" t="str">
            <v>HD #5 HP VALVE</v>
          </cell>
          <cell r="H7071" t="str">
            <v>C15473D01</v>
          </cell>
          <cell r="I7071">
            <v>1130880</v>
          </cell>
          <cell r="J7071" t="str">
            <v>진입고</v>
          </cell>
          <cell r="K7071" t="str">
            <v>터빈</v>
          </cell>
          <cell r="L7071" t="str">
            <v>THERMOCOUPLE ASSY</v>
          </cell>
        </row>
        <row r="7072">
          <cell r="F7072" t="str">
            <v>C12C0K</v>
          </cell>
          <cell r="G7072" t="str">
            <v>HD #5 HP VALVE</v>
          </cell>
          <cell r="H7072" t="str">
            <v>C15473D02</v>
          </cell>
          <cell r="I7072">
            <v>1085433</v>
          </cell>
          <cell r="J7072" t="str">
            <v>진입고</v>
          </cell>
          <cell r="K7072" t="str">
            <v>터빈</v>
          </cell>
          <cell r="L7072" t="str">
            <v>THERMOCOUPLE ASSY</v>
          </cell>
        </row>
        <row r="7073">
          <cell r="F7073" t="str">
            <v>C12C0K</v>
          </cell>
          <cell r="G7073" t="str">
            <v>HD #5 HP VALVE</v>
          </cell>
          <cell r="H7073" t="str">
            <v>C15743D02</v>
          </cell>
          <cell r="I7073">
            <v>7660</v>
          </cell>
          <cell r="J7073" t="str">
            <v>진입고</v>
          </cell>
          <cell r="K7073" t="str">
            <v>터빈</v>
          </cell>
          <cell r="L7073" t="str">
            <v>FLANGE</v>
          </cell>
        </row>
        <row r="7074">
          <cell r="F7074" t="str">
            <v>C12C0L</v>
          </cell>
          <cell r="G7074" t="str">
            <v>HD #5 C.R. VALVE</v>
          </cell>
          <cell r="H7074" t="str">
            <v>C15720D01</v>
          </cell>
          <cell r="I7074">
            <v>253188</v>
          </cell>
          <cell r="J7074" t="str">
            <v>진입고</v>
          </cell>
          <cell r="K7074" t="str">
            <v>터빈</v>
          </cell>
          <cell r="L7074" t="str">
            <v>BACKING RING</v>
          </cell>
        </row>
        <row r="7075">
          <cell r="F7075" t="str">
            <v>C12C0L</v>
          </cell>
          <cell r="G7075" t="str">
            <v>HD #5 C.R. VALVE</v>
          </cell>
          <cell r="H7075" t="str">
            <v>C12701D01</v>
          </cell>
          <cell r="I7075">
            <v>130000</v>
          </cell>
          <cell r="J7075" t="str">
            <v>진입고</v>
          </cell>
          <cell r="K7075" t="str">
            <v>터빈</v>
          </cell>
          <cell r="L7075" t="str">
            <v>WELDOLET</v>
          </cell>
        </row>
        <row r="7076">
          <cell r="F7076" t="str">
            <v>C12C0M</v>
          </cell>
          <cell r="G7076" t="str">
            <v>HD #5 BLOW DOWN &amp; VENT V</v>
          </cell>
          <cell r="H7076" t="str">
            <v>C19140D01</v>
          </cell>
          <cell r="I7076">
            <v>1368545</v>
          </cell>
          <cell r="J7076" t="str">
            <v>진입고</v>
          </cell>
          <cell r="K7076" t="str">
            <v>터빈</v>
          </cell>
          <cell r="L7076" t="str">
            <v>PISTON ASSY</v>
          </cell>
        </row>
        <row r="7077">
          <cell r="F7077" t="str">
            <v>C12C0M</v>
          </cell>
          <cell r="G7077" t="str">
            <v>HD #5 BLOW DOWN &amp; VENT V</v>
          </cell>
          <cell r="H7077" t="str">
            <v>C15708D02</v>
          </cell>
          <cell r="I7077">
            <v>10800</v>
          </cell>
          <cell r="J7077" t="str">
            <v>진입고</v>
          </cell>
          <cell r="K7077" t="str">
            <v>터빈</v>
          </cell>
          <cell r="L7077" t="str">
            <v>SPRING LOCK WASHER</v>
          </cell>
        </row>
        <row r="7078">
          <cell r="F7078" t="str">
            <v>C12C0M</v>
          </cell>
          <cell r="G7078" t="str">
            <v>HD #5 BLOW DOWN &amp; VENT V</v>
          </cell>
          <cell r="H7078" t="str">
            <v>C15708D05</v>
          </cell>
          <cell r="I7078">
            <v>7560</v>
          </cell>
          <cell r="J7078" t="str">
            <v>진입고</v>
          </cell>
          <cell r="K7078" t="str">
            <v>터빈</v>
          </cell>
          <cell r="L7078" t="str">
            <v>SPRING LOCK WASHER</v>
          </cell>
        </row>
        <row r="7079">
          <cell r="F7079" t="str">
            <v>C12C0M</v>
          </cell>
          <cell r="G7079" t="str">
            <v>HD #5 BLOW DOWN &amp; VENT V</v>
          </cell>
          <cell r="H7079" t="str">
            <v>C15462D01</v>
          </cell>
          <cell r="I7079">
            <v>107992</v>
          </cell>
          <cell r="J7079" t="str">
            <v>진입고</v>
          </cell>
          <cell r="K7079" t="str">
            <v>터빈</v>
          </cell>
          <cell r="L7079" t="str">
            <v>TYPE LBD PYLET W/GASKET &amp; DOMED COVER</v>
          </cell>
        </row>
        <row r="7080">
          <cell r="F7080" t="str">
            <v>C12C0M</v>
          </cell>
          <cell r="G7080" t="str">
            <v>HD #5 BLOW DOWN &amp; VENT V</v>
          </cell>
          <cell r="H7080" t="str">
            <v>C15473D03</v>
          </cell>
          <cell r="I7080">
            <v>573182</v>
          </cell>
          <cell r="J7080" t="str">
            <v>진입고</v>
          </cell>
          <cell r="K7080" t="str">
            <v>터빈</v>
          </cell>
          <cell r="L7080" t="str">
            <v>THERMOCOUPLE ASSY</v>
          </cell>
        </row>
        <row r="7081">
          <cell r="F7081" t="str">
            <v>C12C0M</v>
          </cell>
          <cell r="G7081" t="str">
            <v>HD #5 BLOW DOWN &amp; VENT V</v>
          </cell>
          <cell r="H7081" t="str">
            <v>C15383D02</v>
          </cell>
          <cell r="I7081">
            <v>45000</v>
          </cell>
          <cell r="J7081" t="str">
            <v>진입고</v>
          </cell>
          <cell r="K7081" t="str">
            <v>터빈</v>
          </cell>
          <cell r="L7081" t="str">
            <v>PLUG , ADAPTOR</v>
          </cell>
        </row>
        <row r="7082">
          <cell r="F7082" t="str">
            <v>C12C0N</v>
          </cell>
          <cell r="G7082" t="str">
            <v>HD #5 MAIN STEAM PIPING</v>
          </cell>
          <cell r="H7082" t="str">
            <v>A05242D01</v>
          </cell>
          <cell r="I7082">
            <v>38445990</v>
          </cell>
          <cell r="J7082" t="str">
            <v>가입고</v>
          </cell>
          <cell r="K7082" t="str">
            <v>터빈</v>
          </cell>
          <cell r="L7082" t="str">
            <v>ROUND PIPE/S</v>
          </cell>
        </row>
        <row r="7083">
          <cell r="F7083" t="str">
            <v>C12C0N</v>
          </cell>
          <cell r="G7083" t="str">
            <v>HD #5 MAIN STEAM PIPING</v>
          </cell>
          <cell r="H7083" t="str">
            <v>A05242D02</v>
          </cell>
          <cell r="I7083">
            <v>57671528</v>
          </cell>
          <cell r="J7083" t="str">
            <v>가입고</v>
          </cell>
          <cell r="K7083" t="str">
            <v>터빈</v>
          </cell>
          <cell r="L7083" t="str">
            <v>ROUND PIPE/S</v>
          </cell>
        </row>
        <row r="7084">
          <cell r="F7084" t="str">
            <v>C12C0P</v>
          </cell>
          <cell r="G7084" t="str">
            <v>HD #5 X-OVER PIPE</v>
          </cell>
          <cell r="H7084" t="str">
            <v>C21240D01</v>
          </cell>
          <cell r="I7084">
            <v>90172451</v>
          </cell>
          <cell r="J7084" t="str">
            <v>진입고</v>
          </cell>
          <cell r="K7084" t="str">
            <v>터빈</v>
          </cell>
          <cell r="L7084" t="str">
            <v>BELLOWS ASM.</v>
          </cell>
        </row>
        <row r="7085">
          <cell r="F7085" t="str">
            <v>C12C0P</v>
          </cell>
          <cell r="G7085" t="str">
            <v>HD #5 X-OVER PIPE</v>
          </cell>
          <cell r="H7085" t="str">
            <v>C21240D02</v>
          </cell>
          <cell r="I7085">
            <v>72436270</v>
          </cell>
          <cell r="J7085" t="str">
            <v>진입고</v>
          </cell>
          <cell r="K7085" t="str">
            <v>터빈</v>
          </cell>
          <cell r="L7085" t="str">
            <v>BELLOWS ASM.</v>
          </cell>
        </row>
        <row r="7086">
          <cell r="F7086" t="str">
            <v>C12C0P</v>
          </cell>
          <cell r="G7086" t="str">
            <v>HD #5 X-OVER PIPE</v>
          </cell>
          <cell r="H7086" t="str">
            <v>C21242D01</v>
          </cell>
          <cell r="I7086">
            <v>5520000</v>
          </cell>
          <cell r="J7086" t="str">
            <v>진입고</v>
          </cell>
          <cell r="K7086" t="str">
            <v>터빈</v>
          </cell>
          <cell r="L7086" t="str">
            <v>STUD</v>
          </cell>
        </row>
        <row r="7087">
          <cell r="F7087" t="str">
            <v>C12C0P</v>
          </cell>
          <cell r="G7087" t="str">
            <v>HD #5 X-OVER PIPE</v>
          </cell>
          <cell r="H7087" t="str">
            <v>C21242D02</v>
          </cell>
          <cell r="I7087">
            <v>4160000</v>
          </cell>
          <cell r="J7087" t="str">
            <v>진입고</v>
          </cell>
          <cell r="K7087" t="str">
            <v>터빈</v>
          </cell>
          <cell r="L7087" t="str">
            <v>STUD</v>
          </cell>
        </row>
        <row r="7088">
          <cell r="F7088" t="str">
            <v>C12C0P</v>
          </cell>
          <cell r="G7088" t="str">
            <v>HD #5 X-OVER PIPE</v>
          </cell>
          <cell r="H7088" t="str">
            <v>C21245D01</v>
          </cell>
          <cell r="I7088">
            <v>2288000</v>
          </cell>
          <cell r="J7088" t="str">
            <v>진입고</v>
          </cell>
          <cell r="K7088" t="str">
            <v>터빈</v>
          </cell>
          <cell r="L7088" t="str">
            <v>HEX NUT (TAPER)</v>
          </cell>
        </row>
        <row r="7089">
          <cell r="F7089" t="str">
            <v>C12C0P</v>
          </cell>
          <cell r="G7089" t="str">
            <v>HD #5 X-OVER PIPE</v>
          </cell>
          <cell r="H7089" t="str">
            <v>C21227D02</v>
          </cell>
          <cell r="I7089">
            <v>450000</v>
          </cell>
          <cell r="J7089" t="str">
            <v>진입고</v>
          </cell>
          <cell r="K7089" t="str">
            <v>터빈</v>
          </cell>
          <cell r="L7089" t="str">
            <v>BAR-STIFFENER</v>
          </cell>
        </row>
        <row r="7090">
          <cell r="F7090" t="str">
            <v>C12C0Q</v>
          </cell>
          <cell r="G7090" t="str">
            <v>HD #5 LUBE OIL PIPING</v>
          </cell>
          <cell r="H7090" t="str">
            <v>C22908D01</v>
          </cell>
          <cell r="I7090">
            <v>1401461</v>
          </cell>
          <cell r="J7090" t="str">
            <v>가입고</v>
          </cell>
          <cell r="K7090" t="str">
            <v>터빈</v>
          </cell>
          <cell r="L7090" t="str">
            <v>THERMOCOUPLE</v>
          </cell>
        </row>
        <row r="7091">
          <cell r="F7091" t="str">
            <v>C12C0Q</v>
          </cell>
          <cell r="G7091" t="str">
            <v>HD #5 LUBE OIL PIPING</v>
          </cell>
          <cell r="H7091" t="str">
            <v>C22908D02</v>
          </cell>
          <cell r="I7091">
            <v>236363</v>
          </cell>
          <cell r="J7091" t="str">
            <v>가입고</v>
          </cell>
          <cell r="K7091" t="str">
            <v>터빈</v>
          </cell>
          <cell r="L7091" t="str">
            <v>THERMOCOUPLE</v>
          </cell>
        </row>
        <row r="7092">
          <cell r="F7092" t="str">
            <v>C12C0Q</v>
          </cell>
          <cell r="G7092" t="str">
            <v>HD #5 LUBE OIL PIPING</v>
          </cell>
          <cell r="H7092" t="str">
            <v>C22908D03</v>
          </cell>
          <cell r="I7092">
            <v>415218</v>
          </cell>
          <cell r="J7092" t="str">
            <v>가입고</v>
          </cell>
          <cell r="K7092" t="str">
            <v>터빈</v>
          </cell>
          <cell r="L7092" t="str">
            <v>THERMOCOUPLE</v>
          </cell>
        </row>
        <row r="7093">
          <cell r="F7093" t="str">
            <v>C12C0Q</v>
          </cell>
          <cell r="G7093" t="str">
            <v>HD #5 LUBE OIL PIPING</v>
          </cell>
          <cell r="H7093" t="str">
            <v>C22908D04</v>
          </cell>
          <cell r="I7093">
            <v>200209</v>
          </cell>
          <cell r="J7093" t="str">
            <v>가입고</v>
          </cell>
          <cell r="K7093" t="str">
            <v>터빈</v>
          </cell>
          <cell r="L7093" t="str">
            <v>THERMOCOUPLE</v>
          </cell>
        </row>
        <row r="7094">
          <cell r="F7094" t="str">
            <v>C12C0S</v>
          </cell>
          <cell r="G7094" t="str">
            <v>HD #5 OIL AUX PIPING</v>
          </cell>
          <cell r="H7094" t="str">
            <v>483720D01</v>
          </cell>
          <cell r="I7094">
            <v>542000</v>
          </cell>
          <cell r="J7094" t="str">
            <v>진입고</v>
          </cell>
          <cell r="K7094" t="str">
            <v>터빈</v>
          </cell>
          <cell r="L7094" t="str">
            <v>GATE V/V (BW)</v>
          </cell>
        </row>
        <row r="7095">
          <cell r="F7095" t="str">
            <v>C12C0S</v>
          </cell>
          <cell r="G7095" t="str">
            <v>HD #5 OIL AUX PIPING</v>
          </cell>
          <cell r="H7095" t="str">
            <v>C06047D02</v>
          </cell>
          <cell r="I7095">
            <v>15457</v>
          </cell>
          <cell r="J7095" t="str">
            <v>진입고</v>
          </cell>
          <cell r="K7095" t="str">
            <v>터빈</v>
          </cell>
          <cell r="L7095" t="str">
            <v>BW ELBOW-LR</v>
          </cell>
        </row>
        <row r="7096">
          <cell r="F7096" t="str">
            <v>C12C0S</v>
          </cell>
          <cell r="G7096" t="str">
            <v>HD #5 OIL AUX PIPING</v>
          </cell>
          <cell r="H7096" t="str">
            <v>C06047D07</v>
          </cell>
          <cell r="I7096">
            <v>6363</v>
          </cell>
          <cell r="J7096" t="str">
            <v>진입고</v>
          </cell>
          <cell r="K7096" t="str">
            <v>터빈</v>
          </cell>
          <cell r="L7096" t="str">
            <v>BW ELBOW-LR</v>
          </cell>
        </row>
        <row r="7097">
          <cell r="F7097" t="str">
            <v>C12C0S</v>
          </cell>
          <cell r="G7097" t="str">
            <v>HD #5 OIL AUX PIPING</v>
          </cell>
          <cell r="H7097" t="str">
            <v>483723D01</v>
          </cell>
          <cell r="I7097">
            <v>48400</v>
          </cell>
          <cell r="J7097" t="str">
            <v>진입고</v>
          </cell>
          <cell r="K7097" t="str">
            <v>터빈</v>
          </cell>
          <cell r="L7097" t="str">
            <v>SWING CHECK V/V (BW)</v>
          </cell>
        </row>
        <row r="7098">
          <cell r="F7098" t="str">
            <v>C12C0S</v>
          </cell>
          <cell r="G7098" t="str">
            <v>HD #5 OIL AUX PIPING</v>
          </cell>
          <cell r="H7098" t="str">
            <v>483725D01</v>
          </cell>
          <cell r="I7098">
            <v>13468</v>
          </cell>
          <cell r="J7098" t="str">
            <v>진입고</v>
          </cell>
          <cell r="K7098" t="str">
            <v>터빈</v>
          </cell>
          <cell r="L7098" t="str">
            <v>GLOBE V/V(SW)</v>
          </cell>
        </row>
        <row r="7099">
          <cell r="F7099" t="str">
            <v>C12C0S</v>
          </cell>
          <cell r="G7099" t="str">
            <v>HD #5 OIL AUX PIPING</v>
          </cell>
          <cell r="H7099" t="str">
            <v>483725D04</v>
          </cell>
          <cell r="I7099">
            <v>24804</v>
          </cell>
          <cell r="J7099" t="str">
            <v>진입고</v>
          </cell>
          <cell r="K7099" t="str">
            <v>터빈</v>
          </cell>
          <cell r="L7099" t="str">
            <v>GLOBE V/V(SW)</v>
          </cell>
        </row>
        <row r="7100">
          <cell r="F7100" t="str">
            <v>C12C0S</v>
          </cell>
          <cell r="G7100" t="str">
            <v>HD #5 OIL AUX PIPING</v>
          </cell>
          <cell r="H7100" t="str">
            <v>483044D07</v>
          </cell>
          <cell r="I7100">
            <v>840</v>
          </cell>
          <cell r="J7100" t="str">
            <v>진입고</v>
          </cell>
          <cell r="K7100" t="str">
            <v>터빈</v>
          </cell>
          <cell r="L7100" t="str">
            <v>S.W-ELBOW(90)</v>
          </cell>
        </row>
        <row r="7101">
          <cell r="F7101" t="str">
            <v>C12C0S</v>
          </cell>
          <cell r="G7101" t="str">
            <v>HD #5 OIL AUX PIPING</v>
          </cell>
          <cell r="H7101" t="str">
            <v>483044D10</v>
          </cell>
          <cell r="I7101">
            <v>4425</v>
          </cell>
          <cell r="J7101" t="str">
            <v>진입고</v>
          </cell>
          <cell r="K7101" t="str">
            <v>터빈</v>
          </cell>
          <cell r="L7101" t="str">
            <v>S.W-ELBOW(90)</v>
          </cell>
        </row>
        <row r="7102">
          <cell r="F7102" t="str">
            <v>C12C0S</v>
          </cell>
          <cell r="G7102" t="str">
            <v>HD #5 OIL AUX PIPING</v>
          </cell>
          <cell r="H7102" t="str">
            <v>483044D12</v>
          </cell>
          <cell r="I7102">
            <v>35112</v>
          </cell>
          <cell r="J7102" t="str">
            <v>진입고</v>
          </cell>
          <cell r="K7102" t="str">
            <v>터빈</v>
          </cell>
          <cell r="L7102" t="str">
            <v>S.W-ELBOW(90)</v>
          </cell>
        </row>
        <row r="7103">
          <cell r="F7103" t="str">
            <v>C12C0S</v>
          </cell>
          <cell r="G7103" t="str">
            <v>HD #5 OIL AUX PIPING</v>
          </cell>
          <cell r="H7103" t="str">
            <v>UA6340D02</v>
          </cell>
          <cell r="I7103">
            <v>25440</v>
          </cell>
          <cell r="J7103" t="str">
            <v>진입고</v>
          </cell>
          <cell r="K7103" t="str">
            <v>터빈</v>
          </cell>
          <cell r="L7103" t="str">
            <v>GLOBE V/V(SW)</v>
          </cell>
        </row>
        <row r="7104">
          <cell r="F7104" t="str">
            <v>C12C0S</v>
          </cell>
          <cell r="G7104" t="str">
            <v>HD #5 OIL AUX PIPING</v>
          </cell>
          <cell r="H7104" t="str">
            <v>483726D05</v>
          </cell>
          <cell r="I7104">
            <v>106000</v>
          </cell>
          <cell r="J7104" t="str">
            <v>진입고</v>
          </cell>
          <cell r="K7104" t="str">
            <v>터빈</v>
          </cell>
          <cell r="L7104" t="str">
            <v>GLOBE V/V(SW)</v>
          </cell>
        </row>
        <row r="7105">
          <cell r="F7105" t="str">
            <v>C12C0S</v>
          </cell>
          <cell r="G7105" t="str">
            <v>HD #5 OIL AUX PIPING</v>
          </cell>
          <cell r="H7105" t="str">
            <v>483724D01</v>
          </cell>
          <cell r="I7105">
            <v>48400</v>
          </cell>
          <cell r="J7105" t="str">
            <v>진입고</v>
          </cell>
          <cell r="K7105" t="str">
            <v>터빈</v>
          </cell>
          <cell r="L7105" t="str">
            <v>SWING CHECK V/V (BW)</v>
          </cell>
        </row>
        <row r="7106">
          <cell r="F7106" t="str">
            <v>C12C0S</v>
          </cell>
          <cell r="G7106" t="str">
            <v>HD #5 OIL AUX PIPING</v>
          </cell>
          <cell r="H7106" t="str">
            <v>483741D01</v>
          </cell>
          <cell r="I7106">
            <v>60000</v>
          </cell>
          <cell r="J7106" t="str">
            <v>진입고</v>
          </cell>
          <cell r="K7106" t="str">
            <v>터빈</v>
          </cell>
          <cell r="L7106" t="str">
            <v>Y-STRAINER(S.W)</v>
          </cell>
        </row>
        <row r="7107">
          <cell r="F7107" t="str">
            <v>C12C0S</v>
          </cell>
          <cell r="G7107" t="str">
            <v>HD #5 OIL AUX PIPING</v>
          </cell>
          <cell r="H7107" t="str">
            <v>483028D04</v>
          </cell>
          <cell r="I7107">
            <v>32800</v>
          </cell>
          <cell r="J7107" t="str">
            <v>진입고</v>
          </cell>
          <cell r="K7107" t="str">
            <v>터빈</v>
          </cell>
          <cell r="L7107" t="str">
            <v>FLEXIBLE HOSE</v>
          </cell>
        </row>
        <row r="7108">
          <cell r="F7108" t="str">
            <v>C12C0V</v>
          </cell>
          <cell r="G7108" t="str">
            <v>HD #5 HYDRO FLUID PIPING</v>
          </cell>
          <cell r="H7108" t="str">
            <v>A05415D02</v>
          </cell>
          <cell r="I7108">
            <v>125528</v>
          </cell>
          <cell r="J7108" t="str">
            <v>진입고</v>
          </cell>
          <cell r="K7108" t="str">
            <v>터빈</v>
          </cell>
          <cell r="L7108" t="str">
            <v>ROUND  TUBE/S</v>
          </cell>
        </row>
        <row r="7109">
          <cell r="F7109" t="str">
            <v>C12C0V</v>
          </cell>
          <cell r="G7109" t="str">
            <v>HD #5 HYDRO FLUID PIPING</v>
          </cell>
          <cell r="H7109" t="str">
            <v>A05417D01</v>
          </cell>
          <cell r="I7109">
            <v>3822464</v>
          </cell>
          <cell r="J7109" t="str">
            <v>진입고</v>
          </cell>
          <cell r="K7109" t="str">
            <v>터빈</v>
          </cell>
          <cell r="L7109" t="str">
            <v>ROUND TUBE/S</v>
          </cell>
        </row>
        <row r="7110">
          <cell r="F7110" t="str">
            <v>C12C0X</v>
          </cell>
          <cell r="G7110" t="str">
            <v>HD #5 LUBE OIL TANK</v>
          </cell>
          <cell r="H7110" t="str">
            <v>A05312D07</v>
          </cell>
          <cell r="I7110">
            <v>264627</v>
          </cell>
          <cell r="J7110" t="str">
            <v>진입고</v>
          </cell>
          <cell r="K7110" t="str">
            <v>터빈</v>
          </cell>
          <cell r="L7110" t="str">
            <v>STL PLATE</v>
          </cell>
        </row>
        <row r="7111">
          <cell r="F7111" t="str">
            <v>C12C0X</v>
          </cell>
          <cell r="G7111" t="str">
            <v>HD #5 LUBE OIL TANK</v>
          </cell>
          <cell r="H7111" t="str">
            <v>A05312D08</v>
          </cell>
          <cell r="I7111">
            <v>1582704</v>
          </cell>
          <cell r="J7111" t="str">
            <v>진입고</v>
          </cell>
          <cell r="K7111" t="str">
            <v>터빈</v>
          </cell>
          <cell r="L7111" t="str">
            <v>STL PLATE</v>
          </cell>
        </row>
        <row r="7112">
          <cell r="F7112" t="str">
            <v>C12C0X</v>
          </cell>
          <cell r="G7112" t="str">
            <v>HD #5 LUBE OIL TANK</v>
          </cell>
          <cell r="H7112" t="str">
            <v>A05312D11</v>
          </cell>
          <cell r="I7112">
            <v>392746</v>
          </cell>
          <cell r="J7112" t="str">
            <v>진입고</v>
          </cell>
          <cell r="K7112" t="str">
            <v>터빈</v>
          </cell>
          <cell r="L7112" t="str">
            <v>STL PLATE</v>
          </cell>
        </row>
        <row r="7113">
          <cell r="F7113" t="str">
            <v>C12C0X</v>
          </cell>
          <cell r="G7113" t="str">
            <v>HD #5 LUBE OIL TANK</v>
          </cell>
          <cell r="H7113" t="str">
            <v>A05312D10</v>
          </cell>
          <cell r="I7113">
            <v>687271</v>
          </cell>
          <cell r="J7113" t="str">
            <v>진입고</v>
          </cell>
          <cell r="K7113" t="str">
            <v>터빈</v>
          </cell>
          <cell r="L7113" t="str">
            <v>STL PLATE</v>
          </cell>
        </row>
        <row r="7114">
          <cell r="F7114" t="str">
            <v>C12C0X</v>
          </cell>
          <cell r="G7114" t="str">
            <v>HD #5 LUBE OIL TANK</v>
          </cell>
          <cell r="H7114" t="str">
            <v>A05312D03</v>
          </cell>
          <cell r="I7114">
            <v>795900</v>
          </cell>
          <cell r="J7114" t="str">
            <v>진입고</v>
          </cell>
          <cell r="K7114" t="str">
            <v>터빈</v>
          </cell>
          <cell r="L7114" t="str">
            <v>STL PLATE</v>
          </cell>
        </row>
        <row r="7115">
          <cell r="F7115" t="str">
            <v>C12C0X</v>
          </cell>
          <cell r="G7115" t="str">
            <v>HD #5 LUBE OIL TANK</v>
          </cell>
          <cell r="H7115" t="str">
            <v>A05312D04</v>
          </cell>
          <cell r="I7115">
            <v>324120</v>
          </cell>
          <cell r="J7115" t="str">
            <v>진입고</v>
          </cell>
          <cell r="K7115" t="str">
            <v>터빈</v>
          </cell>
          <cell r="L7115" t="str">
            <v>STL PLATE</v>
          </cell>
        </row>
        <row r="7116">
          <cell r="F7116" t="str">
            <v>C12C0X</v>
          </cell>
          <cell r="G7116" t="str">
            <v>HD #5 LUBE OIL TANK</v>
          </cell>
          <cell r="H7116" t="str">
            <v>A05312D05</v>
          </cell>
          <cell r="I7116">
            <v>530600</v>
          </cell>
          <cell r="J7116" t="str">
            <v>진입고</v>
          </cell>
          <cell r="K7116" t="str">
            <v>터빈</v>
          </cell>
          <cell r="L7116" t="str">
            <v>STL PLATE</v>
          </cell>
        </row>
        <row r="7117">
          <cell r="F7117" t="str">
            <v>C12C0X</v>
          </cell>
          <cell r="G7117" t="str">
            <v>HD #5 LUBE OIL TANK</v>
          </cell>
          <cell r="H7117" t="str">
            <v>A05312D06</v>
          </cell>
          <cell r="I7117">
            <v>795900</v>
          </cell>
          <cell r="J7117" t="str">
            <v>진입고</v>
          </cell>
          <cell r="K7117" t="str">
            <v>터빈</v>
          </cell>
          <cell r="L7117" t="str">
            <v>STL PLATE</v>
          </cell>
        </row>
        <row r="7118">
          <cell r="F7118" t="str">
            <v>C12C0X</v>
          </cell>
          <cell r="G7118" t="str">
            <v>HD #5 LUBE OIL TANK</v>
          </cell>
          <cell r="H7118" t="str">
            <v>A05312D09</v>
          </cell>
          <cell r="I7118">
            <v>96784</v>
          </cell>
          <cell r="J7118" t="str">
            <v>진입고</v>
          </cell>
          <cell r="K7118" t="str">
            <v>터빈</v>
          </cell>
          <cell r="L7118" t="str">
            <v>STL PLATE</v>
          </cell>
        </row>
        <row r="7119">
          <cell r="F7119" t="str">
            <v>C12C0X</v>
          </cell>
          <cell r="G7119" t="str">
            <v>HD #5 LUBE OIL TANK</v>
          </cell>
          <cell r="H7119" t="str">
            <v>A05312D01</v>
          </cell>
          <cell r="I7119">
            <v>72230</v>
          </cell>
          <cell r="J7119" t="str">
            <v>진입고</v>
          </cell>
          <cell r="K7119" t="str">
            <v>터빈</v>
          </cell>
          <cell r="L7119" t="str">
            <v>STL PLATE</v>
          </cell>
        </row>
        <row r="7120">
          <cell r="F7120" t="str">
            <v>C12C0X</v>
          </cell>
          <cell r="G7120" t="str">
            <v>HD #5 LUBE OIL TANK</v>
          </cell>
          <cell r="H7120" t="str">
            <v>A05312D02</v>
          </cell>
          <cell r="I7120">
            <v>97650</v>
          </cell>
          <cell r="J7120" t="str">
            <v>진입고</v>
          </cell>
          <cell r="K7120" t="str">
            <v>터빈</v>
          </cell>
          <cell r="L7120" t="str">
            <v>STL PLATE</v>
          </cell>
        </row>
        <row r="7121">
          <cell r="F7121" t="str">
            <v>C12C0X</v>
          </cell>
          <cell r="G7121" t="str">
            <v>HD #5 LUBE OIL TANK</v>
          </cell>
          <cell r="H7121" t="str">
            <v>335380D01</v>
          </cell>
          <cell r="I7121">
            <v>36496</v>
          </cell>
          <cell r="J7121" t="str">
            <v>진입고</v>
          </cell>
          <cell r="K7121" t="str">
            <v>터빈</v>
          </cell>
          <cell r="L7121" t="str">
            <v>ROUND BAR</v>
          </cell>
        </row>
        <row r="7122">
          <cell r="F7122" t="str">
            <v>C12C0X</v>
          </cell>
          <cell r="G7122" t="str">
            <v>HD #5 LUBE OIL TANK</v>
          </cell>
          <cell r="H7122" t="str">
            <v>C19498D01</v>
          </cell>
          <cell r="I7122">
            <v>1082063</v>
          </cell>
          <cell r="J7122" t="str">
            <v>진입고</v>
          </cell>
          <cell r="K7122" t="str">
            <v>터빈</v>
          </cell>
          <cell r="L7122" t="str">
            <v>GRATING</v>
          </cell>
        </row>
        <row r="7123">
          <cell r="F7123" t="str">
            <v>C12C0X</v>
          </cell>
          <cell r="G7123" t="str">
            <v>HD #5 LUBE OIL TANK</v>
          </cell>
          <cell r="H7123" t="str">
            <v>C19498D02</v>
          </cell>
          <cell r="I7123">
            <v>98736</v>
          </cell>
          <cell r="J7123" t="str">
            <v>진입고</v>
          </cell>
          <cell r="K7123" t="str">
            <v>터빈</v>
          </cell>
          <cell r="L7123" t="str">
            <v>GRATING</v>
          </cell>
        </row>
        <row r="7124">
          <cell r="F7124" t="str">
            <v>C12C0X</v>
          </cell>
          <cell r="G7124" t="str">
            <v>HD #5 LUBE OIL TANK</v>
          </cell>
          <cell r="H7124" t="str">
            <v>C19498D03</v>
          </cell>
          <cell r="I7124">
            <v>104781</v>
          </cell>
          <cell r="J7124" t="str">
            <v>진입고</v>
          </cell>
          <cell r="K7124" t="str">
            <v>터빈</v>
          </cell>
          <cell r="L7124" t="str">
            <v>GRATING</v>
          </cell>
        </row>
        <row r="7125">
          <cell r="F7125" t="str">
            <v>C12C0X</v>
          </cell>
          <cell r="G7125" t="str">
            <v>HD #5 LUBE OIL TANK</v>
          </cell>
          <cell r="H7125" t="str">
            <v>C19524D01</v>
          </cell>
          <cell r="I7125">
            <v>414741</v>
          </cell>
          <cell r="J7125" t="str">
            <v>가입고</v>
          </cell>
          <cell r="K7125" t="str">
            <v>터빈</v>
          </cell>
          <cell r="L7125" t="str">
            <v>SPRING  STEEL  WIRE</v>
          </cell>
        </row>
        <row r="7126">
          <cell r="F7126" t="str">
            <v>C12C0X</v>
          </cell>
          <cell r="G7126" t="str">
            <v>HD #5 LUBE OIL TANK</v>
          </cell>
          <cell r="H7126" t="str">
            <v>C19526D01</v>
          </cell>
          <cell r="I7126">
            <v>2026800</v>
          </cell>
          <cell r="J7126" t="str">
            <v>가입고</v>
          </cell>
          <cell r="K7126" t="str">
            <v>터빈</v>
          </cell>
          <cell r="L7126" t="str">
            <v>MIST  ELIMINATOR</v>
          </cell>
        </row>
        <row r="7127">
          <cell r="F7127" t="str">
            <v>C12C0X</v>
          </cell>
          <cell r="G7127" t="str">
            <v>HD #5 LUBE OIL TANK</v>
          </cell>
          <cell r="H7127" t="str">
            <v>C19921D02</v>
          </cell>
          <cell r="I7127">
            <v>84354</v>
          </cell>
          <cell r="J7127" t="str">
            <v>가입고</v>
          </cell>
          <cell r="K7127" t="str">
            <v>터빈</v>
          </cell>
          <cell r="L7127" t="str">
            <v>TEFZEL WIRE</v>
          </cell>
        </row>
        <row r="7128">
          <cell r="F7128" t="str">
            <v>C12C0X</v>
          </cell>
          <cell r="G7128" t="str">
            <v>HD #5 LUBE OIL TANK</v>
          </cell>
          <cell r="H7128" t="str">
            <v>C19921D03</v>
          </cell>
          <cell r="I7128">
            <v>21089</v>
          </cell>
          <cell r="J7128" t="str">
            <v>가입고</v>
          </cell>
          <cell r="K7128" t="str">
            <v>터빈</v>
          </cell>
          <cell r="L7128" t="str">
            <v>WIRE</v>
          </cell>
        </row>
        <row r="7129">
          <cell r="F7129" t="str">
            <v>C12C0X</v>
          </cell>
          <cell r="G7129" t="str">
            <v>HD #5 LUBE OIL TANK</v>
          </cell>
          <cell r="H7129" t="str">
            <v>C19921D04</v>
          </cell>
          <cell r="I7129">
            <v>52722</v>
          </cell>
          <cell r="J7129" t="str">
            <v>가입고</v>
          </cell>
          <cell r="K7129" t="str">
            <v>터빈</v>
          </cell>
          <cell r="L7129" t="str">
            <v>WIRE</v>
          </cell>
        </row>
        <row r="7130">
          <cell r="F7130" t="str">
            <v>C12C0X</v>
          </cell>
          <cell r="G7130" t="str">
            <v>HD #5 LUBE OIL TANK</v>
          </cell>
          <cell r="H7130" t="str">
            <v>C19998D01</v>
          </cell>
          <cell r="I7130">
            <v>201747</v>
          </cell>
          <cell r="J7130" t="str">
            <v>가입고</v>
          </cell>
          <cell r="K7130" t="str">
            <v>터빈</v>
          </cell>
          <cell r="L7130" t="str">
            <v>JUNCTN BOX ASSY</v>
          </cell>
        </row>
        <row r="7131">
          <cell r="F7131" t="str">
            <v>C12C0X</v>
          </cell>
          <cell r="G7131" t="str">
            <v>HD #5 LUBE OIL TANK</v>
          </cell>
          <cell r="H7131" t="str">
            <v>C19501D01</v>
          </cell>
          <cell r="I7131">
            <v>270313</v>
          </cell>
          <cell r="J7131" t="str">
            <v>진입고</v>
          </cell>
          <cell r="K7131" t="str">
            <v>터빈</v>
          </cell>
          <cell r="L7131" t="str">
            <v>EPOXY</v>
          </cell>
        </row>
        <row r="7132">
          <cell r="F7132" t="str">
            <v>C12C0X</v>
          </cell>
          <cell r="G7132" t="str">
            <v>HD #5 LUBE OIL TANK</v>
          </cell>
          <cell r="H7132" t="str">
            <v>C21375D01</v>
          </cell>
          <cell r="I7132">
            <v>1351563</v>
          </cell>
          <cell r="J7132" t="str">
            <v>진입고</v>
          </cell>
          <cell r="K7132" t="str">
            <v>터빈</v>
          </cell>
          <cell r="L7132" t="str">
            <v>EPOXY</v>
          </cell>
        </row>
        <row r="7133">
          <cell r="F7133" t="str">
            <v>C12C0X</v>
          </cell>
          <cell r="G7133" t="str">
            <v>HD #5 LUBE OIL TANK</v>
          </cell>
          <cell r="H7133" t="str">
            <v>9ZZ-00026</v>
          </cell>
          <cell r="I7133">
            <v>0</v>
          </cell>
          <cell r="J7133" t="str">
            <v>진입고</v>
          </cell>
          <cell r="K7133" t="str">
            <v>터빈</v>
          </cell>
          <cell r="L7133" t="str">
            <v>WIRE</v>
          </cell>
        </row>
        <row r="7134">
          <cell r="F7134" t="str">
            <v>C12C0X</v>
          </cell>
          <cell r="G7134" t="str">
            <v>HD #5 LUBE OIL TANK</v>
          </cell>
          <cell r="H7134" t="str">
            <v>C19921D01</v>
          </cell>
          <cell r="I7134">
            <v>597475</v>
          </cell>
          <cell r="J7134" t="str">
            <v>진입고</v>
          </cell>
          <cell r="K7134" t="str">
            <v>터빈</v>
          </cell>
          <cell r="L7134" t="str">
            <v>WIRE C2-#16 CABLE</v>
          </cell>
        </row>
        <row r="7135">
          <cell r="F7135" t="str">
            <v>C12C0X</v>
          </cell>
          <cell r="G7135" t="str">
            <v>HD #5 LUBE OIL TANK</v>
          </cell>
          <cell r="H7135" t="str">
            <v>C19926D01</v>
          </cell>
          <cell r="I7135">
            <v>89544</v>
          </cell>
          <cell r="J7135" t="str">
            <v>진입고</v>
          </cell>
          <cell r="K7135" t="str">
            <v>터빈</v>
          </cell>
          <cell r="L7135" t="str">
            <v>CONDUIT FITTING</v>
          </cell>
        </row>
        <row r="7136">
          <cell r="F7136" t="str">
            <v>C12C0X</v>
          </cell>
          <cell r="G7136" t="str">
            <v>HD #5 LUBE OIL TANK</v>
          </cell>
          <cell r="H7136" t="str">
            <v>C19926D02</v>
          </cell>
          <cell r="I7136">
            <v>369420</v>
          </cell>
          <cell r="J7136" t="str">
            <v>진입고</v>
          </cell>
          <cell r="K7136" t="str">
            <v>터빈</v>
          </cell>
          <cell r="L7136" t="str">
            <v>CONDUIT FITTING</v>
          </cell>
        </row>
        <row r="7137">
          <cell r="F7137" t="str">
            <v>C12C0X</v>
          </cell>
          <cell r="G7137" t="str">
            <v>HD #5 LUBE OIL TANK</v>
          </cell>
          <cell r="H7137" t="str">
            <v>C19926D04</v>
          </cell>
          <cell r="I7137">
            <v>97518</v>
          </cell>
          <cell r="J7137" t="str">
            <v>진입고</v>
          </cell>
          <cell r="K7137" t="str">
            <v>터빈</v>
          </cell>
          <cell r="L7137" t="str">
            <v>CONDUIT FITTING</v>
          </cell>
        </row>
        <row r="7138">
          <cell r="F7138" t="str">
            <v>C12C0X</v>
          </cell>
          <cell r="G7138" t="str">
            <v>HD #5 LUBE OIL TANK</v>
          </cell>
          <cell r="H7138" t="str">
            <v>C19926D05</v>
          </cell>
          <cell r="I7138">
            <v>9806</v>
          </cell>
          <cell r="J7138" t="str">
            <v>진입고</v>
          </cell>
          <cell r="K7138" t="str">
            <v>터빈</v>
          </cell>
          <cell r="L7138" t="str">
            <v>PYLET</v>
          </cell>
        </row>
        <row r="7139">
          <cell r="F7139" t="str">
            <v>C12C0X</v>
          </cell>
          <cell r="G7139" t="str">
            <v>HD #5 LUBE OIL TANK</v>
          </cell>
          <cell r="H7139" t="str">
            <v>C19928D01</v>
          </cell>
          <cell r="I7139">
            <v>19811</v>
          </cell>
          <cell r="J7139" t="str">
            <v>진입고</v>
          </cell>
          <cell r="K7139" t="str">
            <v>터빈</v>
          </cell>
          <cell r="L7139" t="str">
            <v>CABLE STRAP</v>
          </cell>
        </row>
        <row r="7140">
          <cell r="F7140" t="str">
            <v>C12C0X</v>
          </cell>
          <cell r="G7140" t="str">
            <v>HD #5 LUBE OIL TANK</v>
          </cell>
          <cell r="H7140" t="str">
            <v>C19928D02</v>
          </cell>
          <cell r="I7140">
            <v>1618</v>
          </cell>
          <cell r="J7140" t="str">
            <v>진입고</v>
          </cell>
          <cell r="K7140" t="str">
            <v>터빈</v>
          </cell>
          <cell r="L7140" t="str">
            <v>STRAP V/N</v>
          </cell>
        </row>
        <row r="7141">
          <cell r="F7141" t="str">
            <v>C12C0X</v>
          </cell>
          <cell r="G7141" t="str">
            <v>HD #5 LUBE OIL TANK</v>
          </cell>
          <cell r="H7141" t="str">
            <v>C19977D01</v>
          </cell>
          <cell r="I7141">
            <v>151222</v>
          </cell>
          <cell r="J7141" t="str">
            <v>진입고</v>
          </cell>
          <cell r="K7141" t="str">
            <v>터빈</v>
          </cell>
          <cell r="L7141" t="str">
            <v>UNION CONDUIT</v>
          </cell>
        </row>
        <row r="7142">
          <cell r="F7142" t="str">
            <v>C12C0X</v>
          </cell>
          <cell r="G7142" t="str">
            <v>HD #5 LUBE OIL TANK</v>
          </cell>
          <cell r="H7142" t="str">
            <v>C19981D12</v>
          </cell>
          <cell r="I7142">
            <v>38053</v>
          </cell>
          <cell r="J7142" t="str">
            <v>진입고</v>
          </cell>
          <cell r="K7142" t="str">
            <v>터빈</v>
          </cell>
          <cell r="L7142" t="str">
            <v>CONDUIT INSUL</v>
          </cell>
        </row>
        <row r="7143">
          <cell r="F7143" t="str">
            <v>C12C0X</v>
          </cell>
          <cell r="G7143" t="str">
            <v>HD #5 LUBE OIL TANK</v>
          </cell>
          <cell r="H7143" t="str">
            <v>C19981D13</v>
          </cell>
          <cell r="I7143">
            <v>21098</v>
          </cell>
          <cell r="J7143" t="str">
            <v>진입고</v>
          </cell>
          <cell r="K7143" t="str">
            <v>터빈</v>
          </cell>
          <cell r="L7143" t="str">
            <v>CONDUIT INSUL</v>
          </cell>
        </row>
        <row r="7144">
          <cell r="F7144" t="str">
            <v>C12C0X</v>
          </cell>
          <cell r="G7144" t="str">
            <v>HD #5 LUBE OIL TANK</v>
          </cell>
          <cell r="H7144" t="str">
            <v>C19985D01</v>
          </cell>
          <cell r="I7144">
            <v>1403259</v>
          </cell>
          <cell r="J7144" t="str">
            <v>진입고</v>
          </cell>
          <cell r="K7144" t="str">
            <v>터빈</v>
          </cell>
          <cell r="L7144" t="str">
            <v>LIQUID - TITE</v>
          </cell>
        </row>
        <row r="7145">
          <cell r="F7145" t="str">
            <v>C12C0X</v>
          </cell>
          <cell r="G7145" t="str">
            <v>HD #5 LUBE OIL TANK</v>
          </cell>
          <cell r="H7145" t="str">
            <v>C20000D01</v>
          </cell>
          <cell r="I7145">
            <v>34091</v>
          </cell>
          <cell r="J7145" t="str">
            <v>진입고</v>
          </cell>
          <cell r="K7145" t="str">
            <v>터빈</v>
          </cell>
          <cell r="L7145" t="str">
            <v>CONN. STRT LIQ TITE</v>
          </cell>
        </row>
        <row r="7146">
          <cell r="F7146" t="str">
            <v>C12C0X</v>
          </cell>
          <cell r="G7146" t="str">
            <v>HD #5 LUBE OIL TANK</v>
          </cell>
          <cell r="H7146" t="str">
            <v>C19494D01</v>
          </cell>
          <cell r="I7146">
            <v>506695</v>
          </cell>
          <cell r="J7146" t="str">
            <v>진입고</v>
          </cell>
          <cell r="K7146" t="str">
            <v>터빈</v>
          </cell>
          <cell r="L7146" t="str">
            <v>THERMOSTAT</v>
          </cell>
        </row>
        <row r="7147">
          <cell r="F7147" t="str">
            <v>C12C0X</v>
          </cell>
          <cell r="G7147" t="str">
            <v>HD #5 LUBE OIL TANK</v>
          </cell>
          <cell r="H7147" t="str">
            <v>C19488D01</v>
          </cell>
          <cell r="I7147">
            <v>196409</v>
          </cell>
          <cell r="J7147" t="str">
            <v>진입고</v>
          </cell>
          <cell r="K7147" t="str">
            <v>터빈</v>
          </cell>
          <cell r="L7147" t="str">
            <v>PRESSURE  GAUGE,BOOSTER  DISH</v>
          </cell>
        </row>
        <row r="7148">
          <cell r="F7148" t="str">
            <v>C12C0X</v>
          </cell>
          <cell r="G7148" t="str">
            <v>HD #5 LUBE OIL TANK</v>
          </cell>
          <cell r="H7148" t="str">
            <v>C19488D02</v>
          </cell>
          <cell r="I7148">
            <v>196409</v>
          </cell>
          <cell r="J7148" t="str">
            <v>진입고</v>
          </cell>
          <cell r="K7148" t="str">
            <v>터빈</v>
          </cell>
          <cell r="L7148" t="str">
            <v>PRESSURE  GAUGE,MSP  DISH</v>
          </cell>
        </row>
        <row r="7149">
          <cell r="F7149" t="str">
            <v>C12C0X</v>
          </cell>
          <cell r="G7149" t="str">
            <v>HD #5 LUBE OIL TANK</v>
          </cell>
          <cell r="H7149" t="str">
            <v>C19488D03</v>
          </cell>
          <cell r="I7149">
            <v>196409</v>
          </cell>
          <cell r="J7149" t="str">
            <v>진입고</v>
          </cell>
          <cell r="K7149" t="str">
            <v>터빈</v>
          </cell>
          <cell r="L7149" t="str">
            <v>PRESSURE  GAUGE,BRG  HEADER</v>
          </cell>
        </row>
        <row r="7150">
          <cell r="F7150" t="str">
            <v>C12C0X</v>
          </cell>
          <cell r="G7150" t="str">
            <v>HD #5 LUBE OIL TANK</v>
          </cell>
          <cell r="H7150" t="str">
            <v>C19488D04</v>
          </cell>
          <cell r="I7150">
            <v>204593</v>
          </cell>
          <cell r="J7150" t="str">
            <v>진입고</v>
          </cell>
          <cell r="K7150" t="str">
            <v>터빈</v>
          </cell>
          <cell r="L7150" t="str">
            <v>PRESSURE  GAUGE,MOP  DISH</v>
          </cell>
        </row>
        <row r="7151">
          <cell r="F7151" t="str">
            <v>C12C0X</v>
          </cell>
          <cell r="G7151" t="str">
            <v>HD #5 LUBE OIL TANK</v>
          </cell>
          <cell r="H7151" t="str">
            <v>C19488D05</v>
          </cell>
          <cell r="I7151">
            <v>204593</v>
          </cell>
          <cell r="J7151" t="str">
            <v>진입고</v>
          </cell>
          <cell r="K7151" t="str">
            <v>터빈</v>
          </cell>
          <cell r="L7151" t="str">
            <v>PRESSURE  GAUGE,BOOSTER  NOZZ</v>
          </cell>
        </row>
        <row r="7152">
          <cell r="F7152" t="str">
            <v>C12C0X</v>
          </cell>
          <cell r="G7152" t="str">
            <v>HD #5 LUBE OIL TANK</v>
          </cell>
          <cell r="H7152" t="str">
            <v>C19488D06</v>
          </cell>
          <cell r="I7152">
            <v>196409</v>
          </cell>
          <cell r="J7152" t="str">
            <v>진입고</v>
          </cell>
          <cell r="K7152" t="str">
            <v>터빈</v>
          </cell>
          <cell r="L7152" t="str">
            <v>PRESSURE  GAUGE,TGOP  DISH</v>
          </cell>
        </row>
        <row r="7153">
          <cell r="F7153" t="str">
            <v>C12C0X</v>
          </cell>
          <cell r="G7153" t="str">
            <v>HD #5 LUBE OIL TANK</v>
          </cell>
          <cell r="H7153" t="str">
            <v>C19492D01</v>
          </cell>
          <cell r="I7153">
            <v>196409</v>
          </cell>
          <cell r="J7153" t="str">
            <v>진입고</v>
          </cell>
          <cell r="K7153" t="str">
            <v>터빈</v>
          </cell>
          <cell r="L7153" t="str">
            <v>PRESSURE GAUGE,EBOP  DISH</v>
          </cell>
        </row>
        <row r="7154">
          <cell r="F7154" t="str">
            <v>C12C0X</v>
          </cell>
          <cell r="G7154" t="str">
            <v>HD #5 LUBE OIL TANK</v>
          </cell>
          <cell r="H7154" t="str">
            <v>C19499D01</v>
          </cell>
          <cell r="I7154">
            <v>1564548</v>
          </cell>
          <cell r="J7154" t="str">
            <v>진입고</v>
          </cell>
          <cell r="K7154" t="str">
            <v>터빈</v>
          </cell>
          <cell r="L7154" t="str">
            <v>EMERGENCY LEVEL GAUGE</v>
          </cell>
        </row>
        <row r="7155">
          <cell r="F7155" t="str">
            <v>C12C0X</v>
          </cell>
          <cell r="G7155" t="str">
            <v>HD #5 LUBE OIL TANK</v>
          </cell>
          <cell r="H7155" t="str">
            <v>C19525D01</v>
          </cell>
          <cell r="I7155">
            <v>1614947</v>
          </cell>
          <cell r="J7155" t="str">
            <v>진입고</v>
          </cell>
          <cell r="K7155" t="str">
            <v>터빈</v>
          </cell>
          <cell r="L7155" t="str">
            <v>HEATERS</v>
          </cell>
        </row>
        <row r="7156">
          <cell r="F7156" t="str">
            <v>C12C0X</v>
          </cell>
          <cell r="G7156" t="str">
            <v>HD #5 LUBE OIL TANK</v>
          </cell>
          <cell r="H7156" t="str">
            <v>C19289D01</v>
          </cell>
          <cell r="I7156">
            <v>33053631</v>
          </cell>
          <cell r="J7156" t="str">
            <v>진입고</v>
          </cell>
          <cell r="K7156" t="str">
            <v>터빈</v>
          </cell>
          <cell r="L7156" t="str">
            <v>DOUBLE CIRCUIT V/V(PLUG V/V)</v>
          </cell>
        </row>
        <row r="7157">
          <cell r="F7157" t="str">
            <v>C12C0X</v>
          </cell>
          <cell r="G7157" t="str">
            <v>HD #5 LUBE OIL TANK</v>
          </cell>
          <cell r="H7157" t="str">
            <v>C21347D02</v>
          </cell>
          <cell r="I7157">
            <v>38040</v>
          </cell>
          <cell r="J7157" t="str">
            <v>진입고</v>
          </cell>
          <cell r="K7157" t="str">
            <v>터빈</v>
          </cell>
          <cell r="L7157" t="str">
            <v>TERMINAL INSUL</v>
          </cell>
        </row>
        <row r="7158">
          <cell r="F7158" t="str">
            <v>C12C0X</v>
          </cell>
          <cell r="G7158" t="str">
            <v>HD #5 LUBE OIL TANK</v>
          </cell>
          <cell r="H7158" t="str">
            <v>C21347D03</v>
          </cell>
          <cell r="I7158">
            <v>218580</v>
          </cell>
          <cell r="J7158" t="str">
            <v>진입고</v>
          </cell>
          <cell r="K7158" t="str">
            <v>터빈</v>
          </cell>
          <cell r="L7158" t="str">
            <v>TERMINAL RING TONQUE</v>
          </cell>
        </row>
        <row r="7159">
          <cell r="F7159" t="str">
            <v>C12C0X</v>
          </cell>
          <cell r="G7159" t="str">
            <v>HD #5 LUBE OIL TANK</v>
          </cell>
          <cell r="H7159" t="str">
            <v>C21347D01</v>
          </cell>
          <cell r="I7159">
            <v>44676</v>
          </cell>
          <cell r="J7159" t="str">
            <v>진입고</v>
          </cell>
          <cell r="K7159" t="str">
            <v>터빈</v>
          </cell>
          <cell r="L7159" t="str">
            <v>TERMINAL RING TONQUE</v>
          </cell>
        </row>
        <row r="7160">
          <cell r="F7160" t="str">
            <v>C12C0Y</v>
          </cell>
          <cell r="G7160" t="str">
            <v>HD #5 OIL STORAGE TANK</v>
          </cell>
          <cell r="H7160" t="str">
            <v>HD-PLT-02</v>
          </cell>
          <cell r="I7160">
            <v>824812</v>
          </cell>
          <cell r="J7160" t="str">
            <v>진입고</v>
          </cell>
          <cell r="K7160" t="str">
            <v>터빈</v>
          </cell>
          <cell r="L7160" t="str">
            <v>C.S PLATE</v>
          </cell>
        </row>
        <row r="7161">
          <cell r="F7161" t="str">
            <v>C12C0Y</v>
          </cell>
          <cell r="G7161" t="str">
            <v>HD #5 OIL STORAGE TANK</v>
          </cell>
          <cell r="H7161" t="str">
            <v>HD-PLT-01</v>
          </cell>
          <cell r="I7161">
            <v>618433</v>
          </cell>
          <cell r="J7161" t="str">
            <v>진입고</v>
          </cell>
          <cell r="K7161" t="str">
            <v>터빈</v>
          </cell>
          <cell r="L7161" t="str">
            <v>C.S PLATE</v>
          </cell>
        </row>
        <row r="7162">
          <cell r="F7162" t="str">
            <v>C12C0Y</v>
          </cell>
          <cell r="G7162" t="str">
            <v>HD #5 OIL STORAGE TANK</v>
          </cell>
          <cell r="H7162" t="str">
            <v>HD-PLT-01</v>
          </cell>
          <cell r="I7162">
            <v>1855298</v>
          </cell>
          <cell r="J7162" t="str">
            <v>진입고</v>
          </cell>
          <cell r="K7162" t="str">
            <v>터빈</v>
          </cell>
          <cell r="L7162" t="str">
            <v>C.S PLATE</v>
          </cell>
        </row>
        <row r="7163">
          <cell r="F7163" t="str">
            <v>C12C0Y</v>
          </cell>
          <cell r="G7163" t="str">
            <v>HD #5 OIL STORAGE TANK</v>
          </cell>
          <cell r="H7163" t="str">
            <v>HD-PLT-03</v>
          </cell>
          <cell r="I7163">
            <v>919367</v>
          </cell>
          <cell r="J7163" t="str">
            <v>진입고</v>
          </cell>
          <cell r="K7163" t="str">
            <v>터빈</v>
          </cell>
          <cell r="L7163" t="str">
            <v>C.S PLATE</v>
          </cell>
        </row>
        <row r="7164">
          <cell r="F7164" t="str">
            <v>C12C0Y</v>
          </cell>
          <cell r="G7164" t="str">
            <v>HD #5 OIL STORAGE TANK</v>
          </cell>
          <cell r="H7164" t="str">
            <v>HD-PLT-04</v>
          </cell>
          <cell r="I7164">
            <v>1655986</v>
          </cell>
          <cell r="J7164" t="str">
            <v>진입고</v>
          </cell>
          <cell r="K7164" t="str">
            <v>터빈</v>
          </cell>
          <cell r="L7164" t="str">
            <v>C.S PLATE</v>
          </cell>
        </row>
        <row r="7165">
          <cell r="F7165" t="str">
            <v>C12C0Y</v>
          </cell>
          <cell r="G7165" t="str">
            <v>HD #5 OIL STORAGE TANK</v>
          </cell>
          <cell r="H7165" t="str">
            <v>HD-PLT-05</v>
          </cell>
          <cell r="I7165">
            <v>3757236</v>
          </cell>
          <cell r="J7165" t="str">
            <v>진입고</v>
          </cell>
          <cell r="K7165" t="str">
            <v>터빈</v>
          </cell>
          <cell r="L7165" t="str">
            <v>C.S PLATE</v>
          </cell>
        </row>
        <row r="7166">
          <cell r="F7166" t="str">
            <v>C12C0Z</v>
          </cell>
          <cell r="G7166" t="str">
            <v>HD #5 OIL COOLER</v>
          </cell>
          <cell r="H7166" t="str">
            <v>C19829D01</v>
          </cell>
          <cell r="I7166">
            <v>514680</v>
          </cell>
          <cell r="J7166" t="str">
            <v>진입고</v>
          </cell>
          <cell r="K7166" t="str">
            <v>터빈</v>
          </cell>
          <cell r="L7166" t="str">
            <v>FLANGE</v>
          </cell>
        </row>
        <row r="7167">
          <cell r="F7167" t="str">
            <v>C12C0Z</v>
          </cell>
          <cell r="G7167" t="str">
            <v>HD #5 OIL COOLER</v>
          </cell>
          <cell r="H7167" t="str">
            <v>C19847D01</v>
          </cell>
          <cell r="I7167">
            <v>36000</v>
          </cell>
          <cell r="J7167" t="str">
            <v>진입고</v>
          </cell>
          <cell r="K7167" t="str">
            <v>터빈</v>
          </cell>
          <cell r="L7167" t="str">
            <v>GASKET</v>
          </cell>
        </row>
        <row r="7168">
          <cell r="F7168" t="str">
            <v>C12C0Z</v>
          </cell>
          <cell r="G7168" t="str">
            <v>HD #5 OIL COOLER</v>
          </cell>
          <cell r="H7168" t="str">
            <v>C19842D01</v>
          </cell>
          <cell r="I7168">
            <v>71520</v>
          </cell>
          <cell r="J7168" t="str">
            <v>진입고</v>
          </cell>
          <cell r="K7168" t="str">
            <v>터빈</v>
          </cell>
          <cell r="L7168" t="str">
            <v>STUD BOLT/2NUT</v>
          </cell>
        </row>
        <row r="7169">
          <cell r="F7169" t="str">
            <v>C12C10</v>
          </cell>
          <cell r="G7169" t="str">
            <v>HD #5 GLAND STEAM CONDEN</v>
          </cell>
          <cell r="H7169" t="str">
            <v>A05269D01</v>
          </cell>
          <cell r="I7169">
            <v>647829</v>
          </cell>
          <cell r="J7169" t="str">
            <v>진입고</v>
          </cell>
          <cell r="K7169" t="str">
            <v>터빈</v>
          </cell>
          <cell r="L7169" t="str">
            <v>CHANNEL</v>
          </cell>
        </row>
        <row r="7170">
          <cell r="F7170" t="str">
            <v>C12C10</v>
          </cell>
          <cell r="G7170" t="str">
            <v>HD #5 GLAND STEAM CONDEN</v>
          </cell>
          <cell r="H7170" t="str">
            <v>A05265D01</v>
          </cell>
          <cell r="I7170">
            <v>6316542</v>
          </cell>
          <cell r="J7170" t="str">
            <v>진입고</v>
          </cell>
          <cell r="K7170" t="str">
            <v>터빈</v>
          </cell>
          <cell r="L7170" t="str">
            <v>STAINLESS   U-BENDED  TUBE</v>
          </cell>
        </row>
        <row r="7171">
          <cell r="F7171" t="str">
            <v>C12C10</v>
          </cell>
          <cell r="G7171" t="str">
            <v>HD #5 GLAND STEAM CONDEN</v>
          </cell>
          <cell r="H7171" t="str">
            <v>C19868D01</v>
          </cell>
          <cell r="I7171">
            <v>30951825</v>
          </cell>
          <cell r="J7171" t="str">
            <v>진입고</v>
          </cell>
          <cell r="K7171" t="str">
            <v>터빈</v>
          </cell>
          <cell r="L7171" t="str">
            <v>TURBO-COMPRESSOR</v>
          </cell>
        </row>
        <row r="7172">
          <cell r="F7172" t="str">
            <v>C12C10</v>
          </cell>
          <cell r="G7172" t="str">
            <v>HD #5 GLAND STEAM CONDEN</v>
          </cell>
          <cell r="H7172" t="str">
            <v>C19890D01</v>
          </cell>
          <cell r="I7172">
            <v>4000</v>
          </cell>
          <cell r="J7172" t="str">
            <v>진입고</v>
          </cell>
          <cell r="K7172" t="str">
            <v>터빈</v>
          </cell>
          <cell r="L7172" t="str">
            <v>HEX.HD.BOLT/NUT</v>
          </cell>
        </row>
        <row r="7173">
          <cell r="F7173" t="str">
            <v>C12C14</v>
          </cell>
          <cell r="G7173" t="str">
            <v>HD #5 FOOTING</v>
          </cell>
          <cell r="H7173" t="str">
            <v>155C5052P0004</v>
          </cell>
          <cell r="I7173">
            <v>304000</v>
          </cell>
          <cell r="J7173" t="str">
            <v>진입고</v>
          </cell>
          <cell r="K7173" t="str">
            <v>터빈</v>
          </cell>
          <cell r="L7173" t="str">
            <v>SHIM</v>
          </cell>
        </row>
        <row r="7174">
          <cell r="F7174" t="str">
            <v>C12C14</v>
          </cell>
          <cell r="G7174" t="str">
            <v>HD #5 FOOTING</v>
          </cell>
          <cell r="H7174" t="str">
            <v>155C5052P0005</v>
          </cell>
          <cell r="I7174">
            <v>160000</v>
          </cell>
          <cell r="J7174" t="str">
            <v>진입고</v>
          </cell>
          <cell r="K7174" t="str">
            <v>터빈</v>
          </cell>
          <cell r="L7174" t="str">
            <v>SHIM</v>
          </cell>
        </row>
        <row r="7175">
          <cell r="F7175" t="str">
            <v>C12C14</v>
          </cell>
          <cell r="G7175" t="str">
            <v>HD #5 FOOTING</v>
          </cell>
          <cell r="H7175" t="str">
            <v>155C5052P0006</v>
          </cell>
          <cell r="I7175">
            <v>80000</v>
          </cell>
          <cell r="J7175" t="str">
            <v>진입고</v>
          </cell>
          <cell r="K7175" t="str">
            <v>터빈</v>
          </cell>
          <cell r="L7175" t="str">
            <v>SHIM</v>
          </cell>
        </row>
        <row r="7176">
          <cell r="F7176" t="str">
            <v>C12C14</v>
          </cell>
          <cell r="G7176" t="str">
            <v>HD #5 FOOTING</v>
          </cell>
          <cell r="H7176" t="str">
            <v>173B7286P0004</v>
          </cell>
          <cell r="I7176">
            <v>320000</v>
          </cell>
          <cell r="J7176" t="str">
            <v>진입고</v>
          </cell>
          <cell r="K7176" t="str">
            <v>터빈</v>
          </cell>
          <cell r="L7176" t="str">
            <v>SHIM</v>
          </cell>
        </row>
        <row r="7177">
          <cell r="F7177" t="str">
            <v>C12C14</v>
          </cell>
          <cell r="G7177" t="str">
            <v>HD #5 FOOTING</v>
          </cell>
          <cell r="H7177" t="str">
            <v>173B7286P0005</v>
          </cell>
          <cell r="I7177">
            <v>160000</v>
          </cell>
          <cell r="J7177" t="str">
            <v>진입고</v>
          </cell>
          <cell r="K7177" t="str">
            <v>터빈</v>
          </cell>
          <cell r="L7177" t="str">
            <v>SHIM</v>
          </cell>
        </row>
        <row r="7178">
          <cell r="F7178" t="str">
            <v>C12C14</v>
          </cell>
          <cell r="G7178" t="str">
            <v>HD #5 FOOTING</v>
          </cell>
          <cell r="H7178" t="str">
            <v>173B7286P0006</v>
          </cell>
          <cell r="I7178">
            <v>66000</v>
          </cell>
          <cell r="J7178" t="str">
            <v>진입고</v>
          </cell>
          <cell r="K7178" t="str">
            <v>터빈</v>
          </cell>
          <cell r="L7178" t="str">
            <v>SHIM</v>
          </cell>
        </row>
        <row r="7179">
          <cell r="F7179" t="str">
            <v>C12C14</v>
          </cell>
          <cell r="G7179" t="str">
            <v>HD #5 FOOTING</v>
          </cell>
          <cell r="H7179" t="str">
            <v>173B7286P0010</v>
          </cell>
          <cell r="I7179">
            <v>80000</v>
          </cell>
          <cell r="J7179" t="str">
            <v>진입고</v>
          </cell>
          <cell r="K7179" t="str">
            <v>터빈</v>
          </cell>
          <cell r="L7179" t="str">
            <v>SHIM</v>
          </cell>
        </row>
        <row r="7180">
          <cell r="F7180" t="str">
            <v>C12C14</v>
          </cell>
          <cell r="G7180" t="str">
            <v>HD #5 FOOTING</v>
          </cell>
          <cell r="H7180" t="str">
            <v>173B7286P0011</v>
          </cell>
          <cell r="I7180">
            <v>80000</v>
          </cell>
          <cell r="J7180" t="str">
            <v>진입고</v>
          </cell>
          <cell r="K7180" t="str">
            <v>터빈</v>
          </cell>
          <cell r="L7180" t="str">
            <v>SHIM</v>
          </cell>
        </row>
        <row r="7181">
          <cell r="F7181" t="str">
            <v>C12C14</v>
          </cell>
          <cell r="G7181" t="str">
            <v>HD #5 FOOTING</v>
          </cell>
          <cell r="H7181" t="str">
            <v>173B7286P0012</v>
          </cell>
          <cell r="I7181">
            <v>20000</v>
          </cell>
          <cell r="J7181" t="str">
            <v>진입고</v>
          </cell>
          <cell r="K7181" t="str">
            <v>터빈</v>
          </cell>
          <cell r="L7181" t="str">
            <v>SHIM</v>
          </cell>
        </row>
        <row r="7182">
          <cell r="F7182" t="str">
            <v>C12C17</v>
          </cell>
          <cell r="G7182" t="str">
            <v>HD #5 FOUNDATION PLATE</v>
          </cell>
          <cell r="H7182" t="str">
            <v>155D7317P0029</v>
          </cell>
          <cell r="I7182">
            <v>15000</v>
          </cell>
          <cell r="J7182" t="str">
            <v>진입고</v>
          </cell>
          <cell r="K7182" t="str">
            <v>터빈</v>
          </cell>
          <cell r="L7182" t="str">
            <v>SHIM</v>
          </cell>
        </row>
        <row r="7183">
          <cell r="F7183" t="str">
            <v>C12C17</v>
          </cell>
          <cell r="G7183" t="str">
            <v>HD #5 FOUNDATION PLATE</v>
          </cell>
          <cell r="H7183" t="str">
            <v>155D7317P0030</v>
          </cell>
          <cell r="I7183">
            <v>6000</v>
          </cell>
          <cell r="J7183" t="str">
            <v>진입고</v>
          </cell>
          <cell r="K7183" t="str">
            <v>터빈</v>
          </cell>
          <cell r="L7183" t="str">
            <v>SHIM</v>
          </cell>
        </row>
        <row r="7184">
          <cell r="F7184" t="str">
            <v>C12C17</v>
          </cell>
          <cell r="G7184" t="str">
            <v>HD #5 FOUNDATION PLATE</v>
          </cell>
          <cell r="H7184" t="str">
            <v>155D7317P0031</v>
          </cell>
          <cell r="I7184">
            <v>6000</v>
          </cell>
          <cell r="J7184" t="str">
            <v>진입고</v>
          </cell>
          <cell r="K7184" t="str">
            <v>터빈</v>
          </cell>
          <cell r="L7184" t="str">
            <v>SHIM</v>
          </cell>
        </row>
        <row r="7185">
          <cell r="F7185" t="str">
            <v>C12C17</v>
          </cell>
          <cell r="G7185" t="str">
            <v>HD #5 FOUNDATION PLATE</v>
          </cell>
          <cell r="H7185" t="str">
            <v>155D7317P0032</v>
          </cell>
          <cell r="I7185">
            <v>6000</v>
          </cell>
          <cell r="J7185" t="str">
            <v>진입고</v>
          </cell>
          <cell r="K7185" t="str">
            <v>터빈</v>
          </cell>
          <cell r="L7185" t="str">
            <v>SHIM</v>
          </cell>
        </row>
        <row r="7186">
          <cell r="F7186" t="str">
            <v>C12C17</v>
          </cell>
          <cell r="G7186" t="str">
            <v>HD #5 FOUNDATION PLATE</v>
          </cell>
          <cell r="H7186" t="str">
            <v>155D7317P0033</v>
          </cell>
          <cell r="I7186">
            <v>6000</v>
          </cell>
          <cell r="J7186" t="str">
            <v>진입고</v>
          </cell>
          <cell r="K7186" t="str">
            <v>터빈</v>
          </cell>
          <cell r="L7186" t="str">
            <v>SHIM</v>
          </cell>
        </row>
        <row r="7187">
          <cell r="F7187" t="str">
            <v>C12C17</v>
          </cell>
          <cell r="G7187" t="str">
            <v>HD #5 FOUNDATION PLATE</v>
          </cell>
          <cell r="H7187" t="str">
            <v>155D7317P0034</v>
          </cell>
          <cell r="I7187">
            <v>6000</v>
          </cell>
          <cell r="J7187" t="str">
            <v>진입고</v>
          </cell>
          <cell r="K7187" t="str">
            <v>터빈</v>
          </cell>
          <cell r="L7187" t="str">
            <v>SHIM</v>
          </cell>
        </row>
        <row r="7188">
          <cell r="F7188" t="str">
            <v>C12C17</v>
          </cell>
          <cell r="G7188" t="str">
            <v>HD #5 FOUNDATION PLATE</v>
          </cell>
          <cell r="H7188" t="str">
            <v>155D7317P0035</v>
          </cell>
          <cell r="I7188">
            <v>6000</v>
          </cell>
          <cell r="J7188" t="str">
            <v>진입고</v>
          </cell>
          <cell r="K7188" t="str">
            <v>터빈</v>
          </cell>
          <cell r="L7188" t="str">
            <v>SHIM</v>
          </cell>
        </row>
        <row r="7189">
          <cell r="F7189" t="str">
            <v>C12C19</v>
          </cell>
          <cell r="G7189" t="str">
            <v>HD #5 END SHIELD &amp; BEARI</v>
          </cell>
          <cell r="H7189" t="str">
            <v>C10364D01</v>
          </cell>
          <cell r="I7189">
            <v>105400</v>
          </cell>
          <cell r="J7189" t="str">
            <v>진입고</v>
          </cell>
          <cell r="K7189" t="str">
            <v>터빈</v>
          </cell>
          <cell r="L7189" t="str">
            <v>FLANGE (W.N.L.M.)</v>
          </cell>
        </row>
        <row r="7190">
          <cell r="F7190" t="str">
            <v>C12C19</v>
          </cell>
          <cell r="G7190" t="str">
            <v>HD #5 END SHIELD &amp; BEARI</v>
          </cell>
          <cell r="H7190" t="str">
            <v>C11392D04</v>
          </cell>
          <cell r="I7190">
            <v>5000</v>
          </cell>
          <cell r="J7190" t="str">
            <v>진입고</v>
          </cell>
          <cell r="K7190" t="str">
            <v>터빈</v>
          </cell>
          <cell r="L7190" t="str">
            <v>PIPE SUPPORT</v>
          </cell>
        </row>
        <row r="7191">
          <cell r="F7191" t="str">
            <v>C12C19</v>
          </cell>
          <cell r="G7191" t="str">
            <v>HD #5 END SHIELD &amp; BEARI</v>
          </cell>
          <cell r="H7191" t="str">
            <v>C11392D05</v>
          </cell>
          <cell r="I7191">
            <v>5000</v>
          </cell>
          <cell r="J7191" t="str">
            <v>진입고</v>
          </cell>
          <cell r="K7191" t="str">
            <v>터빈</v>
          </cell>
          <cell r="L7191" t="str">
            <v>PIPE SUPPORT</v>
          </cell>
        </row>
        <row r="7192">
          <cell r="F7192" t="str">
            <v>C12C1A</v>
          </cell>
          <cell r="G7192" t="str">
            <v>HD #5 LOWER FRAME EXTENS</v>
          </cell>
          <cell r="H7192" t="str">
            <v>GEN-EL-LWR-00006</v>
          </cell>
          <cell r="I7192">
            <v>13892760</v>
          </cell>
          <cell r="J7192" t="str">
            <v>가입고</v>
          </cell>
          <cell r="K7192" t="str">
            <v>터빈</v>
          </cell>
          <cell r="L7192" t="str">
            <v>ALUMINUM PLATE</v>
          </cell>
        </row>
        <row r="7193">
          <cell r="F7193" t="str">
            <v>C12C1A</v>
          </cell>
          <cell r="G7193" t="str">
            <v>HD #5 LOWER FRAME EXTENS</v>
          </cell>
          <cell r="H7193" t="str">
            <v>A50A300CG024</v>
          </cell>
          <cell r="I7193">
            <v>1982390</v>
          </cell>
          <cell r="J7193" t="str">
            <v>가입고</v>
          </cell>
          <cell r="K7193" t="str">
            <v>터빈</v>
          </cell>
          <cell r="L7193" t="str">
            <v>PUTTY,POLYESTER 4PT 1GAL</v>
          </cell>
        </row>
        <row r="7194">
          <cell r="F7194" t="str">
            <v>C12C1A</v>
          </cell>
          <cell r="G7194" t="str">
            <v>HD #5 LOWER FRAME EXTENS</v>
          </cell>
          <cell r="H7194" t="str">
            <v>181A8702P0003</v>
          </cell>
          <cell r="I7194">
            <v>640390</v>
          </cell>
          <cell r="J7194" t="str">
            <v>진입고</v>
          </cell>
          <cell r="K7194" t="str">
            <v>터빈</v>
          </cell>
          <cell r="L7194" t="str">
            <v>TEFLON TAPE</v>
          </cell>
        </row>
        <row r="7195">
          <cell r="F7195" t="str">
            <v>C12C1A</v>
          </cell>
          <cell r="G7195" t="str">
            <v>HD #5 LOWER FRAME EXTENS</v>
          </cell>
          <cell r="H7195" t="str">
            <v>U101BT00P0011</v>
          </cell>
          <cell r="I7195">
            <v>2271</v>
          </cell>
          <cell r="J7195" t="str">
            <v>진입고</v>
          </cell>
          <cell r="K7195" t="str">
            <v>터빈</v>
          </cell>
          <cell r="L7195" t="str">
            <v>REDUCER BUSHING</v>
          </cell>
        </row>
        <row r="7196">
          <cell r="F7196" t="str">
            <v>C12C1A</v>
          </cell>
          <cell r="G7196" t="str">
            <v>HD #5 LOWER FRAME EXTENS</v>
          </cell>
          <cell r="H7196" t="str">
            <v>144V545P0001</v>
          </cell>
          <cell r="I7196">
            <v>1781530</v>
          </cell>
          <cell r="J7196" t="str">
            <v>진입고</v>
          </cell>
          <cell r="K7196" t="str">
            <v>터빈</v>
          </cell>
          <cell r="L7196" t="str">
            <v>STUD</v>
          </cell>
        </row>
        <row r="7197">
          <cell r="F7197" t="str">
            <v>C12C1A</v>
          </cell>
          <cell r="G7197" t="str">
            <v>HD #5 LOWER FRAME EXTENS</v>
          </cell>
          <cell r="H7197" t="str">
            <v>C25450D01</v>
          </cell>
          <cell r="I7197">
            <v>2601380</v>
          </cell>
          <cell r="J7197" t="str">
            <v>진입고</v>
          </cell>
          <cell r="K7197" t="str">
            <v>터빈</v>
          </cell>
          <cell r="L7197" t="str">
            <v>GROUND SHIELD</v>
          </cell>
        </row>
        <row r="7198">
          <cell r="F7198" t="str">
            <v>C12C1A</v>
          </cell>
          <cell r="G7198" t="str">
            <v>HD #5 LOWER FRAME EXTENS</v>
          </cell>
          <cell r="H7198" t="str">
            <v>C25666D01</v>
          </cell>
          <cell r="I7198">
            <v>840850</v>
          </cell>
          <cell r="J7198" t="str">
            <v>진입고</v>
          </cell>
          <cell r="K7198" t="str">
            <v>터빈</v>
          </cell>
          <cell r="L7198" t="str">
            <v>RTD FOR GTG</v>
          </cell>
        </row>
        <row r="7199">
          <cell r="F7199" t="str">
            <v>C12C1A</v>
          </cell>
          <cell r="G7199" t="str">
            <v>HD #5 LOWER FRAME EXTENS</v>
          </cell>
          <cell r="H7199" t="str">
            <v>C25575D02</v>
          </cell>
          <cell r="I7199">
            <v>1950</v>
          </cell>
          <cell r="J7199" t="str">
            <v>진입고</v>
          </cell>
          <cell r="K7199" t="str">
            <v>터빈</v>
          </cell>
          <cell r="L7199" t="str">
            <v>HEX NUT</v>
          </cell>
        </row>
        <row r="7200">
          <cell r="F7200" t="str">
            <v>C12C1A</v>
          </cell>
          <cell r="G7200" t="str">
            <v>HD #5 LOWER FRAME EXTENS</v>
          </cell>
          <cell r="H7200" t="str">
            <v>C25575D03</v>
          </cell>
          <cell r="I7200">
            <v>38000</v>
          </cell>
          <cell r="J7200" t="str">
            <v>진입고</v>
          </cell>
          <cell r="K7200" t="str">
            <v>터빈</v>
          </cell>
          <cell r="L7200" t="str">
            <v>JAM NUT</v>
          </cell>
        </row>
        <row r="7201">
          <cell r="F7201" t="str">
            <v>C12C1A</v>
          </cell>
          <cell r="G7201" t="str">
            <v>HD #5 LOWER FRAME EXTENS</v>
          </cell>
          <cell r="H7201" t="str">
            <v>222A3548P0001</v>
          </cell>
          <cell r="I7201">
            <v>162500</v>
          </cell>
          <cell r="J7201" t="str">
            <v>진입고</v>
          </cell>
          <cell r="K7201" t="str">
            <v>터빈</v>
          </cell>
          <cell r="L7201" t="str">
            <v>SPACER STUD</v>
          </cell>
        </row>
        <row r="7202">
          <cell r="F7202" t="str">
            <v>C12C1A</v>
          </cell>
          <cell r="G7202" t="str">
            <v>HD #5 LOWER FRAME EXTENS</v>
          </cell>
          <cell r="H7202" t="str">
            <v>C25576D01</v>
          </cell>
          <cell r="I7202">
            <v>1000</v>
          </cell>
          <cell r="J7202" t="str">
            <v>진입고</v>
          </cell>
          <cell r="K7202" t="str">
            <v>터빈</v>
          </cell>
          <cell r="L7202" t="str">
            <v>SPRING LOCK WASHER</v>
          </cell>
        </row>
        <row r="7203">
          <cell r="F7203" t="str">
            <v>C12C1A</v>
          </cell>
          <cell r="G7203" t="str">
            <v>HD #5 LOWER FRAME EXTENS</v>
          </cell>
          <cell r="H7203" t="str">
            <v>C25576D02</v>
          </cell>
          <cell r="I7203">
            <v>25000</v>
          </cell>
          <cell r="J7203" t="str">
            <v>진입고</v>
          </cell>
          <cell r="K7203" t="str">
            <v>터빈</v>
          </cell>
          <cell r="L7203" t="str">
            <v>PLAIN  WASHER</v>
          </cell>
        </row>
        <row r="7204">
          <cell r="F7204" t="str">
            <v>C12C1A</v>
          </cell>
          <cell r="G7204" t="str">
            <v>HD #5 LOWER FRAME EXTENS</v>
          </cell>
          <cell r="H7204" t="str">
            <v>C25576D03</v>
          </cell>
          <cell r="I7204">
            <v>2500</v>
          </cell>
          <cell r="J7204" t="str">
            <v>진입고</v>
          </cell>
          <cell r="K7204" t="str">
            <v>터빈</v>
          </cell>
          <cell r="L7204" t="str">
            <v>LOCK WASHER</v>
          </cell>
        </row>
        <row r="7205">
          <cell r="F7205" t="str">
            <v>C12C1A</v>
          </cell>
          <cell r="G7205" t="str">
            <v>HD #5 LOWER FRAME EXTENS</v>
          </cell>
          <cell r="H7205" t="str">
            <v>C25688D01</v>
          </cell>
          <cell r="I7205">
            <v>16000</v>
          </cell>
          <cell r="J7205" t="str">
            <v>진입고</v>
          </cell>
          <cell r="K7205" t="str">
            <v>터빈</v>
          </cell>
          <cell r="L7205" t="str">
            <v>SCREW CAP HEX HD</v>
          </cell>
        </row>
        <row r="7206">
          <cell r="F7206" t="str">
            <v>C12C1A</v>
          </cell>
          <cell r="G7206" t="str">
            <v>HD #5 LOWER FRAME EXTENS</v>
          </cell>
          <cell r="H7206" t="str">
            <v>C25688D02</v>
          </cell>
          <cell r="I7206">
            <v>8000</v>
          </cell>
          <cell r="J7206" t="str">
            <v>진입고</v>
          </cell>
          <cell r="K7206" t="str">
            <v>터빈</v>
          </cell>
          <cell r="L7206" t="str">
            <v>SCREW CAP HEX HD</v>
          </cell>
        </row>
        <row r="7207">
          <cell r="F7207" t="str">
            <v>C12C1A</v>
          </cell>
          <cell r="G7207" t="str">
            <v>HD #5 LOWER FRAME EXTENS</v>
          </cell>
          <cell r="H7207" t="str">
            <v>C25688D03</v>
          </cell>
          <cell r="I7207">
            <v>130000</v>
          </cell>
          <cell r="J7207" t="str">
            <v>진입고</v>
          </cell>
          <cell r="K7207" t="str">
            <v>터빈</v>
          </cell>
          <cell r="L7207" t="str">
            <v>SCREW RD HD</v>
          </cell>
        </row>
        <row r="7208">
          <cell r="F7208" t="str">
            <v>C12C1A</v>
          </cell>
          <cell r="G7208" t="str">
            <v>HD #5 LOWER FRAME EXTENS</v>
          </cell>
          <cell r="H7208" t="str">
            <v>C25688D04</v>
          </cell>
          <cell r="I7208">
            <v>36750</v>
          </cell>
          <cell r="J7208" t="str">
            <v>진입고</v>
          </cell>
          <cell r="K7208" t="str">
            <v>터빈</v>
          </cell>
          <cell r="L7208" t="str">
            <v>SCREW LAG SQ HD</v>
          </cell>
        </row>
        <row r="7209">
          <cell r="F7209" t="str">
            <v>C12C1A</v>
          </cell>
          <cell r="G7209" t="str">
            <v>HD #5 LOWER FRAME EXTENS</v>
          </cell>
          <cell r="H7209" t="str">
            <v>164A7327P0002</v>
          </cell>
          <cell r="I7209">
            <v>240000</v>
          </cell>
          <cell r="J7209" t="str">
            <v>진입고</v>
          </cell>
          <cell r="K7209" t="str">
            <v>터빈</v>
          </cell>
          <cell r="L7209" t="str">
            <v>COVER</v>
          </cell>
        </row>
        <row r="7210">
          <cell r="F7210" t="str">
            <v>C12C1A</v>
          </cell>
          <cell r="G7210" t="str">
            <v>HD #5 LOWER FRAME EXTENS</v>
          </cell>
          <cell r="H7210" t="str">
            <v>C25687D01</v>
          </cell>
          <cell r="I7210">
            <v>33000</v>
          </cell>
          <cell r="J7210" t="str">
            <v>진입고</v>
          </cell>
          <cell r="K7210" t="str">
            <v>터빈</v>
          </cell>
          <cell r="L7210" t="str">
            <v>GASKET</v>
          </cell>
        </row>
        <row r="7211">
          <cell r="F7211" t="str">
            <v>C12C1A</v>
          </cell>
          <cell r="G7211" t="str">
            <v>HD #5 LOWER FRAME EXTENS</v>
          </cell>
          <cell r="H7211" t="str">
            <v>295A1209P0001</v>
          </cell>
          <cell r="I7211">
            <v>10000</v>
          </cell>
          <cell r="J7211" t="str">
            <v>진입고</v>
          </cell>
          <cell r="K7211" t="str">
            <v>터빈</v>
          </cell>
          <cell r="L7211" t="str">
            <v>PLATE</v>
          </cell>
        </row>
        <row r="7212">
          <cell r="F7212" t="str">
            <v>C12C1A</v>
          </cell>
          <cell r="G7212" t="str">
            <v>HD #5 LOWER FRAME EXTENS</v>
          </cell>
          <cell r="H7212" t="str">
            <v>652L557P0033</v>
          </cell>
          <cell r="I7212">
            <v>330000</v>
          </cell>
          <cell r="J7212" t="str">
            <v>진입고</v>
          </cell>
          <cell r="K7212" t="str">
            <v>터빈</v>
          </cell>
          <cell r="L7212" t="str">
            <v>FIBER GLASS FABRIC</v>
          </cell>
        </row>
        <row r="7213">
          <cell r="F7213" t="str">
            <v>C12C1A</v>
          </cell>
          <cell r="G7213" t="str">
            <v>HD #5 LOWER FRAME EXTENS</v>
          </cell>
          <cell r="H7213" t="str">
            <v>C25575D01</v>
          </cell>
          <cell r="I7213">
            <v>30000</v>
          </cell>
          <cell r="J7213" t="str">
            <v>진입고</v>
          </cell>
          <cell r="K7213" t="str">
            <v>터빈</v>
          </cell>
          <cell r="L7213" t="str">
            <v>SCREW NUT</v>
          </cell>
        </row>
        <row r="7214">
          <cell r="F7214" t="str">
            <v>C12C1M</v>
          </cell>
          <cell r="G7214" t="str">
            <v>HD #5 COLLECTOR HOUSING</v>
          </cell>
          <cell r="H7214" t="str">
            <v>264A7947P0001</v>
          </cell>
          <cell r="I7214">
            <v>3216870</v>
          </cell>
          <cell r="J7214" t="str">
            <v>진입고</v>
          </cell>
          <cell r="K7214" t="str">
            <v>터빈</v>
          </cell>
          <cell r="L7214" t="str">
            <v>SOUND INS.</v>
          </cell>
        </row>
        <row r="7215">
          <cell r="F7215" t="str">
            <v>C12C1M</v>
          </cell>
          <cell r="G7215" t="str">
            <v>HD #5 COLLECTOR HOUSING</v>
          </cell>
          <cell r="H7215" t="str">
            <v>264A7947P0001</v>
          </cell>
          <cell r="I7215">
            <v>3750700</v>
          </cell>
          <cell r="J7215" t="str">
            <v>진입고</v>
          </cell>
          <cell r="K7215" t="str">
            <v>터빈</v>
          </cell>
          <cell r="L7215" t="str">
            <v>SOUND INS.</v>
          </cell>
        </row>
        <row r="7216">
          <cell r="F7216" t="str">
            <v>C12C1S</v>
          </cell>
          <cell r="G7216" t="str">
            <v>HD #5 STATOR WATER COOL</v>
          </cell>
          <cell r="H7216" t="str">
            <v>GEN-PLS-0060-001</v>
          </cell>
          <cell r="I7216">
            <v>4319181</v>
          </cell>
          <cell r="J7216" t="str">
            <v>진입고</v>
          </cell>
          <cell r="K7216" t="str">
            <v>터빈</v>
          </cell>
          <cell r="L7216" t="str">
            <v>STEEL PLATE(SUS304)</v>
          </cell>
        </row>
        <row r="7217">
          <cell r="F7217" t="str">
            <v>C12C1T</v>
          </cell>
          <cell r="G7217" t="str">
            <v>HD #5 SEAL OIL SYSTEM</v>
          </cell>
          <cell r="H7217" t="str">
            <v>GEN-PLC-0100-001</v>
          </cell>
          <cell r="I7217">
            <v>369476</v>
          </cell>
          <cell r="J7217" t="str">
            <v>진입고</v>
          </cell>
          <cell r="K7217" t="str">
            <v>터빈</v>
          </cell>
          <cell r="L7217" t="str">
            <v>STEEL PLATE</v>
          </cell>
        </row>
        <row r="7218">
          <cell r="F7218" t="str">
            <v>C12C1T</v>
          </cell>
          <cell r="G7218" t="str">
            <v>HD #5 SEAL OIL SYSTEM</v>
          </cell>
          <cell r="H7218" t="str">
            <v>GEN-PLC-0130-001</v>
          </cell>
          <cell r="I7218">
            <v>1518942</v>
          </cell>
          <cell r="J7218" t="str">
            <v>진입고</v>
          </cell>
          <cell r="K7218" t="str">
            <v>터빈</v>
          </cell>
          <cell r="L7218" t="str">
            <v>STEEL PLATE</v>
          </cell>
        </row>
        <row r="7219">
          <cell r="F7219" t="str">
            <v>C12C1T</v>
          </cell>
          <cell r="G7219" t="str">
            <v>HD #5 SEAL OIL SYSTEM</v>
          </cell>
          <cell r="H7219" t="str">
            <v>GEN-PLC-0150-001</v>
          </cell>
          <cell r="I7219">
            <v>508523</v>
          </cell>
          <cell r="J7219" t="str">
            <v>진입고</v>
          </cell>
          <cell r="K7219" t="str">
            <v>터빈</v>
          </cell>
          <cell r="L7219" t="str">
            <v>STEEL PLATE</v>
          </cell>
        </row>
        <row r="7220">
          <cell r="F7220" t="str">
            <v>C12C1T</v>
          </cell>
          <cell r="G7220" t="str">
            <v>HD #5 SEAL OIL SYSTEM</v>
          </cell>
          <cell r="H7220" t="str">
            <v>207B4737P0001</v>
          </cell>
          <cell r="I7220">
            <v>466243</v>
          </cell>
          <cell r="J7220" t="str">
            <v>가입고</v>
          </cell>
          <cell r="K7220" t="str">
            <v>터빈</v>
          </cell>
          <cell r="L7220" t="str">
            <v>CHECK VALVE</v>
          </cell>
        </row>
        <row r="7221">
          <cell r="F7221" t="str">
            <v>C12C1T</v>
          </cell>
          <cell r="G7221" t="str">
            <v>HD #5 SEAL OIL SYSTEM</v>
          </cell>
          <cell r="H7221" t="str">
            <v>207B4737P0002</v>
          </cell>
          <cell r="I7221">
            <v>1169673</v>
          </cell>
          <cell r="J7221" t="str">
            <v>가입고</v>
          </cell>
          <cell r="K7221" t="str">
            <v>터빈</v>
          </cell>
          <cell r="L7221" t="str">
            <v>CHECK VALVE-SWING</v>
          </cell>
        </row>
        <row r="7222">
          <cell r="F7222" t="str">
            <v>C12C1T</v>
          </cell>
          <cell r="G7222" t="str">
            <v>HD #5 SEAL OIL SYSTEM</v>
          </cell>
          <cell r="H7222" t="str">
            <v>C23488D05</v>
          </cell>
          <cell r="I7222">
            <v>13374</v>
          </cell>
          <cell r="J7222" t="str">
            <v>가입고</v>
          </cell>
          <cell r="K7222" t="str">
            <v>터빈</v>
          </cell>
          <cell r="L7222" t="str">
            <v>GASKET  FOR  COVER</v>
          </cell>
        </row>
        <row r="7223">
          <cell r="F7223" t="str">
            <v>C12C1T</v>
          </cell>
          <cell r="G7223" t="str">
            <v>HD #5 SEAL OIL SYSTEM</v>
          </cell>
          <cell r="H7223" t="str">
            <v>236B6239P0003</v>
          </cell>
          <cell r="I7223">
            <v>4066430</v>
          </cell>
          <cell r="J7223" t="str">
            <v>진입고</v>
          </cell>
          <cell r="K7223" t="str">
            <v>터빈</v>
          </cell>
          <cell r="L7223" t="str">
            <v>BUTTERFLY VALVE</v>
          </cell>
        </row>
        <row r="7224">
          <cell r="F7224" t="str">
            <v>C12C1U</v>
          </cell>
          <cell r="G7224" t="str">
            <v>HD #5 WATER COOLER</v>
          </cell>
          <cell r="H7224" t="str">
            <v>A05256D01</v>
          </cell>
          <cell r="I7224">
            <v>7282772</v>
          </cell>
          <cell r="J7224" t="str">
            <v>진입고</v>
          </cell>
          <cell r="K7224" t="str">
            <v>터빈</v>
          </cell>
          <cell r="L7224" t="str">
            <v>TUBE</v>
          </cell>
        </row>
        <row r="7225">
          <cell r="F7225" t="str">
            <v>C12C1U</v>
          </cell>
          <cell r="G7225" t="str">
            <v>HD #5 WATER COOLER</v>
          </cell>
          <cell r="H7225" t="str">
            <v>C19855D01</v>
          </cell>
          <cell r="I7225">
            <v>5200</v>
          </cell>
          <cell r="J7225" t="str">
            <v>진입고</v>
          </cell>
          <cell r="K7225" t="str">
            <v>터빈</v>
          </cell>
          <cell r="L7225" t="str">
            <v>GASKET</v>
          </cell>
        </row>
        <row r="7226">
          <cell r="F7226" t="str">
            <v>C12C1U</v>
          </cell>
          <cell r="G7226" t="str">
            <v>HD #5 WATER COOLER</v>
          </cell>
          <cell r="H7226" t="str">
            <v>C19857D01</v>
          </cell>
          <cell r="I7226">
            <v>25440</v>
          </cell>
          <cell r="J7226" t="str">
            <v>진입고</v>
          </cell>
          <cell r="K7226" t="str">
            <v>터빈</v>
          </cell>
          <cell r="L7226" t="str">
            <v>STUD BOLT/2NUT</v>
          </cell>
        </row>
        <row r="7227">
          <cell r="F7227" t="str">
            <v>C12C21</v>
          </cell>
          <cell r="G7227" t="str">
            <v>HD #5 BFPT EXH DUCT</v>
          </cell>
          <cell r="H7227" t="str">
            <v>C21773D01</v>
          </cell>
          <cell r="I7227">
            <v>3120000</v>
          </cell>
          <cell r="J7227" t="str">
            <v>진입고</v>
          </cell>
          <cell r="K7227" t="str">
            <v>터빈</v>
          </cell>
          <cell r="L7227" t="str">
            <v>SPIRAL WOUND GASKET</v>
          </cell>
        </row>
        <row r="7228">
          <cell r="F7228" t="str">
            <v>C12C22</v>
          </cell>
          <cell r="G7228" t="str">
            <v>HD #5 BFPT OIL AUX PIPIN</v>
          </cell>
          <cell r="H7228" t="str">
            <v>483018D01</v>
          </cell>
          <cell r="I7228">
            <v>928</v>
          </cell>
          <cell r="J7228" t="str">
            <v>진입고</v>
          </cell>
          <cell r="K7228" t="str">
            <v>터빈</v>
          </cell>
          <cell r="L7228" t="str">
            <v>SW FLANGE-RF</v>
          </cell>
        </row>
        <row r="7229">
          <cell r="F7229" t="str">
            <v>C12C22</v>
          </cell>
          <cell r="G7229" t="str">
            <v>HD #5 BFPT OIL AUX PIPIN</v>
          </cell>
          <cell r="H7229" t="str">
            <v>483018D02</v>
          </cell>
          <cell r="I7229">
            <v>2316</v>
          </cell>
          <cell r="J7229" t="str">
            <v>진입고</v>
          </cell>
          <cell r="K7229" t="str">
            <v>터빈</v>
          </cell>
          <cell r="L7229" t="str">
            <v>SW FLANGE-RF</v>
          </cell>
        </row>
        <row r="7230">
          <cell r="F7230" t="str">
            <v>C12C22</v>
          </cell>
          <cell r="G7230" t="str">
            <v>HD #5 BFPT OIL AUX PIPIN</v>
          </cell>
          <cell r="H7230" t="str">
            <v>483018D03</v>
          </cell>
          <cell r="I7230">
            <v>3684</v>
          </cell>
          <cell r="J7230" t="str">
            <v>진입고</v>
          </cell>
          <cell r="K7230" t="str">
            <v>터빈</v>
          </cell>
          <cell r="L7230" t="str">
            <v>SW FLANGE-RF</v>
          </cell>
        </row>
        <row r="7231">
          <cell r="F7231" t="str">
            <v>C12C22</v>
          </cell>
          <cell r="G7231" t="str">
            <v>HD #5 BFPT OIL AUX PIPIN</v>
          </cell>
          <cell r="H7231" t="str">
            <v>483726D01</v>
          </cell>
          <cell r="I7231">
            <v>13468</v>
          </cell>
          <cell r="J7231" t="str">
            <v>진입고</v>
          </cell>
          <cell r="K7231" t="str">
            <v>터빈</v>
          </cell>
          <cell r="L7231" t="str">
            <v>GLOBE V/V(SW)</v>
          </cell>
        </row>
        <row r="7232">
          <cell r="F7232" t="str">
            <v>C12C22</v>
          </cell>
          <cell r="G7232" t="str">
            <v>HD #5 BFPT OIL AUX PIPIN</v>
          </cell>
          <cell r="H7232" t="str">
            <v>483726D04</v>
          </cell>
          <cell r="I7232">
            <v>49608</v>
          </cell>
          <cell r="J7232" t="str">
            <v>진입고</v>
          </cell>
          <cell r="K7232" t="str">
            <v>터빈</v>
          </cell>
          <cell r="L7232" t="str">
            <v>GLOBE V/V(SW)</v>
          </cell>
        </row>
        <row r="7233">
          <cell r="F7233" t="str">
            <v>C12C22</v>
          </cell>
          <cell r="G7233" t="str">
            <v>HD #5 BFPT OIL AUX PIPIN</v>
          </cell>
          <cell r="H7233" t="str">
            <v>483725D05</v>
          </cell>
          <cell r="I7233">
            <v>106000</v>
          </cell>
          <cell r="J7233" t="str">
            <v>진입고</v>
          </cell>
          <cell r="K7233" t="str">
            <v>터빈</v>
          </cell>
          <cell r="L7233" t="str">
            <v>GLOBE V/V(SW)</v>
          </cell>
        </row>
        <row r="7234">
          <cell r="F7234" t="str">
            <v>C12C22</v>
          </cell>
          <cell r="G7234" t="str">
            <v>HD #5 BFPT OIL AUX PIPIN</v>
          </cell>
          <cell r="H7234" t="str">
            <v>483743D01</v>
          </cell>
          <cell r="I7234">
            <v>20000</v>
          </cell>
          <cell r="J7234" t="str">
            <v>진입고</v>
          </cell>
          <cell r="K7234" t="str">
            <v>터빈</v>
          </cell>
          <cell r="L7234" t="str">
            <v>PISTON CHECK VALV</v>
          </cell>
        </row>
        <row r="7235">
          <cell r="F7235" t="str">
            <v>C12C22</v>
          </cell>
          <cell r="G7235" t="str">
            <v>HD #5 BFPT OIL AUX PIPIN</v>
          </cell>
          <cell r="H7235" t="str">
            <v>C22087D01</v>
          </cell>
          <cell r="I7235">
            <v>51120</v>
          </cell>
          <cell r="J7235" t="str">
            <v>진입고</v>
          </cell>
          <cell r="K7235" t="str">
            <v>터빈</v>
          </cell>
          <cell r="L7235" t="str">
            <v>HEX HD BOLT/NUT</v>
          </cell>
        </row>
        <row r="7236">
          <cell r="F7236" t="str">
            <v>C12C22</v>
          </cell>
          <cell r="G7236" t="str">
            <v>HD #5 BFPT OIL AUX PIPIN</v>
          </cell>
          <cell r="H7236" t="str">
            <v>C22087D02</v>
          </cell>
          <cell r="I7236">
            <v>34720</v>
          </cell>
          <cell r="J7236" t="str">
            <v>진입고</v>
          </cell>
          <cell r="K7236" t="str">
            <v>터빈</v>
          </cell>
          <cell r="L7236" t="str">
            <v>HEX HD BOLT/NUT</v>
          </cell>
        </row>
        <row r="7237">
          <cell r="F7237" t="str">
            <v>C12C22</v>
          </cell>
          <cell r="G7237" t="str">
            <v>HD #5 BFPT OIL AUX PIPIN</v>
          </cell>
          <cell r="H7237" t="str">
            <v>C22087D03</v>
          </cell>
          <cell r="I7237">
            <v>54240</v>
          </cell>
          <cell r="J7237" t="str">
            <v>진입고</v>
          </cell>
          <cell r="K7237" t="str">
            <v>터빈</v>
          </cell>
          <cell r="L7237" t="str">
            <v>HEX HD BOLT/NUT</v>
          </cell>
        </row>
        <row r="7238">
          <cell r="F7238" t="str">
            <v>C12C22</v>
          </cell>
          <cell r="G7238" t="str">
            <v>HD #5 BFPT OIL AUX PIPIN</v>
          </cell>
          <cell r="H7238" t="str">
            <v>C22087D04</v>
          </cell>
          <cell r="I7238">
            <v>72320</v>
          </cell>
          <cell r="J7238" t="str">
            <v>진입고</v>
          </cell>
          <cell r="K7238" t="str">
            <v>터빈</v>
          </cell>
          <cell r="L7238" t="str">
            <v>HEX HD BOLT/NUT</v>
          </cell>
        </row>
        <row r="7239">
          <cell r="F7239" t="str">
            <v>C12C22</v>
          </cell>
          <cell r="G7239" t="str">
            <v>HD #5 BFPT OIL AUX PIPIN</v>
          </cell>
          <cell r="H7239" t="str">
            <v>C22087D05</v>
          </cell>
          <cell r="I7239">
            <v>36800</v>
          </cell>
          <cell r="J7239" t="str">
            <v>진입고</v>
          </cell>
          <cell r="K7239" t="str">
            <v>터빈</v>
          </cell>
          <cell r="L7239" t="str">
            <v>HEX HD BOLT/NUT</v>
          </cell>
        </row>
        <row r="7240">
          <cell r="F7240" t="str">
            <v>C12C22</v>
          </cell>
          <cell r="G7240" t="str">
            <v>HD #5 BFPT OIL AUX PIPIN</v>
          </cell>
          <cell r="H7240" t="str">
            <v>C22087D06</v>
          </cell>
          <cell r="I7240">
            <v>79040</v>
          </cell>
          <cell r="J7240" t="str">
            <v>진입고</v>
          </cell>
          <cell r="K7240" t="str">
            <v>터빈</v>
          </cell>
          <cell r="L7240" t="str">
            <v>HEX HD BOLT/NUT</v>
          </cell>
        </row>
        <row r="7241">
          <cell r="F7241" t="str">
            <v>C12C22</v>
          </cell>
          <cell r="G7241" t="str">
            <v>HD #5 BFPT OIL AUX PIPIN</v>
          </cell>
          <cell r="H7241" t="str">
            <v>C22181D01</v>
          </cell>
          <cell r="I7241">
            <v>400000</v>
          </cell>
          <cell r="J7241" t="str">
            <v>진입고</v>
          </cell>
          <cell r="K7241" t="str">
            <v>터빈</v>
          </cell>
          <cell r="L7241" t="str">
            <v>BW GATE V/V</v>
          </cell>
        </row>
        <row r="7242">
          <cell r="F7242" t="str">
            <v>C12C22</v>
          </cell>
          <cell r="G7242" t="str">
            <v>HD #5 BFPT OIL AUX PIPIN</v>
          </cell>
          <cell r="H7242" t="str">
            <v>C22189D01</v>
          </cell>
          <cell r="I7242">
            <v>62000</v>
          </cell>
          <cell r="J7242" t="str">
            <v>진입고</v>
          </cell>
          <cell r="K7242" t="str">
            <v>터빈</v>
          </cell>
          <cell r="L7242" t="str">
            <v>GLOBE V/V-SW</v>
          </cell>
        </row>
        <row r="7243">
          <cell r="F7243" t="str">
            <v>C12C22</v>
          </cell>
          <cell r="G7243" t="str">
            <v>HD #5 BFPT OIL AUX PIPIN</v>
          </cell>
          <cell r="H7243" t="str">
            <v>C22189D02</v>
          </cell>
          <cell r="I7243">
            <v>352000</v>
          </cell>
          <cell r="J7243" t="str">
            <v>진입고</v>
          </cell>
          <cell r="K7243" t="str">
            <v>터빈</v>
          </cell>
          <cell r="L7243" t="str">
            <v>GLOBE V/V-SW</v>
          </cell>
        </row>
        <row r="7244">
          <cell r="F7244" t="str">
            <v>C12C22</v>
          </cell>
          <cell r="G7244" t="str">
            <v>HD #5 BFPT OIL AUX PIPIN</v>
          </cell>
          <cell r="H7244" t="str">
            <v>C22189D04</v>
          </cell>
          <cell r="I7244">
            <v>450000</v>
          </cell>
          <cell r="J7244" t="str">
            <v>진입고</v>
          </cell>
          <cell r="K7244" t="str">
            <v>터빈</v>
          </cell>
          <cell r="L7244" t="str">
            <v>GLOBE V/V-SW</v>
          </cell>
        </row>
        <row r="7245">
          <cell r="F7245" t="str">
            <v>C12C22</v>
          </cell>
          <cell r="G7245" t="str">
            <v>HD #5 BFPT OIL AUX PIPIN</v>
          </cell>
          <cell r="H7245" t="str">
            <v>C22193D02</v>
          </cell>
          <cell r="I7245">
            <v>162000</v>
          </cell>
          <cell r="J7245" t="str">
            <v>진입고</v>
          </cell>
          <cell r="K7245" t="str">
            <v>터빈</v>
          </cell>
          <cell r="L7245" t="str">
            <v>LIFT CHECK V/V-SW</v>
          </cell>
        </row>
        <row r="7246">
          <cell r="F7246" t="str">
            <v>C12C22</v>
          </cell>
          <cell r="G7246" t="str">
            <v>HD #5 BFPT OIL AUX PIPIN</v>
          </cell>
          <cell r="H7246" t="str">
            <v>C22199D01</v>
          </cell>
          <cell r="I7246">
            <v>300</v>
          </cell>
          <cell r="J7246" t="str">
            <v>진입고</v>
          </cell>
          <cell r="K7246" t="str">
            <v>터빈</v>
          </cell>
          <cell r="L7246" t="str">
            <v>GASKET-RF</v>
          </cell>
        </row>
        <row r="7247">
          <cell r="F7247" t="str">
            <v>C12C22</v>
          </cell>
          <cell r="G7247" t="str">
            <v>HD #5 BFPT OIL AUX PIPIN</v>
          </cell>
          <cell r="H7247" t="str">
            <v>C22199D02</v>
          </cell>
          <cell r="I7247">
            <v>600</v>
          </cell>
          <cell r="J7247" t="str">
            <v>진입고</v>
          </cell>
          <cell r="K7247" t="str">
            <v>터빈</v>
          </cell>
          <cell r="L7247" t="str">
            <v>GASKET-RF</v>
          </cell>
        </row>
        <row r="7248">
          <cell r="F7248" t="str">
            <v>C12C22</v>
          </cell>
          <cell r="G7248" t="str">
            <v>HD #5 BFPT OIL AUX PIPIN</v>
          </cell>
          <cell r="H7248" t="str">
            <v>C22199D03</v>
          </cell>
          <cell r="I7248">
            <v>640</v>
          </cell>
          <cell r="J7248" t="str">
            <v>진입고</v>
          </cell>
          <cell r="K7248" t="str">
            <v>터빈</v>
          </cell>
          <cell r="L7248" t="str">
            <v>GASKET-RF</v>
          </cell>
        </row>
        <row r="7249">
          <cell r="F7249" t="str">
            <v>C12C22</v>
          </cell>
          <cell r="G7249" t="str">
            <v>HD #5 BFPT OIL AUX PIPIN</v>
          </cell>
          <cell r="H7249" t="str">
            <v>C22199D04</v>
          </cell>
          <cell r="I7249">
            <v>2000</v>
          </cell>
          <cell r="J7249" t="str">
            <v>진입고</v>
          </cell>
          <cell r="K7249" t="str">
            <v>터빈</v>
          </cell>
          <cell r="L7249" t="str">
            <v>GASKET-RF</v>
          </cell>
        </row>
        <row r="7250">
          <cell r="F7250" t="str">
            <v>C12C22</v>
          </cell>
          <cell r="G7250" t="str">
            <v>HD #5 BFPT OIL AUX PIPIN</v>
          </cell>
          <cell r="H7250" t="str">
            <v>C22199D05</v>
          </cell>
          <cell r="I7250">
            <v>2080</v>
          </cell>
          <cell r="J7250" t="str">
            <v>진입고</v>
          </cell>
          <cell r="K7250" t="str">
            <v>터빈</v>
          </cell>
          <cell r="L7250" t="str">
            <v>GASKET-RF</v>
          </cell>
        </row>
        <row r="7251">
          <cell r="F7251" t="str">
            <v>C12C22</v>
          </cell>
          <cell r="G7251" t="str">
            <v>HD #5 BFPT OIL AUX PIPIN</v>
          </cell>
          <cell r="H7251" t="str">
            <v>C22199D06</v>
          </cell>
          <cell r="I7251">
            <v>3000</v>
          </cell>
          <cell r="J7251" t="str">
            <v>진입고</v>
          </cell>
          <cell r="K7251" t="str">
            <v>터빈</v>
          </cell>
          <cell r="L7251" t="str">
            <v>GASKET-RF</v>
          </cell>
        </row>
        <row r="7252">
          <cell r="F7252" t="str">
            <v>C12C22</v>
          </cell>
          <cell r="G7252" t="str">
            <v>HD #5 BFPT OIL AUX PIPIN</v>
          </cell>
          <cell r="H7252" t="str">
            <v>C22089D01</v>
          </cell>
          <cell r="I7252">
            <v>4800</v>
          </cell>
          <cell r="J7252" t="str">
            <v>진입고</v>
          </cell>
          <cell r="K7252" t="str">
            <v>터빈</v>
          </cell>
          <cell r="L7252" t="str">
            <v>SQ. HD PLUG</v>
          </cell>
        </row>
        <row r="7253">
          <cell r="F7253" t="str">
            <v>C12C22</v>
          </cell>
          <cell r="G7253" t="str">
            <v>HD #5 BFPT OIL AUX PIPIN</v>
          </cell>
          <cell r="H7253" t="str">
            <v>C22178D01</v>
          </cell>
          <cell r="I7253">
            <v>96000</v>
          </cell>
          <cell r="J7253" t="str">
            <v>진입고</v>
          </cell>
          <cell r="K7253" t="str">
            <v>터빈</v>
          </cell>
          <cell r="L7253" t="str">
            <v>SPACER/BLANK</v>
          </cell>
        </row>
        <row r="7254">
          <cell r="F7254" t="str">
            <v>C12C22</v>
          </cell>
          <cell r="G7254" t="str">
            <v>HD #5 BFPT OIL AUX PIPIN</v>
          </cell>
          <cell r="H7254" t="str">
            <v>C22099D01</v>
          </cell>
          <cell r="I7254">
            <v>184000</v>
          </cell>
          <cell r="J7254" t="str">
            <v>진입고</v>
          </cell>
          <cell r="K7254" t="str">
            <v>터빈</v>
          </cell>
          <cell r="L7254" t="str">
            <v>FLEXIBLE HOSE</v>
          </cell>
        </row>
        <row r="7255">
          <cell r="F7255" t="str">
            <v>C12C22</v>
          </cell>
          <cell r="G7255" t="str">
            <v>HD #5 BFPT OIL AUX PIPIN</v>
          </cell>
          <cell r="H7255" t="str">
            <v>C22197D01</v>
          </cell>
          <cell r="I7255">
            <v>127000</v>
          </cell>
          <cell r="J7255" t="str">
            <v>진입고</v>
          </cell>
          <cell r="K7255" t="str">
            <v>터빈</v>
          </cell>
          <cell r="L7255" t="str">
            <v>PRESSURE GAUGE</v>
          </cell>
        </row>
        <row r="7256">
          <cell r="F7256" t="str">
            <v>C12C22</v>
          </cell>
          <cell r="G7256" t="str">
            <v>HD #5 BFPT OIL AUX PIPIN</v>
          </cell>
          <cell r="H7256" t="str">
            <v>C22197D02</v>
          </cell>
          <cell r="I7256">
            <v>140000</v>
          </cell>
          <cell r="J7256" t="str">
            <v>진입고</v>
          </cell>
          <cell r="K7256" t="str">
            <v>터빈</v>
          </cell>
          <cell r="L7256" t="str">
            <v>PRESSURE GAUGE</v>
          </cell>
        </row>
        <row r="7257">
          <cell r="F7257" t="str">
            <v>C12C22</v>
          </cell>
          <cell r="G7257" t="str">
            <v>HD #5 BFPT OIL AUX PIPIN</v>
          </cell>
          <cell r="H7257" t="str">
            <v>483010D04</v>
          </cell>
          <cell r="I7257">
            <v>32800</v>
          </cell>
          <cell r="J7257" t="str">
            <v>진입고</v>
          </cell>
          <cell r="K7257" t="str">
            <v>터빈</v>
          </cell>
          <cell r="L7257" t="str">
            <v>FLEXIBLE HOSE</v>
          </cell>
        </row>
        <row r="7258">
          <cell r="F7258" t="str">
            <v>C12C22</v>
          </cell>
          <cell r="G7258" t="str">
            <v>HD #5 BFPT OIL AUX PIPIN</v>
          </cell>
          <cell r="H7258" t="str">
            <v>483047D03</v>
          </cell>
          <cell r="I7258">
            <v>3684</v>
          </cell>
          <cell r="J7258" t="str">
            <v>진입고</v>
          </cell>
          <cell r="K7258" t="str">
            <v>터빈</v>
          </cell>
          <cell r="L7258" t="str">
            <v>SW FLANGE-RF</v>
          </cell>
        </row>
        <row r="7259">
          <cell r="F7259" t="str">
            <v>C12C24</v>
          </cell>
          <cell r="G7259" t="str">
            <v>HD #5 BFPT BASE PLATE</v>
          </cell>
          <cell r="H7259" t="str">
            <v>UA8122D01</v>
          </cell>
          <cell r="I7259">
            <v>9708</v>
          </cell>
          <cell r="J7259" t="str">
            <v>진입고</v>
          </cell>
          <cell r="K7259" t="str">
            <v>터빈</v>
          </cell>
          <cell r="L7259" t="str">
            <v>WILSON ANCHOR BOLT SLEEVE</v>
          </cell>
        </row>
        <row r="7260">
          <cell r="F7260" t="str">
            <v>C12C24</v>
          </cell>
          <cell r="G7260" t="str">
            <v>HD #5 BFPT BASE PLATE</v>
          </cell>
          <cell r="H7260" t="str">
            <v>UA8122D02</v>
          </cell>
          <cell r="I7260">
            <v>9708</v>
          </cell>
          <cell r="J7260" t="str">
            <v>진입고</v>
          </cell>
          <cell r="K7260" t="str">
            <v>터빈</v>
          </cell>
          <cell r="L7260" t="str">
            <v>WILSON ANCHOR BOLT SLEEVE</v>
          </cell>
        </row>
        <row r="7261">
          <cell r="F7261" t="str">
            <v>C12C24</v>
          </cell>
          <cell r="G7261" t="str">
            <v>HD #5 BFPT BASE PLATE</v>
          </cell>
          <cell r="H7261" t="str">
            <v>UA8507D01</v>
          </cell>
          <cell r="I7261">
            <v>14000</v>
          </cell>
          <cell r="J7261" t="str">
            <v>진입고</v>
          </cell>
          <cell r="K7261" t="str">
            <v>터빈</v>
          </cell>
          <cell r="L7261" t="str">
            <v>STEEL PLATE</v>
          </cell>
        </row>
        <row r="7262">
          <cell r="F7262" t="str">
            <v>C12C24</v>
          </cell>
          <cell r="G7262" t="str">
            <v>HD #5 BFPT BASE PLATE</v>
          </cell>
          <cell r="H7262" t="str">
            <v>UA8451D01</v>
          </cell>
          <cell r="I7262">
            <v>24200</v>
          </cell>
          <cell r="J7262" t="str">
            <v>진입고</v>
          </cell>
          <cell r="K7262" t="str">
            <v>터빈</v>
          </cell>
          <cell r="L7262" t="str">
            <v>HEX HD BOLT</v>
          </cell>
        </row>
        <row r="7263">
          <cell r="F7263" t="str">
            <v>C12C24</v>
          </cell>
          <cell r="G7263" t="str">
            <v>HD #5 BFPT BASE PLATE</v>
          </cell>
          <cell r="H7263" t="str">
            <v>UA8511D01</v>
          </cell>
          <cell r="I7263">
            <v>40000</v>
          </cell>
          <cell r="J7263" t="str">
            <v>진입고</v>
          </cell>
          <cell r="K7263" t="str">
            <v>터빈</v>
          </cell>
          <cell r="L7263" t="str">
            <v>DOWEL PIN</v>
          </cell>
        </row>
        <row r="7264">
          <cell r="F7264" t="str">
            <v>C12C24</v>
          </cell>
          <cell r="G7264" t="str">
            <v>HD #5 BFPT BASE PLATE</v>
          </cell>
          <cell r="H7264" t="str">
            <v>UA8511D02</v>
          </cell>
          <cell r="I7264">
            <v>97600</v>
          </cell>
          <cell r="J7264" t="str">
            <v>진입고</v>
          </cell>
          <cell r="K7264" t="str">
            <v>터빈</v>
          </cell>
          <cell r="L7264" t="str">
            <v>DOWEL PIN</v>
          </cell>
        </row>
        <row r="7265">
          <cell r="F7265" t="str">
            <v>C12C24</v>
          </cell>
          <cell r="G7265" t="str">
            <v>HD #5 BFPT BASE PLATE</v>
          </cell>
          <cell r="H7265" t="str">
            <v>UA8511D03</v>
          </cell>
          <cell r="I7265">
            <v>44800</v>
          </cell>
          <cell r="J7265" t="str">
            <v>진입고</v>
          </cell>
          <cell r="K7265" t="str">
            <v>터빈</v>
          </cell>
          <cell r="L7265" t="str">
            <v>JACKING SCREW</v>
          </cell>
        </row>
        <row r="7266">
          <cell r="F7266" t="str">
            <v>C12C24</v>
          </cell>
          <cell r="G7266" t="str">
            <v>HD #5 BFPT BASE PLATE</v>
          </cell>
          <cell r="H7266" t="str">
            <v>UA8371D01</v>
          </cell>
          <cell r="I7266">
            <v>9920</v>
          </cell>
          <cell r="J7266" t="str">
            <v>진입고</v>
          </cell>
          <cell r="K7266" t="str">
            <v>터빈</v>
          </cell>
          <cell r="L7266" t="str">
            <v>HEX NUT</v>
          </cell>
        </row>
        <row r="7267">
          <cell r="F7267" t="str">
            <v>C12C24</v>
          </cell>
          <cell r="G7267" t="str">
            <v>HD #5 BFPT BASE PLATE</v>
          </cell>
          <cell r="H7267" t="str">
            <v>UA8476D01</v>
          </cell>
          <cell r="I7267">
            <v>48000</v>
          </cell>
          <cell r="J7267" t="str">
            <v>진입고</v>
          </cell>
          <cell r="K7267" t="str">
            <v>터빈</v>
          </cell>
          <cell r="L7267" t="str">
            <v>WASHER</v>
          </cell>
        </row>
        <row r="7268">
          <cell r="F7268" t="str">
            <v>C12C24</v>
          </cell>
          <cell r="G7268" t="str">
            <v>HD #5 BFPT BASE PLATE</v>
          </cell>
          <cell r="H7268" t="str">
            <v>UA8464D01</v>
          </cell>
          <cell r="I7268">
            <v>112000</v>
          </cell>
          <cell r="J7268" t="str">
            <v>진입고</v>
          </cell>
          <cell r="K7268" t="str">
            <v>터빈</v>
          </cell>
          <cell r="L7268" t="str">
            <v>HEX HEAD BOLT</v>
          </cell>
        </row>
        <row r="7269">
          <cell r="F7269" t="str">
            <v>C12C24</v>
          </cell>
          <cell r="G7269" t="str">
            <v>HD #5 BFPT BASE PLATE</v>
          </cell>
          <cell r="H7269" t="str">
            <v>UA8464D02</v>
          </cell>
          <cell r="I7269">
            <v>56800</v>
          </cell>
          <cell r="J7269" t="str">
            <v>진입고</v>
          </cell>
          <cell r="K7269" t="str">
            <v>터빈</v>
          </cell>
          <cell r="L7269" t="str">
            <v>HEX HEAD BOLT</v>
          </cell>
        </row>
        <row r="7270">
          <cell r="F7270" t="str">
            <v>C12C24</v>
          </cell>
          <cell r="G7270" t="str">
            <v>HD #5 BFPT BASE PLATE</v>
          </cell>
          <cell r="H7270" t="str">
            <v>UA8470D01</v>
          </cell>
          <cell r="I7270">
            <v>88000</v>
          </cell>
          <cell r="J7270" t="str">
            <v>진입고</v>
          </cell>
          <cell r="K7270" t="str">
            <v>터빈</v>
          </cell>
          <cell r="L7270" t="str">
            <v>SHIM</v>
          </cell>
        </row>
        <row r="7271">
          <cell r="F7271" t="str">
            <v>C12C24</v>
          </cell>
          <cell r="G7271" t="str">
            <v>HD #5 BFPT BASE PLATE</v>
          </cell>
          <cell r="H7271" t="str">
            <v>UA8470D02</v>
          </cell>
          <cell r="I7271">
            <v>88000</v>
          </cell>
          <cell r="J7271" t="str">
            <v>진입고</v>
          </cell>
          <cell r="K7271" t="str">
            <v>터빈</v>
          </cell>
          <cell r="L7271" t="str">
            <v>SHIM</v>
          </cell>
        </row>
        <row r="7272">
          <cell r="F7272" t="str">
            <v>C12C24</v>
          </cell>
          <cell r="G7272" t="str">
            <v>HD #5 BFPT BASE PLATE</v>
          </cell>
          <cell r="H7272" t="str">
            <v>UA8470D03</v>
          </cell>
          <cell r="I7272">
            <v>88000</v>
          </cell>
          <cell r="J7272" t="str">
            <v>진입고</v>
          </cell>
          <cell r="K7272" t="str">
            <v>터빈</v>
          </cell>
          <cell r="L7272" t="str">
            <v>SHIM</v>
          </cell>
        </row>
        <row r="7273">
          <cell r="F7273" t="str">
            <v>C12C24</v>
          </cell>
          <cell r="G7273" t="str">
            <v>HD #5 BFPT BASE PLATE</v>
          </cell>
          <cell r="H7273" t="str">
            <v>UA8470D04</v>
          </cell>
          <cell r="I7273">
            <v>88000</v>
          </cell>
          <cell r="J7273" t="str">
            <v>진입고</v>
          </cell>
          <cell r="K7273" t="str">
            <v>터빈</v>
          </cell>
          <cell r="L7273" t="str">
            <v>SHIM</v>
          </cell>
        </row>
        <row r="7274">
          <cell r="F7274" t="str">
            <v>C12C24</v>
          </cell>
          <cell r="G7274" t="str">
            <v>HD #5 BFPT BASE PLATE</v>
          </cell>
          <cell r="H7274" t="str">
            <v>UA8470D05</v>
          </cell>
          <cell r="I7274">
            <v>176000</v>
          </cell>
          <cell r="J7274" t="str">
            <v>진입고</v>
          </cell>
          <cell r="K7274" t="str">
            <v>터빈</v>
          </cell>
          <cell r="L7274" t="str">
            <v>SHIM</v>
          </cell>
        </row>
        <row r="7275">
          <cell r="F7275" t="str">
            <v>C12C24</v>
          </cell>
          <cell r="G7275" t="str">
            <v>HD #5 BFPT BASE PLATE</v>
          </cell>
          <cell r="H7275" t="str">
            <v>UA8455D01</v>
          </cell>
          <cell r="I7275">
            <v>44000</v>
          </cell>
          <cell r="J7275" t="str">
            <v>진입고</v>
          </cell>
          <cell r="K7275" t="str">
            <v>터빈</v>
          </cell>
          <cell r="L7275" t="str">
            <v>DOWEL</v>
          </cell>
        </row>
        <row r="7276">
          <cell r="F7276" t="str">
            <v>C12C24</v>
          </cell>
          <cell r="G7276" t="str">
            <v>HD #5 BFPT BASE PLATE</v>
          </cell>
          <cell r="H7276" t="str">
            <v>UA8375D01</v>
          </cell>
          <cell r="I7276">
            <v>8000</v>
          </cell>
          <cell r="J7276" t="str">
            <v>진입고</v>
          </cell>
          <cell r="K7276" t="str">
            <v>터빈</v>
          </cell>
          <cell r="L7276" t="str">
            <v>HEX SOC HD SCREW</v>
          </cell>
        </row>
        <row r="7277">
          <cell r="F7277" t="str">
            <v>C12C24</v>
          </cell>
          <cell r="G7277" t="str">
            <v>HD #5 BFPT BASE PLATE</v>
          </cell>
          <cell r="H7277" t="str">
            <v>UA8358D01</v>
          </cell>
          <cell r="I7277">
            <v>624</v>
          </cell>
          <cell r="J7277" t="str">
            <v>진입고</v>
          </cell>
          <cell r="K7277" t="str">
            <v>터빈</v>
          </cell>
          <cell r="L7277" t="str">
            <v>HEX NUT</v>
          </cell>
        </row>
        <row r="7278">
          <cell r="F7278" t="str">
            <v>C12C25</v>
          </cell>
          <cell r="G7278" t="str">
            <v>HD #5 BFPT HP/LP CASING</v>
          </cell>
          <cell r="H7278" t="str">
            <v>UA8444D01</v>
          </cell>
          <cell r="I7278">
            <v>320</v>
          </cell>
          <cell r="J7278" t="str">
            <v>진입고</v>
          </cell>
          <cell r="K7278" t="str">
            <v>터빈</v>
          </cell>
          <cell r="L7278" t="str">
            <v>HEX NUT</v>
          </cell>
        </row>
        <row r="7279">
          <cell r="F7279" t="str">
            <v>C12C25</v>
          </cell>
          <cell r="G7279" t="str">
            <v>HD #5 BFPT HP/LP CASING</v>
          </cell>
          <cell r="H7279" t="str">
            <v>UA8407D01</v>
          </cell>
          <cell r="I7279">
            <v>624</v>
          </cell>
          <cell r="J7279" t="str">
            <v>진입고</v>
          </cell>
          <cell r="K7279" t="str">
            <v>터빈</v>
          </cell>
          <cell r="L7279" t="str">
            <v>HEX NUT</v>
          </cell>
        </row>
        <row r="7280">
          <cell r="F7280" t="str">
            <v>C12C25</v>
          </cell>
          <cell r="G7280" t="str">
            <v>HD #5 BFPT HP/LP CASING</v>
          </cell>
          <cell r="H7280" t="str">
            <v>UA8458D01</v>
          </cell>
          <cell r="I7280">
            <v>48000</v>
          </cell>
          <cell r="J7280" t="str">
            <v>진입고</v>
          </cell>
          <cell r="K7280" t="str">
            <v>터빈</v>
          </cell>
          <cell r="L7280" t="str">
            <v>DOWEL, SCREW</v>
          </cell>
        </row>
        <row r="7281">
          <cell r="F7281" t="str">
            <v>C12C25</v>
          </cell>
          <cell r="G7281" t="str">
            <v>HD #5 BFPT HP/LP CASING</v>
          </cell>
          <cell r="H7281" t="str">
            <v>UA8418D01</v>
          </cell>
          <cell r="I7281">
            <v>270000</v>
          </cell>
          <cell r="J7281" t="str">
            <v>진입고</v>
          </cell>
          <cell r="K7281" t="str">
            <v>터빈</v>
          </cell>
          <cell r="L7281" t="str">
            <v>WELDING PIN</v>
          </cell>
        </row>
        <row r="7282">
          <cell r="F7282" t="str">
            <v>C12C25</v>
          </cell>
          <cell r="G7282" t="str">
            <v>HD #5 BFPT HP/LP CASING</v>
          </cell>
          <cell r="H7282" t="str">
            <v>UA8531D01</v>
          </cell>
          <cell r="I7282">
            <v>80000</v>
          </cell>
          <cell r="J7282" t="str">
            <v>진입고</v>
          </cell>
          <cell r="K7282" t="str">
            <v>터빈</v>
          </cell>
          <cell r="L7282" t="str">
            <v>SHIM</v>
          </cell>
        </row>
        <row r="7283">
          <cell r="F7283" t="str">
            <v>C12C25</v>
          </cell>
          <cell r="G7283" t="str">
            <v>HD #5 BFPT HP/LP CASING</v>
          </cell>
          <cell r="H7283" t="str">
            <v>UA8531D02</v>
          </cell>
          <cell r="I7283">
            <v>80000</v>
          </cell>
          <cell r="J7283" t="str">
            <v>진입고</v>
          </cell>
          <cell r="K7283" t="str">
            <v>터빈</v>
          </cell>
          <cell r="L7283" t="str">
            <v>SHIM</v>
          </cell>
        </row>
        <row r="7284">
          <cell r="F7284" t="str">
            <v>C12C25</v>
          </cell>
          <cell r="G7284" t="str">
            <v>HD #5 BFPT HP/LP CASING</v>
          </cell>
          <cell r="H7284" t="str">
            <v>UA8531D03</v>
          </cell>
          <cell r="I7284">
            <v>80000</v>
          </cell>
          <cell r="J7284" t="str">
            <v>진입고</v>
          </cell>
          <cell r="K7284" t="str">
            <v>터빈</v>
          </cell>
          <cell r="L7284" t="str">
            <v>SHIM</v>
          </cell>
        </row>
        <row r="7285">
          <cell r="F7285" t="str">
            <v>C12C25</v>
          </cell>
          <cell r="G7285" t="str">
            <v>HD #5 BFPT HP/LP CASING</v>
          </cell>
          <cell r="H7285" t="str">
            <v>UA8531D04</v>
          </cell>
          <cell r="I7285">
            <v>80000</v>
          </cell>
          <cell r="J7285" t="str">
            <v>진입고</v>
          </cell>
          <cell r="K7285" t="str">
            <v>터빈</v>
          </cell>
          <cell r="L7285" t="str">
            <v>SHIM</v>
          </cell>
        </row>
        <row r="7286">
          <cell r="F7286" t="str">
            <v>C12C25</v>
          </cell>
          <cell r="G7286" t="str">
            <v>HD #5 BFPT HP/LP CASING</v>
          </cell>
          <cell r="H7286" t="str">
            <v>UA8531D05</v>
          </cell>
          <cell r="I7286">
            <v>80000</v>
          </cell>
          <cell r="J7286" t="str">
            <v>진입고</v>
          </cell>
          <cell r="K7286" t="str">
            <v>터빈</v>
          </cell>
          <cell r="L7286" t="str">
            <v>SHIM</v>
          </cell>
        </row>
        <row r="7287">
          <cell r="F7287" t="str">
            <v>C12C25</v>
          </cell>
          <cell r="G7287" t="str">
            <v>HD #5 BFPT HP/LP CASING</v>
          </cell>
          <cell r="H7287" t="str">
            <v>UB0031D01</v>
          </cell>
          <cell r="I7287">
            <v>10400</v>
          </cell>
          <cell r="J7287" t="str">
            <v>진입고</v>
          </cell>
          <cell r="K7287" t="str">
            <v>터빈</v>
          </cell>
          <cell r="L7287" t="str">
            <v>REGULAR HELICAL SPRING  LOCK WASHER</v>
          </cell>
        </row>
        <row r="7288">
          <cell r="F7288" t="str">
            <v>C12C26</v>
          </cell>
          <cell r="G7288" t="str">
            <v>HD #5 BFPT GLAND SEAL</v>
          </cell>
          <cell r="H7288" t="str">
            <v>UA8165D02</v>
          </cell>
          <cell r="I7288">
            <v>12000</v>
          </cell>
          <cell r="J7288" t="str">
            <v>진입고</v>
          </cell>
          <cell r="K7288" t="str">
            <v>터빈</v>
          </cell>
          <cell r="L7288" t="str">
            <v>SPACER</v>
          </cell>
        </row>
        <row r="7289">
          <cell r="F7289" t="str">
            <v>C12C28</v>
          </cell>
          <cell r="G7289" t="str">
            <v>HD #5 BFPT HP/IP VALVE</v>
          </cell>
          <cell r="H7289" t="str">
            <v>UA7937D01</v>
          </cell>
          <cell r="I7289">
            <v>4320</v>
          </cell>
          <cell r="J7289" t="str">
            <v>진입고</v>
          </cell>
          <cell r="K7289" t="str">
            <v>터빈</v>
          </cell>
          <cell r="L7289" t="str">
            <v>GASKET</v>
          </cell>
        </row>
        <row r="7290">
          <cell r="F7290" t="str">
            <v>C12C28</v>
          </cell>
          <cell r="G7290" t="str">
            <v>HD #5 BFPT HP/IP VALVE</v>
          </cell>
          <cell r="H7290" t="str">
            <v>101A362BKP2612</v>
          </cell>
          <cell r="I7290">
            <v>58000</v>
          </cell>
          <cell r="J7290" t="str">
            <v>진입고</v>
          </cell>
          <cell r="K7290" t="str">
            <v>터빈</v>
          </cell>
          <cell r="L7290" t="str">
            <v>GASKET</v>
          </cell>
        </row>
        <row r="7291">
          <cell r="F7291" t="str">
            <v>C12C28</v>
          </cell>
          <cell r="G7291" t="str">
            <v>HD #5 BFPT HP/IP VALVE</v>
          </cell>
          <cell r="H7291" t="str">
            <v>101A928BFP0015</v>
          </cell>
          <cell r="I7291">
            <v>15000</v>
          </cell>
          <cell r="J7291" t="str">
            <v>진입고</v>
          </cell>
          <cell r="K7291" t="str">
            <v>터빈</v>
          </cell>
          <cell r="L7291" t="str">
            <v>GASKET</v>
          </cell>
        </row>
        <row r="7292">
          <cell r="F7292" t="str">
            <v>C12C28</v>
          </cell>
          <cell r="G7292" t="str">
            <v>HD #5 BFPT HP/IP VALVE</v>
          </cell>
          <cell r="H7292" t="str">
            <v>UA7925D01</v>
          </cell>
          <cell r="I7292">
            <v>43600</v>
          </cell>
          <cell r="J7292" t="str">
            <v>진입고</v>
          </cell>
          <cell r="K7292" t="str">
            <v>터빈</v>
          </cell>
          <cell r="L7292" t="str">
            <v>COMPOUND</v>
          </cell>
        </row>
        <row r="7293">
          <cell r="F7293" t="str">
            <v>C12C28</v>
          </cell>
          <cell r="G7293" t="str">
            <v>HD #5 BFPT HP/IP VALVE</v>
          </cell>
          <cell r="H7293" t="str">
            <v>UA7933D01</v>
          </cell>
          <cell r="I7293">
            <v>72000</v>
          </cell>
          <cell r="J7293" t="str">
            <v>진입고</v>
          </cell>
          <cell r="K7293" t="str">
            <v>터빈</v>
          </cell>
          <cell r="L7293" t="str">
            <v>SPACER</v>
          </cell>
        </row>
        <row r="7294">
          <cell r="F7294" t="str">
            <v>C12C28</v>
          </cell>
          <cell r="G7294" t="str">
            <v>HD #5 BFPT HP/IP VALVE</v>
          </cell>
          <cell r="H7294" t="str">
            <v>UA7939D01</v>
          </cell>
          <cell r="I7294">
            <v>170000</v>
          </cell>
          <cell r="J7294" t="str">
            <v>진입고</v>
          </cell>
          <cell r="K7294" t="str">
            <v>터빈</v>
          </cell>
          <cell r="L7294" t="str">
            <v>EYE BOLT</v>
          </cell>
        </row>
        <row r="7295">
          <cell r="F7295" t="str">
            <v>C12C28</v>
          </cell>
          <cell r="G7295" t="str">
            <v>HD #5 BFPT HP/IP VALVE</v>
          </cell>
          <cell r="H7295" t="str">
            <v>UA7940D01</v>
          </cell>
          <cell r="I7295">
            <v>38400</v>
          </cell>
          <cell r="J7295" t="str">
            <v>진입고</v>
          </cell>
          <cell r="K7295" t="str">
            <v>터빈</v>
          </cell>
          <cell r="L7295" t="str">
            <v>SQARE HEAD SET SCREW</v>
          </cell>
        </row>
        <row r="7296">
          <cell r="F7296" t="str">
            <v>C12C28</v>
          </cell>
          <cell r="G7296" t="str">
            <v>HD #5 BFPT HP/IP VALVE</v>
          </cell>
          <cell r="H7296" t="str">
            <v>UA7927D01</v>
          </cell>
          <cell r="I7296">
            <v>43600</v>
          </cell>
          <cell r="J7296" t="str">
            <v>진입고</v>
          </cell>
          <cell r="K7296" t="str">
            <v>터빈</v>
          </cell>
          <cell r="L7296" t="str">
            <v>COMPOUND</v>
          </cell>
        </row>
        <row r="7297">
          <cell r="F7297" t="str">
            <v>C12C28</v>
          </cell>
          <cell r="G7297" t="str">
            <v>HD #5 BFPT HP/IP VALVE</v>
          </cell>
          <cell r="H7297" t="str">
            <v>UA8195D06</v>
          </cell>
          <cell r="I7297">
            <v>8800</v>
          </cell>
          <cell r="J7297" t="str">
            <v>진입고</v>
          </cell>
          <cell r="K7297" t="str">
            <v>터빈</v>
          </cell>
          <cell r="L7297" t="str">
            <v>GASKET</v>
          </cell>
        </row>
        <row r="7298">
          <cell r="F7298" t="str">
            <v>C12C29</v>
          </cell>
          <cell r="G7298" t="str">
            <v>HD #5 BFPT LUBE OIL SYST</v>
          </cell>
          <cell r="H7298" t="str">
            <v>UA5204D01</v>
          </cell>
          <cell r="I7298">
            <v>97416</v>
          </cell>
          <cell r="J7298" t="str">
            <v>진입고</v>
          </cell>
          <cell r="K7298" t="str">
            <v>터빈</v>
          </cell>
          <cell r="L7298" t="str">
            <v>CHANNEL</v>
          </cell>
        </row>
        <row r="7299">
          <cell r="F7299" t="str">
            <v>C12C29</v>
          </cell>
          <cell r="G7299" t="str">
            <v>HD #5 BFPT LUBE OIL SYST</v>
          </cell>
          <cell r="H7299" t="str">
            <v>UA2250D01</v>
          </cell>
          <cell r="I7299">
            <v>206628</v>
          </cell>
          <cell r="J7299" t="str">
            <v>진입고</v>
          </cell>
          <cell r="K7299" t="str">
            <v>터빈</v>
          </cell>
          <cell r="L7299" t="str">
            <v>FLANGE (F.F)</v>
          </cell>
        </row>
        <row r="7300">
          <cell r="F7300" t="str">
            <v>C12C29</v>
          </cell>
          <cell r="G7300" t="str">
            <v>HD #5 BFPT LUBE OIL SYST</v>
          </cell>
          <cell r="H7300" t="str">
            <v>UA2248D01</v>
          </cell>
          <cell r="I7300">
            <v>3815640</v>
          </cell>
          <cell r="J7300" t="str">
            <v>진입고</v>
          </cell>
          <cell r="K7300" t="str">
            <v>터빈</v>
          </cell>
          <cell r="L7300" t="str">
            <v>ELEMENT</v>
          </cell>
        </row>
        <row r="7301">
          <cell r="F7301" t="str">
            <v>C12C29</v>
          </cell>
          <cell r="G7301" t="str">
            <v>HD #5 BFPT LUBE OIL SYST</v>
          </cell>
          <cell r="H7301" t="str">
            <v>UA8276D06</v>
          </cell>
          <cell r="I7301">
            <v>14720</v>
          </cell>
          <cell r="J7301" t="str">
            <v>진입고</v>
          </cell>
          <cell r="K7301" t="str">
            <v>터빈</v>
          </cell>
          <cell r="L7301" t="str">
            <v>HEAVY HEX HD BOTL</v>
          </cell>
        </row>
        <row r="7302">
          <cell r="F7302" t="str">
            <v>C12C29</v>
          </cell>
          <cell r="G7302" t="str">
            <v>HD #5 BFPT LUBE OIL SYST</v>
          </cell>
          <cell r="H7302" t="str">
            <v>UA8264D01</v>
          </cell>
          <cell r="I7302">
            <v>95560</v>
          </cell>
          <cell r="J7302" t="str">
            <v>진입고</v>
          </cell>
          <cell r="K7302" t="str">
            <v>터빈</v>
          </cell>
          <cell r="L7302" t="str">
            <v>COVER</v>
          </cell>
        </row>
        <row r="7303">
          <cell r="F7303" t="str">
            <v>C12C29</v>
          </cell>
          <cell r="G7303" t="str">
            <v>HD #5 BFPT LUBE OIL SYST</v>
          </cell>
          <cell r="H7303" t="str">
            <v>UA8584D01</v>
          </cell>
          <cell r="I7303">
            <v>32000</v>
          </cell>
          <cell r="J7303" t="str">
            <v>진입고</v>
          </cell>
          <cell r="K7303" t="str">
            <v>터빈</v>
          </cell>
          <cell r="L7303" t="str">
            <v>HEX HEAD FINISHED BOLT</v>
          </cell>
        </row>
        <row r="7304">
          <cell r="F7304" t="str">
            <v>C12C29</v>
          </cell>
          <cell r="G7304" t="str">
            <v>HD #5 BFPT LUBE OIL SYST</v>
          </cell>
          <cell r="H7304" t="str">
            <v>UA0061D03</v>
          </cell>
          <cell r="I7304">
            <v>103492</v>
          </cell>
          <cell r="J7304" t="str">
            <v>진입고</v>
          </cell>
          <cell r="K7304" t="str">
            <v>터빈</v>
          </cell>
          <cell r="L7304" t="str">
            <v>ROUND TUBE/S</v>
          </cell>
        </row>
        <row r="7305">
          <cell r="F7305" t="str">
            <v>C12C29</v>
          </cell>
          <cell r="G7305" t="str">
            <v>HD #5 BFPT LUBE OIL SYST</v>
          </cell>
          <cell r="H7305" t="str">
            <v>UA8120D01</v>
          </cell>
          <cell r="I7305">
            <v>20500</v>
          </cell>
          <cell r="J7305" t="str">
            <v>진입고</v>
          </cell>
          <cell r="K7305" t="str">
            <v>터빈</v>
          </cell>
          <cell r="L7305" t="str">
            <v>ROUND PIPE/S</v>
          </cell>
        </row>
        <row r="7306">
          <cell r="F7306" t="str">
            <v>C12C31</v>
          </cell>
          <cell r="G7306" t="str">
            <v>HD #6 HIP ROTOR</v>
          </cell>
          <cell r="H7306" t="str">
            <v>C07339D01</v>
          </cell>
          <cell r="I7306">
            <v>45672159</v>
          </cell>
          <cell r="J7306" t="str">
            <v>진입고</v>
          </cell>
          <cell r="K7306" t="str">
            <v>터빈</v>
          </cell>
          <cell r="L7306" t="str">
            <v>SKF S-GRIP  CPLG BOLT   (HP/LPA)</v>
          </cell>
        </row>
        <row r="7307">
          <cell r="F7307" t="str">
            <v>C12C32</v>
          </cell>
          <cell r="G7307" t="str">
            <v>HD #6 LP ROTOR</v>
          </cell>
          <cell r="H7307" t="str">
            <v>C07339D02</v>
          </cell>
          <cell r="I7307">
            <v>53841046</v>
          </cell>
          <cell r="J7307" t="str">
            <v>진입고</v>
          </cell>
          <cell r="K7307" t="str">
            <v>터빈</v>
          </cell>
          <cell r="L7307" t="str">
            <v>SKF S-GRIP  CPLG BOLT   (LPA</v>
          </cell>
        </row>
        <row r="7308">
          <cell r="F7308" t="str">
            <v>C12C32</v>
          </cell>
          <cell r="G7308" t="str">
            <v>HD #6 LP ROTOR</v>
          </cell>
          <cell r="H7308" t="str">
            <v>C07339D03</v>
          </cell>
          <cell r="I7308">
            <v>52196753</v>
          </cell>
          <cell r="J7308" t="str">
            <v>진입고</v>
          </cell>
          <cell r="K7308" t="str">
            <v>터빈</v>
          </cell>
          <cell r="L7308" t="str">
            <v>SKF S-GRIP  CPLG BOLT   (LPB/GEN)</v>
          </cell>
        </row>
        <row r="7309">
          <cell r="F7309" t="str">
            <v>C12C32</v>
          </cell>
          <cell r="G7309" t="str">
            <v>HD #6 LP ROTOR</v>
          </cell>
          <cell r="H7309" t="str">
            <v>U624P208L0731</v>
          </cell>
          <cell r="I7309">
            <v>104000</v>
          </cell>
          <cell r="J7309" t="str">
            <v>진입고</v>
          </cell>
          <cell r="K7309" t="str">
            <v>터빈</v>
          </cell>
          <cell r="L7309" t="str">
            <v>BOLT-HEX SOCKET HEAD</v>
          </cell>
        </row>
        <row r="7310">
          <cell r="F7310" t="str">
            <v>C12C37</v>
          </cell>
          <cell r="G7310" t="str">
            <v>HD #6 HIP DIAPHRAGM</v>
          </cell>
          <cell r="H7310" t="str">
            <v>C19191D02</v>
          </cell>
          <cell r="I7310">
            <v>4189120</v>
          </cell>
          <cell r="J7310" t="str">
            <v>진입고</v>
          </cell>
          <cell r="K7310" t="str">
            <v>터빈</v>
          </cell>
          <cell r="L7310" t="str">
            <v>CONSTANT CROSS SECTION BAR</v>
          </cell>
        </row>
        <row r="7311">
          <cell r="F7311" t="str">
            <v>C12C38</v>
          </cell>
          <cell r="G7311" t="str">
            <v>HD #6 LP OUTER CASING</v>
          </cell>
          <cell r="H7311" t="str">
            <v>A04616D01</v>
          </cell>
          <cell r="I7311">
            <v>739696</v>
          </cell>
          <cell r="J7311" t="str">
            <v>진입고</v>
          </cell>
          <cell r="K7311" t="str">
            <v>터빈</v>
          </cell>
          <cell r="L7311" t="str">
            <v>ROUND TUBE/S</v>
          </cell>
        </row>
        <row r="7312">
          <cell r="F7312" t="str">
            <v>C12C38</v>
          </cell>
          <cell r="G7312" t="str">
            <v>HD #6 LP OUTER CASING</v>
          </cell>
          <cell r="H7312" t="str">
            <v>C15973D01</v>
          </cell>
          <cell r="I7312">
            <v>152680</v>
          </cell>
          <cell r="J7312" t="str">
            <v>진입고</v>
          </cell>
          <cell r="K7312" t="str">
            <v>터빈</v>
          </cell>
          <cell r="L7312" t="str">
            <v>ORIFICE  UNION</v>
          </cell>
        </row>
        <row r="7313">
          <cell r="F7313" t="str">
            <v>C12C38</v>
          </cell>
          <cell r="G7313" t="str">
            <v>HD #6 LP OUTER CASING</v>
          </cell>
          <cell r="H7313" t="str">
            <v>C15975D01</v>
          </cell>
          <cell r="I7313">
            <v>289076</v>
          </cell>
          <cell r="J7313" t="str">
            <v>진입고</v>
          </cell>
          <cell r="K7313" t="str">
            <v>터빈</v>
          </cell>
          <cell r="L7313" t="str">
            <v>RUBBER  SHIELD</v>
          </cell>
        </row>
        <row r="7314">
          <cell r="F7314" t="str">
            <v>C12C38</v>
          </cell>
          <cell r="G7314" t="str">
            <v>HD #6 LP OUTER CASING</v>
          </cell>
          <cell r="H7314" t="str">
            <v>C15975D02</v>
          </cell>
          <cell r="I7314">
            <v>377448</v>
          </cell>
          <cell r="J7314" t="str">
            <v>진입고</v>
          </cell>
          <cell r="K7314" t="str">
            <v>터빈</v>
          </cell>
          <cell r="L7314" t="str">
            <v>RUBBER  SHIELD</v>
          </cell>
        </row>
        <row r="7315">
          <cell r="F7315" t="str">
            <v>C12C38</v>
          </cell>
          <cell r="G7315" t="str">
            <v>HD #6 LP OUTER CASING</v>
          </cell>
          <cell r="H7315" t="str">
            <v>C15984D01</v>
          </cell>
          <cell r="I7315">
            <v>734768</v>
          </cell>
          <cell r="J7315" t="str">
            <v>진입고</v>
          </cell>
          <cell r="K7315" t="str">
            <v>터빈</v>
          </cell>
          <cell r="L7315" t="str">
            <v>ALUMINUM    DIAPHRAGM</v>
          </cell>
        </row>
        <row r="7316">
          <cell r="F7316" t="str">
            <v>C12C38</v>
          </cell>
          <cell r="G7316" t="str">
            <v>HD #6 LP OUTER CASING</v>
          </cell>
          <cell r="H7316" t="str">
            <v>C15986D01</v>
          </cell>
          <cell r="I7316">
            <v>7892748</v>
          </cell>
          <cell r="J7316" t="str">
            <v>진입고</v>
          </cell>
          <cell r="K7316" t="str">
            <v>터빈</v>
          </cell>
          <cell r="L7316" t="str">
            <v>KNIFE</v>
          </cell>
        </row>
        <row r="7317">
          <cell r="F7317" t="str">
            <v>C12C38</v>
          </cell>
          <cell r="G7317" t="str">
            <v>HD #6 LP OUTER CASING</v>
          </cell>
          <cell r="H7317" t="str">
            <v>C15947D01</v>
          </cell>
          <cell r="I7317">
            <v>73242</v>
          </cell>
          <cell r="J7317" t="str">
            <v>진입고</v>
          </cell>
          <cell r="K7317" t="str">
            <v>터빈</v>
          </cell>
          <cell r="L7317" t="str">
            <v>ADJUST SCREW</v>
          </cell>
        </row>
        <row r="7318">
          <cell r="F7318" t="str">
            <v>C12C38</v>
          </cell>
          <cell r="G7318" t="str">
            <v>HD #6 LP OUTER CASING</v>
          </cell>
          <cell r="H7318" t="str">
            <v>C15989D01</v>
          </cell>
          <cell r="I7318">
            <v>388682</v>
          </cell>
          <cell r="J7318" t="str">
            <v>진입고</v>
          </cell>
          <cell r="K7318" t="str">
            <v>터빈</v>
          </cell>
          <cell r="L7318" t="str">
            <v>GLOBE  VALVE</v>
          </cell>
        </row>
        <row r="7319">
          <cell r="F7319" t="str">
            <v>C12C38</v>
          </cell>
          <cell r="G7319" t="str">
            <v>HD #6 LP OUTER CASING</v>
          </cell>
          <cell r="H7319" t="str">
            <v>C15995D01</v>
          </cell>
          <cell r="I7319">
            <v>3578176</v>
          </cell>
          <cell r="J7319" t="str">
            <v>진입고</v>
          </cell>
          <cell r="K7319" t="str">
            <v>터빈</v>
          </cell>
          <cell r="L7319" t="str">
            <v>GLOBE VALVE</v>
          </cell>
        </row>
        <row r="7320">
          <cell r="F7320" t="str">
            <v>C12C38</v>
          </cell>
          <cell r="G7320" t="str">
            <v>HD #6 LP OUTER CASING</v>
          </cell>
          <cell r="H7320" t="str">
            <v>C16000D01</v>
          </cell>
          <cell r="I7320">
            <v>256596</v>
          </cell>
          <cell r="J7320" t="str">
            <v>진입고</v>
          </cell>
          <cell r="K7320" t="str">
            <v>터빈</v>
          </cell>
          <cell r="L7320" t="str">
            <v>LOW VACUUM ALARM SWITCH</v>
          </cell>
        </row>
        <row r="7321">
          <cell r="F7321" t="str">
            <v>C12C38</v>
          </cell>
          <cell r="G7321" t="str">
            <v>HD #6 LP OUTER CASING</v>
          </cell>
          <cell r="H7321" t="str">
            <v>C16000D02</v>
          </cell>
          <cell r="I7321">
            <v>849216</v>
          </cell>
          <cell r="J7321" t="str">
            <v>진입고</v>
          </cell>
          <cell r="K7321" t="str">
            <v>터빈</v>
          </cell>
          <cell r="L7321" t="str">
            <v>VACUUM SWITCH</v>
          </cell>
        </row>
        <row r="7322">
          <cell r="F7322" t="str">
            <v>C12C38</v>
          </cell>
          <cell r="G7322" t="str">
            <v>HD #6 LP OUTER CASING</v>
          </cell>
          <cell r="H7322" t="str">
            <v>C16005D01</v>
          </cell>
          <cell r="I7322">
            <v>100826</v>
          </cell>
          <cell r="J7322" t="str">
            <v>진입고</v>
          </cell>
          <cell r="K7322" t="str">
            <v>터빈</v>
          </cell>
          <cell r="L7322" t="str">
            <v>PRESSURE SELECTING RELAY</v>
          </cell>
        </row>
        <row r="7323">
          <cell r="F7323" t="str">
            <v>C12C38</v>
          </cell>
          <cell r="G7323" t="str">
            <v>HD #6 LP OUTER CASING</v>
          </cell>
          <cell r="H7323" t="str">
            <v>C16005D02</v>
          </cell>
          <cell r="I7323">
            <v>2237848</v>
          </cell>
          <cell r="J7323" t="str">
            <v>진입고</v>
          </cell>
          <cell r="K7323" t="str">
            <v>터빈</v>
          </cell>
          <cell r="L7323" t="str">
            <v>TEMPERATURE TRANSMITTER</v>
          </cell>
        </row>
        <row r="7324">
          <cell r="F7324" t="str">
            <v>C12C38</v>
          </cell>
          <cell r="G7324" t="str">
            <v>HD #6 LP OUTER CASING</v>
          </cell>
          <cell r="H7324" t="str">
            <v>C16031D01</v>
          </cell>
          <cell r="I7324">
            <v>288492</v>
          </cell>
          <cell r="J7324" t="str">
            <v>진입고</v>
          </cell>
          <cell r="K7324" t="str">
            <v>터빈</v>
          </cell>
          <cell r="L7324" t="str">
            <v>AIR SET</v>
          </cell>
        </row>
        <row r="7325">
          <cell r="F7325" t="str">
            <v>C12C38</v>
          </cell>
          <cell r="G7325" t="str">
            <v>HD #6 LP OUTER CASING</v>
          </cell>
          <cell r="H7325" t="str">
            <v>C15993D01</v>
          </cell>
          <cell r="I7325">
            <v>864000</v>
          </cell>
          <cell r="J7325" t="str">
            <v>진입고</v>
          </cell>
          <cell r="K7325" t="str">
            <v>터빈</v>
          </cell>
          <cell r="L7325" t="str">
            <v>GLOBE VALVE (BAR STOCK)</v>
          </cell>
        </row>
        <row r="7326">
          <cell r="F7326" t="str">
            <v>C12C38</v>
          </cell>
          <cell r="G7326" t="str">
            <v>HD #6 LP OUTER CASING</v>
          </cell>
          <cell r="H7326" t="str">
            <v>C16272D01</v>
          </cell>
          <cell r="I7326">
            <v>372400</v>
          </cell>
          <cell r="J7326" t="str">
            <v>진입고</v>
          </cell>
          <cell r="K7326" t="str">
            <v>터빈</v>
          </cell>
          <cell r="L7326" t="str">
            <v>THERMOCOUPLE CONNECTOR</v>
          </cell>
        </row>
        <row r="7327">
          <cell r="F7327" t="str">
            <v>C12C39</v>
          </cell>
          <cell r="G7327" t="str">
            <v>HD #6 LP INNER CASING</v>
          </cell>
          <cell r="H7327" t="str">
            <v>C16379D01</v>
          </cell>
          <cell r="I7327">
            <v>8837898</v>
          </cell>
          <cell r="J7327" t="str">
            <v>진입고</v>
          </cell>
          <cell r="K7327" t="str">
            <v>터빈</v>
          </cell>
          <cell r="L7327" t="str">
            <v>12"X16" HAND HOLE COVER</v>
          </cell>
        </row>
        <row r="7328">
          <cell r="F7328" t="str">
            <v>C12C3B</v>
          </cell>
          <cell r="G7328" t="str">
            <v>HD #6 FOUNDATION PLATE</v>
          </cell>
          <cell r="H7328" t="str">
            <v>C19932D01</v>
          </cell>
          <cell r="I7328">
            <v>5680</v>
          </cell>
          <cell r="J7328" t="str">
            <v>진입고</v>
          </cell>
          <cell r="K7328" t="str">
            <v>터빈</v>
          </cell>
          <cell r="L7328" t="str">
            <v>BOLT HEX    HEAD</v>
          </cell>
        </row>
        <row r="7329">
          <cell r="F7329" t="str">
            <v>C12C3B</v>
          </cell>
          <cell r="G7329" t="str">
            <v>HD #6 FOUNDATION PLATE</v>
          </cell>
          <cell r="H7329" t="str">
            <v>C19931D01</v>
          </cell>
          <cell r="I7329">
            <v>256500</v>
          </cell>
          <cell r="J7329" t="str">
            <v>진입고</v>
          </cell>
          <cell r="K7329" t="str">
            <v>터빈</v>
          </cell>
          <cell r="L7329" t="str">
            <v>STUD</v>
          </cell>
        </row>
        <row r="7330">
          <cell r="F7330" t="str">
            <v>C12C3B</v>
          </cell>
          <cell r="G7330" t="str">
            <v>HD #6 FOUNDATION PLATE</v>
          </cell>
          <cell r="H7330" t="str">
            <v>C19931D02</v>
          </cell>
          <cell r="I7330">
            <v>199500</v>
          </cell>
          <cell r="J7330" t="str">
            <v>진입고</v>
          </cell>
          <cell r="K7330" t="str">
            <v>터빈</v>
          </cell>
          <cell r="L7330" t="str">
            <v>STUD</v>
          </cell>
        </row>
        <row r="7331">
          <cell r="F7331" t="str">
            <v>C12C3B</v>
          </cell>
          <cell r="G7331" t="str">
            <v>HD #6 FOUNDATION PLATE</v>
          </cell>
          <cell r="H7331" t="str">
            <v>C19933D01</v>
          </cell>
          <cell r="I7331">
            <v>2400</v>
          </cell>
          <cell r="J7331" t="str">
            <v>진입고</v>
          </cell>
          <cell r="K7331" t="str">
            <v>터빈</v>
          </cell>
          <cell r="L7331" t="str">
            <v>LOCK PLATE</v>
          </cell>
        </row>
        <row r="7332">
          <cell r="F7332" t="str">
            <v>C12C3B</v>
          </cell>
          <cell r="G7332" t="str">
            <v>HD #6 FOUNDATION PLATE</v>
          </cell>
          <cell r="H7332" t="str">
            <v>C19934D01</v>
          </cell>
          <cell r="I7332">
            <v>16800</v>
          </cell>
          <cell r="J7332" t="str">
            <v>진입고</v>
          </cell>
          <cell r="K7332" t="str">
            <v>터빈</v>
          </cell>
          <cell r="L7332" t="str">
            <v>HEX SOC HEAD BOLT</v>
          </cell>
        </row>
        <row r="7333">
          <cell r="F7333" t="str">
            <v>C12C3B</v>
          </cell>
          <cell r="G7333" t="str">
            <v>HD #6 FOUNDATION PLATE</v>
          </cell>
          <cell r="H7333" t="str">
            <v>C19934D02</v>
          </cell>
          <cell r="I7333">
            <v>2600</v>
          </cell>
          <cell r="J7333" t="str">
            <v>진입고</v>
          </cell>
          <cell r="K7333" t="str">
            <v>터빈</v>
          </cell>
          <cell r="L7333" t="str">
            <v>HEX SOC HEAD BOLT</v>
          </cell>
        </row>
        <row r="7334">
          <cell r="F7334" t="str">
            <v>C12C3B</v>
          </cell>
          <cell r="G7334" t="str">
            <v>HD #6 FOUNDATION PLATE</v>
          </cell>
          <cell r="H7334" t="str">
            <v>C19934D03</v>
          </cell>
          <cell r="I7334">
            <v>57600</v>
          </cell>
          <cell r="J7334" t="str">
            <v>진입고</v>
          </cell>
          <cell r="K7334" t="str">
            <v>터빈</v>
          </cell>
          <cell r="L7334" t="str">
            <v>HEX SOC HEAD BOLT</v>
          </cell>
        </row>
        <row r="7335">
          <cell r="F7335" t="str">
            <v>C12C3E</v>
          </cell>
          <cell r="G7335" t="str">
            <v>HD #6 JOURNAL BEARING</v>
          </cell>
          <cell r="H7335" t="str">
            <v>C20265D02</v>
          </cell>
          <cell r="I7335">
            <v>361098</v>
          </cell>
          <cell r="J7335" t="str">
            <v>가입고</v>
          </cell>
          <cell r="K7335" t="str">
            <v>터빈</v>
          </cell>
          <cell r="L7335" t="str">
            <v>TCPL</v>
          </cell>
        </row>
        <row r="7336">
          <cell r="F7336" t="str">
            <v>C12C3E</v>
          </cell>
          <cell r="G7336" t="str">
            <v>HD #6 JOURNAL BEARING</v>
          </cell>
          <cell r="H7336" t="str">
            <v>C20265D05</v>
          </cell>
          <cell r="I7336">
            <v>361098</v>
          </cell>
          <cell r="J7336" t="str">
            <v>가입고</v>
          </cell>
          <cell r="K7336" t="str">
            <v>터빈</v>
          </cell>
          <cell r="L7336" t="str">
            <v>TCPL</v>
          </cell>
        </row>
        <row r="7337">
          <cell r="F7337" t="str">
            <v>C12C3E</v>
          </cell>
          <cell r="G7337" t="str">
            <v>HD #6 JOURNAL BEARING</v>
          </cell>
          <cell r="H7337" t="str">
            <v>C20265D06</v>
          </cell>
          <cell r="I7337">
            <v>361098</v>
          </cell>
          <cell r="J7337" t="str">
            <v>가입고</v>
          </cell>
          <cell r="K7337" t="str">
            <v>터빈</v>
          </cell>
          <cell r="L7337" t="str">
            <v>TCPL</v>
          </cell>
        </row>
        <row r="7338">
          <cell r="F7338" t="str">
            <v>C12C3E</v>
          </cell>
          <cell r="G7338" t="str">
            <v>HD #6 JOURNAL BEARING</v>
          </cell>
          <cell r="H7338" t="str">
            <v>C20265D07</v>
          </cell>
          <cell r="I7338">
            <v>376530</v>
          </cell>
          <cell r="J7338" t="str">
            <v>가입고</v>
          </cell>
          <cell r="K7338" t="str">
            <v>터빈</v>
          </cell>
          <cell r="L7338" t="str">
            <v>TCPL</v>
          </cell>
        </row>
        <row r="7339">
          <cell r="F7339" t="str">
            <v>C12C3E</v>
          </cell>
          <cell r="G7339" t="str">
            <v>HD #6 JOURNAL BEARING</v>
          </cell>
          <cell r="H7339" t="str">
            <v>C20265D08</v>
          </cell>
          <cell r="I7339">
            <v>376528</v>
          </cell>
          <cell r="J7339" t="str">
            <v>가입고</v>
          </cell>
          <cell r="K7339" t="str">
            <v>터빈</v>
          </cell>
          <cell r="L7339" t="str">
            <v>TCPL</v>
          </cell>
        </row>
        <row r="7340">
          <cell r="F7340" t="str">
            <v>C12C3E</v>
          </cell>
          <cell r="G7340" t="str">
            <v>HD #6 JOURNAL BEARING</v>
          </cell>
          <cell r="H7340" t="str">
            <v>C20265D01</v>
          </cell>
          <cell r="I7340">
            <v>441307</v>
          </cell>
          <cell r="J7340" t="str">
            <v>진입고</v>
          </cell>
          <cell r="K7340" t="str">
            <v>터빈</v>
          </cell>
          <cell r="L7340" t="str">
            <v>TCPL</v>
          </cell>
        </row>
        <row r="7341">
          <cell r="F7341" t="str">
            <v>C12C3E</v>
          </cell>
          <cell r="G7341" t="str">
            <v>HD #6 JOURNAL BEARING</v>
          </cell>
          <cell r="H7341" t="str">
            <v>C20265D03</v>
          </cell>
          <cell r="I7341">
            <v>441307</v>
          </cell>
          <cell r="J7341" t="str">
            <v>진입고</v>
          </cell>
          <cell r="K7341" t="str">
            <v>터빈</v>
          </cell>
          <cell r="L7341" t="str">
            <v>TCPL</v>
          </cell>
        </row>
        <row r="7342">
          <cell r="F7342" t="str">
            <v>C12C3E</v>
          </cell>
          <cell r="G7342" t="str">
            <v>HD #6 JOURNAL BEARING</v>
          </cell>
          <cell r="H7342" t="str">
            <v>C20265D04</v>
          </cell>
          <cell r="I7342">
            <v>882613</v>
          </cell>
          <cell r="J7342" t="str">
            <v>진입고</v>
          </cell>
          <cell r="K7342" t="str">
            <v>터빈</v>
          </cell>
          <cell r="L7342" t="str">
            <v>TCPL</v>
          </cell>
        </row>
        <row r="7343">
          <cell r="F7343" t="str">
            <v>C12C3E</v>
          </cell>
          <cell r="G7343" t="str">
            <v>HD #6 JOURNAL BEARING</v>
          </cell>
          <cell r="H7343" t="str">
            <v>C20265D08</v>
          </cell>
          <cell r="I7343">
            <v>1380490</v>
          </cell>
          <cell r="J7343" t="str">
            <v>진입고</v>
          </cell>
          <cell r="K7343" t="str">
            <v>터빈</v>
          </cell>
          <cell r="L7343" t="str">
            <v>TCPL</v>
          </cell>
        </row>
        <row r="7344">
          <cell r="F7344" t="str">
            <v>C12C3E</v>
          </cell>
          <cell r="G7344" t="str">
            <v>HD #6 JOURNAL BEARING</v>
          </cell>
          <cell r="H7344" t="str">
            <v>C04540D01</v>
          </cell>
          <cell r="I7344">
            <v>66000</v>
          </cell>
          <cell r="J7344" t="str">
            <v>진입고</v>
          </cell>
          <cell r="K7344" t="str">
            <v>터빈</v>
          </cell>
          <cell r="L7344" t="str">
            <v>WELD STRIP</v>
          </cell>
        </row>
        <row r="7345">
          <cell r="F7345" t="str">
            <v>C12C3E</v>
          </cell>
          <cell r="G7345" t="str">
            <v>HD #6 JOURNAL BEARING</v>
          </cell>
          <cell r="H7345" t="str">
            <v>C04540D02</v>
          </cell>
          <cell r="I7345">
            <v>33000</v>
          </cell>
          <cell r="J7345" t="str">
            <v>진입고</v>
          </cell>
          <cell r="K7345" t="str">
            <v>터빈</v>
          </cell>
          <cell r="L7345" t="str">
            <v>WELD STRIP</v>
          </cell>
        </row>
        <row r="7346">
          <cell r="F7346" t="str">
            <v>C12C3E</v>
          </cell>
          <cell r="G7346" t="str">
            <v>HD #6 JOURNAL BEARING</v>
          </cell>
          <cell r="H7346" t="str">
            <v>C04540D03</v>
          </cell>
          <cell r="I7346">
            <v>33000</v>
          </cell>
          <cell r="J7346" t="str">
            <v>진입고</v>
          </cell>
          <cell r="K7346" t="str">
            <v>터빈</v>
          </cell>
          <cell r="L7346" t="str">
            <v>WELD STRIP</v>
          </cell>
        </row>
        <row r="7347">
          <cell r="F7347" t="str">
            <v>C12C3E</v>
          </cell>
          <cell r="G7347" t="str">
            <v>HD #6 JOURNAL BEARING</v>
          </cell>
          <cell r="H7347" t="str">
            <v>C04540D04</v>
          </cell>
          <cell r="I7347">
            <v>66000</v>
          </cell>
          <cell r="J7347" t="str">
            <v>진입고</v>
          </cell>
          <cell r="K7347" t="str">
            <v>터빈</v>
          </cell>
          <cell r="L7347" t="str">
            <v>WELD STRIP</v>
          </cell>
        </row>
        <row r="7348">
          <cell r="F7348" t="str">
            <v>C12C3E</v>
          </cell>
          <cell r="G7348" t="str">
            <v>HD #6 JOURNAL BEARING</v>
          </cell>
          <cell r="H7348" t="str">
            <v>C04549D01</v>
          </cell>
          <cell r="I7348">
            <v>8000</v>
          </cell>
          <cell r="J7348" t="str">
            <v>진입고</v>
          </cell>
          <cell r="K7348" t="str">
            <v>터빈</v>
          </cell>
          <cell r="L7348" t="str">
            <v>HOLLOW HEX.PLUG</v>
          </cell>
        </row>
        <row r="7349">
          <cell r="F7349" t="str">
            <v>C12C3E</v>
          </cell>
          <cell r="G7349" t="str">
            <v>HD #6 JOURNAL BEARING</v>
          </cell>
          <cell r="H7349" t="str">
            <v>C04549D02</v>
          </cell>
          <cell r="I7349">
            <v>5200</v>
          </cell>
          <cell r="J7349" t="str">
            <v>진입고</v>
          </cell>
          <cell r="K7349" t="str">
            <v>터빈</v>
          </cell>
          <cell r="L7349" t="str">
            <v>HOLLOW HEX.PLUG</v>
          </cell>
        </row>
        <row r="7350">
          <cell r="F7350" t="str">
            <v>C12C3E</v>
          </cell>
          <cell r="G7350" t="str">
            <v>HD #6 JOURNAL BEARING</v>
          </cell>
          <cell r="H7350" t="str">
            <v>C04549D03</v>
          </cell>
          <cell r="I7350">
            <v>48000</v>
          </cell>
          <cell r="J7350" t="str">
            <v>진입고</v>
          </cell>
          <cell r="K7350" t="str">
            <v>터빈</v>
          </cell>
          <cell r="L7350" t="str">
            <v>HOLLOW HEX.PLUG</v>
          </cell>
        </row>
        <row r="7351">
          <cell r="F7351" t="str">
            <v>C12C3E</v>
          </cell>
          <cell r="G7351" t="str">
            <v>HD #6 JOURNAL BEARING</v>
          </cell>
          <cell r="H7351" t="str">
            <v>C20249D01</v>
          </cell>
          <cell r="I7351">
            <v>48000</v>
          </cell>
          <cell r="J7351" t="str">
            <v>진입고</v>
          </cell>
          <cell r="K7351" t="str">
            <v>터빈</v>
          </cell>
          <cell r="L7351" t="str">
            <v>SCREW MCH ROUND HD</v>
          </cell>
        </row>
        <row r="7352">
          <cell r="F7352" t="str">
            <v>C12C3E</v>
          </cell>
          <cell r="G7352" t="str">
            <v>HD #6 JOURNAL BEARING</v>
          </cell>
          <cell r="H7352" t="str">
            <v>C20251D01</v>
          </cell>
          <cell r="I7352">
            <v>9000</v>
          </cell>
          <cell r="J7352" t="str">
            <v>진입고</v>
          </cell>
          <cell r="K7352" t="str">
            <v>터빈</v>
          </cell>
          <cell r="L7352" t="str">
            <v>CABLE STRAP</v>
          </cell>
        </row>
        <row r="7353">
          <cell r="F7353" t="str">
            <v>C12C3F</v>
          </cell>
          <cell r="G7353" t="str">
            <v>HD #6 THRUST BEARING</v>
          </cell>
          <cell r="H7353" t="str">
            <v>C04586D01</v>
          </cell>
          <cell r="I7353">
            <v>15000</v>
          </cell>
          <cell r="J7353" t="str">
            <v>진입고</v>
          </cell>
          <cell r="K7353" t="str">
            <v>터빈</v>
          </cell>
          <cell r="L7353" t="str">
            <v>STUD</v>
          </cell>
        </row>
        <row r="7354">
          <cell r="F7354" t="str">
            <v>C12C3F</v>
          </cell>
          <cell r="G7354" t="str">
            <v>HD #6 THRUST BEARING</v>
          </cell>
          <cell r="H7354" t="str">
            <v>C04582D01</v>
          </cell>
          <cell r="I7354">
            <v>12000</v>
          </cell>
          <cell r="J7354" t="str">
            <v>진입고</v>
          </cell>
          <cell r="K7354" t="str">
            <v>터빈</v>
          </cell>
          <cell r="L7354" t="str">
            <v>HEX SOC FLAT HD CAP SCREW</v>
          </cell>
        </row>
        <row r="7355">
          <cell r="F7355" t="str">
            <v>C12C3F</v>
          </cell>
          <cell r="G7355" t="str">
            <v>HD #6 THRUST BEARING</v>
          </cell>
          <cell r="H7355" t="str">
            <v>C04589D01</v>
          </cell>
          <cell r="I7355">
            <v>8000</v>
          </cell>
          <cell r="J7355" t="str">
            <v>진입고</v>
          </cell>
          <cell r="K7355" t="str">
            <v>터빈</v>
          </cell>
          <cell r="L7355" t="str">
            <v>HEX  SOC. HD CAP SCREW</v>
          </cell>
        </row>
        <row r="7356">
          <cell r="F7356" t="str">
            <v>C12C3F</v>
          </cell>
          <cell r="G7356" t="str">
            <v>HD #6 THRUST BEARING</v>
          </cell>
          <cell r="H7356" t="str">
            <v>C04591D01</v>
          </cell>
          <cell r="I7356">
            <v>9200</v>
          </cell>
          <cell r="J7356" t="str">
            <v>진입고</v>
          </cell>
          <cell r="K7356" t="str">
            <v>터빈</v>
          </cell>
          <cell r="L7356" t="str">
            <v>HEX  SOC. SET SCREW</v>
          </cell>
        </row>
        <row r="7357">
          <cell r="F7357" t="str">
            <v>C12C3F</v>
          </cell>
          <cell r="G7357" t="str">
            <v>HD #6 THRUST BEARING</v>
          </cell>
          <cell r="H7357" t="str">
            <v>C04591D02</v>
          </cell>
          <cell r="I7357">
            <v>17600</v>
          </cell>
          <cell r="J7357" t="str">
            <v>진입고</v>
          </cell>
          <cell r="K7357" t="str">
            <v>터빈</v>
          </cell>
          <cell r="L7357" t="str">
            <v>HEX  SOC. SET SCREW</v>
          </cell>
        </row>
        <row r="7358">
          <cell r="F7358" t="str">
            <v>C12C3F</v>
          </cell>
          <cell r="G7358" t="str">
            <v>HD #6 THRUST BEARING</v>
          </cell>
          <cell r="H7358" t="str">
            <v>C04579D01</v>
          </cell>
          <cell r="I7358">
            <v>15000</v>
          </cell>
          <cell r="J7358" t="str">
            <v>진입고</v>
          </cell>
          <cell r="K7358" t="str">
            <v>터빈</v>
          </cell>
          <cell r="L7358" t="str">
            <v>STOP PIN</v>
          </cell>
        </row>
        <row r="7359">
          <cell r="F7359" t="str">
            <v>C12C3F</v>
          </cell>
          <cell r="G7359" t="str">
            <v>HD #6 THRUST BEARING</v>
          </cell>
          <cell r="H7359" t="str">
            <v>C04579D02</v>
          </cell>
          <cell r="I7359">
            <v>15000</v>
          </cell>
          <cell r="J7359" t="str">
            <v>진입고</v>
          </cell>
          <cell r="K7359" t="str">
            <v>터빈</v>
          </cell>
          <cell r="L7359" t="str">
            <v>STOP PIN</v>
          </cell>
        </row>
        <row r="7360">
          <cell r="F7360" t="str">
            <v>C12C3F</v>
          </cell>
          <cell r="G7360" t="str">
            <v>HD #6 THRUST BEARING</v>
          </cell>
          <cell r="H7360" t="str">
            <v>C04579D03</v>
          </cell>
          <cell r="I7360">
            <v>15000</v>
          </cell>
          <cell r="J7360" t="str">
            <v>진입고</v>
          </cell>
          <cell r="K7360" t="str">
            <v>터빈</v>
          </cell>
          <cell r="L7360" t="str">
            <v>STOP PIN</v>
          </cell>
        </row>
        <row r="7361">
          <cell r="F7361" t="str">
            <v>C12C3F</v>
          </cell>
          <cell r="G7361" t="str">
            <v>HD #6 THRUST BEARING</v>
          </cell>
          <cell r="H7361" t="str">
            <v>C04710D01</v>
          </cell>
          <cell r="I7361">
            <v>900000</v>
          </cell>
          <cell r="J7361" t="str">
            <v>진입고</v>
          </cell>
          <cell r="K7361" t="str">
            <v>터빈</v>
          </cell>
          <cell r="L7361" t="str">
            <v>SEAL RING</v>
          </cell>
        </row>
        <row r="7362">
          <cell r="F7362" t="str">
            <v>C12C3G</v>
          </cell>
          <cell r="G7362" t="str">
            <v>HD #6 FRONT STANDARD</v>
          </cell>
          <cell r="H7362" t="str">
            <v>A05973D01</v>
          </cell>
          <cell r="I7362">
            <v>563755</v>
          </cell>
          <cell r="J7362" t="str">
            <v>진입고</v>
          </cell>
          <cell r="K7362" t="str">
            <v>터빈</v>
          </cell>
          <cell r="L7362" t="str">
            <v>ROUND  TUBE/S</v>
          </cell>
        </row>
        <row r="7363">
          <cell r="F7363" t="str">
            <v>C12C3G</v>
          </cell>
          <cell r="G7363" t="str">
            <v>HD #6 FRONT STANDARD</v>
          </cell>
          <cell r="H7363" t="str">
            <v>A05973D02</v>
          </cell>
          <cell r="I7363">
            <v>563755</v>
          </cell>
          <cell r="J7363" t="str">
            <v>진입고</v>
          </cell>
          <cell r="K7363" t="str">
            <v>터빈</v>
          </cell>
          <cell r="L7363" t="str">
            <v>ROUND  TUBE/S</v>
          </cell>
        </row>
        <row r="7364">
          <cell r="F7364" t="str">
            <v>C12C3G</v>
          </cell>
          <cell r="G7364" t="str">
            <v>HD #6 FRONT STANDARD</v>
          </cell>
          <cell r="H7364" t="str">
            <v>C15105D01</v>
          </cell>
          <cell r="I7364">
            <v>10104</v>
          </cell>
          <cell r="J7364" t="str">
            <v>진입고</v>
          </cell>
          <cell r="K7364" t="str">
            <v>터빈</v>
          </cell>
          <cell r="L7364" t="str">
            <v>THREAD INSERT #4</v>
          </cell>
        </row>
        <row r="7365">
          <cell r="F7365" t="str">
            <v>C12C3G</v>
          </cell>
          <cell r="G7365" t="str">
            <v>HD #6 FRONT STANDARD</v>
          </cell>
          <cell r="H7365" t="str">
            <v>C14621D01</v>
          </cell>
          <cell r="I7365">
            <v>43644</v>
          </cell>
          <cell r="J7365" t="str">
            <v>진입고</v>
          </cell>
          <cell r="K7365" t="str">
            <v>터빈</v>
          </cell>
          <cell r="L7365" t="str">
            <v>LUBRICATION FITTING</v>
          </cell>
        </row>
        <row r="7366">
          <cell r="F7366" t="str">
            <v>C12C3G</v>
          </cell>
          <cell r="G7366" t="str">
            <v>HD #6 FRONT STANDARD</v>
          </cell>
          <cell r="H7366" t="str">
            <v>C15093D01</v>
          </cell>
          <cell r="I7366">
            <v>34785</v>
          </cell>
          <cell r="J7366" t="str">
            <v>진입고</v>
          </cell>
          <cell r="K7366" t="str">
            <v>터빈</v>
          </cell>
          <cell r="L7366" t="str">
            <v>FITTING</v>
          </cell>
        </row>
        <row r="7367">
          <cell r="F7367" t="str">
            <v>C12C3G</v>
          </cell>
          <cell r="G7367" t="str">
            <v>HD #6 FRONT STANDARD</v>
          </cell>
          <cell r="H7367" t="str">
            <v>C14971D01</v>
          </cell>
          <cell r="I7367">
            <v>35620</v>
          </cell>
          <cell r="J7367" t="str">
            <v>진입고</v>
          </cell>
          <cell r="K7367" t="str">
            <v>터빈</v>
          </cell>
          <cell r="L7367" t="str">
            <v>SEALING RING</v>
          </cell>
        </row>
        <row r="7368">
          <cell r="F7368" t="str">
            <v>C12C3G</v>
          </cell>
          <cell r="G7368" t="str">
            <v>HD #6 FRONT STANDARD</v>
          </cell>
          <cell r="H7368" t="str">
            <v>C14971D02</v>
          </cell>
          <cell r="I7368">
            <v>15272</v>
          </cell>
          <cell r="J7368" t="str">
            <v>진입고</v>
          </cell>
          <cell r="K7368" t="str">
            <v>터빈</v>
          </cell>
          <cell r="L7368" t="str">
            <v>SEALING RING</v>
          </cell>
        </row>
        <row r="7369">
          <cell r="F7369" t="str">
            <v>C12C3G</v>
          </cell>
          <cell r="G7369" t="str">
            <v>HD #6 FRONT STANDARD</v>
          </cell>
          <cell r="H7369" t="str">
            <v>C14971D03</v>
          </cell>
          <cell r="I7369">
            <v>7644</v>
          </cell>
          <cell r="J7369" t="str">
            <v>진입고</v>
          </cell>
          <cell r="K7369" t="str">
            <v>터빈</v>
          </cell>
          <cell r="L7369" t="str">
            <v>SEALING RING</v>
          </cell>
        </row>
        <row r="7370">
          <cell r="F7370" t="str">
            <v>C12C3G</v>
          </cell>
          <cell r="G7370" t="str">
            <v>HD #6 FRONT STANDARD</v>
          </cell>
          <cell r="H7370" t="str">
            <v>C14971D04</v>
          </cell>
          <cell r="I7370">
            <v>12732</v>
          </cell>
          <cell r="J7370" t="str">
            <v>진입고</v>
          </cell>
          <cell r="K7370" t="str">
            <v>터빈</v>
          </cell>
          <cell r="L7370" t="str">
            <v>SEALING RING</v>
          </cell>
        </row>
        <row r="7371">
          <cell r="F7371" t="str">
            <v>C12C3G</v>
          </cell>
          <cell r="G7371" t="str">
            <v>HD #6 FRONT STANDARD</v>
          </cell>
          <cell r="H7371" t="str">
            <v>C15105D02</v>
          </cell>
          <cell r="I7371">
            <v>10608</v>
          </cell>
          <cell r="J7371" t="str">
            <v>진입고</v>
          </cell>
          <cell r="K7371" t="str">
            <v>터빈</v>
          </cell>
          <cell r="L7371" t="str">
            <v>THREAD INSERT #4</v>
          </cell>
        </row>
        <row r="7372">
          <cell r="F7372" t="str">
            <v>C12C3G</v>
          </cell>
          <cell r="G7372" t="str">
            <v>HD #6 FRONT STANDARD</v>
          </cell>
          <cell r="H7372" t="str">
            <v>C14808D01</v>
          </cell>
          <cell r="I7372">
            <v>418026</v>
          </cell>
          <cell r="J7372" t="str">
            <v>가입고</v>
          </cell>
          <cell r="K7372" t="str">
            <v>터빈</v>
          </cell>
          <cell r="L7372" t="str">
            <v>HANDLE</v>
          </cell>
        </row>
        <row r="7373">
          <cell r="F7373" t="str">
            <v>C12C3G</v>
          </cell>
          <cell r="G7373" t="str">
            <v>HD #6 FRONT STANDARD</v>
          </cell>
          <cell r="H7373" t="str">
            <v>C14843D01</v>
          </cell>
          <cell r="I7373">
            <v>2667558</v>
          </cell>
          <cell r="J7373" t="str">
            <v>가입고</v>
          </cell>
          <cell r="K7373" t="str">
            <v>터빈</v>
          </cell>
          <cell r="L7373" t="str">
            <v>PRESSURE SWITCH</v>
          </cell>
        </row>
        <row r="7374">
          <cell r="F7374" t="str">
            <v>C12C3G</v>
          </cell>
          <cell r="G7374" t="str">
            <v>HD #6 FRONT STANDARD</v>
          </cell>
          <cell r="H7374" t="str">
            <v>C14851D01</v>
          </cell>
          <cell r="I7374">
            <v>1466450</v>
          </cell>
          <cell r="J7374" t="str">
            <v>가입고</v>
          </cell>
          <cell r="K7374" t="str">
            <v>터빈</v>
          </cell>
          <cell r="L7374" t="str">
            <v>SPEED INDICATOR</v>
          </cell>
        </row>
        <row r="7375">
          <cell r="F7375" t="str">
            <v>C12C3G</v>
          </cell>
          <cell r="G7375" t="str">
            <v>HD #6 FRONT STANDARD</v>
          </cell>
          <cell r="H7375" t="str">
            <v>C14880D01</v>
          </cell>
          <cell r="I7375">
            <v>4372571</v>
          </cell>
          <cell r="J7375" t="str">
            <v>가입고</v>
          </cell>
          <cell r="K7375" t="str">
            <v>터빈</v>
          </cell>
          <cell r="L7375" t="str">
            <v>LOCKOUT SOLENOID VLV</v>
          </cell>
        </row>
        <row r="7376">
          <cell r="F7376" t="str">
            <v>C12C3G</v>
          </cell>
          <cell r="G7376" t="str">
            <v>HD #6 FRONT STANDARD</v>
          </cell>
          <cell r="H7376" t="str">
            <v>C14948D01</v>
          </cell>
          <cell r="I7376">
            <v>2046637</v>
          </cell>
          <cell r="J7376" t="str">
            <v>가입고</v>
          </cell>
          <cell r="K7376" t="str">
            <v>터빈</v>
          </cell>
          <cell r="L7376" t="str">
            <v>CONDUIT ASSY</v>
          </cell>
        </row>
        <row r="7377">
          <cell r="F7377" t="str">
            <v>C12C3G</v>
          </cell>
          <cell r="G7377" t="str">
            <v>HD #6 FRONT STANDARD</v>
          </cell>
          <cell r="H7377" t="str">
            <v>C15145D01</v>
          </cell>
          <cell r="I7377">
            <v>267955</v>
          </cell>
          <cell r="J7377" t="str">
            <v>진입고</v>
          </cell>
          <cell r="K7377" t="str">
            <v>터빈</v>
          </cell>
          <cell r="L7377" t="str">
            <v>SOLENOID VALVE</v>
          </cell>
        </row>
        <row r="7378">
          <cell r="F7378" t="str">
            <v>C12C3G</v>
          </cell>
          <cell r="G7378" t="str">
            <v>HD #6 FRONT STANDARD</v>
          </cell>
          <cell r="H7378" t="str">
            <v>C15150D01</v>
          </cell>
          <cell r="I7378">
            <v>11078419</v>
          </cell>
          <cell r="J7378" t="str">
            <v>진입고</v>
          </cell>
          <cell r="K7378" t="str">
            <v>터빈</v>
          </cell>
          <cell r="L7378" t="str">
            <v>MECHANICAL TRIP VALVE</v>
          </cell>
        </row>
        <row r="7379">
          <cell r="F7379" t="str">
            <v>C12C3G</v>
          </cell>
          <cell r="G7379" t="str">
            <v>HD #6 FRONT STANDARD</v>
          </cell>
          <cell r="H7379" t="str">
            <v>C15154D01</v>
          </cell>
          <cell r="I7379">
            <v>11569822</v>
          </cell>
          <cell r="J7379" t="str">
            <v>진입고</v>
          </cell>
          <cell r="K7379" t="str">
            <v>터빈</v>
          </cell>
          <cell r="L7379" t="str">
            <v>TRIP VALVE</v>
          </cell>
        </row>
        <row r="7380">
          <cell r="F7380" t="str">
            <v>C12C3G</v>
          </cell>
          <cell r="G7380" t="str">
            <v>HD #6 FRONT STANDARD</v>
          </cell>
          <cell r="H7380" t="str">
            <v>C14963D01</v>
          </cell>
          <cell r="I7380">
            <v>1759317</v>
          </cell>
          <cell r="J7380" t="str">
            <v>진입고</v>
          </cell>
          <cell r="K7380" t="str">
            <v>터빈</v>
          </cell>
          <cell r="L7380" t="str">
            <v>SPEED METER ASM</v>
          </cell>
        </row>
        <row r="7381">
          <cell r="F7381" t="str">
            <v>C12C3G</v>
          </cell>
          <cell r="G7381" t="str">
            <v>HD #6 FRONT STANDARD</v>
          </cell>
          <cell r="H7381" t="str">
            <v>C14802D01</v>
          </cell>
          <cell r="I7381">
            <v>55616</v>
          </cell>
          <cell r="J7381" t="str">
            <v>진입고</v>
          </cell>
          <cell r="K7381" t="str">
            <v>터빈</v>
          </cell>
          <cell r="L7381" t="str">
            <v>BEARING FEMALE</v>
          </cell>
        </row>
        <row r="7382">
          <cell r="F7382" t="str">
            <v>C12C3G</v>
          </cell>
          <cell r="G7382" t="str">
            <v>HD #6 FRONT STANDARD</v>
          </cell>
          <cell r="H7382" t="str">
            <v>C14802D02</v>
          </cell>
          <cell r="I7382">
            <v>28457</v>
          </cell>
          <cell r="J7382" t="str">
            <v>진입고</v>
          </cell>
          <cell r="K7382" t="str">
            <v>터빈</v>
          </cell>
          <cell r="L7382" t="str">
            <v>BEARING</v>
          </cell>
        </row>
        <row r="7383">
          <cell r="F7383" t="str">
            <v>C12C3G</v>
          </cell>
          <cell r="G7383" t="str">
            <v>HD #6 FRONT STANDARD</v>
          </cell>
          <cell r="H7383" t="str">
            <v>C15159D01</v>
          </cell>
          <cell r="I7383">
            <v>5660220</v>
          </cell>
          <cell r="J7383" t="str">
            <v>진입고</v>
          </cell>
          <cell r="K7383" t="str">
            <v>터빈</v>
          </cell>
          <cell r="L7383" t="str">
            <v>VALVE</v>
          </cell>
        </row>
        <row r="7384">
          <cell r="F7384" t="str">
            <v>C12C3G</v>
          </cell>
          <cell r="G7384" t="str">
            <v>HD #6 FRONT STANDARD</v>
          </cell>
          <cell r="H7384" t="str">
            <v>272A1782P0001</v>
          </cell>
          <cell r="I7384">
            <v>387284</v>
          </cell>
          <cell r="J7384" t="str">
            <v>진입고</v>
          </cell>
          <cell r="K7384" t="str">
            <v>터빈</v>
          </cell>
          <cell r="L7384" t="str">
            <v>BRG ROD END</v>
          </cell>
        </row>
        <row r="7385">
          <cell r="F7385" t="str">
            <v>C12C3G</v>
          </cell>
          <cell r="G7385" t="str">
            <v>HD #6 FRONT STANDARD</v>
          </cell>
          <cell r="H7385" t="str">
            <v>C14763D01</v>
          </cell>
          <cell r="I7385">
            <v>513652</v>
          </cell>
          <cell r="J7385" t="str">
            <v>진입고</v>
          </cell>
          <cell r="K7385" t="str">
            <v>터빈</v>
          </cell>
          <cell r="L7385" t="str">
            <v>PISTON  RING</v>
          </cell>
        </row>
        <row r="7386">
          <cell r="F7386" t="str">
            <v>C12C3G</v>
          </cell>
          <cell r="G7386" t="str">
            <v>HD #6 FRONT STANDARD</v>
          </cell>
          <cell r="H7386" t="str">
            <v>C14975D04</v>
          </cell>
          <cell r="I7386">
            <v>721966</v>
          </cell>
          <cell r="J7386" t="str">
            <v>진입고</v>
          </cell>
          <cell r="K7386" t="str">
            <v>터빈</v>
          </cell>
          <cell r="L7386" t="str">
            <v>ADAPTER(MALE/MALE)</v>
          </cell>
        </row>
        <row r="7387">
          <cell r="F7387" t="str">
            <v>C12C3G</v>
          </cell>
          <cell r="G7387" t="str">
            <v>HD #6 FRONT STANDARD</v>
          </cell>
          <cell r="H7387" t="str">
            <v>C14980D01</v>
          </cell>
          <cell r="I7387">
            <v>9062</v>
          </cell>
          <cell r="J7387" t="str">
            <v>진입고</v>
          </cell>
          <cell r="K7387" t="str">
            <v>터빈</v>
          </cell>
          <cell r="L7387" t="str">
            <v>STRAIGHT(INSULATED)</v>
          </cell>
        </row>
        <row r="7388">
          <cell r="F7388" t="str">
            <v>C12C3G</v>
          </cell>
          <cell r="G7388" t="str">
            <v>HD #6 FRONT STANDARD</v>
          </cell>
          <cell r="H7388" t="str">
            <v>C14980D02</v>
          </cell>
          <cell r="I7388">
            <v>53206</v>
          </cell>
          <cell r="J7388" t="str">
            <v>진입고</v>
          </cell>
          <cell r="K7388" t="str">
            <v>터빈</v>
          </cell>
          <cell r="L7388" t="str">
            <v>STRAIGHT(NON-INSULATED)</v>
          </cell>
        </row>
        <row r="7389">
          <cell r="F7389" t="str">
            <v>C12C3G</v>
          </cell>
          <cell r="G7389" t="str">
            <v>HD #6 FRONT STANDARD</v>
          </cell>
          <cell r="H7389" t="str">
            <v>C14980D05</v>
          </cell>
          <cell r="I7389">
            <v>49305</v>
          </cell>
          <cell r="J7389" t="str">
            <v>진입고</v>
          </cell>
          <cell r="K7389" t="str">
            <v>터빈</v>
          </cell>
          <cell r="L7389" t="str">
            <v>STRAIGHT PLUG</v>
          </cell>
        </row>
        <row r="7390">
          <cell r="F7390" t="str">
            <v>C12C3G</v>
          </cell>
          <cell r="G7390" t="str">
            <v>HD #6 FRONT STANDARD</v>
          </cell>
          <cell r="H7390" t="str">
            <v>C15033D06</v>
          </cell>
          <cell r="I7390">
            <v>162843</v>
          </cell>
          <cell r="J7390" t="str">
            <v>진입고</v>
          </cell>
          <cell r="K7390" t="str">
            <v>터빈</v>
          </cell>
          <cell r="L7390" t="str">
            <v>BUSHING(INSULATED)</v>
          </cell>
        </row>
        <row r="7391">
          <cell r="F7391" t="str">
            <v>C12C3G</v>
          </cell>
          <cell r="G7391" t="str">
            <v>HD #6 FRONT STANDARD</v>
          </cell>
          <cell r="H7391" t="str">
            <v>C15047D02</v>
          </cell>
          <cell r="I7391">
            <v>59242</v>
          </cell>
          <cell r="J7391" t="str">
            <v>진입고</v>
          </cell>
          <cell r="K7391" t="str">
            <v>터빈</v>
          </cell>
          <cell r="L7391" t="str">
            <v>FITTING CONDUIT</v>
          </cell>
        </row>
        <row r="7392">
          <cell r="F7392" t="str">
            <v>C12C3G</v>
          </cell>
          <cell r="G7392" t="str">
            <v>HD #6 FRONT STANDARD</v>
          </cell>
          <cell r="H7392" t="str">
            <v>C15047D03</v>
          </cell>
          <cell r="I7392">
            <v>60087</v>
          </cell>
          <cell r="J7392" t="str">
            <v>진입고</v>
          </cell>
          <cell r="K7392" t="str">
            <v>터빈</v>
          </cell>
          <cell r="L7392" t="str">
            <v>FITTING CONDUIT</v>
          </cell>
        </row>
        <row r="7393">
          <cell r="F7393" t="str">
            <v>C12C3G</v>
          </cell>
          <cell r="G7393" t="str">
            <v>HD #6 FRONT STANDARD</v>
          </cell>
          <cell r="H7393" t="str">
            <v>C15051D01</v>
          </cell>
          <cell r="I7393">
            <v>3441</v>
          </cell>
          <cell r="J7393" t="str">
            <v>진입고</v>
          </cell>
          <cell r="K7393" t="str">
            <v>터빈</v>
          </cell>
          <cell r="L7393" t="str">
            <v>LOCK NUT(THREADED)</v>
          </cell>
        </row>
        <row r="7394">
          <cell r="F7394" t="str">
            <v>C12C3G</v>
          </cell>
          <cell r="G7394" t="str">
            <v>HD #6 FRONT STANDARD</v>
          </cell>
          <cell r="H7394" t="str">
            <v>C15051D02</v>
          </cell>
          <cell r="I7394">
            <v>2580</v>
          </cell>
          <cell r="J7394" t="str">
            <v>진입고</v>
          </cell>
          <cell r="K7394" t="str">
            <v>터빈</v>
          </cell>
          <cell r="L7394" t="str">
            <v>LOCK NUT(THREADED)</v>
          </cell>
        </row>
        <row r="7395">
          <cell r="F7395" t="str">
            <v>C12C3G</v>
          </cell>
          <cell r="G7395" t="str">
            <v>HD #6 FRONT STANDARD</v>
          </cell>
          <cell r="H7395" t="str">
            <v>C15051D03</v>
          </cell>
          <cell r="I7395">
            <v>1106</v>
          </cell>
          <cell r="J7395" t="str">
            <v>진입고</v>
          </cell>
          <cell r="K7395" t="str">
            <v>터빈</v>
          </cell>
          <cell r="L7395" t="str">
            <v>LOCK NUT(THREADED)</v>
          </cell>
        </row>
        <row r="7396">
          <cell r="F7396" t="str">
            <v>C12C3G</v>
          </cell>
          <cell r="G7396" t="str">
            <v>HD #6 FRONT STANDARD</v>
          </cell>
          <cell r="H7396" t="str">
            <v>C15051D04</v>
          </cell>
          <cell r="I7396">
            <v>1413</v>
          </cell>
          <cell r="J7396" t="str">
            <v>진입고</v>
          </cell>
          <cell r="K7396" t="str">
            <v>터빈</v>
          </cell>
          <cell r="L7396" t="str">
            <v>LOCK NUT(THREADED)</v>
          </cell>
        </row>
        <row r="7397">
          <cell r="F7397" t="str">
            <v>C12C3G</v>
          </cell>
          <cell r="G7397" t="str">
            <v>HD #6 FRONT STANDARD</v>
          </cell>
          <cell r="H7397" t="str">
            <v>C15125D01</v>
          </cell>
          <cell r="I7397">
            <v>445</v>
          </cell>
          <cell r="J7397" t="str">
            <v>진입고</v>
          </cell>
          <cell r="K7397" t="str">
            <v>터빈</v>
          </cell>
          <cell r="L7397" t="str">
            <v>SHRINKABLE   SLEEVING</v>
          </cell>
        </row>
        <row r="7398">
          <cell r="F7398" t="str">
            <v>C12C3G</v>
          </cell>
          <cell r="G7398" t="str">
            <v>HD #6 FRONT STANDARD</v>
          </cell>
          <cell r="H7398" t="str">
            <v>C15125D01</v>
          </cell>
          <cell r="I7398">
            <v>44055</v>
          </cell>
          <cell r="J7398" t="str">
            <v>진입고</v>
          </cell>
          <cell r="K7398" t="str">
            <v>터빈</v>
          </cell>
          <cell r="L7398" t="str">
            <v>SHRINKABLE   SLEEVING</v>
          </cell>
        </row>
        <row r="7399">
          <cell r="F7399" t="str">
            <v>C12C3G</v>
          </cell>
          <cell r="G7399" t="str">
            <v>HD #6 FRONT STANDARD</v>
          </cell>
          <cell r="H7399" t="str">
            <v>C14980D03</v>
          </cell>
          <cell r="I7399">
            <v>429141</v>
          </cell>
          <cell r="J7399" t="str">
            <v>진입고</v>
          </cell>
          <cell r="K7399" t="str">
            <v>터빈</v>
          </cell>
          <cell r="L7399" t="str">
            <v>STRAIGHT</v>
          </cell>
        </row>
        <row r="7400">
          <cell r="F7400" t="str">
            <v>C12C3G</v>
          </cell>
          <cell r="G7400" t="str">
            <v>HD #6 FRONT STANDARD</v>
          </cell>
          <cell r="H7400" t="str">
            <v>C14152D01</v>
          </cell>
          <cell r="I7400">
            <v>205957</v>
          </cell>
          <cell r="J7400" t="str">
            <v>진입고</v>
          </cell>
          <cell r="K7400" t="str">
            <v>터빈</v>
          </cell>
          <cell r="L7400" t="str">
            <v>SPRING</v>
          </cell>
        </row>
        <row r="7401">
          <cell r="F7401" t="str">
            <v>C12C3G</v>
          </cell>
          <cell r="G7401" t="str">
            <v>HD #6 FRONT STANDARD</v>
          </cell>
          <cell r="H7401" t="str">
            <v>C14152D02</v>
          </cell>
          <cell r="I7401">
            <v>129240</v>
          </cell>
          <cell r="J7401" t="str">
            <v>진입고</v>
          </cell>
          <cell r="K7401" t="str">
            <v>터빈</v>
          </cell>
          <cell r="L7401" t="str">
            <v>SPRING</v>
          </cell>
        </row>
        <row r="7402">
          <cell r="F7402" t="str">
            <v>C12C3G</v>
          </cell>
          <cell r="G7402" t="str">
            <v>HD #6 FRONT STANDARD</v>
          </cell>
          <cell r="H7402" t="str">
            <v>C14152D03</v>
          </cell>
          <cell r="I7402">
            <v>144495</v>
          </cell>
          <cell r="J7402" t="str">
            <v>진입고</v>
          </cell>
          <cell r="K7402" t="str">
            <v>터빈</v>
          </cell>
          <cell r="L7402" t="str">
            <v>SPRING</v>
          </cell>
        </row>
        <row r="7403">
          <cell r="F7403" t="str">
            <v>C12C3G</v>
          </cell>
          <cell r="G7403" t="str">
            <v>HD #6 FRONT STANDARD</v>
          </cell>
          <cell r="H7403" t="str">
            <v>C14152D04</v>
          </cell>
          <cell r="I7403">
            <v>122076</v>
          </cell>
          <cell r="J7403" t="str">
            <v>진입고</v>
          </cell>
          <cell r="K7403" t="str">
            <v>터빈</v>
          </cell>
          <cell r="L7403" t="str">
            <v>SPRING</v>
          </cell>
        </row>
        <row r="7404">
          <cell r="F7404" t="str">
            <v>C12C3G</v>
          </cell>
          <cell r="G7404" t="str">
            <v>HD #6 FRONT STANDARD</v>
          </cell>
          <cell r="H7404" t="str">
            <v>C14152D05</v>
          </cell>
          <cell r="I7404">
            <v>130119</v>
          </cell>
          <cell r="J7404" t="str">
            <v>진입고</v>
          </cell>
          <cell r="K7404" t="str">
            <v>터빈</v>
          </cell>
          <cell r="L7404" t="str">
            <v>SPRING</v>
          </cell>
        </row>
        <row r="7405">
          <cell r="F7405" t="str">
            <v>C12C3G</v>
          </cell>
          <cell r="G7405" t="str">
            <v>HD #6 FRONT STANDARD</v>
          </cell>
          <cell r="H7405" t="str">
            <v>C14152D06</v>
          </cell>
          <cell r="I7405">
            <v>965928</v>
          </cell>
          <cell r="J7405" t="str">
            <v>진입고</v>
          </cell>
          <cell r="K7405" t="str">
            <v>터빈</v>
          </cell>
          <cell r="L7405" t="str">
            <v>SPRING</v>
          </cell>
        </row>
        <row r="7406">
          <cell r="F7406" t="str">
            <v>C12C3G</v>
          </cell>
          <cell r="G7406" t="str">
            <v>HD #6 FRONT STANDARD</v>
          </cell>
          <cell r="H7406" t="str">
            <v>C14152D07</v>
          </cell>
          <cell r="I7406">
            <v>116931</v>
          </cell>
          <cell r="J7406" t="str">
            <v>진입고</v>
          </cell>
          <cell r="K7406" t="str">
            <v>터빈</v>
          </cell>
          <cell r="L7406" t="str">
            <v>SPRING</v>
          </cell>
        </row>
        <row r="7407">
          <cell r="F7407" t="str">
            <v>C12C3G</v>
          </cell>
          <cell r="G7407" t="str">
            <v>HD #6 FRONT STANDARD</v>
          </cell>
          <cell r="H7407" t="str">
            <v>C14152D08</v>
          </cell>
          <cell r="I7407">
            <v>128800</v>
          </cell>
          <cell r="J7407" t="str">
            <v>진입고</v>
          </cell>
          <cell r="K7407" t="str">
            <v>터빈</v>
          </cell>
          <cell r="L7407" t="str">
            <v>SPRING</v>
          </cell>
        </row>
        <row r="7408">
          <cell r="F7408" t="str">
            <v>C12C3G</v>
          </cell>
          <cell r="G7408" t="str">
            <v>HD #6 FRONT STANDARD</v>
          </cell>
          <cell r="H7408" t="str">
            <v>C14152D09</v>
          </cell>
          <cell r="I7408">
            <v>415983</v>
          </cell>
          <cell r="J7408" t="str">
            <v>진입고</v>
          </cell>
          <cell r="K7408" t="str">
            <v>터빈</v>
          </cell>
          <cell r="L7408" t="str">
            <v>SPRING</v>
          </cell>
        </row>
        <row r="7409">
          <cell r="F7409" t="str">
            <v>C12C3G</v>
          </cell>
          <cell r="G7409" t="str">
            <v>HD #6 FRONT STANDARD</v>
          </cell>
          <cell r="H7409" t="str">
            <v>C14802D04</v>
          </cell>
          <cell r="I7409">
            <v>85710</v>
          </cell>
          <cell r="J7409" t="str">
            <v>진입고</v>
          </cell>
          <cell r="K7409" t="str">
            <v>터빈</v>
          </cell>
          <cell r="L7409" t="str">
            <v>BEARING ROD END</v>
          </cell>
        </row>
        <row r="7410">
          <cell r="F7410" t="str">
            <v>C12C3G</v>
          </cell>
          <cell r="G7410" t="str">
            <v>HD #6 FRONT STANDARD</v>
          </cell>
          <cell r="H7410" t="str">
            <v>C14612D01</v>
          </cell>
          <cell r="I7410">
            <v>509991</v>
          </cell>
          <cell r="J7410" t="str">
            <v>진입고</v>
          </cell>
          <cell r="K7410" t="str">
            <v>터빈</v>
          </cell>
          <cell r="L7410" t="str">
            <v>CABLE CONNECTOR</v>
          </cell>
        </row>
        <row r="7411">
          <cell r="F7411" t="str">
            <v>C12C3G</v>
          </cell>
          <cell r="G7411" t="str">
            <v>HD #6 FRONT STANDARD</v>
          </cell>
          <cell r="H7411" t="str">
            <v>C15085D01</v>
          </cell>
          <cell r="I7411">
            <v>1035896</v>
          </cell>
          <cell r="J7411" t="str">
            <v>진입고</v>
          </cell>
          <cell r="K7411" t="str">
            <v>터빈</v>
          </cell>
          <cell r="L7411" t="str">
            <v>TERMINAL BOARD</v>
          </cell>
        </row>
        <row r="7412">
          <cell r="F7412" t="str">
            <v>C12C3G</v>
          </cell>
          <cell r="G7412" t="str">
            <v>HD #6 FRONT STANDARD</v>
          </cell>
          <cell r="H7412" t="str">
            <v>C15182D01</v>
          </cell>
          <cell r="I7412">
            <v>467982</v>
          </cell>
          <cell r="J7412" t="str">
            <v>진입고</v>
          </cell>
          <cell r="K7412" t="str">
            <v>터빈</v>
          </cell>
          <cell r="L7412" t="str">
            <v>TERMINAL RING</v>
          </cell>
        </row>
        <row r="7413">
          <cell r="F7413" t="str">
            <v>C12C3G</v>
          </cell>
          <cell r="G7413" t="str">
            <v>HD #6 FRONT STANDARD</v>
          </cell>
          <cell r="H7413" t="str">
            <v>C14802D03</v>
          </cell>
          <cell r="I7413">
            <v>81364</v>
          </cell>
          <cell r="J7413" t="str">
            <v>진입고</v>
          </cell>
          <cell r="K7413" t="str">
            <v>터빈</v>
          </cell>
          <cell r="L7413" t="str">
            <v>BEARING</v>
          </cell>
        </row>
        <row r="7414">
          <cell r="F7414" t="str">
            <v>C12C3G</v>
          </cell>
          <cell r="G7414" t="str">
            <v>HD #6 FRONT STANDARD</v>
          </cell>
          <cell r="H7414" t="str">
            <v>C14975D01</v>
          </cell>
          <cell r="I7414">
            <v>720504</v>
          </cell>
          <cell r="J7414" t="str">
            <v>진입고</v>
          </cell>
          <cell r="K7414" t="str">
            <v>터빈</v>
          </cell>
          <cell r="L7414" t="str">
            <v>ADAPTER(MALE/MALE)</v>
          </cell>
        </row>
        <row r="7415">
          <cell r="F7415" t="str">
            <v>C12C3G</v>
          </cell>
          <cell r="G7415" t="str">
            <v>HD #6 FRONT STANDARD</v>
          </cell>
          <cell r="H7415" t="str">
            <v>C14975D02</v>
          </cell>
          <cell r="I7415">
            <v>800560</v>
          </cell>
          <cell r="J7415" t="str">
            <v>진입고</v>
          </cell>
          <cell r="K7415" t="str">
            <v>터빈</v>
          </cell>
          <cell r="L7415" t="str">
            <v>ADAPTER(MALE/MALE)</v>
          </cell>
        </row>
        <row r="7416">
          <cell r="F7416" t="str">
            <v>C12C3G</v>
          </cell>
          <cell r="G7416" t="str">
            <v>HD #6 FRONT STANDARD</v>
          </cell>
          <cell r="H7416" t="str">
            <v>C14975D03</v>
          </cell>
          <cell r="I7416">
            <v>573478</v>
          </cell>
          <cell r="J7416" t="str">
            <v>진입고</v>
          </cell>
          <cell r="K7416" t="str">
            <v>터빈</v>
          </cell>
          <cell r="L7416" t="str">
            <v>ADAPTER(MALE/MALE)</v>
          </cell>
        </row>
        <row r="7417">
          <cell r="F7417" t="str">
            <v>C12C3G</v>
          </cell>
          <cell r="G7417" t="str">
            <v>HD #6 FRONT STANDARD</v>
          </cell>
          <cell r="H7417" t="str">
            <v>C15037D02</v>
          </cell>
          <cell r="I7417">
            <v>173900</v>
          </cell>
          <cell r="J7417" t="str">
            <v>진입고</v>
          </cell>
          <cell r="K7417" t="str">
            <v>터빈</v>
          </cell>
          <cell r="L7417" t="str">
            <v>REQUID-TITE CONDUIT</v>
          </cell>
        </row>
        <row r="7418">
          <cell r="F7418" t="str">
            <v>C12C3G</v>
          </cell>
          <cell r="G7418" t="str">
            <v>HD #6 FRONT STANDARD</v>
          </cell>
          <cell r="H7418" t="str">
            <v>C15037D02</v>
          </cell>
          <cell r="I7418">
            <v>173911</v>
          </cell>
          <cell r="J7418" t="str">
            <v>진입고</v>
          </cell>
          <cell r="K7418" t="str">
            <v>터빈</v>
          </cell>
          <cell r="L7418" t="str">
            <v>REQUID-TITE CONDUIT</v>
          </cell>
        </row>
        <row r="7419">
          <cell r="F7419" t="str">
            <v>C12C3G</v>
          </cell>
          <cell r="G7419" t="str">
            <v>HD #6 FRONT STANDARD</v>
          </cell>
          <cell r="H7419" t="str">
            <v>C15043D01</v>
          </cell>
          <cell r="I7419">
            <v>25573</v>
          </cell>
          <cell r="J7419" t="str">
            <v>진입고</v>
          </cell>
          <cell r="K7419" t="str">
            <v>터빈</v>
          </cell>
          <cell r="L7419" t="str">
            <v>FITTING(CONDUIT)</v>
          </cell>
        </row>
        <row r="7420">
          <cell r="F7420" t="str">
            <v>C12C3G</v>
          </cell>
          <cell r="G7420" t="str">
            <v>HD #6 FRONT STANDARD</v>
          </cell>
          <cell r="H7420" t="str">
            <v>C15047D01</v>
          </cell>
          <cell r="I7420">
            <v>8981</v>
          </cell>
          <cell r="J7420" t="str">
            <v>진입고</v>
          </cell>
          <cell r="K7420" t="str">
            <v>터빈</v>
          </cell>
          <cell r="L7420" t="str">
            <v>FITTING CONDUIT</v>
          </cell>
        </row>
        <row r="7421">
          <cell r="F7421" t="str">
            <v>C12C3G</v>
          </cell>
          <cell r="G7421" t="str">
            <v>HD #6 FRONT STANDARD</v>
          </cell>
          <cell r="H7421" t="str">
            <v>C15121D01</v>
          </cell>
          <cell r="I7421">
            <v>90662</v>
          </cell>
          <cell r="J7421" t="str">
            <v>진입고</v>
          </cell>
          <cell r="K7421" t="str">
            <v>터빈</v>
          </cell>
          <cell r="L7421" t="str">
            <v>CBL-3 COND SHLD</v>
          </cell>
        </row>
        <row r="7422">
          <cell r="F7422" t="str">
            <v>C12C3G</v>
          </cell>
          <cell r="G7422" t="str">
            <v>HD #6 FRONT STANDARD</v>
          </cell>
          <cell r="H7422" t="str">
            <v>C15121D01</v>
          </cell>
          <cell r="I7422">
            <v>2931340</v>
          </cell>
          <cell r="J7422" t="str">
            <v>진입고</v>
          </cell>
          <cell r="K7422" t="str">
            <v>터빈</v>
          </cell>
          <cell r="L7422" t="str">
            <v>CBL-3 COND SHLD</v>
          </cell>
        </row>
        <row r="7423">
          <cell r="F7423" t="str">
            <v>C12C3G</v>
          </cell>
          <cell r="G7423" t="str">
            <v>HD #6 FRONT STANDARD</v>
          </cell>
          <cell r="H7423" t="str">
            <v>C14719D01</v>
          </cell>
          <cell r="I7423">
            <v>1044</v>
          </cell>
          <cell r="J7423" t="str">
            <v>진입고</v>
          </cell>
          <cell r="K7423" t="str">
            <v>터빈</v>
          </cell>
          <cell r="L7423" t="str">
            <v>PLAIN BEARING</v>
          </cell>
        </row>
        <row r="7424">
          <cell r="F7424" t="str">
            <v>C12C3G</v>
          </cell>
          <cell r="G7424" t="str">
            <v>HD #6 FRONT STANDARD</v>
          </cell>
          <cell r="H7424" t="str">
            <v>C14719D02</v>
          </cell>
          <cell r="I7424">
            <v>692</v>
          </cell>
          <cell r="J7424" t="str">
            <v>진입고</v>
          </cell>
          <cell r="K7424" t="str">
            <v>터빈</v>
          </cell>
          <cell r="L7424" t="str">
            <v>PLAIN BEARING</v>
          </cell>
        </row>
        <row r="7425">
          <cell r="F7425" t="str">
            <v>C12C3G</v>
          </cell>
          <cell r="G7425" t="str">
            <v>HD #6 FRONT STANDARD</v>
          </cell>
          <cell r="H7425" t="str">
            <v>C14719D03</v>
          </cell>
          <cell r="I7425">
            <v>1868</v>
          </cell>
          <cell r="J7425" t="str">
            <v>진입고</v>
          </cell>
          <cell r="K7425" t="str">
            <v>터빈</v>
          </cell>
          <cell r="L7425" t="str">
            <v>PLAIN BEARING</v>
          </cell>
        </row>
        <row r="7426">
          <cell r="F7426" t="str">
            <v>C12C3G</v>
          </cell>
          <cell r="G7426" t="str">
            <v>HD #6 FRONT STANDARD</v>
          </cell>
          <cell r="H7426" t="str">
            <v>C14719D04</v>
          </cell>
          <cell r="I7426">
            <v>1637</v>
          </cell>
          <cell r="J7426" t="str">
            <v>진입고</v>
          </cell>
          <cell r="K7426" t="str">
            <v>터빈</v>
          </cell>
          <cell r="L7426" t="str">
            <v>FLANGED BEARING</v>
          </cell>
        </row>
        <row r="7427">
          <cell r="F7427" t="str">
            <v>C12C3G</v>
          </cell>
          <cell r="G7427" t="str">
            <v>HD #6 FRONT STANDARD</v>
          </cell>
          <cell r="H7427" t="str">
            <v>C14719D05</v>
          </cell>
          <cell r="I7427">
            <v>1187</v>
          </cell>
          <cell r="J7427" t="str">
            <v>진입고</v>
          </cell>
          <cell r="K7427" t="str">
            <v>터빈</v>
          </cell>
          <cell r="L7427" t="str">
            <v>FLANGED BEARING</v>
          </cell>
        </row>
        <row r="7428">
          <cell r="F7428" t="str">
            <v>C12C3H</v>
          </cell>
          <cell r="G7428" t="str">
            <v>HD #6 HIP GLAND</v>
          </cell>
          <cell r="H7428" t="str">
            <v>C10951D01</v>
          </cell>
          <cell r="I7428">
            <v>2400</v>
          </cell>
          <cell r="J7428" t="str">
            <v>진입고</v>
          </cell>
          <cell r="K7428" t="str">
            <v>터빈</v>
          </cell>
          <cell r="L7428" t="str">
            <v>GASKET</v>
          </cell>
        </row>
        <row r="7429">
          <cell r="F7429" t="str">
            <v>C12C3K</v>
          </cell>
          <cell r="G7429" t="str">
            <v>HD #6 HP VALVE</v>
          </cell>
          <cell r="H7429" t="str">
            <v>A05566D01</v>
          </cell>
          <cell r="I7429">
            <v>822360</v>
          </cell>
          <cell r="J7429" t="str">
            <v>진입고</v>
          </cell>
          <cell r="K7429" t="str">
            <v>터빈</v>
          </cell>
          <cell r="L7429" t="str">
            <v>FLAT  BAR</v>
          </cell>
        </row>
        <row r="7430">
          <cell r="F7430" t="str">
            <v>C12C3K</v>
          </cell>
          <cell r="G7430" t="str">
            <v>HD #6 HP VALVE</v>
          </cell>
          <cell r="H7430" t="str">
            <v>C19028D01</v>
          </cell>
          <cell r="I7430">
            <v>15287011</v>
          </cell>
          <cell r="J7430" t="str">
            <v>진입고</v>
          </cell>
          <cell r="K7430" t="str">
            <v>터빈</v>
          </cell>
          <cell r="L7430" t="str">
            <v>SHUTOFF VAVE</v>
          </cell>
        </row>
        <row r="7431">
          <cell r="F7431" t="str">
            <v>C12C3K</v>
          </cell>
          <cell r="G7431" t="str">
            <v>HD #6 HP VALVE</v>
          </cell>
          <cell r="H7431" t="str">
            <v>C16107D02</v>
          </cell>
          <cell r="I7431">
            <v>1405404</v>
          </cell>
          <cell r="J7431" t="str">
            <v>진입고</v>
          </cell>
          <cell r="K7431" t="str">
            <v>터빈</v>
          </cell>
          <cell r="L7431" t="str">
            <v>SPRING</v>
          </cell>
        </row>
        <row r="7432">
          <cell r="F7432" t="str">
            <v>C12C3K</v>
          </cell>
          <cell r="G7432" t="str">
            <v>HD #6 HP VALVE</v>
          </cell>
          <cell r="H7432" t="str">
            <v>C16107D03</v>
          </cell>
          <cell r="I7432">
            <v>3542374</v>
          </cell>
          <cell r="J7432" t="str">
            <v>진입고</v>
          </cell>
          <cell r="K7432" t="str">
            <v>터빈</v>
          </cell>
          <cell r="L7432" t="str">
            <v>SPRING</v>
          </cell>
        </row>
        <row r="7433">
          <cell r="F7433" t="str">
            <v>C12C3K</v>
          </cell>
          <cell r="G7433" t="str">
            <v>HD #6 HP VALVE</v>
          </cell>
          <cell r="H7433" t="str">
            <v>C16107D04</v>
          </cell>
          <cell r="I7433">
            <v>1443426</v>
          </cell>
          <cell r="J7433" t="str">
            <v>진입고</v>
          </cell>
          <cell r="K7433" t="str">
            <v>터빈</v>
          </cell>
          <cell r="L7433" t="str">
            <v>SPRING</v>
          </cell>
        </row>
        <row r="7434">
          <cell r="F7434" t="str">
            <v>C12C3K</v>
          </cell>
          <cell r="G7434" t="str">
            <v>HD #6 HP VALVE</v>
          </cell>
          <cell r="H7434" t="str">
            <v>C16107D05</v>
          </cell>
          <cell r="I7434">
            <v>1099059</v>
          </cell>
          <cell r="J7434" t="str">
            <v>진입고</v>
          </cell>
          <cell r="K7434" t="str">
            <v>터빈</v>
          </cell>
          <cell r="L7434" t="str">
            <v>SPRING</v>
          </cell>
        </row>
        <row r="7435">
          <cell r="F7435" t="str">
            <v>C12C3K</v>
          </cell>
          <cell r="G7435" t="str">
            <v>HD #6 HP VALVE</v>
          </cell>
          <cell r="H7435" t="str">
            <v>C18939D01</v>
          </cell>
          <cell r="I7435">
            <v>151180</v>
          </cell>
          <cell r="J7435" t="str">
            <v>진입고</v>
          </cell>
          <cell r="K7435" t="str">
            <v>터빈</v>
          </cell>
          <cell r="L7435" t="str">
            <v>SPRING</v>
          </cell>
        </row>
        <row r="7436">
          <cell r="F7436" t="str">
            <v>C12C3K</v>
          </cell>
          <cell r="G7436" t="str">
            <v>HD #6 HP VALVE</v>
          </cell>
          <cell r="H7436" t="str">
            <v>C18939D03</v>
          </cell>
          <cell r="I7436">
            <v>338361</v>
          </cell>
          <cell r="J7436" t="str">
            <v>진입고</v>
          </cell>
          <cell r="K7436" t="str">
            <v>터빈</v>
          </cell>
          <cell r="L7436" t="str">
            <v>SPRING</v>
          </cell>
        </row>
        <row r="7437">
          <cell r="F7437" t="str">
            <v>C12C3K</v>
          </cell>
          <cell r="G7437" t="str">
            <v>HD #6 HP VALVE</v>
          </cell>
          <cell r="H7437" t="str">
            <v>C15474D01</v>
          </cell>
          <cell r="I7437">
            <v>1130880</v>
          </cell>
          <cell r="J7437" t="str">
            <v>진입고</v>
          </cell>
          <cell r="K7437" t="str">
            <v>터빈</v>
          </cell>
          <cell r="L7437" t="str">
            <v>THERMOCOUPLE ASSY</v>
          </cell>
        </row>
        <row r="7438">
          <cell r="F7438" t="str">
            <v>C12C3K</v>
          </cell>
          <cell r="G7438" t="str">
            <v>HD #6 HP VALVE</v>
          </cell>
          <cell r="H7438" t="str">
            <v>C15474D02</v>
          </cell>
          <cell r="I7438">
            <v>1085433</v>
          </cell>
          <cell r="J7438" t="str">
            <v>진입고</v>
          </cell>
          <cell r="K7438" t="str">
            <v>터빈</v>
          </cell>
          <cell r="L7438" t="str">
            <v>THERMOCOUPLE ASSY</v>
          </cell>
        </row>
        <row r="7439">
          <cell r="F7439" t="str">
            <v>C12C3K</v>
          </cell>
          <cell r="G7439" t="str">
            <v>HD #6 HP VALVE</v>
          </cell>
          <cell r="H7439" t="str">
            <v>C15919D01</v>
          </cell>
          <cell r="I7439">
            <v>166029</v>
          </cell>
          <cell r="J7439" t="str">
            <v>진입고</v>
          </cell>
          <cell r="K7439" t="str">
            <v>터빈</v>
          </cell>
          <cell r="L7439" t="str">
            <v>BEARING</v>
          </cell>
        </row>
        <row r="7440">
          <cell r="F7440" t="str">
            <v>C12C3K</v>
          </cell>
          <cell r="G7440" t="str">
            <v>HD #6 HP VALVE</v>
          </cell>
          <cell r="H7440" t="str">
            <v>C15949D03</v>
          </cell>
          <cell r="I7440">
            <v>160836</v>
          </cell>
          <cell r="J7440" t="str">
            <v>진입고</v>
          </cell>
          <cell r="K7440" t="str">
            <v>터빈</v>
          </cell>
          <cell r="L7440" t="str">
            <v>SPHERICAL BEARING</v>
          </cell>
        </row>
        <row r="7441">
          <cell r="F7441" t="str">
            <v>C12C3K</v>
          </cell>
          <cell r="G7441" t="str">
            <v>HD #6 HP VALVE</v>
          </cell>
          <cell r="H7441" t="str">
            <v>C19172D01</v>
          </cell>
          <cell r="I7441">
            <v>16685698</v>
          </cell>
          <cell r="J7441" t="str">
            <v>진입고</v>
          </cell>
          <cell r="K7441" t="str">
            <v>터빈</v>
          </cell>
          <cell r="L7441" t="str">
            <v>HYDRAULIC CYLINDER</v>
          </cell>
        </row>
        <row r="7442">
          <cell r="F7442" t="str">
            <v>C12C3K</v>
          </cell>
          <cell r="G7442" t="str">
            <v>HD #6 HP VALVE</v>
          </cell>
          <cell r="H7442" t="str">
            <v>C19172D03</v>
          </cell>
          <cell r="I7442">
            <v>17805157</v>
          </cell>
          <cell r="J7442" t="str">
            <v>진입고</v>
          </cell>
          <cell r="K7442" t="str">
            <v>터빈</v>
          </cell>
          <cell r="L7442" t="str">
            <v>HYDRAULIC CYLINDER</v>
          </cell>
        </row>
        <row r="7443">
          <cell r="F7443" t="str">
            <v>C12C3K</v>
          </cell>
          <cell r="G7443" t="str">
            <v>HD #6 HP VALVE</v>
          </cell>
          <cell r="H7443" t="str">
            <v>C19172D05</v>
          </cell>
          <cell r="I7443">
            <v>38184254</v>
          </cell>
          <cell r="J7443" t="str">
            <v>진입고</v>
          </cell>
          <cell r="K7443" t="str">
            <v>터빈</v>
          </cell>
          <cell r="L7443" t="str">
            <v>HYDRAULIC CYLINDER</v>
          </cell>
        </row>
        <row r="7444">
          <cell r="F7444" t="str">
            <v>C12C3K</v>
          </cell>
          <cell r="G7444" t="str">
            <v>HD #6 HP VALVE</v>
          </cell>
          <cell r="H7444" t="str">
            <v>C15927D01</v>
          </cell>
          <cell r="I7444">
            <v>21273</v>
          </cell>
          <cell r="J7444" t="str">
            <v>진입고</v>
          </cell>
          <cell r="K7444" t="str">
            <v>터빈</v>
          </cell>
          <cell r="L7444" t="str">
            <v>BEARING</v>
          </cell>
        </row>
        <row r="7445">
          <cell r="F7445" t="str">
            <v>C12C3K</v>
          </cell>
          <cell r="G7445" t="str">
            <v>HD #6 HP VALVE</v>
          </cell>
          <cell r="H7445" t="str">
            <v>C15949D01</v>
          </cell>
          <cell r="I7445">
            <v>165888</v>
          </cell>
          <cell r="J7445" t="str">
            <v>진입고</v>
          </cell>
          <cell r="K7445" t="str">
            <v>터빈</v>
          </cell>
          <cell r="L7445" t="str">
            <v>SPHERICAL BEARING</v>
          </cell>
        </row>
        <row r="7446">
          <cell r="F7446" t="str">
            <v>C12C3K</v>
          </cell>
          <cell r="G7446" t="str">
            <v>HD #6 HP VALVE</v>
          </cell>
          <cell r="H7446" t="str">
            <v>C15949D04</v>
          </cell>
          <cell r="I7446">
            <v>340522</v>
          </cell>
          <cell r="J7446" t="str">
            <v>진입고</v>
          </cell>
          <cell r="K7446" t="str">
            <v>터빈</v>
          </cell>
          <cell r="L7446" t="str">
            <v>SPHERICAL BEARING</v>
          </cell>
        </row>
        <row r="7447">
          <cell r="F7447" t="str">
            <v>C12C3K</v>
          </cell>
          <cell r="G7447" t="str">
            <v>HD #6 HP VALVE</v>
          </cell>
          <cell r="H7447" t="str">
            <v>C15949D05</v>
          </cell>
          <cell r="I7447">
            <v>4181574</v>
          </cell>
          <cell r="J7447" t="str">
            <v>진입고</v>
          </cell>
          <cell r="K7447" t="str">
            <v>터빈</v>
          </cell>
          <cell r="L7447" t="str">
            <v>SPHERICAL BEARING</v>
          </cell>
        </row>
        <row r="7448">
          <cell r="F7448" t="str">
            <v>C12C3K</v>
          </cell>
          <cell r="G7448" t="str">
            <v>HD #6 HP VALVE</v>
          </cell>
          <cell r="H7448" t="str">
            <v>C16088D01</v>
          </cell>
          <cell r="I7448">
            <v>25654</v>
          </cell>
          <cell r="J7448" t="str">
            <v>진입고</v>
          </cell>
          <cell r="K7448" t="str">
            <v>터빈</v>
          </cell>
          <cell r="L7448" t="str">
            <v>SPIRAL WOUND GASKET</v>
          </cell>
        </row>
        <row r="7449">
          <cell r="F7449" t="str">
            <v>C12C3K</v>
          </cell>
          <cell r="G7449" t="str">
            <v>HD #6 HP VALVE</v>
          </cell>
          <cell r="H7449" t="str">
            <v>C16096D01</v>
          </cell>
          <cell r="I7449">
            <v>3105519</v>
          </cell>
          <cell r="J7449" t="str">
            <v>진입고</v>
          </cell>
          <cell r="K7449" t="str">
            <v>터빈</v>
          </cell>
          <cell r="L7449" t="str">
            <v>GASKET(FLEXITALLIC SYYLER)</v>
          </cell>
        </row>
        <row r="7450">
          <cell r="F7450" t="str">
            <v>C12C3K</v>
          </cell>
          <cell r="G7450" t="str">
            <v>HD #6 HP VALVE</v>
          </cell>
          <cell r="H7450" t="str">
            <v>C17762D13</v>
          </cell>
          <cell r="I7450">
            <v>2560000</v>
          </cell>
          <cell r="J7450" t="str">
            <v>진입고</v>
          </cell>
          <cell r="K7450" t="str">
            <v>터빈</v>
          </cell>
          <cell r="L7450" t="str">
            <v>SUPPORT ROD</v>
          </cell>
        </row>
        <row r="7451">
          <cell r="F7451" t="str">
            <v>C12C3K</v>
          </cell>
          <cell r="G7451" t="str">
            <v>HD #6 HP VALVE</v>
          </cell>
          <cell r="H7451" t="str">
            <v>C17762D01</v>
          </cell>
          <cell r="I7451">
            <v>11000</v>
          </cell>
          <cell r="J7451" t="str">
            <v>진입고</v>
          </cell>
          <cell r="K7451" t="str">
            <v>터빈</v>
          </cell>
          <cell r="L7451" t="str">
            <v>KEY</v>
          </cell>
        </row>
        <row r="7452">
          <cell r="F7452" t="str">
            <v>C12C3K</v>
          </cell>
          <cell r="G7452" t="str">
            <v>HD #6 HP VALVE</v>
          </cell>
          <cell r="H7452" t="str">
            <v>C17762D02</v>
          </cell>
          <cell r="I7452">
            <v>11000</v>
          </cell>
          <cell r="J7452" t="str">
            <v>진입고</v>
          </cell>
          <cell r="K7452" t="str">
            <v>터빈</v>
          </cell>
          <cell r="L7452" t="str">
            <v>PIN</v>
          </cell>
        </row>
        <row r="7453">
          <cell r="F7453" t="str">
            <v>C12C3K</v>
          </cell>
          <cell r="G7453" t="str">
            <v>HD #6 HP VALVE</v>
          </cell>
          <cell r="H7453" t="str">
            <v>C17762D03</v>
          </cell>
          <cell r="I7453">
            <v>52000</v>
          </cell>
          <cell r="J7453" t="str">
            <v>진입고</v>
          </cell>
          <cell r="K7453" t="str">
            <v>터빈</v>
          </cell>
          <cell r="L7453" t="str">
            <v>COLLAR</v>
          </cell>
        </row>
        <row r="7454">
          <cell r="F7454" t="str">
            <v>C12C3K</v>
          </cell>
          <cell r="G7454" t="str">
            <v>HD #6 HP VALVE</v>
          </cell>
          <cell r="H7454" t="str">
            <v>C17762D04</v>
          </cell>
          <cell r="I7454">
            <v>192000</v>
          </cell>
          <cell r="J7454" t="str">
            <v>진입고</v>
          </cell>
          <cell r="K7454" t="str">
            <v>터빈</v>
          </cell>
          <cell r="L7454" t="str">
            <v>COLLAR</v>
          </cell>
        </row>
        <row r="7455">
          <cell r="F7455" t="str">
            <v>C12C3K</v>
          </cell>
          <cell r="G7455" t="str">
            <v>HD #6 HP VALVE</v>
          </cell>
          <cell r="H7455" t="str">
            <v>C17762D05</v>
          </cell>
          <cell r="I7455">
            <v>204000</v>
          </cell>
          <cell r="J7455" t="str">
            <v>진입고</v>
          </cell>
          <cell r="K7455" t="str">
            <v>터빈</v>
          </cell>
          <cell r="L7455" t="str">
            <v>HEX HD BOLT</v>
          </cell>
        </row>
        <row r="7456">
          <cell r="F7456" t="str">
            <v>C12C3K</v>
          </cell>
          <cell r="G7456" t="str">
            <v>HD #6 HP VALVE</v>
          </cell>
          <cell r="H7456" t="str">
            <v>C17762D06</v>
          </cell>
          <cell r="I7456">
            <v>108000</v>
          </cell>
          <cell r="J7456" t="str">
            <v>진입고</v>
          </cell>
          <cell r="K7456" t="str">
            <v>터빈</v>
          </cell>
          <cell r="L7456" t="str">
            <v>KEY</v>
          </cell>
        </row>
        <row r="7457">
          <cell r="F7457" t="str">
            <v>C12C3K</v>
          </cell>
          <cell r="G7457" t="str">
            <v>HD #6 HP VALVE</v>
          </cell>
          <cell r="H7457" t="str">
            <v>C17762D07</v>
          </cell>
          <cell r="I7457">
            <v>208000</v>
          </cell>
          <cell r="J7457" t="str">
            <v>진입고</v>
          </cell>
          <cell r="K7457" t="str">
            <v>터빈</v>
          </cell>
          <cell r="L7457" t="str">
            <v>HEX HD BOLT</v>
          </cell>
        </row>
        <row r="7458">
          <cell r="F7458" t="str">
            <v>C12C3K</v>
          </cell>
          <cell r="G7458" t="str">
            <v>HD #6 HP VALVE</v>
          </cell>
          <cell r="H7458" t="str">
            <v>C17762D08</v>
          </cell>
          <cell r="I7458">
            <v>144000</v>
          </cell>
          <cell r="J7458" t="str">
            <v>진입고</v>
          </cell>
          <cell r="K7458" t="str">
            <v>터빈</v>
          </cell>
          <cell r="L7458" t="str">
            <v>HEX HD BOLT</v>
          </cell>
        </row>
        <row r="7459">
          <cell r="F7459" t="str">
            <v>C12C3K</v>
          </cell>
          <cell r="G7459" t="str">
            <v>HD #6 HP VALVE</v>
          </cell>
          <cell r="H7459" t="str">
            <v>C17762D09</v>
          </cell>
          <cell r="I7459">
            <v>280000</v>
          </cell>
          <cell r="J7459" t="str">
            <v>진입고</v>
          </cell>
          <cell r="K7459" t="str">
            <v>터빈</v>
          </cell>
          <cell r="L7459" t="str">
            <v>HEX HD BOLT</v>
          </cell>
        </row>
        <row r="7460">
          <cell r="F7460" t="str">
            <v>C12C3K</v>
          </cell>
          <cell r="G7460" t="str">
            <v>HD #6 HP VALVE</v>
          </cell>
          <cell r="H7460" t="str">
            <v>C17762D10</v>
          </cell>
          <cell r="I7460">
            <v>46000</v>
          </cell>
          <cell r="J7460" t="str">
            <v>진입고</v>
          </cell>
          <cell r="K7460" t="str">
            <v>터빈</v>
          </cell>
          <cell r="L7460" t="str">
            <v>TUBE FITTING</v>
          </cell>
        </row>
        <row r="7461">
          <cell r="F7461" t="str">
            <v>C12C3K</v>
          </cell>
          <cell r="G7461" t="str">
            <v>HD #6 HP VALVE</v>
          </cell>
          <cell r="H7461" t="str">
            <v>C17762D11</v>
          </cell>
          <cell r="I7461">
            <v>150000</v>
          </cell>
          <cell r="J7461" t="str">
            <v>진입고</v>
          </cell>
          <cell r="K7461" t="str">
            <v>터빈</v>
          </cell>
          <cell r="L7461" t="str">
            <v>TRIP COLLAR</v>
          </cell>
        </row>
        <row r="7462">
          <cell r="F7462" t="str">
            <v>C12C3K</v>
          </cell>
          <cell r="G7462" t="str">
            <v>HD #6 HP VALVE</v>
          </cell>
          <cell r="H7462" t="str">
            <v>C17762D12</v>
          </cell>
          <cell r="I7462">
            <v>384000</v>
          </cell>
          <cell r="J7462" t="str">
            <v>진입고</v>
          </cell>
          <cell r="K7462" t="str">
            <v>터빈</v>
          </cell>
          <cell r="L7462" t="str">
            <v>TRIP COLLAR</v>
          </cell>
        </row>
        <row r="7463">
          <cell r="F7463" t="str">
            <v>C12C3K</v>
          </cell>
          <cell r="G7463" t="str">
            <v>HD #6 HP VALVE</v>
          </cell>
          <cell r="H7463" t="str">
            <v>C17777D01</v>
          </cell>
          <cell r="I7463">
            <v>88000</v>
          </cell>
          <cell r="J7463" t="str">
            <v>진입고</v>
          </cell>
          <cell r="K7463" t="str">
            <v>터빈</v>
          </cell>
          <cell r="L7463" t="str">
            <v>STUD</v>
          </cell>
        </row>
        <row r="7464">
          <cell r="F7464" t="str">
            <v>C12C3K</v>
          </cell>
          <cell r="G7464" t="str">
            <v>HD #6 HP VALVE</v>
          </cell>
          <cell r="H7464" t="str">
            <v>C17777D02</v>
          </cell>
          <cell r="I7464">
            <v>84800</v>
          </cell>
          <cell r="J7464" t="str">
            <v>진입고</v>
          </cell>
          <cell r="K7464" t="str">
            <v>터빈</v>
          </cell>
          <cell r="L7464" t="str">
            <v>STUD</v>
          </cell>
        </row>
        <row r="7465">
          <cell r="F7465" t="str">
            <v>C12C3K</v>
          </cell>
          <cell r="G7465" t="str">
            <v>HD #6 HP VALVE</v>
          </cell>
          <cell r="H7465" t="str">
            <v>C17777D03</v>
          </cell>
          <cell r="I7465">
            <v>88000</v>
          </cell>
          <cell r="J7465" t="str">
            <v>진입고</v>
          </cell>
          <cell r="K7465" t="str">
            <v>터빈</v>
          </cell>
          <cell r="L7465" t="str">
            <v>STUD</v>
          </cell>
        </row>
        <row r="7466">
          <cell r="F7466" t="str">
            <v>C12C3K</v>
          </cell>
          <cell r="G7466" t="str">
            <v>HD #6 HP VALVE</v>
          </cell>
          <cell r="H7466" t="str">
            <v>C17777D04</v>
          </cell>
          <cell r="I7466">
            <v>2128000</v>
          </cell>
          <cell r="J7466" t="str">
            <v>진입고</v>
          </cell>
          <cell r="K7466" t="str">
            <v>터빈</v>
          </cell>
          <cell r="L7466" t="str">
            <v>COLLAR</v>
          </cell>
        </row>
        <row r="7467">
          <cell r="F7467" t="str">
            <v>C12C3K</v>
          </cell>
          <cell r="G7467" t="str">
            <v>HD #6 HP VALVE</v>
          </cell>
          <cell r="H7467" t="str">
            <v>C17777D05</v>
          </cell>
          <cell r="I7467">
            <v>121600</v>
          </cell>
          <cell r="J7467" t="str">
            <v>진입고</v>
          </cell>
          <cell r="K7467" t="str">
            <v>터빈</v>
          </cell>
          <cell r="L7467" t="str">
            <v>PIN</v>
          </cell>
        </row>
        <row r="7468">
          <cell r="F7468" t="str">
            <v>C12C3K</v>
          </cell>
          <cell r="G7468" t="str">
            <v>HD #6 HP VALVE</v>
          </cell>
          <cell r="H7468" t="str">
            <v>C17777D10</v>
          </cell>
          <cell r="I7468">
            <v>51200</v>
          </cell>
          <cell r="J7468" t="str">
            <v>진입고</v>
          </cell>
          <cell r="K7468" t="str">
            <v>터빈</v>
          </cell>
          <cell r="L7468" t="str">
            <v>PIN</v>
          </cell>
        </row>
        <row r="7469">
          <cell r="F7469" t="str">
            <v>C12C3K</v>
          </cell>
          <cell r="G7469" t="str">
            <v>HD #6 HP VALVE</v>
          </cell>
          <cell r="H7469" t="str">
            <v>C17777D11</v>
          </cell>
          <cell r="I7469">
            <v>51200</v>
          </cell>
          <cell r="J7469" t="str">
            <v>진입고</v>
          </cell>
          <cell r="K7469" t="str">
            <v>터빈</v>
          </cell>
          <cell r="L7469" t="str">
            <v>PIN</v>
          </cell>
        </row>
        <row r="7470">
          <cell r="F7470" t="str">
            <v>C12C3K</v>
          </cell>
          <cell r="G7470" t="str">
            <v>HD #6 HP VALVE</v>
          </cell>
          <cell r="H7470" t="str">
            <v>C17777D12</v>
          </cell>
          <cell r="I7470">
            <v>25600</v>
          </cell>
          <cell r="J7470" t="str">
            <v>진입고</v>
          </cell>
          <cell r="K7470" t="str">
            <v>터빈</v>
          </cell>
          <cell r="L7470" t="str">
            <v>PIN</v>
          </cell>
        </row>
        <row r="7471">
          <cell r="F7471" t="str">
            <v>C12C3K</v>
          </cell>
          <cell r="G7471" t="str">
            <v>HD #6 HP VALVE</v>
          </cell>
          <cell r="H7471" t="str">
            <v>C17777D13</v>
          </cell>
          <cell r="I7471">
            <v>38400</v>
          </cell>
          <cell r="J7471" t="str">
            <v>진입고</v>
          </cell>
          <cell r="K7471" t="str">
            <v>터빈</v>
          </cell>
          <cell r="L7471" t="str">
            <v>PIN</v>
          </cell>
        </row>
        <row r="7472">
          <cell r="F7472" t="str">
            <v>C12C3K</v>
          </cell>
          <cell r="G7472" t="str">
            <v>HD #6 HP VALVE</v>
          </cell>
          <cell r="H7472" t="str">
            <v>C17777D14</v>
          </cell>
          <cell r="I7472">
            <v>80000</v>
          </cell>
          <cell r="J7472" t="str">
            <v>진입고</v>
          </cell>
          <cell r="K7472" t="str">
            <v>터빈</v>
          </cell>
          <cell r="L7472" t="str">
            <v>PIN</v>
          </cell>
        </row>
        <row r="7473">
          <cell r="F7473" t="str">
            <v>C12C3K</v>
          </cell>
          <cell r="G7473" t="str">
            <v>HD #6 HP VALVE</v>
          </cell>
          <cell r="H7473" t="str">
            <v>C17777D15</v>
          </cell>
          <cell r="I7473">
            <v>12800</v>
          </cell>
          <cell r="J7473" t="str">
            <v>진입고</v>
          </cell>
          <cell r="K7473" t="str">
            <v>터빈</v>
          </cell>
          <cell r="L7473" t="str">
            <v>PIN</v>
          </cell>
        </row>
        <row r="7474">
          <cell r="F7474" t="str">
            <v>C12C3K</v>
          </cell>
          <cell r="G7474" t="str">
            <v>HD #6 HP VALVE</v>
          </cell>
          <cell r="H7474" t="str">
            <v>C17777D21</v>
          </cell>
          <cell r="I7474">
            <v>72000</v>
          </cell>
          <cell r="J7474" t="str">
            <v>진입고</v>
          </cell>
          <cell r="K7474" t="str">
            <v>터빈</v>
          </cell>
          <cell r="L7474" t="str">
            <v>KEY</v>
          </cell>
        </row>
        <row r="7475">
          <cell r="F7475" t="str">
            <v>C12C3L</v>
          </cell>
          <cell r="G7475" t="str">
            <v>HD #6 C,R,VALVE</v>
          </cell>
          <cell r="H7475" t="str">
            <v>A03196D02</v>
          </cell>
          <cell r="I7475">
            <v>650400</v>
          </cell>
          <cell r="J7475" t="str">
            <v>진입고</v>
          </cell>
          <cell r="K7475" t="str">
            <v>터빈</v>
          </cell>
          <cell r="L7475" t="str">
            <v>FLAT  BAR</v>
          </cell>
        </row>
        <row r="7476">
          <cell r="F7476" t="str">
            <v>C12C3L</v>
          </cell>
          <cell r="G7476" t="str">
            <v>HD #6 C,R,VALVE</v>
          </cell>
          <cell r="H7476" t="str">
            <v>C15980D01</v>
          </cell>
          <cell r="I7476">
            <v>657258</v>
          </cell>
          <cell r="J7476" t="str">
            <v>가입고</v>
          </cell>
          <cell r="K7476" t="str">
            <v>터빈</v>
          </cell>
          <cell r="L7476" t="str">
            <v>KLOZURE SEAL (SINGLE LIP)</v>
          </cell>
        </row>
        <row r="7477">
          <cell r="F7477" t="str">
            <v>C12C3L</v>
          </cell>
          <cell r="G7477" t="str">
            <v>HD #6 C,R,VALVE</v>
          </cell>
          <cell r="H7477" t="str">
            <v>C19028D02</v>
          </cell>
          <cell r="I7477">
            <v>10191341</v>
          </cell>
          <cell r="J7477" t="str">
            <v>진입고</v>
          </cell>
          <cell r="K7477" t="str">
            <v>터빈</v>
          </cell>
          <cell r="L7477" t="str">
            <v>SHUTOFF VALVE</v>
          </cell>
        </row>
        <row r="7478">
          <cell r="F7478" t="str">
            <v>C12C3L</v>
          </cell>
          <cell r="G7478" t="str">
            <v>HD #6 C,R,VALVE</v>
          </cell>
          <cell r="H7478" t="str">
            <v>C15490D01</v>
          </cell>
          <cell r="I7478">
            <v>842000</v>
          </cell>
          <cell r="J7478" t="str">
            <v>진입고</v>
          </cell>
          <cell r="K7478" t="str">
            <v>터빈</v>
          </cell>
          <cell r="L7478" t="str">
            <v>AIR VALVE(3-WAY)</v>
          </cell>
        </row>
        <row r="7479">
          <cell r="F7479" t="str">
            <v>C12C3L</v>
          </cell>
          <cell r="G7479" t="str">
            <v>HD #6 C,R,VALVE</v>
          </cell>
          <cell r="H7479" t="str">
            <v>C15721D01</v>
          </cell>
          <cell r="I7479">
            <v>373427</v>
          </cell>
          <cell r="J7479" t="str">
            <v>진입고</v>
          </cell>
          <cell r="K7479" t="str">
            <v>터빈</v>
          </cell>
          <cell r="L7479" t="str">
            <v>BACKING RING</v>
          </cell>
        </row>
        <row r="7480">
          <cell r="F7480" t="str">
            <v>C12C3L</v>
          </cell>
          <cell r="G7480" t="str">
            <v>HD #6 C,R,VALVE</v>
          </cell>
          <cell r="H7480" t="str">
            <v>C16107D06</v>
          </cell>
          <cell r="I7480">
            <v>2351684</v>
          </cell>
          <cell r="J7480" t="str">
            <v>진입고</v>
          </cell>
          <cell r="K7480" t="str">
            <v>터빈</v>
          </cell>
          <cell r="L7480" t="str">
            <v>SPRING</v>
          </cell>
        </row>
        <row r="7481">
          <cell r="F7481" t="str">
            <v>C12C3L</v>
          </cell>
          <cell r="G7481" t="str">
            <v>HD #6 C,R,VALVE</v>
          </cell>
          <cell r="H7481" t="str">
            <v>C16107D07</v>
          </cell>
          <cell r="I7481">
            <v>2217823</v>
          </cell>
          <cell r="J7481" t="str">
            <v>진입고</v>
          </cell>
          <cell r="K7481" t="str">
            <v>터빈</v>
          </cell>
          <cell r="L7481" t="str">
            <v>SPRING</v>
          </cell>
        </row>
        <row r="7482">
          <cell r="F7482" t="str">
            <v>C12C3L</v>
          </cell>
          <cell r="G7482" t="str">
            <v>HD #6 C,R,VALVE</v>
          </cell>
          <cell r="H7482" t="str">
            <v>C16107D08</v>
          </cell>
          <cell r="I7482">
            <v>336920</v>
          </cell>
          <cell r="J7482" t="str">
            <v>진입고</v>
          </cell>
          <cell r="K7482" t="str">
            <v>터빈</v>
          </cell>
          <cell r="L7482" t="str">
            <v>SPRING</v>
          </cell>
        </row>
        <row r="7483">
          <cell r="F7483" t="str">
            <v>C12C3L</v>
          </cell>
          <cell r="G7483" t="str">
            <v>HD #6 C,R,VALVE</v>
          </cell>
          <cell r="H7483" t="str">
            <v>C16107D09</v>
          </cell>
          <cell r="I7483">
            <v>2252283</v>
          </cell>
          <cell r="J7483" t="str">
            <v>진입고</v>
          </cell>
          <cell r="K7483" t="str">
            <v>터빈</v>
          </cell>
          <cell r="L7483" t="str">
            <v>SPRING</v>
          </cell>
        </row>
        <row r="7484">
          <cell r="F7484" t="str">
            <v>C12C3L</v>
          </cell>
          <cell r="G7484" t="str">
            <v>HD #6 C,R,VALVE</v>
          </cell>
          <cell r="H7484" t="str">
            <v>C16107D10</v>
          </cell>
          <cell r="I7484">
            <v>1192910</v>
          </cell>
          <cell r="J7484" t="str">
            <v>진입고</v>
          </cell>
          <cell r="K7484" t="str">
            <v>터빈</v>
          </cell>
          <cell r="L7484" t="str">
            <v>SPRING</v>
          </cell>
        </row>
        <row r="7485">
          <cell r="F7485" t="str">
            <v>C12C3L</v>
          </cell>
          <cell r="G7485" t="str">
            <v>HD #6 C,R,VALVE</v>
          </cell>
          <cell r="H7485" t="str">
            <v>C16107D12</v>
          </cell>
          <cell r="I7485">
            <v>850949</v>
          </cell>
          <cell r="J7485" t="str">
            <v>진입고</v>
          </cell>
          <cell r="K7485" t="str">
            <v>터빈</v>
          </cell>
          <cell r="L7485" t="str">
            <v>SPRING</v>
          </cell>
        </row>
        <row r="7486">
          <cell r="F7486" t="str">
            <v>C12C3L</v>
          </cell>
          <cell r="G7486" t="str">
            <v>HD #6 C,R,VALVE</v>
          </cell>
          <cell r="H7486" t="str">
            <v>C16107D13</v>
          </cell>
          <cell r="I7486">
            <v>1539913</v>
          </cell>
          <cell r="J7486" t="str">
            <v>진입고</v>
          </cell>
          <cell r="K7486" t="str">
            <v>터빈</v>
          </cell>
          <cell r="L7486" t="str">
            <v>SPRING</v>
          </cell>
        </row>
        <row r="7487">
          <cell r="F7487" t="str">
            <v>C12C3L</v>
          </cell>
          <cell r="G7487" t="str">
            <v>HD #6 C,R,VALVE</v>
          </cell>
          <cell r="H7487" t="str">
            <v>C18939D02</v>
          </cell>
          <cell r="I7487">
            <v>151180</v>
          </cell>
          <cell r="J7487" t="str">
            <v>진입고</v>
          </cell>
          <cell r="K7487" t="str">
            <v>터빈</v>
          </cell>
          <cell r="L7487" t="str">
            <v>SPRING</v>
          </cell>
        </row>
        <row r="7488">
          <cell r="F7488" t="str">
            <v>C12C3L</v>
          </cell>
          <cell r="G7488" t="str">
            <v>HD #6 C,R,VALVE</v>
          </cell>
          <cell r="H7488" t="str">
            <v>C16079D02</v>
          </cell>
          <cell r="I7488">
            <v>171419</v>
          </cell>
          <cell r="J7488" t="str">
            <v>진입고</v>
          </cell>
          <cell r="K7488" t="str">
            <v>터빈</v>
          </cell>
          <cell r="L7488" t="str">
            <v>BEARING ROD END</v>
          </cell>
        </row>
        <row r="7489">
          <cell r="F7489" t="str">
            <v>C12C3L</v>
          </cell>
          <cell r="G7489" t="str">
            <v>HD #6 C,R,VALVE</v>
          </cell>
          <cell r="H7489" t="str">
            <v>C15963D01</v>
          </cell>
          <cell r="I7489">
            <v>276152</v>
          </cell>
          <cell r="J7489" t="str">
            <v>진입고</v>
          </cell>
          <cell r="K7489" t="str">
            <v>터빈</v>
          </cell>
          <cell r="L7489" t="str">
            <v>PISTON RING</v>
          </cell>
        </row>
        <row r="7490">
          <cell r="F7490" t="str">
            <v>C12C3L</v>
          </cell>
          <cell r="G7490" t="str">
            <v>HD #6 C,R,VALVE</v>
          </cell>
          <cell r="H7490" t="str">
            <v>C19072D02</v>
          </cell>
          <cell r="I7490">
            <v>4719930</v>
          </cell>
          <cell r="J7490" t="str">
            <v>진입고</v>
          </cell>
          <cell r="K7490" t="str">
            <v>터빈</v>
          </cell>
          <cell r="L7490" t="str">
            <v>FLUSHING VALVE</v>
          </cell>
        </row>
        <row r="7491">
          <cell r="F7491" t="str">
            <v>C12C3L</v>
          </cell>
          <cell r="G7491" t="str">
            <v>HD #6 C,R,VALVE</v>
          </cell>
          <cell r="H7491" t="str">
            <v>C19072D02</v>
          </cell>
          <cell r="I7491">
            <v>664005</v>
          </cell>
          <cell r="J7491" t="str">
            <v>진입고</v>
          </cell>
          <cell r="K7491" t="str">
            <v>터빈</v>
          </cell>
          <cell r="L7491" t="str">
            <v>FLUSHING VALVE</v>
          </cell>
        </row>
        <row r="7492">
          <cell r="F7492" t="str">
            <v>C12C3L</v>
          </cell>
          <cell r="G7492" t="str">
            <v>HD #6 C,R,VALVE</v>
          </cell>
          <cell r="H7492" t="str">
            <v>C16079D01</v>
          </cell>
          <cell r="I7492">
            <v>1285149</v>
          </cell>
          <cell r="J7492" t="str">
            <v>진입고</v>
          </cell>
          <cell r="K7492" t="str">
            <v>터빈</v>
          </cell>
          <cell r="L7492" t="str">
            <v>BEARING ROD END</v>
          </cell>
        </row>
        <row r="7493">
          <cell r="F7493" t="str">
            <v>C12C3L</v>
          </cell>
          <cell r="G7493" t="str">
            <v>HD #6 C,R,VALVE</v>
          </cell>
          <cell r="H7493" t="str">
            <v>C19172D02</v>
          </cell>
          <cell r="I7493">
            <v>23006066</v>
          </cell>
          <cell r="J7493" t="str">
            <v>진입고</v>
          </cell>
          <cell r="K7493" t="str">
            <v>터빈</v>
          </cell>
          <cell r="L7493" t="str">
            <v>HYDRAULIC CYLINDER</v>
          </cell>
        </row>
        <row r="7494">
          <cell r="F7494" t="str">
            <v>C12C3L</v>
          </cell>
          <cell r="G7494" t="str">
            <v>HD #6 C,R,VALVE</v>
          </cell>
          <cell r="H7494" t="str">
            <v>C19172D04</v>
          </cell>
          <cell r="I7494">
            <v>21563199</v>
          </cell>
          <cell r="J7494" t="str">
            <v>진입고</v>
          </cell>
          <cell r="K7494" t="str">
            <v>터빈</v>
          </cell>
          <cell r="L7494" t="str">
            <v>HYDRAULIC CYLINDER</v>
          </cell>
        </row>
        <row r="7495">
          <cell r="F7495" t="str">
            <v>C12C3L</v>
          </cell>
          <cell r="G7495" t="str">
            <v>HD #6 C,R,VALVE</v>
          </cell>
          <cell r="H7495" t="str">
            <v>C15939D01</v>
          </cell>
          <cell r="I7495">
            <v>21614</v>
          </cell>
          <cell r="J7495" t="str">
            <v>진입고</v>
          </cell>
          <cell r="K7495" t="str">
            <v>터빈</v>
          </cell>
          <cell r="L7495" t="str">
            <v>BEARING - PLAIN</v>
          </cell>
        </row>
        <row r="7496">
          <cell r="F7496" t="str">
            <v>C12C3L</v>
          </cell>
          <cell r="G7496" t="str">
            <v>HD #6 C,R,VALVE</v>
          </cell>
          <cell r="H7496" t="str">
            <v>C15939D02</v>
          </cell>
          <cell r="I7496">
            <v>4802</v>
          </cell>
          <cell r="J7496" t="str">
            <v>진입고</v>
          </cell>
          <cell r="K7496" t="str">
            <v>터빈</v>
          </cell>
          <cell r="L7496" t="str">
            <v>BEARING - PLAIN</v>
          </cell>
        </row>
        <row r="7497">
          <cell r="F7497" t="str">
            <v>C12C3L</v>
          </cell>
          <cell r="G7497" t="str">
            <v>HD #6 C,R,VALVE</v>
          </cell>
          <cell r="H7497" t="str">
            <v>C15949D02</v>
          </cell>
          <cell r="I7497">
            <v>148461</v>
          </cell>
          <cell r="J7497" t="str">
            <v>진입고</v>
          </cell>
          <cell r="K7497" t="str">
            <v>터빈</v>
          </cell>
          <cell r="L7497" t="str">
            <v>SPHERICAL BEARING</v>
          </cell>
        </row>
        <row r="7498">
          <cell r="F7498" t="str">
            <v>C12C3L</v>
          </cell>
          <cell r="G7498" t="str">
            <v>HD #6 C,R,VALVE</v>
          </cell>
          <cell r="H7498" t="str">
            <v>C15955D01</v>
          </cell>
          <cell r="I7498">
            <v>338654</v>
          </cell>
          <cell r="J7498" t="str">
            <v>진입고</v>
          </cell>
          <cell r="K7498" t="str">
            <v>터빈</v>
          </cell>
          <cell r="L7498" t="str">
            <v>ROLLER</v>
          </cell>
        </row>
        <row r="7499">
          <cell r="F7499" t="str">
            <v>C12C3L</v>
          </cell>
          <cell r="G7499" t="str">
            <v>HD #6 C,R,VALVE</v>
          </cell>
          <cell r="H7499" t="str">
            <v>C15959D01</v>
          </cell>
          <cell r="I7499">
            <v>91762</v>
          </cell>
          <cell r="J7499" t="str">
            <v>진입고</v>
          </cell>
          <cell r="K7499" t="str">
            <v>터빈</v>
          </cell>
          <cell r="L7499" t="str">
            <v>BEARING ROLLER</v>
          </cell>
        </row>
        <row r="7500">
          <cell r="F7500" t="str">
            <v>C12C3L</v>
          </cell>
          <cell r="G7500" t="str">
            <v>HD #6 C,R,VALVE</v>
          </cell>
          <cell r="H7500" t="str">
            <v>C15959D02</v>
          </cell>
          <cell r="I7500">
            <v>44744</v>
          </cell>
          <cell r="J7500" t="str">
            <v>진입고</v>
          </cell>
          <cell r="K7500" t="str">
            <v>터빈</v>
          </cell>
          <cell r="L7500" t="str">
            <v>INNER RING</v>
          </cell>
        </row>
        <row r="7501">
          <cell r="F7501" t="str">
            <v>C12C3L</v>
          </cell>
          <cell r="G7501" t="str">
            <v>HD #6 C,R,VALVE</v>
          </cell>
          <cell r="H7501" t="str">
            <v>C16092D01</v>
          </cell>
          <cell r="I7501">
            <v>313085</v>
          </cell>
          <cell r="J7501" t="str">
            <v>진입고</v>
          </cell>
          <cell r="K7501" t="str">
            <v>터빈</v>
          </cell>
          <cell r="L7501" t="str">
            <v>SPIRAL WOUND GASKET</v>
          </cell>
        </row>
        <row r="7502">
          <cell r="F7502" t="str">
            <v>C12C3L</v>
          </cell>
          <cell r="G7502" t="str">
            <v>HD #6 C,R,VALVE</v>
          </cell>
          <cell r="H7502" t="str">
            <v>C16092D03</v>
          </cell>
          <cell r="I7502">
            <v>2832553</v>
          </cell>
          <cell r="J7502" t="str">
            <v>진입고</v>
          </cell>
          <cell r="K7502" t="str">
            <v>터빈</v>
          </cell>
          <cell r="L7502" t="str">
            <v>SPIRAL WOUND GASKET</v>
          </cell>
        </row>
        <row r="7503">
          <cell r="F7503" t="str">
            <v>C12C3L</v>
          </cell>
          <cell r="G7503" t="str">
            <v>HD #6 C,R,VALVE</v>
          </cell>
          <cell r="H7503" t="str">
            <v>C16092D05</v>
          </cell>
          <cell r="I7503">
            <v>145753</v>
          </cell>
          <cell r="J7503" t="str">
            <v>진입고</v>
          </cell>
          <cell r="K7503" t="str">
            <v>터빈</v>
          </cell>
          <cell r="L7503" t="str">
            <v>SPIRAL WOUND GASKET</v>
          </cell>
        </row>
        <row r="7504">
          <cell r="F7504" t="str">
            <v>C12C3L</v>
          </cell>
          <cell r="G7504" t="str">
            <v>HD #6 C,R,VALVE</v>
          </cell>
          <cell r="H7504" t="str">
            <v>C17762D14</v>
          </cell>
          <cell r="I7504">
            <v>23000</v>
          </cell>
          <cell r="J7504" t="str">
            <v>진입고</v>
          </cell>
          <cell r="K7504" t="str">
            <v>터빈</v>
          </cell>
          <cell r="L7504" t="str">
            <v>KEY</v>
          </cell>
        </row>
        <row r="7505">
          <cell r="F7505" t="str">
            <v>C12C3L</v>
          </cell>
          <cell r="G7505" t="str">
            <v>HD #6 C,R,VALVE</v>
          </cell>
          <cell r="H7505" t="str">
            <v>C17762D15</v>
          </cell>
          <cell r="I7505">
            <v>22000</v>
          </cell>
          <cell r="J7505" t="str">
            <v>진입고</v>
          </cell>
          <cell r="K7505" t="str">
            <v>터빈</v>
          </cell>
          <cell r="L7505" t="str">
            <v>KEY</v>
          </cell>
        </row>
        <row r="7506">
          <cell r="F7506" t="str">
            <v>C12C3L</v>
          </cell>
          <cell r="G7506" t="str">
            <v>HD #6 C,R,VALVE</v>
          </cell>
          <cell r="H7506" t="str">
            <v>C17762D16</v>
          </cell>
          <cell r="I7506">
            <v>20000</v>
          </cell>
          <cell r="J7506" t="str">
            <v>진입고</v>
          </cell>
          <cell r="K7506" t="str">
            <v>터빈</v>
          </cell>
          <cell r="L7506" t="str">
            <v>SHIM</v>
          </cell>
        </row>
        <row r="7507">
          <cell r="F7507" t="str">
            <v>C12C3L</v>
          </cell>
          <cell r="G7507" t="str">
            <v>HD #6 C,R,VALVE</v>
          </cell>
          <cell r="H7507" t="str">
            <v>C17762D17</v>
          </cell>
          <cell r="I7507">
            <v>76000</v>
          </cell>
          <cell r="J7507" t="str">
            <v>진입고</v>
          </cell>
          <cell r="K7507" t="str">
            <v>터빈</v>
          </cell>
          <cell r="L7507" t="str">
            <v>SHAFT</v>
          </cell>
        </row>
        <row r="7508">
          <cell r="F7508" t="str">
            <v>C12C3L</v>
          </cell>
          <cell r="G7508" t="str">
            <v>HD #6 C,R,VALVE</v>
          </cell>
          <cell r="H7508" t="str">
            <v>C17762D18</v>
          </cell>
          <cell r="I7508">
            <v>44000</v>
          </cell>
          <cell r="J7508" t="str">
            <v>진입고</v>
          </cell>
          <cell r="K7508" t="str">
            <v>터빈</v>
          </cell>
          <cell r="L7508" t="str">
            <v>PIN</v>
          </cell>
        </row>
        <row r="7509">
          <cell r="F7509" t="str">
            <v>C12C3L</v>
          </cell>
          <cell r="G7509" t="str">
            <v>HD #6 C,R,VALVE</v>
          </cell>
          <cell r="H7509" t="str">
            <v>C17762D19</v>
          </cell>
          <cell r="I7509">
            <v>72000</v>
          </cell>
          <cell r="J7509" t="str">
            <v>진입고</v>
          </cell>
          <cell r="K7509" t="str">
            <v>터빈</v>
          </cell>
          <cell r="L7509" t="str">
            <v>STUD</v>
          </cell>
        </row>
        <row r="7510">
          <cell r="F7510" t="str">
            <v>C12C3L</v>
          </cell>
          <cell r="G7510" t="str">
            <v>HD #6 C,R,VALVE</v>
          </cell>
          <cell r="H7510" t="str">
            <v>C17762D20</v>
          </cell>
          <cell r="I7510">
            <v>46000</v>
          </cell>
          <cell r="J7510" t="str">
            <v>진입고</v>
          </cell>
          <cell r="K7510" t="str">
            <v>터빈</v>
          </cell>
          <cell r="L7510" t="str">
            <v>CLAMP</v>
          </cell>
        </row>
        <row r="7511">
          <cell r="F7511" t="str">
            <v>C12C3L</v>
          </cell>
          <cell r="G7511" t="str">
            <v>HD #6 C,R,VALVE</v>
          </cell>
          <cell r="H7511" t="str">
            <v>C17762D21</v>
          </cell>
          <cell r="I7511">
            <v>64000</v>
          </cell>
          <cell r="J7511" t="str">
            <v>진입고</v>
          </cell>
          <cell r="K7511" t="str">
            <v>터빈</v>
          </cell>
          <cell r="L7511" t="str">
            <v>PACKING GLAND</v>
          </cell>
        </row>
        <row r="7512">
          <cell r="F7512" t="str">
            <v>C12C3L</v>
          </cell>
          <cell r="G7512" t="str">
            <v>HD #6 C,R,VALVE</v>
          </cell>
          <cell r="H7512" t="str">
            <v>C17762D22</v>
          </cell>
          <cell r="I7512">
            <v>52000</v>
          </cell>
          <cell r="J7512" t="str">
            <v>진입고</v>
          </cell>
          <cell r="K7512" t="str">
            <v>터빈</v>
          </cell>
          <cell r="L7512" t="str">
            <v>COLLAR</v>
          </cell>
        </row>
        <row r="7513">
          <cell r="F7513" t="str">
            <v>C12C3L</v>
          </cell>
          <cell r="G7513" t="str">
            <v>HD #6 C,R,VALVE</v>
          </cell>
          <cell r="H7513" t="str">
            <v>C17762D23</v>
          </cell>
          <cell r="I7513">
            <v>96000</v>
          </cell>
          <cell r="J7513" t="str">
            <v>진입고</v>
          </cell>
          <cell r="K7513" t="str">
            <v>터빈</v>
          </cell>
          <cell r="L7513" t="str">
            <v>COLLAR</v>
          </cell>
        </row>
        <row r="7514">
          <cell r="F7514" t="str">
            <v>C12C3L</v>
          </cell>
          <cell r="G7514" t="str">
            <v>HD #6 C,R,VALVE</v>
          </cell>
          <cell r="H7514" t="str">
            <v>C17762D24</v>
          </cell>
          <cell r="I7514">
            <v>320000</v>
          </cell>
          <cell r="J7514" t="str">
            <v>진입고</v>
          </cell>
          <cell r="K7514" t="str">
            <v>터빈</v>
          </cell>
          <cell r="L7514" t="str">
            <v>ROD END</v>
          </cell>
        </row>
        <row r="7515">
          <cell r="F7515" t="str">
            <v>C12C3L</v>
          </cell>
          <cell r="G7515" t="str">
            <v>HD #6 C,R,VALVE</v>
          </cell>
          <cell r="H7515" t="str">
            <v>C17762D25</v>
          </cell>
          <cell r="I7515">
            <v>204000</v>
          </cell>
          <cell r="J7515" t="str">
            <v>진입고</v>
          </cell>
          <cell r="K7515" t="str">
            <v>터빈</v>
          </cell>
          <cell r="L7515" t="str">
            <v>HEX HD BOLT</v>
          </cell>
        </row>
        <row r="7516">
          <cell r="F7516" t="str">
            <v>C12C3L</v>
          </cell>
          <cell r="G7516" t="str">
            <v>HD #6 C,R,VALVE</v>
          </cell>
          <cell r="H7516" t="str">
            <v>C17762D26</v>
          </cell>
          <cell r="I7516">
            <v>102000</v>
          </cell>
          <cell r="J7516" t="str">
            <v>진입고</v>
          </cell>
          <cell r="K7516" t="str">
            <v>터빈</v>
          </cell>
          <cell r="L7516" t="str">
            <v>HEX HD BOLT</v>
          </cell>
        </row>
        <row r="7517">
          <cell r="F7517" t="str">
            <v>C12C3L</v>
          </cell>
          <cell r="G7517" t="str">
            <v>HD #6 C,R,VALVE</v>
          </cell>
          <cell r="H7517" t="str">
            <v>C17762D27</v>
          </cell>
          <cell r="I7517">
            <v>1216000</v>
          </cell>
          <cell r="J7517" t="str">
            <v>진입고</v>
          </cell>
          <cell r="K7517" t="str">
            <v>터빈</v>
          </cell>
          <cell r="L7517" t="str">
            <v>COLLAR</v>
          </cell>
        </row>
        <row r="7518">
          <cell r="F7518" t="str">
            <v>C12C3L</v>
          </cell>
          <cell r="G7518" t="str">
            <v>HD #6 C,R,VALVE</v>
          </cell>
          <cell r="H7518" t="str">
            <v>C17762D28</v>
          </cell>
          <cell r="I7518">
            <v>72000</v>
          </cell>
          <cell r="J7518" t="str">
            <v>진입고</v>
          </cell>
          <cell r="K7518" t="str">
            <v>터빈</v>
          </cell>
          <cell r="L7518" t="str">
            <v>COVERED NUT</v>
          </cell>
        </row>
        <row r="7519">
          <cell r="F7519" t="str">
            <v>C12C3L</v>
          </cell>
          <cell r="G7519" t="str">
            <v>HD #6 C,R,VALVE</v>
          </cell>
          <cell r="H7519" t="str">
            <v>C17762D29</v>
          </cell>
          <cell r="I7519">
            <v>12000</v>
          </cell>
          <cell r="J7519" t="str">
            <v>진입고</v>
          </cell>
          <cell r="K7519" t="str">
            <v>터빈</v>
          </cell>
          <cell r="L7519" t="str">
            <v>PIN</v>
          </cell>
        </row>
        <row r="7520">
          <cell r="F7520" t="str">
            <v>C12C3L</v>
          </cell>
          <cell r="G7520" t="str">
            <v>HD #6 C,R,VALVE</v>
          </cell>
          <cell r="H7520" t="str">
            <v>C17762D30</v>
          </cell>
          <cell r="I7520">
            <v>13000</v>
          </cell>
          <cell r="J7520" t="str">
            <v>진입고</v>
          </cell>
          <cell r="K7520" t="str">
            <v>터빈</v>
          </cell>
          <cell r="L7520" t="str">
            <v>DOWEL</v>
          </cell>
        </row>
        <row r="7521">
          <cell r="F7521" t="str">
            <v>C12C3L</v>
          </cell>
          <cell r="G7521" t="str">
            <v>HD #6 C,R,VALVE</v>
          </cell>
          <cell r="H7521" t="str">
            <v>C17762D31</v>
          </cell>
          <cell r="I7521">
            <v>288000</v>
          </cell>
          <cell r="J7521" t="str">
            <v>진입고</v>
          </cell>
          <cell r="K7521" t="str">
            <v>터빈</v>
          </cell>
          <cell r="L7521" t="str">
            <v>TRIP COLLAR</v>
          </cell>
        </row>
        <row r="7522">
          <cell r="F7522" t="str">
            <v>C12C3L</v>
          </cell>
          <cell r="G7522" t="str">
            <v>HD #6 C,R,VALVE</v>
          </cell>
          <cell r="H7522" t="str">
            <v>C17777D06</v>
          </cell>
          <cell r="I7522">
            <v>208000</v>
          </cell>
          <cell r="J7522" t="str">
            <v>진입고</v>
          </cell>
          <cell r="K7522" t="str">
            <v>터빈</v>
          </cell>
          <cell r="L7522" t="str">
            <v>COLLAR</v>
          </cell>
        </row>
        <row r="7523">
          <cell r="F7523" t="str">
            <v>C12C3L</v>
          </cell>
          <cell r="G7523" t="str">
            <v>HD #6 C,R,VALVE</v>
          </cell>
          <cell r="H7523" t="str">
            <v>C17777D16</v>
          </cell>
          <cell r="I7523">
            <v>64000</v>
          </cell>
          <cell r="J7523" t="str">
            <v>진입고</v>
          </cell>
          <cell r="K7523" t="str">
            <v>터빈</v>
          </cell>
          <cell r="L7523" t="str">
            <v>PIN</v>
          </cell>
        </row>
        <row r="7524">
          <cell r="F7524" t="str">
            <v>C12C3L</v>
          </cell>
          <cell r="G7524" t="str">
            <v>HD #6 C,R,VALVE</v>
          </cell>
          <cell r="H7524" t="str">
            <v>C17777D17</v>
          </cell>
          <cell r="I7524">
            <v>14000</v>
          </cell>
          <cell r="J7524" t="str">
            <v>진입고</v>
          </cell>
          <cell r="K7524" t="str">
            <v>터빈</v>
          </cell>
          <cell r="L7524" t="str">
            <v>PIN</v>
          </cell>
        </row>
        <row r="7525">
          <cell r="F7525" t="str">
            <v>C12C3L</v>
          </cell>
          <cell r="G7525" t="str">
            <v>HD #6 C,R,VALVE</v>
          </cell>
          <cell r="H7525" t="str">
            <v>C17777D18</v>
          </cell>
          <cell r="I7525">
            <v>15000</v>
          </cell>
          <cell r="J7525" t="str">
            <v>진입고</v>
          </cell>
          <cell r="K7525" t="str">
            <v>터빈</v>
          </cell>
          <cell r="L7525" t="str">
            <v>PIN</v>
          </cell>
        </row>
        <row r="7526">
          <cell r="F7526" t="str">
            <v>C12C3L</v>
          </cell>
          <cell r="G7526" t="str">
            <v>HD #6 C,R,VALVE</v>
          </cell>
          <cell r="H7526" t="str">
            <v>C17777D19</v>
          </cell>
          <cell r="I7526">
            <v>25600</v>
          </cell>
          <cell r="J7526" t="str">
            <v>진입고</v>
          </cell>
          <cell r="K7526" t="str">
            <v>터빈</v>
          </cell>
          <cell r="L7526" t="str">
            <v>PIN</v>
          </cell>
        </row>
        <row r="7527">
          <cell r="F7527" t="str">
            <v>C12C3L</v>
          </cell>
          <cell r="G7527" t="str">
            <v>HD #6 C,R,VALVE</v>
          </cell>
          <cell r="H7527" t="str">
            <v>C17777D22</v>
          </cell>
          <cell r="I7527">
            <v>48000</v>
          </cell>
          <cell r="J7527" t="str">
            <v>진입고</v>
          </cell>
          <cell r="K7527" t="str">
            <v>터빈</v>
          </cell>
          <cell r="L7527" t="str">
            <v>KEY</v>
          </cell>
        </row>
        <row r="7528">
          <cell r="F7528" t="str">
            <v>C12C3L</v>
          </cell>
          <cell r="G7528" t="str">
            <v>HD #6 C,R,VALVE</v>
          </cell>
          <cell r="H7528" t="str">
            <v>C17777D23</v>
          </cell>
          <cell r="I7528">
            <v>24000</v>
          </cell>
          <cell r="J7528" t="str">
            <v>진입고</v>
          </cell>
          <cell r="K7528" t="str">
            <v>터빈</v>
          </cell>
          <cell r="L7528" t="str">
            <v>KEY</v>
          </cell>
        </row>
        <row r="7529">
          <cell r="F7529" t="str">
            <v>C12C3M</v>
          </cell>
          <cell r="G7529" t="str">
            <v>HD #6 BLOW DOWN &amp; VENT V</v>
          </cell>
          <cell r="H7529" t="str">
            <v>C15490D02</v>
          </cell>
          <cell r="I7529">
            <v>421012</v>
          </cell>
          <cell r="J7529" t="str">
            <v>진입고</v>
          </cell>
          <cell r="K7529" t="str">
            <v>터빈</v>
          </cell>
          <cell r="L7529" t="str">
            <v>AIR VALVE(3-WAY)</v>
          </cell>
        </row>
        <row r="7530">
          <cell r="F7530" t="str">
            <v>C12C3M</v>
          </cell>
          <cell r="G7530" t="str">
            <v>HD #6 BLOW DOWN &amp; VENT V</v>
          </cell>
          <cell r="H7530" t="str">
            <v>C16107D14</v>
          </cell>
          <cell r="I7530">
            <v>445572</v>
          </cell>
          <cell r="J7530" t="str">
            <v>진입고</v>
          </cell>
          <cell r="K7530" t="str">
            <v>터빈</v>
          </cell>
          <cell r="L7530" t="str">
            <v>SPRING</v>
          </cell>
        </row>
        <row r="7531">
          <cell r="F7531" t="str">
            <v>C12C3M</v>
          </cell>
          <cell r="G7531" t="str">
            <v>HD #6 BLOW DOWN &amp; VENT V</v>
          </cell>
          <cell r="H7531" t="str">
            <v>C16114D01</v>
          </cell>
          <cell r="I7531">
            <v>324893</v>
          </cell>
          <cell r="J7531" t="str">
            <v>진입고</v>
          </cell>
          <cell r="K7531" t="str">
            <v>터빈</v>
          </cell>
          <cell r="L7531" t="str">
            <v>SPRING</v>
          </cell>
        </row>
        <row r="7532">
          <cell r="F7532" t="str">
            <v>C12C3M</v>
          </cell>
          <cell r="G7532" t="str">
            <v>HD #6 BLOW DOWN &amp; VENT V</v>
          </cell>
          <cell r="H7532" t="str">
            <v>C16114D02</v>
          </cell>
          <cell r="I7532">
            <v>307918</v>
          </cell>
          <cell r="J7532" t="str">
            <v>진입고</v>
          </cell>
          <cell r="K7532" t="str">
            <v>터빈</v>
          </cell>
          <cell r="L7532" t="str">
            <v>SPRING</v>
          </cell>
        </row>
        <row r="7533">
          <cell r="F7533" t="str">
            <v>C12C3M</v>
          </cell>
          <cell r="G7533" t="str">
            <v>HD #6 BLOW DOWN &amp; VENT V</v>
          </cell>
          <cell r="H7533" t="str">
            <v>C15463D01</v>
          </cell>
          <cell r="I7533">
            <v>107992</v>
          </cell>
          <cell r="J7533" t="str">
            <v>진입고</v>
          </cell>
          <cell r="K7533" t="str">
            <v>터빈</v>
          </cell>
          <cell r="L7533" t="str">
            <v>TYPE LBD PYLET W/GASKET &amp; DOMED COVER</v>
          </cell>
        </row>
        <row r="7534">
          <cell r="F7534" t="str">
            <v>C12C3M</v>
          </cell>
          <cell r="G7534" t="str">
            <v>HD #6 BLOW DOWN &amp; VENT V</v>
          </cell>
          <cell r="H7534" t="str">
            <v>C18939D04</v>
          </cell>
          <cell r="I7534">
            <v>110380</v>
          </cell>
          <cell r="J7534" t="str">
            <v>진입고</v>
          </cell>
          <cell r="K7534" t="str">
            <v>터빈</v>
          </cell>
          <cell r="L7534" t="str">
            <v>SPRING</v>
          </cell>
        </row>
        <row r="7535">
          <cell r="F7535" t="str">
            <v>C12C3M</v>
          </cell>
          <cell r="G7535" t="str">
            <v>HD #6 BLOW DOWN &amp; VENT V</v>
          </cell>
          <cell r="H7535" t="str">
            <v>C15474D03</v>
          </cell>
          <cell r="I7535">
            <v>573182</v>
          </cell>
          <cell r="J7535" t="str">
            <v>진입고</v>
          </cell>
          <cell r="K7535" t="str">
            <v>터빈</v>
          </cell>
          <cell r="L7535" t="str">
            <v>THERMOCOUPLE ASSY</v>
          </cell>
        </row>
        <row r="7536">
          <cell r="F7536" t="str">
            <v>C12C3M</v>
          </cell>
          <cell r="G7536" t="str">
            <v>HD #6 BLOW DOWN &amp; VENT V</v>
          </cell>
          <cell r="H7536" t="str">
            <v>C19072D03</v>
          </cell>
          <cell r="I7536">
            <v>365380</v>
          </cell>
          <cell r="J7536" t="str">
            <v>진입고</v>
          </cell>
          <cell r="K7536" t="str">
            <v>터빈</v>
          </cell>
          <cell r="L7536" t="str">
            <v>PILOT OPERATED VALVE</v>
          </cell>
        </row>
        <row r="7537">
          <cell r="F7537" t="str">
            <v>C12C3M</v>
          </cell>
          <cell r="G7537" t="str">
            <v>HD #6 BLOW DOWN &amp; VENT V</v>
          </cell>
          <cell r="H7537" t="str">
            <v>C19141D02</v>
          </cell>
          <cell r="I7537">
            <v>152051</v>
          </cell>
          <cell r="J7537" t="str">
            <v>진입고</v>
          </cell>
          <cell r="K7537" t="str">
            <v>터빈</v>
          </cell>
          <cell r="L7537" t="str">
            <v>GLAND SEAL</v>
          </cell>
        </row>
        <row r="7538">
          <cell r="F7538" t="str">
            <v>C12C3M</v>
          </cell>
          <cell r="G7538" t="str">
            <v>HD #6 BLOW DOWN &amp; VENT V</v>
          </cell>
          <cell r="H7538" t="str">
            <v>C15949D06</v>
          </cell>
          <cell r="I7538">
            <v>25152</v>
          </cell>
          <cell r="J7538" t="str">
            <v>진입고</v>
          </cell>
          <cell r="K7538" t="str">
            <v>터빈</v>
          </cell>
          <cell r="L7538" t="str">
            <v>SPHERICAL BEARING</v>
          </cell>
        </row>
        <row r="7539">
          <cell r="F7539" t="str">
            <v>C12C3M</v>
          </cell>
          <cell r="G7539" t="str">
            <v>HD #6 BLOW DOWN &amp; VENT V</v>
          </cell>
          <cell r="H7539" t="str">
            <v>C16088D02</v>
          </cell>
          <cell r="I7539">
            <v>17030</v>
          </cell>
          <cell r="J7539" t="str">
            <v>진입고</v>
          </cell>
          <cell r="K7539" t="str">
            <v>터빈</v>
          </cell>
          <cell r="L7539" t="str">
            <v>SPIRAL WOUND GASKET</v>
          </cell>
        </row>
        <row r="7540">
          <cell r="F7540" t="str">
            <v>C12C3M</v>
          </cell>
          <cell r="G7540" t="str">
            <v>HD #6 BLOW DOWN &amp; VENT V</v>
          </cell>
          <cell r="H7540" t="str">
            <v>C16088D03</v>
          </cell>
          <cell r="I7540">
            <v>16393</v>
          </cell>
          <cell r="J7540" t="str">
            <v>진입고</v>
          </cell>
          <cell r="K7540" t="str">
            <v>터빈</v>
          </cell>
          <cell r="L7540" t="str">
            <v>SPIRAL WOUND GASKET</v>
          </cell>
        </row>
        <row r="7541">
          <cell r="F7541" t="str">
            <v>C12C3M</v>
          </cell>
          <cell r="G7541" t="str">
            <v>HD #6 BLOW DOWN &amp; VENT V</v>
          </cell>
          <cell r="H7541" t="str">
            <v>C16088D04</v>
          </cell>
          <cell r="I7541">
            <v>28910</v>
          </cell>
          <cell r="J7541" t="str">
            <v>진입고</v>
          </cell>
          <cell r="K7541" t="str">
            <v>터빈</v>
          </cell>
          <cell r="L7541" t="str">
            <v>SPIRAL WOUND GASKET</v>
          </cell>
        </row>
        <row r="7542">
          <cell r="F7542" t="str">
            <v>C12C3M</v>
          </cell>
          <cell r="G7542" t="str">
            <v>HD #6 BLOW DOWN &amp; VENT V</v>
          </cell>
          <cell r="H7542" t="str">
            <v>C16088D05</v>
          </cell>
          <cell r="I7542">
            <v>33295</v>
          </cell>
          <cell r="J7542" t="str">
            <v>진입고</v>
          </cell>
          <cell r="K7542" t="str">
            <v>터빈</v>
          </cell>
          <cell r="L7542" t="str">
            <v>SPIRAL WOUND GASKET</v>
          </cell>
        </row>
        <row r="7543">
          <cell r="F7543" t="str">
            <v>C12C3M</v>
          </cell>
          <cell r="G7543" t="str">
            <v>HD #6 BLOW DOWN &amp; VENT V</v>
          </cell>
          <cell r="H7543" t="str">
            <v>C16092D02</v>
          </cell>
          <cell r="I7543">
            <v>260904</v>
          </cell>
          <cell r="J7543" t="str">
            <v>진입고</v>
          </cell>
          <cell r="K7543" t="str">
            <v>터빈</v>
          </cell>
          <cell r="L7543" t="str">
            <v>SPIRAL WOUND GASKET</v>
          </cell>
        </row>
        <row r="7544">
          <cell r="F7544" t="str">
            <v>C12C3M</v>
          </cell>
          <cell r="G7544" t="str">
            <v>HD #6 BLOW DOWN &amp; VENT V</v>
          </cell>
          <cell r="H7544" t="str">
            <v>C16092D04</v>
          </cell>
          <cell r="I7544">
            <v>276570</v>
          </cell>
          <cell r="J7544" t="str">
            <v>진입고</v>
          </cell>
          <cell r="K7544" t="str">
            <v>터빈</v>
          </cell>
          <cell r="L7544" t="str">
            <v>SPIRAL WOUND GASKET</v>
          </cell>
        </row>
        <row r="7545">
          <cell r="F7545" t="str">
            <v>C12C3M</v>
          </cell>
          <cell r="G7545" t="str">
            <v>HD #6 BLOW DOWN &amp; VENT V</v>
          </cell>
          <cell r="H7545" t="str">
            <v>C17762D32</v>
          </cell>
          <cell r="I7545">
            <v>100000</v>
          </cell>
          <cell r="J7545" t="str">
            <v>진입고</v>
          </cell>
          <cell r="K7545" t="str">
            <v>터빈</v>
          </cell>
          <cell r="L7545" t="str">
            <v>VALVE CAP</v>
          </cell>
        </row>
        <row r="7546">
          <cell r="F7546" t="str">
            <v>C12C3M</v>
          </cell>
          <cell r="G7546" t="str">
            <v>HD #6 BLOW DOWN &amp; VENT V</v>
          </cell>
          <cell r="H7546" t="str">
            <v>C17762D33</v>
          </cell>
          <cell r="I7546">
            <v>52000</v>
          </cell>
          <cell r="J7546" t="str">
            <v>진입고</v>
          </cell>
          <cell r="K7546" t="str">
            <v>터빈</v>
          </cell>
          <cell r="L7546" t="str">
            <v>HEX HD BOLT</v>
          </cell>
        </row>
        <row r="7547">
          <cell r="F7547" t="str">
            <v>C12C3M</v>
          </cell>
          <cell r="G7547" t="str">
            <v>HD #6 BLOW DOWN &amp; VENT V</v>
          </cell>
          <cell r="H7547" t="str">
            <v>C17762D34</v>
          </cell>
          <cell r="I7547">
            <v>16000</v>
          </cell>
          <cell r="J7547" t="str">
            <v>진입고</v>
          </cell>
          <cell r="K7547" t="str">
            <v>터빈</v>
          </cell>
          <cell r="L7547" t="str">
            <v>RETAINER</v>
          </cell>
        </row>
        <row r="7548">
          <cell r="F7548" t="str">
            <v>C12C3M</v>
          </cell>
          <cell r="G7548" t="str">
            <v>HD #6 BLOW DOWN &amp; VENT V</v>
          </cell>
          <cell r="H7548" t="str">
            <v>C17762D35</v>
          </cell>
          <cell r="I7548">
            <v>25500</v>
          </cell>
          <cell r="J7548" t="str">
            <v>진입고</v>
          </cell>
          <cell r="K7548" t="str">
            <v>터빈</v>
          </cell>
          <cell r="L7548" t="str">
            <v>PIN</v>
          </cell>
        </row>
        <row r="7549">
          <cell r="F7549" t="str">
            <v>C12C3M</v>
          </cell>
          <cell r="G7549" t="str">
            <v>HD #6 BLOW DOWN &amp; VENT V</v>
          </cell>
          <cell r="H7549" t="str">
            <v>C17762D36</v>
          </cell>
          <cell r="I7549">
            <v>7000</v>
          </cell>
          <cell r="J7549" t="str">
            <v>진입고</v>
          </cell>
          <cell r="K7549" t="str">
            <v>터빈</v>
          </cell>
          <cell r="L7549" t="str">
            <v>DOWEL</v>
          </cell>
        </row>
        <row r="7550">
          <cell r="F7550" t="str">
            <v>C12C3M</v>
          </cell>
          <cell r="G7550" t="str">
            <v>HD #6 BLOW DOWN &amp; VENT V</v>
          </cell>
          <cell r="H7550" t="str">
            <v>C17762D37</v>
          </cell>
          <cell r="I7550">
            <v>6000</v>
          </cell>
          <cell r="J7550" t="str">
            <v>진입고</v>
          </cell>
          <cell r="K7550" t="str">
            <v>터빈</v>
          </cell>
          <cell r="L7550" t="str">
            <v>PIN</v>
          </cell>
        </row>
        <row r="7551">
          <cell r="F7551" t="str">
            <v>C12C3M</v>
          </cell>
          <cell r="G7551" t="str">
            <v>HD #6 BLOW DOWN &amp; VENT V</v>
          </cell>
          <cell r="H7551" t="str">
            <v>C17762D38</v>
          </cell>
          <cell r="I7551">
            <v>11000</v>
          </cell>
          <cell r="J7551" t="str">
            <v>진입고</v>
          </cell>
          <cell r="K7551" t="str">
            <v>터빈</v>
          </cell>
          <cell r="L7551" t="str">
            <v>SPACER</v>
          </cell>
        </row>
        <row r="7552">
          <cell r="F7552" t="str">
            <v>C12C3M</v>
          </cell>
          <cell r="G7552" t="str">
            <v>HD #6 BLOW DOWN &amp; VENT V</v>
          </cell>
          <cell r="H7552" t="str">
            <v>C17777D07</v>
          </cell>
          <cell r="I7552">
            <v>21200</v>
          </cell>
          <cell r="J7552" t="str">
            <v>진입고</v>
          </cell>
          <cell r="K7552" t="str">
            <v>터빈</v>
          </cell>
          <cell r="L7552" t="str">
            <v>STUD</v>
          </cell>
        </row>
        <row r="7553">
          <cell r="F7553" t="str">
            <v>C12C3M</v>
          </cell>
          <cell r="G7553" t="str">
            <v>HD #6 BLOW DOWN &amp; VENT V</v>
          </cell>
          <cell r="H7553" t="str">
            <v>C17777D08</v>
          </cell>
          <cell r="I7553">
            <v>21200</v>
          </cell>
          <cell r="J7553" t="str">
            <v>진입고</v>
          </cell>
          <cell r="K7553" t="str">
            <v>터빈</v>
          </cell>
          <cell r="L7553" t="str">
            <v>STUD</v>
          </cell>
        </row>
        <row r="7554">
          <cell r="F7554" t="str">
            <v>C12C3M</v>
          </cell>
          <cell r="G7554" t="str">
            <v>HD #6 BLOW DOWN &amp; VENT V</v>
          </cell>
          <cell r="H7554" t="str">
            <v>C17777D09</v>
          </cell>
          <cell r="I7554">
            <v>168000</v>
          </cell>
          <cell r="J7554" t="str">
            <v>진입고</v>
          </cell>
          <cell r="K7554" t="str">
            <v>터빈</v>
          </cell>
          <cell r="L7554" t="str">
            <v>HEX HD BOLT</v>
          </cell>
        </row>
        <row r="7555">
          <cell r="F7555" t="str">
            <v>C12C3M</v>
          </cell>
          <cell r="G7555" t="str">
            <v>HD #6 BLOW DOWN &amp; VENT V</v>
          </cell>
          <cell r="H7555" t="str">
            <v>C17777D20</v>
          </cell>
          <cell r="I7555">
            <v>6400</v>
          </cell>
          <cell r="J7555" t="str">
            <v>진입고</v>
          </cell>
          <cell r="K7555" t="str">
            <v>터빈</v>
          </cell>
          <cell r="L7555" t="str">
            <v>PIN</v>
          </cell>
        </row>
        <row r="7556">
          <cell r="F7556" t="str">
            <v>C12C3M</v>
          </cell>
          <cell r="G7556" t="str">
            <v>HD #6 BLOW DOWN &amp; VENT V</v>
          </cell>
          <cell r="H7556" t="str">
            <v>C15384D02</v>
          </cell>
          <cell r="I7556">
            <v>45000</v>
          </cell>
          <cell r="J7556" t="str">
            <v>진입고</v>
          </cell>
          <cell r="K7556" t="str">
            <v>터빈</v>
          </cell>
          <cell r="L7556" t="str">
            <v>PLUG , ADAPTOR</v>
          </cell>
        </row>
        <row r="7557">
          <cell r="F7557" t="str">
            <v>C12C3N</v>
          </cell>
          <cell r="G7557" t="str">
            <v>HD #6 MAIN STEAM PIPING</v>
          </cell>
          <cell r="H7557" t="str">
            <v>C19383D01</v>
          </cell>
          <cell r="I7557">
            <v>16500000</v>
          </cell>
          <cell r="J7557" t="str">
            <v>진입고</v>
          </cell>
          <cell r="K7557" t="str">
            <v>터빈</v>
          </cell>
          <cell r="L7557" t="str">
            <v>FLANGED ELBOW</v>
          </cell>
        </row>
        <row r="7558">
          <cell r="F7558" t="str">
            <v>C12C3N</v>
          </cell>
          <cell r="G7558" t="str">
            <v>HD #6 MAIN STEAM PIPING</v>
          </cell>
          <cell r="H7558" t="str">
            <v>C19383D02</v>
          </cell>
          <cell r="I7558">
            <v>4000000</v>
          </cell>
          <cell r="J7558" t="str">
            <v>진입고</v>
          </cell>
          <cell r="K7558" t="str">
            <v>터빈</v>
          </cell>
          <cell r="L7558" t="str">
            <v>VENT V/V TEE</v>
          </cell>
        </row>
        <row r="7559">
          <cell r="F7559" t="str">
            <v>C12C3P</v>
          </cell>
          <cell r="G7559" t="str">
            <v>HD #6 X-OVER PIPE</v>
          </cell>
          <cell r="H7559" t="str">
            <v>C21248D01</v>
          </cell>
          <cell r="I7559">
            <v>391880</v>
          </cell>
          <cell r="J7559" t="str">
            <v>진입고</v>
          </cell>
          <cell r="K7559" t="str">
            <v>터빈</v>
          </cell>
          <cell r="L7559" t="str">
            <v>SP. WOUND GASKET (NON-ASB)</v>
          </cell>
        </row>
        <row r="7560">
          <cell r="F7560" t="str">
            <v>C12C3P</v>
          </cell>
          <cell r="G7560" t="str">
            <v>HD #6 X-OVER PIPE</v>
          </cell>
          <cell r="H7560" t="str">
            <v>C21248D02</v>
          </cell>
          <cell r="I7560">
            <v>441360</v>
          </cell>
          <cell r="J7560" t="str">
            <v>진입고</v>
          </cell>
          <cell r="K7560" t="str">
            <v>터빈</v>
          </cell>
          <cell r="L7560" t="str">
            <v>SP. WOUND GASKET (NON-ASB)</v>
          </cell>
        </row>
        <row r="7561">
          <cell r="F7561" t="str">
            <v>C12C3P</v>
          </cell>
          <cell r="G7561" t="str">
            <v>HD #6 X-OVER PIPE</v>
          </cell>
          <cell r="H7561" t="str">
            <v>C21248D03</v>
          </cell>
          <cell r="I7561">
            <v>553200</v>
          </cell>
          <cell r="J7561" t="str">
            <v>진입고</v>
          </cell>
          <cell r="K7561" t="str">
            <v>터빈</v>
          </cell>
          <cell r="L7561" t="str">
            <v>SP. WOUND GASKET (NON-ASB)</v>
          </cell>
        </row>
        <row r="7562">
          <cell r="F7562" t="str">
            <v>C12C3P</v>
          </cell>
          <cell r="G7562" t="str">
            <v>HD #6 X-OVER PIPE</v>
          </cell>
          <cell r="H7562" t="str">
            <v>C21244D01</v>
          </cell>
          <cell r="I7562">
            <v>5520000</v>
          </cell>
          <cell r="J7562" t="str">
            <v>진입고</v>
          </cell>
          <cell r="K7562" t="str">
            <v>터빈</v>
          </cell>
          <cell r="L7562" t="str">
            <v>STUD</v>
          </cell>
        </row>
        <row r="7563">
          <cell r="F7563" t="str">
            <v>C12C3P</v>
          </cell>
          <cell r="G7563" t="str">
            <v>HD #6 X-OVER PIPE</v>
          </cell>
          <cell r="H7563" t="str">
            <v>C21244D02</v>
          </cell>
          <cell r="I7563">
            <v>4160000</v>
          </cell>
          <cell r="J7563" t="str">
            <v>진입고</v>
          </cell>
          <cell r="K7563" t="str">
            <v>터빈</v>
          </cell>
          <cell r="L7563" t="str">
            <v>STUD</v>
          </cell>
        </row>
        <row r="7564">
          <cell r="F7564" t="str">
            <v>C12C3P</v>
          </cell>
          <cell r="G7564" t="str">
            <v>HD #6 X-OVER PIPE</v>
          </cell>
          <cell r="H7564" t="str">
            <v>C21246D01</v>
          </cell>
          <cell r="I7564">
            <v>2288000</v>
          </cell>
          <cell r="J7564" t="str">
            <v>진입고</v>
          </cell>
          <cell r="K7564" t="str">
            <v>터빈</v>
          </cell>
          <cell r="L7564" t="str">
            <v>HEX NUT (TAPER)</v>
          </cell>
        </row>
        <row r="7565">
          <cell r="F7565" t="str">
            <v>C12C3S</v>
          </cell>
          <cell r="G7565" t="str">
            <v>HD #6 OIL AUX PIPING</v>
          </cell>
          <cell r="H7565" t="str">
            <v>C21951D07</v>
          </cell>
          <cell r="I7565">
            <v>130640</v>
          </cell>
          <cell r="J7565" t="str">
            <v>진입고</v>
          </cell>
          <cell r="K7565" t="str">
            <v>터빈</v>
          </cell>
          <cell r="L7565" t="str">
            <v>WN FLANGE-LF</v>
          </cell>
        </row>
        <row r="7566">
          <cell r="F7566" t="str">
            <v>C12C3X</v>
          </cell>
          <cell r="G7566" t="str">
            <v>HD #6 LUBE OIL TANK</v>
          </cell>
          <cell r="H7566" t="str">
            <v>C21348D02</v>
          </cell>
          <cell r="I7566">
            <v>38040</v>
          </cell>
          <cell r="J7566" t="str">
            <v>진입고</v>
          </cell>
          <cell r="K7566" t="str">
            <v>터빈</v>
          </cell>
          <cell r="L7566" t="str">
            <v>TERMINAL INSUL</v>
          </cell>
        </row>
        <row r="7567">
          <cell r="F7567" t="str">
            <v>C12C3X</v>
          </cell>
          <cell r="G7567" t="str">
            <v>HD #6 LUBE OIL TANK</v>
          </cell>
          <cell r="H7567" t="str">
            <v>C21348D03</v>
          </cell>
          <cell r="I7567">
            <v>218520</v>
          </cell>
          <cell r="J7567" t="str">
            <v>진입고</v>
          </cell>
          <cell r="K7567" t="str">
            <v>터빈</v>
          </cell>
          <cell r="L7567" t="str">
            <v>TERMINAL RING TONQUE</v>
          </cell>
        </row>
        <row r="7568">
          <cell r="F7568" t="str">
            <v>C12C3X</v>
          </cell>
          <cell r="G7568" t="str">
            <v>HD #6 LUBE OIL TANK</v>
          </cell>
          <cell r="H7568" t="str">
            <v>C21348D01</v>
          </cell>
          <cell r="I7568">
            <v>44670</v>
          </cell>
          <cell r="J7568" t="str">
            <v>진입고</v>
          </cell>
          <cell r="K7568" t="str">
            <v>터빈</v>
          </cell>
          <cell r="L7568" t="str">
            <v>TERMINAL RING TONQUE</v>
          </cell>
        </row>
        <row r="7569">
          <cell r="F7569" t="str">
            <v>C12C3X</v>
          </cell>
          <cell r="G7569" t="str">
            <v>HD #6 LUBE OIL TANK</v>
          </cell>
          <cell r="H7569" t="str">
            <v>C19543D01</v>
          </cell>
          <cell r="I7569">
            <v>2033771</v>
          </cell>
          <cell r="J7569" t="str">
            <v>진입고</v>
          </cell>
          <cell r="K7569" t="str">
            <v>터빈</v>
          </cell>
          <cell r="L7569" t="str">
            <v>GRATING</v>
          </cell>
        </row>
        <row r="7570">
          <cell r="F7570" t="str">
            <v>C12C3X</v>
          </cell>
          <cell r="G7570" t="str">
            <v>HD #6 LUBE OIL TANK</v>
          </cell>
          <cell r="H7570" t="str">
            <v>C19543D02</v>
          </cell>
          <cell r="I7570">
            <v>185576</v>
          </cell>
          <cell r="J7570" t="str">
            <v>진입고</v>
          </cell>
          <cell r="K7570" t="str">
            <v>터빈</v>
          </cell>
          <cell r="L7570" t="str">
            <v>GRATING</v>
          </cell>
        </row>
        <row r="7571">
          <cell r="F7571" t="str">
            <v>C12C3X</v>
          </cell>
          <cell r="G7571" t="str">
            <v>HD #6 LUBE OIL TANK</v>
          </cell>
          <cell r="H7571" t="str">
            <v>C19543D03</v>
          </cell>
          <cell r="I7571">
            <v>196938</v>
          </cell>
          <cell r="J7571" t="str">
            <v>진입고</v>
          </cell>
          <cell r="K7571" t="str">
            <v>터빈</v>
          </cell>
          <cell r="L7571" t="str">
            <v>GRATING</v>
          </cell>
        </row>
        <row r="7572">
          <cell r="F7572" t="str">
            <v>C12C3X</v>
          </cell>
          <cell r="G7572" t="str">
            <v>HD #6 LUBE OIL TANK</v>
          </cell>
          <cell r="H7572" t="str">
            <v>C19290D01</v>
          </cell>
          <cell r="I7572">
            <v>69792006</v>
          </cell>
          <cell r="J7572" t="str">
            <v>진입고</v>
          </cell>
          <cell r="K7572" t="str">
            <v>터빈</v>
          </cell>
          <cell r="L7572" t="str">
            <v>DOUBLE CIRCUIT V/V(PLUG V/V)</v>
          </cell>
        </row>
        <row r="7573">
          <cell r="F7573" t="str">
            <v>C12C43</v>
          </cell>
          <cell r="G7573" t="str">
            <v>HD #6 STATOR FRAME</v>
          </cell>
          <cell r="H7573" t="str">
            <v>181B4104P0001</v>
          </cell>
          <cell r="I7573">
            <v>90000</v>
          </cell>
          <cell r="J7573" t="str">
            <v>진입고</v>
          </cell>
          <cell r="K7573" t="str">
            <v>터빈</v>
          </cell>
          <cell r="L7573" t="str">
            <v>CORE BAFFLE PLT</v>
          </cell>
        </row>
        <row r="7574">
          <cell r="F7574" t="str">
            <v>C12C43</v>
          </cell>
          <cell r="G7574" t="str">
            <v>HD #6 STATOR FRAME</v>
          </cell>
          <cell r="H7574" t="str">
            <v>181B4104P0001</v>
          </cell>
          <cell r="I7574">
            <v>675000</v>
          </cell>
          <cell r="J7574" t="str">
            <v>진입고</v>
          </cell>
          <cell r="K7574" t="str">
            <v>터빈</v>
          </cell>
          <cell r="L7574" t="str">
            <v>CORE BAFFLE PLT</v>
          </cell>
        </row>
        <row r="7575">
          <cell r="F7575" t="str">
            <v>C12C43</v>
          </cell>
          <cell r="G7575" t="str">
            <v>HD #6 STATOR FRAME</v>
          </cell>
          <cell r="H7575" t="str">
            <v>181B4104P0002</v>
          </cell>
          <cell r="I7575">
            <v>382500</v>
          </cell>
          <cell r="J7575" t="str">
            <v>진입고</v>
          </cell>
          <cell r="K7575" t="str">
            <v>터빈</v>
          </cell>
          <cell r="L7575" t="str">
            <v>CORE BAFFLE PLT</v>
          </cell>
        </row>
        <row r="7576">
          <cell r="F7576" t="str">
            <v>C12C48</v>
          </cell>
          <cell r="G7576" t="str">
            <v>HD #6 H2 COOLER</v>
          </cell>
          <cell r="H7576" t="str">
            <v>HD6-EAP-MPR-0012</v>
          </cell>
          <cell r="I7576">
            <v>797723</v>
          </cell>
          <cell r="J7576" t="str">
            <v>진입고</v>
          </cell>
          <cell r="K7576" t="str">
            <v>터빈</v>
          </cell>
          <cell r="L7576" t="str">
            <v>PLATE</v>
          </cell>
        </row>
        <row r="7577">
          <cell r="F7577" t="str">
            <v>C12C48</v>
          </cell>
          <cell r="G7577" t="str">
            <v>HD #6 H2 COOLER</v>
          </cell>
          <cell r="H7577" t="str">
            <v>HD6-EAP-MPR-0017</v>
          </cell>
          <cell r="I7577">
            <v>242288</v>
          </cell>
          <cell r="J7577" t="str">
            <v>진입고</v>
          </cell>
          <cell r="K7577" t="str">
            <v>터빈</v>
          </cell>
          <cell r="L7577" t="str">
            <v>FLAT BAR</v>
          </cell>
        </row>
        <row r="7578">
          <cell r="F7578" t="str">
            <v>C12C48</v>
          </cell>
          <cell r="G7578" t="str">
            <v>HD #6 H2 COOLER</v>
          </cell>
          <cell r="H7578" t="str">
            <v>HD6-EAP-MPR-0018</v>
          </cell>
          <cell r="I7578">
            <v>611874</v>
          </cell>
          <cell r="J7578" t="str">
            <v>진입고</v>
          </cell>
          <cell r="K7578" t="str">
            <v>터빈</v>
          </cell>
          <cell r="L7578" t="str">
            <v>FLAT BAR</v>
          </cell>
        </row>
        <row r="7579">
          <cell r="F7579" t="str">
            <v>C12C48</v>
          </cell>
          <cell r="G7579" t="str">
            <v>HD #6 H2 COOLER</v>
          </cell>
          <cell r="H7579" t="str">
            <v>EAP06-E002-16</v>
          </cell>
          <cell r="I7579">
            <v>20000</v>
          </cell>
          <cell r="J7579" t="str">
            <v>진입고</v>
          </cell>
          <cell r="K7579" t="str">
            <v>터빈</v>
          </cell>
          <cell r="L7579" t="str">
            <v>GASKET</v>
          </cell>
        </row>
        <row r="7580">
          <cell r="F7580" t="str">
            <v>C12C48</v>
          </cell>
          <cell r="G7580" t="str">
            <v>HD #6 H2 COOLER</v>
          </cell>
          <cell r="H7580" t="str">
            <v>EAP06-E002-14</v>
          </cell>
          <cell r="I7580">
            <v>76800</v>
          </cell>
          <cell r="J7580" t="str">
            <v>진입고</v>
          </cell>
          <cell r="K7580" t="str">
            <v>터빈</v>
          </cell>
          <cell r="L7580" t="str">
            <v>HEX. BOLT/NUT</v>
          </cell>
        </row>
        <row r="7581">
          <cell r="F7581" t="str">
            <v>C12C48</v>
          </cell>
          <cell r="G7581" t="str">
            <v>HD #6 H2 COOLER</v>
          </cell>
          <cell r="H7581" t="str">
            <v>EAP06-E002-17</v>
          </cell>
          <cell r="I7581">
            <v>132000</v>
          </cell>
          <cell r="J7581" t="str">
            <v>진입고</v>
          </cell>
          <cell r="K7581" t="str">
            <v>터빈</v>
          </cell>
          <cell r="L7581" t="str">
            <v>SOCKET CAP SCREW</v>
          </cell>
        </row>
        <row r="7582">
          <cell r="F7582" t="str">
            <v>C12C4D</v>
          </cell>
          <cell r="G7582" t="str">
            <v>HD #6 TIGHTEN &amp; DAMPER P</v>
          </cell>
          <cell r="H7582" t="str">
            <v>145D1353P0002</v>
          </cell>
          <cell r="I7582">
            <v>32117602</v>
          </cell>
          <cell r="J7582" t="str">
            <v>진입고</v>
          </cell>
          <cell r="K7582" t="str">
            <v>터빈</v>
          </cell>
          <cell r="L7582" t="str">
            <v>COPPER FACING</v>
          </cell>
        </row>
        <row r="7583">
          <cell r="F7583" t="str">
            <v>C12C4D</v>
          </cell>
          <cell r="G7583" t="str">
            <v>HD #6 TIGHTEN &amp; DAMPER P</v>
          </cell>
          <cell r="H7583" t="str">
            <v>145D1354P0002</v>
          </cell>
          <cell r="I7583">
            <v>32117602</v>
          </cell>
          <cell r="J7583" t="str">
            <v>진입고</v>
          </cell>
          <cell r="K7583" t="str">
            <v>터빈</v>
          </cell>
          <cell r="L7583" t="str">
            <v>COPPER FACING</v>
          </cell>
        </row>
        <row r="7584">
          <cell r="F7584" t="str">
            <v>C12C4F</v>
          </cell>
          <cell r="G7584" t="str">
            <v>HD #6 STATOR BAR &amp; PHASE</v>
          </cell>
          <cell r="H7584" t="str">
            <v>GEN-EL-BAR-00010</v>
          </cell>
          <cell r="I7584">
            <v>9335170</v>
          </cell>
          <cell r="J7584" t="str">
            <v>진입고</v>
          </cell>
          <cell r="K7584" t="str">
            <v>터빈</v>
          </cell>
          <cell r="L7584" t="str">
            <v>RECTANGULAR TUBE</v>
          </cell>
        </row>
        <row r="7585">
          <cell r="F7585" t="str">
            <v>C12C4L</v>
          </cell>
          <cell r="G7585" t="str">
            <v>HD #6 GEN ROTOR ASSY</v>
          </cell>
          <cell r="H7585" t="str">
            <v>169C5302P0001</v>
          </cell>
          <cell r="I7585">
            <v>7698131</v>
          </cell>
          <cell r="J7585" t="str">
            <v>진입고</v>
          </cell>
          <cell r="K7585" t="str">
            <v>터빈</v>
          </cell>
          <cell r="L7585" t="str">
            <v>CONTAINER GEN FIELD</v>
          </cell>
        </row>
        <row r="7586">
          <cell r="F7586" t="str">
            <v>C12C4S</v>
          </cell>
          <cell r="G7586" t="str">
            <v>HD #6 STATOR WATER COOL</v>
          </cell>
          <cell r="H7586" t="str">
            <v>C23489D06</v>
          </cell>
          <cell r="I7586">
            <v>22290</v>
          </cell>
          <cell r="J7586" t="str">
            <v>가입고</v>
          </cell>
          <cell r="K7586" t="str">
            <v>터빈</v>
          </cell>
          <cell r="L7586" t="str">
            <v>GASKET  FOR  COVER</v>
          </cell>
        </row>
        <row r="7587">
          <cell r="F7587" t="str">
            <v>C12C4S</v>
          </cell>
          <cell r="G7587" t="str">
            <v>HD #6 STATOR WATER COOL</v>
          </cell>
          <cell r="H7587" t="str">
            <v>C23489D07</v>
          </cell>
          <cell r="I7587">
            <v>8916</v>
          </cell>
          <cell r="J7587" t="str">
            <v>가입고</v>
          </cell>
          <cell r="K7587" t="str">
            <v>터빈</v>
          </cell>
          <cell r="L7587" t="str">
            <v>GASKET  FOR  COVER</v>
          </cell>
        </row>
        <row r="7588">
          <cell r="F7588" t="str">
            <v>C12C4S</v>
          </cell>
          <cell r="G7588" t="str">
            <v>HD #6 STATOR WATER COOL</v>
          </cell>
          <cell r="H7588" t="str">
            <v>C23489D08</v>
          </cell>
          <cell r="I7588">
            <v>31206</v>
          </cell>
          <cell r="J7588" t="str">
            <v>가입고</v>
          </cell>
          <cell r="K7588" t="str">
            <v>터빈</v>
          </cell>
          <cell r="L7588" t="str">
            <v>GASKET  FOR  COVER</v>
          </cell>
        </row>
        <row r="7589">
          <cell r="F7589" t="str">
            <v>C12C4T</v>
          </cell>
          <cell r="G7589" t="str">
            <v>HD #6 SEAL OIL SYSTEM</v>
          </cell>
          <cell r="H7589" t="str">
            <v>C23489D05</v>
          </cell>
          <cell r="I7589">
            <v>26748</v>
          </cell>
          <cell r="J7589" t="str">
            <v>가입고</v>
          </cell>
          <cell r="K7589" t="str">
            <v>터빈</v>
          </cell>
          <cell r="L7589" t="str">
            <v>GASKET  FOR  COVER</v>
          </cell>
        </row>
        <row r="7590">
          <cell r="F7590" t="str">
            <v>C12C4Z</v>
          </cell>
          <cell r="G7590" t="str">
            <v>HD #6 NOZZLE DIAPHRAGM</v>
          </cell>
          <cell r="H7590" t="str">
            <v>C10843D01</v>
          </cell>
          <cell r="I7590">
            <v>1322080</v>
          </cell>
          <cell r="J7590" t="str">
            <v>진입고</v>
          </cell>
          <cell r="K7590" t="str">
            <v>터빈</v>
          </cell>
          <cell r="L7590" t="str">
            <v>SHIELD</v>
          </cell>
        </row>
        <row r="7591">
          <cell r="F7591" t="str">
            <v>C12C4Z</v>
          </cell>
          <cell r="G7591" t="str">
            <v>HD #6 NOZZLE DIAPHRAGM</v>
          </cell>
          <cell r="H7591" t="str">
            <v>C10843D02</v>
          </cell>
          <cell r="I7591">
            <v>1506832</v>
          </cell>
          <cell r="J7591" t="str">
            <v>진입고</v>
          </cell>
          <cell r="K7591" t="str">
            <v>터빈</v>
          </cell>
          <cell r="L7591" t="str">
            <v>SHIELD</v>
          </cell>
        </row>
        <row r="7592">
          <cell r="F7592" t="str">
            <v>C12C52</v>
          </cell>
          <cell r="G7592" t="str">
            <v>HD #6 BFPT OIL AUX PIPIN</v>
          </cell>
          <cell r="H7592" t="str">
            <v>C22105D01</v>
          </cell>
          <cell r="I7592">
            <v>27960</v>
          </cell>
          <cell r="J7592" t="str">
            <v>진입고</v>
          </cell>
          <cell r="K7592" t="str">
            <v>터빈</v>
          </cell>
          <cell r="L7592" t="str">
            <v>SLIP-ON FLANGE-RF</v>
          </cell>
        </row>
        <row r="7593">
          <cell r="F7593" t="str">
            <v>C12C52</v>
          </cell>
          <cell r="G7593" t="str">
            <v>HD #6 BFPT OIL AUX PIPIN</v>
          </cell>
          <cell r="H7593" t="str">
            <v>C22107D03</v>
          </cell>
          <cell r="I7593">
            <v>18200</v>
          </cell>
          <cell r="J7593" t="str">
            <v>진입고</v>
          </cell>
          <cell r="K7593" t="str">
            <v>터빈</v>
          </cell>
          <cell r="L7593" t="str">
            <v>SW FLANGE-RF</v>
          </cell>
        </row>
        <row r="7594">
          <cell r="F7594" t="str">
            <v>C12C52</v>
          </cell>
          <cell r="G7594" t="str">
            <v>HD #6 BFPT OIL AUX PIPIN</v>
          </cell>
          <cell r="H7594" t="str">
            <v>C22107D04</v>
          </cell>
          <cell r="I7594">
            <v>51040</v>
          </cell>
          <cell r="J7594" t="str">
            <v>진입고</v>
          </cell>
          <cell r="K7594" t="str">
            <v>터빈</v>
          </cell>
          <cell r="L7594" t="str">
            <v>SW FLANGE-RF</v>
          </cell>
        </row>
        <row r="7595">
          <cell r="F7595" t="str">
            <v>C12C52</v>
          </cell>
          <cell r="G7595" t="str">
            <v>HD #6 BFPT OIL AUX PIPIN</v>
          </cell>
          <cell r="H7595" t="str">
            <v>C22109D01</v>
          </cell>
          <cell r="I7595">
            <v>39520</v>
          </cell>
          <cell r="J7595" t="str">
            <v>진입고</v>
          </cell>
          <cell r="K7595" t="str">
            <v>터빈</v>
          </cell>
          <cell r="L7595" t="str">
            <v>WN FLANGE-RF</v>
          </cell>
        </row>
        <row r="7596">
          <cell r="F7596" t="str">
            <v>C12C52</v>
          </cell>
          <cell r="G7596" t="str">
            <v>HD #6 BFPT OIL AUX PIPIN</v>
          </cell>
          <cell r="H7596" t="str">
            <v>C22109D02</v>
          </cell>
          <cell r="I7596">
            <v>84440</v>
          </cell>
          <cell r="J7596" t="str">
            <v>진입고</v>
          </cell>
          <cell r="K7596" t="str">
            <v>터빈</v>
          </cell>
          <cell r="L7596" t="str">
            <v>WN FLANGE-RF</v>
          </cell>
        </row>
        <row r="7597">
          <cell r="F7597" t="str">
            <v>C12C52</v>
          </cell>
          <cell r="G7597" t="str">
            <v>HD #6 BFPT OIL AUX PIPIN</v>
          </cell>
          <cell r="H7597" t="str">
            <v>483047D01</v>
          </cell>
          <cell r="I7597">
            <v>928</v>
          </cell>
          <cell r="J7597" t="str">
            <v>진입고</v>
          </cell>
          <cell r="K7597" t="str">
            <v>터빈</v>
          </cell>
          <cell r="L7597" t="str">
            <v>SW FLANGE-RF</v>
          </cell>
        </row>
        <row r="7598">
          <cell r="F7598" t="str">
            <v>C12C52</v>
          </cell>
          <cell r="G7598" t="str">
            <v>HD #6 BFPT OIL AUX PIPIN</v>
          </cell>
          <cell r="H7598" t="str">
            <v>483047D02</v>
          </cell>
          <cell r="I7598">
            <v>2316</v>
          </cell>
          <cell r="J7598" t="str">
            <v>진입고</v>
          </cell>
          <cell r="K7598" t="str">
            <v>터빈</v>
          </cell>
          <cell r="L7598" t="str">
            <v>SW FLANGE-RF</v>
          </cell>
        </row>
        <row r="7599">
          <cell r="F7599" t="str">
            <v>C12C52</v>
          </cell>
          <cell r="G7599" t="str">
            <v>HD #6 BFPT OIL AUX PIPIN</v>
          </cell>
          <cell r="H7599" t="str">
            <v>479750D06</v>
          </cell>
          <cell r="I7599">
            <v>3952</v>
          </cell>
          <cell r="J7599" t="str">
            <v>진입고</v>
          </cell>
          <cell r="K7599" t="str">
            <v>터빈</v>
          </cell>
          <cell r="L7599" t="str">
            <v>BW ELBOW - LR</v>
          </cell>
        </row>
        <row r="7600">
          <cell r="F7600" t="str">
            <v>C12C52</v>
          </cell>
          <cell r="G7600" t="str">
            <v>HD #6 BFPT OIL AUX PIPIN</v>
          </cell>
          <cell r="H7600" t="str">
            <v>483744D01</v>
          </cell>
          <cell r="I7600">
            <v>20000</v>
          </cell>
          <cell r="J7600" t="str">
            <v>진입고</v>
          </cell>
          <cell r="K7600" t="str">
            <v>터빈</v>
          </cell>
          <cell r="L7600" t="str">
            <v>PISTON CHECK VALV</v>
          </cell>
        </row>
        <row r="7601">
          <cell r="F7601" t="str">
            <v>C12C52</v>
          </cell>
          <cell r="G7601" t="str">
            <v>HD #6 BFPT OIL AUX PIPIN</v>
          </cell>
          <cell r="H7601" t="str">
            <v>C06209D05</v>
          </cell>
          <cell r="I7601">
            <v>14000</v>
          </cell>
          <cell r="J7601" t="str">
            <v>진입고</v>
          </cell>
          <cell r="K7601" t="str">
            <v>터빈</v>
          </cell>
          <cell r="L7601" t="str">
            <v>GLOBE V/V-SW</v>
          </cell>
        </row>
        <row r="7602">
          <cell r="F7602" t="str">
            <v>C12C52</v>
          </cell>
          <cell r="G7602" t="str">
            <v>HD #6 BFPT OIL AUX PIPIN</v>
          </cell>
          <cell r="H7602" t="str">
            <v>C06210D05</v>
          </cell>
          <cell r="I7602">
            <v>14000</v>
          </cell>
          <cell r="J7602" t="str">
            <v>진입고</v>
          </cell>
          <cell r="K7602" t="str">
            <v>터빈</v>
          </cell>
          <cell r="L7602" t="str">
            <v>GLOBE V/V-SW</v>
          </cell>
        </row>
        <row r="7603">
          <cell r="F7603" t="str">
            <v>C12C54</v>
          </cell>
          <cell r="G7603" t="str">
            <v>HD #6 BFPT BASE PLATE</v>
          </cell>
          <cell r="H7603" t="str">
            <v>UA8506D01</v>
          </cell>
          <cell r="I7603">
            <v>14000</v>
          </cell>
          <cell r="J7603" t="str">
            <v>진입고</v>
          </cell>
          <cell r="K7603" t="str">
            <v>터빈</v>
          </cell>
          <cell r="L7603" t="str">
            <v>STEEL PLATE</v>
          </cell>
        </row>
        <row r="7604">
          <cell r="F7604" t="str">
            <v>C12C54</v>
          </cell>
          <cell r="G7604" t="str">
            <v>HD #6 BFPT BASE PLATE</v>
          </cell>
          <cell r="H7604" t="str">
            <v>UA8370D01</v>
          </cell>
          <cell r="I7604">
            <v>4960</v>
          </cell>
          <cell r="J7604" t="str">
            <v>진입고</v>
          </cell>
          <cell r="K7604" t="str">
            <v>터빈</v>
          </cell>
          <cell r="L7604" t="str">
            <v>HEX NUT</v>
          </cell>
        </row>
        <row r="7605">
          <cell r="F7605" t="str">
            <v>C12C54</v>
          </cell>
          <cell r="G7605" t="str">
            <v>HD #6 BFPT BASE PLATE</v>
          </cell>
          <cell r="H7605" t="str">
            <v>UA8477D01</v>
          </cell>
          <cell r="I7605">
            <v>48000</v>
          </cell>
          <cell r="J7605" t="str">
            <v>진입고</v>
          </cell>
          <cell r="K7605" t="str">
            <v>터빈</v>
          </cell>
          <cell r="L7605" t="str">
            <v>WASHER</v>
          </cell>
        </row>
        <row r="7606">
          <cell r="F7606" t="str">
            <v>C12C54</v>
          </cell>
          <cell r="G7606" t="str">
            <v>HD #6 BFPT BASE PLATE</v>
          </cell>
          <cell r="H7606" t="str">
            <v>UA8465D01</v>
          </cell>
          <cell r="I7606">
            <v>56000</v>
          </cell>
          <cell r="J7606" t="str">
            <v>진입고</v>
          </cell>
          <cell r="K7606" t="str">
            <v>터빈</v>
          </cell>
          <cell r="L7606" t="str">
            <v>HEX HEAD BOLT</v>
          </cell>
        </row>
        <row r="7607">
          <cell r="F7607" t="str">
            <v>C12C54</v>
          </cell>
          <cell r="G7607" t="str">
            <v>HD #6 BFPT BASE PLATE</v>
          </cell>
          <cell r="H7607" t="str">
            <v>UA8465D02</v>
          </cell>
          <cell r="I7607">
            <v>28400</v>
          </cell>
          <cell r="J7607" t="str">
            <v>진입고</v>
          </cell>
          <cell r="K7607" t="str">
            <v>터빈</v>
          </cell>
          <cell r="L7607" t="str">
            <v>HEX HEAD BOLT</v>
          </cell>
        </row>
        <row r="7608">
          <cell r="F7608" t="str">
            <v>C12C54</v>
          </cell>
          <cell r="G7608" t="str">
            <v>HD #6 BFPT BASE PLATE</v>
          </cell>
          <cell r="H7608" t="str">
            <v>UA8473D01</v>
          </cell>
          <cell r="I7608">
            <v>88000</v>
          </cell>
          <cell r="J7608" t="str">
            <v>진입고</v>
          </cell>
          <cell r="K7608" t="str">
            <v>터빈</v>
          </cell>
          <cell r="L7608" t="str">
            <v>SHIM</v>
          </cell>
        </row>
        <row r="7609">
          <cell r="F7609" t="str">
            <v>C12C54</v>
          </cell>
          <cell r="G7609" t="str">
            <v>HD #6 BFPT BASE PLATE</v>
          </cell>
          <cell r="H7609" t="str">
            <v>UA8473D02</v>
          </cell>
          <cell r="I7609">
            <v>88000</v>
          </cell>
          <cell r="J7609" t="str">
            <v>진입고</v>
          </cell>
          <cell r="K7609" t="str">
            <v>터빈</v>
          </cell>
          <cell r="L7609" t="str">
            <v>SHIM</v>
          </cell>
        </row>
        <row r="7610">
          <cell r="F7610" t="str">
            <v>C12C54</v>
          </cell>
          <cell r="G7610" t="str">
            <v>HD #6 BFPT BASE PLATE</v>
          </cell>
          <cell r="H7610" t="str">
            <v>UA8473D03</v>
          </cell>
          <cell r="I7610">
            <v>88000</v>
          </cell>
          <cell r="J7610" t="str">
            <v>진입고</v>
          </cell>
          <cell r="K7610" t="str">
            <v>터빈</v>
          </cell>
          <cell r="L7610" t="str">
            <v>SHIM</v>
          </cell>
        </row>
        <row r="7611">
          <cell r="F7611" t="str">
            <v>C12C54</v>
          </cell>
          <cell r="G7611" t="str">
            <v>HD #6 BFPT BASE PLATE</v>
          </cell>
          <cell r="H7611" t="str">
            <v>UA8473D04</v>
          </cell>
          <cell r="I7611">
            <v>88000</v>
          </cell>
          <cell r="J7611" t="str">
            <v>진입고</v>
          </cell>
          <cell r="K7611" t="str">
            <v>터빈</v>
          </cell>
          <cell r="L7611" t="str">
            <v>SHIM</v>
          </cell>
        </row>
        <row r="7612">
          <cell r="F7612" t="str">
            <v>C12C54</v>
          </cell>
          <cell r="G7612" t="str">
            <v>HD #6 BFPT BASE PLATE</v>
          </cell>
          <cell r="H7612" t="str">
            <v>UA8473D05</v>
          </cell>
          <cell r="I7612">
            <v>176000</v>
          </cell>
          <cell r="J7612" t="str">
            <v>진입고</v>
          </cell>
          <cell r="K7612" t="str">
            <v>터빈</v>
          </cell>
          <cell r="L7612" t="str">
            <v>SHIM</v>
          </cell>
        </row>
        <row r="7613">
          <cell r="F7613" t="str">
            <v>C12C54</v>
          </cell>
          <cell r="G7613" t="str">
            <v>HD #6 BFPT BASE PLATE</v>
          </cell>
          <cell r="H7613" t="str">
            <v>UA8514D01</v>
          </cell>
          <cell r="I7613">
            <v>152000</v>
          </cell>
          <cell r="J7613" t="str">
            <v>진입고</v>
          </cell>
          <cell r="K7613" t="str">
            <v>터빈</v>
          </cell>
          <cell r="L7613" t="str">
            <v>SHIM</v>
          </cell>
        </row>
        <row r="7614">
          <cell r="F7614" t="str">
            <v>C12C54</v>
          </cell>
          <cell r="G7614" t="str">
            <v>HD #6 BFPT BASE PLATE</v>
          </cell>
          <cell r="H7614" t="str">
            <v>UA8514D02</v>
          </cell>
          <cell r="I7614">
            <v>152000</v>
          </cell>
          <cell r="J7614" t="str">
            <v>진입고</v>
          </cell>
          <cell r="K7614" t="str">
            <v>터빈</v>
          </cell>
          <cell r="L7614" t="str">
            <v>SHIM</v>
          </cell>
        </row>
        <row r="7615">
          <cell r="F7615" t="str">
            <v>C12C54</v>
          </cell>
          <cell r="G7615" t="str">
            <v>HD #6 BFPT BASE PLATE</v>
          </cell>
          <cell r="H7615" t="str">
            <v>UA8514D03</v>
          </cell>
          <cell r="I7615">
            <v>152000</v>
          </cell>
          <cell r="J7615" t="str">
            <v>진입고</v>
          </cell>
          <cell r="K7615" t="str">
            <v>터빈</v>
          </cell>
          <cell r="L7615" t="str">
            <v>SHIM</v>
          </cell>
        </row>
        <row r="7616">
          <cell r="F7616" t="str">
            <v>C12C54</v>
          </cell>
          <cell r="G7616" t="str">
            <v>HD #6 BFPT BASE PLATE</v>
          </cell>
          <cell r="H7616" t="str">
            <v>UA8514D04</v>
          </cell>
          <cell r="I7616">
            <v>152000</v>
          </cell>
          <cell r="J7616" t="str">
            <v>진입고</v>
          </cell>
          <cell r="K7616" t="str">
            <v>터빈</v>
          </cell>
          <cell r="L7616" t="str">
            <v>SHIM</v>
          </cell>
        </row>
        <row r="7617">
          <cell r="F7617" t="str">
            <v>C12C54</v>
          </cell>
          <cell r="G7617" t="str">
            <v>HD #6 BFPT BASE PLATE</v>
          </cell>
          <cell r="H7617" t="str">
            <v>UA8514D05</v>
          </cell>
          <cell r="I7617">
            <v>304000</v>
          </cell>
          <cell r="J7617" t="str">
            <v>진입고</v>
          </cell>
          <cell r="K7617" t="str">
            <v>터빈</v>
          </cell>
          <cell r="L7617" t="str">
            <v>SHIM</v>
          </cell>
        </row>
        <row r="7618">
          <cell r="F7618" t="str">
            <v>C12C55</v>
          </cell>
          <cell r="G7618" t="str">
            <v>HD #6 BFPT HP/LP CASING</v>
          </cell>
          <cell r="H7618" t="str">
            <v>UA2256D01</v>
          </cell>
          <cell r="I7618">
            <v>873562</v>
          </cell>
          <cell r="J7618" t="str">
            <v>진입고</v>
          </cell>
          <cell r="K7618" t="str">
            <v>터빈</v>
          </cell>
          <cell r="L7618" t="str">
            <v>FITTING</v>
          </cell>
        </row>
        <row r="7619">
          <cell r="F7619" t="str">
            <v>C12C55</v>
          </cell>
          <cell r="G7619" t="str">
            <v>HD #6 BFPT HP/LP CASING</v>
          </cell>
          <cell r="H7619" t="str">
            <v>UA8506D02</v>
          </cell>
          <cell r="I7619">
            <v>8000</v>
          </cell>
          <cell r="J7619" t="str">
            <v>진입고</v>
          </cell>
          <cell r="K7619" t="str">
            <v>터빈</v>
          </cell>
          <cell r="L7619" t="str">
            <v>CLAMP</v>
          </cell>
        </row>
        <row r="7620">
          <cell r="F7620" t="str">
            <v>C12C55</v>
          </cell>
          <cell r="G7620" t="str">
            <v>HD #6 BFPT HP/LP CASING</v>
          </cell>
          <cell r="H7620" t="str">
            <v>UA8506D03</v>
          </cell>
          <cell r="I7620">
            <v>10000</v>
          </cell>
          <cell r="J7620" t="str">
            <v>진입고</v>
          </cell>
          <cell r="K7620" t="str">
            <v>터빈</v>
          </cell>
          <cell r="L7620" t="str">
            <v>RETAINING</v>
          </cell>
        </row>
        <row r="7621">
          <cell r="F7621" t="str">
            <v>C12C55</v>
          </cell>
          <cell r="G7621" t="str">
            <v>HD #6 BFPT HP/LP CASING</v>
          </cell>
          <cell r="H7621" t="str">
            <v>UA8466D01</v>
          </cell>
          <cell r="I7621">
            <v>90000</v>
          </cell>
          <cell r="J7621" t="str">
            <v>진입고</v>
          </cell>
          <cell r="K7621" t="str">
            <v>터빈</v>
          </cell>
          <cell r="L7621" t="str">
            <v>KEY, DOWEL</v>
          </cell>
        </row>
        <row r="7622">
          <cell r="F7622" t="str">
            <v>C12C55</v>
          </cell>
          <cell r="G7622" t="str">
            <v>HD #6 BFPT HP/LP CASING</v>
          </cell>
          <cell r="H7622" t="str">
            <v>UA8466D02</v>
          </cell>
          <cell r="I7622">
            <v>170000</v>
          </cell>
          <cell r="J7622" t="str">
            <v>진입고</v>
          </cell>
          <cell r="K7622" t="str">
            <v>터빈</v>
          </cell>
          <cell r="L7622" t="str">
            <v>KEY, DOWEL</v>
          </cell>
        </row>
        <row r="7623">
          <cell r="F7623" t="str">
            <v>C12C55</v>
          </cell>
          <cell r="G7623" t="str">
            <v>HD #6 BFPT HP/LP CASING</v>
          </cell>
          <cell r="H7623" t="str">
            <v>UA8445D01</v>
          </cell>
          <cell r="I7623">
            <v>320</v>
          </cell>
          <cell r="J7623" t="str">
            <v>진입고</v>
          </cell>
          <cell r="K7623" t="str">
            <v>터빈</v>
          </cell>
          <cell r="L7623" t="str">
            <v>HEX NUT</v>
          </cell>
        </row>
        <row r="7624">
          <cell r="F7624" t="str">
            <v>C12C55</v>
          </cell>
          <cell r="G7624" t="str">
            <v>HD #6 BFPT HP/LP CASING</v>
          </cell>
          <cell r="H7624" t="str">
            <v>UA8530D01</v>
          </cell>
          <cell r="I7624">
            <v>80000</v>
          </cell>
          <cell r="J7624" t="str">
            <v>진입고</v>
          </cell>
          <cell r="K7624" t="str">
            <v>터빈</v>
          </cell>
          <cell r="L7624" t="str">
            <v>SHIM</v>
          </cell>
        </row>
        <row r="7625">
          <cell r="F7625" t="str">
            <v>C12C55</v>
          </cell>
          <cell r="G7625" t="str">
            <v>HD #6 BFPT HP/LP CASING</v>
          </cell>
          <cell r="H7625" t="str">
            <v>UA8530D02</v>
          </cell>
          <cell r="I7625">
            <v>80000</v>
          </cell>
          <cell r="J7625" t="str">
            <v>진입고</v>
          </cell>
          <cell r="K7625" t="str">
            <v>터빈</v>
          </cell>
          <cell r="L7625" t="str">
            <v>SHIM</v>
          </cell>
        </row>
        <row r="7626">
          <cell r="F7626" t="str">
            <v>C12C55</v>
          </cell>
          <cell r="G7626" t="str">
            <v>HD #6 BFPT HP/LP CASING</v>
          </cell>
          <cell r="H7626" t="str">
            <v>UA8530D03</v>
          </cell>
          <cell r="I7626">
            <v>80000</v>
          </cell>
          <cell r="J7626" t="str">
            <v>진입고</v>
          </cell>
          <cell r="K7626" t="str">
            <v>터빈</v>
          </cell>
          <cell r="L7626" t="str">
            <v>SHIM</v>
          </cell>
        </row>
        <row r="7627">
          <cell r="F7627" t="str">
            <v>C12C55</v>
          </cell>
          <cell r="G7627" t="str">
            <v>HD #6 BFPT HP/LP CASING</v>
          </cell>
          <cell r="H7627" t="str">
            <v>UA8530D04</v>
          </cell>
          <cell r="I7627">
            <v>80000</v>
          </cell>
          <cell r="J7627" t="str">
            <v>진입고</v>
          </cell>
          <cell r="K7627" t="str">
            <v>터빈</v>
          </cell>
          <cell r="L7627" t="str">
            <v>SHIM</v>
          </cell>
        </row>
        <row r="7628">
          <cell r="F7628" t="str">
            <v>C12C55</v>
          </cell>
          <cell r="G7628" t="str">
            <v>HD #6 BFPT HP/LP CASING</v>
          </cell>
          <cell r="H7628" t="str">
            <v>UA8530D05</v>
          </cell>
          <cell r="I7628">
            <v>80000</v>
          </cell>
          <cell r="J7628" t="str">
            <v>진입고</v>
          </cell>
          <cell r="K7628" t="str">
            <v>터빈</v>
          </cell>
          <cell r="L7628" t="str">
            <v>SHIM</v>
          </cell>
        </row>
        <row r="7629">
          <cell r="F7629" t="str">
            <v>C12C55</v>
          </cell>
          <cell r="G7629" t="str">
            <v>HD #6 BFPT HP/LP CASING</v>
          </cell>
          <cell r="H7629" t="str">
            <v>UA8478D01</v>
          </cell>
          <cell r="I7629">
            <v>1260000</v>
          </cell>
          <cell r="J7629" t="str">
            <v>진입고</v>
          </cell>
          <cell r="K7629" t="str">
            <v>터빈</v>
          </cell>
          <cell r="L7629" t="str">
            <v>COVERED NUT</v>
          </cell>
        </row>
        <row r="7630">
          <cell r="F7630" t="str">
            <v>C12C55</v>
          </cell>
          <cell r="G7630" t="str">
            <v>HD #6 BFPT HP/LP CASING</v>
          </cell>
          <cell r="H7630" t="str">
            <v>UA8478D02</v>
          </cell>
          <cell r="I7630">
            <v>91200</v>
          </cell>
          <cell r="J7630" t="str">
            <v>진입고</v>
          </cell>
          <cell r="K7630" t="str">
            <v>터빈</v>
          </cell>
          <cell r="L7630" t="str">
            <v>COVERED NUT</v>
          </cell>
        </row>
        <row r="7631">
          <cell r="F7631" t="str">
            <v>C12C55</v>
          </cell>
          <cell r="G7631" t="str">
            <v>HD #6 BFPT HP/LP CASING</v>
          </cell>
          <cell r="H7631" t="str">
            <v>UA8538D02</v>
          </cell>
          <cell r="I7631">
            <v>300</v>
          </cell>
          <cell r="J7631" t="str">
            <v>진입고</v>
          </cell>
          <cell r="K7631" t="str">
            <v>터빈</v>
          </cell>
          <cell r="L7631" t="str">
            <v>GASKET</v>
          </cell>
        </row>
        <row r="7632">
          <cell r="F7632" t="str">
            <v>C12C55</v>
          </cell>
          <cell r="G7632" t="str">
            <v>HD #6 BFPT HP/LP CASING</v>
          </cell>
          <cell r="H7632" t="str">
            <v>UA8538D03</v>
          </cell>
          <cell r="I7632">
            <v>2600</v>
          </cell>
          <cell r="J7632" t="str">
            <v>진입고</v>
          </cell>
          <cell r="K7632" t="str">
            <v>터빈</v>
          </cell>
          <cell r="L7632" t="str">
            <v>GASKET</v>
          </cell>
        </row>
        <row r="7633">
          <cell r="F7633" t="str">
            <v>C12C55</v>
          </cell>
          <cell r="G7633" t="str">
            <v>HD #6 BFPT HP/LP CASING</v>
          </cell>
          <cell r="H7633" t="str">
            <v>UA8538D01</v>
          </cell>
          <cell r="I7633">
            <v>66000</v>
          </cell>
          <cell r="J7633" t="str">
            <v>진입고</v>
          </cell>
          <cell r="K7633" t="str">
            <v>터빈</v>
          </cell>
          <cell r="L7633" t="str">
            <v>GASKET</v>
          </cell>
        </row>
        <row r="7634">
          <cell r="F7634" t="str">
            <v>C12C55</v>
          </cell>
          <cell r="G7634" t="str">
            <v>HD #6 BFPT HP/LP CASING</v>
          </cell>
          <cell r="H7634" t="str">
            <v>UB0040D01</v>
          </cell>
          <cell r="I7634">
            <v>12800</v>
          </cell>
          <cell r="J7634" t="str">
            <v>진입고</v>
          </cell>
          <cell r="K7634" t="str">
            <v>터빈</v>
          </cell>
          <cell r="L7634" t="str">
            <v>HEX HD BOLT</v>
          </cell>
        </row>
        <row r="7635">
          <cell r="F7635" t="str">
            <v>C12C55</v>
          </cell>
          <cell r="G7635" t="str">
            <v>HD #6 BFPT HP/LP CASING</v>
          </cell>
          <cell r="H7635" t="str">
            <v>UB0040D02</v>
          </cell>
          <cell r="I7635">
            <v>6720</v>
          </cell>
          <cell r="J7635" t="str">
            <v>진입고</v>
          </cell>
          <cell r="K7635" t="str">
            <v>터빈</v>
          </cell>
          <cell r="L7635" t="str">
            <v>HEX HD BOLT</v>
          </cell>
        </row>
        <row r="7636">
          <cell r="F7636" t="str">
            <v>C12C55</v>
          </cell>
          <cell r="G7636" t="str">
            <v>HD #6 BFPT HP/LP CASING</v>
          </cell>
          <cell r="H7636" t="str">
            <v>UB0040D03</v>
          </cell>
          <cell r="I7636">
            <v>4800</v>
          </cell>
          <cell r="J7636" t="str">
            <v>진입고</v>
          </cell>
          <cell r="K7636" t="str">
            <v>터빈</v>
          </cell>
          <cell r="L7636" t="str">
            <v>HEX HD BOLT</v>
          </cell>
        </row>
        <row r="7637">
          <cell r="F7637" t="str">
            <v>C12C55</v>
          </cell>
          <cell r="G7637" t="str">
            <v>HD #6 BFPT HP/LP CASING</v>
          </cell>
          <cell r="H7637" t="str">
            <v>UB0040D04</v>
          </cell>
          <cell r="I7637">
            <v>7200</v>
          </cell>
          <cell r="J7637" t="str">
            <v>진입고</v>
          </cell>
          <cell r="K7637" t="str">
            <v>터빈</v>
          </cell>
          <cell r="L7637" t="str">
            <v>HEX HD BOLT</v>
          </cell>
        </row>
        <row r="7638">
          <cell r="F7638" t="str">
            <v>C12C55</v>
          </cell>
          <cell r="G7638" t="str">
            <v>HD #6 BFPT HP/LP CASING</v>
          </cell>
          <cell r="H7638" t="str">
            <v>UA8406D01</v>
          </cell>
          <cell r="I7638">
            <v>624</v>
          </cell>
          <cell r="J7638" t="str">
            <v>진입고</v>
          </cell>
          <cell r="K7638" t="str">
            <v>터빈</v>
          </cell>
          <cell r="L7638" t="str">
            <v>HEX NUT</v>
          </cell>
        </row>
        <row r="7639">
          <cell r="F7639" t="str">
            <v>C12C55</v>
          </cell>
          <cell r="G7639" t="str">
            <v>HD #6 BFPT HP/LP CASING</v>
          </cell>
          <cell r="H7639" t="str">
            <v>UA8522D01</v>
          </cell>
          <cell r="I7639">
            <v>200000</v>
          </cell>
          <cell r="J7639" t="str">
            <v>진입고</v>
          </cell>
          <cell r="K7639" t="str">
            <v>터빈</v>
          </cell>
          <cell r="L7639" t="str">
            <v>GEAR HOUSING</v>
          </cell>
        </row>
        <row r="7640">
          <cell r="F7640" t="str">
            <v>C12C56</v>
          </cell>
          <cell r="G7640" t="str">
            <v>HD #6 BFPT GLAND SEAL</v>
          </cell>
          <cell r="H7640" t="str">
            <v>UA2218D01</v>
          </cell>
          <cell r="I7640">
            <v>244640</v>
          </cell>
          <cell r="J7640" t="str">
            <v>진입고</v>
          </cell>
          <cell r="K7640" t="str">
            <v>터빈</v>
          </cell>
          <cell r="L7640" t="str">
            <v>COMPRESSION SPRING</v>
          </cell>
        </row>
        <row r="7641">
          <cell r="F7641" t="str">
            <v>C12C56</v>
          </cell>
          <cell r="G7641" t="str">
            <v>HD #6 BFPT GLAND SEAL</v>
          </cell>
          <cell r="H7641" t="str">
            <v>UA2218D02</v>
          </cell>
          <cell r="I7641">
            <v>99000</v>
          </cell>
          <cell r="J7641" t="str">
            <v>진입고</v>
          </cell>
          <cell r="K7641" t="str">
            <v>터빈</v>
          </cell>
          <cell r="L7641" t="str">
            <v>COMPRESSION SPRING</v>
          </cell>
        </row>
        <row r="7642">
          <cell r="F7642" t="str">
            <v>C12C56</v>
          </cell>
          <cell r="G7642" t="str">
            <v>HD #6 BFPT GLAND SEAL</v>
          </cell>
          <cell r="H7642" t="str">
            <v>UA2218D03</v>
          </cell>
          <cell r="I7642">
            <v>245630</v>
          </cell>
          <cell r="J7642" t="str">
            <v>진입고</v>
          </cell>
          <cell r="K7642" t="str">
            <v>터빈</v>
          </cell>
          <cell r="L7642" t="str">
            <v>COMPRESSION SPRING</v>
          </cell>
        </row>
        <row r="7643">
          <cell r="F7643" t="str">
            <v>C12C56</v>
          </cell>
          <cell r="G7643" t="str">
            <v>HD #6 BFPT GLAND SEAL</v>
          </cell>
          <cell r="H7643" t="str">
            <v>UA7964D02</v>
          </cell>
          <cell r="I7643">
            <v>15920</v>
          </cell>
          <cell r="J7643" t="str">
            <v>진입고</v>
          </cell>
          <cell r="K7643" t="str">
            <v>터빈</v>
          </cell>
          <cell r="L7643" t="str">
            <v>FINISHED HEAVY HEX BOLT</v>
          </cell>
        </row>
        <row r="7644">
          <cell r="F7644" t="str">
            <v>C12C56</v>
          </cell>
          <cell r="G7644" t="str">
            <v>HD #6 BFPT GLAND SEAL</v>
          </cell>
          <cell r="H7644" t="str">
            <v>UA8154D04</v>
          </cell>
          <cell r="I7644">
            <v>9600</v>
          </cell>
          <cell r="J7644" t="str">
            <v>진입고</v>
          </cell>
          <cell r="K7644" t="str">
            <v>터빈</v>
          </cell>
          <cell r="L7644" t="str">
            <v>SCREW(SOCKET HEAD)</v>
          </cell>
        </row>
        <row r="7645">
          <cell r="F7645" t="str">
            <v>C12C56</v>
          </cell>
          <cell r="G7645" t="str">
            <v>HD #6 BFPT GLAND SEAL</v>
          </cell>
          <cell r="H7645" t="str">
            <v>UA8154D05</v>
          </cell>
          <cell r="I7645">
            <v>4400</v>
          </cell>
          <cell r="J7645" t="str">
            <v>진입고</v>
          </cell>
          <cell r="K7645" t="str">
            <v>터빈</v>
          </cell>
          <cell r="L7645" t="str">
            <v>SCREW(SOCKET HEAD)</v>
          </cell>
        </row>
        <row r="7646">
          <cell r="F7646" t="str">
            <v>C12C56</v>
          </cell>
          <cell r="G7646" t="str">
            <v>HD #6 BFPT GLAND SEAL</v>
          </cell>
          <cell r="H7646" t="str">
            <v>UA8166D02</v>
          </cell>
          <cell r="I7646">
            <v>12000</v>
          </cell>
          <cell r="J7646" t="str">
            <v>진입고</v>
          </cell>
          <cell r="K7646" t="str">
            <v>터빈</v>
          </cell>
          <cell r="L7646" t="str">
            <v>SPACER</v>
          </cell>
        </row>
        <row r="7647">
          <cell r="F7647" t="str">
            <v>C12C56</v>
          </cell>
          <cell r="G7647" t="str">
            <v>HD #6 BFPT GLAND SEAL</v>
          </cell>
          <cell r="H7647" t="str">
            <v>UA7973D01</v>
          </cell>
          <cell r="I7647">
            <v>36000</v>
          </cell>
          <cell r="J7647" t="str">
            <v>진입고</v>
          </cell>
          <cell r="K7647" t="str">
            <v>터빈</v>
          </cell>
          <cell r="L7647" t="str">
            <v>HOLDING SCREW</v>
          </cell>
        </row>
        <row r="7648">
          <cell r="F7648" t="str">
            <v>C12C56</v>
          </cell>
          <cell r="G7648" t="str">
            <v>HD #6 BFPT GLAND SEAL</v>
          </cell>
          <cell r="H7648" t="str">
            <v>UA7977D01</v>
          </cell>
          <cell r="I7648">
            <v>1280</v>
          </cell>
          <cell r="J7648" t="str">
            <v>진입고</v>
          </cell>
          <cell r="K7648" t="str">
            <v>터빈</v>
          </cell>
          <cell r="L7648" t="str">
            <v>LOCK WASHER</v>
          </cell>
        </row>
        <row r="7649">
          <cell r="F7649" t="str">
            <v>C12C56</v>
          </cell>
          <cell r="G7649" t="str">
            <v>HD #6 BFPT GLAND SEAL</v>
          </cell>
          <cell r="H7649" t="str">
            <v>UA7977D02</v>
          </cell>
          <cell r="I7649">
            <v>6880</v>
          </cell>
          <cell r="J7649" t="str">
            <v>진입고</v>
          </cell>
          <cell r="K7649" t="str">
            <v>터빈</v>
          </cell>
          <cell r="L7649" t="str">
            <v>LOCK WASHER</v>
          </cell>
        </row>
        <row r="7650">
          <cell r="F7650" t="str">
            <v>C12C56</v>
          </cell>
          <cell r="G7650" t="str">
            <v>HD #6 BFPT GLAND SEAL</v>
          </cell>
          <cell r="H7650" t="str">
            <v>UA7982D01</v>
          </cell>
          <cell r="I7650">
            <v>166000</v>
          </cell>
          <cell r="J7650" t="str">
            <v>진입고</v>
          </cell>
          <cell r="K7650" t="str">
            <v>터빈</v>
          </cell>
          <cell r="L7650" t="str">
            <v>SHOULDER SCREW</v>
          </cell>
        </row>
        <row r="7651">
          <cell r="F7651" t="str">
            <v>C12C56</v>
          </cell>
          <cell r="G7651" t="str">
            <v>HD #6 BFPT GLAND SEAL</v>
          </cell>
          <cell r="H7651" t="str">
            <v>UA7982D02</v>
          </cell>
          <cell r="I7651">
            <v>81600</v>
          </cell>
          <cell r="J7651" t="str">
            <v>진입고</v>
          </cell>
          <cell r="K7651" t="str">
            <v>터빈</v>
          </cell>
          <cell r="L7651" t="str">
            <v>SHOULDER SCREW</v>
          </cell>
        </row>
        <row r="7652">
          <cell r="F7652" t="str">
            <v>C12C56</v>
          </cell>
          <cell r="G7652" t="str">
            <v>HD #6 BFPT GLAND SEAL</v>
          </cell>
          <cell r="H7652" t="str">
            <v>UA7982D03</v>
          </cell>
          <cell r="I7652">
            <v>252600</v>
          </cell>
          <cell r="J7652" t="str">
            <v>진입고</v>
          </cell>
          <cell r="K7652" t="str">
            <v>터빈</v>
          </cell>
          <cell r="L7652" t="str">
            <v>SHOULDER SCREW</v>
          </cell>
        </row>
        <row r="7653">
          <cell r="F7653" t="str">
            <v>C12C56</v>
          </cell>
          <cell r="G7653" t="str">
            <v>HD #6 BFPT GLAND SEAL</v>
          </cell>
          <cell r="H7653" t="str">
            <v>UA7987D01</v>
          </cell>
          <cell r="I7653">
            <v>5920</v>
          </cell>
          <cell r="J7653" t="str">
            <v>진입고</v>
          </cell>
          <cell r="K7653" t="str">
            <v>터빈</v>
          </cell>
          <cell r="L7653" t="str">
            <v>HEX CAP SCREW</v>
          </cell>
        </row>
        <row r="7654">
          <cell r="F7654" t="str">
            <v>C12C56</v>
          </cell>
          <cell r="G7654" t="str">
            <v>HD #6 BFPT GLAND SEAL</v>
          </cell>
          <cell r="H7654" t="str">
            <v>UA7987D02</v>
          </cell>
          <cell r="I7654">
            <v>6160</v>
          </cell>
          <cell r="J7654" t="str">
            <v>진입고</v>
          </cell>
          <cell r="K7654" t="str">
            <v>터빈</v>
          </cell>
          <cell r="L7654" t="str">
            <v>HEX CAP SCREW</v>
          </cell>
        </row>
        <row r="7655">
          <cell r="F7655" t="str">
            <v>C12C56</v>
          </cell>
          <cell r="G7655" t="str">
            <v>HD #6 BFPT GLAND SEAL</v>
          </cell>
          <cell r="H7655" t="str">
            <v>UA7991D01</v>
          </cell>
          <cell r="I7655">
            <v>82500</v>
          </cell>
          <cell r="J7655" t="str">
            <v>진입고</v>
          </cell>
          <cell r="K7655" t="str">
            <v>터빈</v>
          </cell>
          <cell r="L7655" t="str">
            <v>SCREW(SLOTTED FILLISTER HEAD</v>
          </cell>
        </row>
        <row r="7656">
          <cell r="F7656" t="str">
            <v>C12C56</v>
          </cell>
          <cell r="G7656" t="str">
            <v>HD #6 BFPT GLAND SEAL</v>
          </cell>
          <cell r="H7656" t="str">
            <v>UA7991D02</v>
          </cell>
          <cell r="I7656">
            <v>54000</v>
          </cell>
          <cell r="J7656" t="str">
            <v>진입고</v>
          </cell>
          <cell r="K7656" t="str">
            <v>터빈</v>
          </cell>
          <cell r="L7656" t="str">
            <v>SCREW(SLOTTED FILLISTER HEAD</v>
          </cell>
        </row>
        <row r="7657">
          <cell r="F7657" t="str">
            <v>C12C56</v>
          </cell>
          <cell r="G7657" t="str">
            <v>HD #6 BFPT GLAND SEAL</v>
          </cell>
          <cell r="H7657" t="str">
            <v>UA7995D01</v>
          </cell>
          <cell r="I7657">
            <v>3000</v>
          </cell>
          <cell r="J7657" t="str">
            <v>진입고</v>
          </cell>
          <cell r="K7657" t="str">
            <v>터빈</v>
          </cell>
          <cell r="L7657" t="str">
            <v>PIN (STRAIGHT)</v>
          </cell>
        </row>
        <row r="7658">
          <cell r="F7658" t="str">
            <v>C12C56</v>
          </cell>
          <cell r="G7658" t="str">
            <v>HD #6 BFPT GLAND SEAL</v>
          </cell>
          <cell r="H7658" t="str">
            <v>UA7999D02</v>
          </cell>
          <cell r="I7658">
            <v>14000</v>
          </cell>
          <cell r="J7658" t="str">
            <v>진입고</v>
          </cell>
          <cell r="K7658" t="str">
            <v>터빈</v>
          </cell>
          <cell r="L7658" t="str">
            <v>DOWEL PIN</v>
          </cell>
        </row>
        <row r="7659">
          <cell r="F7659" t="str">
            <v>C12C56</v>
          </cell>
          <cell r="G7659" t="str">
            <v>HD #6 BFPT GLAND SEAL</v>
          </cell>
          <cell r="H7659" t="str">
            <v>UA7999D03</v>
          </cell>
          <cell r="I7659">
            <v>14000</v>
          </cell>
          <cell r="J7659" t="str">
            <v>진입고</v>
          </cell>
          <cell r="K7659" t="str">
            <v>터빈</v>
          </cell>
          <cell r="L7659" t="str">
            <v>DOWEL PIN</v>
          </cell>
        </row>
        <row r="7660">
          <cell r="F7660" t="str">
            <v>C12C56</v>
          </cell>
          <cell r="G7660" t="str">
            <v>HD #6 BFPT GLAND SEAL</v>
          </cell>
          <cell r="H7660" t="str">
            <v>UA8003D01</v>
          </cell>
          <cell r="I7660">
            <v>10000</v>
          </cell>
          <cell r="J7660" t="str">
            <v>진입고</v>
          </cell>
          <cell r="K7660" t="str">
            <v>터빈</v>
          </cell>
          <cell r="L7660" t="str">
            <v>LOCK WASHER</v>
          </cell>
        </row>
        <row r="7661">
          <cell r="F7661" t="str">
            <v>C12C56</v>
          </cell>
          <cell r="G7661" t="str">
            <v>HD #6 BFPT GLAND SEAL</v>
          </cell>
          <cell r="H7661" t="str">
            <v>UA8150D01</v>
          </cell>
          <cell r="I7661">
            <v>22800</v>
          </cell>
          <cell r="J7661" t="str">
            <v>진입고</v>
          </cell>
          <cell r="K7661" t="str">
            <v>터빈</v>
          </cell>
          <cell r="L7661" t="str">
            <v>SCREW(HEX SOCKET)</v>
          </cell>
        </row>
        <row r="7662">
          <cell r="F7662" t="str">
            <v>C12C56</v>
          </cell>
          <cell r="G7662" t="str">
            <v>HD #6 BFPT GLAND SEAL</v>
          </cell>
          <cell r="H7662" t="str">
            <v>UA8150D02</v>
          </cell>
          <cell r="I7662">
            <v>3600</v>
          </cell>
          <cell r="J7662" t="str">
            <v>진입고</v>
          </cell>
          <cell r="K7662" t="str">
            <v>터빈</v>
          </cell>
          <cell r="L7662" t="str">
            <v>SCREW(HEX SOCKET)</v>
          </cell>
        </row>
        <row r="7663">
          <cell r="F7663" t="str">
            <v>C12C56</v>
          </cell>
          <cell r="G7663" t="str">
            <v>HD #6 BFPT GLAND SEAL</v>
          </cell>
          <cell r="H7663" t="str">
            <v>UA8150D03</v>
          </cell>
          <cell r="I7663">
            <v>3680</v>
          </cell>
          <cell r="J7663" t="str">
            <v>진입고</v>
          </cell>
          <cell r="K7663" t="str">
            <v>터빈</v>
          </cell>
          <cell r="L7663" t="str">
            <v>SCREW(HEX SOCKET)</v>
          </cell>
        </row>
        <row r="7664">
          <cell r="F7664" t="str">
            <v>C12C56</v>
          </cell>
          <cell r="G7664" t="str">
            <v>HD #6 BFPT GLAND SEAL</v>
          </cell>
          <cell r="H7664" t="str">
            <v>UA8150D04</v>
          </cell>
          <cell r="I7664">
            <v>7800</v>
          </cell>
          <cell r="J7664" t="str">
            <v>진입고</v>
          </cell>
          <cell r="K7664" t="str">
            <v>터빈</v>
          </cell>
          <cell r="L7664" t="str">
            <v>SCREW(HEX SOCKET)</v>
          </cell>
        </row>
        <row r="7665">
          <cell r="F7665" t="str">
            <v>C12C57</v>
          </cell>
          <cell r="G7665" t="str">
            <v>HD #6 BFPT FRONT STAND</v>
          </cell>
          <cell r="H7665" t="str">
            <v>UA7948D04</v>
          </cell>
          <cell r="I7665">
            <v>17160</v>
          </cell>
          <cell r="J7665" t="str">
            <v>진입고</v>
          </cell>
          <cell r="K7665" t="str">
            <v>터빈</v>
          </cell>
          <cell r="L7665" t="str">
            <v>HEX HEAD BOLT</v>
          </cell>
        </row>
        <row r="7666">
          <cell r="F7666" t="str">
            <v>C12C57</v>
          </cell>
          <cell r="G7666" t="str">
            <v>HD #6 BFPT FRONT STAND</v>
          </cell>
          <cell r="H7666" t="str">
            <v>UA7948D05</v>
          </cell>
          <cell r="I7666">
            <v>40320</v>
          </cell>
          <cell r="J7666" t="str">
            <v>진입고</v>
          </cell>
          <cell r="K7666" t="str">
            <v>터빈</v>
          </cell>
          <cell r="L7666" t="str">
            <v>HEX HEAD BOLT</v>
          </cell>
        </row>
        <row r="7667">
          <cell r="F7667" t="str">
            <v>C12C57</v>
          </cell>
          <cell r="G7667" t="str">
            <v>HD #6 BFPT FRONT STAND</v>
          </cell>
          <cell r="H7667" t="str">
            <v>UA7947D01</v>
          </cell>
          <cell r="I7667">
            <v>80000</v>
          </cell>
          <cell r="J7667" t="str">
            <v>진입고</v>
          </cell>
          <cell r="K7667" t="str">
            <v>터빈</v>
          </cell>
          <cell r="L7667" t="str">
            <v>HEX SOCKET PLUG</v>
          </cell>
        </row>
        <row r="7668">
          <cell r="F7668" t="str">
            <v>C12C57</v>
          </cell>
          <cell r="G7668" t="str">
            <v>HD #6 BFPT FRONT STAND</v>
          </cell>
          <cell r="H7668" t="str">
            <v>UA7947D02</v>
          </cell>
          <cell r="I7668">
            <v>10000</v>
          </cell>
          <cell r="J7668" t="str">
            <v>진입고</v>
          </cell>
          <cell r="K7668" t="str">
            <v>터빈</v>
          </cell>
          <cell r="L7668" t="str">
            <v>HEX SOCKET PLUG</v>
          </cell>
        </row>
        <row r="7669">
          <cell r="F7669" t="str">
            <v>C12C58</v>
          </cell>
          <cell r="G7669" t="str">
            <v>HD #6 BFPT HP/LP VALVE</v>
          </cell>
          <cell r="H7669" t="str">
            <v>UA7932D01</v>
          </cell>
          <cell r="I7669">
            <v>375000</v>
          </cell>
          <cell r="J7669" t="str">
            <v>진입고</v>
          </cell>
          <cell r="K7669" t="str">
            <v>터빈</v>
          </cell>
          <cell r="L7669" t="str">
            <v>WELDING PIN</v>
          </cell>
        </row>
        <row r="7670">
          <cell r="F7670" t="str">
            <v>C12C59</v>
          </cell>
          <cell r="G7670" t="str">
            <v>HD #6 BFPT LUBE OIL SYST</v>
          </cell>
          <cell r="H7670" t="str">
            <v>UA2229D01</v>
          </cell>
          <cell r="I7670">
            <v>714202</v>
          </cell>
          <cell r="J7670" t="str">
            <v>진입고</v>
          </cell>
          <cell r="K7670" t="str">
            <v>터빈</v>
          </cell>
          <cell r="L7670" t="str">
            <v>FLANGE (F.F)</v>
          </cell>
        </row>
        <row r="7671">
          <cell r="F7671" t="str">
            <v>C12C59</v>
          </cell>
          <cell r="G7671" t="str">
            <v>HD #6 BFPT LUBE OIL SYST</v>
          </cell>
          <cell r="H7671" t="str">
            <v>UA2229D02</v>
          </cell>
          <cell r="I7671">
            <v>135368</v>
          </cell>
          <cell r="J7671" t="str">
            <v>진입고</v>
          </cell>
          <cell r="K7671" t="str">
            <v>터빈</v>
          </cell>
          <cell r="L7671" t="str">
            <v>FLANGE (F.F)</v>
          </cell>
        </row>
        <row r="7672">
          <cell r="F7672" t="str">
            <v>C12C59</v>
          </cell>
          <cell r="G7672" t="str">
            <v>HD #6 BFPT LUBE OIL SYST</v>
          </cell>
          <cell r="H7672" t="str">
            <v>UA2229D03</v>
          </cell>
          <cell r="I7672">
            <v>1335360</v>
          </cell>
          <cell r="J7672" t="str">
            <v>진입고</v>
          </cell>
          <cell r="K7672" t="str">
            <v>터빈</v>
          </cell>
          <cell r="L7672" t="str">
            <v>FLANGE (F.F)</v>
          </cell>
        </row>
        <row r="7673">
          <cell r="F7673" t="str">
            <v>C12C59</v>
          </cell>
          <cell r="G7673" t="str">
            <v>HD #6 BFPT LUBE OIL SYST</v>
          </cell>
          <cell r="H7673" t="str">
            <v>UA2229D04</v>
          </cell>
          <cell r="I7673">
            <v>357294</v>
          </cell>
          <cell r="J7673" t="str">
            <v>진입고</v>
          </cell>
          <cell r="K7673" t="str">
            <v>터빈</v>
          </cell>
          <cell r="L7673" t="str">
            <v>FLANGE</v>
          </cell>
        </row>
        <row r="7674">
          <cell r="F7674" t="str">
            <v>C12C59</v>
          </cell>
          <cell r="G7674" t="str">
            <v>HD #6 BFPT LUBE OIL SYST</v>
          </cell>
          <cell r="H7674" t="str">
            <v>UA2229D05</v>
          </cell>
          <cell r="I7674">
            <v>1345654</v>
          </cell>
          <cell r="J7674" t="str">
            <v>진입고</v>
          </cell>
          <cell r="K7674" t="str">
            <v>터빈</v>
          </cell>
          <cell r="L7674" t="str">
            <v>FLANGE (F.F)</v>
          </cell>
        </row>
        <row r="7675">
          <cell r="F7675" t="str">
            <v>C12C59</v>
          </cell>
          <cell r="G7675" t="str">
            <v>HD #6 BFPT LUBE OIL SYST</v>
          </cell>
          <cell r="H7675" t="str">
            <v>UA2229D06</v>
          </cell>
          <cell r="I7675">
            <v>433936</v>
          </cell>
          <cell r="J7675" t="str">
            <v>진입고</v>
          </cell>
          <cell r="K7675" t="str">
            <v>터빈</v>
          </cell>
          <cell r="L7675" t="str">
            <v>FLANGE (S.W)</v>
          </cell>
        </row>
        <row r="7676">
          <cell r="F7676" t="str">
            <v>C12C59</v>
          </cell>
          <cell r="G7676" t="str">
            <v>HD #6 BFPT LUBE OIL SYST</v>
          </cell>
          <cell r="H7676" t="str">
            <v>UA2229D07</v>
          </cell>
          <cell r="I7676">
            <v>170832</v>
          </cell>
          <cell r="J7676" t="str">
            <v>진입고</v>
          </cell>
          <cell r="K7676" t="str">
            <v>터빈</v>
          </cell>
          <cell r="L7676" t="str">
            <v>FLANGE (S.W)</v>
          </cell>
        </row>
        <row r="7677">
          <cell r="F7677" t="str">
            <v>C12C59</v>
          </cell>
          <cell r="G7677" t="str">
            <v>HD #6 BFPT LUBE OIL SYST</v>
          </cell>
          <cell r="H7677" t="str">
            <v>UA2229D08</v>
          </cell>
          <cell r="I7677">
            <v>198286</v>
          </cell>
          <cell r="J7677" t="str">
            <v>진입고</v>
          </cell>
          <cell r="K7677" t="str">
            <v>터빈</v>
          </cell>
          <cell r="L7677" t="str">
            <v>FLANGE (S.W)</v>
          </cell>
        </row>
        <row r="7678">
          <cell r="F7678" t="str">
            <v>C12C59</v>
          </cell>
          <cell r="G7678" t="str">
            <v>HD #6 BFPT LUBE OIL SYST</v>
          </cell>
          <cell r="H7678" t="str">
            <v>UA2233D02</v>
          </cell>
          <cell r="I7678">
            <v>336704</v>
          </cell>
          <cell r="J7678" t="str">
            <v>진입고</v>
          </cell>
          <cell r="K7678" t="str">
            <v>터빈</v>
          </cell>
          <cell r="L7678" t="str">
            <v>THREADED FLANGE SQARE JT</v>
          </cell>
        </row>
        <row r="7679">
          <cell r="F7679" t="str">
            <v>C12C59</v>
          </cell>
          <cell r="G7679" t="str">
            <v>HD #6 BFPT LUBE OIL SYST</v>
          </cell>
          <cell r="H7679" t="str">
            <v>UA2233D03</v>
          </cell>
          <cell r="I7679">
            <v>135370</v>
          </cell>
          <cell r="J7679" t="str">
            <v>진입고</v>
          </cell>
          <cell r="K7679" t="str">
            <v>터빈</v>
          </cell>
          <cell r="L7679" t="str">
            <v>S.W FLANGE SQARE JT</v>
          </cell>
        </row>
        <row r="7680">
          <cell r="F7680" t="str">
            <v>C12C59</v>
          </cell>
          <cell r="G7680" t="str">
            <v>HD #6 BFPT LUBE OIL SYST</v>
          </cell>
          <cell r="H7680" t="str">
            <v>UA2233D04</v>
          </cell>
          <cell r="I7680">
            <v>462460</v>
          </cell>
          <cell r="J7680" t="str">
            <v>진입고</v>
          </cell>
          <cell r="K7680" t="str">
            <v>터빈</v>
          </cell>
          <cell r="L7680" t="str">
            <v>S.W FLANGE SQARE JT</v>
          </cell>
        </row>
        <row r="7681">
          <cell r="F7681" t="str">
            <v>C12C59</v>
          </cell>
          <cell r="G7681" t="str">
            <v>HD #6 BFPT LUBE OIL SYST</v>
          </cell>
          <cell r="H7681" t="str">
            <v>UA2224D01</v>
          </cell>
          <cell r="I7681">
            <v>1288524</v>
          </cell>
          <cell r="J7681" t="str">
            <v>진입고</v>
          </cell>
          <cell r="K7681" t="str">
            <v>터빈</v>
          </cell>
          <cell r="L7681" t="str">
            <v>BOOT(HP DRAIN)</v>
          </cell>
        </row>
        <row r="7682">
          <cell r="F7682" t="str">
            <v>C12C59</v>
          </cell>
          <cell r="G7682" t="str">
            <v>HD #6 BFPT LUBE OIL SYST</v>
          </cell>
          <cell r="H7682" t="str">
            <v>UA2226D01</v>
          </cell>
          <cell r="I7682">
            <v>45664</v>
          </cell>
          <cell r="J7682" t="str">
            <v>진입고</v>
          </cell>
          <cell r="K7682" t="str">
            <v>터빈</v>
          </cell>
          <cell r="L7682" t="str">
            <v>ORIFICE</v>
          </cell>
        </row>
        <row r="7683">
          <cell r="F7683" t="str">
            <v>C12C59</v>
          </cell>
          <cell r="G7683" t="str">
            <v>HD #6 BFPT LUBE OIL SYST</v>
          </cell>
          <cell r="H7683" t="str">
            <v>UA2228D01</v>
          </cell>
          <cell r="I7683">
            <v>617556</v>
          </cell>
          <cell r="J7683" t="str">
            <v>진입고</v>
          </cell>
          <cell r="K7683" t="str">
            <v>터빈</v>
          </cell>
          <cell r="L7683" t="str">
            <v>S.W FLANGE-RING JT</v>
          </cell>
        </row>
        <row r="7684">
          <cell r="F7684" t="str">
            <v>C12C59</v>
          </cell>
          <cell r="G7684" t="str">
            <v>HD #6 BFPT LUBE OIL SYST</v>
          </cell>
          <cell r="H7684" t="str">
            <v>UA2228D03</v>
          </cell>
          <cell r="I7684">
            <v>1154636</v>
          </cell>
          <cell r="J7684" t="str">
            <v>진입고</v>
          </cell>
          <cell r="K7684" t="str">
            <v>터빈</v>
          </cell>
          <cell r="L7684" t="str">
            <v>S.W FLNAGE-RING JT</v>
          </cell>
        </row>
        <row r="7685">
          <cell r="F7685" t="str">
            <v>C12C59</v>
          </cell>
          <cell r="G7685" t="str">
            <v>HD #6 BFPT LUBE OIL SYST</v>
          </cell>
          <cell r="H7685" t="str">
            <v>UA2228D04</v>
          </cell>
          <cell r="I7685">
            <v>308966</v>
          </cell>
          <cell r="J7685" t="str">
            <v>진입고</v>
          </cell>
          <cell r="K7685" t="str">
            <v>터빈</v>
          </cell>
          <cell r="L7685" t="str">
            <v>S.W FLANGE-RING JT</v>
          </cell>
        </row>
        <row r="7686">
          <cell r="F7686" t="str">
            <v>C12C59</v>
          </cell>
          <cell r="G7686" t="str">
            <v>HD #6 BFPT LUBE OIL SYST</v>
          </cell>
          <cell r="H7686" t="str">
            <v>UA2228D05</v>
          </cell>
          <cell r="I7686">
            <v>1163532</v>
          </cell>
          <cell r="J7686" t="str">
            <v>진입고</v>
          </cell>
          <cell r="K7686" t="str">
            <v>터빈</v>
          </cell>
          <cell r="L7686" t="str">
            <v>S.W FLANGE-RING JT</v>
          </cell>
        </row>
        <row r="7687">
          <cell r="F7687" t="str">
            <v>C12C59</v>
          </cell>
          <cell r="G7687" t="str">
            <v>HD #6 BFPT LUBE OIL SYST</v>
          </cell>
          <cell r="H7687" t="str">
            <v>UA2225D01</v>
          </cell>
          <cell r="I7687">
            <v>618472</v>
          </cell>
          <cell r="J7687" t="str">
            <v>진입고</v>
          </cell>
          <cell r="K7687" t="str">
            <v>터빈</v>
          </cell>
          <cell r="L7687" t="str">
            <v>JOINT, EXP</v>
          </cell>
        </row>
        <row r="7688">
          <cell r="F7688" t="str">
            <v>C12C59</v>
          </cell>
          <cell r="G7688" t="str">
            <v>HD #6 BFPT LUBE OIL SYST</v>
          </cell>
          <cell r="H7688" t="str">
            <v>UA2225D02</v>
          </cell>
          <cell r="I7688">
            <v>510936</v>
          </cell>
          <cell r="J7688" t="str">
            <v>진입고</v>
          </cell>
          <cell r="K7688" t="str">
            <v>터빈</v>
          </cell>
          <cell r="L7688" t="str">
            <v>JOINT, EXP</v>
          </cell>
        </row>
        <row r="7689">
          <cell r="F7689" t="str">
            <v>C12C59</v>
          </cell>
          <cell r="G7689" t="str">
            <v>HD #6 BFPT LUBE OIL SYST</v>
          </cell>
          <cell r="H7689" t="str">
            <v>UA2235D01</v>
          </cell>
          <cell r="I7689">
            <v>6091393</v>
          </cell>
          <cell r="J7689" t="str">
            <v>진입고</v>
          </cell>
          <cell r="K7689" t="str">
            <v>터빈</v>
          </cell>
          <cell r="L7689" t="str">
            <v>THRUST BEARING(POS)ASSY</v>
          </cell>
        </row>
        <row r="7690">
          <cell r="F7690" t="str">
            <v>C12C59</v>
          </cell>
          <cell r="G7690" t="str">
            <v>HD #6 BFPT LUBE OIL SYST</v>
          </cell>
          <cell r="H7690" t="str">
            <v>UA2235D02</v>
          </cell>
          <cell r="I7690">
            <v>5519129</v>
          </cell>
          <cell r="J7690" t="str">
            <v>진입고</v>
          </cell>
          <cell r="K7690" t="str">
            <v>터빈</v>
          </cell>
          <cell r="L7690" t="str">
            <v>THRUST BEARING(NEG)ASSY</v>
          </cell>
        </row>
        <row r="7691">
          <cell r="F7691" t="str">
            <v>C12C59</v>
          </cell>
          <cell r="G7691" t="str">
            <v>HD #6 BFPT LUBE OIL SYST</v>
          </cell>
          <cell r="H7691" t="str">
            <v>UA2221D01</v>
          </cell>
          <cell r="I7691">
            <v>264324</v>
          </cell>
          <cell r="J7691" t="str">
            <v>진입고</v>
          </cell>
          <cell r="K7691" t="str">
            <v>터빈</v>
          </cell>
          <cell r="L7691" t="str">
            <v>VALVE</v>
          </cell>
        </row>
        <row r="7692">
          <cell r="F7692" t="str">
            <v>C12C59</v>
          </cell>
          <cell r="G7692" t="str">
            <v>HD #6 BFPT LUBE OIL SYST</v>
          </cell>
          <cell r="H7692" t="str">
            <v>UA2221D02</v>
          </cell>
          <cell r="I7692">
            <v>70400</v>
          </cell>
          <cell r="J7692" t="str">
            <v>진입고</v>
          </cell>
          <cell r="K7692" t="str">
            <v>터빈</v>
          </cell>
          <cell r="L7692" t="str">
            <v>VLAVE</v>
          </cell>
        </row>
        <row r="7693">
          <cell r="F7693" t="str">
            <v>C12C59</v>
          </cell>
          <cell r="G7693" t="str">
            <v>HD #6 BFPT LUBE OIL SYST</v>
          </cell>
          <cell r="H7693" t="str">
            <v>UA2222D01</v>
          </cell>
          <cell r="I7693">
            <v>257292</v>
          </cell>
          <cell r="J7693" t="str">
            <v>진입고</v>
          </cell>
          <cell r="K7693" t="str">
            <v>터빈</v>
          </cell>
          <cell r="L7693" t="str">
            <v>SYPHON</v>
          </cell>
        </row>
        <row r="7694">
          <cell r="F7694" t="str">
            <v>C12C59</v>
          </cell>
          <cell r="G7694" t="str">
            <v>HD #6 BFPT LUBE OIL SYST</v>
          </cell>
          <cell r="H7694" t="str">
            <v>UA2223D01</v>
          </cell>
          <cell r="I7694">
            <v>530264</v>
          </cell>
          <cell r="J7694" t="str">
            <v>진입고</v>
          </cell>
          <cell r="K7694" t="str">
            <v>터빈</v>
          </cell>
          <cell r="L7694" t="str">
            <v>PRESSURE SWITCH</v>
          </cell>
        </row>
        <row r="7695">
          <cell r="F7695" t="str">
            <v>C12C59</v>
          </cell>
          <cell r="G7695" t="str">
            <v>HD #6 BFPT LUBE OIL SYST</v>
          </cell>
          <cell r="H7695" t="str">
            <v>UA2236D03</v>
          </cell>
          <cell r="I7695">
            <v>131778</v>
          </cell>
          <cell r="J7695" t="str">
            <v>진입고</v>
          </cell>
          <cell r="K7695" t="str">
            <v>터빈</v>
          </cell>
          <cell r="L7695" t="str">
            <v>HARNESS. WIRE(POS)</v>
          </cell>
        </row>
        <row r="7696">
          <cell r="F7696" t="str">
            <v>C12C59</v>
          </cell>
          <cell r="G7696" t="str">
            <v>HD #6 BFPT LUBE OIL SYST</v>
          </cell>
          <cell r="H7696" t="str">
            <v>UA2236D04</v>
          </cell>
          <cell r="I7696">
            <v>131778</v>
          </cell>
          <cell r="J7696" t="str">
            <v>진입고</v>
          </cell>
          <cell r="K7696" t="str">
            <v>터빈</v>
          </cell>
          <cell r="L7696" t="str">
            <v>HARNESS. WIRE(NEG)</v>
          </cell>
        </row>
        <row r="7697">
          <cell r="F7697" t="str">
            <v>C12C59</v>
          </cell>
          <cell r="G7697" t="str">
            <v>HD #6 BFPT LUBE OIL SYST</v>
          </cell>
          <cell r="H7697" t="str">
            <v>UA2223D02</v>
          </cell>
          <cell r="I7697">
            <v>986512</v>
          </cell>
          <cell r="J7697" t="str">
            <v>진입고</v>
          </cell>
          <cell r="K7697" t="str">
            <v>터빈</v>
          </cell>
          <cell r="L7697" t="str">
            <v>PRESSURE (VACUUM)</v>
          </cell>
        </row>
        <row r="7698">
          <cell r="F7698" t="str">
            <v>C12C59</v>
          </cell>
          <cell r="G7698" t="str">
            <v>HD #6 BFPT LUBE OIL SYST</v>
          </cell>
          <cell r="H7698" t="str">
            <v>UA2234D01</v>
          </cell>
          <cell r="I7698">
            <v>20277272</v>
          </cell>
          <cell r="J7698" t="str">
            <v>진입고</v>
          </cell>
          <cell r="K7698" t="str">
            <v>터빈</v>
          </cell>
          <cell r="L7698" t="str">
            <v>OIL FILTER</v>
          </cell>
        </row>
        <row r="7699">
          <cell r="F7699" t="str">
            <v>C12C59</v>
          </cell>
          <cell r="G7699" t="str">
            <v>HD #6 BFPT LUBE OIL SYST</v>
          </cell>
          <cell r="H7699" t="str">
            <v>UA2234D02</v>
          </cell>
          <cell r="I7699">
            <v>20274028</v>
          </cell>
          <cell r="J7699" t="str">
            <v>진입고</v>
          </cell>
          <cell r="K7699" t="str">
            <v>터빈</v>
          </cell>
          <cell r="L7699" t="str">
            <v>OIL FILTER</v>
          </cell>
        </row>
        <row r="7700">
          <cell r="F7700" t="str">
            <v>C12C59</v>
          </cell>
          <cell r="G7700" t="str">
            <v>HD #6 BFPT LUBE OIL SYST</v>
          </cell>
          <cell r="H7700" t="str">
            <v>UA2232D01</v>
          </cell>
          <cell r="I7700">
            <v>38787660</v>
          </cell>
          <cell r="J7700" t="str">
            <v>진입고</v>
          </cell>
          <cell r="K7700" t="str">
            <v>터빈</v>
          </cell>
          <cell r="L7700" t="str">
            <v>OIL COOLER</v>
          </cell>
        </row>
        <row r="7701">
          <cell r="F7701" t="str">
            <v>C12C59</v>
          </cell>
          <cell r="G7701" t="str">
            <v>HD #6 BFPT LUBE OIL SYST</v>
          </cell>
          <cell r="H7701" t="str">
            <v>UA2230D01</v>
          </cell>
          <cell r="I7701">
            <v>8457611</v>
          </cell>
          <cell r="J7701" t="str">
            <v>진입고</v>
          </cell>
          <cell r="K7701" t="str">
            <v>터빈</v>
          </cell>
          <cell r="L7701" t="str">
            <v>OIL PUMP, EOP</v>
          </cell>
        </row>
        <row r="7702">
          <cell r="F7702" t="str">
            <v>C12C59</v>
          </cell>
          <cell r="G7702" t="str">
            <v>HD #6 BFPT LUBE OIL SYST</v>
          </cell>
          <cell r="H7702" t="str">
            <v>UA2231D01</v>
          </cell>
          <cell r="I7702">
            <v>9161376</v>
          </cell>
          <cell r="J7702" t="str">
            <v>진입고</v>
          </cell>
          <cell r="K7702" t="str">
            <v>터빈</v>
          </cell>
          <cell r="L7702" t="str">
            <v>OIL PUMP, MAIN</v>
          </cell>
        </row>
        <row r="7703">
          <cell r="F7703" t="str">
            <v>C12C59</v>
          </cell>
          <cell r="G7703" t="str">
            <v>HD #6 BFPT LUBE OIL SYST</v>
          </cell>
          <cell r="H7703" t="str">
            <v>UA2231D02</v>
          </cell>
          <cell r="I7703">
            <v>18319822</v>
          </cell>
          <cell r="J7703" t="str">
            <v>진입고</v>
          </cell>
          <cell r="K7703" t="str">
            <v>터빈</v>
          </cell>
          <cell r="L7703" t="str">
            <v>OIL PUMP, AOP</v>
          </cell>
        </row>
        <row r="7704">
          <cell r="F7704" t="str">
            <v>C12C59</v>
          </cell>
          <cell r="G7704" t="str">
            <v>HD #6 BFPT LUBE OIL SYST</v>
          </cell>
          <cell r="H7704" t="str">
            <v>UA2227D01</v>
          </cell>
          <cell r="I7704">
            <v>3815640</v>
          </cell>
          <cell r="J7704" t="str">
            <v>진입고</v>
          </cell>
          <cell r="K7704" t="str">
            <v>터빈</v>
          </cell>
          <cell r="L7704" t="str">
            <v>ELEMENT</v>
          </cell>
        </row>
        <row r="7705">
          <cell r="F7705" t="str">
            <v>C12C59</v>
          </cell>
          <cell r="G7705" t="str">
            <v>HD #6 BFPT LUBE OIL SYST</v>
          </cell>
          <cell r="H7705" t="str">
            <v>UA8222D01</v>
          </cell>
          <cell r="I7705">
            <v>43360</v>
          </cell>
          <cell r="J7705" t="str">
            <v>진입고</v>
          </cell>
          <cell r="K7705" t="str">
            <v>터빈</v>
          </cell>
          <cell r="L7705" t="str">
            <v>S.W UNION</v>
          </cell>
        </row>
        <row r="7706">
          <cell r="F7706" t="str">
            <v>C12C59</v>
          </cell>
          <cell r="G7706" t="str">
            <v>HD #6 BFPT LUBE OIL SYST</v>
          </cell>
          <cell r="H7706" t="str">
            <v>UA8223D01</v>
          </cell>
          <cell r="I7706">
            <v>17040</v>
          </cell>
          <cell r="J7706" t="str">
            <v>진입고</v>
          </cell>
          <cell r="K7706" t="str">
            <v>터빈</v>
          </cell>
          <cell r="L7706" t="str">
            <v>TEE, S.W</v>
          </cell>
        </row>
        <row r="7707">
          <cell r="F7707" t="str">
            <v>C12C59</v>
          </cell>
          <cell r="G7707" t="str">
            <v>HD #6 BFPT LUBE OIL SYST</v>
          </cell>
          <cell r="H7707" t="str">
            <v>UA8186D01</v>
          </cell>
          <cell r="I7707">
            <v>24800</v>
          </cell>
          <cell r="J7707" t="str">
            <v>진입고</v>
          </cell>
          <cell r="K7707" t="str">
            <v>터빈</v>
          </cell>
          <cell r="L7707" t="str">
            <v>SLIP-ON FLANGE</v>
          </cell>
        </row>
        <row r="7708">
          <cell r="F7708" t="str">
            <v>C12C59</v>
          </cell>
          <cell r="G7708" t="str">
            <v>HD #6 BFPT LUBE OIL SYST</v>
          </cell>
          <cell r="H7708" t="str">
            <v>UA8197D01</v>
          </cell>
          <cell r="I7708">
            <v>45000</v>
          </cell>
          <cell r="J7708" t="str">
            <v>진입고</v>
          </cell>
          <cell r="K7708" t="str">
            <v>터빈</v>
          </cell>
          <cell r="L7708" t="str">
            <v>FLANGE(SPECIAL)</v>
          </cell>
        </row>
        <row r="7709">
          <cell r="F7709" t="str">
            <v>C12C59</v>
          </cell>
          <cell r="G7709" t="str">
            <v>HD #6 BFPT LUBE OIL SYST</v>
          </cell>
          <cell r="H7709" t="str">
            <v>UA8201D01</v>
          </cell>
          <cell r="I7709">
            <v>73600</v>
          </cell>
          <cell r="J7709" t="str">
            <v>진입고</v>
          </cell>
          <cell r="K7709" t="str">
            <v>터빈</v>
          </cell>
          <cell r="L7709" t="str">
            <v>W.N.R.F FLANGE</v>
          </cell>
        </row>
        <row r="7710">
          <cell r="F7710" t="str">
            <v>C12C59</v>
          </cell>
          <cell r="G7710" t="str">
            <v>HD #6 BFPT LUBE OIL SYST</v>
          </cell>
          <cell r="H7710" t="str">
            <v>UA8208D01</v>
          </cell>
          <cell r="I7710">
            <v>36600</v>
          </cell>
          <cell r="J7710" t="str">
            <v>진입고</v>
          </cell>
          <cell r="K7710" t="str">
            <v>터빈</v>
          </cell>
          <cell r="L7710" t="str">
            <v>SLIP-ON FLANGE R.F</v>
          </cell>
        </row>
        <row r="7711">
          <cell r="F7711" t="str">
            <v>C12C59</v>
          </cell>
          <cell r="G7711" t="str">
            <v>HD #6 BFPT LUBE OIL SYST</v>
          </cell>
          <cell r="H7711" t="str">
            <v>UA8217D01</v>
          </cell>
          <cell r="I7711">
            <v>17500</v>
          </cell>
          <cell r="J7711" t="str">
            <v>진입고</v>
          </cell>
          <cell r="K7711" t="str">
            <v>터빈</v>
          </cell>
          <cell r="L7711" t="str">
            <v>HEAVY HEX HD BOLT</v>
          </cell>
        </row>
        <row r="7712">
          <cell r="F7712" t="str">
            <v>C12C59</v>
          </cell>
          <cell r="G7712" t="str">
            <v>HD #6 BFPT LUBE OIL SYST</v>
          </cell>
          <cell r="H7712" t="str">
            <v>UA8217D02</v>
          </cell>
          <cell r="I7712">
            <v>10400</v>
          </cell>
          <cell r="J7712" t="str">
            <v>진입고</v>
          </cell>
          <cell r="K7712" t="str">
            <v>터빈</v>
          </cell>
          <cell r="L7712" t="str">
            <v>HEAVY HEX HD BOLT</v>
          </cell>
        </row>
        <row r="7713">
          <cell r="F7713" t="str">
            <v>C12C59</v>
          </cell>
          <cell r="G7713" t="str">
            <v>HD #6 BFPT LUBE OIL SYST</v>
          </cell>
          <cell r="H7713" t="str">
            <v>UA8217D03</v>
          </cell>
          <cell r="I7713">
            <v>49875</v>
          </cell>
          <cell r="J7713" t="str">
            <v>진입고</v>
          </cell>
          <cell r="K7713" t="str">
            <v>터빈</v>
          </cell>
          <cell r="L7713" t="str">
            <v>HEAVY HEX HD BOLT</v>
          </cell>
        </row>
        <row r="7714">
          <cell r="F7714" t="str">
            <v>C12C59</v>
          </cell>
          <cell r="G7714" t="str">
            <v>HD #6 BFPT LUBE OIL SYST</v>
          </cell>
          <cell r="H7714" t="str">
            <v>UA8217D04</v>
          </cell>
          <cell r="I7714">
            <v>33775</v>
          </cell>
          <cell r="J7714" t="str">
            <v>진입고</v>
          </cell>
          <cell r="K7714" t="str">
            <v>터빈</v>
          </cell>
          <cell r="L7714" t="str">
            <v>HEAVY HEX HD BOLT</v>
          </cell>
        </row>
        <row r="7715">
          <cell r="F7715" t="str">
            <v>C12C59</v>
          </cell>
          <cell r="G7715" t="str">
            <v>HD #6 BFPT LUBE OIL SYST</v>
          </cell>
          <cell r="H7715" t="str">
            <v>UA8217D05</v>
          </cell>
          <cell r="I7715">
            <v>16000</v>
          </cell>
          <cell r="J7715" t="str">
            <v>진입고</v>
          </cell>
          <cell r="K7715" t="str">
            <v>터빈</v>
          </cell>
          <cell r="L7715" t="str">
            <v>HEAVY HEX HD BOLT</v>
          </cell>
        </row>
        <row r="7716">
          <cell r="F7716" t="str">
            <v>C12C59</v>
          </cell>
          <cell r="G7716" t="str">
            <v>HD #6 BFPT LUBE OIL SYST</v>
          </cell>
          <cell r="H7716" t="str">
            <v>UA8217D06</v>
          </cell>
          <cell r="I7716">
            <v>14720</v>
          </cell>
          <cell r="J7716" t="str">
            <v>진입고</v>
          </cell>
          <cell r="K7716" t="str">
            <v>터빈</v>
          </cell>
          <cell r="L7716" t="str">
            <v>HEAVY HEX HD BOLT</v>
          </cell>
        </row>
        <row r="7717">
          <cell r="F7717" t="str">
            <v>C12C59</v>
          </cell>
          <cell r="G7717" t="str">
            <v>HD #6 BFPT LUBE OIL SYST</v>
          </cell>
          <cell r="H7717" t="str">
            <v>UA8217D07</v>
          </cell>
          <cell r="I7717">
            <v>37275</v>
          </cell>
          <cell r="J7717" t="str">
            <v>진입고</v>
          </cell>
          <cell r="K7717" t="str">
            <v>터빈</v>
          </cell>
          <cell r="L7717" t="str">
            <v>HEAVY HEX HD BOLT</v>
          </cell>
        </row>
        <row r="7718">
          <cell r="F7718" t="str">
            <v>C12C59</v>
          </cell>
          <cell r="G7718" t="str">
            <v>HD #6 BFPT LUBE OIL SYST</v>
          </cell>
          <cell r="H7718" t="str">
            <v>UA8217D08</v>
          </cell>
          <cell r="I7718">
            <v>71825</v>
          </cell>
          <cell r="J7718" t="str">
            <v>진입고</v>
          </cell>
          <cell r="K7718" t="str">
            <v>터빈</v>
          </cell>
          <cell r="L7718" t="str">
            <v>HEAVY HEX HD BOLT</v>
          </cell>
        </row>
        <row r="7719">
          <cell r="F7719" t="str">
            <v>C12C59</v>
          </cell>
          <cell r="G7719" t="str">
            <v>HD #6 BFPT LUBE OIL SYST</v>
          </cell>
          <cell r="H7719" t="str">
            <v>UA8217D09</v>
          </cell>
          <cell r="I7719">
            <v>50050</v>
          </cell>
          <cell r="J7719" t="str">
            <v>진입고</v>
          </cell>
          <cell r="K7719" t="str">
            <v>터빈</v>
          </cell>
          <cell r="L7719" t="str">
            <v>HEAVY HEX HD BOLT</v>
          </cell>
        </row>
        <row r="7720">
          <cell r="F7720" t="str">
            <v>C12C59</v>
          </cell>
          <cell r="G7720" t="str">
            <v>HD #6 BFPT LUBE OIL SYST</v>
          </cell>
          <cell r="H7720" t="str">
            <v>UA8217D10</v>
          </cell>
          <cell r="I7720">
            <v>20625</v>
          </cell>
          <cell r="J7720" t="str">
            <v>진입고</v>
          </cell>
          <cell r="K7720" t="str">
            <v>터빈</v>
          </cell>
          <cell r="L7720" t="str">
            <v>HEAVY HEX HD BOLT</v>
          </cell>
        </row>
        <row r="7721">
          <cell r="F7721" t="str">
            <v>C12C59</v>
          </cell>
          <cell r="G7721" t="str">
            <v>HD #6 BFPT LUBE OIL SYST</v>
          </cell>
          <cell r="H7721" t="str">
            <v>UA8217D11</v>
          </cell>
          <cell r="I7721">
            <v>54600</v>
          </cell>
          <cell r="J7721" t="str">
            <v>진입고</v>
          </cell>
          <cell r="K7721" t="str">
            <v>터빈</v>
          </cell>
          <cell r="L7721" t="str">
            <v>HEAVY HEX HD BOLT</v>
          </cell>
        </row>
        <row r="7722">
          <cell r="F7722" t="str">
            <v>C12C59</v>
          </cell>
          <cell r="G7722" t="str">
            <v>HD #6 BFPT LUBE OIL SYST</v>
          </cell>
          <cell r="H7722" t="str">
            <v>UA8217D12</v>
          </cell>
          <cell r="I7722">
            <v>103800</v>
          </cell>
          <cell r="J7722" t="str">
            <v>진입고</v>
          </cell>
          <cell r="K7722" t="str">
            <v>터빈</v>
          </cell>
          <cell r="L7722" t="str">
            <v>HEAVY HEX HD BOLT</v>
          </cell>
        </row>
        <row r="7723">
          <cell r="F7723" t="str">
            <v>C12C59</v>
          </cell>
          <cell r="G7723" t="str">
            <v>HD #6 BFPT LUBE OIL SYST</v>
          </cell>
          <cell r="H7723" t="str">
            <v>UA8217D13</v>
          </cell>
          <cell r="I7723">
            <v>50000</v>
          </cell>
          <cell r="J7723" t="str">
            <v>진입고</v>
          </cell>
          <cell r="K7723" t="str">
            <v>터빈</v>
          </cell>
          <cell r="L7723" t="str">
            <v>HEAVY HEX HD BOLT</v>
          </cell>
        </row>
        <row r="7724">
          <cell r="F7724" t="str">
            <v>C12C59</v>
          </cell>
          <cell r="G7724" t="str">
            <v>HD #6 BFPT LUBE OIL SYST</v>
          </cell>
          <cell r="H7724" t="str">
            <v>UA8202D01</v>
          </cell>
          <cell r="I7724">
            <v>2120000</v>
          </cell>
          <cell r="J7724" t="str">
            <v>진입고</v>
          </cell>
          <cell r="K7724" t="str">
            <v>터빈</v>
          </cell>
          <cell r="L7724" t="str">
            <v>BASKET TIPS</v>
          </cell>
        </row>
        <row r="7725">
          <cell r="F7725" t="str">
            <v>C12C59</v>
          </cell>
          <cell r="G7725" t="str">
            <v>HD #6 BFPT LUBE OIL SYST</v>
          </cell>
          <cell r="H7725" t="str">
            <v>UA8241D01</v>
          </cell>
          <cell r="I7725">
            <v>160000</v>
          </cell>
          <cell r="J7725" t="str">
            <v>진입고</v>
          </cell>
          <cell r="K7725" t="str">
            <v>터빈</v>
          </cell>
          <cell r="L7725" t="str">
            <v>SHIM (POS)</v>
          </cell>
        </row>
        <row r="7726">
          <cell r="F7726" t="str">
            <v>C12C59</v>
          </cell>
          <cell r="G7726" t="str">
            <v>HD #6 BFPT LUBE OIL SYST</v>
          </cell>
          <cell r="H7726" t="str">
            <v>UA8241D02</v>
          </cell>
          <cell r="I7726">
            <v>68000</v>
          </cell>
          <cell r="J7726" t="str">
            <v>진입고</v>
          </cell>
          <cell r="K7726" t="str">
            <v>터빈</v>
          </cell>
          <cell r="L7726" t="str">
            <v>SHIM (NEG)</v>
          </cell>
        </row>
        <row r="7727">
          <cell r="F7727" t="str">
            <v>C12C59</v>
          </cell>
          <cell r="G7727" t="str">
            <v>HD #6 BFPT LUBE OIL SYST</v>
          </cell>
          <cell r="H7727" t="str">
            <v>UA8193D01</v>
          </cell>
          <cell r="I7727">
            <v>122460</v>
          </cell>
          <cell r="J7727" t="str">
            <v>진입고</v>
          </cell>
          <cell r="K7727" t="str">
            <v>터빈</v>
          </cell>
          <cell r="L7727" t="str">
            <v>TUBE END VALVE</v>
          </cell>
        </row>
        <row r="7728">
          <cell r="F7728" t="str">
            <v>C12C59</v>
          </cell>
          <cell r="G7728" t="str">
            <v>HD #6 BFPT LUBE OIL SYST</v>
          </cell>
          <cell r="H7728" t="str">
            <v>UA8183D01</v>
          </cell>
          <cell r="I7728">
            <v>2290000</v>
          </cell>
          <cell r="J7728" t="str">
            <v>진입고</v>
          </cell>
          <cell r="K7728" t="str">
            <v>터빈</v>
          </cell>
          <cell r="L7728" t="str">
            <v>COMPOUND PRESSURE GAUGE</v>
          </cell>
        </row>
        <row r="7729">
          <cell r="F7729" t="str">
            <v>C12C59</v>
          </cell>
          <cell r="G7729" t="str">
            <v>HD #6 BFPT LUBE OIL SYST</v>
          </cell>
          <cell r="H7729" t="str">
            <v>UA8194D01</v>
          </cell>
          <cell r="I7729">
            <v>244000</v>
          </cell>
          <cell r="J7729" t="str">
            <v>진입고</v>
          </cell>
          <cell r="K7729" t="str">
            <v>터빈</v>
          </cell>
          <cell r="L7729" t="str">
            <v>VALVE GATE</v>
          </cell>
        </row>
        <row r="7730">
          <cell r="F7730" t="str">
            <v>C12C59</v>
          </cell>
          <cell r="G7730" t="str">
            <v>HD #6 BFPT LUBE OIL SYST</v>
          </cell>
          <cell r="H7730" t="str">
            <v>UA8182D01</v>
          </cell>
          <cell r="I7730">
            <v>4095</v>
          </cell>
          <cell r="J7730" t="str">
            <v>진입고</v>
          </cell>
          <cell r="K7730" t="str">
            <v>터빈</v>
          </cell>
          <cell r="L7730" t="str">
            <v>HEAVY HEX NUT</v>
          </cell>
        </row>
        <row r="7731">
          <cell r="F7731" t="str">
            <v>C12C59</v>
          </cell>
          <cell r="G7731" t="str">
            <v>HD #6 BFPT LUBE OIL SYST</v>
          </cell>
          <cell r="H7731" t="str">
            <v>UA8187D01</v>
          </cell>
          <cell r="I7731">
            <v>6240</v>
          </cell>
          <cell r="J7731" t="str">
            <v>진입고</v>
          </cell>
          <cell r="K7731" t="str">
            <v>터빈</v>
          </cell>
          <cell r="L7731" t="str">
            <v>HEAVY HEX HD BOLT</v>
          </cell>
        </row>
        <row r="7732">
          <cell r="F7732" t="str">
            <v>C12C59</v>
          </cell>
          <cell r="G7732" t="str">
            <v>HD #6 BFPT LUBE OIL SYST</v>
          </cell>
          <cell r="H7732" t="str">
            <v>UA8187D02</v>
          </cell>
          <cell r="I7732">
            <v>6800</v>
          </cell>
          <cell r="J7732" t="str">
            <v>진입고</v>
          </cell>
          <cell r="K7732" t="str">
            <v>터빈</v>
          </cell>
          <cell r="L7732" t="str">
            <v>HEAVY HEX HD BOLT</v>
          </cell>
        </row>
        <row r="7733">
          <cell r="F7733" t="str">
            <v>C12C59</v>
          </cell>
          <cell r="G7733" t="str">
            <v>HD #6 BFPT LUBE OIL SYST</v>
          </cell>
          <cell r="H7733" t="str">
            <v>UA8187D03</v>
          </cell>
          <cell r="I7733">
            <v>6960</v>
          </cell>
          <cell r="J7733" t="str">
            <v>진입고</v>
          </cell>
          <cell r="K7733" t="str">
            <v>터빈</v>
          </cell>
          <cell r="L7733" t="str">
            <v>HEAVY HEX HD BOLT</v>
          </cell>
        </row>
        <row r="7734">
          <cell r="F7734" t="str">
            <v>C12C59</v>
          </cell>
          <cell r="G7734" t="str">
            <v>HD #6 BFPT LUBE OIL SYST</v>
          </cell>
          <cell r="H7734" t="str">
            <v>UA8218D01</v>
          </cell>
          <cell r="I7734">
            <v>2800</v>
          </cell>
          <cell r="J7734" t="str">
            <v>진입고</v>
          </cell>
          <cell r="K7734" t="str">
            <v>터빈</v>
          </cell>
          <cell r="L7734" t="str">
            <v>HEAVY HEX NUT</v>
          </cell>
        </row>
        <row r="7735">
          <cell r="F7735" t="str">
            <v>C12C59</v>
          </cell>
          <cell r="G7735" t="str">
            <v>HD #6 BFPT LUBE OIL SYST</v>
          </cell>
          <cell r="H7735" t="str">
            <v>UA8218D02</v>
          </cell>
          <cell r="I7735">
            <v>5460</v>
          </cell>
          <cell r="J7735" t="str">
            <v>진입고</v>
          </cell>
          <cell r="K7735" t="str">
            <v>터빈</v>
          </cell>
          <cell r="L7735" t="str">
            <v>HEAVY HEX NUT</v>
          </cell>
        </row>
        <row r="7736">
          <cell r="F7736" t="str">
            <v>C12C59</v>
          </cell>
          <cell r="G7736" t="str">
            <v>HD #6 BFPT LUBE OIL SYST</v>
          </cell>
          <cell r="H7736" t="str">
            <v>UA8218D03</v>
          </cell>
          <cell r="I7736">
            <v>40950</v>
          </cell>
          <cell r="J7736" t="str">
            <v>진입고</v>
          </cell>
          <cell r="K7736" t="str">
            <v>터빈</v>
          </cell>
          <cell r="L7736" t="str">
            <v>HEAVY HEX NUT</v>
          </cell>
        </row>
        <row r="7737">
          <cell r="F7737" t="str">
            <v>C12C59</v>
          </cell>
          <cell r="G7737" t="str">
            <v>HD #6 BFPT LUBE OIL SYST</v>
          </cell>
          <cell r="H7737" t="str">
            <v>UA8219D01</v>
          </cell>
          <cell r="I7737">
            <v>81000</v>
          </cell>
          <cell r="J7737" t="str">
            <v>진입고</v>
          </cell>
          <cell r="K7737" t="str">
            <v>터빈</v>
          </cell>
          <cell r="L7737" t="str">
            <v>HEX HD BOLT</v>
          </cell>
        </row>
        <row r="7738">
          <cell r="F7738" t="str">
            <v>C12C59</v>
          </cell>
          <cell r="G7738" t="str">
            <v>HD #6 BFPT LUBE OIL SYST</v>
          </cell>
          <cell r="H7738" t="str">
            <v>UA8219D02</v>
          </cell>
          <cell r="I7738">
            <v>25120</v>
          </cell>
          <cell r="J7738" t="str">
            <v>진입고</v>
          </cell>
          <cell r="K7738" t="str">
            <v>터빈</v>
          </cell>
          <cell r="L7738" t="str">
            <v>HEX HD BOLT</v>
          </cell>
        </row>
        <row r="7739">
          <cell r="F7739" t="str">
            <v>C12C59</v>
          </cell>
          <cell r="G7739" t="str">
            <v>HD #6 BFPT LUBE OIL SYST</v>
          </cell>
          <cell r="H7739" t="str">
            <v>UA8219D03</v>
          </cell>
          <cell r="I7739">
            <v>496000</v>
          </cell>
          <cell r="J7739" t="str">
            <v>진입고</v>
          </cell>
          <cell r="K7739" t="str">
            <v>터빈</v>
          </cell>
          <cell r="L7739" t="str">
            <v>HEX HD BOLT</v>
          </cell>
        </row>
        <row r="7740">
          <cell r="F7740" t="str">
            <v>C12C59</v>
          </cell>
          <cell r="G7740" t="str">
            <v>HD #6 BFPT LUBE OIL SYST</v>
          </cell>
          <cell r="H7740" t="str">
            <v>UA8219D04</v>
          </cell>
          <cell r="I7740">
            <v>124500</v>
          </cell>
          <cell r="J7740" t="str">
            <v>진입고</v>
          </cell>
          <cell r="K7740" t="str">
            <v>터빈</v>
          </cell>
          <cell r="L7740" t="str">
            <v>HEX HD BOLT</v>
          </cell>
        </row>
        <row r="7741">
          <cell r="F7741" t="str">
            <v>C12C59</v>
          </cell>
          <cell r="G7741" t="str">
            <v>HD #6 BFPT LUBE OIL SYST</v>
          </cell>
          <cell r="H7741" t="str">
            <v>UA8219D05</v>
          </cell>
          <cell r="I7741">
            <v>2800</v>
          </cell>
          <cell r="J7741" t="str">
            <v>진입고</v>
          </cell>
          <cell r="K7741" t="str">
            <v>터빈</v>
          </cell>
          <cell r="L7741" t="str">
            <v>HEX HD BOLT</v>
          </cell>
        </row>
        <row r="7742">
          <cell r="F7742" t="str">
            <v>C12C59</v>
          </cell>
          <cell r="G7742" t="str">
            <v>HD #6 BFPT LUBE OIL SYST</v>
          </cell>
          <cell r="H7742" t="str">
            <v>UA8220D01</v>
          </cell>
          <cell r="I7742">
            <v>3200</v>
          </cell>
          <cell r="J7742" t="str">
            <v>진입고</v>
          </cell>
          <cell r="K7742" t="str">
            <v>터빈</v>
          </cell>
          <cell r="L7742" t="str">
            <v>SPRING LOCK WASHER</v>
          </cell>
        </row>
        <row r="7743">
          <cell r="F7743" t="str">
            <v>C12C59</v>
          </cell>
          <cell r="G7743" t="str">
            <v>HD #6 BFPT LUBE OIL SYST</v>
          </cell>
          <cell r="H7743" t="str">
            <v>UA8220D02</v>
          </cell>
          <cell r="I7743">
            <v>3400</v>
          </cell>
          <cell r="J7743" t="str">
            <v>진입고</v>
          </cell>
          <cell r="K7743" t="str">
            <v>터빈</v>
          </cell>
          <cell r="L7743" t="str">
            <v>SPRING LOCK WASHER</v>
          </cell>
        </row>
        <row r="7744">
          <cell r="F7744" t="str">
            <v>C12C59</v>
          </cell>
          <cell r="G7744" t="str">
            <v>HD #6 BFPT LUBE OIL SYST</v>
          </cell>
          <cell r="H7744" t="str">
            <v>UA8220D03</v>
          </cell>
          <cell r="I7744">
            <v>3000</v>
          </cell>
          <cell r="J7744" t="str">
            <v>진입고</v>
          </cell>
          <cell r="K7744" t="str">
            <v>터빈</v>
          </cell>
          <cell r="L7744" t="str">
            <v>SPRING LOCK WASHER</v>
          </cell>
        </row>
        <row r="7745">
          <cell r="F7745" t="str">
            <v>C12C59</v>
          </cell>
          <cell r="G7745" t="str">
            <v>HD #6 BFPT LUBE OIL SYST</v>
          </cell>
          <cell r="H7745" t="str">
            <v>UA8189D01</v>
          </cell>
          <cell r="I7745">
            <v>26000</v>
          </cell>
          <cell r="J7745" t="str">
            <v>진입고</v>
          </cell>
          <cell r="K7745" t="str">
            <v>터빈</v>
          </cell>
          <cell r="L7745" t="str">
            <v>PIN</v>
          </cell>
        </row>
        <row r="7746">
          <cell r="F7746" t="str">
            <v>C12C59</v>
          </cell>
          <cell r="G7746" t="str">
            <v>HD #6 BFPT LUBE OIL SYST</v>
          </cell>
          <cell r="H7746" t="str">
            <v>UA8189D02</v>
          </cell>
          <cell r="I7746">
            <v>27000</v>
          </cell>
          <cell r="J7746" t="str">
            <v>진입고</v>
          </cell>
          <cell r="K7746" t="str">
            <v>터빈</v>
          </cell>
          <cell r="L7746" t="str">
            <v>PIN</v>
          </cell>
        </row>
        <row r="7747">
          <cell r="F7747" t="str">
            <v>C12C59</v>
          </cell>
          <cell r="G7747" t="str">
            <v>HD #6 BFPT LUBE OIL SYST</v>
          </cell>
          <cell r="H7747" t="str">
            <v>UA8190D01</v>
          </cell>
          <cell r="I7747">
            <v>5600</v>
          </cell>
          <cell r="J7747" t="str">
            <v>진입고</v>
          </cell>
          <cell r="K7747" t="str">
            <v>터빈</v>
          </cell>
          <cell r="L7747" t="str">
            <v>SCREW(SOCKET HEAD)</v>
          </cell>
        </row>
        <row r="7748">
          <cell r="F7748" t="str">
            <v>C12C59</v>
          </cell>
          <cell r="G7748" t="str">
            <v>HD #6 BFPT LUBE OIL SYST</v>
          </cell>
          <cell r="H7748" t="str">
            <v>UA8190D02</v>
          </cell>
          <cell r="I7748">
            <v>6400</v>
          </cell>
          <cell r="J7748" t="str">
            <v>진입고</v>
          </cell>
          <cell r="K7748" t="str">
            <v>터빈</v>
          </cell>
          <cell r="L7748" t="str">
            <v>SCREW(SOCKET HEAD)</v>
          </cell>
        </row>
        <row r="7749">
          <cell r="F7749" t="str">
            <v>C12C59</v>
          </cell>
          <cell r="G7749" t="str">
            <v>HD #6 BFPT LUBE OIL SYST</v>
          </cell>
          <cell r="H7749" t="str">
            <v>UA8190D03</v>
          </cell>
          <cell r="I7749">
            <v>9600</v>
          </cell>
          <cell r="J7749" t="str">
            <v>진입고</v>
          </cell>
          <cell r="K7749" t="str">
            <v>터빈</v>
          </cell>
          <cell r="L7749" t="str">
            <v>SCREW(SOCKET HEAD)</v>
          </cell>
        </row>
        <row r="7750">
          <cell r="F7750" t="str">
            <v>C12C59</v>
          </cell>
          <cell r="G7750" t="str">
            <v>HD #6 BFPT LUBE OIL SYST</v>
          </cell>
          <cell r="H7750" t="str">
            <v>UA8190D04</v>
          </cell>
          <cell r="I7750">
            <v>12000</v>
          </cell>
          <cell r="J7750" t="str">
            <v>진입고</v>
          </cell>
          <cell r="K7750" t="str">
            <v>터빈</v>
          </cell>
          <cell r="L7750" t="str">
            <v>SCREW(SLOTTED FLAT HEAD)</v>
          </cell>
        </row>
        <row r="7751">
          <cell r="F7751" t="str">
            <v>C12C59</v>
          </cell>
          <cell r="G7751" t="str">
            <v>HD #6 BFPT LUBE OIL SYST</v>
          </cell>
          <cell r="H7751" t="str">
            <v>UA8216D01</v>
          </cell>
          <cell r="I7751">
            <v>19200</v>
          </cell>
          <cell r="J7751" t="str">
            <v>진입고</v>
          </cell>
          <cell r="K7751" t="str">
            <v>터빈</v>
          </cell>
          <cell r="L7751" t="str">
            <v>HEX SOC HEAD BOLT</v>
          </cell>
        </row>
        <row r="7752">
          <cell r="F7752" t="str">
            <v>C12C59</v>
          </cell>
          <cell r="G7752" t="str">
            <v>HD #6 BFPT LUBE OIL SYST</v>
          </cell>
          <cell r="H7752" t="str">
            <v>UA8216D02</v>
          </cell>
          <cell r="I7752">
            <v>6400</v>
          </cell>
          <cell r="J7752" t="str">
            <v>진입고</v>
          </cell>
          <cell r="K7752" t="str">
            <v>터빈</v>
          </cell>
          <cell r="L7752" t="str">
            <v>HEX SOC HEAD BOLT</v>
          </cell>
        </row>
        <row r="7753">
          <cell r="F7753" t="str">
            <v>C12C59</v>
          </cell>
          <cell r="G7753" t="str">
            <v>HD #6 BFPT LUBE OIL SYST</v>
          </cell>
          <cell r="H7753" t="str">
            <v>UA8216D03</v>
          </cell>
          <cell r="I7753">
            <v>28000</v>
          </cell>
          <cell r="J7753" t="str">
            <v>진입고</v>
          </cell>
          <cell r="K7753" t="str">
            <v>터빈</v>
          </cell>
          <cell r="L7753" t="str">
            <v>HEX SOC HEAD BOLT</v>
          </cell>
        </row>
        <row r="7754">
          <cell r="F7754" t="str">
            <v>C12C59</v>
          </cell>
          <cell r="G7754" t="str">
            <v>HD #6 BFPT LUBE OIL SYST</v>
          </cell>
          <cell r="H7754" t="str">
            <v>UA8235D01</v>
          </cell>
          <cell r="I7754">
            <v>31500</v>
          </cell>
          <cell r="J7754" t="str">
            <v>진입고</v>
          </cell>
          <cell r="K7754" t="str">
            <v>터빈</v>
          </cell>
          <cell r="L7754" t="str">
            <v>SLIP ON FLANGE-R.F</v>
          </cell>
        </row>
        <row r="7755">
          <cell r="F7755" t="str">
            <v>C12C59</v>
          </cell>
          <cell r="G7755" t="str">
            <v>HD #6 BFPT LUBE OIL SYST</v>
          </cell>
          <cell r="H7755" t="str">
            <v>UA8235D02</v>
          </cell>
          <cell r="I7755">
            <v>70680</v>
          </cell>
          <cell r="J7755" t="str">
            <v>진입고</v>
          </cell>
          <cell r="K7755" t="str">
            <v>터빈</v>
          </cell>
          <cell r="L7755" t="str">
            <v>SLIP ON FLANGE-R.F</v>
          </cell>
        </row>
        <row r="7756">
          <cell r="F7756" t="str">
            <v>C12C59</v>
          </cell>
          <cell r="G7756" t="str">
            <v>HD #6 BFPT LUBE OIL SYST</v>
          </cell>
          <cell r="H7756" t="str">
            <v>UA8235D03</v>
          </cell>
          <cell r="I7756">
            <v>57000</v>
          </cell>
          <cell r="J7756" t="str">
            <v>진입고</v>
          </cell>
          <cell r="K7756" t="str">
            <v>터빈</v>
          </cell>
          <cell r="L7756" t="str">
            <v>SLIP ON FLANGE-R.F</v>
          </cell>
        </row>
        <row r="7757">
          <cell r="F7757" t="str">
            <v>C12C59</v>
          </cell>
          <cell r="G7757" t="str">
            <v>HD #6 BFPT LUBE OIL SYST</v>
          </cell>
          <cell r="H7757" t="str">
            <v>UA8235D04</v>
          </cell>
          <cell r="I7757">
            <v>250800</v>
          </cell>
          <cell r="J7757" t="str">
            <v>진입고</v>
          </cell>
          <cell r="K7757" t="str">
            <v>터빈</v>
          </cell>
          <cell r="L7757" t="str">
            <v>SLIP ON FLANGE-R.F</v>
          </cell>
        </row>
        <row r="7758">
          <cell r="F7758" t="str">
            <v>C12C59</v>
          </cell>
          <cell r="G7758" t="str">
            <v>HD #6 BFPT LUBE OIL SYST</v>
          </cell>
          <cell r="H7758" t="str">
            <v>UA8235D05</v>
          </cell>
          <cell r="I7758">
            <v>720000</v>
          </cell>
          <cell r="J7758" t="str">
            <v>진입고</v>
          </cell>
          <cell r="K7758" t="str">
            <v>터빈</v>
          </cell>
          <cell r="L7758" t="str">
            <v>SLIP ON FLANGE-R.F</v>
          </cell>
        </row>
        <row r="7759">
          <cell r="F7759" t="str">
            <v>C12C59</v>
          </cell>
          <cell r="G7759" t="str">
            <v>HD #6 BFPT LUBE OIL SYST</v>
          </cell>
          <cell r="H7759" t="str">
            <v>UA8211D01</v>
          </cell>
          <cell r="I7759">
            <v>93200</v>
          </cell>
          <cell r="J7759" t="str">
            <v>진입고</v>
          </cell>
          <cell r="K7759" t="str">
            <v>터빈</v>
          </cell>
          <cell r="L7759" t="str">
            <v>FEMALE ADAPTER TUBE-PIPE</v>
          </cell>
        </row>
        <row r="7760">
          <cell r="F7760" t="str">
            <v>C12C59</v>
          </cell>
          <cell r="G7760" t="str">
            <v>HD #6 BFPT LUBE OIL SYST</v>
          </cell>
          <cell r="H7760" t="str">
            <v>UA8211D02</v>
          </cell>
          <cell r="I7760">
            <v>15200</v>
          </cell>
          <cell r="J7760" t="str">
            <v>진입고</v>
          </cell>
          <cell r="K7760" t="str">
            <v>터빈</v>
          </cell>
          <cell r="L7760" t="str">
            <v>FEMALE CONNECTOR</v>
          </cell>
        </row>
        <row r="7761">
          <cell r="F7761" t="str">
            <v>C12C59</v>
          </cell>
          <cell r="G7761" t="str">
            <v>HD #6 BFPT LUBE OIL SYST</v>
          </cell>
          <cell r="H7761" t="str">
            <v>UA8226D01</v>
          </cell>
          <cell r="I7761">
            <v>7000</v>
          </cell>
          <cell r="J7761" t="str">
            <v>진입고</v>
          </cell>
          <cell r="K7761" t="str">
            <v>터빈</v>
          </cell>
          <cell r="L7761" t="str">
            <v>MALE ADAPTER TUBE PIPE</v>
          </cell>
        </row>
        <row r="7762">
          <cell r="F7762" t="str">
            <v>C12C59</v>
          </cell>
          <cell r="G7762" t="str">
            <v>HD #6 BFPT LUBE OIL SYST</v>
          </cell>
          <cell r="H7762" t="str">
            <v>UA8226D02</v>
          </cell>
          <cell r="I7762">
            <v>20000</v>
          </cell>
          <cell r="J7762" t="str">
            <v>진입고</v>
          </cell>
          <cell r="K7762" t="str">
            <v>터빈</v>
          </cell>
          <cell r="L7762" t="str">
            <v>MALE CONNECTOR</v>
          </cell>
        </row>
        <row r="7763">
          <cell r="F7763" t="str">
            <v>C12C59</v>
          </cell>
          <cell r="G7763" t="str">
            <v>HD #6 BFPT LUBE OIL SYST</v>
          </cell>
          <cell r="H7763" t="str">
            <v>UA8226D03</v>
          </cell>
          <cell r="I7763">
            <v>17200</v>
          </cell>
          <cell r="J7763" t="str">
            <v>진입고</v>
          </cell>
          <cell r="K7763" t="str">
            <v>터빈</v>
          </cell>
          <cell r="L7763" t="str">
            <v>MALE CONNECTOR</v>
          </cell>
        </row>
        <row r="7764">
          <cell r="F7764" t="str">
            <v>C12C59</v>
          </cell>
          <cell r="G7764" t="str">
            <v>HD #6 BFPT LUBE OIL SYST</v>
          </cell>
          <cell r="H7764" t="str">
            <v>UA8226D04</v>
          </cell>
          <cell r="I7764">
            <v>12000</v>
          </cell>
          <cell r="J7764" t="str">
            <v>진입고</v>
          </cell>
          <cell r="K7764" t="str">
            <v>터빈</v>
          </cell>
          <cell r="L7764" t="str">
            <v>MALE CONNECTOR</v>
          </cell>
        </row>
        <row r="7765">
          <cell r="F7765" t="str">
            <v>C12C59</v>
          </cell>
          <cell r="G7765" t="str">
            <v>HD #6 BFPT LUBE OIL SYST</v>
          </cell>
          <cell r="H7765" t="str">
            <v>UA8226D05</v>
          </cell>
          <cell r="I7765">
            <v>58400</v>
          </cell>
          <cell r="J7765" t="str">
            <v>진입고</v>
          </cell>
          <cell r="K7765" t="str">
            <v>터빈</v>
          </cell>
          <cell r="L7765" t="str">
            <v>MALE CONNECTOR</v>
          </cell>
        </row>
        <row r="7766">
          <cell r="F7766" t="str">
            <v>C12C59</v>
          </cell>
          <cell r="G7766" t="str">
            <v>HD #6 BFPT LUBE OIL SYST</v>
          </cell>
          <cell r="H7766" t="str">
            <v>UA8226D06</v>
          </cell>
          <cell r="I7766">
            <v>46200</v>
          </cell>
          <cell r="J7766" t="str">
            <v>진입고</v>
          </cell>
          <cell r="K7766" t="str">
            <v>터빈</v>
          </cell>
          <cell r="L7766" t="str">
            <v>MALE CONNECTOR</v>
          </cell>
        </row>
        <row r="7767">
          <cell r="F7767" t="str">
            <v>C12C59</v>
          </cell>
          <cell r="G7767" t="str">
            <v>HD #6 BFPT LUBE OIL SYST</v>
          </cell>
          <cell r="H7767" t="str">
            <v>UA8226D07</v>
          </cell>
          <cell r="I7767">
            <v>63600</v>
          </cell>
          <cell r="J7767" t="str">
            <v>진입고</v>
          </cell>
          <cell r="K7767" t="str">
            <v>터빈</v>
          </cell>
          <cell r="L7767" t="str">
            <v>MALE CONNECTOR</v>
          </cell>
        </row>
        <row r="7768">
          <cell r="F7768" t="str">
            <v>C12C59</v>
          </cell>
          <cell r="G7768" t="str">
            <v>HD #6 BFPT LUBE OIL SYST</v>
          </cell>
          <cell r="H7768" t="str">
            <v>UA8234D01</v>
          </cell>
          <cell r="I7768">
            <v>220800</v>
          </cell>
          <cell r="J7768" t="str">
            <v>진입고</v>
          </cell>
          <cell r="K7768" t="str">
            <v>터빈</v>
          </cell>
          <cell r="L7768" t="str">
            <v>TUBE UNION BULK HEAD</v>
          </cell>
        </row>
        <row r="7769">
          <cell r="F7769" t="str">
            <v>C12C59</v>
          </cell>
          <cell r="G7769" t="str">
            <v>HD #6 BFPT LUBE OIL SYST</v>
          </cell>
          <cell r="H7769" t="str">
            <v>UA8234D02</v>
          </cell>
          <cell r="I7769">
            <v>167600</v>
          </cell>
          <cell r="J7769" t="str">
            <v>진입고</v>
          </cell>
          <cell r="K7769" t="str">
            <v>터빈</v>
          </cell>
          <cell r="L7769" t="str">
            <v>TUBE UNION ELBOW</v>
          </cell>
        </row>
        <row r="7770">
          <cell r="F7770" t="str">
            <v>C12C59</v>
          </cell>
          <cell r="G7770" t="str">
            <v>HD #6 BFPT LUBE OIL SYST</v>
          </cell>
          <cell r="H7770" t="str">
            <v>UA8234D03</v>
          </cell>
          <cell r="I7770">
            <v>13400</v>
          </cell>
          <cell r="J7770" t="str">
            <v>진입고</v>
          </cell>
          <cell r="K7770" t="str">
            <v>터빈</v>
          </cell>
          <cell r="L7770" t="str">
            <v>TUBE UNION ELBOW</v>
          </cell>
        </row>
        <row r="7771">
          <cell r="F7771" t="str">
            <v>C12C59</v>
          </cell>
          <cell r="G7771" t="str">
            <v>HD #6 BFPT LUBE OIL SYST</v>
          </cell>
          <cell r="H7771" t="str">
            <v>UA8234D04</v>
          </cell>
          <cell r="I7771">
            <v>27400</v>
          </cell>
          <cell r="J7771" t="str">
            <v>진입고</v>
          </cell>
          <cell r="K7771" t="str">
            <v>터빈</v>
          </cell>
          <cell r="L7771" t="str">
            <v>TUBE UNION ELBOW</v>
          </cell>
        </row>
        <row r="7772">
          <cell r="F7772" t="str">
            <v>C12C59</v>
          </cell>
          <cell r="G7772" t="str">
            <v>HD #6 BFPT LUBE OIL SYST</v>
          </cell>
          <cell r="H7772" t="str">
            <v>UA8234D05</v>
          </cell>
          <cell r="I7772">
            <v>126600</v>
          </cell>
          <cell r="J7772" t="str">
            <v>진입고</v>
          </cell>
          <cell r="K7772" t="str">
            <v>터빈</v>
          </cell>
          <cell r="L7772" t="str">
            <v>TUBE UNION TEE</v>
          </cell>
        </row>
        <row r="7773">
          <cell r="F7773" t="str">
            <v>C12C59</v>
          </cell>
          <cell r="G7773" t="str">
            <v>HD #6 BFPT LUBE OIL SYST</v>
          </cell>
          <cell r="H7773" t="str">
            <v>UA8184D01</v>
          </cell>
          <cell r="I7773">
            <v>4080</v>
          </cell>
          <cell r="J7773" t="str">
            <v>진입고</v>
          </cell>
          <cell r="K7773" t="str">
            <v>터빈</v>
          </cell>
          <cell r="L7773" t="str">
            <v>TEE (THREADED)</v>
          </cell>
        </row>
        <row r="7774">
          <cell r="F7774" t="str">
            <v>C12C59</v>
          </cell>
          <cell r="G7774" t="str">
            <v>HD #6 BFPT LUBE OIL SYST</v>
          </cell>
          <cell r="H7774" t="str">
            <v>UA8192D01</v>
          </cell>
          <cell r="I7774">
            <v>6000</v>
          </cell>
          <cell r="J7774" t="str">
            <v>진입고</v>
          </cell>
          <cell r="K7774" t="str">
            <v>터빈</v>
          </cell>
          <cell r="L7774" t="str">
            <v>NIPPLE</v>
          </cell>
        </row>
        <row r="7775">
          <cell r="F7775" t="str">
            <v>C12C59</v>
          </cell>
          <cell r="G7775" t="str">
            <v>HD #6 BFPT LUBE OIL SYST</v>
          </cell>
          <cell r="H7775" t="str">
            <v>UA8203D01</v>
          </cell>
          <cell r="I7775">
            <v>12000</v>
          </cell>
          <cell r="J7775" t="str">
            <v>진입고</v>
          </cell>
          <cell r="K7775" t="str">
            <v>터빈</v>
          </cell>
          <cell r="L7775" t="str">
            <v>SPECIAL PIPE PLUG</v>
          </cell>
        </row>
        <row r="7776">
          <cell r="F7776" t="str">
            <v>C12C59</v>
          </cell>
          <cell r="G7776" t="str">
            <v>HD #6 BFPT LUBE OIL SYST</v>
          </cell>
          <cell r="H7776" t="str">
            <v>UA8209D01</v>
          </cell>
          <cell r="I7776">
            <v>3160</v>
          </cell>
          <cell r="J7776" t="str">
            <v>진입고</v>
          </cell>
          <cell r="K7776" t="str">
            <v>터빈</v>
          </cell>
          <cell r="L7776" t="str">
            <v>FULL COUPLING</v>
          </cell>
        </row>
        <row r="7777">
          <cell r="F7777" t="str">
            <v>C12C59</v>
          </cell>
          <cell r="G7777" t="str">
            <v>HD #6 BFPT LUBE OIL SYST</v>
          </cell>
          <cell r="H7777" t="str">
            <v>UA8224D01</v>
          </cell>
          <cell r="I7777">
            <v>6360</v>
          </cell>
          <cell r="J7777" t="str">
            <v>진입고</v>
          </cell>
          <cell r="K7777" t="str">
            <v>터빈</v>
          </cell>
          <cell r="L7777" t="str">
            <v>ELBOW 90</v>
          </cell>
        </row>
        <row r="7778">
          <cell r="F7778" t="str">
            <v>C12C59</v>
          </cell>
          <cell r="G7778" t="str">
            <v>HD #6 BFPT LUBE OIL SYST</v>
          </cell>
          <cell r="H7778" t="str">
            <v>UA8224D02</v>
          </cell>
          <cell r="I7778">
            <v>13180</v>
          </cell>
          <cell r="J7778" t="str">
            <v>진입고</v>
          </cell>
          <cell r="K7778" t="str">
            <v>터빈</v>
          </cell>
          <cell r="L7778" t="str">
            <v>ELBOW 90</v>
          </cell>
        </row>
        <row r="7779">
          <cell r="F7779" t="str">
            <v>C12C59</v>
          </cell>
          <cell r="G7779" t="str">
            <v>HD #6 BFPT LUBE OIL SYST</v>
          </cell>
          <cell r="H7779" t="str">
            <v>UA8225D01</v>
          </cell>
          <cell r="I7779">
            <v>10720</v>
          </cell>
          <cell r="J7779" t="str">
            <v>진입고</v>
          </cell>
          <cell r="K7779" t="str">
            <v>터빈</v>
          </cell>
          <cell r="L7779" t="str">
            <v>FULL COUPLING(SW)</v>
          </cell>
        </row>
        <row r="7780">
          <cell r="F7780" t="str">
            <v>C12C59</v>
          </cell>
          <cell r="G7780" t="str">
            <v>HD #6 BFPT LUBE OIL SYST</v>
          </cell>
          <cell r="H7780" t="str">
            <v>UA8225D02</v>
          </cell>
          <cell r="I7780">
            <v>3060</v>
          </cell>
          <cell r="J7780" t="str">
            <v>진입고</v>
          </cell>
          <cell r="K7780" t="str">
            <v>터빈</v>
          </cell>
          <cell r="L7780" t="str">
            <v>FULL COUPLING(SW)</v>
          </cell>
        </row>
        <row r="7781">
          <cell r="F7781" t="str">
            <v>C12C59</v>
          </cell>
          <cell r="G7781" t="str">
            <v>HD #6 BFPT LUBE OIL SYST</v>
          </cell>
          <cell r="H7781" t="str">
            <v>UA8231D01</v>
          </cell>
          <cell r="I7781">
            <v>1100</v>
          </cell>
          <cell r="J7781" t="str">
            <v>진입고</v>
          </cell>
          <cell r="K7781" t="str">
            <v>터빈</v>
          </cell>
          <cell r="L7781" t="str">
            <v>PLUG EXT ROUND HD</v>
          </cell>
        </row>
        <row r="7782">
          <cell r="F7782" t="str">
            <v>C12C59</v>
          </cell>
          <cell r="G7782" t="str">
            <v>HD #6 BFPT LUBE OIL SYST</v>
          </cell>
          <cell r="H7782" t="str">
            <v>UA8231D02</v>
          </cell>
          <cell r="I7782">
            <v>5040</v>
          </cell>
          <cell r="J7782" t="str">
            <v>진입고</v>
          </cell>
          <cell r="K7782" t="str">
            <v>터빈</v>
          </cell>
          <cell r="L7782" t="str">
            <v>PLUG EXT ROUND HD</v>
          </cell>
        </row>
        <row r="7783">
          <cell r="F7783" t="str">
            <v>C12C59</v>
          </cell>
          <cell r="G7783" t="str">
            <v>HD #6 BFPT LUBE OIL SYST</v>
          </cell>
          <cell r="H7783" t="str">
            <v>UA8231D03</v>
          </cell>
          <cell r="I7783">
            <v>3800</v>
          </cell>
          <cell r="J7783" t="str">
            <v>진입고</v>
          </cell>
          <cell r="K7783" t="str">
            <v>터빈</v>
          </cell>
          <cell r="L7783" t="str">
            <v>PLUG EXT ROUND HD</v>
          </cell>
        </row>
        <row r="7784">
          <cell r="F7784" t="str">
            <v>C12C59</v>
          </cell>
          <cell r="G7784" t="str">
            <v>HD #6 BFPT LUBE OIL SYST</v>
          </cell>
          <cell r="H7784" t="str">
            <v>UA8232D01</v>
          </cell>
          <cell r="I7784">
            <v>1800</v>
          </cell>
          <cell r="J7784" t="str">
            <v>진입고</v>
          </cell>
          <cell r="K7784" t="str">
            <v>터빈</v>
          </cell>
          <cell r="L7784" t="str">
            <v>PLUG EXT HEX HD</v>
          </cell>
        </row>
        <row r="7785">
          <cell r="F7785" t="str">
            <v>C12C59</v>
          </cell>
          <cell r="G7785" t="str">
            <v>HD #6 BFPT LUBE OIL SYST</v>
          </cell>
          <cell r="H7785" t="str">
            <v>UA8233D01</v>
          </cell>
          <cell r="I7785">
            <v>17640</v>
          </cell>
          <cell r="J7785" t="str">
            <v>진입고</v>
          </cell>
          <cell r="K7785" t="str">
            <v>터빈</v>
          </cell>
          <cell r="L7785" t="str">
            <v>WELDOLET(B.W)</v>
          </cell>
        </row>
        <row r="7786">
          <cell r="F7786" t="str">
            <v>C12C59</v>
          </cell>
          <cell r="G7786" t="str">
            <v>HD #6 BFPT LUBE OIL SYST</v>
          </cell>
          <cell r="H7786" t="str">
            <v>UA8233D02</v>
          </cell>
          <cell r="I7786">
            <v>24420</v>
          </cell>
          <cell r="J7786" t="str">
            <v>진입고</v>
          </cell>
          <cell r="K7786" t="str">
            <v>터빈</v>
          </cell>
          <cell r="L7786" t="str">
            <v>WELDOLET(B.W)</v>
          </cell>
        </row>
        <row r="7787">
          <cell r="F7787" t="str">
            <v>C12C59</v>
          </cell>
          <cell r="G7787" t="str">
            <v>HD #6 BFPT LUBE OIL SYST</v>
          </cell>
          <cell r="H7787" t="str">
            <v>UA8237D01</v>
          </cell>
          <cell r="I7787">
            <v>15320</v>
          </cell>
          <cell r="J7787" t="str">
            <v>진입고</v>
          </cell>
          <cell r="K7787" t="str">
            <v>터빈</v>
          </cell>
          <cell r="L7787" t="str">
            <v>THREADOLET</v>
          </cell>
        </row>
        <row r="7788">
          <cell r="F7788" t="str">
            <v>C12C59</v>
          </cell>
          <cell r="G7788" t="str">
            <v>HD #6 BFPT LUBE OIL SYST</v>
          </cell>
          <cell r="H7788" t="str">
            <v>UA8237D02</v>
          </cell>
          <cell r="I7788">
            <v>7660</v>
          </cell>
          <cell r="J7788" t="str">
            <v>진입고</v>
          </cell>
          <cell r="K7788" t="str">
            <v>터빈</v>
          </cell>
          <cell r="L7788" t="str">
            <v>THREADOLET</v>
          </cell>
        </row>
        <row r="7789">
          <cell r="F7789" t="str">
            <v>C12C59</v>
          </cell>
          <cell r="G7789" t="str">
            <v>HD #6 BFPT LUBE OIL SYST</v>
          </cell>
          <cell r="H7789" t="str">
            <v>UA8237D03</v>
          </cell>
          <cell r="I7789">
            <v>11200</v>
          </cell>
          <cell r="J7789" t="str">
            <v>진입고</v>
          </cell>
          <cell r="K7789" t="str">
            <v>터빈</v>
          </cell>
          <cell r="L7789" t="str">
            <v>THREADOLET</v>
          </cell>
        </row>
        <row r="7790">
          <cell r="F7790" t="str">
            <v>C12C59</v>
          </cell>
          <cell r="G7790" t="str">
            <v>HD #6 BFPT LUBE OIL SYST</v>
          </cell>
          <cell r="H7790" t="str">
            <v>UA8237D04</v>
          </cell>
          <cell r="I7790">
            <v>38300</v>
          </cell>
          <cell r="J7790" t="str">
            <v>진입고</v>
          </cell>
          <cell r="K7790" t="str">
            <v>터빈</v>
          </cell>
          <cell r="L7790" t="str">
            <v>THREADOLET</v>
          </cell>
        </row>
        <row r="7791">
          <cell r="F7791" t="str">
            <v>C12C59</v>
          </cell>
          <cell r="G7791" t="str">
            <v>HD #6 BFPT LUBE OIL SYST</v>
          </cell>
          <cell r="H7791" t="str">
            <v>UA8237D05</v>
          </cell>
          <cell r="I7791">
            <v>15320</v>
          </cell>
          <cell r="J7791" t="str">
            <v>진입고</v>
          </cell>
          <cell r="K7791" t="str">
            <v>터빈</v>
          </cell>
          <cell r="L7791" t="str">
            <v>THREADOLET</v>
          </cell>
        </row>
        <row r="7792">
          <cell r="F7792" t="str">
            <v>C12C59</v>
          </cell>
          <cell r="G7792" t="str">
            <v>HD #6 BFPT LUBE OIL SYST</v>
          </cell>
          <cell r="H7792" t="str">
            <v>UA8237D06</v>
          </cell>
          <cell r="I7792">
            <v>42480</v>
          </cell>
          <cell r="J7792" t="str">
            <v>진입고</v>
          </cell>
          <cell r="K7792" t="str">
            <v>터빈</v>
          </cell>
          <cell r="L7792" t="str">
            <v>THREADOLET</v>
          </cell>
        </row>
        <row r="7793">
          <cell r="F7793" t="str">
            <v>C12C59</v>
          </cell>
          <cell r="G7793" t="str">
            <v>HD #6 BFPT LUBE OIL SYST</v>
          </cell>
          <cell r="H7793" t="str">
            <v>UA8205D01</v>
          </cell>
          <cell r="I7793">
            <v>95560</v>
          </cell>
          <cell r="J7793" t="str">
            <v>진입고</v>
          </cell>
          <cell r="K7793" t="str">
            <v>터빈</v>
          </cell>
          <cell r="L7793" t="str">
            <v>COVER</v>
          </cell>
        </row>
        <row r="7794">
          <cell r="F7794" t="str">
            <v>C12C59</v>
          </cell>
          <cell r="G7794" t="str">
            <v>HD #6 BFPT LUBE OIL SYST</v>
          </cell>
          <cell r="H7794" t="str">
            <v>UA8205D06</v>
          </cell>
          <cell r="I7794">
            <v>87180</v>
          </cell>
          <cell r="J7794" t="str">
            <v>진입고</v>
          </cell>
          <cell r="K7794" t="str">
            <v>터빈</v>
          </cell>
          <cell r="L7794" t="str">
            <v>FLANGE</v>
          </cell>
        </row>
        <row r="7795">
          <cell r="F7795" t="str">
            <v>C12C59</v>
          </cell>
          <cell r="G7795" t="str">
            <v>HD #6 BFPT LUBE OIL SYST</v>
          </cell>
          <cell r="H7795" t="str">
            <v>UA8236D01</v>
          </cell>
          <cell r="I7795">
            <v>25400</v>
          </cell>
          <cell r="J7795" t="str">
            <v>진입고</v>
          </cell>
          <cell r="K7795" t="str">
            <v>터빈</v>
          </cell>
          <cell r="L7795" t="str">
            <v>TEE - B.W</v>
          </cell>
        </row>
        <row r="7796">
          <cell r="F7796" t="str">
            <v>C12C59</v>
          </cell>
          <cell r="G7796" t="str">
            <v>HD #6 BFPT LUBE OIL SYST</v>
          </cell>
          <cell r="H7796" t="str">
            <v>UA8207D01</v>
          </cell>
          <cell r="I7796">
            <v>18160</v>
          </cell>
          <cell r="J7796" t="str">
            <v>진입고</v>
          </cell>
          <cell r="K7796" t="str">
            <v>터빈</v>
          </cell>
          <cell r="L7796" t="str">
            <v>STUD</v>
          </cell>
        </row>
        <row r="7797">
          <cell r="F7797" t="str">
            <v>C12C59</v>
          </cell>
          <cell r="G7797" t="str">
            <v>HD #6 BFPT LUBE OIL SYST</v>
          </cell>
          <cell r="H7797" t="str">
            <v>UA8207D02</v>
          </cell>
          <cell r="I7797">
            <v>40000</v>
          </cell>
          <cell r="J7797" t="str">
            <v>진입고</v>
          </cell>
          <cell r="K7797" t="str">
            <v>터빈</v>
          </cell>
          <cell r="L7797" t="str">
            <v>STUD</v>
          </cell>
        </row>
        <row r="7798">
          <cell r="F7798" t="str">
            <v>C12C59</v>
          </cell>
          <cell r="G7798" t="str">
            <v>HD #6 BFPT LUBE OIL SYST</v>
          </cell>
          <cell r="H7798" t="str">
            <v>UA8191D01</v>
          </cell>
          <cell r="I7798">
            <v>16000</v>
          </cell>
          <cell r="J7798" t="str">
            <v>진입고</v>
          </cell>
          <cell r="K7798" t="str">
            <v>터빈</v>
          </cell>
          <cell r="L7798" t="str">
            <v>CLAMP</v>
          </cell>
        </row>
        <row r="7799">
          <cell r="F7799" t="str">
            <v>C12C59</v>
          </cell>
          <cell r="G7799" t="str">
            <v>HD #6 BFPT LUBE OIL SYST</v>
          </cell>
          <cell r="H7799" t="str">
            <v>UA8240D01</v>
          </cell>
          <cell r="I7799">
            <v>100000</v>
          </cell>
          <cell r="J7799" t="str">
            <v>진입고</v>
          </cell>
          <cell r="K7799" t="str">
            <v>터빈</v>
          </cell>
          <cell r="L7799" t="str">
            <v>CLAMP, PIPE</v>
          </cell>
        </row>
        <row r="7800">
          <cell r="F7800" t="str">
            <v>C12C59</v>
          </cell>
          <cell r="G7800" t="str">
            <v>HD #6 BFPT LUBE OIL SYST</v>
          </cell>
          <cell r="H7800" t="str">
            <v>UA8198D01</v>
          </cell>
          <cell r="I7800">
            <v>6000</v>
          </cell>
          <cell r="J7800" t="str">
            <v>진입고</v>
          </cell>
          <cell r="K7800" t="str">
            <v>터빈</v>
          </cell>
          <cell r="L7800" t="str">
            <v>CLAMP</v>
          </cell>
        </row>
        <row r="7801">
          <cell r="F7801" t="str">
            <v>C12C59</v>
          </cell>
          <cell r="G7801" t="str">
            <v>HD #6 BFPT LUBE OIL SYST</v>
          </cell>
          <cell r="H7801" t="str">
            <v>UA8206D01</v>
          </cell>
          <cell r="I7801">
            <v>25800</v>
          </cell>
          <cell r="J7801" t="str">
            <v>진입고</v>
          </cell>
          <cell r="K7801" t="str">
            <v>터빈</v>
          </cell>
          <cell r="L7801" t="str">
            <v>CLAMP</v>
          </cell>
        </row>
        <row r="7802">
          <cell r="F7802" t="str">
            <v>C12C59</v>
          </cell>
          <cell r="G7802" t="str">
            <v>HD #6 BFPT LUBE OIL SYST</v>
          </cell>
          <cell r="H7802" t="str">
            <v>UA8206D02</v>
          </cell>
          <cell r="I7802">
            <v>24100</v>
          </cell>
          <cell r="J7802" t="str">
            <v>진입고</v>
          </cell>
          <cell r="K7802" t="str">
            <v>터빈</v>
          </cell>
          <cell r="L7802" t="str">
            <v>CLAMP</v>
          </cell>
        </row>
        <row r="7803">
          <cell r="F7803" t="str">
            <v>C12C59</v>
          </cell>
          <cell r="G7803" t="str">
            <v>HD #6 BFPT LUBE OIL SYST</v>
          </cell>
          <cell r="H7803" t="str">
            <v>UA8206D03</v>
          </cell>
          <cell r="I7803">
            <v>28600</v>
          </cell>
          <cell r="J7803" t="str">
            <v>진입고</v>
          </cell>
          <cell r="K7803" t="str">
            <v>터빈</v>
          </cell>
          <cell r="L7803" t="str">
            <v>CLAMP</v>
          </cell>
        </row>
        <row r="7804">
          <cell r="F7804" t="str">
            <v>C12C59</v>
          </cell>
          <cell r="G7804" t="str">
            <v>HD #6 BFPT LUBE OIL SYST</v>
          </cell>
          <cell r="H7804" t="str">
            <v>UA8206D04</v>
          </cell>
          <cell r="I7804">
            <v>21000</v>
          </cell>
          <cell r="J7804" t="str">
            <v>진입고</v>
          </cell>
          <cell r="K7804" t="str">
            <v>터빈</v>
          </cell>
          <cell r="L7804" t="str">
            <v>CLAMP</v>
          </cell>
        </row>
        <row r="7805">
          <cell r="F7805" t="str">
            <v>C12C59</v>
          </cell>
          <cell r="G7805" t="str">
            <v>HD #6 BFPT LUBE OIL SYST</v>
          </cell>
          <cell r="H7805" t="str">
            <v>UA8206D05</v>
          </cell>
          <cell r="I7805">
            <v>6000</v>
          </cell>
          <cell r="J7805" t="str">
            <v>진입고</v>
          </cell>
          <cell r="K7805" t="str">
            <v>터빈</v>
          </cell>
          <cell r="L7805" t="str">
            <v>CLAMP</v>
          </cell>
        </row>
        <row r="7806">
          <cell r="F7806" t="str">
            <v>C12C59</v>
          </cell>
          <cell r="G7806" t="str">
            <v>HD #6 BFPT LUBE OIL SYST</v>
          </cell>
          <cell r="H7806" t="str">
            <v>UA8206D06</v>
          </cell>
          <cell r="I7806">
            <v>12000</v>
          </cell>
          <cell r="J7806" t="str">
            <v>진입고</v>
          </cell>
          <cell r="K7806" t="str">
            <v>터빈</v>
          </cell>
          <cell r="L7806" t="str">
            <v>CLAMP</v>
          </cell>
        </row>
        <row r="7807">
          <cell r="F7807" t="str">
            <v>C12C59</v>
          </cell>
          <cell r="G7807" t="str">
            <v>HD #6 BFPT LUBE OIL SYST</v>
          </cell>
          <cell r="H7807" t="str">
            <v>UA8230D01</v>
          </cell>
          <cell r="I7807">
            <v>20000</v>
          </cell>
          <cell r="J7807" t="str">
            <v>진입고</v>
          </cell>
          <cell r="K7807" t="str">
            <v>터빈</v>
          </cell>
          <cell r="L7807" t="str">
            <v>PLUG INT HEX HD</v>
          </cell>
        </row>
        <row r="7808">
          <cell r="F7808" t="str">
            <v>C12C59</v>
          </cell>
          <cell r="G7808" t="str">
            <v>HD #6 BFPT LUBE OIL SYST</v>
          </cell>
          <cell r="H7808" t="str">
            <v>UA8230D02</v>
          </cell>
          <cell r="I7808">
            <v>17000</v>
          </cell>
          <cell r="J7808" t="str">
            <v>진입고</v>
          </cell>
          <cell r="K7808" t="str">
            <v>터빈</v>
          </cell>
          <cell r="L7808" t="str">
            <v>PLUG INT HEX HD</v>
          </cell>
        </row>
        <row r="7809">
          <cell r="F7809" t="str">
            <v>C12C59</v>
          </cell>
          <cell r="G7809" t="str">
            <v>HD #6 BFPT LUBE OIL SYST</v>
          </cell>
          <cell r="H7809" t="str">
            <v>UA8230D03</v>
          </cell>
          <cell r="I7809">
            <v>14000</v>
          </cell>
          <cell r="J7809" t="str">
            <v>진입고</v>
          </cell>
          <cell r="K7809" t="str">
            <v>터빈</v>
          </cell>
          <cell r="L7809" t="str">
            <v>PLUG INT HEX HD</v>
          </cell>
        </row>
        <row r="7810">
          <cell r="F7810" t="str">
            <v>C12C59</v>
          </cell>
          <cell r="G7810" t="str">
            <v>HD #6 BFPT LUBE OIL SYST</v>
          </cell>
          <cell r="H7810" t="str">
            <v>UA8228D01</v>
          </cell>
          <cell r="I7810">
            <v>118220</v>
          </cell>
          <cell r="J7810" t="str">
            <v>진입고</v>
          </cell>
          <cell r="K7810" t="str">
            <v>터빈</v>
          </cell>
          <cell r="L7810" t="str">
            <v>REDUCING SLIP-ON FLANGE R.F</v>
          </cell>
        </row>
        <row r="7811">
          <cell r="F7811" t="str">
            <v>C12C59</v>
          </cell>
          <cell r="G7811" t="str">
            <v>HD #6 BFPT LUBE OIL SYST</v>
          </cell>
          <cell r="H7811" t="str">
            <v>UA8227D01</v>
          </cell>
          <cell r="I7811">
            <v>20300</v>
          </cell>
          <cell r="J7811" t="str">
            <v>진입고</v>
          </cell>
          <cell r="K7811" t="str">
            <v>터빈</v>
          </cell>
          <cell r="L7811" t="str">
            <v>45 ELBOW - B.W</v>
          </cell>
        </row>
        <row r="7812">
          <cell r="F7812" t="str">
            <v>C12C59</v>
          </cell>
          <cell r="G7812" t="str">
            <v>HD #6 BFPT LUBE OIL SYST</v>
          </cell>
          <cell r="H7812" t="str">
            <v>UA8227D02</v>
          </cell>
          <cell r="I7812">
            <v>21320</v>
          </cell>
          <cell r="J7812" t="str">
            <v>진입고</v>
          </cell>
          <cell r="K7812" t="str">
            <v>터빈</v>
          </cell>
          <cell r="L7812" t="str">
            <v>45 ELBOW - B.W</v>
          </cell>
        </row>
        <row r="7813">
          <cell r="F7813" t="str">
            <v>C12C59</v>
          </cell>
          <cell r="G7813" t="str">
            <v>HD #6 BFPT LUBE OIL SYST</v>
          </cell>
          <cell r="H7813" t="str">
            <v>UA8229D01</v>
          </cell>
          <cell r="I7813">
            <v>37240</v>
          </cell>
          <cell r="J7813" t="str">
            <v>진입고</v>
          </cell>
          <cell r="K7813" t="str">
            <v>터빈</v>
          </cell>
          <cell r="L7813" t="str">
            <v>RED. TEE(B.W)</v>
          </cell>
        </row>
        <row r="7814">
          <cell r="F7814" t="str">
            <v>C12C59</v>
          </cell>
          <cell r="G7814" t="str">
            <v>HD #6 BFPT LUBE OIL SYST</v>
          </cell>
          <cell r="H7814" t="str">
            <v>UA8236D02</v>
          </cell>
          <cell r="I7814">
            <v>33860</v>
          </cell>
          <cell r="J7814" t="str">
            <v>진입고</v>
          </cell>
          <cell r="K7814" t="str">
            <v>터빈</v>
          </cell>
          <cell r="L7814" t="str">
            <v>TEE - B.W</v>
          </cell>
        </row>
        <row r="7815">
          <cell r="F7815" t="str">
            <v>C12C59</v>
          </cell>
          <cell r="G7815" t="str">
            <v>HD #6 BFPT LUBE OIL SYST</v>
          </cell>
          <cell r="H7815" t="str">
            <v>UA8236D03</v>
          </cell>
          <cell r="I7815">
            <v>210560</v>
          </cell>
          <cell r="J7815" t="str">
            <v>진입고</v>
          </cell>
          <cell r="K7815" t="str">
            <v>터빈</v>
          </cell>
          <cell r="L7815" t="str">
            <v>TEE - B.W</v>
          </cell>
        </row>
        <row r="7816">
          <cell r="F7816" t="str">
            <v>C12C59</v>
          </cell>
          <cell r="G7816" t="str">
            <v>HD #6 BFPT LUBE OIL SYST</v>
          </cell>
          <cell r="H7816" t="str">
            <v>UA8236D04</v>
          </cell>
          <cell r="I7816">
            <v>525560</v>
          </cell>
          <cell r="J7816" t="str">
            <v>진입고</v>
          </cell>
          <cell r="K7816" t="str">
            <v>터빈</v>
          </cell>
          <cell r="L7816" t="str">
            <v>TEE - B.W</v>
          </cell>
        </row>
        <row r="7817">
          <cell r="F7817" t="str">
            <v>C12C59</v>
          </cell>
          <cell r="G7817" t="str">
            <v>HD #6 BFPT LUBE OIL SYST</v>
          </cell>
          <cell r="H7817" t="str">
            <v>UA8236D05</v>
          </cell>
          <cell r="I7817">
            <v>27880</v>
          </cell>
          <cell r="J7817" t="str">
            <v>진입고</v>
          </cell>
          <cell r="K7817" t="str">
            <v>터빈</v>
          </cell>
          <cell r="L7817" t="str">
            <v>TEE - B.W</v>
          </cell>
        </row>
        <row r="7818">
          <cell r="F7818" t="str">
            <v>C12C59</v>
          </cell>
          <cell r="G7818" t="str">
            <v>HD #6 BFPT LUBE OIL SYST</v>
          </cell>
          <cell r="H7818" t="str">
            <v>UA8238D01</v>
          </cell>
          <cell r="I7818">
            <v>20300</v>
          </cell>
          <cell r="J7818" t="str">
            <v>진입고</v>
          </cell>
          <cell r="K7818" t="str">
            <v>터빈</v>
          </cell>
          <cell r="L7818" t="str">
            <v>90 S.R ELBOW-B.W</v>
          </cell>
        </row>
        <row r="7819">
          <cell r="F7819" t="str">
            <v>C12C59</v>
          </cell>
          <cell r="G7819" t="str">
            <v>HD #6 BFPT LUBE OIL SYST</v>
          </cell>
          <cell r="H7819" t="str">
            <v>UA8238D02</v>
          </cell>
          <cell r="I7819">
            <v>29840</v>
          </cell>
          <cell r="J7819" t="str">
            <v>진입고</v>
          </cell>
          <cell r="K7819" t="str">
            <v>터빈</v>
          </cell>
          <cell r="L7819" t="str">
            <v>90 S.R ELBOW-B.W</v>
          </cell>
        </row>
        <row r="7820">
          <cell r="F7820" t="str">
            <v>C12C59</v>
          </cell>
          <cell r="G7820" t="str">
            <v>HD #6 BFPT LUBE OIL SYST</v>
          </cell>
          <cell r="H7820" t="str">
            <v>UA8238D03</v>
          </cell>
          <cell r="I7820">
            <v>74620</v>
          </cell>
          <cell r="J7820" t="str">
            <v>진입고</v>
          </cell>
          <cell r="K7820" t="str">
            <v>터빈</v>
          </cell>
          <cell r="L7820" t="str">
            <v>90 S.R ELBOW-B.W</v>
          </cell>
        </row>
        <row r="7821">
          <cell r="F7821" t="str">
            <v>C12C59</v>
          </cell>
          <cell r="G7821" t="str">
            <v>HD #6 BFPT LUBE OIL SYST</v>
          </cell>
          <cell r="H7821" t="str">
            <v>UA8238D05</v>
          </cell>
          <cell r="I7821">
            <v>42420</v>
          </cell>
          <cell r="J7821" t="str">
            <v>진입고</v>
          </cell>
          <cell r="K7821" t="str">
            <v>터빈</v>
          </cell>
          <cell r="L7821" t="str">
            <v>90 S.R ELBOW-B.W</v>
          </cell>
        </row>
        <row r="7822">
          <cell r="F7822" t="str">
            <v>C12C59</v>
          </cell>
          <cell r="G7822" t="str">
            <v>HD #6 BFPT LUBE OIL SYST</v>
          </cell>
          <cell r="H7822" t="str">
            <v>UA8238D04</v>
          </cell>
          <cell r="I7822">
            <v>140640</v>
          </cell>
          <cell r="J7822" t="str">
            <v>진입고</v>
          </cell>
          <cell r="K7822" t="str">
            <v>터빈</v>
          </cell>
          <cell r="L7822" t="str">
            <v>90 S.R ELBOW-B.W</v>
          </cell>
        </row>
        <row r="7823">
          <cell r="F7823" t="str">
            <v>C12C59</v>
          </cell>
          <cell r="G7823" t="str">
            <v>HD #6 BFPT LUBE OIL SYST</v>
          </cell>
          <cell r="H7823" t="str">
            <v>UA8239D02</v>
          </cell>
          <cell r="I7823">
            <v>162000</v>
          </cell>
          <cell r="J7823" t="str">
            <v>진입고</v>
          </cell>
          <cell r="K7823" t="str">
            <v>터빈</v>
          </cell>
          <cell r="L7823" t="str">
            <v>90 ELBOW - B.W LR</v>
          </cell>
        </row>
        <row r="7824">
          <cell r="F7824" t="str">
            <v>C12C59</v>
          </cell>
          <cell r="G7824" t="str">
            <v>HD #6 BFPT LUBE OIL SYST</v>
          </cell>
          <cell r="H7824" t="str">
            <v>UA8239D03</v>
          </cell>
          <cell r="I7824">
            <v>562560</v>
          </cell>
          <cell r="J7824" t="str">
            <v>진입고</v>
          </cell>
          <cell r="K7824" t="str">
            <v>터빈</v>
          </cell>
          <cell r="L7824" t="str">
            <v>90 ELBOW - B.W LR</v>
          </cell>
        </row>
        <row r="7825">
          <cell r="F7825" t="str">
            <v>C12C59</v>
          </cell>
          <cell r="G7825" t="str">
            <v>HD #6 BFPT LUBE OIL SYST</v>
          </cell>
          <cell r="H7825" t="str">
            <v>UA8239D04</v>
          </cell>
          <cell r="I7825">
            <v>21320</v>
          </cell>
          <cell r="J7825" t="str">
            <v>진입고</v>
          </cell>
          <cell r="K7825" t="str">
            <v>터빈</v>
          </cell>
          <cell r="L7825" t="str">
            <v>90 ELBOW - B.W LR</v>
          </cell>
        </row>
        <row r="7826">
          <cell r="F7826" t="str">
            <v>C12C59</v>
          </cell>
          <cell r="G7826" t="str">
            <v>HD #6 BFPT LUBE OIL SYST</v>
          </cell>
          <cell r="H7826" t="str">
            <v>UA8239D01</v>
          </cell>
          <cell r="I7826">
            <v>17000</v>
          </cell>
          <cell r="J7826" t="str">
            <v>진입고</v>
          </cell>
          <cell r="K7826" t="str">
            <v>터빈</v>
          </cell>
          <cell r="L7826" t="str">
            <v>90 ELBOW - B.W LR</v>
          </cell>
        </row>
        <row r="7827">
          <cell r="F7827" t="str">
            <v>C12C59</v>
          </cell>
          <cell r="G7827" t="str">
            <v>HD #6 BFPT LUBE OIL SYST</v>
          </cell>
          <cell r="H7827" t="str">
            <v>UA8195D01</v>
          </cell>
          <cell r="I7827">
            <v>12000</v>
          </cell>
          <cell r="J7827" t="str">
            <v>진입고</v>
          </cell>
          <cell r="K7827" t="str">
            <v>터빈</v>
          </cell>
          <cell r="L7827" t="str">
            <v>GASKET</v>
          </cell>
        </row>
        <row r="7828">
          <cell r="F7828" t="str">
            <v>C12C59</v>
          </cell>
          <cell r="G7828" t="str">
            <v>HD #6 BFPT LUBE OIL SYST</v>
          </cell>
          <cell r="H7828" t="str">
            <v>UA8195D09</v>
          </cell>
          <cell r="I7828">
            <v>28400</v>
          </cell>
          <cell r="J7828" t="str">
            <v>진입고</v>
          </cell>
          <cell r="K7828" t="str">
            <v>터빈</v>
          </cell>
          <cell r="L7828" t="str">
            <v>GASKET</v>
          </cell>
        </row>
        <row r="7829">
          <cell r="F7829" t="str">
            <v>C12C59</v>
          </cell>
          <cell r="G7829" t="str">
            <v>HD #6 BFPT LUBE OIL SYST</v>
          </cell>
          <cell r="H7829" t="str">
            <v>UA8195D10</v>
          </cell>
          <cell r="I7829">
            <v>71200</v>
          </cell>
          <cell r="J7829" t="str">
            <v>진입고</v>
          </cell>
          <cell r="K7829" t="str">
            <v>터빈</v>
          </cell>
          <cell r="L7829" t="str">
            <v>GASKET</v>
          </cell>
        </row>
        <row r="7830">
          <cell r="F7830" t="str">
            <v>C12C59</v>
          </cell>
          <cell r="G7830" t="str">
            <v>HD #6 BFPT LUBE OIL SYST</v>
          </cell>
          <cell r="H7830" t="str">
            <v>UA8195D11</v>
          </cell>
          <cell r="I7830">
            <v>11000</v>
          </cell>
          <cell r="J7830" t="str">
            <v>진입고</v>
          </cell>
          <cell r="K7830" t="str">
            <v>터빈</v>
          </cell>
          <cell r="L7830" t="str">
            <v>GASKET</v>
          </cell>
        </row>
        <row r="7831">
          <cell r="F7831" t="str">
            <v>C12C59</v>
          </cell>
          <cell r="G7831" t="str">
            <v>HD #6 BFPT LUBE OIL SYST</v>
          </cell>
          <cell r="H7831" t="str">
            <v>UA8199D01</v>
          </cell>
          <cell r="I7831">
            <v>76800</v>
          </cell>
          <cell r="J7831" t="str">
            <v>진입고</v>
          </cell>
          <cell r="K7831" t="str">
            <v>터빈</v>
          </cell>
          <cell r="L7831" t="str">
            <v>GASKET</v>
          </cell>
        </row>
        <row r="7832">
          <cell r="F7832" t="str">
            <v>C12C59</v>
          </cell>
          <cell r="G7832" t="str">
            <v>HD #6 BFPT LUBE OIL SYST</v>
          </cell>
          <cell r="H7832" t="str">
            <v>UA8199D02</v>
          </cell>
          <cell r="I7832">
            <v>20000</v>
          </cell>
          <cell r="J7832" t="str">
            <v>진입고</v>
          </cell>
          <cell r="K7832" t="str">
            <v>터빈</v>
          </cell>
          <cell r="L7832" t="str">
            <v>GASKET</v>
          </cell>
        </row>
        <row r="7833">
          <cell r="F7833" t="str">
            <v>C12C59</v>
          </cell>
          <cell r="G7833" t="str">
            <v>HD #6 BFPT LUBE OIL SYST</v>
          </cell>
          <cell r="H7833" t="str">
            <v>UA8199D03</v>
          </cell>
          <cell r="I7833">
            <v>40000</v>
          </cell>
          <cell r="J7833" t="str">
            <v>진입고</v>
          </cell>
          <cell r="K7833" t="str">
            <v>터빈</v>
          </cell>
          <cell r="L7833" t="str">
            <v>GASKET</v>
          </cell>
        </row>
        <row r="7834">
          <cell r="F7834" t="str">
            <v>C12C59</v>
          </cell>
          <cell r="G7834" t="str">
            <v>HD #6 BFPT LUBE OIL SYST</v>
          </cell>
          <cell r="H7834" t="str">
            <v>UA8199D04</v>
          </cell>
          <cell r="I7834">
            <v>34000</v>
          </cell>
          <cell r="J7834" t="str">
            <v>진입고</v>
          </cell>
          <cell r="K7834" t="str">
            <v>터빈</v>
          </cell>
          <cell r="L7834" t="str">
            <v>GASKET</v>
          </cell>
        </row>
        <row r="7835">
          <cell r="F7835" t="str">
            <v>C12C59</v>
          </cell>
          <cell r="G7835" t="str">
            <v>HD #6 BFPT LUBE OIL SYST</v>
          </cell>
          <cell r="H7835" t="str">
            <v>UA8199D05</v>
          </cell>
          <cell r="I7835">
            <v>2000</v>
          </cell>
          <cell r="J7835" t="str">
            <v>진입고</v>
          </cell>
          <cell r="K7835" t="str">
            <v>터빈</v>
          </cell>
          <cell r="L7835" t="str">
            <v>GASKET</v>
          </cell>
        </row>
        <row r="7836">
          <cell r="F7836" t="str">
            <v>C12C59</v>
          </cell>
          <cell r="G7836" t="str">
            <v>HD #6 BFPT LUBE OIL SYST</v>
          </cell>
          <cell r="H7836" t="str">
            <v>UA8200D01</v>
          </cell>
          <cell r="I7836">
            <v>800</v>
          </cell>
          <cell r="J7836" t="str">
            <v>진입고</v>
          </cell>
          <cell r="K7836" t="str">
            <v>터빈</v>
          </cell>
          <cell r="L7836" t="str">
            <v>GASKET</v>
          </cell>
        </row>
        <row r="7837">
          <cell r="F7837" t="str">
            <v>C12C59</v>
          </cell>
          <cell r="G7837" t="str">
            <v>HD #6 BFPT LUBE OIL SYST</v>
          </cell>
          <cell r="H7837" t="str">
            <v>UA8200D02</v>
          </cell>
          <cell r="I7837">
            <v>2000</v>
          </cell>
          <cell r="J7837" t="str">
            <v>진입고</v>
          </cell>
          <cell r="K7837" t="str">
            <v>터빈</v>
          </cell>
          <cell r="L7837" t="str">
            <v>GASKET</v>
          </cell>
        </row>
        <row r="7838">
          <cell r="F7838" t="str">
            <v>C12C59</v>
          </cell>
          <cell r="G7838" t="str">
            <v>HD #6 BFPT LUBE OIL SYST</v>
          </cell>
          <cell r="H7838" t="str">
            <v>UA8200D03</v>
          </cell>
          <cell r="I7838">
            <v>7500</v>
          </cell>
          <cell r="J7838" t="str">
            <v>진입고</v>
          </cell>
          <cell r="K7838" t="str">
            <v>터빈</v>
          </cell>
          <cell r="L7838" t="str">
            <v>GASKET</v>
          </cell>
        </row>
        <row r="7839">
          <cell r="F7839" t="str">
            <v>C12C59</v>
          </cell>
          <cell r="G7839" t="str">
            <v>HD #6 BFPT LUBE OIL SYST</v>
          </cell>
          <cell r="H7839" t="str">
            <v>UA8200D04</v>
          </cell>
          <cell r="I7839">
            <v>28000</v>
          </cell>
          <cell r="J7839" t="str">
            <v>진입고</v>
          </cell>
          <cell r="K7839" t="str">
            <v>터빈</v>
          </cell>
          <cell r="L7839" t="str">
            <v>GASKET</v>
          </cell>
        </row>
        <row r="7840">
          <cell r="F7840" t="str">
            <v>C12C59</v>
          </cell>
          <cell r="G7840" t="str">
            <v>HD #6 BFPT LUBE OIL SYST</v>
          </cell>
          <cell r="H7840" t="str">
            <v>UA8185D01</v>
          </cell>
          <cell r="I7840">
            <v>10000</v>
          </cell>
          <cell r="J7840" t="str">
            <v>진입고</v>
          </cell>
          <cell r="K7840" t="str">
            <v>터빈</v>
          </cell>
          <cell r="L7840" t="str">
            <v>O-RING</v>
          </cell>
        </row>
        <row r="7841">
          <cell r="F7841" t="str">
            <v>C12C59</v>
          </cell>
          <cell r="G7841" t="str">
            <v>HD #6 BFPT LUBE OIL SYST</v>
          </cell>
          <cell r="H7841" t="str">
            <v>UA8188D01</v>
          </cell>
          <cell r="I7841">
            <v>400</v>
          </cell>
          <cell r="J7841" t="str">
            <v>진입고</v>
          </cell>
          <cell r="K7841" t="str">
            <v>터빈</v>
          </cell>
          <cell r="L7841" t="str">
            <v>GASKET</v>
          </cell>
        </row>
        <row r="7842">
          <cell r="F7842" t="str">
            <v>C12C59</v>
          </cell>
          <cell r="G7842" t="str">
            <v>HD #6 BFPT LUBE OIL SYST</v>
          </cell>
          <cell r="H7842" t="str">
            <v>UA8195D02</v>
          </cell>
          <cell r="I7842">
            <v>3600</v>
          </cell>
          <cell r="J7842" t="str">
            <v>진입고</v>
          </cell>
          <cell r="K7842" t="str">
            <v>터빈</v>
          </cell>
          <cell r="L7842" t="str">
            <v>GASKET</v>
          </cell>
        </row>
        <row r="7843">
          <cell r="F7843" t="str">
            <v>C12C59</v>
          </cell>
          <cell r="G7843" t="str">
            <v>HD #6 BFPT LUBE OIL SYST</v>
          </cell>
          <cell r="H7843" t="str">
            <v>UA8195D03</v>
          </cell>
          <cell r="I7843">
            <v>3600</v>
          </cell>
          <cell r="J7843" t="str">
            <v>진입고</v>
          </cell>
          <cell r="K7843" t="str">
            <v>터빈</v>
          </cell>
          <cell r="L7843" t="str">
            <v>GASKET</v>
          </cell>
        </row>
        <row r="7844">
          <cell r="F7844" t="str">
            <v>C12C59</v>
          </cell>
          <cell r="G7844" t="str">
            <v>HD #6 BFPT LUBE OIL SYST</v>
          </cell>
          <cell r="H7844" t="str">
            <v>UA8195D04</v>
          </cell>
          <cell r="I7844">
            <v>5600</v>
          </cell>
          <cell r="J7844" t="str">
            <v>진입고</v>
          </cell>
          <cell r="K7844" t="str">
            <v>터빈</v>
          </cell>
          <cell r="L7844" t="str">
            <v>GASKET</v>
          </cell>
        </row>
        <row r="7845">
          <cell r="F7845" t="str">
            <v>C12C59</v>
          </cell>
          <cell r="G7845" t="str">
            <v>HD #6 BFPT LUBE OIL SYST</v>
          </cell>
          <cell r="H7845" t="str">
            <v>UA8195D07</v>
          </cell>
          <cell r="I7845">
            <v>6400</v>
          </cell>
          <cell r="J7845" t="str">
            <v>진입고</v>
          </cell>
          <cell r="K7845" t="str">
            <v>터빈</v>
          </cell>
          <cell r="L7845" t="str">
            <v>GASKET</v>
          </cell>
        </row>
        <row r="7846">
          <cell r="F7846" t="str">
            <v>C12C59</v>
          </cell>
          <cell r="G7846" t="str">
            <v>HD #6 BFPT LUBE OIL SYST</v>
          </cell>
          <cell r="H7846" t="str">
            <v>UA8195D08</v>
          </cell>
          <cell r="I7846">
            <v>8100</v>
          </cell>
          <cell r="J7846" t="str">
            <v>진입고</v>
          </cell>
          <cell r="K7846" t="str">
            <v>터빈</v>
          </cell>
          <cell r="L7846" t="str">
            <v>GASKET</v>
          </cell>
        </row>
        <row r="7847">
          <cell r="F7847" t="str">
            <v>C12C59</v>
          </cell>
          <cell r="G7847" t="str">
            <v>HD #6 BFPT LUBE OIL SYST</v>
          </cell>
          <cell r="H7847" t="str">
            <v>UA8195D05</v>
          </cell>
          <cell r="I7847">
            <v>61200</v>
          </cell>
          <cell r="J7847" t="str">
            <v>진입고</v>
          </cell>
          <cell r="K7847" t="str">
            <v>터빈</v>
          </cell>
          <cell r="L7847" t="str">
            <v>GASKET</v>
          </cell>
        </row>
        <row r="7848">
          <cell r="F7848" t="str">
            <v>C12C5C</v>
          </cell>
          <cell r="G7848" t="str">
            <v>HD #6 GE BBO</v>
          </cell>
          <cell r="H7848" t="str">
            <v>UA2127D01</v>
          </cell>
          <cell r="I7848">
            <v>53885375</v>
          </cell>
          <cell r="J7848" t="str">
            <v>진입고</v>
          </cell>
          <cell r="K7848" t="str">
            <v>터빈</v>
          </cell>
          <cell r="L7848" t="str">
            <v>HADONG #6 BFPT B.B.O ITEM</v>
          </cell>
        </row>
        <row r="7849">
          <cell r="F7849" t="str">
            <v>C12C5C</v>
          </cell>
          <cell r="G7849" t="str">
            <v>HD #6 GE BBO</v>
          </cell>
          <cell r="H7849" t="str">
            <v>UA2127D01</v>
          </cell>
          <cell r="I7849">
            <v>107770749</v>
          </cell>
          <cell r="J7849" t="str">
            <v>진입고</v>
          </cell>
          <cell r="K7849" t="str">
            <v>터빈</v>
          </cell>
          <cell r="L7849" t="str">
            <v>HADONG #6 BFPT B.B.O ITEM</v>
          </cell>
        </row>
        <row r="7850">
          <cell r="F7850" t="str">
            <v>C12C5C</v>
          </cell>
          <cell r="G7850" t="str">
            <v>HD #6 GE BBO</v>
          </cell>
          <cell r="H7850" t="str">
            <v>UA2127D01</v>
          </cell>
          <cell r="I7850">
            <v>421952555</v>
          </cell>
          <cell r="J7850" t="str">
            <v>진입고</v>
          </cell>
          <cell r="K7850" t="str">
            <v>터빈</v>
          </cell>
          <cell r="L7850" t="str">
            <v>HADONG #6 BFPT B.B.O ITEM</v>
          </cell>
        </row>
        <row r="7851">
          <cell r="F7851" t="str">
            <v>C12C61</v>
          </cell>
          <cell r="G7851" t="str">
            <v>HD #5,6 SPECIAL TOOL FOR</v>
          </cell>
          <cell r="H7851" t="str">
            <v>C14265D01</v>
          </cell>
          <cell r="I7851">
            <v>1052000</v>
          </cell>
          <cell r="J7851" t="str">
            <v>진입고</v>
          </cell>
          <cell r="K7851" t="str">
            <v>터빈</v>
          </cell>
          <cell r="L7851" t="str">
            <v>TURN BUCKLE</v>
          </cell>
        </row>
        <row r="7852">
          <cell r="F7852" t="str">
            <v>C12C61</v>
          </cell>
          <cell r="G7852" t="str">
            <v>HD #5,6 SPECIAL TOOL FOR</v>
          </cell>
          <cell r="H7852" t="str">
            <v>C14265D02</v>
          </cell>
          <cell r="I7852">
            <v>1052000</v>
          </cell>
          <cell r="J7852" t="str">
            <v>진입고</v>
          </cell>
          <cell r="K7852" t="str">
            <v>터빈</v>
          </cell>
          <cell r="L7852" t="str">
            <v>TURN BUCKLE</v>
          </cell>
        </row>
        <row r="7853">
          <cell r="F7853" t="str">
            <v>C12C61</v>
          </cell>
          <cell r="G7853" t="str">
            <v>HD #5,6 SPECIAL TOOL FOR</v>
          </cell>
          <cell r="H7853" t="str">
            <v>C14265D03</v>
          </cell>
          <cell r="I7853">
            <v>5488000</v>
          </cell>
          <cell r="J7853" t="str">
            <v>진입고</v>
          </cell>
          <cell r="K7853" t="str">
            <v>터빈</v>
          </cell>
          <cell r="L7853" t="str">
            <v>TURN BUCKLE</v>
          </cell>
        </row>
        <row r="7854">
          <cell r="F7854" t="str">
            <v>C12C61</v>
          </cell>
          <cell r="G7854" t="str">
            <v>HD #5,6 SPECIAL TOOL FOR</v>
          </cell>
          <cell r="H7854" t="str">
            <v>C14265D04</v>
          </cell>
          <cell r="I7854">
            <v>5553000</v>
          </cell>
          <cell r="J7854" t="str">
            <v>진입고</v>
          </cell>
          <cell r="K7854" t="str">
            <v>터빈</v>
          </cell>
          <cell r="L7854" t="str">
            <v>TURN BUCKLE</v>
          </cell>
        </row>
        <row r="7855">
          <cell r="F7855" t="str">
            <v>C15C01</v>
          </cell>
          <cell r="G7855" t="str">
            <v>TANGJIN #3 HIP ROTOR</v>
          </cell>
          <cell r="H7855" t="str">
            <v>C07337D01</v>
          </cell>
          <cell r="I7855">
            <v>36696007</v>
          </cell>
          <cell r="J7855" t="str">
            <v>진입고</v>
          </cell>
          <cell r="K7855" t="str">
            <v>터빈</v>
          </cell>
          <cell r="L7855" t="str">
            <v>SKF S-GRIP  CPLG BOLT   (HP/</v>
          </cell>
        </row>
        <row r="7856">
          <cell r="F7856" t="str">
            <v>C15C01</v>
          </cell>
          <cell r="G7856" t="str">
            <v>TANGJIN #3 HIP ROTOR</v>
          </cell>
          <cell r="H7856" t="str">
            <v>163A8650P0004</v>
          </cell>
          <cell r="I7856">
            <v>150000</v>
          </cell>
          <cell r="J7856" t="str">
            <v>진입고</v>
          </cell>
          <cell r="K7856" t="str">
            <v>터빈</v>
          </cell>
          <cell r="L7856" t="str">
            <v>BALANCE PLUG</v>
          </cell>
        </row>
        <row r="7857">
          <cell r="F7857" t="str">
            <v>C15C01</v>
          </cell>
          <cell r="G7857" t="str">
            <v>TANGJIN #3 HIP ROTOR</v>
          </cell>
          <cell r="H7857" t="str">
            <v>163A8660P0005</v>
          </cell>
          <cell r="I7857">
            <v>150000</v>
          </cell>
          <cell r="J7857" t="str">
            <v>진입고</v>
          </cell>
          <cell r="K7857" t="str">
            <v>터빈</v>
          </cell>
          <cell r="L7857" t="str">
            <v>BALANCE PLUG</v>
          </cell>
        </row>
        <row r="7858">
          <cell r="F7858" t="str">
            <v>C15C01</v>
          </cell>
          <cell r="G7858" t="str">
            <v>TANGJIN #3 HIP ROTOR</v>
          </cell>
          <cell r="H7858" t="str">
            <v>182A2120P0001</v>
          </cell>
          <cell r="I7858">
            <v>150000</v>
          </cell>
          <cell r="J7858" t="str">
            <v>진입고</v>
          </cell>
          <cell r="K7858" t="str">
            <v>터빈</v>
          </cell>
          <cell r="L7858" t="str">
            <v>BALANCE PLUG</v>
          </cell>
        </row>
        <row r="7859">
          <cell r="F7859" t="str">
            <v>C15C01</v>
          </cell>
          <cell r="G7859" t="str">
            <v>TANGJIN #3 HIP ROTOR</v>
          </cell>
          <cell r="H7859" t="str">
            <v>243A7092P0001</v>
          </cell>
          <cell r="I7859">
            <v>264000</v>
          </cell>
          <cell r="J7859" t="str">
            <v>진입고</v>
          </cell>
          <cell r="K7859" t="str">
            <v>터빈</v>
          </cell>
          <cell r="L7859" t="str">
            <v>BALANCE WEIGHT</v>
          </cell>
        </row>
        <row r="7860">
          <cell r="F7860" t="str">
            <v>C15C01</v>
          </cell>
          <cell r="G7860" t="str">
            <v>TANGJIN #3 HIP ROTOR</v>
          </cell>
          <cell r="H7860" t="str">
            <v>302V455P0001</v>
          </cell>
          <cell r="I7860">
            <v>60000</v>
          </cell>
          <cell r="J7860" t="str">
            <v>진입고</v>
          </cell>
          <cell r="K7860" t="str">
            <v>터빈</v>
          </cell>
          <cell r="L7860" t="str">
            <v>LOCK PLATE</v>
          </cell>
        </row>
        <row r="7861">
          <cell r="F7861" t="str">
            <v>C15C02</v>
          </cell>
          <cell r="G7861" t="str">
            <v>TANGJIN #3 LP ROTOR</v>
          </cell>
          <cell r="H7861" t="str">
            <v>C07337D02</v>
          </cell>
          <cell r="I7861">
            <v>43259427</v>
          </cell>
          <cell r="J7861" t="str">
            <v>진입고</v>
          </cell>
          <cell r="K7861" t="str">
            <v>터빈</v>
          </cell>
          <cell r="L7861" t="str">
            <v>SKF S-GRIP  CPLG BOLT   (LPA</v>
          </cell>
        </row>
        <row r="7862">
          <cell r="F7862" t="str">
            <v>C15C02</v>
          </cell>
          <cell r="G7862" t="str">
            <v>TANGJIN #3 LP ROTOR</v>
          </cell>
          <cell r="H7862" t="str">
            <v>C07337D03</v>
          </cell>
          <cell r="I7862">
            <v>41938294</v>
          </cell>
          <cell r="J7862" t="str">
            <v>진입고</v>
          </cell>
          <cell r="K7862" t="str">
            <v>터빈</v>
          </cell>
          <cell r="L7862" t="str">
            <v>SKF S-GRIP  CPLG BOLT   (LPB</v>
          </cell>
        </row>
        <row r="7863">
          <cell r="F7863" t="str">
            <v>C15C03</v>
          </cell>
          <cell r="G7863" t="str">
            <v>TANGJIN #3 HIP BUCKET</v>
          </cell>
          <cell r="H7863" t="str">
            <v>U731B562L1280</v>
          </cell>
          <cell r="I7863">
            <v>78214</v>
          </cell>
          <cell r="J7863" t="str">
            <v>진입고</v>
          </cell>
          <cell r="K7863" t="str">
            <v>터빈</v>
          </cell>
          <cell r="L7863" t="str">
            <v>CROSS KEYS</v>
          </cell>
        </row>
        <row r="7864">
          <cell r="F7864" t="str">
            <v>C15C03</v>
          </cell>
          <cell r="G7864" t="str">
            <v>TANGJIN #3 HIP BUCKET</v>
          </cell>
          <cell r="H7864" t="str">
            <v>U731C187L1733</v>
          </cell>
          <cell r="I7864">
            <v>124770</v>
          </cell>
          <cell r="J7864" t="str">
            <v>진입고</v>
          </cell>
          <cell r="K7864" t="str">
            <v>터빈</v>
          </cell>
          <cell r="L7864" t="str">
            <v>CROSS KEYS</v>
          </cell>
        </row>
        <row r="7865">
          <cell r="F7865" t="str">
            <v>C15C03</v>
          </cell>
          <cell r="G7865" t="str">
            <v>TANGJIN #3 HIP BUCKET</v>
          </cell>
          <cell r="H7865" t="str">
            <v>U731C500L1870</v>
          </cell>
          <cell r="I7865">
            <v>97768</v>
          </cell>
          <cell r="J7865" t="str">
            <v>진입고</v>
          </cell>
          <cell r="K7865" t="str">
            <v>터빈</v>
          </cell>
          <cell r="L7865" t="str">
            <v>CROSS KEYS</v>
          </cell>
        </row>
        <row r="7866">
          <cell r="F7866" t="str">
            <v>C15C03</v>
          </cell>
          <cell r="G7866" t="str">
            <v>TANGJIN #3 HIP BUCKET</v>
          </cell>
          <cell r="H7866" t="str">
            <v>U731C812L2194</v>
          </cell>
          <cell r="I7866">
            <v>107079</v>
          </cell>
          <cell r="J7866" t="str">
            <v>진입고</v>
          </cell>
          <cell r="K7866" t="str">
            <v>터빈</v>
          </cell>
          <cell r="L7866" t="str">
            <v>CROSS KEYS</v>
          </cell>
        </row>
        <row r="7867">
          <cell r="F7867" t="str">
            <v>C15C03</v>
          </cell>
          <cell r="G7867" t="str">
            <v>TANGJIN #3 HIP BUCKET</v>
          </cell>
          <cell r="H7867" t="str">
            <v>U731C812L2270</v>
          </cell>
          <cell r="I7867">
            <v>115459</v>
          </cell>
          <cell r="J7867" t="str">
            <v>진입고</v>
          </cell>
          <cell r="K7867" t="str">
            <v>터빈</v>
          </cell>
          <cell r="L7867" t="str">
            <v>CROSS KEYS</v>
          </cell>
        </row>
        <row r="7868">
          <cell r="F7868" t="str">
            <v>C15C03</v>
          </cell>
          <cell r="G7868" t="str">
            <v>TANGJIN #3 HIP BUCKET</v>
          </cell>
          <cell r="H7868" t="str">
            <v>U731D437L2466</v>
          </cell>
          <cell r="I7868">
            <v>176913</v>
          </cell>
          <cell r="J7868" t="str">
            <v>진입고</v>
          </cell>
          <cell r="K7868" t="str">
            <v>터빈</v>
          </cell>
          <cell r="L7868" t="str">
            <v>CROSS KEYS</v>
          </cell>
        </row>
        <row r="7869">
          <cell r="F7869" t="str">
            <v>C15C03</v>
          </cell>
          <cell r="G7869" t="str">
            <v>TANGJIN #3 HIP BUCKET</v>
          </cell>
          <cell r="H7869" t="str">
            <v>U731D750L2712</v>
          </cell>
          <cell r="I7869">
            <v>193673</v>
          </cell>
          <cell r="J7869" t="str">
            <v>진입고</v>
          </cell>
          <cell r="K7869" t="str">
            <v>터빈</v>
          </cell>
          <cell r="L7869" t="str">
            <v>CROSS KEYS</v>
          </cell>
        </row>
        <row r="7870">
          <cell r="F7870" t="str">
            <v>C15C03</v>
          </cell>
          <cell r="G7870" t="str">
            <v>TANGJIN #3 HIP BUCKET</v>
          </cell>
          <cell r="H7870" t="str">
            <v>U731D750L2915</v>
          </cell>
          <cell r="I7870">
            <v>227193</v>
          </cell>
          <cell r="J7870" t="str">
            <v>진입고</v>
          </cell>
          <cell r="K7870" t="str">
            <v>터빈</v>
          </cell>
          <cell r="L7870" t="str">
            <v>CROSS KEYS</v>
          </cell>
        </row>
        <row r="7871">
          <cell r="F7871" t="str">
            <v>C15C04</v>
          </cell>
          <cell r="G7871" t="str">
            <v>TANGJIN #3 LP BUCKET</v>
          </cell>
          <cell r="H7871" t="str">
            <v>U731C187L1509</v>
          </cell>
          <cell r="I7871">
            <v>342652</v>
          </cell>
          <cell r="J7871" t="str">
            <v>진입고</v>
          </cell>
          <cell r="K7871" t="str">
            <v>터빈</v>
          </cell>
          <cell r="L7871" t="str">
            <v>CROSS KEY</v>
          </cell>
        </row>
        <row r="7872">
          <cell r="F7872" t="str">
            <v>C15C04</v>
          </cell>
          <cell r="G7872" t="str">
            <v>TANGJIN #3 LP BUCKET</v>
          </cell>
          <cell r="H7872" t="str">
            <v>U731C500L1595</v>
          </cell>
          <cell r="I7872">
            <v>450662</v>
          </cell>
          <cell r="J7872" t="str">
            <v>진입고</v>
          </cell>
          <cell r="K7872" t="str">
            <v>터빈</v>
          </cell>
          <cell r="L7872" t="str">
            <v>CROSS KEY</v>
          </cell>
        </row>
        <row r="7873">
          <cell r="F7873" t="str">
            <v>C15C04</v>
          </cell>
          <cell r="G7873" t="str">
            <v>TANGJIN #3 LP BUCKET</v>
          </cell>
          <cell r="H7873" t="str">
            <v>U731E062L2388</v>
          </cell>
          <cell r="I7873">
            <v>1091273</v>
          </cell>
          <cell r="J7873" t="str">
            <v>진입고</v>
          </cell>
          <cell r="K7873" t="str">
            <v>터빈</v>
          </cell>
          <cell r="L7873" t="str">
            <v>CROSS KEY</v>
          </cell>
        </row>
        <row r="7874">
          <cell r="F7874" t="str">
            <v>C15C04</v>
          </cell>
          <cell r="G7874" t="str">
            <v>TANGJIN #3 LP BUCKET</v>
          </cell>
          <cell r="H7874" t="str">
            <v>U731E687L3485</v>
          </cell>
          <cell r="I7874">
            <v>1672292</v>
          </cell>
          <cell r="J7874" t="str">
            <v>진입고</v>
          </cell>
          <cell r="K7874" t="str">
            <v>터빈</v>
          </cell>
          <cell r="L7874" t="str">
            <v>CROSS KEY</v>
          </cell>
        </row>
        <row r="7875">
          <cell r="F7875" t="str">
            <v>C15C05</v>
          </cell>
          <cell r="G7875" t="str">
            <v>TJ #3 HIP OUTER CASING</v>
          </cell>
          <cell r="H7875" t="str">
            <v>U226X000P0001</v>
          </cell>
          <cell r="I7875">
            <v>695958</v>
          </cell>
          <cell r="J7875" t="str">
            <v>진입고</v>
          </cell>
          <cell r="K7875" t="str">
            <v>터빈</v>
          </cell>
          <cell r="L7875" t="str">
            <v>CONNECTOR</v>
          </cell>
        </row>
        <row r="7876">
          <cell r="F7876" t="str">
            <v>C15C05</v>
          </cell>
          <cell r="G7876" t="str">
            <v>TJ #3 HIP OUTER CASING</v>
          </cell>
          <cell r="H7876" t="str">
            <v>U6032AGXP0004</v>
          </cell>
          <cell r="I7876">
            <v>1683329</v>
          </cell>
          <cell r="J7876" t="str">
            <v>진입고</v>
          </cell>
          <cell r="K7876" t="str">
            <v>터빈</v>
          </cell>
          <cell r="L7876" t="str">
            <v>N-TERMINAL RING TONGUE</v>
          </cell>
        </row>
        <row r="7877">
          <cell r="F7877" t="str">
            <v>C15C07</v>
          </cell>
          <cell r="G7877" t="str">
            <v>TJ #3 HIP DIAPHRAGM</v>
          </cell>
          <cell r="H7877" t="str">
            <v>C13206D01</v>
          </cell>
          <cell r="I7877">
            <v>3277060</v>
          </cell>
          <cell r="J7877" t="str">
            <v>진입고</v>
          </cell>
          <cell r="K7877" t="str">
            <v>터빈</v>
          </cell>
          <cell r="L7877" t="str">
            <v>CONSTANT CROSS SECTION BAR</v>
          </cell>
        </row>
        <row r="7878">
          <cell r="F7878" t="str">
            <v>C15C07</v>
          </cell>
          <cell r="G7878" t="str">
            <v>TJ #3 HIP DIAPHRAGM</v>
          </cell>
          <cell r="H7878" t="str">
            <v>C13206D05</v>
          </cell>
          <cell r="I7878">
            <v>2263544</v>
          </cell>
          <cell r="J7878" t="str">
            <v>진입고</v>
          </cell>
          <cell r="K7878" t="str">
            <v>터빈</v>
          </cell>
          <cell r="L7878" t="str">
            <v>CONSTANT CROSS SECTION BAR</v>
          </cell>
        </row>
        <row r="7879">
          <cell r="F7879" t="str">
            <v>C15C07</v>
          </cell>
          <cell r="G7879" t="str">
            <v>TJ #3 HIP DIAPHRAGM</v>
          </cell>
          <cell r="H7879" t="str">
            <v>C13206D05</v>
          </cell>
          <cell r="I7879">
            <v>6457521</v>
          </cell>
          <cell r="J7879" t="str">
            <v>진입고</v>
          </cell>
          <cell r="K7879" t="str">
            <v>터빈</v>
          </cell>
          <cell r="L7879" t="str">
            <v>CONSTANT CROSS SECTION BAR</v>
          </cell>
        </row>
        <row r="7880">
          <cell r="F7880" t="str">
            <v>C15C07</v>
          </cell>
          <cell r="G7880" t="str">
            <v>TJ #3 HIP DIAPHRAGM</v>
          </cell>
          <cell r="H7880" t="str">
            <v>C12253D01</v>
          </cell>
          <cell r="I7880">
            <v>9369015</v>
          </cell>
          <cell r="J7880" t="str">
            <v>진입고</v>
          </cell>
          <cell r="K7880" t="str">
            <v>터빈</v>
          </cell>
          <cell r="L7880" t="str">
            <v>PACKING  RING  TOOTH</v>
          </cell>
        </row>
        <row r="7881">
          <cell r="F7881" t="str">
            <v>C15C07</v>
          </cell>
          <cell r="G7881" t="str">
            <v>TJ #3 HIP DIAPHRAGM</v>
          </cell>
          <cell r="H7881" t="str">
            <v>C15300D01</v>
          </cell>
          <cell r="I7881">
            <v>8712846</v>
          </cell>
          <cell r="J7881" t="str">
            <v>진입고</v>
          </cell>
          <cell r="K7881" t="str">
            <v>터빈</v>
          </cell>
          <cell r="L7881" t="str">
            <v>CONSTANT    CROSS       SECT</v>
          </cell>
        </row>
        <row r="7882">
          <cell r="F7882" t="str">
            <v>C15C07</v>
          </cell>
          <cell r="G7882" t="str">
            <v>TJ #3 HIP DIAPHRAGM</v>
          </cell>
          <cell r="H7882" t="str">
            <v>C13206D02</v>
          </cell>
          <cell r="I7882">
            <v>6242049</v>
          </cell>
          <cell r="J7882" t="str">
            <v>진입고</v>
          </cell>
          <cell r="K7882" t="str">
            <v>터빈</v>
          </cell>
          <cell r="L7882" t="str">
            <v>CONSTANT CROSS SECTION BAR</v>
          </cell>
        </row>
        <row r="7883">
          <cell r="F7883" t="str">
            <v>C15C08</v>
          </cell>
          <cell r="G7883" t="str">
            <v>TJ #3 LP OUTER CASING</v>
          </cell>
          <cell r="H7883" t="str">
            <v>A05852D01</v>
          </cell>
          <cell r="I7883">
            <v>259720</v>
          </cell>
          <cell r="J7883" t="str">
            <v>진입고</v>
          </cell>
          <cell r="K7883" t="str">
            <v>터빈</v>
          </cell>
          <cell r="L7883" t="str">
            <v>PLATE</v>
          </cell>
        </row>
        <row r="7884">
          <cell r="F7884" t="str">
            <v>C15C08</v>
          </cell>
          <cell r="G7884" t="str">
            <v>TJ #3 LP OUTER CASING</v>
          </cell>
          <cell r="H7884" t="str">
            <v>A05873D01</v>
          </cell>
          <cell r="I7884">
            <v>1270880</v>
          </cell>
          <cell r="J7884" t="str">
            <v>진입고</v>
          </cell>
          <cell r="K7884" t="str">
            <v>터빈</v>
          </cell>
          <cell r="L7884" t="str">
            <v>ROUND TUBE/S</v>
          </cell>
        </row>
        <row r="7885">
          <cell r="F7885" t="str">
            <v>C15C08</v>
          </cell>
          <cell r="G7885" t="str">
            <v>TJ #3 LP OUTER CASING</v>
          </cell>
          <cell r="H7885" t="str">
            <v>C17293D01</v>
          </cell>
          <cell r="I7885">
            <v>898982</v>
          </cell>
          <cell r="J7885" t="str">
            <v>진입고</v>
          </cell>
          <cell r="K7885" t="str">
            <v>터빈</v>
          </cell>
          <cell r="L7885" t="str">
            <v>ADJUST SCREW</v>
          </cell>
        </row>
        <row r="7886">
          <cell r="F7886" t="str">
            <v>C15C08</v>
          </cell>
          <cell r="G7886" t="str">
            <v>TJ #3 LP OUTER CASING</v>
          </cell>
          <cell r="H7886" t="str">
            <v>C17295D01</v>
          </cell>
          <cell r="I7886">
            <v>142153</v>
          </cell>
          <cell r="J7886" t="str">
            <v>진입고</v>
          </cell>
          <cell r="K7886" t="str">
            <v>터빈</v>
          </cell>
          <cell r="L7886" t="str">
            <v>SPLINE NUT</v>
          </cell>
        </row>
        <row r="7887">
          <cell r="F7887" t="str">
            <v>C15C08</v>
          </cell>
          <cell r="G7887" t="str">
            <v>TJ #3 LP OUTER CASING</v>
          </cell>
          <cell r="H7887" t="str">
            <v>C17295D02</v>
          </cell>
          <cell r="I7887">
            <v>355388</v>
          </cell>
          <cell r="J7887" t="str">
            <v>진입고</v>
          </cell>
          <cell r="K7887" t="str">
            <v>터빈</v>
          </cell>
          <cell r="L7887" t="str">
            <v>SPLINE NUT</v>
          </cell>
        </row>
        <row r="7888">
          <cell r="F7888" t="str">
            <v>C15C08</v>
          </cell>
          <cell r="G7888" t="str">
            <v>TJ #3 LP OUTER CASING</v>
          </cell>
          <cell r="H7888" t="str">
            <v>C17299D01</v>
          </cell>
          <cell r="I7888">
            <v>343368</v>
          </cell>
          <cell r="J7888" t="str">
            <v>진입고</v>
          </cell>
          <cell r="K7888" t="str">
            <v>터빈</v>
          </cell>
          <cell r="L7888" t="str">
            <v>RUBBER      SHIELD</v>
          </cell>
        </row>
        <row r="7889">
          <cell r="F7889" t="str">
            <v>C15C08</v>
          </cell>
          <cell r="G7889" t="str">
            <v>TJ #3 LP OUTER CASING</v>
          </cell>
          <cell r="H7889" t="str">
            <v>C17299D02</v>
          </cell>
          <cell r="I7889">
            <v>448670</v>
          </cell>
          <cell r="J7889" t="str">
            <v>진입고</v>
          </cell>
          <cell r="K7889" t="str">
            <v>터빈</v>
          </cell>
          <cell r="L7889" t="str">
            <v>RUBBER      SHIELD</v>
          </cell>
        </row>
        <row r="7890">
          <cell r="F7890" t="str">
            <v>C15C08</v>
          </cell>
          <cell r="G7890" t="str">
            <v>TJ #3 LP OUTER CASING</v>
          </cell>
          <cell r="H7890" t="str">
            <v>C17303D01</v>
          </cell>
          <cell r="I7890">
            <v>874450</v>
          </cell>
          <cell r="J7890" t="str">
            <v>진입고</v>
          </cell>
          <cell r="K7890" t="str">
            <v>터빈</v>
          </cell>
          <cell r="L7890" t="str">
            <v>ALUMINUM    DIAPHRAGM</v>
          </cell>
        </row>
        <row r="7891">
          <cell r="F7891" t="str">
            <v>C15C08</v>
          </cell>
          <cell r="G7891" t="str">
            <v>TJ #3 LP OUTER CASING</v>
          </cell>
          <cell r="H7891" t="str">
            <v>C17305D01</v>
          </cell>
          <cell r="I7891">
            <v>1170350</v>
          </cell>
          <cell r="J7891" t="str">
            <v>진입고</v>
          </cell>
          <cell r="K7891" t="str">
            <v>터빈</v>
          </cell>
          <cell r="L7891" t="str">
            <v>KNIFE</v>
          </cell>
        </row>
        <row r="7892">
          <cell r="F7892" t="str">
            <v>C15C08</v>
          </cell>
          <cell r="G7892" t="str">
            <v>TJ #3 LP OUTER CASING</v>
          </cell>
          <cell r="H7892" t="str">
            <v>C17441D01</v>
          </cell>
          <cell r="I7892">
            <v>96725</v>
          </cell>
          <cell r="J7892" t="str">
            <v>진입고</v>
          </cell>
          <cell r="K7892" t="str">
            <v>터빈</v>
          </cell>
          <cell r="L7892" t="str">
            <v>PRESSURE    SELECTING   RELA</v>
          </cell>
        </row>
        <row r="7893">
          <cell r="F7893" t="str">
            <v>C15C08</v>
          </cell>
          <cell r="G7893" t="str">
            <v>TJ #3 LP OUTER CASING</v>
          </cell>
          <cell r="H7893" t="str">
            <v>C17441D02</v>
          </cell>
          <cell r="I7893">
            <v>2145092</v>
          </cell>
          <cell r="J7893" t="str">
            <v>진입고</v>
          </cell>
          <cell r="K7893" t="str">
            <v>터빈</v>
          </cell>
          <cell r="L7893" t="str">
            <v>TEMPERATURE TRANSMITTER</v>
          </cell>
        </row>
        <row r="7894">
          <cell r="F7894" t="str">
            <v>C15C08</v>
          </cell>
          <cell r="G7894" t="str">
            <v>TJ #3 LP OUTER CASING</v>
          </cell>
          <cell r="H7894" t="str">
            <v>C17450D01</v>
          </cell>
          <cell r="I7894">
            <v>2729562</v>
          </cell>
          <cell r="J7894" t="str">
            <v>진입고</v>
          </cell>
          <cell r="K7894" t="str">
            <v>터빈</v>
          </cell>
          <cell r="L7894" t="str">
            <v>TRANSMITTER (ELECTRONIC)</v>
          </cell>
        </row>
        <row r="7895">
          <cell r="F7895" t="str">
            <v>C15C08</v>
          </cell>
          <cell r="G7895" t="str">
            <v>TJ #3 LP OUTER CASING</v>
          </cell>
          <cell r="H7895" t="str">
            <v>C17454D01</v>
          </cell>
          <cell r="I7895">
            <v>209452</v>
          </cell>
          <cell r="J7895" t="str">
            <v>진입고</v>
          </cell>
          <cell r="K7895" t="str">
            <v>터빈</v>
          </cell>
          <cell r="L7895" t="str">
            <v>AIR SET</v>
          </cell>
        </row>
        <row r="7896">
          <cell r="F7896" t="str">
            <v>C15C08</v>
          </cell>
          <cell r="G7896" t="str">
            <v>TJ #3 LP OUTER CASING</v>
          </cell>
          <cell r="H7896" t="str">
            <v>C17447D01</v>
          </cell>
          <cell r="I7896">
            <v>2099096</v>
          </cell>
          <cell r="J7896" t="str">
            <v>진입고</v>
          </cell>
          <cell r="K7896" t="str">
            <v>터빈</v>
          </cell>
          <cell r="L7896" t="str">
            <v>MERCOID     TEMPERATURE CONT</v>
          </cell>
        </row>
        <row r="7897">
          <cell r="F7897" t="str">
            <v>C15C08</v>
          </cell>
          <cell r="G7897" t="str">
            <v>TJ #3 LP OUTER CASING</v>
          </cell>
          <cell r="H7897" t="str">
            <v>C17452D01</v>
          </cell>
          <cell r="I7897">
            <v>229324</v>
          </cell>
          <cell r="J7897" t="str">
            <v>진입고</v>
          </cell>
          <cell r="K7897" t="str">
            <v>터빈</v>
          </cell>
          <cell r="L7897" t="str">
            <v>LOW VACUUM  ALARM SWITCH</v>
          </cell>
        </row>
        <row r="7898">
          <cell r="F7898" t="str">
            <v>C15C08</v>
          </cell>
          <cell r="G7898" t="str">
            <v>TJ #3 LP OUTER CASING</v>
          </cell>
          <cell r="H7898" t="str">
            <v>C17452D02</v>
          </cell>
          <cell r="I7898">
            <v>761496</v>
          </cell>
          <cell r="J7898" t="str">
            <v>진입고</v>
          </cell>
          <cell r="K7898" t="str">
            <v>터빈</v>
          </cell>
          <cell r="L7898" t="str">
            <v>VACUUM      SWITCH</v>
          </cell>
        </row>
        <row r="7899">
          <cell r="F7899" t="str">
            <v>C15C08</v>
          </cell>
          <cell r="G7899" t="str">
            <v>TJ #3 LP OUTER CASING</v>
          </cell>
          <cell r="H7899" t="str">
            <v>C17595D01</v>
          </cell>
          <cell r="I7899">
            <v>434070</v>
          </cell>
          <cell r="J7899" t="str">
            <v>진입고</v>
          </cell>
          <cell r="K7899" t="str">
            <v>터빈</v>
          </cell>
          <cell r="L7899" t="str">
            <v>CLEAT</v>
          </cell>
        </row>
        <row r="7900">
          <cell r="F7900" t="str">
            <v>C15C08</v>
          </cell>
          <cell r="G7900" t="str">
            <v>TJ #3 LP OUTER CASING</v>
          </cell>
          <cell r="H7900" t="str">
            <v>C17595D02</v>
          </cell>
          <cell r="I7900">
            <v>834689</v>
          </cell>
          <cell r="J7900" t="str">
            <v>진입고</v>
          </cell>
          <cell r="K7900" t="str">
            <v>터빈</v>
          </cell>
          <cell r="L7900" t="str">
            <v>CLEAT</v>
          </cell>
        </row>
        <row r="7901">
          <cell r="F7901" t="str">
            <v>C15C08</v>
          </cell>
          <cell r="G7901" t="str">
            <v>TJ #3 LP OUTER CASING</v>
          </cell>
          <cell r="H7901" t="str">
            <v>C17595D03</v>
          </cell>
          <cell r="I7901">
            <v>1108500</v>
          </cell>
          <cell r="J7901" t="str">
            <v>진입고</v>
          </cell>
          <cell r="K7901" t="str">
            <v>터빈</v>
          </cell>
          <cell r="L7901" t="str">
            <v>GUIDE</v>
          </cell>
        </row>
        <row r="7902">
          <cell r="F7902" t="str">
            <v>C15C08</v>
          </cell>
          <cell r="G7902" t="str">
            <v>TJ #3 LP OUTER CASING</v>
          </cell>
          <cell r="H7902" t="str">
            <v>C17595D04</v>
          </cell>
          <cell r="I7902">
            <v>355020</v>
          </cell>
          <cell r="J7902" t="str">
            <v>진입고</v>
          </cell>
          <cell r="K7902" t="str">
            <v>터빈</v>
          </cell>
          <cell r="L7902" t="str">
            <v>FLANGE</v>
          </cell>
        </row>
        <row r="7903">
          <cell r="F7903" t="str">
            <v>C15C08</v>
          </cell>
          <cell r="G7903" t="str">
            <v>TJ #3 LP OUTER CASING</v>
          </cell>
          <cell r="H7903" t="str">
            <v>C17595D05</v>
          </cell>
          <cell r="I7903">
            <v>355800</v>
          </cell>
          <cell r="J7903" t="str">
            <v>진입고</v>
          </cell>
          <cell r="K7903" t="str">
            <v>터빈</v>
          </cell>
          <cell r="L7903" t="str">
            <v>FLANGE</v>
          </cell>
        </row>
        <row r="7904">
          <cell r="F7904" t="str">
            <v>C15C08</v>
          </cell>
          <cell r="G7904" t="str">
            <v>TJ #3 LP OUTER CASING</v>
          </cell>
          <cell r="H7904" t="str">
            <v>C17313D01</v>
          </cell>
          <cell r="I7904">
            <v>864000</v>
          </cell>
          <cell r="J7904" t="str">
            <v>진입고</v>
          </cell>
          <cell r="K7904" t="str">
            <v>터빈</v>
          </cell>
          <cell r="L7904" t="str">
            <v>GLOBE VALVE (BAR STOCK)</v>
          </cell>
        </row>
        <row r="7905">
          <cell r="F7905" t="str">
            <v>C15C08</v>
          </cell>
          <cell r="G7905" t="str">
            <v>TJ #3 LP OUTER CASING</v>
          </cell>
          <cell r="H7905" t="str">
            <v>C23695D01</v>
          </cell>
          <cell r="I7905">
            <v>465000</v>
          </cell>
          <cell r="J7905" t="str">
            <v>진입고</v>
          </cell>
          <cell r="K7905" t="str">
            <v>터빈</v>
          </cell>
          <cell r="L7905" t="str">
            <v>LCD METER   KIT FOR 1151 TRA</v>
          </cell>
        </row>
        <row r="7906">
          <cell r="F7906" t="str">
            <v>C15C08</v>
          </cell>
          <cell r="G7906" t="str">
            <v>TJ #3 LP OUTER CASING</v>
          </cell>
          <cell r="H7906" t="str">
            <v>C23695D02</v>
          </cell>
          <cell r="I7906">
            <v>750000</v>
          </cell>
          <cell r="J7906" t="str">
            <v>진입고</v>
          </cell>
          <cell r="K7906" t="str">
            <v>터빈</v>
          </cell>
          <cell r="L7906" t="str">
            <v>SMART RETROFIT KIT FOR 1151</v>
          </cell>
        </row>
        <row r="7907">
          <cell r="F7907" t="str">
            <v>C15C08</v>
          </cell>
          <cell r="G7907" t="str">
            <v>TJ #3 LP OUTER CASING</v>
          </cell>
          <cell r="H7907" t="str">
            <v>C17609D01</v>
          </cell>
          <cell r="I7907">
            <v>372400</v>
          </cell>
          <cell r="J7907" t="str">
            <v>진입고</v>
          </cell>
          <cell r="K7907" t="str">
            <v>터빈</v>
          </cell>
          <cell r="L7907" t="str">
            <v>THERMOCOUPLE CONNECTOR</v>
          </cell>
        </row>
        <row r="7908">
          <cell r="F7908" t="str">
            <v>C15C08</v>
          </cell>
          <cell r="G7908" t="str">
            <v>TJ #3 LP OUTER CASING</v>
          </cell>
          <cell r="H7908" t="str">
            <v>A03379D01</v>
          </cell>
          <cell r="I7908">
            <v>4984</v>
          </cell>
          <cell r="J7908" t="str">
            <v>진입고</v>
          </cell>
          <cell r="K7908" t="str">
            <v>터빈</v>
          </cell>
          <cell r="L7908" t="str">
            <v>ROUND BAR</v>
          </cell>
        </row>
        <row r="7909">
          <cell r="F7909" t="str">
            <v>C15C08</v>
          </cell>
          <cell r="G7909" t="str">
            <v>TJ #3 LP OUTER CASING</v>
          </cell>
          <cell r="H7909" t="str">
            <v>A05793D01</v>
          </cell>
          <cell r="I7909">
            <v>27000</v>
          </cell>
          <cell r="J7909" t="str">
            <v>진입고</v>
          </cell>
          <cell r="K7909" t="str">
            <v>터빈</v>
          </cell>
          <cell r="L7909" t="str">
            <v>BRASS ROUND BAR</v>
          </cell>
        </row>
        <row r="7910">
          <cell r="F7910" t="str">
            <v>C15C08</v>
          </cell>
          <cell r="G7910" t="str">
            <v>TJ #3 LP OUTER CASING</v>
          </cell>
          <cell r="H7910" t="str">
            <v>A05792D01</v>
          </cell>
          <cell r="I7910">
            <v>840</v>
          </cell>
          <cell r="J7910" t="str">
            <v>진입고</v>
          </cell>
          <cell r="K7910" t="str">
            <v>터빈</v>
          </cell>
          <cell r="L7910" t="str">
            <v>ROUND BAR</v>
          </cell>
        </row>
        <row r="7911">
          <cell r="F7911" t="str">
            <v>C15C08</v>
          </cell>
          <cell r="G7911" t="str">
            <v>TJ #3 LP OUTER CASING</v>
          </cell>
          <cell r="H7911" t="str">
            <v>A05750D01</v>
          </cell>
          <cell r="I7911">
            <v>33650</v>
          </cell>
          <cell r="J7911" t="str">
            <v>진입고</v>
          </cell>
          <cell r="K7911" t="str">
            <v>터빈</v>
          </cell>
          <cell r="L7911" t="str">
            <v>ROUND TUBE/S</v>
          </cell>
        </row>
        <row r="7912">
          <cell r="F7912" t="str">
            <v>C15C08</v>
          </cell>
          <cell r="G7912" t="str">
            <v>TJ #3 LP OUTER CASING</v>
          </cell>
          <cell r="H7912" t="str">
            <v>A05751D01</v>
          </cell>
          <cell r="I7912">
            <v>33650</v>
          </cell>
          <cell r="J7912" t="str">
            <v>진입고</v>
          </cell>
          <cell r="K7912" t="str">
            <v>터빈</v>
          </cell>
          <cell r="L7912" t="str">
            <v>ROUND TUBE/S</v>
          </cell>
        </row>
        <row r="7913">
          <cell r="F7913" t="str">
            <v>C15C08</v>
          </cell>
          <cell r="G7913" t="str">
            <v>TJ #3 LP OUTER CASING</v>
          </cell>
          <cell r="H7913" t="str">
            <v>A03374D06</v>
          </cell>
          <cell r="I7913">
            <v>67920</v>
          </cell>
          <cell r="J7913" t="str">
            <v>진입고</v>
          </cell>
          <cell r="K7913" t="str">
            <v>터빈</v>
          </cell>
          <cell r="L7913" t="str">
            <v>ROUND PIPE/S</v>
          </cell>
        </row>
        <row r="7914">
          <cell r="F7914" t="str">
            <v>C15C08</v>
          </cell>
          <cell r="G7914" t="str">
            <v>TJ #3 LP OUTER CASING</v>
          </cell>
          <cell r="H7914" t="str">
            <v>A03374D07</v>
          </cell>
          <cell r="I7914">
            <v>88170</v>
          </cell>
          <cell r="J7914" t="str">
            <v>진입고</v>
          </cell>
          <cell r="K7914" t="str">
            <v>터빈</v>
          </cell>
          <cell r="L7914" t="str">
            <v>ROUND PIPE/S</v>
          </cell>
        </row>
        <row r="7915">
          <cell r="F7915" t="str">
            <v>C15C09</v>
          </cell>
          <cell r="G7915" t="str">
            <v>TJ #3 LP INNER CASING</v>
          </cell>
          <cell r="H7915" t="str">
            <v>A05789D01</v>
          </cell>
          <cell r="I7915">
            <v>106520</v>
          </cell>
          <cell r="J7915" t="str">
            <v>진입고</v>
          </cell>
          <cell r="K7915" t="str">
            <v>터빈</v>
          </cell>
          <cell r="L7915" t="str">
            <v>ROUND PIPE/S</v>
          </cell>
        </row>
        <row r="7916">
          <cell r="F7916" t="str">
            <v>C15C09</v>
          </cell>
          <cell r="G7916" t="str">
            <v>TJ #3 LP INNER CASING</v>
          </cell>
          <cell r="H7916" t="str">
            <v>A05790D01</v>
          </cell>
          <cell r="I7916">
            <v>106520</v>
          </cell>
          <cell r="J7916" t="str">
            <v>진입고</v>
          </cell>
          <cell r="K7916" t="str">
            <v>터빈</v>
          </cell>
          <cell r="L7916" t="str">
            <v>ROUND PIPE/S</v>
          </cell>
        </row>
        <row r="7917">
          <cell r="F7917" t="str">
            <v>C15C0A</v>
          </cell>
          <cell r="G7917" t="str">
            <v>TJ #3 LP DIAPHRAGM</v>
          </cell>
          <cell r="H7917" t="str">
            <v>C13206D03</v>
          </cell>
          <cell r="I7917">
            <v>4504830</v>
          </cell>
          <cell r="J7917" t="str">
            <v>진입고</v>
          </cell>
          <cell r="K7917" t="str">
            <v>터빈</v>
          </cell>
          <cell r="L7917" t="str">
            <v>CONSTANT CROSS SECTION BAR</v>
          </cell>
        </row>
        <row r="7918">
          <cell r="F7918" t="str">
            <v>C15C0B</v>
          </cell>
          <cell r="G7918" t="str">
            <v>TJ #3 FOUNDATION PLATE</v>
          </cell>
          <cell r="H7918" t="str">
            <v>C13678D01</v>
          </cell>
          <cell r="I7918">
            <v>87822</v>
          </cell>
          <cell r="J7918" t="str">
            <v>진입고</v>
          </cell>
          <cell r="K7918" t="str">
            <v>터빈</v>
          </cell>
          <cell r="L7918" t="str">
            <v>WILSON  ANCHOR  BOLT  SLEEVE</v>
          </cell>
        </row>
        <row r="7919">
          <cell r="F7919" t="str">
            <v>C15C0B</v>
          </cell>
          <cell r="G7919" t="str">
            <v>TJ #3 FOUNDATION PLATE</v>
          </cell>
          <cell r="H7919" t="str">
            <v>C13678D02</v>
          </cell>
          <cell r="I7919">
            <v>93511</v>
          </cell>
          <cell r="J7919" t="str">
            <v>진입고</v>
          </cell>
          <cell r="K7919" t="str">
            <v>터빈</v>
          </cell>
          <cell r="L7919" t="str">
            <v>WILSON  ANCHOR  BOLT  SLEEVE</v>
          </cell>
        </row>
        <row r="7920">
          <cell r="F7920" t="str">
            <v>C15C0B</v>
          </cell>
          <cell r="G7920" t="str">
            <v>TJ #3 FOUNDATION PLATE</v>
          </cell>
          <cell r="H7920" t="str">
            <v>C13678D03</v>
          </cell>
          <cell r="I7920">
            <v>24880</v>
          </cell>
          <cell r="J7920" t="str">
            <v>진입고</v>
          </cell>
          <cell r="K7920" t="str">
            <v>터빈</v>
          </cell>
          <cell r="L7920" t="str">
            <v>WILSON  ANCHOR  BOLT  SLEEVE</v>
          </cell>
        </row>
        <row r="7921">
          <cell r="F7921" t="str">
            <v>C15C0B</v>
          </cell>
          <cell r="G7921" t="str">
            <v>TJ #3 FOUNDATION PLATE</v>
          </cell>
          <cell r="H7921" t="str">
            <v>C17093D03</v>
          </cell>
          <cell r="I7921">
            <v>208760</v>
          </cell>
          <cell r="J7921" t="str">
            <v>진입고</v>
          </cell>
          <cell r="K7921" t="str">
            <v>터빈</v>
          </cell>
          <cell r="L7921" t="str">
            <v>WILSON      ANCHOR BOLT SLEE</v>
          </cell>
        </row>
        <row r="7922">
          <cell r="F7922" t="str">
            <v>C15C0B</v>
          </cell>
          <cell r="G7922" t="str">
            <v>TJ #3 FOUNDATION PLATE</v>
          </cell>
          <cell r="H7922" t="str">
            <v>C17093D01</v>
          </cell>
          <cell r="I7922">
            <v>396774</v>
          </cell>
          <cell r="J7922" t="str">
            <v>진입고</v>
          </cell>
          <cell r="K7922" t="str">
            <v>터빈</v>
          </cell>
          <cell r="L7922" t="str">
            <v>WILSON      ANCHOR BOLT SLEE</v>
          </cell>
        </row>
        <row r="7923">
          <cell r="F7923" t="str">
            <v>C15C0B</v>
          </cell>
          <cell r="G7923" t="str">
            <v>TJ #3 FOUNDATION PLATE</v>
          </cell>
          <cell r="H7923" t="str">
            <v>C17093D02</v>
          </cell>
          <cell r="I7923">
            <v>23820</v>
          </cell>
          <cell r="J7923" t="str">
            <v>진입고</v>
          </cell>
          <cell r="K7923" t="str">
            <v>터빈</v>
          </cell>
          <cell r="L7923" t="str">
            <v>WILSON      ANCHOR BOLT SLEE</v>
          </cell>
        </row>
        <row r="7924">
          <cell r="F7924" t="str">
            <v>C15C0B</v>
          </cell>
          <cell r="G7924" t="str">
            <v>TJ #3 FOUNDATION PLATE</v>
          </cell>
          <cell r="H7924" t="str">
            <v>C17114D01</v>
          </cell>
          <cell r="I7924">
            <v>3000</v>
          </cell>
          <cell r="J7924" t="str">
            <v>진입고</v>
          </cell>
          <cell r="K7924" t="str">
            <v>터빈</v>
          </cell>
          <cell r="L7924" t="str">
            <v>LOCK PLATE</v>
          </cell>
        </row>
        <row r="7925">
          <cell r="F7925" t="str">
            <v>C15C0B</v>
          </cell>
          <cell r="G7925" t="str">
            <v>TJ #3 FOUNDATION PLATE</v>
          </cell>
          <cell r="H7925" t="str">
            <v>C17152D01</v>
          </cell>
          <cell r="I7925">
            <v>16800</v>
          </cell>
          <cell r="J7925" t="str">
            <v>진입고</v>
          </cell>
          <cell r="K7925" t="str">
            <v>터빈</v>
          </cell>
          <cell r="L7925" t="str">
            <v>HEX SOC HEAD BOLT</v>
          </cell>
        </row>
        <row r="7926">
          <cell r="F7926" t="str">
            <v>C15C0B</v>
          </cell>
          <cell r="G7926" t="str">
            <v>TJ #3 FOUNDATION PLATE</v>
          </cell>
          <cell r="H7926" t="str">
            <v>C17152D02</v>
          </cell>
          <cell r="I7926">
            <v>2400</v>
          </cell>
          <cell r="J7926" t="str">
            <v>진입고</v>
          </cell>
          <cell r="K7926" t="str">
            <v>터빈</v>
          </cell>
          <cell r="L7926" t="str">
            <v>HEX SOC HEAD BOLT</v>
          </cell>
        </row>
        <row r="7927">
          <cell r="F7927" t="str">
            <v>C15C0B</v>
          </cell>
          <cell r="G7927" t="str">
            <v>TJ #3 FOUNDATION PLATE</v>
          </cell>
          <cell r="H7927" t="str">
            <v>C17152D03</v>
          </cell>
          <cell r="I7927">
            <v>57600</v>
          </cell>
          <cell r="J7927" t="str">
            <v>진입고</v>
          </cell>
          <cell r="K7927" t="str">
            <v>터빈</v>
          </cell>
          <cell r="L7927" t="str">
            <v>HEX SOC HEAD BOLT</v>
          </cell>
        </row>
        <row r="7928">
          <cell r="F7928" t="str">
            <v>C15C0B</v>
          </cell>
          <cell r="G7928" t="str">
            <v>TJ #3 FOUNDATION PLATE</v>
          </cell>
          <cell r="H7928" t="str">
            <v>C17120D01</v>
          </cell>
          <cell r="I7928">
            <v>275500</v>
          </cell>
          <cell r="J7928" t="str">
            <v>진입고</v>
          </cell>
          <cell r="K7928" t="str">
            <v>터빈</v>
          </cell>
          <cell r="L7928" t="str">
            <v>STUD</v>
          </cell>
        </row>
        <row r="7929">
          <cell r="F7929" t="str">
            <v>C15C0B</v>
          </cell>
          <cell r="G7929" t="str">
            <v>TJ #3 FOUNDATION PLATE</v>
          </cell>
          <cell r="H7929" t="str">
            <v>C17120D02</v>
          </cell>
          <cell r="I7929">
            <v>178600</v>
          </cell>
          <cell r="J7929" t="str">
            <v>진입고</v>
          </cell>
          <cell r="K7929" t="str">
            <v>터빈</v>
          </cell>
          <cell r="L7929" t="str">
            <v>STUD</v>
          </cell>
        </row>
        <row r="7930">
          <cell r="F7930" t="str">
            <v>C15C0B</v>
          </cell>
          <cell r="G7930" t="str">
            <v>TJ #3 FOUNDATION PLATE</v>
          </cell>
          <cell r="H7930" t="str">
            <v>C17149D01</v>
          </cell>
          <cell r="I7930">
            <v>5680</v>
          </cell>
          <cell r="J7930" t="str">
            <v>진입고</v>
          </cell>
          <cell r="K7930" t="str">
            <v>터빈</v>
          </cell>
          <cell r="L7930" t="str">
            <v>BOLT HEX    HEAD</v>
          </cell>
        </row>
        <row r="7931">
          <cell r="F7931" t="str">
            <v>C15C0C</v>
          </cell>
          <cell r="G7931" t="str">
            <v>TJ #3 TURNING GEAR</v>
          </cell>
          <cell r="H7931" t="str">
            <v>341A1980P0001</v>
          </cell>
          <cell r="I7931">
            <v>138626824</v>
          </cell>
          <cell r="J7931" t="str">
            <v>가입고</v>
          </cell>
          <cell r="K7931" t="str">
            <v>터빈</v>
          </cell>
          <cell r="L7931" t="str">
            <v>TURNING GEAR COMPLETE</v>
          </cell>
        </row>
        <row r="7932">
          <cell r="F7932" t="str">
            <v>C15C0E</v>
          </cell>
          <cell r="G7932" t="str">
            <v>TJ #3 JOURNAL BEARING</v>
          </cell>
          <cell r="H7932" t="str">
            <v>C20267D02</v>
          </cell>
          <cell r="I7932">
            <v>361098</v>
          </cell>
          <cell r="J7932" t="str">
            <v>가입고</v>
          </cell>
          <cell r="K7932" t="str">
            <v>터빈</v>
          </cell>
          <cell r="L7932" t="str">
            <v>TCPL</v>
          </cell>
        </row>
        <row r="7933">
          <cell r="F7933" t="str">
            <v>C15C0E</v>
          </cell>
          <cell r="G7933" t="str">
            <v>TJ #3 JOURNAL BEARING</v>
          </cell>
          <cell r="H7933" t="str">
            <v>C20267D06</v>
          </cell>
          <cell r="I7933">
            <v>361098</v>
          </cell>
          <cell r="J7933" t="str">
            <v>가입고</v>
          </cell>
          <cell r="K7933" t="str">
            <v>터빈</v>
          </cell>
          <cell r="L7933" t="str">
            <v>TCPL</v>
          </cell>
        </row>
        <row r="7934">
          <cell r="F7934" t="str">
            <v>C15C0E</v>
          </cell>
          <cell r="G7934" t="str">
            <v>TJ #3 JOURNAL BEARING</v>
          </cell>
          <cell r="H7934" t="str">
            <v>C20267D07</v>
          </cell>
          <cell r="I7934">
            <v>376530</v>
          </cell>
          <cell r="J7934" t="str">
            <v>가입고</v>
          </cell>
          <cell r="K7934" t="str">
            <v>터빈</v>
          </cell>
          <cell r="L7934" t="str">
            <v>TCPL</v>
          </cell>
        </row>
        <row r="7935">
          <cell r="F7935" t="str">
            <v>C15C0E</v>
          </cell>
          <cell r="G7935" t="str">
            <v>TJ #3 JOURNAL BEARING</v>
          </cell>
          <cell r="H7935" t="str">
            <v>C20267D01</v>
          </cell>
          <cell r="I7935">
            <v>422539</v>
          </cell>
          <cell r="J7935" t="str">
            <v>진입고</v>
          </cell>
          <cell r="K7935" t="str">
            <v>터빈</v>
          </cell>
          <cell r="L7935" t="str">
            <v>TCPL</v>
          </cell>
        </row>
        <row r="7936">
          <cell r="F7936" t="str">
            <v>C15C0E</v>
          </cell>
          <cell r="G7936" t="str">
            <v>TJ #3 JOURNAL BEARING</v>
          </cell>
          <cell r="H7936" t="str">
            <v>C20267D03</v>
          </cell>
          <cell r="I7936">
            <v>422539</v>
          </cell>
          <cell r="J7936" t="str">
            <v>진입고</v>
          </cell>
          <cell r="K7936" t="str">
            <v>터빈</v>
          </cell>
          <cell r="L7936" t="str">
            <v>TCPL</v>
          </cell>
        </row>
        <row r="7937">
          <cell r="F7937" t="str">
            <v>C15C0E</v>
          </cell>
          <cell r="G7937" t="str">
            <v>TJ #3 JOURNAL BEARING</v>
          </cell>
          <cell r="H7937" t="str">
            <v>C20267D04</v>
          </cell>
          <cell r="I7937">
            <v>845078</v>
          </cell>
          <cell r="J7937" t="str">
            <v>진입고</v>
          </cell>
          <cell r="K7937" t="str">
            <v>터빈</v>
          </cell>
          <cell r="L7937" t="str">
            <v>TCPL</v>
          </cell>
        </row>
        <row r="7938">
          <cell r="F7938" t="str">
            <v>C15C0E</v>
          </cell>
          <cell r="G7938" t="str">
            <v>TJ #3 JOURNAL BEARING</v>
          </cell>
          <cell r="H7938" t="str">
            <v>C20267D05</v>
          </cell>
          <cell r="I7938">
            <v>422539</v>
          </cell>
          <cell r="J7938" t="str">
            <v>진입고</v>
          </cell>
          <cell r="K7938" t="str">
            <v>터빈</v>
          </cell>
          <cell r="L7938" t="str">
            <v>TCPL</v>
          </cell>
        </row>
        <row r="7939">
          <cell r="F7939" t="str">
            <v>C15C0E</v>
          </cell>
          <cell r="G7939" t="str">
            <v>TJ #3 JOURNAL BEARING</v>
          </cell>
          <cell r="H7939" t="str">
            <v>C20267D08</v>
          </cell>
          <cell r="I7939">
            <v>1762376</v>
          </cell>
          <cell r="J7939" t="str">
            <v>진입고</v>
          </cell>
          <cell r="K7939" t="str">
            <v>터빈</v>
          </cell>
          <cell r="L7939" t="str">
            <v>TCPL</v>
          </cell>
        </row>
        <row r="7940">
          <cell r="F7940" t="str">
            <v>C15C0E</v>
          </cell>
          <cell r="G7940" t="str">
            <v>TJ #3 JOURNAL BEARING</v>
          </cell>
          <cell r="H7940" t="str">
            <v>C20282D01</v>
          </cell>
          <cell r="I7940">
            <v>9000</v>
          </cell>
          <cell r="J7940" t="str">
            <v>진입고</v>
          </cell>
          <cell r="K7940" t="str">
            <v>터빈</v>
          </cell>
          <cell r="L7940" t="str">
            <v>LK WASHER SPRING</v>
          </cell>
        </row>
        <row r="7941">
          <cell r="F7941" t="str">
            <v>C15C0E</v>
          </cell>
          <cell r="G7941" t="str">
            <v>TJ #3 JOURNAL BEARING</v>
          </cell>
          <cell r="H7941" t="str">
            <v>C20275D01</v>
          </cell>
          <cell r="I7941">
            <v>8000</v>
          </cell>
          <cell r="J7941" t="str">
            <v>진입고</v>
          </cell>
          <cell r="K7941" t="str">
            <v>터빈</v>
          </cell>
          <cell r="L7941" t="str">
            <v>BUSHING</v>
          </cell>
        </row>
        <row r="7942">
          <cell r="F7942" t="str">
            <v>C15C0E</v>
          </cell>
          <cell r="G7942" t="str">
            <v>TJ #3 JOURNAL BEARING</v>
          </cell>
          <cell r="H7942" t="str">
            <v>C20275D02</v>
          </cell>
          <cell r="I7942">
            <v>8000</v>
          </cell>
          <cell r="J7942" t="str">
            <v>진입고</v>
          </cell>
          <cell r="K7942" t="str">
            <v>터빈</v>
          </cell>
          <cell r="L7942" t="str">
            <v>BUSHING</v>
          </cell>
        </row>
        <row r="7943">
          <cell r="F7943" t="str">
            <v>C15C0E</v>
          </cell>
          <cell r="G7943" t="str">
            <v>TJ #3 JOURNAL BEARING</v>
          </cell>
          <cell r="H7943" t="str">
            <v>C20275D03</v>
          </cell>
          <cell r="I7943">
            <v>180000</v>
          </cell>
          <cell r="J7943" t="str">
            <v>진입고</v>
          </cell>
          <cell r="K7943" t="str">
            <v>터빈</v>
          </cell>
          <cell r="L7943" t="str">
            <v>ADAP PLUG</v>
          </cell>
        </row>
        <row r="7944">
          <cell r="F7944" t="str">
            <v>C15C0E</v>
          </cell>
          <cell r="G7944" t="str">
            <v>TJ #3 JOURNAL BEARING</v>
          </cell>
          <cell r="H7944" t="str">
            <v>C20280D01</v>
          </cell>
          <cell r="I7944">
            <v>9000</v>
          </cell>
          <cell r="J7944" t="str">
            <v>진입고</v>
          </cell>
          <cell r="K7944" t="str">
            <v>터빈</v>
          </cell>
          <cell r="L7944" t="str">
            <v>CABLE STRAP</v>
          </cell>
        </row>
        <row r="7945">
          <cell r="F7945" t="str">
            <v>C15C0E</v>
          </cell>
          <cell r="G7945" t="str">
            <v>TJ #3 JOURNAL BEARING</v>
          </cell>
          <cell r="H7945" t="str">
            <v>C16151D01</v>
          </cell>
          <cell r="I7945">
            <v>16000</v>
          </cell>
          <cell r="J7945" t="str">
            <v>진입고</v>
          </cell>
          <cell r="K7945" t="str">
            <v>터빈</v>
          </cell>
          <cell r="L7945" t="str">
            <v>SHIM</v>
          </cell>
        </row>
        <row r="7946">
          <cell r="F7946" t="str">
            <v>C15C0E</v>
          </cell>
          <cell r="G7946" t="str">
            <v>TJ #3 JOURNAL BEARING</v>
          </cell>
          <cell r="H7946" t="str">
            <v>C16151D02</v>
          </cell>
          <cell r="I7946">
            <v>16000</v>
          </cell>
          <cell r="J7946" t="str">
            <v>진입고</v>
          </cell>
          <cell r="K7946" t="str">
            <v>터빈</v>
          </cell>
          <cell r="L7946" t="str">
            <v>SHIM</v>
          </cell>
        </row>
        <row r="7947">
          <cell r="F7947" t="str">
            <v>C15C0E</v>
          </cell>
          <cell r="G7947" t="str">
            <v>TJ #3 JOURNAL BEARING</v>
          </cell>
          <cell r="H7947" t="str">
            <v>C16151D03</v>
          </cell>
          <cell r="I7947">
            <v>8000</v>
          </cell>
          <cell r="J7947" t="str">
            <v>진입고</v>
          </cell>
          <cell r="K7947" t="str">
            <v>터빈</v>
          </cell>
          <cell r="L7947" t="str">
            <v>SHIM</v>
          </cell>
        </row>
        <row r="7948">
          <cell r="F7948" t="str">
            <v>C15C0E</v>
          </cell>
          <cell r="G7948" t="str">
            <v>TJ #3 JOURNAL BEARING</v>
          </cell>
          <cell r="H7948" t="str">
            <v>C16151D04</v>
          </cell>
          <cell r="I7948">
            <v>48000</v>
          </cell>
          <cell r="J7948" t="str">
            <v>진입고</v>
          </cell>
          <cell r="K7948" t="str">
            <v>터빈</v>
          </cell>
          <cell r="L7948" t="str">
            <v>SHIM</v>
          </cell>
        </row>
        <row r="7949">
          <cell r="F7949" t="str">
            <v>C15C0E</v>
          </cell>
          <cell r="G7949" t="str">
            <v>TJ #3 JOURNAL BEARING</v>
          </cell>
          <cell r="H7949" t="str">
            <v>C16151D05</v>
          </cell>
          <cell r="I7949">
            <v>12000</v>
          </cell>
          <cell r="J7949" t="str">
            <v>진입고</v>
          </cell>
          <cell r="K7949" t="str">
            <v>터빈</v>
          </cell>
          <cell r="L7949" t="str">
            <v>SHIM</v>
          </cell>
        </row>
        <row r="7950">
          <cell r="F7950" t="str">
            <v>C15C0E</v>
          </cell>
          <cell r="G7950" t="str">
            <v>TJ #3 JOURNAL BEARING</v>
          </cell>
          <cell r="H7950" t="str">
            <v>C16151D06</v>
          </cell>
          <cell r="I7950">
            <v>12000</v>
          </cell>
          <cell r="J7950" t="str">
            <v>진입고</v>
          </cell>
          <cell r="K7950" t="str">
            <v>터빈</v>
          </cell>
          <cell r="L7950" t="str">
            <v>SHIM</v>
          </cell>
        </row>
        <row r="7951">
          <cell r="F7951" t="str">
            <v>C15C0E</v>
          </cell>
          <cell r="G7951" t="str">
            <v>TJ #3 JOURNAL BEARING</v>
          </cell>
          <cell r="H7951" t="str">
            <v>C16151D07</v>
          </cell>
          <cell r="I7951">
            <v>16000</v>
          </cell>
          <cell r="J7951" t="str">
            <v>진입고</v>
          </cell>
          <cell r="K7951" t="str">
            <v>터빈</v>
          </cell>
          <cell r="L7951" t="str">
            <v>SHIM</v>
          </cell>
        </row>
        <row r="7952">
          <cell r="F7952" t="str">
            <v>C15C0E</v>
          </cell>
          <cell r="G7952" t="str">
            <v>TJ #3 JOURNAL BEARING</v>
          </cell>
          <cell r="H7952" t="str">
            <v>C16151D08</v>
          </cell>
          <cell r="I7952">
            <v>24000</v>
          </cell>
          <cell r="J7952" t="str">
            <v>진입고</v>
          </cell>
          <cell r="K7952" t="str">
            <v>터빈</v>
          </cell>
          <cell r="L7952" t="str">
            <v>SHIM</v>
          </cell>
        </row>
        <row r="7953">
          <cell r="F7953" t="str">
            <v>C15C0E</v>
          </cell>
          <cell r="G7953" t="str">
            <v>TJ #3 JOURNAL BEARING</v>
          </cell>
          <cell r="H7953" t="str">
            <v>C16151D09</v>
          </cell>
          <cell r="I7953">
            <v>8000</v>
          </cell>
          <cell r="J7953" t="str">
            <v>진입고</v>
          </cell>
          <cell r="K7953" t="str">
            <v>터빈</v>
          </cell>
          <cell r="L7953" t="str">
            <v>SHIM</v>
          </cell>
        </row>
        <row r="7954">
          <cell r="F7954" t="str">
            <v>C15C0E</v>
          </cell>
          <cell r="G7954" t="str">
            <v>TJ #3 JOURNAL BEARING</v>
          </cell>
          <cell r="H7954" t="str">
            <v>C16151D10</v>
          </cell>
          <cell r="I7954">
            <v>60000</v>
          </cell>
          <cell r="J7954" t="str">
            <v>진입고</v>
          </cell>
          <cell r="K7954" t="str">
            <v>터빈</v>
          </cell>
          <cell r="L7954" t="str">
            <v>SHIM</v>
          </cell>
        </row>
        <row r="7955">
          <cell r="F7955" t="str">
            <v>C15C0E</v>
          </cell>
          <cell r="G7955" t="str">
            <v>TJ #3 JOURNAL BEARING</v>
          </cell>
          <cell r="H7955" t="str">
            <v>C16151D11</v>
          </cell>
          <cell r="I7955">
            <v>12000</v>
          </cell>
          <cell r="J7955" t="str">
            <v>진입고</v>
          </cell>
          <cell r="K7955" t="str">
            <v>터빈</v>
          </cell>
          <cell r="L7955" t="str">
            <v>SHIM</v>
          </cell>
        </row>
        <row r="7956">
          <cell r="F7956" t="str">
            <v>C15C0E</v>
          </cell>
          <cell r="G7956" t="str">
            <v>TJ #3 JOURNAL BEARING</v>
          </cell>
          <cell r="H7956" t="str">
            <v>C16151D12</v>
          </cell>
          <cell r="I7956">
            <v>12000</v>
          </cell>
          <cell r="J7956" t="str">
            <v>진입고</v>
          </cell>
          <cell r="K7956" t="str">
            <v>터빈</v>
          </cell>
          <cell r="L7956" t="str">
            <v>SHIM</v>
          </cell>
        </row>
        <row r="7957">
          <cell r="F7957" t="str">
            <v>C15C0E</v>
          </cell>
          <cell r="G7957" t="str">
            <v>TJ #3 JOURNAL BEARING</v>
          </cell>
          <cell r="H7957" t="str">
            <v>C20278D01</v>
          </cell>
          <cell r="I7957">
            <v>48000</v>
          </cell>
          <cell r="J7957" t="str">
            <v>진입고</v>
          </cell>
          <cell r="K7957" t="str">
            <v>터빈</v>
          </cell>
          <cell r="L7957" t="str">
            <v>SCREW MCH ROUND HD</v>
          </cell>
        </row>
        <row r="7958">
          <cell r="F7958" t="str">
            <v>C15C0G</v>
          </cell>
          <cell r="G7958" t="str">
            <v>TJ #3 FRONT STANDARD</v>
          </cell>
          <cell r="H7958" t="str">
            <v>C15098D01</v>
          </cell>
          <cell r="I7958">
            <v>6063255</v>
          </cell>
          <cell r="J7958" t="str">
            <v>진입고</v>
          </cell>
          <cell r="K7958" t="str">
            <v>터빈</v>
          </cell>
          <cell r="L7958" t="str">
            <v>CONDUIT ASM</v>
          </cell>
        </row>
        <row r="7959">
          <cell r="F7959" t="str">
            <v>C15C0G</v>
          </cell>
          <cell r="G7959" t="str">
            <v>TJ #3 FRONT STANDARD</v>
          </cell>
          <cell r="H7959" t="str">
            <v>C15098D02</v>
          </cell>
          <cell r="I7959">
            <v>828147</v>
          </cell>
          <cell r="J7959" t="str">
            <v>진입고</v>
          </cell>
          <cell r="K7959" t="str">
            <v>터빈</v>
          </cell>
          <cell r="L7959" t="str">
            <v>CONDUIT ASM</v>
          </cell>
        </row>
        <row r="7960">
          <cell r="F7960" t="str">
            <v>C15C0G</v>
          </cell>
          <cell r="G7960" t="str">
            <v>TJ #3 FRONT STANDARD</v>
          </cell>
          <cell r="H7960" t="str">
            <v>272A1782P0001</v>
          </cell>
          <cell r="I7960">
            <v>387284</v>
          </cell>
          <cell r="J7960" t="str">
            <v>진입고</v>
          </cell>
          <cell r="K7960" t="str">
            <v>터빈</v>
          </cell>
          <cell r="L7960" t="str">
            <v>BRG ROD END</v>
          </cell>
        </row>
        <row r="7961">
          <cell r="F7961" t="str">
            <v>C15C0K</v>
          </cell>
          <cell r="G7961" t="str">
            <v>TJ #3 HP VALVE</v>
          </cell>
          <cell r="H7961" t="str">
            <v>A02977D03</v>
          </cell>
          <cell r="I7961">
            <v>11127469</v>
          </cell>
          <cell r="J7961" t="str">
            <v>진입고</v>
          </cell>
          <cell r="K7961" t="str">
            <v>터빈</v>
          </cell>
          <cell r="L7961" t="str">
            <v>ROUND  BAR</v>
          </cell>
        </row>
        <row r="7962">
          <cell r="F7962" t="str">
            <v>C15C0K</v>
          </cell>
          <cell r="G7962" t="str">
            <v>TJ #3 HP VALVE</v>
          </cell>
          <cell r="H7962" t="str">
            <v>A03197D01</v>
          </cell>
          <cell r="I7962">
            <v>650400</v>
          </cell>
          <cell r="J7962" t="str">
            <v>진입고</v>
          </cell>
          <cell r="K7962" t="str">
            <v>터빈</v>
          </cell>
          <cell r="L7962" t="str">
            <v>FLAT  BAR</v>
          </cell>
        </row>
        <row r="7963">
          <cell r="F7963" t="str">
            <v>C15C0K</v>
          </cell>
          <cell r="G7963" t="str">
            <v>TJ #3 HP VALVE</v>
          </cell>
          <cell r="H7963" t="str">
            <v>C16085D01</v>
          </cell>
          <cell r="I7963">
            <v>2061832</v>
          </cell>
          <cell r="J7963" t="str">
            <v>진입고</v>
          </cell>
          <cell r="K7963" t="str">
            <v>터빈</v>
          </cell>
          <cell r="L7963" t="str">
            <v>SPIRAL WOUND GASKET</v>
          </cell>
        </row>
        <row r="7964">
          <cell r="F7964" t="str">
            <v>C15C0K</v>
          </cell>
          <cell r="G7964" t="str">
            <v>TJ #3 HP VALVE</v>
          </cell>
          <cell r="H7964" t="str">
            <v>C16085D02</v>
          </cell>
          <cell r="I7964">
            <v>394722</v>
          </cell>
          <cell r="J7964" t="str">
            <v>진입고</v>
          </cell>
          <cell r="K7964" t="str">
            <v>터빈</v>
          </cell>
          <cell r="L7964" t="str">
            <v>SPIRAL WOUND GASKET</v>
          </cell>
        </row>
        <row r="7965">
          <cell r="F7965" t="str">
            <v>C15C0K</v>
          </cell>
          <cell r="G7965" t="str">
            <v>TJ #3 HP VALVE</v>
          </cell>
          <cell r="H7965" t="str">
            <v>A02982D02</v>
          </cell>
          <cell r="I7965">
            <v>370548</v>
          </cell>
          <cell r="J7965" t="str">
            <v>진입고</v>
          </cell>
          <cell r="K7965" t="str">
            <v>터빈</v>
          </cell>
          <cell r="L7965" t="str">
            <v>ROUND  BAR</v>
          </cell>
        </row>
        <row r="7966">
          <cell r="F7966" t="str">
            <v>C15C0K</v>
          </cell>
          <cell r="G7966" t="str">
            <v>TJ #3 HP VALVE</v>
          </cell>
          <cell r="H7966" t="str">
            <v>A02962D03</v>
          </cell>
          <cell r="I7966">
            <v>28220</v>
          </cell>
          <cell r="J7966" t="str">
            <v>진입고</v>
          </cell>
          <cell r="K7966" t="str">
            <v>터빈</v>
          </cell>
          <cell r="L7966" t="str">
            <v>ROUND  PIPE/S</v>
          </cell>
        </row>
        <row r="7967">
          <cell r="F7967" t="str">
            <v>C15C0L</v>
          </cell>
          <cell r="G7967" t="str">
            <v>TJ #3 C.R.VALVE</v>
          </cell>
          <cell r="H7967" t="str">
            <v>A02977D04</v>
          </cell>
          <cell r="I7967">
            <v>3669933</v>
          </cell>
          <cell r="J7967" t="str">
            <v>진입고</v>
          </cell>
          <cell r="K7967" t="str">
            <v>터빈</v>
          </cell>
          <cell r="L7967" t="str">
            <v>ROUND  BAR</v>
          </cell>
        </row>
        <row r="7968">
          <cell r="F7968" t="str">
            <v>C15C0L</v>
          </cell>
          <cell r="G7968" t="str">
            <v>TJ #3 C.R.VALVE</v>
          </cell>
          <cell r="H7968" t="str">
            <v>A03197D02</v>
          </cell>
          <cell r="I7968">
            <v>650400</v>
          </cell>
          <cell r="J7968" t="str">
            <v>진입고</v>
          </cell>
          <cell r="K7968" t="str">
            <v>터빈</v>
          </cell>
          <cell r="L7968" t="str">
            <v>FLAT  BAR</v>
          </cell>
        </row>
        <row r="7969">
          <cell r="F7969" t="str">
            <v>C15C0M</v>
          </cell>
          <cell r="G7969" t="str">
            <v>TJ #3 BLOW DOWN &amp; VENT V</v>
          </cell>
          <cell r="H7969" t="str">
            <v>C19143D02</v>
          </cell>
          <cell r="I7969">
            <v>70207</v>
          </cell>
          <cell r="J7969" t="str">
            <v>가입고</v>
          </cell>
          <cell r="K7969" t="str">
            <v>터빈</v>
          </cell>
          <cell r="L7969" t="str">
            <v>GLAND SEAL</v>
          </cell>
        </row>
        <row r="7970">
          <cell r="F7970" t="str">
            <v>C15C0M</v>
          </cell>
          <cell r="G7970" t="str">
            <v>TJ #3 BLOW DOWN &amp; VENT V</v>
          </cell>
          <cell r="H7970" t="str">
            <v>C19143D01</v>
          </cell>
          <cell r="I7970">
            <v>1507748</v>
          </cell>
          <cell r="J7970" t="str">
            <v>진입고</v>
          </cell>
          <cell r="K7970" t="str">
            <v>터빈</v>
          </cell>
          <cell r="L7970" t="str">
            <v>PISTON ASS'Y</v>
          </cell>
        </row>
        <row r="7971">
          <cell r="F7971" t="str">
            <v>C15C0M</v>
          </cell>
          <cell r="G7971" t="str">
            <v>TJ #3 BLOW DOWN &amp; VENT V</v>
          </cell>
          <cell r="H7971" t="str">
            <v>C16085D03</v>
          </cell>
          <cell r="I7971">
            <v>208778</v>
          </cell>
          <cell r="J7971" t="str">
            <v>진입고</v>
          </cell>
          <cell r="K7971" t="str">
            <v>터빈</v>
          </cell>
          <cell r="L7971" t="str">
            <v>SPIRAL WOUND GASKET</v>
          </cell>
        </row>
        <row r="7972">
          <cell r="F7972" t="str">
            <v>C15C0M</v>
          </cell>
          <cell r="G7972" t="str">
            <v>TJ #3 BLOW DOWN &amp; VENT V</v>
          </cell>
          <cell r="H7972" t="str">
            <v>C16085D04</v>
          </cell>
          <cell r="I7972">
            <v>208778</v>
          </cell>
          <cell r="J7972" t="str">
            <v>진입고</v>
          </cell>
          <cell r="K7972" t="str">
            <v>터빈</v>
          </cell>
          <cell r="L7972" t="str">
            <v>SPIRAL WOUND GASKET</v>
          </cell>
        </row>
        <row r="7973">
          <cell r="F7973" t="str">
            <v>C15C0M</v>
          </cell>
          <cell r="G7973" t="str">
            <v>TJ #3 BLOW DOWN &amp; VENT V</v>
          </cell>
          <cell r="H7973" t="str">
            <v>C15465D01</v>
          </cell>
          <cell r="I7973">
            <v>107926</v>
          </cell>
          <cell r="J7973" t="str">
            <v>진입고</v>
          </cell>
          <cell r="K7973" t="str">
            <v>터빈</v>
          </cell>
          <cell r="L7973" t="str">
            <v>TYPE LBD PYLET W/GASKET &amp; DO</v>
          </cell>
        </row>
        <row r="7974">
          <cell r="F7974" t="str">
            <v>C15C0M</v>
          </cell>
          <cell r="G7974" t="str">
            <v>TJ #3 BLOW DOWN &amp; VENT V</v>
          </cell>
          <cell r="H7974" t="str">
            <v>C15476D03</v>
          </cell>
          <cell r="I7974">
            <v>586448</v>
          </cell>
          <cell r="J7974" t="str">
            <v>진입고</v>
          </cell>
          <cell r="K7974" t="str">
            <v>터빈</v>
          </cell>
          <cell r="L7974" t="str">
            <v>THERMOCOUPLE ASS'Y</v>
          </cell>
        </row>
        <row r="7975">
          <cell r="F7975" t="str">
            <v>C15C0N</v>
          </cell>
          <cell r="G7975" t="str">
            <v>TJ #3 MAIN STEAM PIPING</v>
          </cell>
          <cell r="H7975" t="str">
            <v>U252E232U0201</v>
          </cell>
          <cell r="I7975">
            <v>775784</v>
          </cell>
          <cell r="J7975" t="str">
            <v>진입고</v>
          </cell>
          <cell r="K7975" t="str">
            <v>터빈</v>
          </cell>
          <cell r="L7975" t="str">
            <v>TCPL ASM</v>
          </cell>
        </row>
        <row r="7976">
          <cell r="F7976" t="str">
            <v>C15C0N</v>
          </cell>
          <cell r="G7976" t="str">
            <v>TJ #3 MAIN STEAM PIPING</v>
          </cell>
          <cell r="H7976" t="str">
            <v>U252E232U0221</v>
          </cell>
          <cell r="I7976">
            <v>792608</v>
          </cell>
          <cell r="J7976" t="str">
            <v>진입고</v>
          </cell>
          <cell r="K7976" t="str">
            <v>터빈</v>
          </cell>
          <cell r="L7976" t="str">
            <v>TCPL ASM</v>
          </cell>
        </row>
        <row r="7977">
          <cell r="F7977" t="str">
            <v>C15C0N</v>
          </cell>
          <cell r="G7977" t="str">
            <v>TJ #3 MAIN STEAM PIPING</v>
          </cell>
          <cell r="H7977" t="str">
            <v>U253E196U0201</v>
          </cell>
          <cell r="I7977">
            <v>874860</v>
          </cell>
          <cell r="J7977" t="str">
            <v>진입고</v>
          </cell>
          <cell r="K7977" t="str">
            <v>터빈</v>
          </cell>
          <cell r="L7977" t="str">
            <v>TCPL ASM</v>
          </cell>
        </row>
        <row r="7978">
          <cell r="F7978" t="str">
            <v>C15C0N</v>
          </cell>
          <cell r="G7978" t="str">
            <v>TJ #3 MAIN STEAM PIPING</v>
          </cell>
          <cell r="H7978" t="str">
            <v>U253E196U0221</v>
          </cell>
          <cell r="I7978">
            <v>893554</v>
          </cell>
          <cell r="J7978" t="str">
            <v>진입고</v>
          </cell>
          <cell r="K7978" t="str">
            <v>터빈</v>
          </cell>
          <cell r="L7978" t="str">
            <v>TCPL ASM</v>
          </cell>
        </row>
        <row r="7979">
          <cell r="F7979" t="str">
            <v>C15C0N</v>
          </cell>
          <cell r="G7979" t="str">
            <v>TJ #3 MAIN STEAM PIPING</v>
          </cell>
          <cell r="H7979" t="str">
            <v>224B1057G0001</v>
          </cell>
          <cell r="I7979">
            <v>1320000</v>
          </cell>
          <cell r="J7979" t="str">
            <v>진입고</v>
          </cell>
          <cell r="K7979" t="str">
            <v>터빈</v>
          </cell>
          <cell r="L7979" t="str">
            <v>JCT BOX</v>
          </cell>
        </row>
        <row r="7980">
          <cell r="F7980" t="str">
            <v>C15C0P</v>
          </cell>
          <cell r="G7980" t="str">
            <v>TJ #3 X-OVER PIPE</v>
          </cell>
          <cell r="H7980" t="str">
            <v>480236D01</v>
          </cell>
          <cell r="I7980">
            <v>368</v>
          </cell>
          <cell r="J7980" t="str">
            <v>진입고</v>
          </cell>
          <cell r="K7980" t="str">
            <v>터빈</v>
          </cell>
          <cell r="L7980" t="str">
            <v>HEX BOLT</v>
          </cell>
        </row>
        <row r="7981">
          <cell r="F7981" t="str">
            <v>C15C0P</v>
          </cell>
          <cell r="G7981" t="str">
            <v>TJ #3 X-OVER PIPE</v>
          </cell>
          <cell r="H7981" t="str">
            <v>480236D03</v>
          </cell>
          <cell r="I7981">
            <v>128</v>
          </cell>
          <cell r="J7981" t="str">
            <v>진입고</v>
          </cell>
          <cell r="K7981" t="str">
            <v>터빈</v>
          </cell>
          <cell r="L7981" t="str">
            <v>HEX NUT</v>
          </cell>
        </row>
        <row r="7982">
          <cell r="F7982" t="str">
            <v>C15C0Q</v>
          </cell>
          <cell r="G7982" t="str">
            <v>TJ #3 LUBE OIL PIPING</v>
          </cell>
          <cell r="H7982" t="str">
            <v>C18914D01</v>
          </cell>
          <cell r="I7982">
            <v>741985</v>
          </cell>
          <cell r="J7982" t="str">
            <v>진입고</v>
          </cell>
          <cell r="K7982" t="str">
            <v>터빈</v>
          </cell>
          <cell r="L7982" t="str">
            <v>WIRE</v>
          </cell>
        </row>
        <row r="7983">
          <cell r="F7983" t="str">
            <v>C15C0Q</v>
          </cell>
          <cell r="G7983" t="str">
            <v>TJ #3 LUBE OIL PIPING</v>
          </cell>
          <cell r="H7983" t="str">
            <v>C23381D01</v>
          </cell>
          <cell r="I7983">
            <v>128169459</v>
          </cell>
          <cell r="J7983" t="str">
            <v>진입고</v>
          </cell>
          <cell r="K7983" t="str">
            <v>터빈</v>
          </cell>
          <cell r="L7983" t="str">
            <v>LUBE OIL CENTRIFUGE</v>
          </cell>
        </row>
        <row r="7984">
          <cell r="F7984" t="str">
            <v>C15C0Q</v>
          </cell>
          <cell r="G7984" t="str">
            <v>TJ #3 LUBE OIL PIPING</v>
          </cell>
          <cell r="H7984" t="str">
            <v>C23381D02</v>
          </cell>
          <cell r="I7984">
            <v>6329356</v>
          </cell>
          <cell r="J7984" t="str">
            <v>진입고</v>
          </cell>
          <cell r="K7984" t="str">
            <v>터빈</v>
          </cell>
          <cell r="L7984" t="str">
            <v>INSTALLATION SPARE PARTS</v>
          </cell>
        </row>
        <row r="7985">
          <cell r="F7985" t="str">
            <v>C15C0Q</v>
          </cell>
          <cell r="G7985" t="str">
            <v>TJ #3 LUBE OIL PIPING</v>
          </cell>
          <cell r="H7985" t="str">
            <v>C23039D01</v>
          </cell>
          <cell r="I7985">
            <v>2031451</v>
          </cell>
          <cell r="J7985" t="str">
            <v>진입고</v>
          </cell>
          <cell r="K7985" t="str">
            <v>터빈</v>
          </cell>
          <cell r="L7985" t="str">
            <v>SOLENOID AIR VALVE</v>
          </cell>
        </row>
        <row r="7986">
          <cell r="F7986" t="str">
            <v>C15C0Q</v>
          </cell>
          <cell r="G7986" t="str">
            <v>TJ #3 LUBE OIL PIPING</v>
          </cell>
          <cell r="H7986" t="str">
            <v>C22910D01</v>
          </cell>
          <cell r="I7986">
            <v>3366769</v>
          </cell>
          <cell r="J7986" t="str">
            <v>진입고</v>
          </cell>
          <cell r="K7986" t="str">
            <v>터빈</v>
          </cell>
          <cell r="L7986" t="str">
            <v>THERMOCOUPLE</v>
          </cell>
        </row>
        <row r="7987">
          <cell r="F7987" t="str">
            <v>C15C0Q</v>
          </cell>
          <cell r="G7987" t="str">
            <v>TJ #3 LUBE OIL PIPING</v>
          </cell>
          <cell r="H7987" t="str">
            <v>C22910D02</v>
          </cell>
          <cell r="I7987">
            <v>567822</v>
          </cell>
          <cell r="J7987" t="str">
            <v>진입고</v>
          </cell>
          <cell r="K7987" t="str">
            <v>터빈</v>
          </cell>
          <cell r="L7987" t="str">
            <v>THERMOCOUPLE</v>
          </cell>
        </row>
        <row r="7988">
          <cell r="F7988" t="str">
            <v>C15C0Q</v>
          </cell>
          <cell r="G7988" t="str">
            <v>TJ #3 LUBE OIL PIPING</v>
          </cell>
          <cell r="H7988" t="str">
            <v>C22910D03</v>
          </cell>
          <cell r="I7988">
            <v>997490</v>
          </cell>
          <cell r="J7988" t="str">
            <v>진입고</v>
          </cell>
          <cell r="K7988" t="str">
            <v>터빈</v>
          </cell>
          <cell r="L7988" t="str">
            <v>THERMOCOUPLE</v>
          </cell>
        </row>
        <row r="7989">
          <cell r="F7989" t="str">
            <v>C15C0Q</v>
          </cell>
          <cell r="G7989" t="str">
            <v>TJ #3 LUBE OIL PIPING</v>
          </cell>
          <cell r="H7989" t="str">
            <v>C22910D04</v>
          </cell>
          <cell r="I7989">
            <v>480967</v>
          </cell>
          <cell r="J7989" t="str">
            <v>진입고</v>
          </cell>
          <cell r="K7989" t="str">
            <v>터빈</v>
          </cell>
          <cell r="L7989" t="str">
            <v>THERMOCOUPLE</v>
          </cell>
        </row>
        <row r="7990">
          <cell r="F7990" t="str">
            <v>C15C0Q</v>
          </cell>
          <cell r="G7990" t="str">
            <v>TJ #3 LUBE OIL PIPING</v>
          </cell>
          <cell r="H7990" t="str">
            <v>C23023D01</v>
          </cell>
          <cell r="I7990">
            <v>36000</v>
          </cell>
          <cell r="J7990" t="str">
            <v>진입고</v>
          </cell>
          <cell r="K7990" t="str">
            <v>터빈</v>
          </cell>
          <cell r="L7990" t="str">
            <v>BRACKET</v>
          </cell>
        </row>
        <row r="7991">
          <cell r="F7991" t="str">
            <v>C15C0R</v>
          </cell>
          <cell r="G7991" t="str">
            <v>TJ #3 GLAND STEAM PIPING</v>
          </cell>
          <cell r="H7991" t="str">
            <v>TJ3GSP0041</v>
          </cell>
          <cell r="I7991">
            <v>120000</v>
          </cell>
          <cell r="J7991" t="str">
            <v>진입고</v>
          </cell>
          <cell r="K7991" t="str">
            <v>터빈</v>
          </cell>
          <cell r="L7991" t="str">
            <v>TUBE</v>
          </cell>
        </row>
        <row r="7992">
          <cell r="F7992" t="str">
            <v>C15C0R</v>
          </cell>
          <cell r="G7992" t="str">
            <v>TJ #3 GLAND STEAM PIPING</v>
          </cell>
          <cell r="H7992" t="str">
            <v>TJ3GSP0045</v>
          </cell>
          <cell r="I7992">
            <v>104544</v>
          </cell>
          <cell r="J7992" t="str">
            <v>진입고</v>
          </cell>
          <cell r="K7992" t="str">
            <v>터빈</v>
          </cell>
          <cell r="L7992" t="str">
            <v>TUBE</v>
          </cell>
        </row>
        <row r="7993">
          <cell r="F7993" t="str">
            <v>C15C0R</v>
          </cell>
          <cell r="G7993" t="str">
            <v>TJ #3 GLAND STEAM PIPING</v>
          </cell>
          <cell r="H7993" t="str">
            <v>TJ3GSP0046</v>
          </cell>
          <cell r="I7993">
            <v>542256</v>
          </cell>
          <cell r="J7993" t="str">
            <v>진입고</v>
          </cell>
          <cell r="K7993" t="str">
            <v>터빈</v>
          </cell>
          <cell r="L7993" t="str">
            <v>PIPE</v>
          </cell>
        </row>
        <row r="7994">
          <cell r="F7994" t="str">
            <v>C15C0R</v>
          </cell>
          <cell r="G7994" t="str">
            <v>TJ #3 GLAND STEAM PIPING</v>
          </cell>
          <cell r="H7994" t="str">
            <v>TJ3GSP0047</v>
          </cell>
          <cell r="I7994">
            <v>947430</v>
          </cell>
          <cell r="J7994" t="str">
            <v>진입고</v>
          </cell>
          <cell r="K7994" t="str">
            <v>터빈</v>
          </cell>
          <cell r="L7994" t="str">
            <v>PIPE</v>
          </cell>
        </row>
        <row r="7995">
          <cell r="F7995" t="str">
            <v>C15C0R</v>
          </cell>
          <cell r="G7995" t="str">
            <v>TJ #3 GLAND STEAM PIPING</v>
          </cell>
          <cell r="H7995" t="str">
            <v>U5207X00P0009</v>
          </cell>
          <cell r="I7995">
            <v>29310152</v>
          </cell>
          <cell r="J7995" t="str">
            <v>가입고</v>
          </cell>
          <cell r="K7995" t="str">
            <v>터빈</v>
          </cell>
          <cell r="L7995" t="str">
            <v>RELIEF V/V,R1A/B(213B5190)</v>
          </cell>
        </row>
        <row r="7996">
          <cell r="F7996" t="str">
            <v>C15C0R</v>
          </cell>
          <cell r="G7996" t="str">
            <v>TJ #3 GLAND STEAM PIPING</v>
          </cell>
          <cell r="H7996" t="str">
            <v>U5207X00P0022</v>
          </cell>
          <cell r="I7996">
            <v>9013383</v>
          </cell>
          <cell r="J7996" t="str">
            <v>가입고</v>
          </cell>
          <cell r="K7996" t="str">
            <v>터빈</v>
          </cell>
          <cell r="L7996" t="str">
            <v>RELIEF VALVE,R2(213B5190)</v>
          </cell>
        </row>
        <row r="7997">
          <cell r="F7997" t="str">
            <v>C15C0R</v>
          </cell>
          <cell r="G7997" t="str">
            <v>TJ #3 GLAND STEAM PIPING</v>
          </cell>
          <cell r="H7997" t="str">
            <v>U5189X00P0023</v>
          </cell>
          <cell r="I7997">
            <v>214406</v>
          </cell>
          <cell r="J7997" t="str">
            <v>진입고</v>
          </cell>
          <cell r="K7997" t="str">
            <v>터빈</v>
          </cell>
          <cell r="L7997" t="str">
            <v>THERMOMETER</v>
          </cell>
        </row>
        <row r="7998">
          <cell r="F7998" t="str">
            <v>C15C0R</v>
          </cell>
          <cell r="G7998" t="str">
            <v>TJ #3 GLAND STEAM PIPING</v>
          </cell>
          <cell r="H7998" t="str">
            <v>U5189X00P0023</v>
          </cell>
          <cell r="I7998">
            <v>441362</v>
          </cell>
          <cell r="J7998" t="str">
            <v>진입고</v>
          </cell>
          <cell r="K7998" t="str">
            <v>터빈</v>
          </cell>
          <cell r="L7998" t="str">
            <v>THERMOMETER</v>
          </cell>
        </row>
        <row r="7999">
          <cell r="F7999" t="str">
            <v>C15C0R</v>
          </cell>
          <cell r="G7999" t="str">
            <v>TJ #3 GLAND STEAM PIPING</v>
          </cell>
          <cell r="H7999" t="str">
            <v>183A4459P0009</v>
          </cell>
          <cell r="I7999">
            <v>355797</v>
          </cell>
          <cell r="J7999" t="str">
            <v>진입고</v>
          </cell>
          <cell r="K7999" t="str">
            <v>터빈</v>
          </cell>
          <cell r="L7999" t="str">
            <v>AIR SET</v>
          </cell>
        </row>
        <row r="8000">
          <cell r="F8000" t="str">
            <v>C15C0R</v>
          </cell>
          <cell r="G8000" t="str">
            <v>TJ #3 GLAND STEAM PIPING</v>
          </cell>
          <cell r="H8000" t="str">
            <v>183A5041P0012</v>
          </cell>
          <cell r="I8000">
            <v>436675</v>
          </cell>
          <cell r="J8000" t="str">
            <v>진입고</v>
          </cell>
          <cell r="K8000" t="str">
            <v>터빈</v>
          </cell>
          <cell r="L8000" t="str">
            <v>GAUGE</v>
          </cell>
        </row>
        <row r="8001">
          <cell r="F8001" t="str">
            <v>C15C0R</v>
          </cell>
          <cell r="G8001" t="str">
            <v>TJ #3 GLAND STEAM PIPING</v>
          </cell>
          <cell r="H8001" t="str">
            <v>U253E195U0129</v>
          </cell>
          <cell r="I8001">
            <v>818779</v>
          </cell>
          <cell r="J8001" t="str">
            <v>진입고</v>
          </cell>
          <cell r="K8001" t="str">
            <v>터빈</v>
          </cell>
          <cell r="L8001" t="str">
            <v>TCPL ASM</v>
          </cell>
        </row>
        <row r="8002">
          <cell r="F8002" t="str">
            <v>C15C0S</v>
          </cell>
          <cell r="G8002" t="str">
            <v>TJ#3 OIL AUX. PIPING</v>
          </cell>
          <cell r="H8002" t="str">
            <v>A06362D01</v>
          </cell>
          <cell r="I8002">
            <v>61050</v>
          </cell>
          <cell r="J8002" t="str">
            <v>진입고</v>
          </cell>
          <cell r="K8002" t="str">
            <v>터빈</v>
          </cell>
          <cell r="L8002" t="str">
            <v>ROUND PIPE</v>
          </cell>
        </row>
        <row r="8003">
          <cell r="F8003" t="str">
            <v>C15C0S</v>
          </cell>
          <cell r="G8003" t="str">
            <v>TJ#3 OIL AUX. PIPING</v>
          </cell>
          <cell r="H8003" t="str">
            <v>A06362D02</v>
          </cell>
          <cell r="I8003">
            <v>14800</v>
          </cell>
          <cell r="J8003" t="str">
            <v>진입고</v>
          </cell>
          <cell r="K8003" t="str">
            <v>터빈</v>
          </cell>
          <cell r="L8003" t="str">
            <v>ROUND PIPE</v>
          </cell>
        </row>
        <row r="8004">
          <cell r="F8004" t="str">
            <v>C15C0S</v>
          </cell>
          <cell r="G8004" t="str">
            <v>TJ#3 OIL AUX. PIPING</v>
          </cell>
          <cell r="H8004" t="str">
            <v>C24955D01</v>
          </cell>
          <cell r="I8004">
            <v>143262</v>
          </cell>
          <cell r="J8004" t="str">
            <v>진입고</v>
          </cell>
          <cell r="K8004" t="str">
            <v>터빈</v>
          </cell>
          <cell r="L8004" t="str">
            <v>ADAPTER</v>
          </cell>
        </row>
        <row r="8005">
          <cell r="F8005" t="str">
            <v>C15C0S</v>
          </cell>
          <cell r="G8005" t="str">
            <v>TJ#3 OIL AUX. PIPING</v>
          </cell>
          <cell r="H8005" t="str">
            <v>C24955D02</v>
          </cell>
          <cell r="I8005">
            <v>277679</v>
          </cell>
          <cell r="J8005" t="str">
            <v>진입고</v>
          </cell>
          <cell r="K8005" t="str">
            <v>터빈</v>
          </cell>
          <cell r="L8005" t="str">
            <v>ADAPTER</v>
          </cell>
        </row>
        <row r="8006">
          <cell r="F8006" t="str">
            <v>C15C0S</v>
          </cell>
          <cell r="G8006" t="str">
            <v>TJ#3 OIL AUX. PIPING</v>
          </cell>
          <cell r="H8006" t="str">
            <v>C24955D03</v>
          </cell>
          <cell r="I8006">
            <v>19926</v>
          </cell>
          <cell r="J8006" t="str">
            <v>진입고</v>
          </cell>
          <cell r="K8006" t="str">
            <v>터빈</v>
          </cell>
          <cell r="L8006" t="str">
            <v>DUST CAP</v>
          </cell>
        </row>
        <row r="8007">
          <cell r="F8007" t="str">
            <v>C15C0S</v>
          </cell>
          <cell r="G8007" t="str">
            <v>TJ#3 OIL AUX. PIPING</v>
          </cell>
          <cell r="H8007" t="str">
            <v>C24955D04</v>
          </cell>
          <cell r="I8007">
            <v>91064</v>
          </cell>
          <cell r="J8007" t="str">
            <v>진입고</v>
          </cell>
          <cell r="K8007" t="str">
            <v>터빈</v>
          </cell>
          <cell r="L8007" t="str">
            <v>DUST CAP</v>
          </cell>
        </row>
        <row r="8008">
          <cell r="F8008" t="str">
            <v>C15C0S</v>
          </cell>
          <cell r="G8008" t="str">
            <v>TJ#3 OIL AUX. PIPING</v>
          </cell>
          <cell r="H8008" t="str">
            <v>C24878D01</v>
          </cell>
          <cell r="I8008">
            <v>200000</v>
          </cell>
          <cell r="J8008" t="str">
            <v>진입고</v>
          </cell>
          <cell r="K8008" t="str">
            <v>터빈</v>
          </cell>
          <cell r="L8008" t="str">
            <v>PRESSURE GAUGE</v>
          </cell>
        </row>
        <row r="8009">
          <cell r="F8009" t="str">
            <v>C15C0S</v>
          </cell>
          <cell r="G8009" t="str">
            <v>TJ#3 OIL AUX. PIPING</v>
          </cell>
          <cell r="H8009" t="str">
            <v>C24878D02</v>
          </cell>
          <cell r="I8009">
            <v>122000</v>
          </cell>
          <cell r="J8009" t="str">
            <v>진입고</v>
          </cell>
          <cell r="K8009" t="str">
            <v>터빈</v>
          </cell>
          <cell r="L8009" t="str">
            <v>PRESSURE GAUGE</v>
          </cell>
        </row>
        <row r="8010">
          <cell r="F8010" t="str">
            <v>C15C0S</v>
          </cell>
          <cell r="G8010" t="str">
            <v>TJ#3 OIL AUX. PIPING</v>
          </cell>
          <cell r="H8010" t="str">
            <v>C24878D03</v>
          </cell>
          <cell r="I8010">
            <v>154000</v>
          </cell>
          <cell r="J8010" t="str">
            <v>진입고</v>
          </cell>
          <cell r="K8010" t="str">
            <v>터빈</v>
          </cell>
          <cell r="L8010" t="str">
            <v>PRESSURE GAUGE</v>
          </cell>
        </row>
        <row r="8011">
          <cell r="F8011" t="str">
            <v>C15C0U</v>
          </cell>
          <cell r="G8011" t="str">
            <v>TJ #3 HYDRO OIL</v>
          </cell>
          <cell r="H8011" t="str">
            <v>302A9094P0001</v>
          </cell>
          <cell r="I8011">
            <v>15438672</v>
          </cell>
          <cell r="J8011" t="str">
            <v>진입고</v>
          </cell>
          <cell r="K8011" t="str">
            <v>터빈</v>
          </cell>
          <cell r="L8011" t="str">
            <v>EHC FLUID</v>
          </cell>
        </row>
        <row r="8012">
          <cell r="F8012" t="str">
            <v>C15C0V</v>
          </cell>
          <cell r="G8012" t="str">
            <v>TJ #3 - HYDRO FLUID PIPI</v>
          </cell>
          <cell r="H8012" t="str">
            <v>C20224D01</v>
          </cell>
          <cell r="I8012">
            <v>1926929</v>
          </cell>
          <cell r="J8012" t="str">
            <v>진입고</v>
          </cell>
          <cell r="K8012" t="str">
            <v>터빈</v>
          </cell>
          <cell r="L8012" t="str">
            <v>CLAMPING UNIT-3SERIES</v>
          </cell>
        </row>
        <row r="8013">
          <cell r="F8013" t="str">
            <v>C15C0V</v>
          </cell>
          <cell r="G8013" t="str">
            <v>TJ #3 - HYDRO FLUID PIPI</v>
          </cell>
          <cell r="H8013" t="str">
            <v>C20224D02</v>
          </cell>
          <cell r="I8013">
            <v>98298</v>
          </cell>
          <cell r="J8013" t="str">
            <v>진입고</v>
          </cell>
          <cell r="K8013" t="str">
            <v>터빈</v>
          </cell>
          <cell r="L8013" t="str">
            <v>SPLIT BUSHING-2TUBE</v>
          </cell>
        </row>
        <row r="8014">
          <cell r="F8014" t="str">
            <v>C15C0V</v>
          </cell>
          <cell r="G8014" t="str">
            <v>TJ #3 - HYDRO FLUID PIPI</v>
          </cell>
          <cell r="H8014" t="str">
            <v>C20224D03</v>
          </cell>
          <cell r="I8014">
            <v>62553</v>
          </cell>
          <cell r="J8014" t="str">
            <v>진입고</v>
          </cell>
          <cell r="K8014" t="str">
            <v>터빈</v>
          </cell>
          <cell r="L8014" t="str">
            <v>SPLIT BUSHING-1 1/2TUBE</v>
          </cell>
        </row>
        <row r="8015">
          <cell r="F8015" t="str">
            <v>C15C0V</v>
          </cell>
          <cell r="G8015" t="str">
            <v>TJ #3 - HYDRO FLUID PIPI</v>
          </cell>
          <cell r="H8015" t="str">
            <v>C20224D04</v>
          </cell>
          <cell r="I8015">
            <v>160851</v>
          </cell>
          <cell r="J8015" t="str">
            <v>진입고</v>
          </cell>
          <cell r="K8015" t="str">
            <v>터빈</v>
          </cell>
          <cell r="L8015" t="str">
            <v>SPLIT BUSHING-1TUBE</v>
          </cell>
        </row>
        <row r="8016">
          <cell r="F8016" t="str">
            <v>C15C0V</v>
          </cell>
          <cell r="G8016" t="str">
            <v>TJ #3 - HYDRO FLUID PIPI</v>
          </cell>
          <cell r="H8016" t="str">
            <v>C20224D05</v>
          </cell>
          <cell r="I8016">
            <v>187659</v>
          </cell>
          <cell r="J8016" t="str">
            <v>진입고</v>
          </cell>
          <cell r="K8016" t="str">
            <v>터빈</v>
          </cell>
          <cell r="L8016" t="str">
            <v>SPLIT BUSHING-7/8TUBE</v>
          </cell>
        </row>
        <row r="8017">
          <cell r="F8017" t="str">
            <v>C15C0V</v>
          </cell>
          <cell r="G8017" t="str">
            <v>TJ #3 - HYDRO FLUID PIPI</v>
          </cell>
          <cell r="H8017" t="str">
            <v>C20224D06</v>
          </cell>
          <cell r="I8017">
            <v>35745</v>
          </cell>
          <cell r="J8017" t="str">
            <v>진입고</v>
          </cell>
          <cell r="K8017" t="str">
            <v>터빈</v>
          </cell>
          <cell r="L8017" t="str">
            <v>SPLIT BUSHING-3/4TUBE</v>
          </cell>
        </row>
        <row r="8018">
          <cell r="F8018" t="str">
            <v>C15C0V</v>
          </cell>
          <cell r="G8018" t="str">
            <v>TJ #3 - HYDRO FLUID PIPI</v>
          </cell>
          <cell r="H8018" t="str">
            <v>C20224D07</v>
          </cell>
          <cell r="I8018">
            <v>107234</v>
          </cell>
          <cell r="J8018" t="str">
            <v>진입고</v>
          </cell>
          <cell r="K8018" t="str">
            <v>터빈</v>
          </cell>
          <cell r="L8018" t="str">
            <v>SPLIT BUSHING-1/2TUBE</v>
          </cell>
        </row>
        <row r="8019">
          <cell r="F8019" t="str">
            <v>C15C0V</v>
          </cell>
          <cell r="G8019" t="str">
            <v>TJ #3 - HYDRO FLUID PIPI</v>
          </cell>
          <cell r="H8019" t="str">
            <v>C20224D08</v>
          </cell>
          <cell r="I8019">
            <v>1236473</v>
          </cell>
          <cell r="J8019" t="str">
            <v>진입고</v>
          </cell>
          <cell r="K8019" t="str">
            <v>터빈</v>
          </cell>
          <cell r="L8019" t="str">
            <v>STACKING NUT(3SERIES)</v>
          </cell>
        </row>
        <row r="8020">
          <cell r="F8020" t="str">
            <v>C15C0V</v>
          </cell>
          <cell r="G8020" t="str">
            <v>TJ #3 - HYDRO FLUID PIPI</v>
          </cell>
          <cell r="H8020" t="str">
            <v>C20224D09</v>
          </cell>
          <cell r="I8020">
            <v>415805</v>
          </cell>
          <cell r="J8020" t="str">
            <v>진입고</v>
          </cell>
          <cell r="K8020" t="str">
            <v>터빈</v>
          </cell>
          <cell r="L8020" t="str">
            <v>THREAD ADAPTER(3SERIES)</v>
          </cell>
        </row>
        <row r="8021">
          <cell r="F8021" t="str">
            <v>C15C0V</v>
          </cell>
          <cell r="G8021" t="str">
            <v>TJ #3 - HYDRO FLUID PIPI</v>
          </cell>
          <cell r="H8021" t="str">
            <v>C20224D10</v>
          </cell>
          <cell r="I8021">
            <v>238906</v>
          </cell>
          <cell r="J8021" t="str">
            <v>진입고</v>
          </cell>
          <cell r="K8021" t="str">
            <v>터빈</v>
          </cell>
          <cell r="L8021" t="str">
            <v>WELD ADAPTER(3SERIES)</v>
          </cell>
        </row>
        <row r="8022">
          <cell r="F8022" t="str">
            <v>C15C0V</v>
          </cell>
          <cell r="G8022" t="str">
            <v>TJ #3 - HYDRO FLUID PIPI</v>
          </cell>
          <cell r="H8022" t="str">
            <v>C20224D11</v>
          </cell>
          <cell r="I8022">
            <v>189666</v>
          </cell>
          <cell r="J8022" t="str">
            <v>진입고</v>
          </cell>
          <cell r="K8022" t="str">
            <v>터빈</v>
          </cell>
          <cell r="L8022" t="str">
            <v>STANDARD BOLT</v>
          </cell>
        </row>
        <row r="8023">
          <cell r="F8023" t="str">
            <v>C15C0V</v>
          </cell>
          <cell r="G8023" t="str">
            <v>TJ #3 - HYDRO FLUID PIPI</v>
          </cell>
          <cell r="H8023" t="str">
            <v>C20224D12</v>
          </cell>
          <cell r="I8023">
            <v>138602</v>
          </cell>
          <cell r="J8023" t="str">
            <v>진입고</v>
          </cell>
          <cell r="K8023" t="str">
            <v>터빈</v>
          </cell>
          <cell r="L8023" t="str">
            <v>NUT</v>
          </cell>
        </row>
        <row r="8024">
          <cell r="F8024" t="str">
            <v>C15C0V</v>
          </cell>
          <cell r="G8024" t="str">
            <v>TJ #3 - HYDRO FLUID PIPI</v>
          </cell>
          <cell r="H8024" t="str">
            <v>C20224D13</v>
          </cell>
          <cell r="I8024">
            <v>109422</v>
          </cell>
          <cell r="J8024" t="str">
            <v>진입고</v>
          </cell>
          <cell r="K8024" t="str">
            <v>터빈</v>
          </cell>
          <cell r="L8024" t="str">
            <v>LOCK WASHER</v>
          </cell>
        </row>
        <row r="8025">
          <cell r="F8025" t="str">
            <v>C15C0V</v>
          </cell>
          <cell r="G8025" t="str">
            <v>TJ #3 - HYDRO FLUID PIPI</v>
          </cell>
          <cell r="H8025" t="str">
            <v>C20224D14</v>
          </cell>
          <cell r="I8025">
            <v>1280242</v>
          </cell>
          <cell r="J8025" t="str">
            <v>진입고</v>
          </cell>
          <cell r="K8025" t="str">
            <v>터빈</v>
          </cell>
          <cell r="L8025" t="str">
            <v>MOUNTING ADAPTOR-3SERIES</v>
          </cell>
        </row>
        <row r="8026">
          <cell r="F8026" t="str">
            <v>C15C0V</v>
          </cell>
          <cell r="G8026" t="str">
            <v>TJ #3 - HYDRO FLUID PIPI</v>
          </cell>
          <cell r="H8026" t="str">
            <v>C20211D01</v>
          </cell>
          <cell r="I8026">
            <v>601964</v>
          </cell>
          <cell r="J8026" t="str">
            <v>진입고</v>
          </cell>
          <cell r="K8026" t="str">
            <v>터빈</v>
          </cell>
          <cell r="L8026" t="str">
            <v>TUBING CLAMP</v>
          </cell>
        </row>
        <row r="8027">
          <cell r="F8027" t="str">
            <v>C15C0W</v>
          </cell>
          <cell r="G8027" t="str">
            <v>TJ #3 HYDRO POWER UNIT</v>
          </cell>
          <cell r="H8027" t="str">
            <v>C20447D01</v>
          </cell>
          <cell r="I8027">
            <v>156734392</v>
          </cell>
          <cell r="J8027" t="str">
            <v>진입고</v>
          </cell>
          <cell r="K8027" t="str">
            <v>터빈</v>
          </cell>
          <cell r="L8027" t="str">
            <v>HPU - 250A</v>
          </cell>
        </row>
        <row r="8028">
          <cell r="F8028" t="str">
            <v>C15C0W</v>
          </cell>
          <cell r="G8028" t="str">
            <v>TJ #3 HYDRO POWER UNIT</v>
          </cell>
          <cell r="H8028" t="str">
            <v>C20447D02</v>
          </cell>
          <cell r="I8028">
            <v>5148274</v>
          </cell>
          <cell r="J8028" t="str">
            <v>진입고</v>
          </cell>
          <cell r="K8028" t="str">
            <v>터빈</v>
          </cell>
          <cell r="L8028" t="str">
            <v>INSTALLATION SPARE PARTS</v>
          </cell>
        </row>
        <row r="8029">
          <cell r="F8029" t="str">
            <v>C15C0X</v>
          </cell>
          <cell r="G8029" t="str">
            <v>TJ #3 LUBE OIL TANK</v>
          </cell>
          <cell r="H8029" t="str">
            <v>166031D04</v>
          </cell>
          <cell r="I8029">
            <v>29346</v>
          </cell>
          <cell r="J8029" t="str">
            <v>진입고</v>
          </cell>
          <cell r="K8029" t="str">
            <v>터빈</v>
          </cell>
          <cell r="L8029" t="str">
            <v>PLATE</v>
          </cell>
        </row>
        <row r="8030">
          <cell r="F8030" t="str">
            <v>C15C0X</v>
          </cell>
          <cell r="G8030" t="str">
            <v>TJ #3 LUBE OIL TANK</v>
          </cell>
          <cell r="H8030" t="str">
            <v>335337D01</v>
          </cell>
          <cell r="I8030">
            <v>36496</v>
          </cell>
          <cell r="J8030" t="str">
            <v>진입고</v>
          </cell>
          <cell r="K8030" t="str">
            <v>터빈</v>
          </cell>
          <cell r="L8030" t="str">
            <v>ROUND BAR</v>
          </cell>
        </row>
        <row r="8031">
          <cell r="F8031" t="str">
            <v>C15C0X</v>
          </cell>
          <cell r="G8031" t="str">
            <v>TJ #3 LUBE OIL TANK</v>
          </cell>
          <cell r="H8031" t="str">
            <v>A06280D01</v>
          </cell>
          <cell r="I8031">
            <v>1184118</v>
          </cell>
          <cell r="J8031" t="str">
            <v>진입고</v>
          </cell>
          <cell r="K8031" t="str">
            <v>터빈</v>
          </cell>
          <cell r="L8031" t="str">
            <v>ROUND  TUBE/S</v>
          </cell>
        </row>
        <row r="8032">
          <cell r="F8032" t="str">
            <v>C15C0X</v>
          </cell>
          <cell r="G8032" t="str">
            <v>TJ #3 LUBE OIL TANK</v>
          </cell>
          <cell r="H8032" t="str">
            <v>A06280D02</v>
          </cell>
          <cell r="I8032">
            <v>1065707</v>
          </cell>
          <cell r="J8032" t="str">
            <v>진입고</v>
          </cell>
          <cell r="K8032" t="str">
            <v>터빈</v>
          </cell>
          <cell r="L8032" t="str">
            <v>ROUND  TUBE/S</v>
          </cell>
        </row>
        <row r="8033">
          <cell r="F8033" t="str">
            <v>C15C0X</v>
          </cell>
          <cell r="G8033" t="str">
            <v>TJ #3 LUBE OIL TANK</v>
          </cell>
          <cell r="H8033" t="str">
            <v>C23862D01</v>
          </cell>
          <cell r="I8033">
            <v>251550</v>
          </cell>
          <cell r="J8033" t="str">
            <v>진입고</v>
          </cell>
          <cell r="K8033" t="str">
            <v>터빈</v>
          </cell>
          <cell r="L8033" t="str">
            <v>SEALING COMPOUND</v>
          </cell>
        </row>
        <row r="8034">
          <cell r="F8034" t="str">
            <v>C15C0X</v>
          </cell>
          <cell r="G8034" t="str">
            <v>TJ #3 LUBE OIL TANK</v>
          </cell>
          <cell r="H8034" t="str">
            <v>9ZZ-00019</v>
          </cell>
          <cell r="I8034">
            <v>0</v>
          </cell>
          <cell r="J8034" t="str">
            <v>진입고</v>
          </cell>
          <cell r="K8034" t="str">
            <v>터빈</v>
          </cell>
          <cell r="L8034" t="str">
            <v>conduit fitting</v>
          </cell>
        </row>
        <row r="8035">
          <cell r="F8035" t="str">
            <v>C15C0X</v>
          </cell>
          <cell r="G8035" t="str">
            <v>TJ #3 LUBE OIL TANK</v>
          </cell>
          <cell r="H8035" t="str">
            <v>9ZZ-00020</v>
          </cell>
          <cell r="I8035">
            <v>0</v>
          </cell>
          <cell r="J8035" t="str">
            <v>진입고</v>
          </cell>
          <cell r="K8035" t="str">
            <v>터빈</v>
          </cell>
          <cell r="L8035" t="str">
            <v>gasket</v>
          </cell>
        </row>
        <row r="8036">
          <cell r="F8036" t="str">
            <v>C15C0X</v>
          </cell>
          <cell r="G8036" t="str">
            <v>TJ #3 LUBE OIL TANK</v>
          </cell>
          <cell r="H8036" t="str">
            <v>9ZZ-00021</v>
          </cell>
          <cell r="I8036">
            <v>0</v>
          </cell>
          <cell r="J8036" t="str">
            <v>진입고</v>
          </cell>
          <cell r="K8036" t="str">
            <v>터빈</v>
          </cell>
          <cell r="L8036" t="str">
            <v>gasket</v>
          </cell>
        </row>
        <row r="8037">
          <cell r="F8037" t="str">
            <v>C15C0X</v>
          </cell>
          <cell r="G8037" t="str">
            <v>TJ #3 LUBE OIL TANK</v>
          </cell>
          <cell r="H8037" t="str">
            <v>9ZZ-00022</v>
          </cell>
          <cell r="I8037">
            <v>0</v>
          </cell>
          <cell r="J8037" t="str">
            <v>진입고</v>
          </cell>
          <cell r="K8037" t="str">
            <v>터빈</v>
          </cell>
          <cell r="L8037" t="str">
            <v>gasket</v>
          </cell>
        </row>
        <row r="8038">
          <cell r="F8038" t="str">
            <v>C15C0X</v>
          </cell>
          <cell r="G8038" t="str">
            <v>TJ #3 LUBE OIL TANK</v>
          </cell>
          <cell r="H8038" t="str">
            <v>C23823D01</v>
          </cell>
          <cell r="I8038">
            <v>243952</v>
          </cell>
          <cell r="J8038" t="str">
            <v>진입고</v>
          </cell>
          <cell r="K8038" t="str">
            <v>터빈</v>
          </cell>
          <cell r="L8038" t="str">
            <v>EPOXY</v>
          </cell>
        </row>
        <row r="8039">
          <cell r="F8039" t="str">
            <v>C15C0X</v>
          </cell>
          <cell r="G8039" t="str">
            <v>TJ #3 LUBE OIL TANK</v>
          </cell>
          <cell r="H8039" t="str">
            <v>C24172D01</v>
          </cell>
          <cell r="I8039">
            <v>686435</v>
          </cell>
          <cell r="J8039" t="str">
            <v>진입고</v>
          </cell>
          <cell r="K8039" t="str">
            <v>터빈</v>
          </cell>
          <cell r="L8039" t="str">
            <v>EPOXY</v>
          </cell>
        </row>
        <row r="8040">
          <cell r="F8040" t="str">
            <v>C15C0Y</v>
          </cell>
          <cell r="G8040" t="str">
            <v>TJ #3 OILSTORAGE TANK</v>
          </cell>
          <cell r="H8040" t="str">
            <v>C25993D01</v>
          </cell>
          <cell r="I8040">
            <v>6000000</v>
          </cell>
          <cell r="J8040" t="str">
            <v>진입고</v>
          </cell>
          <cell r="K8040" t="str">
            <v>터빈</v>
          </cell>
          <cell r="L8040" t="str">
            <v>ELEC.  HEATER  W/CONTROL</v>
          </cell>
        </row>
        <row r="8041">
          <cell r="F8041" t="str">
            <v>C15C0Y</v>
          </cell>
          <cell r="G8041" t="str">
            <v>TJ #3 OILSTORAGE TANK</v>
          </cell>
          <cell r="H8041" t="str">
            <v>C26001D01</v>
          </cell>
          <cell r="I8041">
            <v>66800</v>
          </cell>
          <cell r="J8041" t="str">
            <v>진입고</v>
          </cell>
          <cell r="K8041" t="str">
            <v>터빈</v>
          </cell>
          <cell r="L8041" t="str">
            <v>ANCHOR  B/N  &amp;  WASHER</v>
          </cell>
        </row>
        <row r="8042">
          <cell r="F8042" t="str">
            <v>C15C0Y</v>
          </cell>
          <cell r="G8042" t="str">
            <v>TJ #3 OILSTORAGE TANK</v>
          </cell>
          <cell r="H8042" t="str">
            <v>C26018D01</v>
          </cell>
          <cell r="I8042">
            <v>6000</v>
          </cell>
          <cell r="J8042" t="str">
            <v>진입고</v>
          </cell>
          <cell r="K8042" t="str">
            <v>터빈</v>
          </cell>
          <cell r="L8042" t="str">
            <v>HEX BOLT/HEX. HEAVY NUT</v>
          </cell>
        </row>
        <row r="8043">
          <cell r="F8043" t="str">
            <v>C15C0Z</v>
          </cell>
          <cell r="G8043" t="str">
            <v>TJ #3 OIL COOLER</v>
          </cell>
          <cell r="H8043" t="str">
            <v>C20049D01</v>
          </cell>
          <cell r="I8043">
            <v>71520</v>
          </cell>
          <cell r="J8043" t="str">
            <v>진입고</v>
          </cell>
          <cell r="K8043" t="str">
            <v>터빈</v>
          </cell>
          <cell r="L8043" t="str">
            <v>STUD BOLT/2NUT</v>
          </cell>
        </row>
        <row r="8044">
          <cell r="F8044" t="str">
            <v>C15C0Z</v>
          </cell>
          <cell r="G8044" t="str">
            <v>TJ #3 OIL COOLER</v>
          </cell>
          <cell r="H8044" t="str">
            <v>C20051D01</v>
          </cell>
          <cell r="I8044">
            <v>38000</v>
          </cell>
          <cell r="J8044" t="str">
            <v>진입고</v>
          </cell>
          <cell r="K8044" t="str">
            <v>터빈</v>
          </cell>
          <cell r="L8044" t="str">
            <v>GASKET</v>
          </cell>
        </row>
        <row r="8045">
          <cell r="F8045" t="str">
            <v>C15C0Z</v>
          </cell>
          <cell r="G8045" t="str">
            <v>TJ #3 OIL COOLER</v>
          </cell>
          <cell r="H8045" t="str">
            <v>C20042D01</v>
          </cell>
          <cell r="I8045">
            <v>514680</v>
          </cell>
          <cell r="J8045" t="str">
            <v>진입고</v>
          </cell>
          <cell r="K8045" t="str">
            <v>터빈</v>
          </cell>
          <cell r="L8045" t="str">
            <v>FLANGE</v>
          </cell>
        </row>
        <row r="8046">
          <cell r="F8046" t="str">
            <v>C15C10</v>
          </cell>
          <cell r="G8046" t="str">
            <v>TJ #3 GLAND STEAM CONDEN</v>
          </cell>
          <cell r="H8046" t="str">
            <v>C20085D01</v>
          </cell>
          <cell r="I8046">
            <v>6000</v>
          </cell>
          <cell r="J8046" t="str">
            <v>진입고</v>
          </cell>
          <cell r="K8046" t="str">
            <v>터빈</v>
          </cell>
          <cell r="L8046" t="str">
            <v>HEX.HD.BOLT/NUT</v>
          </cell>
        </row>
        <row r="8047">
          <cell r="F8047" t="str">
            <v>C15C18</v>
          </cell>
          <cell r="G8047" t="str">
            <v>TJ #3 H2 COOLER</v>
          </cell>
          <cell r="H8047" t="str">
            <v>C20093D01</v>
          </cell>
          <cell r="I8047">
            <v>57600</v>
          </cell>
          <cell r="J8047" t="str">
            <v>진입고</v>
          </cell>
          <cell r="K8047" t="str">
            <v>터빈</v>
          </cell>
          <cell r="L8047" t="str">
            <v>HEX.HD.BOLT/NUT</v>
          </cell>
        </row>
        <row r="8048">
          <cell r="F8048" t="str">
            <v>C15C18</v>
          </cell>
          <cell r="G8048" t="str">
            <v>TJ #3 H2 COOLER</v>
          </cell>
          <cell r="H8048" t="str">
            <v>C20093D02</v>
          </cell>
          <cell r="I8048">
            <v>132000</v>
          </cell>
          <cell r="J8048" t="str">
            <v>진입고</v>
          </cell>
          <cell r="K8048" t="str">
            <v>터빈</v>
          </cell>
          <cell r="L8048" t="str">
            <v>SOCKET CAP SCREW</v>
          </cell>
        </row>
        <row r="8049">
          <cell r="F8049" t="str">
            <v>C15C18</v>
          </cell>
          <cell r="G8049" t="str">
            <v>TJ #3 H2 COOLER</v>
          </cell>
          <cell r="H8049" t="str">
            <v>C20095D01</v>
          </cell>
          <cell r="I8049">
            <v>113040</v>
          </cell>
          <cell r="J8049" t="str">
            <v>진입고</v>
          </cell>
          <cell r="K8049" t="str">
            <v>터빈</v>
          </cell>
          <cell r="L8049" t="str">
            <v>FLANGE</v>
          </cell>
        </row>
        <row r="8050">
          <cell r="F8050" t="str">
            <v>C15C1A</v>
          </cell>
          <cell r="G8050" t="str">
            <v>TJ #3 LOWER FRAME EXTENS</v>
          </cell>
          <cell r="H8050" t="str">
            <v>GEN-EL-LWR-00006</v>
          </cell>
          <cell r="I8050">
            <v>4747677</v>
          </cell>
          <cell r="J8050" t="str">
            <v>가입고</v>
          </cell>
          <cell r="K8050" t="str">
            <v>터빈</v>
          </cell>
          <cell r="L8050" t="str">
            <v>ALUMINUM PLATE</v>
          </cell>
        </row>
        <row r="8051">
          <cell r="F8051" t="str">
            <v>C15C1A</v>
          </cell>
          <cell r="G8051" t="str">
            <v>TJ #3 LOWER FRAME EXTENS</v>
          </cell>
          <cell r="H8051" t="str">
            <v>236B2332G0004</v>
          </cell>
          <cell r="I8051">
            <v>1218100</v>
          </cell>
          <cell r="J8051" t="str">
            <v>진입고</v>
          </cell>
          <cell r="K8051" t="str">
            <v>터빈</v>
          </cell>
          <cell r="L8051" t="str">
            <v>RTD FOR GTG</v>
          </cell>
        </row>
        <row r="8052">
          <cell r="F8052" t="str">
            <v>C15C1A</v>
          </cell>
          <cell r="G8052" t="str">
            <v>TJ #3 LOWER FRAME EXTENS</v>
          </cell>
          <cell r="H8052" t="str">
            <v>222A3549P0001</v>
          </cell>
          <cell r="I8052">
            <v>216475</v>
          </cell>
          <cell r="J8052" t="str">
            <v>진입고</v>
          </cell>
          <cell r="K8052" t="str">
            <v>터빈</v>
          </cell>
          <cell r="L8052" t="str">
            <v>CONNECTOR</v>
          </cell>
        </row>
        <row r="8053">
          <cell r="F8053" t="str">
            <v>C15C1A</v>
          </cell>
          <cell r="G8053" t="str">
            <v>TJ #3 LOWER FRAME EXTENS</v>
          </cell>
          <cell r="H8053" t="str">
            <v>652L557P0012</v>
          </cell>
          <cell r="I8053">
            <v>182907</v>
          </cell>
          <cell r="J8053" t="str">
            <v>진입고</v>
          </cell>
          <cell r="K8053" t="str">
            <v>터빈</v>
          </cell>
          <cell r="L8053" t="str">
            <v>POLYESTER ROLL FELT</v>
          </cell>
        </row>
        <row r="8054">
          <cell r="F8054" t="str">
            <v>C15C1A</v>
          </cell>
          <cell r="G8054" t="str">
            <v>TJ #3 LOWER FRAME EXTENS</v>
          </cell>
          <cell r="H8054" t="str">
            <v>U226X000P0098</v>
          </cell>
          <cell r="I8054">
            <v>300682</v>
          </cell>
          <cell r="J8054" t="str">
            <v>진입고</v>
          </cell>
          <cell r="K8054" t="str">
            <v>터빈</v>
          </cell>
          <cell r="L8054" t="str">
            <v>CONNECT VN</v>
          </cell>
        </row>
        <row r="8055">
          <cell r="F8055" t="str">
            <v>C15C1A</v>
          </cell>
          <cell r="G8055" t="str">
            <v>TJ #3 LOWER FRAME EXTENS</v>
          </cell>
          <cell r="H8055" t="str">
            <v>U297X000P0305</v>
          </cell>
          <cell r="I8055">
            <v>114335</v>
          </cell>
          <cell r="J8055" t="str">
            <v>진입고</v>
          </cell>
          <cell r="K8055" t="str">
            <v>터빈</v>
          </cell>
          <cell r="L8055" t="str">
            <v>WIRE</v>
          </cell>
        </row>
        <row r="8056">
          <cell r="F8056" t="str">
            <v>C15C1A</v>
          </cell>
          <cell r="G8056" t="str">
            <v>TJ #3 LOWER FRAME EXTENS</v>
          </cell>
          <cell r="H8056" t="str">
            <v>126C4168P0002</v>
          </cell>
          <cell r="I8056">
            <v>3992487</v>
          </cell>
          <cell r="J8056" t="str">
            <v>진입고</v>
          </cell>
          <cell r="K8056" t="str">
            <v>터빈</v>
          </cell>
          <cell r="L8056" t="str">
            <v>GRD SHI VN</v>
          </cell>
        </row>
        <row r="8057">
          <cell r="F8057" t="str">
            <v>C15C1A</v>
          </cell>
          <cell r="G8057" t="str">
            <v>TJ #3 LOWER FRAME EXTENS</v>
          </cell>
          <cell r="H8057" t="str">
            <v>111B2074P0007</v>
          </cell>
          <cell r="I8057">
            <v>2144910</v>
          </cell>
          <cell r="J8057" t="str">
            <v>진입고</v>
          </cell>
          <cell r="K8057" t="str">
            <v>터빈</v>
          </cell>
          <cell r="L8057" t="str">
            <v>CLAMP VN</v>
          </cell>
        </row>
        <row r="8058">
          <cell r="F8058" t="str">
            <v>C15C1A</v>
          </cell>
          <cell r="G8058" t="str">
            <v>TJ #3 LOWER FRAME EXTENS</v>
          </cell>
          <cell r="H8058" t="str">
            <v>155D8582P0011</v>
          </cell>
          <cell r="I8058">
            <v>17254</v>
          </cell>
          <cell r="J8058" t="str">
            <v>진입고</v>
          </cell>
          <cell r="K8058" t="str">
            <v>터빈</v>
          </cell>
          <cell r="L8058" t="str">
            <v>VINYL TAPE</v>
          </cell>
        </row>
        <row r="8059">
          <cell r="F8059" t="str">
            <v>C15C1A</v>
          </cell>
          <cell r="G8059" t="str">
            <v>TJ #3 LOWER FRAME EXTENS</v>
          </cell>
          <cell r="H8059" t="str">
            <v>199A2884P0002</v>
          </cell>
          <cell r="I8059">
            <v>266212</v>
          </cell>
          <cell r="J8059" t="str">
            <v>진입고</v>
          </cell>
          <cell r="K8059" t="str">
            <v>터빈</v>
          </cell>
          <cell r="L8059" t="str">
            <v>LAG SHIELD</v>
          </cell>
        </row>
        <row r="8060">
          <cell r="F8060" t="str">
            <v>C15C1A</v>
          </cell>
          <cell r="G8060" t="str">
            <v>TJ #3 LOWER FRAME EXTENS</v>
          </cell>
          <cell r="H8060" t="str">
            <v>652L557P0031</v>
          </cell>
          <cell r="I8060">
            <v>50200</v>
          </cell>
          <cell r="J8060" t="str">
            <v>진입고</v>
          </cell>
          <cell r="K8060" t="str">
            <v>터빈</v>
          </cell>
          <cell r="L8060" t="str">
            <v>POLYESTER FILM TAPE</v>
          </cell>
        </row>
        <row r="8061">
          <cell r="F8061" t="str">
            <v>C15C1A</v>
          </cell>
          <cell r="G8061" t="str">
            <v>TJ #3 LOWER FRAME EXTENS</v>
          </cell>
          <cell r="H8061" t="str">
            <v>U208X000P0115</v>
          </cell>
          <cell r="I8061">
            <v>39439</v>
          </cell>
          <cell r="J8061" t="str">
            <v>진입고</v>
          </cell>
          <cell r="K8061" t="str">
            <v>터빈</v>
          </cell>
          <cell r="L8061" t="str">
            <v>BUSHING</v>
          </cell>
        </row>
        <row r="8062">
          <cell r="F8062" t="str">
            <v>C15C1A</v>
          </cell>
          <cell r="G8062" t="str">
            <v>TJ #3 LOWER FRAME EXTENS</v>
          </cell>
          <cell r="H8062" t="str">
            <v>U225X000P0033</v>
          </cell>
          <cell r="I8062">
            <v>816948</v>
          </cell>
          <cell r="J8062" t="str">
            <v>진입고</v>
          </cell>
          <cell r="K8062" t="str">
            <v>터빈</v>
          </cell>
          <cell r="L8062" t="str">
            <v>FLEX CONDUIT</v>
          </cell>
        </row>
        <row r="8063">
          <cell r="F8063" t="str">
            <v>C15C1A</v>
          </cell>
          <cell r="G8063" t="str">
            <v>TJ #3 LOWER FRAME EXTENS</v>
          </cell>
          <cell r="H8063" t="str">
            <v>U285X000P0006</v>
          </cell>
          <cell r="I8063">
            <v>59158</v>
          </cell>
          <cell r="J8063" t="str">
            <v>진입고</v>
          </cell>
          <cell r="K8063" t="str">
            <v>터빈</v>
          </cell>
          <cell r="L8063" t="str">
            <v>SLEEVE</v>
          </cell>
        </row>
        <row r="8064">
          <cell r="F8064" t="str">
            <v>C15C1A</v>
          </cell>
          <cell r="G8064" t="str">
            <v>TJ #3 LOWER FRAME EXTENS</v>
          </cell>
          <cell r="H8064" t="str">
            <v>N060FP33064</v>
          </cell>
          <cell r="I8064">
            <v>165600</v>
          </cell>
          <cell r="J8064" t="str">
            <v>진입고</v>
          </cell>
          <cell r="K8064" t="str">
            <v>터빈</v>
          </cell>
          <cell r="L8064" t="str">
            <v>BOLT,HVY HEX HD</v>
          </cell>
        </row>
        <row r="8065">
          <cell r="F8065" t="str">
            <v>C15C1A</v>
          </cell>
          <cell r="G8065" t="str">
            <v>TJ #3 LOWER FRAME EXTENS</v>
          </cell>
          <cell r="H8065" t="str">
            <v>N214AP00033</v>
          </cell>
          <cell r="I8065">
            <v>43200</v>
          </cell>
          <cell r="J8065" t="str">
            <v>진입고</v>
          </cell>
          <cell r="K8065" t="str">
            <v>터빈</v>
          </cell>
          <cell r="L8065" t="str">
            <v>HEAVY HEX NUT</v>
          </cell>
        </row>
        <row r="8066">
          <cell r="F8066" t="str">
            <v>C15C1A</v>
          </cell>
          <cell r="G8066" t="str">
            <v>TJ #3 LOWER FRAME EXTENS</v>
          </cell>
          <cell r="H8066" t="str">
            <v>111B7931G0001</v>
          </cell>
          <cell r="I8066">
            <v>1120200</v>
          </cell>
          <cell r="J8066" t="str">
            <v>진입고</v>
          </cell>
          <cell r="K8066" t="str">
            <v>터빈</v>
          </cell>
          <cell r="L8066" t="str">
            <v>JOINT VENT TUBE</v>
          </cell>
        </row>
        <row r="8067">
          <cell r="F8067" t="str">
            <v>C15C1A</v>
          </cell>
          <cell r="G8067" t="str">
            <v>TJ #3 LOWER FRAME EXTENS</v>
          </cell>
          <cell r="H8067" t="str">
            <v>164A7327P0002</v>
          </cell>
          <cell r="I8067">
            <v>240000</v>
          </cell>
          <cell r="J8067" t="str">
            <v>진입고</v>
          </cell>
          <cell r="K8067" t="str">
            <v>터빈</v>
          </cell>
          <cell r="L8067" t="str">
            <v>COVER</v>
          </cell>
        </row>
        <row r="8068">
          <cell r="F8068" t="str">
            <v>C15C1A</v>
          </cell>
          <cell r="G8068" t="str">
            <v>TJ #3 LOWER FRAME EXTENS</v>
          </cell>
          <cell r="H8068" t="str">
            <v>181D2282P0008</v>
          </cell>
          <cell r="I8068">
            <v>190000</v>
          </cell>
          <cell r="J8068" t="str">
            <v>진입고</v>
          </cell>
          <cell r="K8068" t="str">
            <v>터빈</v>
          </cell>
          <cell r="L8068" t="str">
            <v>COTTON CLOTH BASE LAMINATED</v>
          </cell>
        </row>
        <row r="8069">
          <cell r="F8069" t="str">
            <v>C15C1A</v>
          </cell>
          <cell r="G8069" t="str">
            <v>TJ #3 LOWER FRAME EXTENS</v>
          </cell>
          <cell r="H8069" t="str">
            <v>298V535P0001</v>
          </cell>
          <cell r="I8069">
            <v>1593000</v>
          </cell>
          <cell r="J8069" t="str">
            <v>진입고</v>
          </cell>
          <cell r="K8069" t="str">
            <v>터빈</v>
          </cell>
          <cell r="L8069" t="str">
            <v>BACKING RING</v>
          </cell>
        </row>
        <row r="8070">
          <cell r="F8070" t="str">
            <v>C15C1A</v>
          </cell>
          <cell r="G8070" t="str">
            <v>TJ #3 LOWER FRAME EXTENS</v>
          </cell>
          <cell r="H8070" t="str">
            <v>652L557P0106</v>
          </cell>
          <cell r="I8070">
            <v>28440</v>
          </cell>
          <cell r="J8070" t="str">
            <v>진입고</v>
          </cell>
          <cell r="K8070" t="str">
            <v>터빈</v>
          </cell>
          <cell r="L8070" t="str">
            <v>COVER</v>
          </cell>
        </row>
        <row r="8071">
          <cell r="F8071" t="str">
            <v>C15C1A</v>
          </cell>
          <cell r="G8071" t="str">
            <v>TJ #3 LOWER FRAME EXTENS</v>
          </cell>
          <cell r="H8071" t="str">
            <v>G1CB0004P0001</v>
          </cell>
          <cell r="I8071">
            <v>237000</v>
          </cell>
          <cell r="J8071" t="str">
            <v>진입고</v>
          </cell>
          <cell r="K8071" t="str">
            <v>터빈</v>
          </cell>
          <cell r="L8071" t="str">
            <v>INSULATION FLANGE</v>
          </cell>
        </row>
        <row r="8072">
          <cell r="F8072" t="str">
            <v>C15C1A</v>
          </cell>
          <cell r="G8072" t="str">
            <v>TJ #3 LOWER FRAME EXTENS</v>
          </cell>
          <cell r="H8072" t="str">
            <v>298V536P0001</v>
          </cell>
          <cell r="I8072">
            <v>330000</v>
          </cell>
          <cell r="J8072" t="str">
            <v>진입고</v>
          </cell>
          <cell r="K8072" t="str">
            <v>터빈</v>
          </cell>
          <cell r="L8072" t="str">
            <v>GASKET</v>
          </cell>
        </row>
        <row r="8073">
          <cell r="F8073" t="str">
            <v>C15C1A</v>
          </cell>
          <cell r="G8073" t="str">
            <v>TJ #3 LOWER FRAME EXTENS</v>
          </cell>
          <cell r="H8073" t="str">
            <v>G1CD0002P0012</v>
          </cell>
          <cell r="I8073">
            <v>10000</v>
          </cell>
          <cell r="J8073" t="str">
            <v>진입고</v>
          </cell>
          <cell r="K8073" t="str">
            <v>터빈</v>
          </cell>
          <cell r="L8073" t="str">
            <v>GASKET</v>
          </cell>
        </row>
        <row r="8074">
          <cell r="F8074" t="str">
            <v>C15C1A</v>
          </cell>
          <cell r="G8074" t="str">
            <v>TJ #3 LOWER FRAME EXTENS</v>
          </cell>
          <cell r="H8074" t="str">
            <v>295A1209P0001</v>
          </cell>
          <cell r="I8074">
            <v>30000</v>
          </cell>
          <cell r="J8074" t="str">
            <v>진입고</v>
          </cell>
          <cell r="K8074" t="str">
            <v>터빈</v>
          </cell>
          <cell r="L8074" t="str">
            <v>PLATE</v>
          </cell>
        </row>
        <row r="8075">
          <cell r="F8075" t="str">
            <v>C15C1A</v>
          </cell>
          <cell r="G8075" t="str">
            <v>TJ #3 LOWER FRAME EXTENS</v>
          </cell>
          <cell r="H8075" t="str">
            <v>C25181D01</v>
          </cell>
          <cell r="I8075">
            <v>7000</v>
          </cell>
          <cell r="J8075" t="str">
            <v>진입고</v>
          </cell>
          <cell r="K8075" t="str">
            <v>터빈</v>
          </cell>
          <cell r="L8075" t="str">
            <v>PLUG</v>
          </cell>
        </row>
        <row r="8076">
          <cell r="F8076" t="str">
            <v>C15C1C</v>
          </cell>
          <cell r="G8076" t="str">
            <v>TJ #3 STATOR CORE</v>
          </cell>
          <cell r="H8076" t="str">
            <v>A00832D01</v>
          </cell>
          <cell r="I8076">
            <v>3480</v>
          </cell>
          <cell r="J8076" t="str">
            <v>진입고</v>
          </cell>
          <cell r="K8076" t="str">
            <v>터빈</v>
          </cell>
          <cell r="L8076" t="str">
            <v>ANGLE</v>
          </cell>
        </row>
        <row r="8077">
          <cell r="F8077" t="str">
            <v>C15C1M</v>
          </cell>
          <cell r="G8077" t="str">
            <v>TJ #3 GEN-COLL HOUSING</v>
          </cell>
          <cell r="H8077" t="str">
            <v>C25887D01</v>
          </cell>
          <cell r="I8077">
            <v>6227391</v>
          </cell>
          <cell r="J8077" t="str">
            <v>진입고</v>
          </cell>
          <cell r="K8077" t="str">
            <v>터빈</v>
          </cell>
          <cell r="L8077" t="str">
            <v>BRUSH CHANGING FIXTURE</v>
          </cell>
        </row>
        <row r="8078">
          <cell r="F8078" t="str">
            <v>C15C1N</v>
          </cell>
          <cell r="G8078" t="str">
            <v>TJ #3 BHR BASE ASS'Y</v>
          </cell>
          <cell r="H8078" t="str">
            <v>297A3706G0001</v>
          </cell>
          <cell r="I8078">
            <v>906619</v>
          </cell>
          <cell r="J8078" t="str">
            <v>진입고</v>
          </cell>
          <cell r="K8078" t="str">
            <v>터빈</v>
          </cell>
          <cell r="L8078" t="str">
            <v>INSLTN ASM(RTD/TC)</v>
          </cell>
        </row>
        <row r="8079">
          <cell r="F8079" t="str">
            <v>C15C1N</v>
          </cell>
          <cell r="G8079" t="str">
            <v>TJ #3 BHR BASE ASS'Y</v>
          </cell>
          <cell r="H8079" t="str">
            <v>181A8736P0002</v>
          </cell>
          <cell r="I8079">
            <v>81099</v>
          </cell>
          <cell r="J8079" t="str">
            <v>진입고</v>
          </cell>
          <cell r="K8079" t="str">
            <v>터빈</v>
          </cell>
          <cell r="L8079" t="str">
            <v>LOCK WIRE</v>
          </cell>
        </row>
        <row r="8080">
          <cell r="F8080" t="str">
            <v>C15C1N</v>
          </cell>
          <cell r="G8080" t="str">
            <v>TJ #3 BHR BASE ASS'Y</v>
          </cell>
          <cell r="H8080" t="str">
            <v>236B4986G0001</v>
          </cell>
          <cell r="I8080">
            <v>2981506</v>
          </cell>
          <cell r="J8080" t="str">
            <v>진입고</v>
          </cell>
          <cell r="K8080" t="str">
            <v>터빈</v>
          </cell>
          <cell r="L8080" t="str">
            <v>INSULATED CONN STRIP</v>
          </cell>
        </row>
        <row r="8081">
          <cell r="F8081" t="str">
            <v>C15C1N</v>
          </cell>
          <cell r="G8081" t="str">
            <v>TJ #3 BHR BASE ASS'Y</v>
          </cell>
          <cell r="H8081" t="str">
            <v>236B4986G0002</v>
          </cell>
          <cell r="I8081">
            <v>2793358</v>
          </cell>
          <cell r="J8081" t="str">
            <v>진입고</v>
          </cell>
          <cell r="K8081" t="str">
            <v>터빈</v>
          </cell>
          <cell r="L8081" t="str">
            <v>INSULATED CONN STRIP</v>
          </cell>
        </row>
        <row r="8082">
          <cell r="F8082" t="str">
            <v>C15C1N</v>
          </cell>
          <cell r="G8082" t="str">
            <v>TJ #3 BHR BASE ASS'Y</v>
          </cell>
          <cell r="H8082" t="str">
            <v>243A6529P0004</v>
          </cell>
          <cell r="I8082">
            <v>551470</v>
          </cell>
          <cell r="J8082" t="str">
            <v>진입고</v>
          </cell>
          <cell r="K8082" t="str">
            <v>터빈</v>
          </cell>
          <cell r="L8082" t="str">
            <v>RET BLOCK</v>
          </cell>
        </row>
        <row r="8083">
          <cell r="F8083" t="str">
            <v>C15C1N</v>
          </cell>
          <cell r="G8083" t="str">
            <v>TJ #3 BHR BASE ASS'Y</v>
          </cell>
          <cell r="H8083" t="str">
            <v>254A9886P0001</v>
          </cell>
          <cell r="I8083">
            <v>283845</v>
          </cell>
          <cell r="J8083" t="str">
            <v>진입고</v>
          </cell>
          <cell r="K8083" t="str">
            <v>터빈</v>
          </cell>
          <cell r="L8083" t="str">
            <v>INSULATION BUSHING</v>
          </cell>
        </row>
        <row r="8084">
          <cell r="F8084" t="str">
            <v>C15C1N</v>
          </cell>
          <cell r="G8084" t="str">
            <v>TJ #3 BHR BASE ASS'Y</v>
          </cell>
          <cell r="H8084" t="str">
            <v>254A9887P0001</v>
          </cell>
          <cell r="I8084">
            <v>267625</v>
          </cell>
          <cell r="J8084" t="str">
            <v>진입고</v>
          </cell>
          <cell r="K8084" t="str">
            <v>터빈</v>
          </cell>
          <cell r="L8084" t="str">
            <v>INSULATION ADPT</v>
          </cell>
        </row>
        <row r="8085">
          <cell r="F8085" t="str">
            <v>C15C1N</v>
          </cell>
          <cell r="G8085" t="str">
            <v>TJ #3 BHR BASE ASS'Y</v>
          </cell>
          <cell r="H8085" t="str">
            <v>264A2355P0003</v>
          </cell>
          <cell r="I8085">
            <v>194636</v>
          </cell>
          <cell r="J8085" t="str">
            <v>진입고</v>
          </cell>
          <cell r="K8085" t="str">
            <v>터빈</v>
          </cell>
          <cell r="L8085" t="str">
            <v>INSULATION WASHER</v>
          </cell>
        </row>
        <row r="8086">
          <cell r="F8086" t="str">
            <v>C15C1N</v>
          </cell>
          <cell r="G8086" t="str">
            <v>TJ #3 BHR BASE ASS'Y</v>
          </cell>
          <cell r="H8086" t="str">
            <v>264A2365P0002</v>
          </cell>
          <cell r="I8086">
            <v>421712</v>
          </cell>
          <cell r="J8086" t="str">
            <v>진입고</v>
          </cell>
          <cell r="K8086" t="str">
            <v>터빈</v>
          </cell>
          <cell r="L8086" t="str">
            <v>INSULATION BUSHING</v>
          </cell>
        </row>
        <row r="8087">
          <cell r="F8087" t="str">
            <v>C15C1N</v>
          </cell>
          <cell r="G8087" t="str">
            <v>TJ #3 BHR BASE ASS'Y</v>
          </cell>
          <cell r="H8087" t="str">
            <v>32056P0000</v>
          </cell>
          <cell r="I8087">
            <v>162197</v>
          </cell>
          <cell r="J8087" t="str">
            <v>진입고</v>
          </cell>
          <cell r="K8087" t="str">
            <v>터빈</v>
          </cell>
          <cell r="L8087" t="str">
            <v>RUBER BASE ADHESIVE</v>
          </cell>
        </row>
        <row r="8088">
          <cell r="F8088" t="str">
            <v>C15C1N</v>
          </cell>
          <cell r="G8088" t="str">
            <v>TJ #3 BHR BASE ASS'Y</v>
          </cell>
          <cell r="H8088" t="str">
            <v>323A8920P0002</v>
          </cell>
          <cell r="I8088">
            <v>101373</v>
          </cell>
          <cell r="J8088" t="str">
            <v>진입고</v>
          </cell>
          <cell r="K8088" t="str">
            <v>터빈</v>
          </cell>
          <cell r="L8088" t="str">
            <v>WIRE NO 12</v>
          </cell>
        </row>
        <row r="8089">
          <cell r="F8089" t="str">
            <v>C15C1N</v>
          </cell>
          <cell r="G8089" t="str">
            <v>TJ #3 BHR BASE ASS'Y</v>
          </cell>
          <cell r="H8089" t="str">
            <v>341A3195G0001</v>
          </cell>
          <cell r="I8089">
            <v>948853</v>
          </cell>
          <cell r="J8089" t="str">
            <v>진입고</v>
          </cell>
          <cell r="K8089" t="str">
            <v>터빈</v>
          </cell>
          <cell r="L8089" t="str">
            <v>SHIMS/BRG STD</v>
          </cell>
        </row>
        <row r="8090">
          <cell r="F8090" t="str">
            <v>C15C1N</v>
          </cell>
          <cell r="G8090" t="str">
            <v>TJ #3 BHR BASE ASS'Y</v>
          </cell>
          <cell r="H8090" t="str">
            <v>644A473P0003</v>
          </cell>
          <cell r="I8090">
            <v>72989</v>
          </cell>
          <cell r="J8090" t="str">
            <v>진입고</v>
          </cell>
          <cell r="K8090" t="str">
            <v>터빈</v>
          </cell>
          <cell r="L8090" t="str">
            <v>PIPE STRAP</v>
          </cell>
        </row>
        <row r="8091">
          <cell r="F8091" t="str">
            <v>C15C1N</v>
          </cell>
          <cell r="G8091" t="str">
            <v>TJ #3 BHR BASE ASS'Y</v>
          </cell>
          <cell r="H8091" t="str">
            <v>K6913302P0015</v>
          </cell>
          <cell r="I8091">
            <v>282223</v>
          </cell>
          <cell r="J8091" t="str">
            <v>진입고</v>
          </cell>
          <cell r="K8091" t="str">
            <v>터빈</v>
          </cell>
          <cell r="L8091" t="str">
            <v>DOWEL</v>
          </cell>
        </row>
        <row r="8092">
          <cell r="F8092" t="str">
            <v>C15C1N</v>
          </cell>
          <cell r="G8092" t="str">
            <v>TJ #3 BHR BASE ASS'Y</v>
          </cell>
          <cell r="H8092" t="str">
            <v>K6913305P0005</v>
          </cell>
          <cell r="I8092">
            <v>129758</v>
          </cell>
          <cell r="J8092" t="str">
            <v>진입고</v>
          </cell>
          <cell r="K8092" t="str">
            <v>터빈</v>
          </cell>
          <cell r="L8092" t="str">
            <v>0.75 DOWEL</v>
          </cell>
        </row>
        <row r="8093">
          <cell r="F8093" t="str">
            <v>C15C1N</v>
          </cell>
          <cell r="G8093" t="str">
            <v>TJ #3 BHR BASE ASS'Y</v>
          </cell>
          <cell r="H8093" t="str">
            <v>U101XBT0P0006</v>
          </cell>
          <cell r="I8093">
            <v>89208</v>
          </cell>
          <cell r="J8093" t="str">
            <v>진입고</v>
          </cell>
          <cell r="K8093" t="str">
            <v>터빈</v>
          </cell>
          <cell r="L8093" t="str">
            <v>BUSHING VN</v>
          </cell>
        </row>
        <row r="8094">
          <cell r="F8094" t="str">
            <v>C15C1N</v>
          </cell>
          <cell r="G8094" t="str">
            <v>TJ #3 BHR BASE ASS'Y</v>
          </cell>
          <cell r="H8094" t="str">
            <v>U208X000P0080</v>
          </cell>
          <cell r="I8094">
            <v>77855</v>
          </cell>
          <cell r="J8094" t="str">
            <v>진입고</v>
          </cell>
          <cell r="K8094" t="str">
            <v>터빈</v>
          </cell>
          <cell r="L8094" t="str">
            <v>BUSHING</v>
          </cell>
        </row>
        <row r="8095">
          <cell r="F8095" t="str">
            <v>C15C1N</v>
          </cell>
          <cell r="G8095" t="str">
            <v>TJ #3 BHR BASE ASS'Y</v>
          </cell>
          <cell r="H8095" t="str">
            <v>U226X000P0044</v>
          </cell>
          <cell r="I8095">
            <v>89208</v>
          </cell>
          <cell r="J8095" t="str">
            <v>진입고</v>
          </cell>
          <cell r="K8095" t="str">
            <v>터빈</v>
          </cell>
          <cell r="L8095" t="str">
            <v>CONNECTOR</v>
          </cell>
        </row>
        <row r="8096">
          <cell r="F8096" t="str">
            <v>C15C1N</v>
          </cell>
          <cell r="G8096" t="str">
            <v>TJ #3 BHR BASE ASS'Y</v>
          </cell>
          <cell r="H8096" t="str">
            <v>U250X000P0035</v>
          </cell>
          <cell r="I8096">
            <v>89208</v>
          </cell>
          <cell r="J8096" t="str">
            <v>진입고</v>
          </cell>
          <cell r="K8096" t="str">
            <v>터빈</v>
          </cell>
          <cell r="L8096" t="str">
            <v>TC COVER</v>
          </cell>
        </row>
        <row r="8097">
          <cell r="F8097" t="str">
            <v>C15C1N</v>
          </cell>
          <cell r="G8097" t="str">
            <v>TJ #3 BHR BASE ASS'Y</v>
          </cell>
          <cell r="H8097" t="str">
            <v>U289X000P0119</v>
          </cell>
          <cell r="I8097">
            <v>2578933</v>
          </cell>
          <cell r="J8097" t="str">
            <v>진입고</v>
          </cell>
          <cell r="K8097" t="str">
            <v>터빈</v>
          </cell>
          <cell r="L8097" t="str">
            <v>TERMINALS</v>
          </cell>
        </row>
        <row r="8098">
          <cell r="F8098" t="str">
            <v>C15C1N</v>
          </cell>
          <cell r="G8098" t="str">
            <v>TJ #3 BHR BASE ASS'Y</v>
          </cell>
          <cell r="H8098" t="str">
            <v>U290X000P0011</v>
          </cell>
          <cell r="I8098">
            <v>973182</v>
          </cell>
          <cell r="J8098" t="str">
            <v>진입고</v>
          </cell>
          <cell r="K8098" t="str">
            <v>터빈</v>
          </cell>
          <cell r="L8098" t="str">
            <v>TERMINAL BOARD</v>
          </cell>
        </row>
        <row r="8099">
          <cell r="F8099" t="str">
            <v>C15C1N</v>
          </cell>
          <cell r="G8099" t="str">
            <v>TJ #3 BHR BASE ASS'Y</v>
          </cell>
          <cell r="H8099" t="str">
            <v>U290X000P0039</v>
          </cell>
          <cell r="I8099">
            <v>110699</v>
          </cell>
          <cell r="J8099" t="str">
            <v>진입고</v>
          </cell>
          <cell r="K8099" t="str">
            <v>터빈</v>
          </cell>
          <cell r="L8099" t="str">
            <v>FUSE BLOCK</v>
          </cell>
        </row>
        <row r="8100">
          <cell r="F8100" t="str">
            <v>C15C1N</v>
          </cell>
          <cell r="G8100" t="str">
            <v>TJ #3 BHR BASE ASS'Y</v>
          </cell>
          <cell r="H8100" t="str">
            <v>148D3655G0001</v>
          </cell>
          <cell r="I8100">
            <v>4788029</v>
          </cell>
          <cell r="J8100" t="str">
            <v>진입고</v>
          </cell>
          <cell r="K8100" t="str">
            <v>터빈</v>
          </cell>
          <cell r="L8100" t="str">
            <v>BRACKET &amp; SENSOR ASM</v>
          </cell>
        </row>
        <row r="8101">
          <cell r="F8101" t="str">
            <v>C15C1N</v>
          </cell>
          <cell r="G8101" t="str">
            <v>TJ #3 BHR BASE ASS'Y</v>
          </cell>
          <cell r="H8101" t="str">
            <v>155C7339G0001</v>
          </cell>
          <cell r="I8101">
            <v>107697</v>
          </cell>
          <cell r="J8101" t="str">
            <v>진입고</v>
          </cell>
          <cell r="K8101" t="str">
            <v>터빈</v>
          </cell>
          <cell r="L8101" t="str">
            <v>ASM INSUL TST</v>
          </cell>
        </row>
        <row r="8102">
          <cell r="F8102" t="str">
            <v>C15C1N</v>
          </cell>
          <cell r="G8102" t="str">
            <v>TJ #3 BHR BASE ASS'Y</v>
          </cell>
          <cell r="H8102" t="str">
            <v>155D8573P0017</v>
          </cell>
          <cell r="I8102">
            <v>445552</v>
          </cell>
          <cell r="J8102" t="str">
            <v>진입고</v>
          </cell>
          <cell r="K8102" t="str">
            <v>터빈</v>
          </cell>
          <cell r="L8102" t="str">
            <v>INSULATION</v>
          </cell>
        </row>
        <row r="8103">
          <cell r="F8103" t="str">
            <v>C15C1N</v>
          </cell>
          <cell r="G8103" t="str">
            <v>TJ #3 BHR BASE ASS'Y</v>
          </cell>
          <cell r="H8103" t="str">
            <v>244A6803P0001</v>
          </cell>
          <cell r="I8103">
            <v>104811</v>
          </cell>
          <cell r="J8103" t="str">
            <v>진입고</v>
          </cell>
          <cell r="K8103" t="str">
            <v>터빈</v>
          </cell>
          <cell r="L8103" t="str">
            <v>UTILITY BOX</v>
          </cell>
        </row>
        <row r="8104">
          <cell r="F8104" t="str">
            <v>C15C1N</v>
          </cell>
          <cell r="G8104" t="str">
            <v>TJ #3 BHR BASE ASS'Y</v>
          </cell>
          <cell r="H8104" t="str">
            <v>254A5431G0001</v>
          </cell>
          <cell r="I8104">
            <v>9702051</v>
          </cell>
          <cell r="J8104" t="str">
            <v>진입고</v>
          </cell>
          <cell r="K8104" t="str">
            <v>터빈</v>
          </cell>
          <cell r="L8104" t="str">
            <v>ASM VIB DET MTG</v>
          </cell>
        </row>
        <row r="8105">
          <cell r="F8105" t="str">
            <v>C15C1N</v>
          </cell>
          <cell r="G8105" t="str">
            <v>TJ #3 BHR BASE ASS'Y</v>
          </cell>
          <cell r="H8105" t="str">
            <v>254A8363G0002</v>
          </cell>
          <cell r="I8105">
            <v>731065</v>
          </cell>
          <cell r="J8105" t="str">
            <v>진입고</v>
          </cell>
          <cell r="K8105" t="str">
            <v>터빈</v>
          </cell>
          <cell r="L8105" t="str">
            <v>DISCT ASM</v>
          </cell>
        </row>
        <row r="8106">
          <cell r="F8106" t="str">
            <v>C15C1N</v>
          </cell>
          <cell r="G8106" t="str">
            <v>TJ #3 BHR BASE ASS'Y</v>
          </cell>
          <cell r="H8106" t="str">
            <v>264A2751P0003</v>
          </cell>
          <cell r="I8106">
            <v>104811</v>
          </cell>
          <cell r="J8106" t="str">
            <v>진입고</v>
          </cell>
          <cell r="K8106" t="str">
            <v>터빈</v>
          </cell>
          <cell r="L8106" t="str">
            <v>OUTLET</v>
          </cell>
        </row>
        <row r="8107">
          <cell r="F8107" t="str">
            <v>C15C1N</v>
          </cell>
          <cell r="G8107" t="str">
            <v>TJ #3 BHR BASE ASS'Y</v>
          </cell>
          <cell r="H8107" t="str">
            <v>264A2751P0005</v>
          </cell>
          <cell r="I8107">
            <v>104811</v>
          </cell>
          <cell r="J8107" t="str">
            <v>진입고</v>
          </cell>
          <cell r="K8107" t="str">
            <v>터빈</v>
          </cell>
          <cell r="L8107" t="str">
            <v>COVER</v>
          </cell>
        </row>
        <row r="8108">
          <cell r="F8108" t="str">
            <v>C15C1N</v>
          </cell>
          <cell r="G8108" t="str">
            <v>TJ #3 BHR BASE ASS'Y</v>
          </cell>
          <cell r="H8108" t="str">
            <v>U225X000P0066</v>
          </cell>
          <cell r="I8108">
            <v>12868</v>
          </cell>
          <cell r="J8108" t="str">
            <v>진입고</v>
          </cell>
          <cell r="K8108" t="str">
            <v>터빈</v>
          </cell>
          <cell r="L8108" t="str">
            <v>CONDUIT FLEXIBLE SEALTITE</v>
          </cell>
        </row>
        <row r="8109">
          <cell r="F8109" t="str">
            <v>C15C1N</v>
          </cell>
          <cell r="G8109" t="str">
            <v>TJ #3 BHR BASE ASS'Y</v>
          </cell>
          <cell r="H8109" t="str">
            <v>U225X000P0068</v>
          </cell>
          <cell r="I8109">
            <v>110858</v>
          </cell>
          <cell r="J8109" t="str">
            <v>진입고</v>
          </cell>
          <cell r="K8109" t="str">
            <v>터빈</v>
          </cell>
          <cell r="L8109" t="str">
            <v>CONDUIT</v>
          </cell>
        </row>
        <row r="8110">
          <cell r="F8110" t="str">
            <v>C15C1N</v>
          </cell>
          <cell r="G8110" t="str">
            <v>TJ #3 BHR BASE ASS'Y</v>
          </cell>
          <cell r="H8110" t="str">
            <v>U226X000P0001</v>
          </cell>
          <cell r="I8110">
            <v>105456</v>
          </cell>
          <cell r="J8110" t="str">
            <v>진입고</v>
          </cell>
          <cell r="K8110" t="str">
            <v>터빈</v>
          </cell>
          <cell r="L8110" t="str">
            <v>CONNECTOR</v>
          </cell>
        </row>
        <row r="8111">
          <cell r="F8111" t="str">
            <v>C15C1N</v>
          </cell>
          <cell r="G8111" t="str">
            <v>TJ #3 BHR BASE ASS'Y</v>
          </cell>
          <cell r="H8111" t="str">
            <v>U230X000P0001</v>
          </cell>
          <cell r="I8111">
            <v>106424</v>
          </cell>
          <cell r="J8111" t="str">
            <v>진입고</v>
          </cell>
          <cell r="K8111" t="str">
            <v>터빈</v>
          </cell>
          <cell r="L8111" t="str">
            <v>COVER</v>
          </cell>
        </row>
        <row r="8112">
          <cell r="F8112" t="str">
            <v>C15C1N</v>
          </cell>
          <cell r="G8112" t="str">
            <v>TJ #3 BHR BASE ASS'Y</v>
          </cell>
          <cell r="H8112" t="str">
            <v>U231X000P0119</v>
          </cell>
          <cell r="I8112">
            <v>2450451</v>
          </cell>
          <cell r="J8112" t="str">
            <v>진입고</v>
          </cell>
          <cell r="K8112" t="str">
            <v>터빈</v>
          </cell>
          <cell r="L8112" t="str">
            <v>RTD</v>
          </cell>
        </row>
        <row r="8113">
          <cell r="F8113" t="str">
            <v>C15C1N</v>
          </cell>
          <cell r="G8113" t="str">
            <v>TJ #3 BHR BASE ASS'Y</v>
          </cell>
          <cell r="H8113" t="str">
            <v>U239X000P0008</v>
          </cell>
          <cell r="I8113">
            <v>106907</v>
          </cell>
          <cell r="J8113" t="str">
            <v>진입고</v>
          </cell>
          <cell r="K8113" t="str">
            <v>터빈</v>
          </cell>
          <cell r="L8113" t="str">
            <v>FUSE</v>
          </cell>
        </row>
        <row r="8114">
          <cell r="F8114" t="str">
            <v>C15C1N</v>
          </cell>
          <cell r="G8114" t="str">
            <v>TJ #3 BHR BASE ASS'Y</v>
          </cell>
          <cell r="H8114" t="str">
            <v>U239X000P0010</v>
          </cell>
          <cell r="I8114">
            <v>106424</v>
          </cell>
          <cell r="J8114" t="str">
            <v>진입고</v>
          </cell>
          <cell r="K8114" t="str">
            <v>터빈</v>
          </cell>
          <cell r="L8114" t="str">
            <v>FUSE</v>
          </cell>
        </row>
        <row r="8115">
          <cell r="F8115" t="str">
            <v>C15C1N</v>
          </cell>
          <cell r="G8115" t="str">
            <v>TJ #3 BHR BASE ASS'Y</v>
          </cell>
          <cell r="H8115" t="str">
            <v>U252E006U0075</v>
          </cell>
          <cell r="I8115">
            <v>333299</v>
          </cell>
          <cell r="J8115" t="str">
            <v>진입고</v>
          </cell>
          <cell r="K8115" t="str">
            <v>터빈</v>
          </cell>
          <cell r="L8115" t="str">
            <v>TC/DRAIN</v>
          </cell>
        </row>
        <row r="8116">
          <cell r="F8116" t="str">
            <v>C15C1N</v>
          </cell>
          <cell r="G8116" t="str">
            <v>TJ #3 BHR BASE ASS'Y</v>
          </cell>
          <cell r="H8116" t="str">
            <v>U252E087U0020</v>
          </cell>
          <cell r="I8116">
            <v>335718</v>
          </cell>
          <cell r="J8116" t="str">
            <v>진입고</v>
          </cell>
          <cell r="K8116" t="str">
            <v>터빈</v>
          </cell>
          <cell r="L8116" t="str">
            <v>THERMOCOUPLE</v>
          </cell>
        </row>
        <row r="8117">
          <cell r="F8117" t="str">
            <v>C15C1N</v>
          </cell>
          <cell r="G8117" t="str">
            <v>TJ #3 BHR BASE ASS'Y</v>
          </cell>
          <cell r="H8117" t="str">
            <v>U269X000P0006</v>
          </cell>
          <cell r="I8117">
            <v>104811</v>
          </cell>
          <cell r="J8117" t="str">
            <v>진입고</v>
          </cell>
          <cell r="K8117" t="str">
            <v>터빈</v>
          </cell>
          <cell r="L8117" t="str">
            <v>OUTLET</v>
          </cell>
        </row>
        <row r="8118">
          <cell r="F8118" t="str">
            <v>C15C1N</v>
          </cell>
          <cell r="G8118" t="str">
            <v>TJ #3 BHR BASE ASS'Y</v>
          </cell>
          <cell r="H8118" t="str">
            <v>U289X000P0118</v>
          </cell>
          <cell r="I8118">
            <v>3386205</v>
          </cell>
          <cell r="J8118" t="str">
            <v>진입고</v>
          </cell>
          <cell r="K8118" t="str">
            <v>터빈</v>
          </cell>
          <cell r="L8118" t="str">
            <v>TERMINAL</v>
          </cell>
        </row>
        <row r="8119">
          <cell r="F8119" t="str">
            <v>C15C1N</v>
          </cell>
          <cell r="G8119" t="str">
            <v>TJ #3 BHR BASE ASS'Y</v>
          </cell>
          <cell r="H8119" t="str">
            <v>U289X000P0120</v>
          </cell>
          <cell r="I8119">
            <v>6143542</v>
          </cell>
          <cell r="J8119" t="str">
            <v>진입고</v>
          </cell>
          <cell r="K8119" t="str">
            <v>터빈</v>
          </cell>
          <cell r="L8119" t="str">
            <v>TERMINALS</v>
          </cell>
        </row>
        <row r="8120">
          <cell r="F8120" t="str">
            <v>C15C1N</v>
          </cell>
          <cell r="G8120" t="str">
            <v>TJ #3 BHR BASE ASS'Y</v>
          </cell>
          <cell r="H8120" t="str">
            <v>U290X000P0038</v>
          </cell>
          <cell r="I8120">
            <v>162860</v>
          </cell>
          <cell r="J8120" t="str">
            <v>진입고</v>
          </cell>
          <cell r="K8120" t="str">
            <v>터빈</v>
          </cell>
          <cell r="L8120" t="str">
            <v>TERMINAL BOARD</v>
          </cell>
        </row>
        <row r="8121">
          <cell r="F8121" t="str">
            <v>C15C1N</v>
          </cell>
          <cell r="G8121" t="str">
            <v>TJ #3 BHR BASE ASS'Y</v>
          </cell>
          <cell r="H8121" t="str">
            <v>U290X000P0086</v>
          </cell>
          <cell r="I8121">
            <v>100780</v>
          </cell>
          <cell r="J8121" t="str">
            <v>진입고</v>
          </cell>
          <cell r="K8121" t="str">
            <v>터빈</v>
          </cell>
          <cell r="L8121" t="str">
            <v>TERMINAL BOARD</v>
          </cell>
        </row>
        <row r="8122">
          <cell r="F8122" t="str">
            <v>C15C1N</v>
          </cell>
          <cell r="G8122" t="str">
            <v>TJ #3 BHR BASE ASS'Y</v>
          </cell>
          <cell r="H8122" t="str">
            <v>U297X000P0071</v>
          </cell>
          <cell r="I8122">
            <v>108036</v>
          </cell>
          <cell r="J8122" t="str">
            <v>진입고</v>
          </cell>
          <cell r="K8122" t="str">
            <v>터빈</v>
          </cell>
          <cell r="L8122" t="str">
            <v>WIRE</v>
          </cell>
        </row>
        <row r="8123">
          <cell r="F8123" t="str">
            <v>C15C1N</v>
          </cell>
          <cell r="G8123" t="str">
            <v>TJ #3 BHR BASE ASS'Y</v>
          </cell>
          <cell r="H8123" t="str">
            <v>U297X000P0302</v>
          </cell>
          <cell r="I8123">
            <v>106424</v>
          </cell>
          <cell r="J8123" t="str">
            <v>진입고</v>
          </cell>
          <cell r="K8123" t="str">
            <v>터빈</v>
          </cell>
          <cell r="L8123" t="str">
            <v>WIRE #14 AWG</v>
          </cell>
        </row>
        <row r="8124">
          <cell r="F8124" t="str">
            <v>C15C1N</v>
          </cell>
          <cell r="G8124" t="str">
            <v>TJ #3 BHR BASE ASS'Y</v>
          </cell>
          <cell r="H8124" t="str">
            <v>U298X000P0001</v>
          </cell>
          <cell r="I8124">
            <v>106827</v>
          </cell>
          <cell r="J8124" t="str">
            <v>진입고</v>
          </cell>
          <cell r="K8124" t="str">
            <v>터빈</v>
          </cell>
          <cell r="L8124" t="str">
            <v>WIRE MARKER</v>
          </cell>
        </row>
        <row r="8125">
          <cell r="F8125" t="str">
            <v>C15C1N</v>
          </cell>
          <cell r="G8125" t="str">
            <v>TJ #3 BHR BASE ASS'Y</v>
          </cell>
          <cell r="H8125" t="str">
            <v>U298X000P0002</v>
          </cell>
          <cell r="I8125">
            <v>106827</v>
          </cell>
          <cell r="J8125" t="str">
            <v>진입고</v>
          </cell>
          <cell r="K8125" t="str">
            <v>터빈</v>
          </cell>
          <cell r="L8125" t="str">
            <v>WIRE MARKER</v>
          </cell>
        </row>
        <row r="8126">
          <cell r="F8126" t="str">
            <v>C15C1N</v>
          </cell>
          <cell r="G8126" t="str">
            <v>TJ #3 BHR BASE ASS'Y</v>
          </cell>
          <cell r="H8126" t="str">
            <v>U5189X00P0002</v>
          </cell>
          <cell r="I8126">
            <v>112696</v>
          </cell>
          <cell r="J8126" t="str">
            <v>진입고</v>
          </cell>
          <cell r="K8126" t="str">
            <v>터빈</v>
          </cell>
          <cell r="L8126" t="str">
            <v>DIAL THERMO</v>
          </cell>
        </row>
        <row r="8127">
          <cell r="F8127" t="str">
            <v>C15C1Q</v>
          </cell>
          <cell r="G8127" t="str">
            <v>TJ #3 AC/DC BUS DUCT</v>
          </cell>
          <cell r="H8127" t="str">
            <v>C25899D01</v>
          </cell>
          <cell r="I8127">
            <v>249940180</v>
          </cell>
          <cell r="J8127" t="str">
            <v>진입고</v>
          </cell>
          <cell r="K8127" t="str">
            <v>터빈</v>
          </cell>
          <cell r="L8127" t="str">
            <v>AC/DC BUSDUCT</v>
          </cell>
        </row>
        <row r="8128">
          <cell r="F8128" t="str">
            <v>C15C1R</v>
          </cell>
          <cell r="G8128" t="str">
            <v>TJ #3 GEN-H2 CONTROL SYS</v>
          </cell>
          <cell r="H8128" t="str">
            <v>A06456D01</v>
          </cell>
          <cell r="I8128">
            <v>59940</v>
          </cell>
          <cell r="J8128" t="str">
            <v>진입고</v>
          </cell>
          <cell r="K8128" t="str">
            <v>터빈</v>
          </cell>
          <cell r="L8128" t="str">
            <v>ROUND  PIPE/SEAMLESS</v>
          </cell>
        </row>
        <row r="8129">
          <cell r="F8129" t="str">
            <v>C15C1R</v>
          </cell>
          <cell r="G8129" t="str">
            <v>TJ #3 GEN-H2 CONTROL SYS</v>
          </cell>
          <cell r="H8129" t="str">
            <v>A06456D01</v>
          </cell>
          <cell r="I8129">
            <v>719280</v>
          </cell>
          <cell r="J8129" t="str">
            <v>진입고</v>
          </cell>
          <cell r="K8129" t="str">
            <v>터빈</v>
          </cell>
          <cell r="L8129" t="str">
            <v>ROUND  PIPE/SEAMLESS</v>
          </cell>
        </row>
        <row r="8130">
          <cell r="F8130" t="str">
            <v>C15C1R</v>
          </cell>
          <cell r="G8130" t="str">
            <v>TJ #3 GEN-H2 CONTROL SYS</v>
          </cell>
          <cell r="H8130" t="str">
            <v>A06456D02</v>
          </cell>
          <cell r="I8130">
            <v>619980</v>
          </cell>
          <cell r="J8130" t="str">
            <v>진입고</v>
          </cell>
          <cell r="K8130" t="str">
            <v>터빈</v>
          </cell>
          <cell r="L8130" t="str">
            <v>ROUND  PIPE/SEAMLESS</v>
          </cell>
        </row>
        <row r="8131">
          <cell r="F8131" t="str">
            <v>C15C1R</v>
          </cell>
          <cell r="G8131" t="str">
            <v>TJ #3 GEN-H2 CONTROL SYS</v>
          </cell>
          <cell r="H8131" t="str">
            <v>A06454D01</v>
          </cell>
          <cell r="I8131">
            <v>3030608</v>
          </cell>
          <cell r="J8131" t="str">
            <v>진입고</v>
          </cell>
          <cell r="K8131" t="str">
            <v>터빈</v>
          </cell>
          <cell r="L8131" t="str">
            <v>ROUND SEAMLESS PIPE</v>
          </cell>
        </row>
        <row r="8132">
          <cell r="F8132" t="str">
            <v>C15C1R</v>
          </cell>
          <cell r="G8132" t="str">
            <v>TJ #3 GEN-H2 CONTROL SYS</v>
          </cell>
          <cell r="H8132" t="str">
            <v>A06454D02</v>
          </cell>
          <cell r="I8132">
            <v>661266</v>
          </cell>
          <cell r="J8132" t="str">
            <v>진입고</v>
          </cell>
          <cell r="K8132" t="str">
            <v>터빈</v>
          </cell>
          <cell r="L8132" t="str">
            <v>ROUND SEAMLESS PIPE</v>
          </cell>
        </row>
        <row r="8133">
          <cell r="F8133" t="str">
            <v>C15C1R</v>
          </cell>
          <cell r="G8133" t="str">
            <v>TJ #3 GEN-H2 CONTROL SYS</v>
          </cell>
          <cell r="H8133" t="str">
            <v>A06454D03</v>
          </cell>
          <cell r="I8133">
            <v>338652</v>
          </cell>
          <cell r="J8133" t="str">
            <v>진입고</v>
          </cell>
          <cell r="K8133" t="str">
            <v>터빈</v>
          </cell>
          <cell r="L8133" t="str">
            <v>ROUND SEAMLESS PIPE</v>
          </cell>
        </row>
        <row r="8134">
          <cell r="F8134" t="str">
            <v>C15C1R</v>
          </cell>
          <cell r="G8134" t="str">
            <v>TJ #3 GEN-H2 CONTROL SYS</v>
          </cell>
          <cell r="H8134" t="str">
            <v>A06454D04</v>
          </cell>
          <cell r="I8134">
            <v>394842</v>
          </cell>
          <cell r="J8134" t="str">
            <v>진입고</v>
          </cell>
          <cell r="K8134" t="str">
            <v>터빈</v>
          </cell>
          <cell r="L8134" t="str">
            <v>ROUND SEAMLESS PIPE</v>
          </cell>
        </row>
        <row r="8135">
          <cell r="F8135" t="str">
            <v>C15C1R</v>
          </cell>
          <cell r="G8135" t="str">
            <v>TJ #3 GEN-H2 CONTROL SYS</v>
          </cell>
          <cell r="H8135" t="str">
            <v>A06454D05</v>
          </cell>
          <cell r="I8135">
            <v>2869204</v>
          </cell>
          <cell r="J8135" t="str">
            <v>진입고</v>
          </cell>
          <cell r="K8135" t="str">
            <v>터빈</v>
          </cell>
          <cell r="L8135" t="str">
            <v>ROUND SEAMLESS PIPE</v>
          </cell>
        </row>
        <row r="8136">
          <cell r="F8136" t="str">
            <v>C15C1R</v>
          </cell>
          <cell r="G8136" t="str">
            <v>TJ #3 GEN-H2 CONTROL SYS</v>
          </cell>
          <cell r="H8136" t="str">
            <v>C25620D01</v>
          </cell>
          <cell r="I8136">
            <v>2791246</v>
          </cell>
          <cell r="J8136" t="str">
            <v>진입고</v>
          </cell>
          <cell r="K8136" t="str">
            <v>터빈</v>
          </cell>
          <cell r="L8136" t="str">
            <v>HYDROGEN VALVE</v>
          </cell>
        </row>
        <row r="8137">
          <cell r="F8137" t="str">
            <v>C15C1R</v>
          </cell>
          <cell r="G8137" t="str">
            <v>TJ #3 GEN-H2 CONTROL SYS</v>
          </cell>
          <cell r="H8137" t="str">
            <v>C25620D02</v>
          </cell>
          <cell r="I8137">
            <v>1139284</v>
          </cell>
          <cell r="J8137" t="str">
            <v>진입고</v>
          </cell>
          <cell r="K8137" t="str">
            <v>터빈</v>
          </cell>
          <cell r="L8137" t="str">
            <v>HYDROGEN VALVE</v>
          </cell>
        </row>
        <row r="8138">
          <cell r="F8138" t="str">
            <v>C15C1R</v>
          </cell>
          <cell r="G8138" t="str">
            <v>TJ #3 GEN-H2 CONTROL SYS</v>
          </cell>
          <cell r="H8138" t="str">
            <v>C25620D03</v>
          </cell>
          <cell r="I8138">
            <v>569642</v>
          </cell>
          <cell r="J8138" t="str">
            <v>진입고</v>
          </cell>
          <cell r="K8138" t="str">
            <v>터빈</v>
          </cell>
          <cell r="L8138" t="str">
            <v>HYDROGEN VALVE</v>
          </cell>
        </row>
        <row r="8139">
          <cell r="F8139" t="str">
            <v>C15C1R</v>
          </cell>
          <cell r="G8139" t="str">
            <v>TJ #3 GEN-H2 CONTROL SYS</v>
          </cell>
          <cell r="H8139" t="str">
            <v>C25620D04</v>
          </cell>
          <cell r="I8139">
            <v>6126817</v>
          </cell>
          <cell r="J8139" t="str">
            <v>진입고</v>
          </cell>
          <cell r="K8139" t="str">
            <v>터빈</v>
          </cell>
          <cell r="L8139" t="str">
            <v>HYDROGEN VALVE</v>
          </cell>
        </row>
        <row r="8140">
          <cell r="F8140" t="str">
            <v>C15C1R</v>
          </cell>
          <cell r="G8140" t="str">
            <v>TJ #3 GEN-H2 CONTROL SYS</v>
          </cell>
          <cell r="H8140" t="str">
            <v>C25620D05</v>
          </cell>
          <cell r="I8140">
            <v>1626644</v>
          </cell>
          <cell r="J8140" t="str">
            <v>진입고</v>
          </cell>
          <cell r="K8140" t="str">
            <v>터빈</v>
          </cell>
          <cell r="L8140" t="str">
            <v>HYDROGEN VALVE</v>
          </cell>
        </row>
        <row r="8141">
          <cell r="F8141" t="str">
            <v>C15C1R</v>
          </cell>
          <cell r="G8141" t="str">
            <v>TJ #3 GEN-H2 CONTROL SYS</v>
          </cell>
          <cell r="H8141" t="str">
            <v>C25620D06</v>
          </cell>
          <cell r="I8141">
            <v>2235845</v>
          </cell>
          <cell r="J8141" t="str">
            <v>진입고</v>
          </cell>
          <cell r="K8141" t="str">
            <v>터빈</v>
          </cell>
          <cell r="L8141" t="str">
            <v>HYDROGEN VALVE</v>
          </cell>
        </row>
        <row r="8142">
          <cell r="F8142" t="str">
            <v>C15C1R</v>
          </cell>
          <cell r="G8142" t="str">
            <v>TJ #3 GEN-H2 CONTROL SYS</v>
          </cell>
          <cell r="H8142" t="str">
            <v>C24719D01</v>
          </cell>
          <cell r="I8142">
            <v>56304363</v>
          </cell>
          <cell r="J8142" t="str">
            <v>진입고</v>
          </cell>
          <cell r="K8142" t="str">
            <v>터빈</v>
          </cell>
          <cell r="L8142" t="str">
            <v>GENERATOR GAS MONITORING SYS</v>
          </cell>
        </row>
        <row r="8143">
          <cell r="F8143" t="str">
            <v>C15C1R</v>
          </cell>
          <cell r="G8143" t="str">
            <v>TJ #3 GEN-H2 CONTROL SYS</v>
          </cell>
          <cell r="H8143" t="str">
            <v>C25432D09</v>
          </cell>
          <cell r="I8143">
            <v>1541592</v>
          </cell>
          <cell r="J8143" t="str">
            <v>진입고</v>
          </cell>
          <cell r="K8143" t="str">
            <v>터빈</v>
          </cell>
          <cell r="L8143" t="str">
            <v>LIQUID LEVEL SWITCH</v>
          </cell>
        </row>
        <row r="8144">
          <cell r="F8144" t="str">
            <v>C15C1R</v>
          </cell>
          <cell r="G8144" t="str">
            <v>TJ #3 GEN-H2 CONTROL SYS</v>
          </cell>
          <cell r="H8144" t="str">
            <v>C24721D01</v>
          </cell>
          <cell r="I8144">
            <v>6584275</v>
          </cell>
          <cell r="J8144" t="str">
            <v>진입고</v>
          </cell>
          <cell r="K8144" t="str">
            <v>터빈</v>
          </cell>
          <cell r="L8144" t="str">
            <v>REMOTE H2 PURITY INDICATOR</v>
          </cell>
        </row>
        <row r="8145">
          <cell r="F8145" t="str">
            <v>C15C1R</v>
          </cell>
          <cell r="G8145" t="str">
            <v>TJ #3 GEN-H2 CONTROL SYS</v>
          </cell>
          <cell r="H8145" t="str">
            <v>C25644D01</v>
          </cell>
          <cell r="I8145">
            <v>59400</v>
          </cell>
          <cell r="J8145" t="str">
            <v>진입고</v>
          </cell>
          <cell r="K8145" t="str">
            <v>터빈</v>
          </cell>
          <cell r="L8145" t="str">
            <v>SELF LOCKING-NUT</v>
          </cell>
        </row>
        <row r="8146">
          <cell r="F8146" t="str">
            <v>C15C1R</v>
          </cell>
          <cell r="G8146" t="str">
            <v>TJ #3 GEN-H2 CONTROL SYS</v>
          </cell>
          <cell r="H8146" t="str">
            <v>C25648D01</v>
          </cell>
          <cell r="I8146">
            <v>7800</v>
          </cell>
          <cell r="J8146" t="str">
            <v>진입고</v>
          </cell>
          <cell r="K8146" t="str">
            <v>터빈</v>
          </cell>
          <cell r="L8146" t="str">
            <v>SPRING-LOCK WASHER</v>
          </cell>
        </row>
        <row r="8147">
          <cell r="F8147" t="str">
            <v>C15C1R</v>
          </cell>
          <cell r="G8147" t="str">
            <v>TJ #3 GEN-H2 CONTROL SYS</v>
          </cell>
          <cell r="H8147" t="str">
            <v>C25659D12</v>
          </cell>
          <cell r="I8147">
            <v>122080</v>
          </cell>
          <cell r="J8147" t="str">
            <v>진입고</v>
          </cell>
          <cell r="K8147" t="str">
            <v>터빈</v>
          </cell>
          <cell r="L8147" t="str">
            <v>ELBOW-S.W</v>
          </cell>
        </row>
        <row r="8148">
          <cell r="F8148" t="str">
            <v>C15C1R</v>
          </cell>
          <cell r="G8148" t="str">
            <v>TJ #3 GEN-H2 CONTROL SYS</v>
          </cell>
          <cell r="H8148" t="str">
            <v>C25659D13</v>
          </cell>
          <cell r="I8148">
            <v>184200</v>
          </cell>
          <cell r="J8148" t="str">
            <v>진입고</v>
          </cell>
          <cell r="K8148" t="str">
            <v>터빈</v>
          </cell>
          <cell r="L8148" t="str">
            <v>ELBOW-S.W</v>
          </cell>
        </row>
        <row r="8149">
          <cell r="F8149" t="str">
            <v>C15C1R</v>
          </cell>
          <cell r="G8149" t="str">
            <v>TJ #3 GEN-H2 CONTROL SYS</v>
          </cell>
          <cell r="H8149" t="str">
            <v>C25659D14</v>
          </cell>
          <cell r="I8149">
            <v>21720</v>
          </cell>
          <cell r="J8149" t="str">
            <v>진입고</v>
          </cell>
          <cell r="K8149" t="str">
            <v>터빈</v>
          </cell>
          <cell r="L8149" t="str">
            <v>ELBOW-S.W</v>
          </cell>
        </row>
        <row r="8150">
          <cell r="F8150" t="str">
            <v>C15C1R</v>
          </cell>
          <cell r="G8150" t="str">
            <v>TJ #3 GEN-H2 CONTROL SYS</v>
          </cell>
          <cell r="H8150" t="str">
            <v>C25652D04</v>
          </cell>
          <cell r="I8150">
            <v>1050</v>
          </cell>
          <cell r="J8150" t="str">
            <v>진입고</v>
          </cell>
          <cell r="K8150" t="str">
            <v>터빈</v>
          </cell>
          <cell r="L8150" t="str">
            <v>GASKET-R.F</v>
          </cell>
        </row>
        <row r="8151">
          <cell r="F8151" t="str">
            <v>C15C1R</v>
          </cell>
          <cell r="G8151" t="str">
            <v>TJ #3 GEN-H2 CONTROL SYS</v>
          </cell>
          <cell r="H8151" t="str">
            <v>C25652D07</v>
          </cell>
          <cell r="I8151">
            <v>1400</v>
          </cell>
          <cell r="J8151" t="str">
            <v>진입고</v>
          </cell>
          <cell r="K8151" t="str">
            <v>터빈</v>
          </cell>
          <cell r="L8151" t="str">
            <v>GASKET-R.F</v>
          </cell>
        </row>
        <row r="8152">
          <cell r="F8152" t="str">
            <v>C15C1R</v>
          </cell>
          <cell r="G8152" t="str">
            <v>TJ #3 GEN-H2 CONTROL SYS</v>
          </cell>
          <cell r="H8152" t="str">
            <v>C25632D02</v>
          </cell>
          <cell r="I8152">
            <v>57200</v>
          </cell>
          <cell r="J8152" t="str">
            <v>진입고</v>
          </cell>
          <cell r="K8152" t="str">
            <v>터빈</v>
          </cell>
          <cell r="L8152" t="str">
            <v>FLANGE-R.F.S.W</v>
          </cell>
        </row>
        <row r="8153">
          <cell r="F8153" t="str">
            <v>C15C1R</v>
          </cell>
          <cell r="G8153" t="str">
            <v>TJ #3 GEN-H2 CONTROL SYS</v>
          </cell>
          <cell r="H8153" t="str">
            <v>C25632D03</v>
          </cell>
          <cell r="I8153">
            <v>21180</v>
          </cell>
          <cell r="J8153" t="str">
            <v>진입고</v>
          </cell>
          <cell r="K8153" t="str">
            <v>터빈</v>
          </cell>
          <cell r="L8153" t="str">
            <v>FLANGE-R.F.S.W</v>
          </cell>
        </row>
        <row r="8154">
          <cell r="F8154" t="str">
            <v>C15C1R</v>
          </cell>
          <cell r="G8154" t="str">
            <v>TJ #3 GEN-H2 CONTROL SYS</v>
          </cell>
          <cell r="H8154" t="str">
            <v>C25632D04</v>
          </cell>
          <cell r="I8154">
            <v>8140</v>
          </cell>
          <cell r="J8154" t="str">
            <v>진입고</v>
          </cell>
          <cell r="K8154" t="str">
            <v>터빈</v>
          </cell>
          <cell r="L8154" t="str">
            <v>FLANGE-BLIND</v>
          </cell>
        </row>
        <row r="8155">
          <cell r="F8155" t="str">
            <v>C15C1R</v>
          </cell>
          <cell r="G8155" t="str">
            <v>TJ #3 GEN-H2 CONTROL SYS</v>
          </cell>
          <cell r="H8155" t="str">
            <v>C25655D01</v>
          </cell>
          <cell r="I8155">
            <v>4250</v>
          </cell>
          <cell r="J8155" t="str">
            <v>진입고</v>
          </cell>
          <cell r="K8155" t="str">
            <v>터빈</v>
          </cell>
          <cell r="L8155" t="str">
            <v>PLUG-THREAD</v>
          </cell>
        </row>
        <row r="8156">
          <cell r="F8156" t="str">
            <v>C15C1R</v>
          </cell>
          <cell r="G8156" t="str">
            <v>TJ #3 GEN-H2 CONTROL SYS</v>
          </cell>
          <cell r="H8156" t="str">
            <v>C25655D03</v>
          </cell>
          <cell r="I8156">
            <v>4330</v>
          </cell>
          <cell r="J8156" t="str">
            <v>진입고</v>
          </cell>
          <cell r="K8156" t="str">
            <v>터빈</v>
          </cell>
          <cell r="L8156" t="str">
            <v>REDUCER INSERT</v>
          </cell>
        </row>
        <row r="8157">
          <cell r="F8157" t="str">
            <v>C15C1R</v>
          </cell>
          <cell r="G8157" t="str">
            <v>TJ #3 GEN-H2 CONTROL SYS</v>
          </cell>
          <cell r="H8157" t="str">
            <v>C25655D04</v>
          </cell>
          <cell r="I8157">
            <v>2140</v>
          </cell>
          <cell r="J8157" t="str">
            <v>진입고</v>
          </cell>
          <cell r="K8157" t="str">
            <v>터빈</v>
          </cell>
          <cell r="L8157" t="str">
            <v>REDUCER INSERT-S.W</v>
          </cell>
        </row>
        <row r="8158">
          <cell r="F8158" t="str">
            <v>C15C1R</v>
          </cell>
          <cell r="G8158" t="str">
            <v>TJ #3 GEN-H2 CONTROL SYS</v>
          </cell>
          <cell r="H8158" t="str">
            <v>C25655D05</v>
          </cell>
          <cell r="I8158">
            <v>35000</v>
          </cell>
          <cell r="J8158" t="str">
            <v>진입고</v>
          </cell>
          <cell r="K8158" t="str">
            <v>터빈</v>
          </cell>
          <cell r="L8158" t="str">
            <v>REDUCER INSERT-S.W</v>
          </cell>
        </row>
        <row r="8159">
          <cell r="F8159" t="str">
            <v>C15C1R</v>
          </cell>
          <cell r="G8159" t="str">
            <v>TJ #3 GEN-H2 CONTROL SYS</v>
          </cell>
          <cell r="H8159" t="str">
            <v>C25655D06</v>
          </cell>
          <cell r="I8159">
            <v>1000</v>
          </cell>
          <cell r="J8159" t="str">
            <v>진입고</v>
          </cell>
          <cell r="K8159" t="str">
            <v>터빈</v>
          </cell>
          <cell r="L8159" t="str">
            <v>REDUCING BUSHING-S.W</v>
          </cell>
        </row>
        <row r="8160">
          <cell r="F8160" t="str">
            <v>C15C1R</v>
          </cell>
          <cell r="G8160" t="str">
            <v>TJ #3 GEN-H2 CONTROL SYS</v>
          </cell>
          <cell r="H8160" t="str">
            <v>C25655D07</v>
          </cell>
          <cell r="I8160">
            <v>6950</v>
          </cell>
          <cell r="J8160" t="str">
            <v>진입고</v>
          </cell>
          <cell r="K8160" t="str">
            <v>터빈</v>
          </cell>
          <cell r="L8160" t="str">
            <v>CAP-THREAD</v>
          </cell>
        </row>
        <row r="8161">
          <cell r="F8161" t="str">
            <v>C15C1R</v>
          </cell>
          <cell r="G8161" t="str">
            <v>TJ #3 GEN-H2 CONTROL SYS</v>
          </cell>
          <cell r="H8161" t="str">
            <v>C25655D08</v>
          </cell>
          <cell r="I8161">
            <v>44850</v>
          </cell>
          <cell r="J8161" t="str">
            <v>진입고</v>
          </cell>
          <cell r="K8161" t="str">
            <v>터빈</v>
          </cell>
          <cell r="L8161" t="str">
            <v>COUPLING-S.W</v>
          </cell>
        </row>
        <row r="8162">
          <cell r="F8162" t="str">
            <v>C15C1R</v>
          </cell>
          <cell r="G8162" t="str">
            <v>TJ #3 GEN-H2 CONTROL SYS</v>
          </cell>
          <cell r="H8162" t="str">
            <v>C25655D09</v>
          </cell>
          <cell r="I8162">
            <v>12300</v>
          </cell>
          <cell r="J8162" t="str">
            <v>진입고</v>
          </cell>
          <cell r="K8162" t="str">
            <v>터빈</v>
          </cell>
          <cell r="L8162" t="str">
            <v>COUPLING-S.W</v>
          </cell>
        </row>
        <row r="8163">
          <cell r="F8163" t="str">
            <v>C15C1R</v>
          </cell>
          <cell r="G8163" t="str">
            <v>TJ #3 GEN-H2 CONTROL SYS</v>
          </cell>
          <cell r="H8163" t="str">
            <v>C25655D10</v>
          </cell>
          <cell r="I8163">
            <v>5350</v>
          </cell>
          <cell r="J8163" t="str">
            <v>진입고</v>
          </cell>
          <cell r="K8163" t="str">
            <v>터빈</v>
          </cell>
          <cell r="L8163" t="str">
            <v>COUPLING-S.W</v>
          </cell>
        </row>
        <row r="8164">
          <cell r="F8164" t="str">
            <v>C15C1R</v>
          </cell>
          <cell r="G8164" t="str">
            <v>TJ #3 GEN-H2 CONTROL SYS</v>
          </cell>
          <cell r="H8164" t="str">
            <v>C25655D14</v>
          </cell>
          <cell r="I8164">
            <v>97380</v>
          </cell>
          <cell r="J8164" t="str">
            <v>진입고</v>
          </cell>
          <cell r="K8164" t="str">
            <v>터빈</v>
          </cell>
          <cell r="L8164" t="str">
            <v>COUPLING-S.W</v>
          </cell>
        </row>
        <row r="8165">
          <cell r="F8165" t="str">
            <v>C15C1R</v>
          </cell>
          <cell r="G8165" t="str">
            <v>TJ #3 GEN-H2 CONTROL SYS</v>
          </cell>
          <cell r="H8165" t="str">
            <v>C25655D15</v>
          </cell>
          <cell r="I8165">
            <v>26500</v>
          </cell>
          <cell r="J8165" t="str">
            <v>진입고</v>
          </cell>
          <cell r="K8165" t="str">
            <v>터빈</v>
          </cell>
          <cell r="L8165" t="str">
            <v>COUPLING-S.W</v>
          </cell>
        </row>
        <row r="8166">
          <cell r="F8166" t="str">
            <v>C15C1R</v>
          </cell>
          <cell r="G8166" t="str">
            <v>TJ #3 GEN-H2 CONTROL SYS</v>
          </cell>
          <cell r="H8166" t="str">
            <v>C25655D16</v>
          </cell>
          <cell r="I8166">
            <v>25450</v>
          </cell>
          <cell r="J8166" t="str">
            <v>진입고</v>
          </cell>
          <cell r="K8166" t="str">
            <v>터빈</v>
          </cell>
          <cell r="L8166" t="str">
            <v>COUPLING-S.W</v>
          </cell>
        </row>
        <row r="8167">
          <cell r="F8167" t="str">
            <v>C15C1R</v>
          </cell>
          <cell r="G8167" t="str">
            <v>TJ #3 GEN-H2 CONTROL SYS</v>
          </cell>
          <cell r="H8167" t="str">
            <v>C25657D02</v>
          </cell>
          <cell r="I8167">
            <v>11040</v>
          </cell>
          <cell r="J8167" t="str">
            <v>진입고</v>
          </cell>
          <cell r="K8167" t="str">
            <v>터빈</v>
          </cell>
          <cell r="L8167" t="str">
            <v>TEE-S.W</v>
          </cell>
        </row>
        <row r="8168">
          <cell r="F8168" t="str">
            <v>C15C1R</v>
          </cell>
          <cell r="G8168" t="str">
            <v>TJ #3 GEN-H2 CONTROL SYS</v>
          </cell>
          <cell r="H8168" t="str">
            <v>C25657D03</v>
          </cell>
          <cell r="I8168">
            <v>2210</v>
          </cell>
          <cell r="J8168" t="str">
            <v>진입고</v>
          </cell>
          <cell r="K8168" t="str">
            <v>터빈</v>
          </cell>
          <cell r="L8168" t="str">
            <v>TEE-S.W</v>
          </cell>
        </row>
        <row r="8169">
          <cell r="F8169" t="str">
            <v>C15C1R</v>
          </cell>
          <cell r="G8169" t="str">
            <v>TJ #3 GEN-H2 CONTROL SYS</v>
          </cell>
          <cell r="H8169" t="str">
            <v>C25657D04</v>
          </cell>
          <cell r="I8169">
            <v>76050</v>
          </cell>
          <cell r="J8169" t="str">
            <v>진입고</v>
          </cell>
          <cell r="K8169" t="str">
            <v>터빈</v>
          </cell>
          <cell r="L8169" t="str">
            <v>TEE-S.W</v>
          </cell>
        </row>
        <row r="8170">
          <cell r="F8170" t="str">
            <v>C15C1R</v>
          </cell>
          <cell r="G8170" t="str">
            <v>TJ #3 GEN-H2 CONTROL SYS</v>
          </cell>
          <cell r="H8170" t="str">
            <v>C25657D05</v>
          </cell>
          <cell r="I8170">
            <v>11500</v>
          </cell>
          <cell r="J8170" t="str">
            <v>진입고</v>
          </cell>
          <cell r="K8170" t="str">
            <v>터빈</v>
          </cell>
          <cell r="L8170" t="str">
            <v>TEE-S.W</v>
          </cell>
        </row>
        <row r="8171">
          <cell r="F8171" t="str">
            <v>C15C1R</v>
          </cell>
          <cell r="G8171" t="str">
            <v>TJ #3 GEN-H2 CONTROL SYS</v>
          </cell>
          <cell r="H8171" t="str">
            <v>C25657D06</v>
          </cell>
          <cell r="I8171">
            <v>23160</v>
          </cell>
          <cell r="J8171" t="str">
            <v>진입고</v>
          </cell>
          <cell r="K8171" t="str">
            <v>터빈</v>
          </cell>
          <cell r="L8171" t="str">
            <v>TEE-S.W</v>
          </cell>
        </row>
        <row r="8172">
          <cell r="F8172" t="str">
            <v>C15C1R</v>
          </cell>
          <cell r="G8172" t="str">
            <v>TJ #3 GEN-H2 CONTROL SYS</v>
          </cell>
          <cell r="H8172" t="str">
            <v>C25657D08</v>
          </cell>
          <cell r="I8172">
            <v>4100</v>
          </cell>
          <cell r="J8172" t="str">
            <v>진입고</v>
          </cell>
          <cell r="K8172" t="str">
            <v>터빈</v>
          </cell>
          <cell r="L8172" t="str">
            <v>REDUCER-S.W</v>
          </cell>
        </row>
        <row r="8173">
          <cell r="F8173" t="str">
            <v>C15C1R</v>
          </cell>
          <cell r="G8173" t="str">
            <v>TJ #3 GEN-H2 CONTROL SYS</v>
          </cell>
          <cell r="H8173" t="str">
            <v>C25657D10</v>
          </cell>
          <cell r="I8173">
            <v>10500</v>
          </cell>
          <cell r="J8173" t="str">
            <v>진입고</v>
          </cell>
          <cell r="K8173" t="str">
            <v>터빈</v>
          </cell>
          <cell r="L8173" t="str">
            <v>REDUCER-S.W</v>
          </cell>
        </row>
        <row r="8174">
          <cell r="F8174" t="str">
            <v>C15C1R</v>
          </cell>
          <cell r="G8174" t="str">
            <v>TJ #3 GEN-H2 CONTROL SYS</v>
          </cell>
          <cell r="H8174" t="str">
            <v>C25646D01</v>
          </cell>
          <cell r="I8174">
            <v>56400</v>
          </cell>
          <cell r="J8174" t="str">
            <v>진입고</v>
          </cell>
          <cell r="K8174" t="str">
            <v>터빈</v>
          </cell>
          <cell r="L8174" t="str">
            <v>HEX HEAD BOLT</v>
          </cell>
        </row>
        <row r="8175">
          <cell r="F8175" t="str">
            <v>C15C1R</v>
          </cell>
          <cell r="G8175" t="str">
            <v>TJ #3 GEN-H2 CONTROL SYS</v>
          </cell>
          <cell r="H8175" t="str">
            <v>C25647D01</v>
          </cell>
          <cell r="I8175">
            <v>56400</v>
          </cell>
          <cell r="J8175" t="str">
            <v>진입고</v>
          </cell>
          <cell r="K8175" t="str">
            <v>터빈</v>
          </cell>
          <cell r="L8175" t="str">
            <v>HEX HEAD BOLT</v>
          </cell>
        </row>
        <row r="8176">
          <cell r="F8176" t="str">
            <v>C15C1S</v>
          </cell>
          <cell r="G8176" t="str">
            <v>TJ #3 GEN-WTR COOLING SY</v>
          </cell>
          <cell r="H8176" t="str">
            <v>A06456D03</v>
          </cell>
          <cell r="I8176">
            <v>1075940</v>
          </cell>
          <cell r="J8176" t="str">
            <v>진입고</v>
          </cell>
          <cell r="K8176" t="str">
            <v>터빈</v>
          </cell>
          <cell r="L8176" t="str">
            <v>ROUND  PIPE/SEAMLESS</v>
          </cell>
        </row>
        <row r="8177">
          <cell r="F8177" t="str">
            <v>C15C1S</v>
          </cell>
          <cell r="G8177" t="str">
            <v>TJ #3 GEN-WTR COOLING SY</v>
          </cell>
          <cell r="H8177" t="str">
            <v>A06456D04</v>
          </cell>
          <cell r="I8177">
            <v>833250</v>
          </cell>
          <cell r="J8177" t="str">
            <v>진입고</v>
          </cell>
          <cell r="K8177" t="str">
            <v>터빈</v>
          </cell>
          <cell r="L8177" t="str">
            <v>ROUND  PIPE/SEAMLESS</v>
          </cell>
        </row>
        <row r="8178">
          <cell r="F8178" t="str">
            <v>C15C1S</v>
          </cell>
          <cell r="G8178" t="str">
            <v>TJ #3 GEN-WTR COOLING SY</v>
          </cell>
          <cell r="H8178" t="str">
            <v>A06456D05</v>
          </cell>
          <cell r="I8178">
            <v>2298920</v>
          </cell>
          <cell r="J8178" t="str">
            <v>진입고</v>
          </cell>
          <cell r="K8178" t="str">
            <v>터빈</v>
          </cell>
          <cell r="L8178" t="str">
            <v>ROUND  PIPE/SEAMLESS</v>
          </cell>
        </row>
        <row r="8179">
          <cell r="F8179" t="str">
            <v>C15C1S</v>
          </cell>
          <cell r="G8179" t="str">
            <v>TJ #3 GEN-WTR COOLING SY</v>
          </cell>
          <cell r="H8179" t="str">
            <v>A06456D06</v>
          </cell>
          <cell r="I8179">
            <v>216760</v>
          </cell>
          <cell r="J8179" t="str">
            <v>진입고</v>
          </cell>
          <cell r="K8179" t="str">
            <v>터빈</v>
          </cell>
          <cell r="L8179" t="str">
            <v>ROUND  PIPE/SEAMLESS</v>
          </cell>
        </row>
        <row r="8180">
          <cell r="F8180" t="str">
            <v>C15C1S</v>
          </cell>
          <cell r="G8180" t="str">
            <v>TJ #3 GEN-WTR COOLING SY</v>
          </cell>
          <cell r="H8180" t="str">
            <v>C23569D02</v>
          </cell>
          <cell r="I8180">
            <v>4579258</v>
          </cell>
          <cell r="J8180" t="str">
            <v>가입고</v>
          </cell>
          <cell r="K8180" t="str">
            <v>터빈</v>
          </cell>
          <cell r="L8180" t="str">
            <v>FILTER</v>
          </cell>
        </row>
        <row r="8181">
          <cell r="F8181" t="str">
            <v>C15C1S</v>
          </cell>
          <cell r="G8181" t="str">
            <v>TJ #3 GEN-WTR COOLING SY</v>
          </cell>
          <cell r="H8181" t="str">
            <v>C23569D03</v>
          </cell>
          <cell r="I8181">
            <v>3121492</v>
          </cell>
          <cell r="J8181" t="str">
            <v>가입고</v>
          </cell>
          <cell r="K8181" t="str">
            <v>터빈</v>
          </cell>
          <cell r="L8181" t="str">
            <v>FILTER</v>
          </cell>
        </row>
        <row r="8182">
          <cell r="F8182" t="str">
            <v>C15C1S</v>
          </cell>
          <cell r="G8182" t="str">
            <v>TJ #3 GEN-WTR COOLING SY</v>
          </cell>
          <cell r="H8182" t="str">
            <v>C23569D04</v>
          </cell>
          <cell r="I8182">
            <v>8329327</v>
          </cell>
          <cell r="J8182" t="str">
            <v>가입고</v>
          </cell>
          <cell r="K8182" t="str">
            <v>터빈</v>
          </cell>
          <cell r="L8182" t="str">
            <v>DEIONIZER</v>
          </cell>
        </row>
        <row r="8183">
          <cell r="F8183" t="str">
            <v>C15C1S</v>
          </cell>
          <cell r="G8183" t="str">
            <v>TJ #3 GEN-WTR COOLING SY</v>
          </cell>
          <cell r="H8183" t="str">
            <v>C25200D03</v>
          </cell>
          <cell r="I8183">
            <v>367996</v>
          </cell>
          <cell r="J8183" t="str">
            <v>진입고</v>
          </cell>
          <cell r="K8183" t="str">
            <v>터빈</v>
          </cell>
          <cell r="L8183" t="str">
            <v>FILTER TUBE</v>
          </cell>
        </row>
        <row r="8184">
          <cell r="F8184" t="str">
            <v>C15C1S</v>
          </cell>
          <cell r="G8184" t="str">
            <v>TJ #3 GEN-WTR COOLING SY</v>
          </cell>
          <cell r="H8184" t="str">
            <v>C25620D07</v>
          </cell>
          <cell r="I8184">
            <v>2766347</v>
          </cell>
          <cell r="J8184" t="str">
            <v>진입고</v>
          </cell>
          <cell r="K8184" t="str">
            <v>터빈</v>
          </cell>
          <cell r="L8184" t="str">
            <v>BUTTERFLY VALVE</v>
          </cell>
        </row>
        <row r="8185">
          <cell r="F8185" t="str">
            <v>C15C1S</v>
          </cell>
          <cell r="G8185" t="str">
            <v>TJ #3 GEN-WTR COOLING SY</v>
          </cell>
          <cell r="H8185" t="str">
            <v>C26382D03</v>
          </cell>
          <cell r="I8185">
            <v>362608</v>
          </cell>
          <cell r="J8185" t="str">
            <v>진입고</v>
          </cell>
          <cell r="K8185" t="str">
            <v>터빈</v>
          </cell>
          <cell r="L8185" t="str">
            <v>FILTER CARTRIDGE</v>
          </cell>
        </row>
        <row r="8186">
          <cell r="F8186" t="str">
            <v>C15C1S</v>
          </cell>
          <cell r="G8186" t="str">
            <v>TJ #3 GEN-WTR COOLING SY</v>
          </cell>
          <cell r="H8186" t="str">
            <v>C25622D01</v>
          </cell>
          <cell r="I8186">
            <v>8276922</v>
          </cell>
          <cell r="J8186" t="str">
            <v>진입고</v>
          </cell>
          <cell r="K8186" t="str">
            <v>터빈</v>
          </cell>
          <cell r="L8186" t="str">
            <v>ION EXCHANGE RESIN</v>
          </cell>
        </row>
        <row r="8187">
          <cell r="F8187" t="str">
            <v>C15C1S</v>
          </cell>
          <cell r="G8187" t="str">
            <v>TJ #3 GEN-WTR COOLING SY</v>
          </cell>
          <cell r="H8187" t="str">
            <v>C25644D02</v>
          </cell>
          <cell r="I8187">
            <v>95040</v>
          </cell>
          <cell r="J8187" t="str">
            <v>진입고</v>
          </cell>
          <cell r="K8187" t="str">
            <v>터빈</v>
          </cell>
          <cell r="L8187" t="str">
            <v>SELF LOCKING-NUT</v>
          </cell>
        </row>
        <row r="8188">
          <cell r="F8188" t="str">
            <v>C15C1S</v>
          </cell>
          <cell r="G8188" t="str">
            <v>TJ #3 GEN-WTR COOLING SY</v>
          </cell>
          <cell r="H8188" t="str">
            <v>C25659D01</v>
          </cell>
          <cell r="I8188">
            <v>31900</v>
          </cell>
          <cell r="J8188" t="str">
            <v>진입고</v>
          </cell>
          <cell r="K8188" t="str">
            <v>터빈</v>
          </cell>
          <cell r="L8188" t="str">
            <v>ELBOW-B.W.L.R</v>
          </cell>
        </row>
        <row r="8189">
          <cell r="F8189" t="str">
            <v>C15C1S</v>
          </cell>
          <cell r="G8189" t="str">
            <v>TJ #3 GEN-WTR COOLING SY</v>
          </cell>
          <cell r="H8189" t="str">
            <v>C25659D02</v>
          </cell>
          <cell r="I8189">
            <v>36400</v>
          </cell>
          <cell r="J8189" t="str">
            <v>진입고</v>
          </cell>
          <cell r="K8189" t="str">
            <v>터빈</v>
          </cell>
          <cell r="L8189" t="str">
            <v>ELBOW-B.W.L.R</v>
          </cell>
        </row>
        <row r="8190">
          <cell r="F8190" t="str">
            <v>C15C1S</v>
          </cell>
          <cell r="G8190" t="str">
            <v>TJ #3 GEN-WTR COOLING SY</v>
          </cell>
          <cell r="H8190" t="str">
            <v>C25659D03</v>
          </cell>
          <cell r="I8190">
            <v>154800</v>
          </cell>
          <cell r="J8190" t="str">
            <v>진입고</v>
          </cell>
          <cell r="K8190" t="str">
            <v>터빈</v>
          </cell>
          <cell r="L8190" t="str">
            <v>ELBOW-B.W.L.R</v>
          </cell>
        </row>
        <row r="8191">
          <cell r="F8191" t="str">
            <v>C15C1S</v>
          </cell>
          <cell r="G8191" t="str">
            <v>TJ #3 GEN-WTR COOLING SY</v>
          </cell>
          <cell r="H8191" t="str">
            <v>C25659D04</v>
          </cell>
          <cell r="I8191">
            <v>30420</v>
          </cell>
          <cell r="J8191" t="str">
            <v>진입고</v>
          </cell>
          <cell r="K8191" t="str">
            <v>터빈</v>
          </cell>
          <cell r="L8191" t="str">
            <v>ELBOW-B.W.L.R</v>
          </cell>
        </row>
        <row r="8192">
          <cell r="F8192" t="str">
            <v>C15C1S</v>
          </cell>
          <cell r="G8192" t="str">
            <v>TJ #3 GEN-WTR COOLING SY</v>
          </cell>
          <cell r="H8192" t="str">
            <v>C25659D05</v>
          </cell>
          <cell r="I8192">
            <v>52050</v>
          </cell>
          <cell r="J8192" t="str">
            <v>진입고</v>
          </cell>
          <cell r="K8192" t="str">
            <v>터빈</v>
          </cell>
          <cell r="L8192" t="str">
            <v>ELBOW-B.W.L.R</v>
          </cell>
        </row>
        <row r="8193">
          <cell r="F8193" t="str">
            <v>C15C1S</v>
          </cell>
          <cell r="G8193" t="str">
            <v>TJ #3 GEN-WTR COOLING SY</v>
          </cell>
          <cell r="H8193" t="str">
            <v>C25659D06</v>
          </cell>
          <cell r="I8193">
            <v>55740</v>
          </cell>
          <cell r="J8193" t="str">
            <v>진입고</v>
          </cell>
          <cell r="K8193" t="str">
            <v>터빈</v>
          </cell>
          <cell r="L8193" t="str">
            <v>ELBOW-B.W.L.R</v>
          </cell>
        </row>
        <row r="8194">
          <cell r="F8194" t="str">
            <v>C15C1S</v>
          </cell>
          <cell r="G8194" t="str">
            <v>TJ #3 GEN-WTR COOLING SY</v>
          </cell>
          <cell r="H8194" t="str">
            <v>C25659D07</v>
          </cell>
          <cell r="I8194">
            <v>215660</v>
          </cell>
          <cell r="J8194" t="str">
            <v>진입고</v>
          </cell>
          <cell r="K8194" t="str">
            <v>터빈</v>
          </cell>
          <cell r="L8194" t="str">
            <v>ELBOW-B.W.L.R</v>
          </cell>
        </row>
        <row r="8195">
          <cell r="F8195" t="str">
            <v>C15C1S</v>
          </cell>
          <cell r="G8195" t="str">
            <v>TJ #3 GEN-WTR COOLING SY</v>
          </cell>
          <cell r="H8195" t="str">
            <v>C25659D08</v>
          </cell>
          <cell r="I8195">
            <v>14000</v>
          </cell>
          <cell r="J8195" t="str">
            <v>진입고</v>
          </cell>
          <cell r="K8195" t="str">
            <v>터빈</v>
          </cell>
          <cell r="L8195" t="str">
            <v>ELBOW-B.W.L.R</v>
          </cell>
        </row>
        <row r="8196">
          <cell r="F8196" t="str">
            <v>C15C1S</v>
          </cell>
          <cell r="G8196" t="str">
            <v>TJ #3 GEN-WTR COOLING SY</v>
          </cell>
          <cell r="H8196" t="str">
            <v>C25659D09</v>
          </cell>
          <cell r="I8196">
            <v>55740</v>
          </cell>
          <cell r="J8196" t="str">
            <v>진입고</v>
          </cell>
          <cell r="K8196" t="str">
            <v>터빈</v>
          </cell>
          <cell r="L8196" t="str">
            <v>ELBOW-B.W.S.R</v>
          </cell>
        </row>
        <row r="8197">
          <cell r="F8197" t="str">
            <v>C15C1S</v>
          </cell>
          <cell r="G8197" t="str">
            <v>TJ #3 GEN-WTR COOLING SY</v>
          </cell>
          <cell r="H8197" t="str">
            <v>C25652D08</v>
          </cell>
          <cell r="I8197">
            <v>5000</v>
          </cell>
          <cell r="J8197" t="str">
            <v>진입고</v>
          </cell>
          <cell r="K8197" t="str">
            <v>터빈</v>
          </cell>
          <cell r="L8197" t="str">
            <v>GASKET-R.F</v>
          </cell>
        </row>
        <row r="8198">
          <cell r="F8198" t="str">
            <v>C15C1S</v>
          </cell>
          <cell r="G8198" t="str">
            <v>TJ #3 GEN-WTR COOLING SY</v>
          </cell>
          <cell r="H8198" t="str">
            <v>C25632D01</v>
          </cell>
          <cell r="I8198">
            <v>38800</v>
          </cell>
          <cell r="J8198" t="str">
            <v>진입고</v>
          </cell>
          <cell r="K8198" t="str">
            <v>터빈</v>
          </cell>
          <cell r="L8198" t="str">
            <v>FLANGE-SLIP ON F.F</v>
          </cell>
        </row>
        <row r="8199">
          <cell r="F8199" t="str">
            <v>C15C1S</v>
          </cell>
          <cell r="G8199" t="str">
            <v>TJ #3 GEN-WTR COOLING SY</v>
          </cell>
          <cell r="H8199" t="str">
            <v>C25655D02</v>
          </cell>
          <cell r="I8199">
            <v>160000</v>
          </cell>
          <cell r="J8199" t="str">
            <v>진입고</v>
          </cell>
          <cell r="K8199" t="str">
            <v>터빈</v>
          </cell>
          <cell r="L8199" t="str">
            <v>FLARED NIPPLE-B.W</v>
          </cell>
        </row>
        <row r="8200">
          <cell r="F8200" t="str">
            <v>C15C1S</v>
          </cell>
          <cell r="G8200" t="str">
            <v>TJ #3 GEN-WTR COOLING SY</v>
          </cell>
          <cell r="H8200" t="str">
            <v>C25646D02</v>
          </cell>
          <cell r="I8200">
            <v>50960</v>
          </cell>
          <cell r="J8200" t="str">
            <v>진입고</v>
          </cell>
          <cell r="K8200" t="str">
            <v>터빈</v>
          </cell>
          <cell r="L8200" t="str">
            <v>HEX HEAD BOLT</v>
          </cell>
        </row>
        <row r="8201">
          <cell r="F8201" t="str">
            <v>C15C1S</v>
          </cell>
          <cell r="G8201" t="str">
            <v>TJ #3 GEN-WTR COOLING SY</v>
          </cell>
          <cell r="H8201" t="str">
            <v>C25646D03</v>
          </cell>
          <cell r="I8201">
            <v>8160</v>
          </cell>
          <cell r="J8201" t="str">
            <v>진입고</v>
          </cell>
          <cell r="K8201" t="str">
            <v>터빈</v>
          </cell>
          <cell r="L8201" t="str">
            <v>HEX HEAD BOLT</v>
          </cell>
        </row>
        <row r="8202">
          <cell r="F8202" t="str">
            <v>C15C1S</v>
          </cell>
          <cell r="G8202" t="str">
            <v>TJ #3 GEN-WTR COOLING SY</v>
          </cell>
          <cell r="H8202" t="str">
            <v>C25646D04</v>
          </cell>
          <cell r="I8202">
            <v>37440</v>
          </cell>
          <cell r="J8202" t="str">
            <v>진입고</v>
          </cell>
          <cell r="K8202" t="str">
            <v>터빈</v>
          </cell>
          <cell r="L8202" t="str">
            <v>HEX HEAD BOLT</v>
          </cell>
        </row>
        <row r="8203">
          <cell r="F8203" t="str">
            <v>C15C1S</v>
          </cell>
          <cell r="G8203" t="str">
            <v>TJ #3 GEN-WTR COOLING SY</v>
          </cell>
          <cell r="H8203" t="str">
            <v>C25646D05</v>
          </cell>
          <cell r="I8203">
            <v>8960</v>
          </cell>
          <cell r="J8203" t="str">
            <v>진입고</v>
          </cell>
          <cell r="K8203" t="str">
            <v>터빈</v>
          </cell>
          <cell r="L8203" t="str">
            <v>HEX HEAD BOLT</v>
          </cell>
        </row>
        <row r="8204">
          <cell r="F8204" t="str">
            <v>C15C1S</v>
          </cell>
          <cell r="G8204" t="str">
            <v>TJ #3 GEN-WTR COOLING SY</v>
          </cell>
          <cell r="H8204" t="str">
            <v>C25647D02</v>
          </cell>
          <cell r="I8204">
            <v>50960</v>
          </cell>
          <cell r="J8204" t="str">
            <v>진입고</v>
          </cell>
          <cell r="K8204" t="str">
            <v>터빈</v>
          </cell>
          <cell r="L8204" t="str">
            <v>HEX HEAD BOLT</v>
          </cell>
        </row>
        <row r="8205">
          <cell r="F8205" t="str">
            <v>C15C1S</v>
          </cell>
          <cell r="G8205" t="str">
            <v>TJ #3 GEN-WTR COOLING SY</v>
          </cell>
          <cell r="H8205" t="str">
            <v>C25647D03</v>
          </cell>
          <cell r="I8205">
            <v>8160</v>
          </cell>
          <cell r="J8205" t="str">
            <v>진입고</v>
          </cell>
          <cell r="K8205" t="str">
            <v>터빈</v>
          </cell>
          <cell r="L8205" t="str">
            <v>HEX HEAD BOLT</v>
          </cell>
        </row>
        <row r="8206">
          <cell r="F8206" t="str">
            <v>C15C1S</v>
          </cell>
          <cell r="G8206" t="str">
            <v>TJ #3 GEN-WTR COOLING SY</v>
          </cell>
          <cell r="H8206" t="str">
            <v>C25647D04</v>
          </cell>
          <cell r="I8206">
            <v>37440</v>
          </cell>
          <cell r="J8206" t="str">
            <v>진입고</v>
          </cell>
          <cell r="K8206" t="str">
            <v>터빈</v>
          </cell>
          <cell r="L8206" t="str">
            <v>HEX HEAD BOLT</v>
          </cell>
        </row>
        <row r="8207">
          <cell r="F8207" t="str">
            <v>C15C1S</v>
          </cell>
          <cell r="G8207" t="str">
            <v>TJ #3 GEN-WTR COOLING SY</v>
          </cell>
          <cell r="H8207" t="str">
            <v>C25647D05</v>
          </cell>
          <cell r="I8207">
            <v>8960</v>
          </cell>
          <cell r="J8207" t="str">
            <v>진입고</v>
          </cell>
          <cell r="K8207" t="str">
            <v>터빈</v>
          </cell>
          <cell r="L8207" t="str">
            <v>HEX HEAD BOLT</v>
          </cell>
        </row>
        <row r="8208">
          <cell r="F8208" t="str">
            <v>C15C1T</v>
          </cell>
          <cell r="G8208" t="str">
            <v>TJ #3 GEN-SEAL OIL SYSTE</v>
          </cell>
          <cell r="H8208" t="str">
            <v>A06454D06</v>
          </cell>
          <cell r="I8208">
            <v>509240</v>
          </cell>
          <cell r="J8208" t="str">
            <v>진입고</v>
          </cell>
          <cell r="K8208" t="str">
            <v>터빈</v>
          </cell>
          <cell r="L8208" t="str">
            <v>ROUND SEAMLESS PIPE</v>
          </cell>
        </row>
        <row r="8209">
          <cell r="F8209" t="str">
            <v>C15C1T</v>
          </cell>
          <cell r="G8209" t="str">
            <v>TJ #3 GEN-SEAL OIL SYSTE</v>
          </cell>
          <cell r="H8209" t="str">
            <v>A06454D07</v>
          </cell>
          <cell r="I8209">
            <v>1540955</v>
          </cell>
          <cell r="J8209" t="str">
            <v>진입고</v>
          </cell>
          <cell r="K8209" t="str">
            <v>터빈</v>
          </cell>
          <cell r="L8209" t="str">
            <v>ROUND SEAMLESS PIPE</v>
          </cell>
        </row>
        <row r="8210">
          <cell r="F8210" t="str">
            <v>C15C1T</v>
          </cell>
          <cell r="G8210" t="str">
            <v>TJ #3 GEN-SEAL OIL SYSTE</v>
          </cell>
          <cell r="H8210" t="str">
            <v>C23569D01</v>
          </cell>
          <cell r="I8210">
            <v>6929515</v>
          </cell>
          <cell r="J8210" t="str">
            <v>가입고</v>
          </cell>
          <cell r="K8210" t="str">
            <v>터빈</v>
          </cell>
          <cell r="L8210" t="str">
            <v>FILTER</v>
          </cell>
        </row>
        <row r="8211">
          <cell r="F8211" t="str">
            <v>C15C1T</v>
          </cell>
          <cell r="G8211" t="str">
            <v>TJ #3 GEN-SEAL OIL SYSTE</v>
          </cell>
          <cell r="H8211" t="str">
            <v>C25200D01</v>
          </cell>
          <cell r="I8211">
            <v>349081</v>
          </cell>
          <cell r="J8211" t="str">
            <v>진입고</v>
          </cell>
          <cell r="K8211" t="str">
            <v>터빈</v>
          </cell>
          <cell r="L8211" t="str">
            <v>FILTER CARTRIDGE</v>
          </cell>
        </row>
        <row r="8212">
          <cell r="F8212" t="str">
            <v>C15C1T</v>
          </cell>
          <cell r="G8212" t="str">
            <v>TJ #3 GEN-SEAL OIL SYSTE</v>
          </cell>
          <cell r="H8212" t="str">
            <v>C25200D02</v>
          </cell>
          <cell r="I8212">
            <v>436627</v>
          </cell>
          <cell r="J8212" t="str">
            <v>진입고</v>
          </cell>
          <cell r="K8212" t="str">
            <v>터빈</v>
          </cell>
          <cell r="L8212" t="str">
            <v>FILTER TUBE</v>
          </cell>
        </row>
        <row r="8213">
          <cell r="F8213" t="str">
            <v>C15C1T</v>
          </cell>
          <cell r="G8213" t="str">
            <v>TJ #3 GEN-SEAL OIL SYSTE</v>
          </cell>
          <cell r="H8213" t="str">
            <v>C26382D01</v>
          </cell>
          <cell r="I8213">
            <v>858930</v>
          </cell>
          <cell r="J8213" t="str">
            <v>진입고</v>
          </cell>
          <cell r="K8213" t="str">
            <v>터빈</v>
          </cell>
          <cell r="L8213" t="str">
            <v>FILTER TUBE</v>
          </cell>
        </row>
        <row r="8214">
          <cell r="F8214" t="str">
            <v>C15C1T</v>
          </cell>
          <cell r="G8214" t="str">
            <v>TJ #3 GEN-SEAL OIL SYSTE</v>
          </cell>
          <cell r="H8214" t="str">
            <v>C26382D02</v>
          </cell>
          <cell r="I8214">
            <v>688061</v>
          </cell>
          <cell r="J8214" t="str">
            <v>진입고</v>
          </cell>
          <cell r="K8214" t="str">
            <v>터빈</v>
          </cell>
          <cell r="L8214" t="str">
            <v>FILTER TUBE</v>
          </cell>
        </row>
        <row r="8215">
          <cell r="F8215" t="str">
            <v>C15C1T</v>
          </cell>
          <cell r="G8215" t="str">
            <v>TJ #3 GEN-SEAL OIL SYSTE</v>
          </cell>
          <cell r="H8215" t="str">
            <v>199A2609P0007</v>
          </cell>
          <cell r="I8215">
            <v>253676</v>
          </cell>
          <cell r="J8215" t="str">
            <v>진입고</v>
          </cell>
          <cell r="K8215" t="str">
            <v>터빈</v>
          </cell>
          <cell r="L8215" t="str">
            <v>COUPLING-FLEXIBLE (SOVP)</v>
          </cell>
        </row>
        <row r="8216">
          <cell r="F8216" t="str">
            <v>C15C1T</v>
          </cell>
          <cell r="G8216" t="str">
            <v>TJ #3 GEN-SEAL OIL SYSTE</v>
          </cell>
          <cell r="H8216" t="str">
            <v>C25659D10</v>
          </cell>
          <cell r="I8216">
            <v>35400</v>
          </cell>
          <cell r="J8216" t="str">
            <v>진입고</v>
          </cell>
          <cell r="K8216" t="str">
            <v>터빈</v>
          </cell>
          <cell r="L8216" t="str">
            <v>ELBOW-B.W.L.R</v>
          </cell>
        </row>
        <row r="8217">
          <cell r="F8217" t="str">
            <v>C15C1T</v>
          </cell>
          <cell r="G8217" t="str">
            <v>TJ #3 GEN-SEAL OIL SYSTE</v>
          </cell>
          <cell r="H8217" t="str">
            <v>C25659D11</v>
          </cell>
          <cell r="I8217">
            <v>116380</v>
          </cell>
          <cell r="J8217" t="str">
            <v>진입고</v>
          </cell>
          <cell r="K8217" t="str">
            <v>터빈</v>
          </cell>
          <cell r="L8217" t="str">
            <v>ELBOW-B.W.L.R</v>
          </cell>
        </row>
        <row r="8218">
          <cell r="F8218" t="str">
            <v>C15C1T</v>
          </cell>
          <cell r="G8218" t="str">
            <v>TJ #3 GEN-SEAL OIL SYSTE</v>
          </cell>
          <cell r="H8218" t="str">
            <v>C25659D15</v>
          </cell>
          <cell r="I8218">
            <v>14200</v>
          </cell>
          <cell r="J8218" t="str">
            <v>진입고</v>
          </cell>
          <cell r="K8218" t="str">
            <v>터빈</v>
          </cell>
          <cell r="L8218" t="str">
            <v>ELBOW-S.W</v>
          </cell>
        </row>
        <row r="8219">
          <cell r="F8219" t="str">
            <v>C15C1T</v>
          </cell>
          <cell r="G8219" t="str">
            <v>TJ #3 GEN-SEAL OIL SYSTE</v>
          </cell>
          <cell r="H8219" t="str">
            <v>C25659D16</v>
          </cell>
          <cell r="I8219">
            <v>482250</v>
          </cell>
          <cell r="J8219" t="str">
            <v>진입고</v>
          </cell>
          <cell r="K8219" t="str">
            <v>터빈</v>
          </cell>
          <cell r="L8219" t="str">
            <v>ELBOE-S.W</v>
          </cell>
        </row>
        <row r="8220">
          <cell r="F8220" t="str">
            <v>C15C1T</v>
          </cell>
          <cell r="G8220" t="str">
            <v>TJ #3 GEN-SEAL OIL SYSTE</v>
          </cell>
          <cell r="H8220" t="str">
            <v>C25659D17</v>
          </cell>
          <cell r="I8220">
            <v>150870</v>
          </cell>
          <cell r="J8220" t="str">
            <v>진입고</v>
          </cell>
          <cell r="K8220" t="str">
            <v>터빈</v>
          </cell>
          <cell r="L8220" t="str">
            <v>ELBOW-S.W</v>
          </cell>
        </row>
        <row r="8221">
          <cell r="F8221" t="str">
            <v>C15C1T</v>
          </cell>
          <cell r="G8221" t="str">
            <v>TJ #3 GEN-SEAL OIL SYSTE</v>
          </cell>
          <cell r="H8221" t="str">
            <v>C25659D18</v>
          </cell>
          <cell r="I8221">
            <v>35620</v>
          </cell>
          <cell r="J8221" t="str">
            <v>진입고</v>
          </cell>
          <cell r="K8221" t="str">
            <v>터빈</v>
          </cell>
          <cell r="L8221" t="str">
            <v>ELBOW-S.W</v>
          </cell>
        </row>
        <row r="8222">
          <cell r="F8222" t="str">
            <v>C15C1T</v>
          </cell>
          <cell r="G8222" t="str">
            <v>TJ #3 GEN-SEAL OIL SYSTE</v>
          </cell>
          <cell r="H8222" t="str">
            <v>C25652D01</v>
          </cell>
          <cell r="I8222">
            <v>1250</v>
          </cell>
          <cell r="J8222" t="str">
            <v>진입고</v>
          </cell>
          <cell r="K8222" t="str">
            <v>터빈</v>
          </cell>
          <cell r="L8222" t="str">
            <v>GASKET (SPRIAL WOUND)</v>
          </cell>
        </row>
        <row r="8223">
          <cell r="F8223" t="str">
            <v>C15C1T</v>
          </cell>
          <cell r="G8223" t="str">
            <v>TJ #3 GEN-SEAL OIL SYSTE</v>
          </cell>
          <cell r="H8223" t="str">
            <v>C25652D02</v>
          </cell>
          <cell r="I8223">
            <v>3000</v>
          </cell>
          <cell r="J8223" t="str">
            <v>진입고</v>
          </cell>
          <cell r="K8223" t="str">
            <v>터빈</v>
          </cell>
          <cell r="L8223" t="str">
            <v>GASKET (SPRIAL WOUND)</v>
          </cell>
        </row>
        <row r="8224">
          <cell r="F8224" t="str">
            <v>C15C1T</v>
          </cell>
          <cell r="G8224" t="str">
            <v>TJ #3 GEN-SEAL OIL SYSTE</v>
          </cell>
          <cell r="H8224" t="str">
            <v>C25652D03</v>
          </cell>
          <cell r="I8224">
            <v>24000</v>
          </cell>
          <cell r="J8224" t="str">
            <v>진입고</v>
          </cell>
          <cell r="K8224" t="str">
            <v>터빈</v>
          </cell>
          <cell r="L8224" t="str">
            <v>GASKET-R.F</v>
          </cell>
        </row>
        <row r="8225">
          <cell r="F8225" t="str">
            <v>C15C1T</v>
          </cell>
          <cell r="G8225" t="str">
            <v>TJ #3 GEN-SEAL OIL SYSTE</v>
          </cell>
          <cell r="H8225" t="str">
            <v>C25652D05</v>
          </cell>
          <cell r="I8225">
            <v>1800</v>
          </cell>
          <cell r="J8225" t="str">
            <v>진입고</v>
          </cell>
          <cell r="K8225" t="str">
            <v>터빈</v>
          </cell>
          <cell r="L8225" t="str">
            <v>GASKET-R.F</v>
          </cell>
        </row>
        <row r="8226">
          <cell r="F8226" t="str">
            <v>C15C1T</v>
          </cell>
          <cell r="G8226" t="str">
            <v>TJ #3 GEN-SEAL OIL SYSTE</v>
          </cell>
          <cell r="H8226" t="str">
            <v>C25652D06</v>
          </cell>
          <cell r="I8226">
            <v>12000</v>
          </cell>
          <cell r="J8226" t="str">
            <v>진입고</v>
          </cell>
          <cell r="K8226" t="str">
            <v>터빈</v>
          </cell>
          <cell r="L8226" t="str">
            <v>GASKET-R.F</v>
          </cell>
        </row>
        <row r="8227">
          <cell r="F8227" t="str">
            <v>C15C1T</v>
          </cell>
          <cell r="G8227" t="str">
            <v>TJ #3 GEN-SEAL OIL SYSTE</v>
          </cell>
          <cell r="H8227" t="str">
            <v>C25652D09</v>
          </cell>
          <cell r="I8227">
            <v>16000</v>
          </cell>
          <cell r="J8227" t="str">
            <v>진입고</v>
          </cell>
          <cell r="K8227" t="str">
            <v>터빈</v>
          </cell>
          <cell r="L8227" t="str">
            <v>GASKET</v>
          </cell>
        </row>
        <row r="8228">
          <cell r="F8228" t="str">
            <v>C15C1T</v>
          </cell>
          <cell r="G8228" t="str">
            <v>TJ #3 GEN-SEAL OIL SYSTE</v>
          </cell>
          <cell r="H8228" t="str">
            <v>C25655D11</v>
          </cell>
          <cell r="I8228">
            <v>9500</v>
          </cell>
          <cell r="J8228" t="str">
            <v>진입고</v>
          </cell>
          <cell r="K8228" t="str">
            <v>터빈</v>
          </cell>
          <cell r="L8228" t="str">
            <v>COUPLING-S.W</v>
          </cell>
        </row>
        <row r="8229">
          <cell r="F8229" t="str">
            <v>C15C1T</v>
          </cell>
          <cell r="G8229" t="str">
            <v>TJ #3 GEN-SEAL OIL SYSTE</v>
          </cell>
          <cell r="H8229" t="str">
            <v>C25655D12</v>
          </cell>
          <cell r="I8229">
            <v>98000</v>
          </cell>
          <cell r="J8229" t="str">
            <v>진입고</v>
          </cell>
          <cell r="K8229" t="str">
            <v>터빈</v>
          </cell>
          <cell r="L8229" t="str">
            <v>COUPLING-S.W</v>
          </cell>
        </row>
        <row r="8230">
          <cell r="F8230" t="str">
            <v>C15C1T</v>
          </cell>
          <cell r="G8230" t="str">
            <v>TJ #3 GEN-SEAL OIL SYSTE</v>
          </cell>
          <cell r="H8230" t="str">
            <v>C25655D13</v>
          </cell>
          <cell r="I8230">
            <v>41250</v>
          </cell>
          <cell r="J8230" t="str">
            <v>진입고</v>
          </cell>
          <cell r="K8230" t="str">
            <v>터빈</v>
          </cell>
          <cell r="L8230" t="str">
            <v>COUPLING-S.W</v>
          </cell>
        </row>
        <row r="8231">
          <cell r="F8231" t="str">
            <v>C15C1T</v>
          </cell>
          <cell r="G8231" t="str">
            <v>TJ #3 GEN-SEAL OIL SYSTE</v>
          </cell>
          <cell r="H8231" t="str">
            <v>C25657D01</v>
          </cell>
          <cell r="I8231">
            <v>6620</v>
          </cell>
          <cell r="J8231" t="str">
            <v>진입고</v>
          </cell>
          <cell r="K8231" t="str">
            <v>터빈</v>
          </cell>
          <cell r="L8231" t="str">
            <v>TEE-B.W</v>
          </cell>
        </row>
        <row r="8232">
          <cell r="F8232" t="str">
            <v>C15C1T</v>
          </cell>
          <cell r="G8232" t="str">
            <v>TJ #3 GEN-SEAL OIL SYSTE</v>
          </cell>
          <cell r="H8232" t="str">
            <v>C25657D07</v>
          </cell>
          <cell r="I8232">
            <v>4480</v>
          </cell>
          <cell r="J8232" t="str">
            <v>진입고</v>
          </cell>
          <cell r="K8232" t="str">
            <v>터빈</v>
          </cell>
          <cell r="L8232" t="str">
            <v>REDUCER-B.W</v>
          </cell>
        </row>
        <row r="8233">
          <cell r="F8233" t="str">
            <v>C15C1T</v>
          </cell>
          <cell r="G8233" t="str">
            <v>TJ #3 GEN-SEAL OIL SYSTE</v>
          </cell>
          <cell r="H8233" t="str">
            <v>C25657D09</v>
          </cell>
          <cell r="I8233">
            <v>1900</v>
          </cell>
          <cell r="J8233" t="str">
            <v>진입고</v>
          </cell>
          <cell r="K8233" t="str">
            <v>터빈</v>
          </cell>
          <cell r="L8233" t="str">
            <v>REDUCER-S.W</v>
          </cell>
        </row>
        <row r="8234">
          <cell r="F8234" t="str">
            <v>C15C1U</v>
          </cell>
          <cell r="G8234" t="str">
            <v>TJ #3 WATER COOLER</v>
          </cell>
          <cell r="H8234" t="str">
            <v>C20108D01</v>
          </cell>
          <cell r="I8234">
            <v>25440</v>
          </cell>
          <cell r="J8234" t="str">
            <v>진입고</v>
          </cell>
          <cell r="K8234" t="str">
            <v>터빈</v>
          </cell>
          <cell r="L8234" t="str">
            <v>STUD BOLT/2NUT</v>
          </cell>
        </row>
        <row r="8235">
          <cell r="F8235" t="str">
            <v>C15C1U</v>
          </cell>
          <cell r="G8235" t="str">
            <v>TJ #3 WATER COOLER</v>
          </cell>
          <cell r="H8235" t="str">
            <v>C20100D01</v>
          </cell>
          <cell r="I8235">
            <v>81000</v>
          </cell>
          <cell r="J8235" t="str">
            <v>진입고</v>
          </cell>
          <cell r="K8235" t="str">
            <v>터빈</v>
          </cell>
          <cell r="L8235" t="str">
            <v>FLANGE</v>
          </cell>
        </row>
        <row r="8236">
          <cell r="F8236" t="str">
            <v>C15C1Z</v>
          </cell>
          <cell r="G8236" t="str">
            <v>TJ #3 NOZZLE DIAPH.</v>
          </cell>
          <cell r="H8236" t="str">
            <v>A02268D01</v>
          </cell>
          <cell r="I8236">
            <v>1606739</v>
          </cell>
          <cell r="J8236" t="str">
            <v>진입고</v>
          </cell>
          <cell r="K8236" t="str">
            <v>터빈</v>
          </cell>
          <cell r="L8236" t="str">
            <v>PLATE</v>
          </cell>
        </row>
        <row r="8237">
          <cell r="F8237" t="str">
            <v>C15C1Z</v>
          </cell>
          <cell r="G8237" t="str">
            <v>TJ #3 NOZZLE DIAPH.</v>
          </cell>
          <cell r="H8237" t="str">
            <v>A03341D01</v>
          </cell>
          <cell r="I8237">
            <v>3086030</v>
          </cell>
          <cell r="J8237" t="str">
            <v>진입고</v>
          </cell>
          <cell r="K8237" t="str">
            <v>터빈</v>
          </cell>
          <cell r="L8237" t="str">
            <v>FLAT  BAR</v>
          </cell>
        </row>
        <row r="8238">
          <cell r="F8238" t="str">
            <v>C15C20</v>
          </cell>
          <cell r="G8238" t="str">
            <v>TJ #3 STEAM AUX PIPING</v>
          </cell>
          <cell r="H8238" t="str">
            <v>P-1.5XXS-P22</v>
          </cell>
          <cell r="I8238">
            <v>605720</v>
          </cell>
          <cell r="J8238" t="str">
            <v>진입고</v>
          </cell>
          <cell r="K8238" t="str">
            <v>터빈</v>
          </cell>
          <cell r="L8238" t="str">
            <v>ROUND PIPE/S</v>
          </cell>
        </row>
        <row r="8239">
          <cell r="F8239" t="str">
            <v>C15C20</v>
          </cell>
          <cell r="G8239" t="str">
            <v>TJ #3 STEAM AUX PIPING</v>
          </cell>
          <cell r="H8239" t="str">
            <v>P-1.5S160-P22</v>
          </cell>
          <cell r="I8239">
            <v>2966700</v>
          </cell>
          <cell r="J8239" t="str">
            <v>진입고</v>
          </cell>
          <cell r="K8239" t="str">
            <v>터빈</v>
          </cell>
          <cell r="L8239" t="str">
            <v>ROUND PIPE/S</v>
          </cell>
        </row>
        <row r="8240">
          <cell r="F8240" t="str">
            <v>C15C20</v>
          </cell>
          <cell r="G8240" t="str">
            <v>TJ #3 STEAM AUX PIPING</v>
          </cell>
          <cell r="H8240" t="str">
            <v>P-3/4S160-P22</v>
          </cell>
          <cell r="I8240">
            <v>55680</v>
          </cell>
          <cell r="J8240" t="str">
            <v>진입고</v>
          </cell>
          <cell r="K8240" t="str">
            <v>터빈</v>
          </cell>
          <cell r="L8240" t="str">
            <v>ROUND PIPE/S</v>
          </cell>
        </row>
        <row r="8241">
          <cell r="F8241" t="str">
            <v>C15C20</v>
          </cell>
          <cell r="G8241" t="str">
            <v>TJ #3 STEAM AUX PIPING</v>
          </cell>
          <cell r="H8241" t="str">
            <v>T1HB0246P0001</v>
          </cell>
          <cell r="I8241">
            <v>600000</v>
          </cell>
          <cell r="J8241" t="str">
            <v>진입고</v>
          </cell>
          <cell r="K8241" t="str">
            <v>터빈</v>
          </cell>
          <cell r="L8241" t="str">
            <v>LEVEL GAUGE</v>
          </cell>
        </row>
        <row r="8242">
          <cell r="F8242" t="str">
            <v>C15C20</v>
          </cell>
          <cell r="G8242" t="str">
            <v>TJ #3 STEAM AUX PIPING</v>
          </cell>
          <cell r="H8242" t="str">
            <v>T1HB0247P0001</v>
          </cell>
          <cell r="I8242">
            <v>300000</v>
          </cell>
          <cell r="J8242" t="str">
            <v>진입고</v>
          </cell>
          <cell r="K8242" t="str">
            <v>터빈</v>
          </cell>
          <cell r="L8242" t="str">
            <v>TUBULAR G. GAUGE</v>
          </cell>
        </row>
        <row r="8243">
          <cell r="F8243" t="str">
            <v>C15C20</v>
          </cell>
          <cell r="G8243" t="str">
            <v>TJ #3 STEAM AUX PIPING</v>
          </cell>
          <cell r="H8243" t="str">
            <v>T1HB0248P0001</v>
          </cell>
          <cell r="I8243">
            <v>1600000</v>
          </cell>
          <cell r="J8243" t="str">
            <v>진입고</v>
          </cell>
          <cell r="K8243" t="str">
            <v>터빈</v>
          </cell>
          <cell r="L8243" t="str">
            <v>LEVEL SWITCH</v>
          </cell>
        </row>
        <row r="8244">
          <cell r="F8244" t="str">
            <v>C15C20</v>
          </cell>
          <cell r="G8244" t="str">
            <v>TJ #3 STEAM AUX PIPING</v>
          </cell>
          <cell r="H8244" t="str">
            <v>N245BP0033</v>
          </cell>
          <cell r="I8244">
            <v>3744</v>
          </cell>
          <cell r="J8244" t="str">
            <v>진입고</v>
          </cell>
          <cell r="K8244" t="str">
            <v>터빈</v>
          </cell>
          <cell r="L8244" t="str">
            <v>HEX NUT</v>
          </cell>
        </row>
        <row r="8245">
          <cell r="F8245" t="str">
            <v>C15C20</v>
          </cell>
          <cell r="G8245" t="str">
            <v>TJ #3 STEAM AUX PIPING</v>
          </cell>
          <cell r="H8245" t="str">
            <v>T1HA0029P0001</v>
          </cell>
          <cell r="I8245">
            <v>2400</v>
          </cell>
          <cell r="J8245" t="str">
            <v>진입고</v>
          </cell>
          <cell r="K8245" t="str">
            <v>터빈</v>
          </cell>
          <cell r="L8245" t="str">
            <v>GASKET</v>
          </cell>
        </row>
        <row r="8246">
          <cell r="F8246" t="str">
            <v>C15C20</v>
          </cell>
          <cell r="G8246" t="str">
            <v>TJ #3 STEAM AUX PIPING</v>
          </cell>
          <cell r="H8246" t="str">
            <v>U160X000P0005</v>
          </cell>
          <cell r="I8246">
            <v>6750</v>
          </cell>
          <cell r="J8246" t="str">
            <v>진입고</v>
          </cell>
          <cell r="K8246" t="str">
            <v>터빈</v>
          </cell>
          <cell r="L8246" t="str">
            <v>SPIRAL WND GASKET</v>
          </cell>
        </row>
        <row r="8247">
          <cell r="F8247" t="str">
            <v>C15C20</v>
          </cell>
          <cell r="G8247" t="str">
            <v>TJ #3 STEAM AUX PIPING</v>
          </cell>
          <cell r="H8247" t="str">
            <v>U160X000P0010</v>
          </cell>
          <cell r="I8247">
            <v>38000</v>
          </cell>
          <cell r="J8247" t="str">
            <v>진입고</v>
          </cell>
          <cell r="K8247" t="str">
            <v>터빈</v>
          </cell>
          <cell r="L8247" t="str">
            <v>SPIRAL WND GASKET(OUTER RING)</v>
          </cell>
        </row>
        <row r="8248">
          <cell r="F8248" t="str">
            <v>C15C20</v>
          </cell>
          <cell r="G8248" t="str">
            <v>TJ #3 STEAM AUX PIPING</v>
          </cell>
          <cell r="H8248" t="str">
            <v>T1HB0244P0001</v>
          </cell>
          <cell r="I8248">
            <v>1440000</v>
          </cell>
          <cell r="J8248" t="str">
            <v>진입고</v>
          </cell>
          <cell r="K8248" t="str">
            <v>터빈</v>
          </cell>
          <cell r="L8248" t="str">
            <v>EDUCTOR</v>
          </cell>
        </row>
        <row r="8249">
          <cell r="F8249" t="str">
            <v>C15C20</v>
          </cell>
          <cell r="G8249" t="str">
            <v>TJ #3 STEAM AUX PIPING</v>
          </cell>
          <cell r="H8249" t="str">
            <v>N022P29032</v>
          </cell>
          <cell r="I8249">
            <v>3840</v>
          </cell>
          <cell r="J8249" t="str">
            <v>진입고</v>
          </cell>
          <cell r="K8249" t="str">
            <v>터빈</v>
          </cell>
          <cell r="L8249" t="str">
            <v>HEX HD BOLT</v>
          </cell>
        </row>
        <row r="8250">
          <cell r="F8250" t="str">
            <v>C15C20</v>
          </cell>
          <cell r="G8250" t="str">
            <v>TJ #3 STEAM AUX PIPING</v>
          </cell>
          <cell r="H8250" t="str">
            <v>N14DP29040</v>
          </cell>
          <cell r="I8250">
            <v>6000</v>
          </cell>
          <cell r="J8250" t="str">
            <v>진입고</v>
          </cell>
          <cell r="K8250" t="str">
            <v>터빈</v>
          </cell>
          <cell r="L8250" t="str">
            <v>HEX HD BOLT/NUT</v>
          </cell>
        </row>
        <row r="8251">
          <cell r="F8251" t="str">
            <v>C15C20</v>
          </cell>
          <cell r="G8251" t="str">
            <v>TJ #3 STEAM AUX PIPING</v>
          </cell>
          <cell r="H8251" t="str">
            <v>N14DP33048</v>
          </cell>
          <cell r="I8251">
            <v>19200</v>
          </cell>
          <cell r="J8251" t="str">
            <v>진입고</v>
          </cell>
          <cell r="K8251" t="str">
            <v>터빈</v>
          </cell>
          <cell r="L8251" t="str">
            <v>HEX HD BOLT</v>
          </cell>
        </row>
        <row r="8252">
          <cell r="F8252" t="str">
            <v>C15C20</v>
          </cell>
          <cell r="G8252" t="str">
            <v>TJ #3 STEAM AUX PIPING</v>
          </cell>
          <cell r="H8252" t="str">
            <v>N203P00029</v>
          </cell>
          <cell r="I8252">
            <v>1600</v>
          </cell>
          <cell r="J8252" t="str">
            <v>진입고</v>
          </cell>
          <cell r="K8252" t="str">
            <v>터빈</v>
          </cell>
          <cell r="L8252" t="str">
            <v>HEX NUT</v>
          </cell>
        </row>
        <row r="8253">
          <cell r="F8253" t="str">
            <v>C15C21</v>
          </cell>
          <cell r="G8253" t="str">
            <v>TJ #3 EXHAUST DUCT</v>
          </cell>
          <cell r="H8253" t="str">
            <v>C24579D05</v>
          </cell>
          <cell r="I8253">
            <v>218400</v>
          </cell>
          <cell r="J8253" t="str">
            <v>진입고</v>
          </cell>
          <cell r="K8253" t="str">
            <v>터빈</v>
          </cell>
          <cell r="L8253" t="str">
            <v>HEX HEAD BOLT</v>
          </cell>
        </row>
        <row r="8254">
          <cell r="F8254" t="str">
            <v>C15C21</v>
          </cell>
          <cell r="G8254" t="str">
            <v>TJ #3 EXHAUST DUCT</v>
          </cell>
          <cell r="H8254" t="str">
            <v>C24579D06</v>
          </cell>
          <cell r="I8254">
            <v>172800</v>
          </cell>
          <cell r="J8254" t="str">
            <v>진입고</v>
          </cell>
          <cell r="K8254" t="str">
            <v>터빈</v>
          </cell>
          <cell r="L8254" t="str">
            <v>STUD BOLT</v>
          </cell>
        </row>
        <row r="8255">
          <cell r="F8255" t="str">
            <v>C15C21</v>
          </cell>
          <cell r="G8255" t="str">
            <v>TJ #3 EXHAUST DUCT</v>
          </cell>
          <cell r="H8255" t="str">
            <v>C24578D01</v>
          </cell>
          <cell r="I8255">
            <v>72000</v>
          </cell>
          <cell r="J8255" t="str">
            <v>진입고</v>
          </cell>
          <cell r="K8255" t="str">
            <v>터빈</v>
          </cell>
          <cell r="L8255" t="str">
            <v>HEAVY HEX NUT</v>
          </cell>
        </row>
        <row r="8256">
          <cell r="F8256" t="str">
            <v>C15C21</v>
          </cell>
          <cell r="G8256" t="str">
            <v>TJ #3 EXHAUST DUCT</v>
          </cell>
          <cell r="H8256" t="str">
            <v>C24578D02</v>
          </cell>
          <cell r="I8256">
            <v>2099200</v>
          </cell>
          <cell r="J8256" t="str">
            <v>진입고</v>
          </cell>
          <cell r="K8256" t="str">
            <v>터빈</v>
          </cell>
          <cell r="L8256" t="str">
            <v>HEAVY HEX NUT</v>
          </cell>
        </row>
        <row r="8257">
          <cell r="F8257" t="str">
            <v>C15C21</v>
          </cell>
          <cell r="G8257" t="str">
            <v>TJ #3 EXHAUST DUCT</v>
          </cell>
          <cell r="H8257" t="str">
            <v>C24578D03</v>
          </cell>
          <cell r="I8257">
            <v>70560</v>
          </cell>
          <cell r="J8257" t="str">
            <v>진입고</v>
          </cell>
          <cell r="K8257" t="str">
            <v>터빈</v>
          </cell>
          <cell r="L8257" t="str">
            <v>HEAVY HEX NUT</v>
          </cell>
        </row>
        <row r="8258">
          <cell r="F8258" t="str">
            <v>C15C21</v>
          </cell>
          <cell r="G8258" t="str">
            <v>TJ #3 EXHAUST DUCT</v>
          </cell>
          <cell r="H8258" t="str">
            <v>C24579D01</v>
          </cell>
          <cell r="I8258">
            <v>92000</v>
          </cell>
          <cell r="J8258" t="str">
            <v>진입고</v>
          </cell>
          <cell r="K8258" t="str">
            <v>터빈</v>
          </cell>
          <cell r="L8258" t="str">
            <v>HEX HEAD BOLT</v>
          </cell>
        </row>
        <row r="8259">
          <cell r="F8259" t="str">
            <v>C15C21</v>
          </cell>
          <cell r="G8259" t="str">
            <v>TJ #3 EXHAUST DUCT</v>
          </cell>
          <cell r="H8259" t="str">
            <v>C24579D02</v>
          </cell>
          <cell r="I8259">
            <v>116000</v>
          </cell>
          <cell r="J8259" t="str">
            <v>진입고</v>
          </cell>
          <cell r="K8259" t="str">
            <v>터빈</v>
          </cell>
          <cell r="L8259" t="str">
            <v>HEX HEAD BOLT</v>
          </cell>
        </row>
        <row r="8260">
          <cell r="F8260" t="str">
            <v>C15C21</v>
          </cell>
          <cell r="G8260" t="str">
            <v>TJ #3 EXHAUST DUCT</v>
          </cell>
          <cell r="H8260" t="str">
            <v>C24579D03</v>
          </cell>
          <cell r="I8260">
            <v>1203200</v>
          </cell>
          <cell r="J8260" t="str">
            <v>진입고</v>
          </cell>
          <cell r="K8260" t="str">
            <v>터빈</v>
          </cell>
          <cell r="L8260" t="str">
            <v>HEX HEAD BOLT</v>
          </cell>
        </row>
        <row r="8261">
          <cell r="F8261" t="str">
            <v>C15C21</v>
          </cell>
          <cell r="G8261" t="str">
            <v>TJ #3 EXHAUST DUCT</v>
          </cell>
          <cell r="H8261" t="str">
            <v>C24579D04</v>
          </cell>
          <cell r="I8261">
            <v>1209600</v>
          </cell>
          <cell r="J8261" t="str">
            <v>진입고</v>
          </cell>
          <cell r="K8261" t="str">
            <v>터빈</v>
          </cell>
          <cell r="L8261" t="str">
            <v>HEX HEAD BOLT</v>
          </cell>
        </row>
        <row r="8262">
          <cell r="F8262" t="str">
            <v>C15C22</v>
          </cell>
          <cell r="G8262" t="str">
            <v>TJ #3 OIL AUX PIPING</v>
          </cell>
          <cell r="H8262" t="str">
            <v>A06372D01</v>
          </cell>
          <cell r="I8262">
            <v>32050</v>
          </cell>
          <cell r="J8262" t="str">
            <v>진입고</v>
          </cell>
          <cell r="K8262" t="str">
            <v>터빈</v>
          </cell>
          <cell r="L8262" t="str">
            <v>ROUND PIPE/S</v>
          </cell>
        </row>
        <row r="8263">
          <cell r="F8263" t="str">
            <v>C15C22</v>
          </cell>
          <cell r="G8263" t="str">
            <v>TJ #3 OIL AUX PIPING</v>
          </cell>
          <cell r="H8263" t="str">
            <v>C24983D01</v>
          </cell>
          <cell r="I8263">
            <v>286524</v>
          </cell>
          <cell r="J8263" t="str">
            <v>진입고</v>
          </cell>
          <cell r="K8263" t="str">
            <v>터빈</v>
          </cell>
          <cell r="L8263" t="str">
            <v>ADAPTER</v>
          </cell>
        </row>
        <row r="8264">
          <cell r="F8264" t="str">
            <v>C15C22</v>
          </cell>
          <cell r="G8264" t="str">
            <v>TJ #3 OIL AUX PIPING</v>
          </cell>
          <cell r="H8264" t="str">
            <v>C24983D02</v>
          </cell>
          <cell r="I8264">
            <v>555357</v>
          </cell>
          <cell r="J8264" t="str">
            <v>진입고</v>
          </cell>
          <cell r="K8264" t="str">
            <v>터빈</v>
          </cell>
          <cell r="L8264" t="str">
            <v>ADAPTER</v>
          </cell>
        </row>
        <row r="8265">
          <cell r="F8265" t="str">
            <v>C15C22</v>
          </cell>
          <cell r="G8265" t="str">
            <v>TJ #3 OIL AUX PIPING</v>
          </cell>
          <cell r="H8265" t="str">
            <v>C24983D03</v>
          </cell>
          <cell r="I8265">
            <v>39852</v>
          </cell>
          <cell r="J8265" t="str">
            <v>진입고</v>
          </cell>
          <cell r="K8265" t="str">
            <v>터빈</v>
          </cell>
          <cell r="L8265" t="str">
            <v>DUST CAP</v>
          </cell>
        </row>
        <row r="8266">
          <cell r="F8266" t="str">
            <v>C15C22</v>
          </cell>
          <cell r="G8266" t="str">
            <v>TJ #3 OIL AUX PIPING</v>
          </cell>
          <cell r="H8266" t="str">
            <v>C24983D04</v>
          </cell>
          <cell r="I8266">
            <v>182127</v>
          </cell>
          <cell r="J8266" t="str">
            <v>진입고</v>
          </cell>
          <cell r="K8266" t="str">
            <v>터빈</v>
          </cell>
          <cell r="L8266" t="str">
            <v>DUST CAP</v>
          </cell>
        </row>
        <row r="8267">
          <cell r="F8267" t="str">
            <v>C15C22</v>
          </cell>
          <cell r="G8267" t="str">
            <v>TJ #3 OIL AUX PIPING</v>
          </cell>
          <cell r="H8267" t="str">
            <v>C24903D01</v>
          </cell>
          <cell r="I8267">
            <v>51120</v>
          </cell>
          <cell r="J8267" t="str">
            <v>진입고</v>
          </cell>
          <cell r="K8267" t="str">
            <v>터빈</v>
          </cell>
          <cell r="L8267" t="str">
            <v>HEX HD BOLT/NUT</v>
          </cell>
        </row>
        <row r="8268">
          <cell r="F8268" t="str">
            <v>C15C22</v>
          </cell>
          <cell r="G8268" t="str">
            <v>TJ #3 OIL AUX PIPING</v>
          </cell>
          <cell r="H8268" t="str">
            <v>C24903D02</v>
          </cell>
          <cell r="I8268">
            <v>34720</v>
          </cell>
          <cell r="J8268" t="str">
            <v>진입고</v>
          </cell>
          <cell r="K8268" t="str">
            <v>터빈</v>
          </cell>
          <cell r="L8268" t="str">
            <v>HEX HD BOLT/NUT</v>
          </cell>
        </row>
        <row r="8269">
          <cell r="F8269" t="str">
            <v>C15C22</v>
          </cell>
          <cell r="G8269" t="str">
            <v>TJ #3 OIL AUX PIPING</v>
          </cell>
          <cell r="H8269" t="str">
            <v>C24903D03</v>
          </cell>
          <cell r="I8269">
            <v>55200</v>
          </cell>
          <cell r="J8269" t="str">
            <v>진입고</v>
          </cell>
          <cell r="K8269" t="str">
            <v>터빈</v>
          </cell>
          <cell r="L8269" t="str">
            <v>HEX HD BOLT/NUT</v>
          </cell>
        </row>
        <row r="8270">
          <cell r="F8270" t="str">
            <v>C15C22</v>
          </cell>
          <cell r="G8270" t="str">
            <v>TJ #3 OIL AUX PIPING</v>
          </cell>
          <cell r="H8270" t="str">
            <v>C24903D04</v>
          </cell>
          <cell r="I8270">
            <v>73600</v>
          </cell>
          <cell r="J8270" t="str">
            <v>진입고</v>
          </cell>
          <cell r="K8270" t="str">
            <v>터빈</v>
          </cell>
          <cell r="L8270" t="str">
            <v>HEX HD BOLT/NUT</v>
          </cell>
        </row>
        <row r="8271">
          <cell r="F8271" t="str">
            <v>C15C22</v>
          </cell>
          <cell r="G8271" t="str">
            <v>TJ #3 OIL AUX PIPING</v>
          </cell>
          <cell r="H8271" t="str">
            <v>C24903D05</v>
          </cell>
          <cell r="I8271">
            <v>18720</v>
          </cell>
          <cell r="J8271" t="str">
            <v>진입고</v>
          </cell>
          <cell r="K8271" t="str">
            <v>터빈</v>
          </cell>
          <cell r="L8271" t="str">
            <v>HEX HD BOLT/NUT</v>
          </cell>
        </row>
        <row r="8272">
          <cell r="F8272" t="str">
            <v>C15C22</v>
          </cell>
          <cell r="G8272" t="str">
            <v>TJ #3 OIL AUX PIPING</v>
          </cell>
          <cell r="H8272" t="str">
            <v>C24903D06</v>
          </cell>
          <cell r="I8272">
            <v>80320</v>
          </cell>
          <cell r="J8272" t="str">
            <v>진입고</v>
          </cell>
          <cell r="K8272" t="str">
            <v>터빈</v>
          </cell>
          <cell r="L8272" t="str">
            <v>HEX HD BOLT/NUT</v>
          </cell>
        </row>
        <row r="8273">
          <cell r="F8273" t="str">
            <v>C15C22</v>
          </cell>
          <cell r="G8273" t="str">
            <v>TJ #3 OIL AUX PIPING</v>
          </cell>
          <cell r="H8273" t="str">
            <v>C24945D01</v>
          </cell>
          <cell r="I8273">
            <v>200000</v>
          </cell>
          <cell r="J8273" t="str">
            <v>진입고</v>
          </cell>
          <cell r="K8273" t="str">
            <v>터빈</v>
          </cell>
          <cell r="L8273" t="str">
            <v>PRESSURE GAUGE</v>
          </cell>
        </row>
        <row r="8274">
          <cell r="F8274" t="str">
            <v>C15C22</v>
          </cell>
          <cell r="G8274" t="str">
            <v>TJ #3 OIL AUX PIPING</v>
          </cell>
          <cell r="H8274" t="str">
            <v>C24945D02</v>
          </cell>
          <cell r="I8274">
            <v>244000</v>
          </cell>
          <cell r="J8274" t="str">
            <v>진입고</v>
          </cell>
          <cell r="K8274" t="str">
            <v>터빈</v>
          </cell>
          <cell r="L8274" t="str">
            <v>PRESSURE GAUGE</v>
          </cell>
        </row>
        <row r="8275">
          <cell r="F8275" t="str">
            <v>C15C23</v>
          </cell>
          <cell r="G8275" t="str">
            <v>TJ #3 AUX STM CONTROL V/</v>
          </cell>
          <cell r="H8275" t="str">
            <v>C25586D01</v>
          </cell>
          <cell r="I8275">
            <v>31273521</v>
          </cell>
          <cell r="J8275" t="str">
            <v>진입고</v>
          </cell>
          <cell r="K8275" t="str">
            <v>터빈</v>
          </cell>
          <cell r="L8275" t="str">
            <v>SAFETY VALVE</v>
          </cell>
        </row>
        <row r="8276">
          <cell r="F8276" t="str">
            <v>C15C23</v>
          </cell>
          <cell r="G8276" t="str">
            <v>TJ #3 AUX STM CONTROL V/</v>
          </cell>
          <cell r="H8276" t="str">
            <v>C25608D01</v>
          </cell>
          <cell r="I8276">
            <v>148097222</v>
          </cell>
          <cell r="J8276" t="str">
            <v>진입고</v>
          </cell>
          <cell r="K8276" t="str">
            <v>터빈</v>
          </cell>
          <cell r="L8276" t="str">
            <v>NON-RETURN VALVE</v>
          </cell>
        </row>
        <row r="8277">
          <cell r="F8277" t="str">
            <v>C15C24</v>
          </cell>
          <cell r="G8277" t="str">
            <v>TJ #3 BASE PLT &amp; ANCHOR</v>
          </cell>
          <cell r="H8277" t="str">
            <v>UA8373D01</v>
          </cell>
          <cell r="I8277">
            <v>4960</v>
          </cell>
          <cell r="J8277" t="str">
            <v>진입고</v>
          </cell>
          <cell r="K8277" t="str">
            <v>터빈</v>
          </cell>
          <cell r="L8277" t="str">
            <v>HEX NUT</v>
          </cell>
        </row>
        <row r="8278">
          <cell r="F8278" t="str">
            <v>C15C24</v>
          </cell>
          <cell r="G8278" t="str">
            <v>TJ #3 BASE PLT &amp; ANCHOR</v>
          </cell>
          <cell r="H8278" t="str">
            <v>UA8474D01</v>
          </cell>
          <cell r="I8278">
            <v>48000</v>
          </cell>
          <cell r="J8278" t="str">
            <v>진입고</v>
          </cell>
          <cell r="K8278" t="str">
            <v>터빈</v>
          </cell>
          <cell r="L8278" t="str">
            <v>WASHER</v>
          </cell>
        </row>
        <row r="8279">
          <cell r="F8279" t="str">
            <v>C15C24</v>
          </cell>
          <cell r="G8279" t="str">
            <v>TJ #3 BASE PLT &amp; ANCHOR</v>
          </cell>
          <cell r="H8279" t="str">
            <v>UA8462D01</v>
          </cell>
          <cell r="I8279">
            <v>112000</v>
          </cell>
          <cell r="J8279" t="str">
            <v>진입고</v>
          </cell>
          <cell r="K8279" t="str">
            <v>터빈</v>
          </cell>
          <cell r="L8279" t="str">
            <v>HEX HEAD BOLT</v>
          </cell>
        </row>
        <row r="8280">
          <cell r="F8280" t="str">
            <v>C15C24</v>
          </cell>
          <cell r="G8280" t="str">
            <v>TJ #3 BASE PLT &amp; ANCHOR</v>
          </cell>
          <cell r="H8280" t="str">
            <v>UA8462D02</v>
          </cell>
          <cell r="I8280">
            <v>56800</v>
          </cell>
          <cell r="J8280" t="str">
            <v>진입고</v>
          </cell>
          <cell r="K8280" t="str">
            <v>터빈</v>
          </cell>
          <cell r="L8280" t="str">
            <v>HEX HEAD BOLT</v>
          </cell>
        </row>
        <row r="8281">
          <cell r="F8281" t="str">
            <v>C15C24</v>
          </cell>
          <cell r="G8281" t="str">
            <v>TJ #3 BASE PLT &amp; ANCHOR</v>
          </cell>
          <cell r="H8281" t="str">
            <v>UA8457D01</v>
          </cell>
          <cell r="I8281">
            <v>44000</v>
          </cell>
          <cell r="J8281" t="str">
            <v>진입고</v>
          </cell>
          <cell r="K8281" t="str">
            <v>터빈</v>
          </cell>
          <cell r="L8281" t="str">
            <v>DOWEL</v>
          </cell>
        </row>
        <row r="8282">
          <cell r="F8282" t="str">
            <v>C15C24</v>
          </cell>
          <cell r="G8282" t="str">
            <v>TJ #3 BASE PLT &amp; ANCHOR</v>
          </cell>
          <cell r="H8282" t="str">
            <v>UA8517D01</v>
          </cell>
          <cell r="I8282">
            <v>152000</v>
          </cell>
          <cell r="J8282" t="str">
            <v>진입고</v>
          </cell>
          <cell r="K8282" t="str">
            <v>터빈</v>
          </cell>
          <cell r="L8282" t="str">
            <v>SHIM</v>
          </cell>
        </row>
        <row r="8283">
          <cell r="F8283" t="str">
            <v>C15C24</v>
          </cell>
          <cell r="G8283" t="str">
            <v>TJ #3 BASE PLT &amp; ANCHOR</v>
          </cell>
          <cell r="H8283" t="str">
            <v>UA8517D02</v>
          </cell>
          <cell r="I8283">
            <v>152000</v>
          </cell>
          <cell r="J8283" t="str">
            <v>진입고</v>
          </cell>
          <cell r="K8283" t="str">
            <v>터빈</v>
          </cell>
          <cell r="L8283" t="str">
            <v>SHIM</v>
          </cell>
        </row>
        <row r="8284">
          <cell r="F8284" t="str">
            <v>C15C24</v>
          </cell>
          <cell r="G8284" t="str">
            <v>TJ #3 BASE PLT &amp; ANCHOR</v>
          </cell>
          <cell r="H8284" t="str">
            <v>UA8517D03</v>
          </cell>
          <cell r="I8284">
            <v>152000</v>
          </cell>
          <cell r="J8284" t="str">
            <v>진입고</v>
          </cell>
          <cell r="K8284" t="str">
            <v>터빈</v>
          </cell>
          <cell r="L8284" t="str">
            <v>SHIM</v>
          </cell>
        </row>
        <row r="8285">
          <cell r="F8285" t="str">
            <v>C15C24</v>
          </cell>
          <cell r="G8285" t="str">
            <v>TJ #3 BASE PLT &amp; ANCHOR</v>
          </cell>
          <cell r="H8285" t="str">
            <v>UA8517D04</v>
          </cell>
          <cell r="I8285">
            <v>152000</v>
          </cell>
          <cell r="J8285" t="str">
            <v>진입고</v>
          </cell>
          <cell r="K8285" t="str">
            <v>터빈</v>
          </cell>
          <cell r="L8285" t="str">
            <v>SHIM</v>
          </cell>
        </row>
        <row r="8286">
          <cell r="F8286" t="str">
            <v>C15C24</v>
          </cell>
          <cell r="G8286" t="str">
            <v>TJ #3 BASE PLT &amp; ANCHOR</v>
          </cell>
          <cell r="H8286" t="str">
            <v>UA8517D05</v>
          </cell>
          <cell r="I8286">
            <v>304000</v>
          </cell>
          <cell r="J8286" t="str">
            <v>진입고</v>
          </cell>
          <cell r="K8286" t="str">
            <v>터빈</v>
          </cell>
          <cell r="L8286" t="str">
            <v>SHIM</v>
          </cell>
        </row>
        <row r="8287">
          <cell r="F8287" t="str">
            <v>C15C25</v>
          </cell>
          <cell r="G8287" t="str">
            <v>TJ #3 HP/LP CASING</v>
          </cell>
          <cell r="H8287" t="str">
            <v>UA8409D01</v>
          </cell>
          <cell r="I8287">
            <v>624</v>
          </cell>
          <cell r="J8287" t="str">
            <v>진입고</v>
          </cell>
          <cell r="K8287" t="str">
            <v>터빈</v>
          </cell>
          <cell r="L8287" t="str">
            <v>HEX NUT</v>
          </cell>
        </row>
        <row r="8288">
          <cell r="F8288" t="str">
            <v>C15C25</v>
          </cell>
          <cell r="G8288" t="str">
            <v>TJ #3 HP/LP CASING</v>
          </cell>
          <cell r="H8288" t="str">
            <v>UB0033D01</v>
          </cell>
          <cell r="I8288">
            <v>10400</v>
          </cell>
          <cell r="J8288" t="str">
            <v>진입고</v>
          </cell>
          <cell r="K8288" t="str">
            <v>터빈</v>
          </cell>
          <cell r="L8288" t="str">
            <v>REGULAR HELICAL SPRING  LOCK</v>
          </cell>
        </row>
        <row r="8289">
          <cell r="F8289" t="str">
            <v>C15C25</v>
          </cell>
          <cell r="G8289" t="str">
            <v>TJ #3 HP/LP CASING</v>
          </cell>
          <cell r="H8289" t="str">
            <v>UB0041D01</v>
          </cell>
          <cell r="I8289">
            <v>12800</v>
          </cell>
          <cell r="J8289" t="str">
            <v>진입고</v>
          </cell>
          <cell r="K8289" t="str">
            <v>터빈</v>
          </cell>
          <cell r="L8289" t="str">
            <v>HEX HD BOLT</v>
          </cell>
        </row>
        <row r="8290">
          <cell r="F8290" t="str">
            <v>C15C25</v>
          </cell>
          <cell r="G8290" t="str">
            <v>TJ #3 HP/LP CASING</v>
          </cell>
          <cell r="H8290" t="str">
            <v>UB0041D02</v>
          </cell>
          <cell r="I8290">
            <v>6720</v>
          </cell>
          <cell r="J8290" t="str">
            <v>진입고</v>
          </cell>
          <cell r="K8290" t="str">
            <v>터빈</v>
          </cell>
          <cell r="L8290" t="str">
            <v>HEX HD BOLT</v>
          </cell>
        </row>
        <row r="8291">
          <cell r="F8291" t="str">
            <v>C15C25</v>
          </cell>
          <cell r="G8291" t="str">
            <v>TJ #3 HP/LP CASING</v>
          </cell>
          <cell r="H8291" t="str">
            <v>UB0041D03</v>
          </cell>
          <cell r="I8291">
            <v>4800</v>
          </cell>
          <cell r="J8291" t="str">
            <v>진입고</v>
          </cell>
          <cell r="K8291" t="str">
            <v>터빈</v>
          </cell>
          <cell r="L8291" t="str">
            <v>HEX HD BOLT</v>
          </cell>
        </row>
        <row r="8292">
          <cell r="F8292" t="str">
            <v>C15C25</v>
          </cell>
          <cell r="G8292" t="str">
            <v>TJ #3 HP/LP CASING</v>
          </cell>
          <cell r="H8292" t="str">
            <v>UB0041D04</v>
          </cell>
          <cell r="I8292">
            <v>7200</v>
          </cell>
          <cell r="J8292" t="str">
            <v>진입고</v>
          </cell>
          <cell r="K8292" t="str">
            <v>터빈</v>
          </cell>
          <cell r="L8292" t="str">
            <v>HEX HD BOLT</v>
          </cell>
        </row>
        <row r="8293">
          <cell r="F8293" t="str">
            <v>C15C26</v>
          </cell>
          <cell r="G8293" t="str">
            <v>TJ #3 GLAND SEAL</v>
          </cell>
          <cell r="H8293" t="str">
            <v>UA8155D04</v>
          </cell>
          <cell r="I8293">
            <v>9600</v>
          </cell>
          <cell r="J8293" t="str">
            <v>진입고</v>
          </cell>
          <cell r="K8293" t="str">
            <v>터빈</v>
          </cell>
          <cell r="L8293" t="str">
            <v>SCREW(SOCKET HEAD)</v>
          </cell>
        </row>
        <row r="8294">
          <cell r="F8294" t="str">
            <v>C15C26</v>
          </cell>
          <cell r="G8294" t="str">
            <v>TJ #3 GLAND SEAL</v>
          </cell>
          <cell r="H8294" t="str">
            <v>UA8167D02</v>
          </cell>
          <cell r="I8294">
            <v>12000</v>
          </cell>
          <cell r="J8294" t="str">
            <v>진입고</v>
          </cell>
          <cell r="K8294" t="str">
            <v>터빈</v>
          </cell>
          <cell r="L8294" t="str">
            <v>SPACER</v>
          </cell>
        </row>
        <row r="8295">
          <cell r="F8295" t="str">
            <v>C15C28</v>
          </cell>
          <cell r="G8295" t="str">
            <v>TJ #3 HP/LP VALVE</v>
          </cell>
          <cell r="H8295" t="str">
            <v>UA7952D01</v>
          </cell>
          <cell r="I8295">
            <v>170000</v>
          </cell>
          <cell r="J8295" t="str">
            <v>진입고</v>
          </cell>
          <cell r="K8295" t="str">
            <v>터빈</v>
          </cell>
          <cell r="L8295" t="str">
            <v>EYE BOLT</v>
          </cell>
        </row>
        <row r="8296">
          <cell r="F8296" t="str">
            <v>C15C28</v>
          </cell>
          <cell r="G8296" t="str">
            <v>TJ #3 HP/LP VALVE</v>
          </cell>
          <cell r="H8296" t="str">
            <v>UA7953D01</v>
          </cell>
          <cell r="I8296">
            <v>38400</v>
          </cell>
          <cell r="J8296" t="str">
            <v>진입고</v>
          </cell>
          <cell r="K8296" t="str">
            <v>터빈</v>
          </cell>
          <cell r="L8296" t="str">
            <v>SQARE HEAD SET SCREW</v>
          </cell>
        </row>
        <row r="8297">
          <cell r="F8297" t="str">
            <v>C15C28</v>
          </cell>
          <cell r="G8297" t="str">
            <v>TJ #3 HP/LP VALVE</v>
          </cell>
          <cell r="H8297" t="str">
            <v>UA7950D01</v>
          </cell>
          <cell r="I8297">
            <v>4320</v>
          </cell>
          <cell r="J8297" t="str">
            <v>진입고</v>
          </cell>
          <cell r="K8297" t="str">
            <v>터빈</v>
          </cell>
          <cell r="L8297" t="str">
            <v>GASKET</v>
          </cell>
        </row>
        <row r="8298">
          <cell r="F8298" t="str">
            <v>C15C28</v>
          </cell>
          <cell r="G8298" t="str">
            <v>TJ #3 HP/LP VALVE</v>
          </cell>
          <cell r="H8298" t="str">
            <v>UA7926D01</v>
          </cell>
          <cell r="I8298">
            <v>43600</v>
          </cell>
          <cell r="J8298" t="str">
            <v>진입고</v>
          </cell>
          <cell r="K8298" t="str">
            <v>터빈</v>
          </cell>
          <cell r="L8298" t="str">
            <v>COMPOUND</v>
          </cell>
        </row>
        <row r="8299">
          <cell r="F8299" t="str">
            <v>C15C28</v>
          </cell>
          <cell r="G8299" t="str">
            <v>TJ #3 HP/LP VALVE</v>
          </cell>
          <cell r="H8299" t="str">
            <v>UA7934D01</v>
          </cell>
          <cell r="I8299">
            <v>72000</v>
          </cell>
          <cell r="J8299" t="str">
            <v>진입고</v>
          </cell>
          <cell r="K8299" t="str">
            <v>터빈</v>
          </cell>
          <cell r="L8299" t="str">
            <v>SPACER</v>
          </cell>
        </row>
        <row r="8300">
          <cell r="F8300" t="str">
            <v>C15C28</v>
          </cell>
          <cell r="G8300" t="str">
            <v>TJ #3 HP/LP VALVE</v>
          </cell>
          <cell r="H8300" t="str">
            <v>UA7928D01</v>
          </cell>
          <cell r="I8300">
            <v>43600</v>
          </cell>
          <cell r="J8300" t="str">
            <v>진입고</v>
          </cell>
          <cell r="K8300" t="str">
            <v>터빈</v>
          </cell>
          <cell r="L8300" t="str">
            <v>COMPOUND</v>
          </cell>
        </row>
        <row r="8301">
          <cell r="F8301" t="str">
            <v>C15C29</v>
          </cell>
          <cell r="G8301" t="str">
            <v>TJ #3 LUBE OIL SYSTEM</v>
          </cell>
          <cell r="H8301" t="str">
            <v>UA5192D01</v>
          </cell>
          <cell r="I8301">
            <v>2804936</v>
          </cell>
          <cell r="J8301" t="str">
            <v>진입고</v>
          </cell>
          <cell r="K8301" t="str">
            <v>터빈</v>
          </cell>
          <cell r="L8301" t="str">
            <v>STEEL PLATE</v>
          </cell>
        </row>
        <row r="8302">
          <cell r="F8302" t="str">
            <v>C15C29</v>
          </cell>
          <cell r="G8302" t="str">
            <v>TJ #3 LUBE OIL SYSTEM</v>
          </cell>
          <cell r="H8302" t="str">
            <v>UA2254D01</v>
          </cell>
          <cell r="I8302">
            <v>218370</v>
          </cell>
          <cell r="J8302" t="str">
            <v>진입고</v>
          </cell>
          <cell r="K8302" t="str">
            <v>터빈</v>
          </cell>
          <cell r="L8302" t="str">
            <v>FLANGE (F.F)</v>
          </cell>
        </row>
        <row r="8303">
          <cell r="F8303" t="str">
            <v>C15C29</v>
          </cell>
          <cell r="G8303" t="str">
            <v>TJ #3 LUBE OIL SYSTEM</v>
          </cell>
          <cell r="H8303" t="str">
            <v>UB0174D01</v>
          </cell>
          <cell r="I8303">
            <v>1960095</v>
          </cell>
          <cell r="J8303" t="str">
            <v>진입고</v>
          </cell>
          <cell r="K8303" t="str">
            <v>터빈</v>
          </cell>
          <cell r="L8303" t="str">
            <v>ELEMENT</v>
          </cell>
        </row>
        <row r="8304">
          <cell r="F8304" t="str">
            <v>C15C29</v>
          </cell>
          <cell r="G8304" t="str">
            <v>TJ #3 LUBE OIL SYSTEM</v>
          </cell>
          <cell r="H8304" t="str">
            <v>UA8016D01</v>
          </cell>
          <cell r="I8304">
            <v>1906600</v>
          </cell>
          <cell r="J8304" t="str">
            <v>진입고</v>
          </cell>
          <cell r="K8304" t="str">
            <v>터빈</v>
          </cell>
          <cell r="L8304" t="str">
            <v>ELEMENT</v>
          </cell>
        </row>
        <row r="8305">
          <cell r="F8305" t="str">
            <v>C15C29</v>
          </cell>
          <cell r="G8305" t="str">
            <v>TJ #3 LUBE OIL SYSTEM</v>
          </cell>
          <cell r="H8305" t="str">
            <v>UA8582D01</v>
          </cell>
          <cell r="I8305">
            <v>32000</v>
          </cell>
          <cell r="J8305" t="str">
            <v>진입고</v>
          </cell>
          <cell r="K8305" t="str">
            <v>터빈</v>
          </cell>
          <cell r="L8305" t="str">
            <v>HEX HEAD FINISHED BOLT</v>
          </cell>
        </row>
        <row r="8306">
          <cell r="F8306" t="str">
            <v>C15C29</v>
          </cell>
          <cell r="G8306" t="str">
            <v>TJ #3 LUBE OIL SYSTEM</v>
          </cell>
          <cell r="H8306" t="str">
            <v>UA8306D01</v>
          </cell>
          <cell r="I8306">
            <v>26000</v>
          </cell>
          <cell r="J8306" t="str">
            <v>진입고</v>
          </cell>
          <cell r="K8306" t="str">
            <v>터빈</v>
          </cell>
          <cell r="L8306" t="str">
            <v>PIN</v>
          </cell>
        </row>
        <row r="8307">
          <cell r="F8307" t="str">
            <v>C15C29</v>
          </cell>
          <cell r="G8307" t="str">
            <v>TJ #3 LUBE OIL SYSTEM</v>
          </cell>
          <cell r="H8307" t="str">
            <v>UA8306D02</v>
          </cell>
          <cell r="I8307">
            <v>27000</v>
          </cell>
          <cell r="J8307" t="str">
            <v>진입고</v>
          </cell>
          <cell r="K8307" t="str">
            <v>터빈</v>
          </cell>
          <cell r="L8307" t="str">
            <v>PIN</v>
          </cell>
        </row>
        <row r="8308">
          <cell r="F8308" t="str">
            <v>C15C29</v>
          </cell>
          <cell r="G8308" t="str">
            <v>TJ #3 LUBE OIL SYSTEM</v>
          </cell>
          <cell r="H8308" t="str">
            <v>UA8307D01</v>
          </cell>
          <cell r="I8308">
            <v>5600</v>
          </cell>
          <cell r="J8308" t="str">
            <v>진입고</v>
          </cell>
          <cell r="K8308" t="str">
            <v>터빈</v>
          </cell>
          <cell r="L8308" t="str">
            <v>SCREW(SOCKET HEAD)</v>
          </cell>
        </row>
        <row r="8309">
          <cell r="F8309" t="str">
            <v>C15C29</v>
          </cell>
          <cell r="G8309" t="str">
            <v>TJ #3 LUBE OIL SYSTEM</v>
          </cell>
          <cell r="H8309" t="str">
            <v>UA8307D02</v>
          </cell>
          <cell r="I8309">
            <v>6400</v>
          </cell>
          <cell r="J8309" t="str">
            <v>진입고</v>
          </cell>
          <cell r="K8309" t="str">
            <v>터빈</v>
          </cell>
          <cell r="L8309" t="str">
            <v>SCREW(SOCKET HEAD)</v>
          </cell>
        </row>
        <row r="8310">
          <cell r="F8310" t="str">
            <v>C15C29</v>
          </cell>
          <cell r="G8310" t="str">
            <v>TJ #3 LUBE OIL SYSTEM</v>
          </cell>
          <cell r="H8310" t="str">
            <v>UA8318D06</v>
          </cell>
          <cell r="I8310">
            <v>14720</v>
          </cell>
          <cell r="J8310" t="str">
            <v>진입고</v>
          </cell>
          <cell r="K8310" t="str">
            <v>터빈</v>
          </cell>
          <cell r="L8310" t="str">
            <v>HEAVY HEX HD BOLT</v>
          </cell>
        </row>
        <row r="8311">
          <cell r="F8311" t="str">
            <v>C15C31</v>
          </cell>
          <cell r="G8311" t="str">
            <v>TJ #4 HIP ROTOR</v>
          </cell>
          <cell r="H8311" t="str">
            <v>106A1616P0002</v>
          </cell>
          <cell r="I8311">
            <v>25200</v>
          </cell>
          <cell r="J8311" t="str">
            <v>진입고</v>
          </cell>
          <cell r="K8311" t="str">
            <v>터빈</v>
          </cell>
          <cell r="L8311" t="str">
            <v>COUPLING BOLT</v>
          </cell>
        </row>
        <row r="8312">
          <cell r="F8312" t="str">
            <v>C15C31</v>
          </cell>
          <cell r="G8312" t="str">
            <v>TJ #4 HIP ROTOR</v>
          </cell>
          <cell r="H8312" t="str">
            <v>299V314P0009</v>
          </cell>
          <cell r="I8312">
            <v>10800</v>
          </cell>
          <cell r="J8312" t="str">
            <v>진입고</v>
          </cell>
          <cell r="K8312" t="str">
            <v>터빈</v>
          </cell>
          <cell r="L8312" t="str">
            <v>HEX SOCKET SCREW</v>
          </cell>
        </row>
        <row r="8313">
          <cell r="F8313" t="str">
            <v>C15C31</v>
          </cell>
          <cell r="G8313" t="str">
            <v>TJ #4 HIP ROTOR</v>
          </cell>
          <cell r="H8313" t="str">
            <v>163A8650P0004</v>
          </cell>
          <cell r="I8313">
            <v>150000</v>
          </cell>
          <cell r="J8313" t="str">
            <v>진입고</v>
          </cell>
          <cell r="K8313" t="str">
            <v>터빈</v>
          </cell>
          <cell r="L8313" t="str">
            <v>BALANCE PLUG</v>
          </cell>
        </row>
        <row r="8314">
          <cell r="F8314" t="str">
            <v>C15C31</v>
          </cell>
          <cell r="G8314" t="str">
            <v>TJ #4 HIP ROTOR</v>
          </cell>
          <cell r="H8314" t="str">
            <v>163A8660P0005</v>
          </cell>
          <cell r="I8314">
            <v>150000</v>
          </cell>
          <cell r="J8314" t="str">
            <v>진입고</v>
          </cell>
          <cell r="K8314" t="str">
            <v>터빈</v>
          </cell>
          <cell r="L8314" t="str">
            <v>BALANCE PLUG</v>
          </cell>
        </row>
        <row r="8315">
          <cell r="F8315" t="str">
            <v>C15C31</v>
          </cell>
          <cell r="G8315" t="str">
            <v>TJ #4 HIP ROTOR</v>
          </cell>
          <cell r="H8315" t="str">
            <v>182A2120P0001</v>
          </cell>
          <cell r="I8315">
            <v>150000</v>
          </cell>
          <cell r="J8315" t="str">
            <v>진입고</v>
          </cell>
          <cell r="K8315" t="str">
            <v>터빈</v>
          </cell>
          <cell r="L8315" t="str">
            <v>BALANCE PLUG</v>
          </cell>
        </row>
        <row r="8316">
          <cell r="F8316" t="str">
            <v>C15C31</v>
          </cell>
          <cell r="G8316" t="str">
            <v>TJ #4 HIP ROTOR</v>
          </cell>
          <cell r="H8316" t="str">
            <v>243A7092P0001</v>
          </cell>
          <cell r="I8316">
            <v>264000</v>
          </cell>
          <cell r="J8316" t="str">
            <v>진입고</v>
          </cell>
          <cell r="K8316" t="str">
            <v>터빈</v>
          </cell>
          <cell r="L8316" t="str">
            <v>BALANCE WEIGHT</v>
          </cell>
        </row>
        <row r="8317">
          <cell r="F8317" t="str">
            <v>C15C31</v>
          </cell>
          <cell r="G8317" t="str">
            <v>TJ #4 HIP ROTOR</v>
          </cell>
          <cell r="H8317" t="str">
            <v>302V455P0001</v>
          </cell>
          <cell r="I8317">
            <v>60000</v>
          </cell>
          <cell r="J8317" t="str">
            <v>진입고</v>
          </cell>
          <cell r="K8317" t="str">
            <v>터빈</v>
          </cell>
          <cell r="L8317" t="str">
            <v>LOCK PLATE</v>
          </cell>
        </row>
        <row r="8318">
          <cell r="F8318" t="str">
            <v>C15C37</v>
          </cell>
          <cell r="G8318" t="str">
            <v>TJ #4 HIP DIAPHRAGM</v>
          </cell>
          <cell r="H8318" t="str">
            <v>A05020D01</v>
          </cell>
          <cell r="I8318">
            <v>8030746</v>
          </cell>
          <cell r="J8318" t="str">
            <v>진입고</v>
          </cell>
          <cell r="K8318" t="str">
            <v>터빈</v>
          </cell>
          <cell r="L8318" t="str">
            <v>FLAT  BAR</v>
          </cell>
        </row>
        <row r="8319">
          <cell r="F8319" t="str">
            <v>C15C38</v>
          </cell>
          <cell r="G8319" t="str">
            <v>TJ #4 LP OUTER CASING</v>
          </cell>
          <cell r="H8319" t="str">
            <v>A05853D01</v>
          </cell>
          <cell r="I8319">
            <v>259720</v>
          </cell>
          <cell r="J8319" t="str">
            <v>진입고</v>
          </cell>
          <cell r="K8319" t="str">
            <v>터빈</v>
          </cell>
          <cell r="L8319" t="str">
            <v>PLATE</v>
          </cell>
        </row>
        <row r="8320">
          <cell r="F8320" t="str">
            <v>C15C38</v>
          </cell>
          <cell r="G8320" t="str">
            <v>TJ #4 LP OUTER CASING</v>
          </cell>
          <cell r="H8320" t="str">
            <v>A05874D01</v>
          </cell>
          <cell r="I8320">
            <v>653083</v>
          </cell>
          <cell r="J8320" t="str">
            <v>진입고</v>
          </cell>
          <cell r="K8320" t="str">
            <v>터빈</v>
          </cell>
          <cell r="L8320" t="str">
            <v>ROUND TUBE</v>
          </cell>
        </row>
        <row r="8321">
          <cell r="F8321" t="str">
            <v>C15C38</v>
          </cell>
          <cell r="G8321" t="str">
            <v>TJ #4 LP OUTER CASING</v>
          </cell>
          <cell r="H8321" t="str">
            <v>C17300D01</v>
          </cell>
          <cell r="I8321">
            <v>474158</v>
          </cell>
          <cell r="J8321" t="str">
            <v>진입고</v>
          </cell>
          <cell r="K8321" t="str">
            <v>터빈</v>
          </cell>
          <cell r="L8321" t="str">
            <v>RUBBER      SHIELD</v>
          </cell>
        </row>
        <row r="8322">
          <cell r="F8322" t="str">
            <v>C15C38</v>
          </cell>
          <cell r="G8322" t="str">
            <v>TJ #4 LP OUTER CASING</v>
          </cell>
          <cell r="H8322" t="str">
            <v>C17300D02</v>
          </cell>
          <cell r="I8322">
            <v>474158</v>
          </cell>
          <cell r="J8322" t="str">
            <v>진입고</v>
          </cell>
          <cell r="K8322" t="str">
            <v>터빈</v>
          </cell>
          <cell r="L8322" t="str">
            <v>RUBBER      SHIELD</v>
          </cell>
        </row>
        <row r="8323">
          <cell r="F8323" t="str">
            <v>C15C38</v>
          </cell>
          <cell r="G8323" t="str">
            <v>TJ #4 LP OUTER CASING</v>
          </cell>
          <cell r="H8323" t="str">
            <v>C17294D01</v>
          </cell>
          <cell r="I8323">
            <v>808057</v>
          </cell>
          <cell r="J8323" t="str">
            <v>진입고</v>
          </cell>
          <cell r="K8323" t="str">
            <v>터빈</v>
          </cell>
          <cell r="L8323" t="str">
            <v>ADJUST SCREW</v>
          </cell>
        </row>
        <row r="8324">
          <cell r="F8324" t="str">
            <v>C15C38</v>
          </cell>
          <cell r="G8324" t="str">
            <v>TJ #4 LP OUTER CASING</v>
          </cell>
          <cell r="H8324" t="str">
            <v>C17306D01</v>
          </cell>
          <cell r="I8324">
            <v>1170350</v>
          </cell>
          <cell r="J8324" t="str">
            <v>진입고</v>
          </cell>
          <cell r="K8324" t="str">
            <v>터빈</v>
          </cell>
          <cell r="L8324" t="str">
            <v>KNIFE</v>
          </cell>
        </row>
        <row r="8325">
          <cell r="F8325" t="str">
            <v>C15C38</v>
          </cell>
          <cell r="G8325" t="str">
            <v>TJ #4 LP OUTER CASING</v>
          </cell>
          <cell r="H8325" t="str">
            <v>C17304D01</v>
          </cell>
          <cell r="I8325">
            <v>947266</v>
          </cell>
          <cell r="J8325" t="str">
            <v>진입고</v>
          </cell>
          <cell r="K8325" t="str">
            <v>터빈</v>
          </cell>
          <cell r="L8325" t="str">
            <v>ALUMINUM    DIAPHRAGM</v>
          </cell>
        </row>
        <row r="8326">
          <cell r="F8326" t="str">
            <v>C15C38</v>
          </cell>
          <cell r="G8326" t="str">
            <v>TJ #4 LP OUTER CASING</v>
          </cell>
          <cell r="H8326" t="str">
            <v>C17442D01</v>
          </cell>
          <cell r="I8326">
            <v>96725</v>
          </cell>
          <cell r="J8326" t="str">
            <v>진입고</v>
          </cell>
          <cell r="K8326" t="str">
            <v>터빈</v>
          </cell>
          <cell r="L8326" t="str">
            <v>PRESSURE    SELECTING   RELA</v>
          </cell>
        </row>
        <row r="8327">
          <cell r="F8327" t="str">
            <v>C15C38</v>
          </cell>
          <cell r="G8327" t="str">
            <v>TJ #4 LP OUTER CASING</v>
          </cell>
          <cell r="H8327" t="str">
            <v>C17442D02</v>
          </cell>
          <cell r="I8327">
            <v>2144376</v>
          </cell>
          <cell r="J8327" t="str">
            <v>진입고</v>
          </cell>
          <cell r="K8327" t="str">
            <v>터빈</v>
          </cell>
          <cell r="L8327" t="str">
            <v>TEMPERATURE TRANSMITTER</v>
          </cell>
        </row>
        <row r="8328">
          <cell r="F8328" t="str">
            <v>C15C38</v>
          </cell>
          <cell r="G8328" t="str">
            <v>TJ #4 LP OUTER CASING</v>
          </cell>
          <cell r="H8328" t="str">
            <v>C17451D01</v>
          </cell>
          <cell r="I8328">
            <v>2729126</v>
          </cell>
          <cell r="J8328" t="str">
            <v>진입고</v>
          </cell>
          <cell r="K8328" t="str">
            <v>터빈</v>
          </cell>
          <cell r="L8328" t="str">
            <v>TRANSMITTER (ELECTRONIC)</v>
          </cell>
        </row>
        <row r="8329">
          <cell r="F8329" t="str">
            <v>C15C38</v>
          </cell>
          <cell r="G8329" t="str">
            <v>TJ #4 LP OUTER CASING</v>
          </cell>
          <cell r="H8329" t="str">
            <v>C17456D01</v>
          </cell>
          <cell r="I8329">
            <v>209419</v>
          </cell>
          <cell r="J8329" t="str">
            <v>진입고</v>
          </cell>
          <cell r="K8329" t="str">
            <v>터빈</v>
          </cell>
          <cell r="L8329" t="str">
            <v>AIR SET</v>
          </cell>
        </row>
        <row r="8330">
          <cell r="F8330" t="str">
            <v>C15C38</v>
          </cell>
          <cell r="G8330" t="str">
            <v>TJ #4 LP OUTER CASING</v>
          </cell>
          <cell r="H8330" t="str">
            <v>C17448D01</v>
          </cell>
          <cell r="I8330">
            <v>2098760</v>
          </cell>
          <cell r="J8330" t="str">
            <v>진입고</v>
          </cell>
          <cell r="K8330" t="str">
            <v>터빈</v>
          </cell>
          <cell r="L8330" t="str">
            <v>MERCOID     TEMPERATURE CONT</v>
          </cell>
        </row>
        <row r="8331">
          <cell r="F8331" t="str">
            <v>C15C38</v>
          </cell>
          <cell r="G8331" t="str">
            <v>TJ #4 LP OUTER CASING</v>
          </cell>
          <cell r="H8331" t="str">
            <v>C17453D01</v>
          </cell>
          <cell r="I8331">
            <v>229324</v>
          </cell>
          <cell r="J8331" t="str">
            <v>진입고</v>
          </cell>
          <cell r="K8331" t="str">
            <v>터빈</v>
          </cell>
          <cell r="L8331" t="str">
            <v>LOW VACUUM  ALARM SWITCH</v>
          </cell>
        </row>
        <row r="8332">
          <cell r="F8332" t="str">
            <v>C15C38</v>
          </cell>
          <cell r="G8332" t="str">
            <v>TJ #4 LP OUTER CASING</v>
          </cell>
          <cell r="H8332" t="str">
            <v>C17453D02</v>
          </cell>
          <cell r="I8332">
            <v>761184</v>
          </cell>
          <cell r="J8332" t="str">
            <v>진입고</v>
          </cell>
          <cell r="K8332" t="str">
            <v>터빈</v>
          </cell>
          <cell r="L8332" t="str">
            <v>VACUUM      SWITCH</v>
          </cell>
        </row>
        <row r="8333">
          <cell r="F8333" t="str">
            <v>C15C38</v>
          </cell>
          <cell r="G8333" t="str">
            <v>TJ #4 LP OUTER CASING</v>
          </cell>
          <cell r="H8333" t="str">
            <v>A05929D01</v>
          </cell>
          <cell r="I8333">
            <v>1750</v>
          </cell>
          <cell r="J8333" t="str">
            <v>진입고</v>
          </cell>
          <cell r="K8333" t="str">
            <v>터빈</v>
          </cell>
          <cell r="L8333" t="str">
            <v>WIRE</v>
          </cell>
        </row>
        <row r="8334">
          <cell r="F8334" t="str">
            <v>C15C38</v>
          </cell>
          <cell r="G8334" t="str">
            <v>TJ #4 LP OUTER CASING</v>
          </cell>
          <cell r="H8334" t="str">
            <v>C23696D01</v>
          </cell>
          <cell r="I8334">
            <v>465000</v>
          </cell>
          <cell r="J8334" t="str">
            <v>진입고</v>
          </cell>
          <cell r="K8334" t="str">
            <v>터빈</v>
          </cell>
          <cell r="L8334" t="str">
            <v>LCD METER   KIT FOR 1151 TRA</v>
          </cell>
        </row>
        <row r="8335">
          <cell r="F8335" t="str">
            <v>C15C38</v>
          </cell>
          <cell r="G8335" t="str">
            <v>TJ #4 LP OUTER CASING</v>
          </cell>
          <cell r="H8335" t="str">
            <v>C23696D02</v>
          </cell>
          <cell r="I8335">
            <v>750000</v>
          </cell>
          <cell r="J8335" t="str">
            <v>진입고</v>
          </cell>
          <cell r="K8335" t="str">
            <v>터빈</v>
          </cell>
          <cell r="L8335" t="str">
            <v>SMART RETROFIT KIT FOR 1151</v>
          </cell>
        </row>
        <row r="8336">
          <cell r="F8336" t="str">
            <v>C15C38</v>
          </cell>
          <cell r="G8336" t="str">
            <v>TJ #4 LP OUTER CASING</v>
          </cell>
          <cell r="H8336" t="str">
            <v>C17314D01</v>
          </cell>
          <cell r="I8336">
            <v>864000</v>
          </cell>
          <cell r="J8336" t="str">
            <v>진입고</v>
          </cell>
          <cell r="K8336" t="str">
            <v>터빈</v>
          </cell>
          <cell r="L8336" t="str">
            <v>GLOBE VALVE (BAR STOCK)</v>
          </cell>
        </row>
        <row r="8337">
          <cell r="F8337" t="str">
            <v>C15C39</v>
          </cell>
          <cell r="G8337" t="str">
            <v>TJ #4 LP INNER CASING</v>
          </cell>
          <cell r="H8337" t="str">
            <v>C17896D01</v>
          </cell>
          <cell r="I8337">
            <v>5794699</v>
          </cell>
          <cell r="J8337" t="str">
            <v>진입고</v>
          </cell>
          <cell r="K8337" t="str">
            <v>터빈</v>
          </cell>
          <cell r="L8337" t="str">
            <v>12*16HAND HOLE COVER  ASM</v>
          </cell>
        </row>
        <row r="8338">
          <cell r="F8338" t="str">
            <v>C15C3A</v>
          </cell>
          <cell r="G8338" t="str">
            <v>TJ #4 LP DIAPHRAGM</v>
          </cell>
          <cell r="H8338" t="str">
            <v>C19190D01</v>
          </cell>
          <cell r="I8338">
            <v>13223316</v>
          </cell>
          <cell r="J8338" t="str">
            <v>진입고</v>
          </cell>
          <cell r="K8338" t="str">
            <v>터빈</v>
          </cell>
          <cell r="L8338" t="str">
            <v>CONSTANT CROSS SECTION BAR</v>
          </cell>
        </row>
        <row r="8339">
          <cell r="F8339" t="str">
            <v>C15C3B</v>
          </cell>
          <cell r="G8339" t="str">
            <v>TJ #4 FDN PLT &amp; BOLT</v>
          </cell>
          <cell r="H8339" t="str">
            <v>C17095D01</v>
          </cell>
          <cell r="I8339">
            <v>104272</v>
          </cell>
          <cell r="J8339" t="str">
            <v>진입고</v>
          </cell>
          <cell r="K8339" t="str">
            <v>터빈</v>
          </cell>
          <cell r="L8339" t="str">
            <v>WILSON      ANCHOR BOLT SLEE</v>
          </cell>
        </row>
        <row r="8340">
          <cell r="F8340" t="str">
            <v>C15C3B</v>
          </cell>
          <cell r="G8340" t="str">
            <v>TJ #4 FDN PLT &amp; BOLT</v>
          </cell>
          <cell r="H8340" t="str">
            <v>C17095D01</v>
          </cell>
          <cell r="I8340">
            <v>280545</v>
          </cell>
          <cell r="J8340" t="str">
            <v>진입고</v>
          </cell>
          <cell r="K8340" t="str">
            <v>터빈</v>
          </cell>
          <cell r="L8340" t="str">
            <v>WILSON      ANCHOR BOLT SLEE</v>
          </cell>
        </row>
        <row r="8341">
          <cell r="F8341" t="str">
            <v>C15C3B</v>
          </cell>
          <cell r="G8341" t="str">
            <v>TJ #4 FDN PLT &amp; BOLT</v>
          </cell>
          <cell r="H8341" t="str">
            <v>C17095D02</v>
          </cell>
          <cell r="I8341">
            <v>96512</v>
          </cell>
          <cell r="J8341" t="str">
            <v>진입고</v>
          </cell>
          <cell r="K8341" t="str">
            <v>터빈</v>
          </cell>
          <cell r="L8341" t="str">
            <v>WILSON      ANCHOR BOLT SLEE</v>
          </cell>
        </row>
        <row r="8342">
          <cell r="F8342" t="str">
            <v>C15C3E</v>
          </cell>
          <cell r="G8342" t="str">
            <v>TJ #4 JOUNAL BEARING</v>
          </cell>
          <cell r="H8342" t="str">
            <v>C20268D01</v>
          </cell>
          <cell r="I8342">
            <v>669909</v>
          </cell>
          <cell r="J8342" t="str">
            <v>진입고</v>
          </cell>
          <cell r="K8342" t="str">
            <v>터빈</v>
          </cell>
          <cell r="L8342" t="str">
            <v>TCPL</v>
          </cell>
        </row>
        <row r="8343">
          <cell r="F8343" t="str">
            <v>C15C3E</v>
          </cell>
          <cell r="G8343" t="str">
            <v>TJ #4 JOUNAL BEARING</v>
          </cell>
          <cell r="H8343" t="str">
            <v>C20268D02</v>
          </cell>
          <cell r="I8343">
            <v>669909</v>
          </cell>
          <cell r="J8343" t="str">
            <v>진입고</v>
          </cell>
          <cell r="K8343" t="str">
            <v>터빈</v>
          </cell>
          <cell r="L8343" t="str">
            <v>TCPL</v>
          </cell>
        </row>
        <row r="8344">
          <cell r="F8344" t="str">
            <v>C15C3E</v>
          </cell>
          <cell r="G8344" t="str">
            <v>TJ #4 JOUNAL BEARING</v>
          </cell>
          <cell r="H8344" t="str">
            <v>C20268D03</v>
          </cell>
          <cell r="I8344">
            <v>669909</v>
          </cell>
          <cell r="J8344" t="str">
            <v>진입고</v>
          </cell>
          <cell r="K8344" t="str">
            <v>터빈</v>
          </cell>
          <cell r="L8344" t="str">
            <v>TCPL</v>
          </cell>
        </row>
        <row r="8345">
          <cell r="F8345" t="str">
            <v>C15C3E</v>
          </cell>
          <cell r="G8345" t="str">
            <v>TJ #4 JOUNAL BEARING</v>
          </cell>
          <cell r="H8345" t="str">
            <v>C20268D04</v>
          </cell>
          <cell r="I8345">
            <v>1339817</v>
          </cell>
          <cell r="J8345" t="str">
            <v>진입고</v>
          </cell>
          <cell r="K8345" t="str">
            <v>터빈</v>
          </cell>
          <cell r="L8345" t="str">
            <v>TCPL</v>
          </cell>
        </row>
        <row r="8346">
          <cell r="F8346" t="str">
            <v>C15C3E</v>
          </cell>
          <cell r="G8346" t="str">
            <v>TJ #4 JOUNAL BEARING</v>
          </cell>
          <cell r="H8346" t="str">
            <v>C20268D05</v>
          </cell>
          <cell r="I8346">
            <v>669909</v>
          </cell>
          <cell r="J8346" t="str">
            <v>진입고</v>
          </cell>
          <cell r="K8346" t="str">
            <v>터빈</v>
          </cell>
          <cell r="L8346" t="str">
            <v>TCPL</v>
          </cell>
        </row>
        <row r="8347">
          <cell r="F8347" t="str">
            <v>C15C3E</v>
          </cell>
          <cell r="G8347" t="str">
            <v>TJ #4 JOUNAL BEARING</v>
          </cell>
          <cell r="H8347" t="str">
            <v>C20268D06</v>
          </cell>
          <cell r="I8347">
            <v>669909</v>
          </cell>
          <cell r="J8347" t="str">
            <v>진입고</v>
          </cell>
          <cell r="K8347" t="str">
            <v>터빈</v>
          </cell>
          <cell r="L8347" t="str">
            <v>TCPL</v>
          </cell>
        </row>
        <row r="8348">
          <cell r="F8348" t="str">
            <v>C15C3E</v>
          </cell>
          <cell r="G8348" t="str">
            <v>TJ #4 JOUNAL BEARING</v>
          </cell>
          <cell r="H8348" t="str">
            <v>C20268D07</v>
          </cell>
          <cell r="I8348">
            <v>669909</v>
          </cell>
          <cell r="J8348" t="str">
            <v>진입고</v>
          </cell>
          <cell r="K8348" t="str">
            <v>터빈</v>
          </cell>
          <cell r="L8348" t="str">
            <v>TCPL</v>
          </cell>
        </row>
        <row r="8349">
          <cell r="F8349" t="str">
            <v>C15C3E</v>
          </cell>
          <cell r="G8349" t="str">
            <v>TJ #4 JOUNAL BEARING</v>
          </cell>
          <cell r="H8349" t="str">
            <v>C20268D08</v>
          </cell>
          <cell r="I8349">
            <v>2788982</v>
          </cell>
          <cell r="J8349" t="str">
            <v>진입고</v>
          </cell>
          <cell r="K8349" t="str">
            <v>터빈</v>
          </cell>
          <cell r="L8349" t="str">
            <v>TCPL</v>
          </cell>
        </row>
        <row r="8350">
          <cell r="F8350" t="str">
            <v>C15C3E</v>
          </cell>
          <cell r="G8350" t="str">
            <v>TJ #4 JOUNAL BEARING</v>
          </cell>
          <cell r="H8350" t="str">
            <v>C20283D01</v>
          </cell>
          <cell r="I8350">
            <v>9000</v>
          </cell>
          <cell r="J8350" t="str">
            <v>진입고</v>
          </cell>
          <cell r="K8350" t="str">
            <v>터빈</v>
          </cell>
          <cell r="L8350" t="str">
            <v>LK WASHER SPRING</v>
          </cell>
        </row>
        <row r="8351">
          <cell r="F8351" t="str">
            <v>C15C3E</v>
          </cell>
          <cell r="G8351" t="str">
            <v>TJ #4 JOUNAL BEARING</v>
          </cell>
          <cell r="H8351" t="str">
            <v>C20281D01</v>
          </cell>
          <cell r="I8351">
            <v>9000</v>
          </cell>
          <cell r="J8351" t="str">
            <v>진입고</v>
          </cell>
          <cell r="K8351" t="str">
            <v>터빈</v>
          </cell>
          <cell r="L8351" t="str">
            <v>CABLE STRAP</v>
          </cell>
        </row>
        <row r="8352">
          <cell r="F8352" t="str">
            <v>C15C3E</v>
          </cell>
          <cell r="G8352" t="str">
            <v>TJ #4 JOUNAL BEARING</v>
          </cell>
          <cell r="H8352" t="str">
            <v>C16153D01</v>
          </cell>
          <cell r="I8352">
            <v>20000</v>
          </cell>
          <cell r="J8352" t="str">
            <v>진입고</v>
          </cell>
          <cell r="K8352" t="str">
            <v>터빈</v>
          </cell>
          <cell r="L8352" t="str">
            <v>SHIM</v>
          </cell>
        </row>
        <row r="8353">
          <cell r="F8353" t="str">
            <v>C15C3E</v>
          </cell>
          <cell r="G8353" t="str">
            <v>TJ #4 JOUNAL BEARING</v>
          </cell>
          <cell r="H8353" t="str">
            <v>C16153D02</v>
          </cell>
          <cell r="I8353">
            <v>20000</v>
          </cell>
          <cell r="J8353" t="str">
            <v>진입고</v>
          </cell>
          <cell r="K8353" t="str">
            <v>터빈</v>
          </cell>
          <cell r="L8353" t="str">
            <v>SHIM</v>
          </cell>
        </row>
        <row r="8354">
          <cell r="F8354" t="str">
            <v>C15C3E</v>
          </cell>
          <cell r="G8354" t="str">
            <v>TJ #4 JOUNAL BEARING</v>
          </cell>
          <cell r="H8354" t="str">
            <v>C16153D03</v>
          </cell>
          <cell r="I8354">
            <v>10000</v>
          </cell>
          <cell r="J8354" t="str">
            <v>진입고</v>
          </cell>
          <cell r="K8354" t="str">
            <v>터빈</v>
          </cell>
          <cell r="L8354" t="str">
            <v>SHIM</v>
          </cell>
        </row>
        <row r="8355">
          <cell r="F8355" t="str">
            <v>C15C3E</v>
          </cell>
          <cell r="G8355" t="str">
            <v>TJ #4 JOUNAL BEARING</v>
          </cell>
          <cell r="H8355" t="str">
            <v>C16153D04</v>
          </cell>
          <cell r="I8355">
            <v>40000</v>
          </cell>
          <cell r="J8355" t="str">
            <v>진입고</v>
          </cell>
          <cell r="K8355" t="str">
            <v>터빈</v>
          </cell>
          <cell r="L8355" t="str">
            <v>SHIM</v>
          </cell>
        </row>
        <row r="8356">
          <cell r="F8356" t="str">
            <v>C15C3E</v>
          </cell>
          <cell r="G8356" t="str">
            <v>TJ #4 JOUNAL BEARING</v>
          </cell>
          <cell r="H8356" t="str">
            <v>C16153D05</v>
          </cell>
          <cell r="I8356">
            <v>10000</v>
          </cell>
          <cell r="J8356" t="str">
            <v>진입고</v>
          </cell>
          <cell r="K8356" t="str">
            <v>터빈</v>
          </cell>
          <cell r="L8356" t="str">
            <v>SHIM</v>
          </cell>
        </row>
        <row r="8357">
          <cell r="F8357" t="str">
            <v>C15C3E</v>
          </cell>
          <cell r="G8357" t="str">
            <v>TJ #4 JOUNAL BEARING</v>
          </cell>
          <cell r="H8357" t="str">
            <v>C16153D06</v>
          </cell>
          <cell r="I8357">
            <v>12000</v>
          </cell>
          <cell r="J8357" t="str">
            <v>진입고</v>
          </cell>
          <cell r="K8357" t="str">
            <v>터빈</v>
          </cell>
          <cell r="L8357" t="str">
            <v>SHIM</v>
          </cell>
        </row>
        <row r="8358">
          <cell r="F8358" t="str">
            <v>C15C3E</v>
          </cell>
          <cell r="G8358" t="str">
            <v>TJ #4 JOUNAL BEARING</v>
          </cell>
          <cell r="H8358" t="str">
            <v>C16153D07</v>
          </cell>
          <cell r="I8358">
            <v>20000</v>
          </cell>
          <cell r="J8358" t="str">
            <v>진입고</v>
          </cell>
          <cell r="K8358" t="str">
            <v>터빈</v>
          </cell>
          <cell r="L8358" t="str">
            <v>SHIM</v>
          </cell>
        </row>
        <row r="8359">
          <cell r="F8359" t="str">
            <v>C15C3E</v>
          </cell>
          <cell r="G8359" t="str">
            <v>TJ #4 JOUNAL BEARING</v>
          </cell>
          <cell r="H8359" t="str">
            <v>C16153D08</v>
          </cell>
          <cell r="I8359">
            <v>30000</v>
          </cell>
          <cell r="J8359" t="str">
            <v>진입고</v>
          </cell>
          <cell r="K8359" t="str">
            <v>터빈</v>
          </cell>
          <cell r="L8359" t="str">
            <v>SHIM</v>
          </cell>
        </row>
        <row r="8360">
          <cell r="F8360" t="str">
            <v>C15C3E</v>
          </cell>
          <cell r="G8360" t="str">
            <v>TJ #4 JOUNAL BEARING</v>
          </cell>
          <cell r="H8360" t="str">
            <v>C16153D09</v>
          </cell>
          <cell r="I8360">
            <v>10000</v>
          </cell>
          <cell r="J8360" t="str">
            <v>진입고</v>
          </cell>
          <cell r="K8360" t="str">
            <v>터빈</v>
          </cell>
          <cell r="L8360" t="str">
            <v>SHIM</v>
          </cell>
        </row>
        <row r="8361">
          <cell r="F8361" t="str">
            <v>C15C3E</v>
          </cell>
          <cell r="G8361" t="str">
            <v>TJ #4 JOUNAL BEARING</v>
          </cell>
          <cell r="H8361" t="str">
            <v>C16153D10</v>
          </cell>
          <cell r="I8361">
            <v>50000</v>
          </cell>
          <cell r="J8361" t="str">
            <v>진입고</v>
          </cell>
          <cell r="K8361" t="str">
            <v>터빈</v>
          </cell>
          <cell r="L8361" t="str">
            <v>SHIM</v>
          </cell>
        </row>
        <row r="8362">
          <cell r="F8362" t="str">
            <v>C15C3E</v>
          </cell>
          <cell r="G8362" t="str">
            <v>TJ #4 JOUNAL BEARING</v>
          </cell>
          <cell r="H8362" t="str">
            <v>C16153D11</v>
          </cell>
          <cell r="I8362">
            <v>10000</v>
          </cell>
          <cell r="J8362" t="str">
            <v>진입고</v>
          </cell>
          <cell r="K8362" t="str">
            <v>터빈</v>
          </cell>
          <cell r="L8362" t="str">
            <v>SHIM</v>
          </cell>
        </row>
        <row r="8363">
          <cell r="F8363" t="str">
            <v>C15C3E</v>
          </cell>
          <cell r="G8363" t="str">
            <v>TJ #4 JOUNAL BEARING</v>
          </cell>
          <cell r="H8363" t="str">
            <v>C16153D12</v>
          </cell>
          <cell r="I8363">
            <v>10000</v>
          </cell>
          <cell r="J8363" t="str">
            <v>진입고</v>
          </cell>
          <cell r="K8363" t="str">
            <v>터빈</v>
          </cell>
          <cell r="L8363" t="str">
            <v>SHIM</v>
          </cell>
        </row>
        <row r="8364">
          <cell r="F8364" t="str">
            <v>C15C3G</v>
          </cell>
          <cell r="G8364" t="str">
            <v>TJ #4 FRONT STANDARD</v>
          </cell>
          <cell r="H8364" t="str">
            <v>C14845D01</v>
          </cell>
          <cell r="I8364">
            <v>2667558</v>
          </cell>
          <cell r="J8364" t="str">
            <v>가입고</v>
          </cell>
          <cell r="K8364" t="str">
            <v>터빈</v>
          </cell>
          <cell r="L8364" t="str">
            <v>PRESSURE SWITCH</v>
          </cell>
        </row>
        <row r="8365">
          <cell r="F8365" t="str">
            <v>C15C3G</v>
          </cell>
          <cell r="G8365" t="str">
            <v>TJ #4 FRONT STANDARD</v>
          </cell>
          <cell r="H8365" t="str">
            <v>C15127D01</v>
          </cell>
          <cell r="I8365">
            <v>40608</v>
          </cell>
          <cell r="J8365" t="str">
            <v>가입고</v>
          </cell>
          <cell r="K8365" t="str">
            <v>터빈</v>
          </cell>
          <cell r="L8365" t="str">
            <v>SHRINKABLE   SLEEVING</v>
          </cell>
        </row>
        <row r="8366">
          <cell r="F8366" t="str">
            <v>C15C3G</v>
          </cell>
          <cell r="G8366" t="str">
            <v>TJ #4 FRONT STANDARD</v>
          </cell>
          <cell r="H8366" t="str">
            <v>C14965D01</v>
          </cell>
          <cell r="I8366">
            <v>1759317</v>
          </cell>
          <cell r="J8366" t="str">
            <v>진입고</v>
          </cell>
          <cell r="K8366" t="str">
            <v>터빈</v>
          </cell>
          <cell r="L8366" t="str">
            <v>SPEED METER ASM</v>
          </cell>
        </row>
        <row r="8367">
          <cell r="F8367" t="str">
            <v>C15C3G</v>
          </cell>
          <cell r="G8367" t="str">
            <v>TJ #4 FRONT STANDARD</v>
          </cell>
          <cell r="H8367" t="str">
            <v>272A1782P0001</v>
          </cell>
          <cell r="I8367">
            <v>387284</v>
          </cell>
          <cell r="J8367" t="str">
            <v>진입고</v>
          </cell>
          <cell r="K8367" t="str">
            <v>터빈</v>
          </cell>
          <cell r="L8367" t="str">
            <v>BRG ROD END</v>
          </cell>
        </row>
        <row r="8368">
          <cell r="F8368" t="str">
            <v>C15C3G</v>
          </cell>
          <cell r="G8368" t="str">
            <v>TJ #4 FRONT STANDARD</v>
          </cell>
          <cell r="H8368" t="str">
            <v>C14982D02</v>
          </cell>
          <cell r="I8368">
            <v>53296</v>
          </cell>
          <cell r="J8368" t="str">
            <v>진입고</v>
          </cell>
          <cell r="K8368" t="str">
            <v>터빈</v>
          </cell>
          <cell r="L8368" t="str">
            <v>STRAIGHT(NON-INSULATED)</v>
          </cell>
        </row>
        <row r="8369">
          <cell r="F8369" t="str">
            <v>C15C3G</v>
          </cell>
          <cell r="G8369" t="str">
            <v>TJ #4 FRONT STANDARD</v>
          </cell>
          <cell r="H8369" t="str">
            <v>C14982D05</v>
          </cell>
          <cell r="I8369">
            <v>47880</v>
          </cell>
          <cell r="J8369" t="str">
            <v>진입고</v>
          </cell>
          <cell r="K8369" t="str">
            <v>터빈</v>
          </cell>
          <cell r="L8369" t="str">
            <v>STRAIGHT PLUG</v>
          </cell>
        </row>
        <row r="8370">
          <cell r="F8370" t="str">
            <v>C15C3G</v>
          </cell>
          <cell r="G8370" t="str">
            <v>TJ #4 FRONT STANDARD</v>
          </cell>
          <cell r="H8370" t="str">
            <v>C15039D02</v>
          </cell>
          <cell r="I8370">
            <v>187700</v>
          </cell>
          <cell r="J8370" t="str">
            <v>진입고</v>
          </cell>
          <cell r="K8370" t="str">
            <v>터빈</v>
          </cell>
          <cell r="L8370" t="str">
            <v>REQUID-TITE CONDUIT</v>
          </cell>
        </row>
        <row r="8371">
          <cell r="F8371" t="str">
            <v>C15C3G</v>
          </cell>
          <cell r="G8371" t="str">
            <v>TJ #4 FRONT STANDARD</v>
          </cell>
          <cell r="H8371" t="str">
            <v>C15039D02</v>
          </cell>
          <cell r="I8371">
            <v>187706</v>
          </cell>
          <cell r="J8371" t="str">
            <v>진입고</v>
          </cell>
          <cell r="K8371" t="str">
            <v>터빈</v>
          </cell>
          <cell r="L8371" t="str">
            <v>REQUID-TITE CONDUIT</v>
          </cell>
        </row>
        <row r="8372">
          <cell r="F8372" t="str">
            <v>C15C3G</v>
          </cell>
          <cell r="G8372" t="str">
            <v>TJ #4 FRONT STANDARD</v>
          </cell>
          <cell r="H8372" t="str">
            <v>C15049D02</v>
          </cell>
          <cell r="I8372">
            <v>49312</v>
          </cell>
          <cell r="J8372" t="str">
            <v>진입고</v>
          </cell>
          <cell r="K8372" t="str">
            <v>터빈</v>
          </cell>
          <cell r="L8372" t="str">
            <v>FITTING CONDUIT</v>
          </cell>
        </row>
        <row r="8373">
          <cell r="F8373" t="str">
            <v>C15C3G</v>
          </cell>
          <cell r="G8373" t="str">
            <v>TJ #4 FRONT STANDARD</v>
          </cell>
          <cell r="H8373" t="str">
            <v>C15049D03</v>
          </cell>
          <cell r="I8373">
            <v>48625</v>
          </cell>
          <cell r="J8373" t="str">
            <v>진입고</v>
          </cell>
          <cell r="K8373" t="str">
            <v>터빈</v>
          </cell>
          <cell r="L8373" t="str">
            <v>FITTING CONDUIT</v>
          </cell>
        </row>
        <row r="8374">
          <cell r="F8374" t="str">
            <v>C15C3G</v>
          </cell>
          <cell r="G8374" t="str">
            <v>TJ #4 FRONT STANDARD</v>
          </cell>
          <cell r="H8374" t="str">
            <v>C15127D01</v>
          </cell>
          <cell r="I8374">
            <v>433</v>
          </cell>
          <cell r="J8374" t="str">
            <v>진입고</v>
          </cell>
          <cell r="K8374" t="str">
            <v>터빈</v>
          </cell>
          <cell r="L8374" t="str">
            <v>SHRINKABLE   SLEEVING</v>
          </cell>
        </row>
        <row r="8375">
          <cell r="F8375" t="str">
            <v>C15C3G</v>
          </cell>
          <cell r="G8375" t="str">
            <v>TJ #4 FRONT STANDARD</v>
          </cell>
          <cell r="H8375" t="str">
            <v>C14806D04</v>
          </cell>
          <cell r="I8375">
            <v>85710</v>
          </cell>
          <cell r="J8375" t="str">
            <v>진입고</v>
          </cell>
          <cell r="K8375" t="str">
            <v>터빈</v>
          </cell>
          <cell r="L8375" t="str">
            <v>BEARING ROD END</v>
          </cell>
        </row>
        <row r="8376">
          <cell r="F8376" t="str">
            <v>C15C3J</v>
          </cell>
          <cell r="G8376" t="str">
            <v>TJ #4 LP GALND</v>
          </cell>
          <cell r="H8376" t="str">
            <v>C17926D01</v>
          </cell>
          <cell r="I8376">
            <v>1766555</v>
          </cell>
          <cell r="J8376" t="str">
            <v>진입고</v>
          </cell>
          <cell r="K8376" t="str">
            <v>터빈</v>
          </cell>
          <cell r="L8376" t="str">
            <v>SPRING</v>
          </cell>
        </row>
        <row r="8377">
          <cell r="F8377" t="str">
            <v>C15C3J</v>
          </cell>
          <cell r="G8377" t="str">
            <v>TJ #4 LP GALND</v>
          </cell>
          <cell r="H8377" t="str">
            <v>C17926D02</v>
          </cell>
          <cell r="I8377">
            <v>437537</v>
          </cell>
          <cell r="J8377" t="str">
            <v>진입고</v>
          </cell>
          <cell r="K8377" t="str">
            <v>터빈</v>
          </cell>
          <cell r="L8377" t="str">
            <v>SPRING</v>
          </cell>
        </row>
        <row r="8378">
          <cell r="F8378" t="str">
            <v>C15C3K</v>
          </cell>
          <cell r="G8378" t="str">
            <v>TJ #4 HP VALVE</v>
          </cell>
          <cell r="H8378" t="str">
            <v>A02978D03</v>
          </cell>
          <cell r="I8378">
            <v>14836623</v>
          </cell>
          <cell r="J8378" t="str">
            <v>진입고</v>
          </cell>
          <cell r="K8378" t="str">
            <v>터빈</v>
          </cell>
          <cell r="L8378" t="str">
            <v>ROUND  BAR</v>
          </cell>
        </row>
        <row r="8379">
          <cell r="F8379" t="str">
            <v>C15C3K</v>
          </cell>
          <cell r="G8379" t="str">
            <v>TJ #4 HP VALVE</v>
          </cell>
          <cell r="H8379" t="str">
            <v>C16111D01</v>
          </cell>
          <cell r="I8379">
            <v>3004810</v>
          </cell>
          <cell r="J8379" t="str">
            <v>진입고</v>
          </cell>
          <cell r="K8379" t="str">
            <v>터빈</v>
          </cell>
          <cell r="L8379" t="str">
            <v>SPRING</v>
          </cell>
        </row>
        <row r="8380">
          <cell r="F8380" t="str">
            <v>C15C3K</v>
          </cell>
          <cell r="G8380" t="str">
            <v>TJ #4 HP VALVE</v>
          </cell>
          <cell r="H8380" t="str">
            <v>C16111D02</v>
          </cell>
          <cell r="I8380">
            <v>1404965</v>
          </cell>
          <cell r="J8380" t="str">
            <v>진입고</v>
          </cell>
          <cell r="K8380" t="str">
            <v>터빈</v>
          </cell>
          <cell r="L8380" t="str">
            <v>SPRING</v>
          </cell>
        </row>
        <row r="8381">
          <cell r="F8381" t="str">
            <v>C15C3K</v>
          </cell>
          <cell r="G8381" t="str">
            <v>TJ #4 HP VALVE</v>
          </cell>
          <cell r="H8381" t="str">
            <v>C16111D03</v>
          </cell>
          <cell r="I8381">
            <v>3541313</v>
          </cell>
          <cell r="J8381" t="str">
            <v>진입고</v>
          </cell>
          <cell r="K8381" t="str">
            <v>터빈</v>
          </cell>
          <cell r="L8381" t="str">
            <v>SPRING</v>
          </cell>
        </row>
        <row r="8382">
          <cell r="F8382" t="str">
            <v>C15C3K</v>
          </cell>
          <cell r="G8382" t="str">
            <v>TJ #4 HP VALVE</v>
          </cell>
          <cell r="H8382" t="str">
            <v>C16111D04</v>
          </cell>
          <cell r="I8382">
            <v>1442998</v>
          </cell>
          <cell r="J8382" t="str">
            <v>진입고</v>
          </cell>
          <cell r="K8382" t="str">
            <v>터빈</v>
          </cell>
          <cell r="L8382" t="str">
            <v>SPRING</v>
          </cell>
        </row>
        <row r="8383">
          <cell r="F8383" t="str">
            <v>C15C3K</v>
          </cell>
          <cell r="G8383" t="str">
            <v>TJ #4 HP VALVE</v>
          </cell>
          <cell r="H8383" t="str">
            <v>C16111D05</v>
          </cell>
          <cell r="I8383">
            <v>1098716</v>
          </cell>
          <cell r="J8383" t="str">
            <v>진입고</v>
          </cell>
          <cell r="K8383" t="str">
            <v>터빈</v>
          </cell>
          <cell r="L8383" t="str">
            <v>SPRING</v>
          </cell>
        </row>
        <row r="8384">
          <cell r="F8384" t="str">
            <v>C15C3K</v>
          </cell>
          <cell r="G8384" t="str">
            <v>TJ #4 HP VALVE</v>
          </cell>
          <cell r="H8384" t="str">
            <v>C18941D01</v>
          </cell>
          <cell r="I8384">
            <v>151817</v>
          </cell>
          <cell r="J8384" t="str">
            <v>진입고</v>
          </cell>
          <cell r="K8384" t="str">
            <v>터빈</v>
          </cell>
          <cell r="L8384" t="str">
            <v>SPRING</v>
          </cell>
        </row>
        <row r="8385">
          <cell r="F8385" t="str">
            <v>C15C3K</v>
          </cell>
          <cell r="G8385" t="str">
            <v>TJ #4 HP VALVE</v>
          </cell>
          <cell r="H8385" t="str">
            <v>C18941D03</v>
          </cell>
          <cell r="I8385">
            <v>339787</v>
          </cell>
          <cell r="J8385" t="str">
            <v>진입고</v>
          </cell>
          <cell r="K8385" t="str">
            <v>터빈</v>
          </cell>
          <cell r="L8385" t="str">
            <v>SPRING</v>
          </cell>
        </row>
        <row r="8386">
          <cell r="F8386" t="str">
            <v>C15C3K</v>
          </cell>
          <cell r="G8386" t="str">
            <v>TJ #4 HP VALVE</v>
          </cell>
          <cell r="H8386" t="str">
            <v>C15476D01</v>
          </cell>
          <cell r="I8386">
            <v>1157952</v>
          </cell>
          <cell r="J8386" t="str">
            <v>진입고</v>
          </cell>
          <cell r="K8386" t="str">
            <v>터빈</v>
          </cell>
          <cell r="L8386" t="str">
            <v>THERMOCOUPLE ASS'Y</v>
          </cell>
        </row>
        <row r="8387">
          <cell r="F8387" t="str">
            <v>C15C3K</v>
          </cell>
          <cell r="G8387" t="str">
            <v>TJ #4 HP VALVE</v>
          </cell>
          <cell r="H8387" t="str">
            <v>C15476D02</v>
          </cell>
          <cell r="I8387">
            <v>1111404</v>
          </cell>
          <cell r="J8387" t="str">
            <v>진입고</v>
          </cell>
          <cell r="K8387" t="str">
            <v>터빈</v>
          </cell>
          <cell r="L8387" t="str">
            <v>THERMOCOUPLE ASS'Y</v>
          </cell>
        </row>
        <row r="8388">
          <cell r="F8388" t="str">
            <v>C15C3K</v>
          </cell>
          <cell r="G8388" t="str">
            <v>TJ #4 HP VALVE</v>
          </cell>
          <cell r="H8388" t="str">
            <v>C15921D01</v>
          </cell>
          <cell r="I8388">
            <v>166029</v>
          </cell>
          <cell r="J8388" t="str">
            <v>진입고</v>
          </cell>
          <cell r="K8388" t="str">
            <v>터빈</v>
          </cell>
          <cell r="L8388" t="str">
            <v>BEARING</v>
          </cell>
        </row>
        <row r="8389">
          <cell r="F8389" t="str">
            <v>C15C3K</v>
          </cell>
          <cell r="G8389" t="str">
            <v>TJ #4 HP VALVE</v>
          </cell>
          <cell r="H8389" t="str">
            <v>C19074D01</v>
          </cell>
          <cell r="I8389">
            <v>2708123</v>
          </cell>
          <cell r="J8389" t="str">
            <v>진입고</v>
          </cell>
          <cell r="K8389" t="str">
            <v>터빈</v>
          </cell>
          <cell r="L8389" t="str">
            <v>SOLENOID VALVE</v>
          </cell>
        </row>
        <row r="8390">
          <cell r="F8390" t="str">
            <v>C15C3K</v>
          </cell>
          <cell r="G8390" t="str">
            <v>TJ #4 HP VALVE</v>
          </cell>
          <cell r="H8390" t="str">
            <v>C15952D03</v>
          </cell>
          <cell r="I8390">
            <v>160836</v>
          </cell>
          <cell r="J8390" t="str">
            <v>진입고</v>
          </cell>
          <cell r="K8390" t="str">
            <v>터빈</v>
          </cell>
          <cell r="L8390" t="str">
            <v>SPHERICAL BEARING</v>
          </cell>
        </row>
        <row r="8391">
          <cell r="F8391" t="str">
            <v>C15C3K</v>
          </cell>
          <cell r="G8391" t="str">
            <v>TJ #4 HP VALVE</v>
          </cell>
          <cell r="H8391" t="str">
            <v>C19174D01</v>
          </cell>
          <cell r="I8391">
            <v>16355346</v>
          </cell>
          <cell r="J8391" t="str">
            <v>진입고</v>
          </cell>
          <cell r="K8391" t="str">
            <v>터빈</v>
          </cell>
          <cell r="L8391" t="str">
            <v>HYDRAULIC CYLINDER</v>
          </cell>
        </row>
        <row r="8392">
          <cell r="F8392" t="str">
            <v>C15C3K</v>
          </cell>
          <cell r="G8392" t="str">
            <v>TJ #4 HP VALVE</v>
          </cell>
          <cell r="H8392" t="str">
            <v>C19174D03</v>
          </cell>
          <cell r="I8392">
            <v>17452642</v>
          </cell>
          <cell r="J8392" t="str">
            <v>진입고</v>
          </cell>
          <cell r="K8392" t="str">
            <v>터빈</v>
          </cell>
          <cell r="L8392" t="str">
            <v>HYDRAULIC CYLINDER</v>
          </cell>
        </row>
        <row r="8393">
          <cell r="F8393" t="str">
            <v>C15C3K</v>
          </cell>
          <cell r="G8393" t="str">
            <v>TJ #4 HP VALVE</v>
          </cell>
          <cell r="H8393" t="str">
            <v>C19174D05</v>
          </cell>
          <cell r="I8393">
            <v>37428264</v>
          </cell>
          <cell r="J8393" t="str">
            <v>진입고</v>
          </cell>
          <cell r="K8393" t="str">
            <v>터빈</v>
          </cell>
          <cell r="L8393" t="str">
            <v>HYDRAULIC CYLINDER</v>
          </cell>
        </row>
        <row r="8394">
          <cell r="F8394" t="str">
            <v>C15C3K</v>
          </cell>
          <cell r="G8394" t="str">
            <v>TJ #4 HP VALVE</v>
          </cell>
          <cell r="H8394" t="str">
            <v>C15930D01</v>
          </cell>
          <cell r="I8394">
            <v>21273</v>
          </cell>
          <cell r="J8394" t="str">
            <v>진입고</v>
          </cell>
          <cell r="K8394" t="str">
            <v>터빈</v>
          </cell>
          <cell r="L8394" t="str">
            <v>BEARING</v>
          </cell>
        </row>
        <row r="8395">
          <cell r="F8395" t="str">
            <v>C15C3K</v>
          </cell>
          <cell r="G8395" t="str">
            <v>TJ #4 HP VALVE</v>
          </cell>
          <cell r="H8395" t="str">
            <v>C15952D01</v>
          </cell>
          <cell r="I8395">
            <v>165888</v>
          </cell>
          <cell r="J8395" t="str">
            <v>진입고</v>
          </cell>
          <cell r="K8395" t="str">
            <v>터빈</v>
          </cell>
          <cell r="L8395" t="str">
            <v>SPHERICAL BEARING</v>
          </cell>
        </row>
        <row r="8396">
          <cell r="F8396" t="str">
            <v>C15C3K</v>
          </cell>
          <cell r="G8396" t="str">
            <v>TJ #4 HP VALVE</v>
          </cell>
          <cell r="H8396" t="str">
            <v>C15952D04</v>
          </cell>
          <cell r="I8396">
            <v>340522</v>
          </cell>
          <cell r="J8396" t="str">
            <v>진입고</v>
          </cell>
          <cell r="K8396" t="str">
            <v>터빈</v>
          </cell>
          <cell r="L8396" t="str">
            <v>SPHERICAL BEARING</v>
          </cell>
        </row>
        <row r="8397">
          <cell r="F8397" t="str">
            <v>C15C3K</v>
          </cell>
          <cell r="G8397" t="str">
            <v>TJ #4 HP VALVE</v>
          </cell>
          <cell r="H8397" t="str">
            <v>C15952D05</v>
          </cell>
          <cell r="I8397">
            <v>4181574</v>
          </cell>
          <cell r="J8397" t="str">
            <v>진입고</v>
          </cell>
          <cell r="K8397" t="str">
            <v>터빈</v>
          </cell>
          <cell r="L8397" t="str">
            <v>SPHERICAL BEARING</v>
          </cell>
        </row>
        <row r="8398">
          <cell r="F8398" t="str">
            <v>C15C3K</v>
          </cell>
          <cell r="G8398" t="str">
            <v>TJ #4 HP VALVE</v>
          </cell>
          <cell r="H8398" t="str">
            <v>C16086D01</v>
          </cell>
          <cell r="I8398">
            <v>2061832</v>
          </cell>
          <cell r="J8398" t="str">
            <v>진입고</v>
          </cell>
          <cell r="K8398" t="str">
            <v>터빈</v>
          </cell>
          <cell r="L8398" t="str">
            <v>SPIRAL WOUND GASKET</v>
          </cell>
        </row>
        <row r="8399">
          <cell r="F8399" t="str">
            <v>C15C3K</v>
          </cell>
          <cell r="G8399" t="str">
            <v>TJ #4 HP VALVE</v>
          </cell>
          <cell r="H8399" t="str">
            <v>C16086D02</v>
          </cell>
          <cell r="I8399">
            <v>394722</v>
          </cell>
          <cell r="J8399" t="str">
            <v>진입고</v>
          </cell>
          <cell r="K8399" t="str">
            <v>터빈</v>
          </cell>
          <cell r="L8399" t="str">
            <v>SPIRAL WOUND GASKET</v>
          </cell>
        </row>
        <row r="8400">
          <cell r="F8400" t="str">
            <v>C15C3K</v>
          </cell>
          <cell r="G8400" t="str">
            <v>TJ #4 HP VALVE</v>
          </cell>
          <cell r="H8400" t="str">
            <v>C16090D01</v>
          </cell>
          <cell r="I8400">
            <v>25654</v>
          </cell>
          <cell r="J8400" t="str">
            <v>진입고</v>
          </cell>
          <cell r="K8400" t="str">
            <v>터빈</v>
          </cell>
          <cell r="L8400" t="str">
            <v>SPIRAL WOUND GASKET</v>
          </cell>
        </row>
        <row r="8401">
          <cell r="F8401" t="str">
            <v>C15C3K</v>
          </cell>
          <cell r="G8401" t="str">
            <v>TJ #4 HP VALVE</v>
          </cell>
          <cell r="H8401" t="str">
            <v>C16098D01</v>
          </cell>
          <cell r="I8401">
            <v>3105846</v>
          </cell>
          <cell r="J8401" t="str">
            <v>진입고</v>
          </cell>
          <cell r="K8401" t="str">
            <v>터빈</v>
          </cell>
          <cell r="L8401" t="str">
            <v>GASKET(FLEXITALLIC SYYLER)</v>
          </cell>
        </row>
        <row r="8402">
          <cell r="F8402" t="str">
            <v>C15C3K</v>
          </cell>
          <cell r="G8402" t="str">
            <v>TJ #4 HP VALVE</v>
          </cell>
          <cell r="H8402" t="str">
            <v>C09232D01</v>
          </cell>
          <cell r="I8402">
            <v>200000</v>
          </cell>
          <cell r="J8402" t="str">
            <v>진입고</v>
          </cell>
          <cell r="K8402" t="str">
            <v>터빈</v>
          </cell>
          <cell r="L8402" t="str">
            <v>HEX NUT (SUPPORT NUT)</v>
          </cell>
        </row>
        <row r="8403">
          <cell r="F8403" t="str">
            <v>C15C3L</v>
          </cell>
          <cell r="G8403" t="str">
            <v>TJ #4 IP VALVE(C.R.V)</v>
          </cell>
          <cell r="H8403" t="str">
            <v>A02978D04</v>
          </cell>
          <cell r="I8403">
            <v>14674940</v>
          </cell>
          <cell r="J8403" t="str">
            <v>진입고</v>
          </cell>
          <cell r="K8403" t="str">
            <v>터빈</v>
          </cell>
          <cell r="L8403" t="str">
            <v>ROUND  BAR</v>
          </cell>
        </row>
        <row r="8404">
          <cell r="F8404" t="str">
            <v>C15C3L</v>
          </cell>
          <cell r="G8404" t="str">
            <v>TJ #4 IP VALVE(C.R.V)</v>
          </cell>
          <cell r="H8404" t="str">
            <v>C15982D01</v>
          </cell>
          <cell r="I8404">
            <v>657258</v>
          </cell>
          <cell r="J8404" t="str">
            <v>가입고</v>
          </cell>
          <cell r="K8404" t="str">
            <v>터빈</v>
          </cell>
          <cell r="L8404" t="str">
            <v>KLOZURE SEAL (SINGLE LIP)</v>
          </cell>
        </row>
        <row r="8405">
          <cell r="F8405" t="str">
            <v>C15C3L</v>
          </cell>
          <cell r="G8405" t="str">
            <v>TJ #4 IP VALVE(C.R.V)</v>
          </cell>
          <cell r="H8405" t="str">
            <v>C15492D01</v>
          </cell>
          <cell r="I8405">
            <v>1302604</v>
          </cell>
          <cell r="J8405" t="str">
            <v>진입고</v>
          </cell>
          <cell r="K8405" t="str">
            <v>터빈</v>
          </cell>
          <cell r="L8405" t="str">
            <v>AIR VALVE(3-WAY)</v>
          </cell>
        </row>
        <row r="8406">
          <cell r="F8406" t="str">
            <v>C15C3L</v>
          </cell>
          <cell r="G8406" t="str">
            <v>TJ #4 IP VALVE(C.R.V)</v>
          </cell>
          <cell r="H8406" t="str">
            <v>C15723D01</v>
          </cell>
          <cell r="I8406">
            <v>373427</v>
          </cell>
          <cell r="J8406" t="str">
            <v>진입고</v>
          </cell>
          <cell r="K8406" t="str">
            <v>터빈</v>
          </cell>
          <cell r="L8406" t="str">
            <v>BACKING RING</v>
          </cell>
        </row>
        <row r="8407">
          <cell r="F8407" t="str">
            <v>C15C3L</v>
          </cell>
          <cell r="G8407" t="str">
            <v>TJ #4 IP VALVE(C.R.V)</v>
          </cell>
          <cell r="H8407" t="str">
            <v>C16111D06</v>
          </cell>
          <cell r="I8407">
            <v>2350949</v>
          </cell>
          <cell r="J8407" t="str">
            <v>진입고</v>
          </cell>
          <cell r="K8407" t="str">
            <v>터빈</v>
          </cell>
          <cell r="L8407" t="str">
            <v>SPRING</v>
          </cell>
        </row>
        <row r="8408">
          <cell r="F8408" t="str">
            <v>C15C3L</v>
          </cell>
          <cell r="G8408" t="str">
            <v>TJ #4 IP VALVE(C.R.V)</v>
          </cell>
          <cell r="H8408" t="str">
            <v>C16111D07</v>
          </cell>
          <cell r="I8408">
            <v>2217153</v>
          </cell>
          <cell r="J8408" t="str">
            <v>진입고</v>
          </cell>
          <cell r="K8408" t="str">
            <v>터빈</v>
          </cell>
          <cell r="L8408" t="str">
            <v>SPRING</v>
          </cell>
        </row>
        <row r="8409">
          <cell r="F8409" t="str">
            <v>C15C3L</v>
          </cell>
          <cell r="G8409" t="str">
            <v>TJ #4 IP VALVE(C.R.V)</v>
          </cell>
          <cell r="H8409" t="str">
            <v>C16111D08</v>
          </cell>
          <cell r="I8409">
            <v>336814</v>
          </cell>
          <cell r="J8409" t="str">
            <v>진입고</v>
          </cell>
          <cell r="K8409" t="str">
            <v>터빈</v>
          </cell>
          <cell r="L8409" t="str">
            <v>SPRING</v>
          </cell>
        </row>
        <row r="8410">
          <cell r="F8410" t="str">
            <v>C15C3L</v>
          </cell>
          <cell r="G8410" t="str">
            <v>TJ #4 IP VALVE(C.R.V)</v>
          </cell>
          <cell r="H8410" t="str">
            <v>C16111D09</v>
          </cell>
          <cell r="I8410">
            <v>2251578</v>
          </cell>
          <cell r="J8410" t="str">
            <v>진입고</v>
          </cell>
          <cell r="K8410" t="str">
            <v>터빈</v>
          </cell>
          <cell r="L8410" t="str">
            <v>SPRING</v>
          </cell>
        </row>
        <row r="8411">
          <cell r="F8411" t="str">
            <v>C15C3L</v>
          </cell>
          <cell r="G8411" t="str">
            <v>TJ #4 IP VALVE(C.R.V)</v>
          </cell>
          <cell r="H8411" t="str">
            <v>C16111D10</v>
          </cell>
          <cell r="I8411">
            <v>1192537</v>
          </cell>
          <cell r="J8411" t="str">
            <v>진입고</v>
          </cell>
          <cell r="K8411" t="str">
            <v>터빈</v>
          </cell>
          <cell r="L8411" t="str">
            <v>SPRING</v>
          </cell>
        </row>
        <row r="8412">
          <cell r="F8412" t="str">
            <v>C15C3L</v>
          </cell>
          <cell r="G8412" t="str">
            <v>TJ #4 IP VALVE(C.R.V)</v>
          </cell>
          <cell r="H8412" t="str">
            <v>C16111D12</v>
          </cell>
          <cell r="I8412">
            <v>850683</v>
          </cell>
          <cell r="J8412" t="str">
            <v>진입고</v>
          </cell>
          <cell r="K8412" t="str">
            <v>터빈</v>
          </cell>
          <cell r="L8412" t="str">
            <v>SPRING</v>
          </cell>
        </row>
        <row r="8413">
          <cell r="F8413" t="str">
            <v>C15C3L</v>
          </cell>
          <cell r="G8413" t="str">
            <v>TJ #4 IP VALVE(C.R.V)</v>
          </cell>
          <cell r="H8413" t="str">
            <v>C16111D13</v>
          </cell>
          <cell r="I8413">
            <v>1539455</v>
          </cell>
          <cell r="J8413" t="str">
            <v>진입고</v>
          </cell>
          <cell r="K8413" t="str">
            <v>터빈</v>
          </cell>
          <cell r="L8413" t="str">
            <v>SPRING</v>
          </cell>
        </row>
        <row r="8414">
          <cell r="F8414" t="str">
            <v>C15C3L</v>
          </cell>
          <cell r="G8414" t="str">
            <v>TJ #4 IP VALVE(C.R.V)</v>
          </cell>
          <cell r="H8414" t="str">
            <v>C18941D02</v>
          </cell>
          <cell r="I8414">
            <v>151817</v>
          </cell>
          <cell r="J8414" t="str">
            <v>진입고</v>
          </cell>
          <cell r="K8414" t="str">
            <v>터빈</v>
          </cell>
          <cell r="L8414" t="str">
            <v>SPRING</v>
          </cell>
        </row>
        <row r="8415">
          <cell r="F8415" t="str">
            <v>C15C3L</v>
          </cell>
          <cell r="G8415" t="str">
            <v>TJ #4 IP VALVE(C.R.V)</v>
          </cell>
          <cell r="H8415" t="str">
            <v>C16082D02</v>
          </cell>
          <cell r="I8415">
            <v>171419</v>
          </cell>
          <cell r="J8415" t="str">
            <v>진입고</v>
          </cell>
          <cell r="K8415" t="str">
            <v>터빈</v>
          </cell>
          <cell r="L8415" t="str">
            <v>BEARING ROD END</v>
          </cell>
        </row>
        <row r="8416">
          <cell r="F8416" t="str">
            <v>C15C3L</v>
          </cell>
          <cell r="G8416" t="str">
            <v>TJ #4 IP VALVE(C.R.V)</v>
          </cell>
          <cell r="H8416" t="str">
            <v>C15965D01</v>
          </cell>
          <cell r="I8416">
            <v>363531</v>
          </cell>
          <cell r="J8416" t="str">
            <v>진입고</v>
          </cell>
          <cell r="K8416" t="str">
            <v>터빈</v>
          </cell>
          <cell r="L8416" t="str">
            <v>PISTON RING</v>
          </cell>
        </row>
        <row r="8417">
          <cell r="F8417" t="str">
            <v>C15C3L</v>
          </cell>
          <cell r="G8417" t="str">
            <v>TJ #4 IP VALVE(C.R.V)</v>
          </cell>
          <cell r="H8417" t="str">
            <v>C19074D02</v>
          </cell>
          <cell r="I8417">
            <v>4796896</v>
          </cell>
          <cell r="J8417" t="str">
            <v>진입고</v>
          </cell>
          <cell r="K8417" t="str">
            <v>터빈</v>
          </cell>
          <cell r="L8417" t="str">
            <v>FLUSHING VALVE</v>
          </cell>
        </row>
        <row r="8418">
          <cell r="F8418" t="str">
            <v>C15C3L</v>
          </cell>
          <cell r="G8418" t="str">
            <v>TJ #4 IP VALVE(C.R.V)</v>
          </cell>
          <cell r="H8418" t="str">
            <v>C19174D02</v>
          </cell>
          <cell r="I8418">
            <v>22550581</v>
          </cell>
          <cell r="J8418" t="str">
            <v>진입고</v>
          </cell>
          <cell r="K8418" t="str">
            <v>터빈</v>
          </cell>
          <cell r="L8418" t="str">
            <v>HYDRAULIC CYLINDER</v>
          </cell>
        </row>
        <row r="8419">
          <cell r="F8419" t="str">
            <v>C15C3L</v>
          </cell>
          <cell r="G8419" t="str">
            <v>TJ #4 IP VALVE(C.R.V)</v>
          </cell>
          <cell r="H8419" t="str">
            <v>C19174D04</v>
          </cell>
          <cell r="I8419">
            <v>21136280</v>
          </cell>
          <cell r="J8419" t="str">
            <v>진입고</v>
          </cell>
          <cell r="K8419" t="str">
            <v>터빈</v>
          </cell>
          <cell r="L8419" t="str">
            <v>HYDRAULIC CYLINDER</v>
          </cell>
        </row>
        <row r="8420">
          <cell r="F8420" t="str">
            <v>C15C3L</v>
          </cell>
          <cell r="G8420" t="str">
            <v>TJ #4 IP VALVE(C.R.V)</v>
          </cell>
          <cell r="H8420" t="str">
            <v>C15943D01</v>
          </cell>
          <cell r="I8420">
            <v>21614</v>
          </cell>
          <cell r="J8420" t="str">
            <v>진입고</v>
          </cell>
          <cell r="K8420" t="str">
            <v>터빈</v>
          </cell>
          <cell r="L8420" t="str">
            <v>BEARING - PLAIN</v>
          </cell>
        </row>
        <row r="8421">
          <cell r="F8421" t="str">
            <v>C15C3L</v>
          </cell>
          <cell r="G8421" t="str">
            <v>TJ #4 IP VALVE(C.R.V)</v>
          </cell>
          <cell r="H8421" t="str">
            <v>C15943D02</v>
          </cell>
          <cell r="I8421">
            <v>4802</v>
          </cell>
          <cell r="J8421" t="str">
            <v>진입고</v>
          </cell>
          <cell r="K8421" t="str">
            <v>터빈</v>
          </cell>
          <cell r="L8421" t="str">
            <v>BEARING - PLAIN</v>
          </cell>
        </row>
        <row r="8422">
          <cell r="F8422" t="str">
            <v>C15C3L</v>
          </cell>
          <cell r="G8422" t="str">
            <v>TJ #4 IP VALVE(C.R.V)</v>
          </cell>
          <cell r="H8422" t="str">
            <v>C15952D02</v>
          </cell>
          <cell r="I8422">
            <v>148461</v>
          </cell>
          <cell r="J8422" t="str">
            <v>진입고</v>
          </cell>
          <cell r="K8422" t="str">
            <v>터빈</v>
          </cell>
          <cell r="L8422" t="str">
            <v>SPHERICAL BEARING</v>
          </cell>
        </row>
        <row r="8423">
          <cell r="F8423" t="str">
            <v>C15C3L</v>
          </cell>
          <cell r="G8423" t="str">
            <v>TJ #4 IP VALVE(C.R.V)</v>
          </cell>
          <cell r="H8423" t="str">
            <v>C15957D01</v>
          </cell>
          <cell r="I8423">
            <v>338654</v>
          </cell>
          <cell r="J8423" t="str">
            <v>진입고</v>
          </cell>
          <cell r="K8423" t="str">
            <v>터빈</v>
          </cell>
          <cell r="L8423" t="str">
            <v>ROLLER</v>
          </cell>
        </row>
        <row r="8424">
          <cell r="F8424" t="str">
            <v>C15C3L</v>
          </cell>
          <cell r="G8424" t="str">
            <v>TJ #4 IP VALVE(C.R.V)</v>
          </cell>
          <cell r="H8424" t="str">
            <v>C15961D01</v>
          </cell>
          <cell r="I8424">
            <v>91762</v>
          </cell>
          <cell r="J8424" t="str">
            <v>진입고</v>
          </cell>
          <cell r="K8424" t="str">
            <v>터빈</v>
          </cell>
          <cell r="L8424" t="str">
            <v>BEARING ROLLER</v>
          </cell>
        </row>
        <row r="8425">
          <cell r="F8425" t="str">
            <v>C15C3L</v>
          </cell>
          <cell r="G8425" t="str">
            <v>TJ #4 IP VALVE(C.R.V)</v>
          </cell>
          <cell r="H8425" t="str">
            <v>C15961D02</v>
          </cell>
          <cell r="I8425">
            <v>44744</v>
          </cell>
          <cell r="J8425" t="str">
            <v>진입고</v>
          </cell>
          <cell r="K8425" t="str">
            <v>터빈</v>
          </cell>
          <cell r="L8425" t="str">
            <v>INNER RING</v>
          </cell>
        </row>
        <row r="8426">
          <cell r="F8426" t="str">
            <v>C15C3L</v>
          </cell>
          <cell r="G8426" t="str">
            <v>TJ #4 IP VALVE(C.R.V)</v>
          </cell>
          <cell r="H8426" t="str">
            <v>C16094D01</v>
          </cell>
          <cell r="I8426">
            <v>313194</v>
          </cell>
          <cell r="J8426" t="str">
            <v>진입고</v>
          </cell>
          <cell r="K8426" t="str">
            <v>터빈</v>
          </cell>
          <cell r="L8426" t="str">
            <v>SPIRAL WOUND GASKET</v>
          </cell>
        </row>
        <row r="8427">
          <cell r="F8427" t="str">
            <v>C15C3L</v>
          </cell>
          <cell r="G8427" t="str">
            <v>TJ #4 IP VALVE(C.R.V)</v>
          </cell>
          <cell r="H8427" t="str">
            <v>C16094D03</v>
          </cell>
          <cell r="I8427">
            <v>2832553</v>
          </cell>
          <cell r="J8427" t="str">
            <v>진입고</v>
          </cell>
          <cell r="K8427" t="str">
            <v>터빈</v>
          </cell>
          <cell r="L8427" t="str">
            <v>SPIRAL WOUND GASKET</v>
          </cell>
        </row>
        <row r="8428">
          <cell r="F8428" t="str">
            <v>C15C3L</v>
          </cell>
          <cell r="G8428" t="str">
            <v>TJ #4 IP VALVE(C.R.V)</v>
          </cell>
          <cell r="H8428" t="str">
            <v>C16094D05</v>
          </cell>
          <cell r="I8428">
            <v>145753</v>
          </cell>
          <cell r="J8428" t="str">
            <v>진입고</v>
          </cell>
          <cell r="K8428" t="str">
            <v>터빈</v>
          </cell>
          <cell r="L8428" t="str">
            <v>SPIRAL WOUND GASKET</v>
          </cell>
        </row>
        <row r="8429">
          <cell r="F8429" t="str">
            <v>C15C3L</v>
          </cell>
          <cell r="G8429" t="str">
            <v>TJ #4 IP VALVE(C.R.V)</v>
          </cell>
          <cell r="H8429" t="str">
            <v>C09232D02</v>
          </cell>
          <cell r="I8429">
            <v>175000</v>
          </cell>
          <cell r="J8429" t="str">
            <v>진입고</v>
          </cell>
          <cell r="K8429" t="str">
            <v>터빈</v>
          </cell>
          <cell r="L8429" t="str">
            <v>HEX NUT (SUPPORT NUT)</v>
          </cell>
        </row>
        <row r="8430">
          <cell r="F8430" t="str">
            <v>C15C3L</v>
          </cell>
          <cell r="G8430" t="str">
            <v>TJ #4 IP VALVE(C.R.V)</v>
          </cell>
          <cell r="H8430" t="str">
            <v>C12704D01</v>
          </cell>
          <cell r="I8430">
            <v>156000</v>
          </cell>
          <cell r="J8430" t="str">
            <v>진입고</v>
          </cell>
          <cell r="K8430" t="str">
            <v>터빈</v>
          </cell>
          <cell r="L8430" t="str">
            <v>WELDOLET</v>
          </cell>
        </row>
        <row r="8431">
          <cell r="F8431" t="str">
            <v>C15C3M</v>
          </cell>
          <cell r="G8431" t="str">
            <v>TJ #4 BLOW DOWN VALVE</v>
          </cell>
          <cell r="H8431" t="str">
            <v>C18817D01</v>
          </cell>
          <cell r="I8431">
            <v>105024</v>
          </cell>
          <cell r="J8431" t="str">
            <v>진입고</v>
          </cell>
          <cell r="K8431" t="str">
            <v>터빈</v>
          </cell>
          <cell r="L8431" t="str">
            <v>SHIPPING PLUG</v>
          </cell>
        </row>
        <row r="8432">
          <cell r="F8432" t="str">
            <v>C15C3M</v>
          </cell>
          <cell r="G8432" t="str">
            <v>TJ #4 BLOW DOWN VALVE</v>
          </cell>
          <cell r="H8432" t="str">
            <v>C15492D02</v>
          </cell>
          <cell r="I8432">
            <v>651311</v>
          </cell>
          <cell r="J8432" t="str">
            <v>진입고</v>
          </cell>
          <cell r="K8432" t="str">
            <v>터빈</v>
          </cell>
          <cell r="L8432" t="str">
            <v>AIR VALVE(3-WAY)</v>
          </cell>
        </row>
        <row r="8433">
          <cell r="F8433" t="str">
            <v>C15C3M</v>
          </cell>
          <cell r="G8433" t="str">
            <v>TJ #4 BLOW DOWN VALVE</v>
          </cell>
          <cell r="H8433" t="str">
            <v>C18817D02</v>
          </cell>
          <cell r="I8433">
            <v>101165</v>
          </cell>
          <cell r="J8433" t="str">
            <v>진입고</v>
          </cell>
          <cell r="K8433" t="str">
            <v>터빈</v>
          </cell>
          <cell r="L8433" t="str">
            <v>SHIPPING PLUG</v>
          </cell>
        </row>
        <row r="8434">
          <cell r="F8434" t="str">
            <v>C15C3M</v>
          </cell>
          <cell r="G8434" t="str">
            <v>TJ #4 BLOW DOWN VALVE</v>
          </cell>
          <cell r="H8434" t="str">
            <v>C16111D14</v>
          </cell>
          <cell r="I8434">
            <v>445433</v>
          </cell>
          <cell r="J8434" t="str">
            <v>진입고</v>
          </cell>
          <cell r="K8434" t="str">
            <v>터빈</v>
          </cell>
          <cell r="L8434" t="str">
            <v>SPRING</v>
          </cell>
        </row>
        <row r="8435">
          <cell r="F8435" t="str">
            <v>C15C3M</v>
          </cell>
          <cell r="G8435" t="str">
            <v>TJ #4 BLOW DOWN VALVE</v>
          </cell>
          <cell r="H8435" t="str">
            <v>C16116D01</v>
          </cell>
          <cell r="I8435">
            <v>324792</v>
          </cell>
          <cell r="J8435" t="str">
            <v>진입고</v>
          </cell>
          <cell r="K8435" t="str">
            <v>터빈</v>
          </cell>
          <cell r="L8435" t="str">
            <v>SPRING</v>
          </cell>
        </row>
        <row r="8436">
          <cell r="F8436" t="str">
            <v>C15C3M</v>
          </cell>
          <cell r="G8436" t="str">
            <v>TJ #4 BLOW DOWN VALVE</v>
          </cell>
          <cell r="H8436" t="str">
            <v>C16116D02</v>
          </cell>
          <cell r="I8436">
            <v>307822</v>
          </cell>
          <cell r="J8436" t="str">
            <v>진입고</v>
          </cell>
          <cell r="K8436" t="str">
            <v>터빈</v>
          </cell>
          <cell r="L8436" t="str">
            <v>SPRING</v>
          </cell>
        </row>
        <row r="8437">
          <cell r="F8437" t="str">
            <v>C15C3M</v>
          </cell>
          <cell r="G8437" t="str">
            <v>TJ #4 BLOW DOWN VALVE</v>
          </cell>
          <cell r="H8437" t="str">
            <v>C18941D04</v>
          </cell>
          <cell r="I8437">
            <v>110845</v>
          </cell>
          <cell r="J8437" t="str">
            <v>진입고</v>
          </cell>
          <cell r="K8437" t="str">
            <v>터빈</v>
          </cell>
          <cell r="L8437" t="str">
            <v>SPRING</v>
          </cell>
        </row>
        <row r="8438">
          <cell r="F8438" t="str">
            <v>C15C3M</v>
          </cell>
          <cell r="G8438" t="str">
            <v>TJ #4 BLOW DOWN VALVE</v>
          </cell>
          <cell r="H8438" t="str">
            <v>C19074D03</v>
          </cell>
          <cell r="I8438">
            <v>337580</v>
          </cell>
          <cell r="J8438" t="str">
            <v>진입고</v>
          </cell>
          <cell r="K8438" t="str">
            <v>터빈</v>
          </cell>
          <cell r="L8438" t="str">
            <v>PILOT OPERATED VALVE</v>
          </cell>
        </row>
        <row r="8439">
          <cell r="F8439" t="str">
            <v>C15C3M</v>
          </cell>
          <cell r="G8439" t="str">
            <v>TJ #4 BLOW DOWN VALVE</v>
          </cell>
          <cell r="H8439" t="str">
            <v>C19144D01</v>
          </cell>
          <cell r="I8439">
            <v>1341449</v>
          </cell>
          <cell r="J8439" t="str">
            <v>진입고</v>
          </cell>
          <cell r="K8439" t="str">
            <v>터빈</v>
          </cell>
          <cell r="L8439" t="str">
            <v>PISTON ASS'Y</v>
          </cell>
        </row>
        <row r="8440">
          <cell r="F8440" t="str">
            <v>C15C3M</v>
          </cell>
          <cell r="G8440" t="str">
            <v>TJ #4 BLOW DOWN VALVE</v>
          </cell>
          <cell r="H8440" t="str">
            <v>C19144D02</v>
          </cell>
          <cell r="I8440">
            <v>135280</v>
          </cell>
          <cell r="J8440" t="str">
            <v>진입고</v>
          </cell>
          <cell r="K8440" t="str">
            <v>터빈</v>
          </cell>
          <cell r="L8440" t="str">
            <v>GLAND SEAL</v>
          </cell>
        </row>
        <row r="8441">
          <cell r="F8441" t="str">
            <v>C15C3M</v>
          </cell>
          <cell r="G8441" t="str">
            <v>TJ #4 BLOW DOWN VALVE</v>
          </cell>
          <cell r="H8441" t="str">
            <v>C15952D06</v>
          </cell>
          <cell r="I8441">
            <v>25152</v>
          </cell>
          <cell r="J8441" t="str">
            <v>진입고</v>
          </cell>
          <cell r="K8441" t="str">
            <v>터빈</v>
          </cell>
          <cell r="L8441" t="str">
            <v>SPHERICAL BEARING</v>
          </cell>
        </row>
        <row r="8442">
          <cell r="F8442" t="str">
            <v>C15C3M</v>
          </cell>
          <cell r="G8442" t="str">
            <v>TJ #4 BLOW DOWN VALVE</v>
          </cell>
          <cell r="H8442" t="str">
            <v>C16086D03</v>
          </cell>
          <cell r="I8442">
            <v>208778</v>
          </cell>
          <cell r="J8442" t="str">
            <v>진입고</v>
          </cell>
          <cell r="K8442" t="str">
            <v>터빈</v>
          </cell>
          <cell r="L8442" t="str">
            <v>SPIRAL WOUND GASKET</v>
          </cell>
        </row>
        <row r="8443">
          <cell r="F8443" t="str">
            <v>C15C3M</v>
          </cell>
          <cell r="G8443" t="str">
            <v>TJ #4 BLOW DOWN VALVE</v>
          </cell>
          <cell r="H8443" t="str">
            <v>C16086D04</v>
          </cell>
          <cell r="I8443">
            <v>208778</v>
          </cell>
          <cell r="J8443" t="str">
            <v>진입고</v>
          </cell>
          <cell r="K8443" t="str">
            <v>터빈</v>
          </cell>
          <cell r="L8443" t="str">
            <v>SPIRAL WOUND GASKET</v>
          </cell>
        </row>
        <row r="8444">
          <cell r="F8444" t="str">
            <v>C15C3M</v>
          </cell>
          <cell r="G8444" t="str">
            <v>TJ #4 BLOW DOWN VALVE</v>
          </cell>
          <cell r="H8444" t="str">
            <v>C16090D02</v>
          </cell>
          <cell r="I8444">
            <v>17030</v>
          </cell>
          <cell r="J8444" t="str">
            <v>진입고</v>
          </cell>
          <cell r="K8444" t="str">
            <v>터빈</v>
          </cell>
          <cell r="L8444" t="str">
            <v>SPIRAL WOUND GASKET</v>
          </cell>
        </row>
        <row r="8445">
          <cell r="F8445" t="str">
            <v>C15C3M</v>
          </cell>
          <cell r="G8445" t="str">
            <v>TJ #4 BLOW DOWN VALVE</v>
          </cell>
          <cell r="H8445" t="str">
            <v>C16090D03</v>
          </cell>
          <cell r="I8445">
            <v>16393</v>
          </cell>
          <cell r="J8445" t="str">
            <v>진입고</v>
          </cell>
          <cell r="K8445" t="str">
            <v>터빈</v>
          </cell>
          <cell r="L8445" t="str">
            <v>SPIRAL WOUND GASKET</v>
          </cell>
        </row>
        <row r="8446">
          <cell r="F8446" t="str">
            <v>C15C3M</v>
          </cell>
          <cell r="G8446" t="str">
            <v>TJ #4 BLOW DOWN VALVE</v>
          </cell>
          <cell r="H8446" t="str">
            <v>C16090D04</v>
          </cell>
          <cell r="I8446">
            <v>28910</v>
          </cell>
          <cell r="J8446" t="str">
            <v>진입고</v>
          </cell>
          <cell r="K8446" t="str">
            <v>터빈</v>
          </cell>
          <cell r="L8446" t="str">
            <v>SPIRAL WOUND GASKET</v>
          </cell>
        </row>
        <row r="8447">
          <cell r="F8447" t="str">
            <v>C15C3M</v>
          </cell>
          <cell r="G8447" t="str">
            <v>TJ #4 BLOW DOWN VALVE</v>
          </cell>
          <cell r="H8447" t="str">
            <v>C16090D05</v>
          </cell>
          <cell r="I8447">
            <v>33331</v>
          </cell>
          <cell r="J8447" t="str">
            <v>진입고</v>
          </cell>
          <cell r="K8447" t="str">
            <v>터빈</v>
          </cell>
          <cell r="L8447" t="str">
            <v>SPIRAL WOUND GASKET</v>
          </cell>
        </row>
        <row r="8448">
          <cell r="F8448" t="str">
            <v>C15C3M</v>
          </cell>
          <cell r="G8448" t="str">
            <v>TJ #4 BLOW DOWN VALVE</v>
          </cell>
          <cell r="H8448" t="str">
            <v>C16094D02</v>
          </cell>
          <cell r="I8448">
            <v>260977</v>
          </cell>
          <cell r="J8448" t="str">
            <v>진입고</v>
          </cell>
          <cell r="K8448" t="str">
            <v>터빈</v>
          </cell>
          <cell r="L8448" t="str">
            <v>SPIRAL WOUND GASKET</v>
          </cell>
        </row>
        <row r="8449">
          <cell r="F8449" t="str">
            <v>C15C3M</v>
          </cell>
          <cell r="G8449" t="str">
            <v>TJ #4 BLOW DOWN VALVE</v>
          </cell>
          <cell r="H8449" t="str">
            <v>C16094D04</v>
          </cell>
          <cell r="I8449">
            <v>276570</v>
          </cell>
          <cell r="J8449" t="str">
            <v>진입고</v>
          </cell>
          <cell r="K8449" t="str">
            <v>터빈</v>
          </cell>
          <cell r="L8449" t="str">
            <v>SPIRAL WOUND GASKET</v>
          </cell>
        </row>
        <row r="8450">
          <cell r="F8450" t="str">
            <v>C15C3N</v>
          </cell>
          <cell r="G8450" t="str">
            <v>TJ #4 MAIN STEAM PIPING</v>
          </cell>
          <cell r="H8450" t="str">
            <v>A05659D01</v>
          </cell>
          <cell r="I8450">
            <v>41424935</v>
          </cell>
          <cell r="J8450" t="str">
            <v>가입고</v>
          </cell>
          <cell r="K8450" t="str">
            <v>터빈</v>
          </cell>
          <cell r="L8450" t="str">
            <v>ROUND PIPE/S</v>
          </cell>
        </row>
        <row r="8451">
          <cell r="F8451" t="str">
            <v>C15C3N</v>
          </cell>
          <cell r="G8451" t="str">
            <v>TJ #4 MAIN STEAM PIPING</v>
          </cell>
          <cell r="H8451" t="str">
            <v>A05659D02</v>
          </cell>
          <cell r="I8451">
            <v>62136918</v>
          </cell>
          <cell r="J8451" t="str">
            <v>가입고</v>
          </cell>
          <cell r="K8451" t="str">
            <v>터빈</v>
          </cell>
          <cell r="L8451" t="str">
            <v>ROUND PIPE/S</v>
          </cell>
        </row>
        <row r="8452">
          <cell r="F8452" t="str">
            <v>C15C3S</v>
          </cell>
          <cell r="G8452" t="str">
            <v>TJ #4 OIL AUX PIPING</v>
          </cell>
          <cell r="H8452" t="str">
            <v>C24957D01</v>
          </cell>
          <cell r="I8452">
            <v>143262</v>
          </cell>
          <cell r="J8452" t="str">
            <v>진입고</v>
          </cell>
          <cell r="K8452" t="str">
            <v>터빈</v>
          </cell>
          <cell r="L8452" t="str">
            <v>ADAPTER</v>
          </cell>
        </row>
        <row r="8453">
          <cell r="F8453" t="str">
            <v>C15C3S</v>
          </cell>
          <cell r="G8453" t="str">
            <v>TJ #4 OIL AUX PIPING</v>
          </cell>
          <cell r="H8453" t="str">
            <v>C24957D02</v>
          </cell>
          <cell r="I8453">
            <v>277679</v>
          </cell>
          <cell r="J8453" t="str">
            <v>진입고</v>
          </cell>
          <cell r="K8453" t="str">
            <v>터빈</v>
          </cell>
          <cell r="L8453" t="str">
            <v>ADAPTER</v>
          </cell>
        </row>
        <row r="8454">
          <cell r="F8454" t="str">
            <v>C15C3S</v>
          </cell>
          <cell r="G8454" t="str">
            <v>TJ #4 OIL AUX PIPING</v>
          </cell>
          <cell r="H8454" t="str">
            <v>C24957D03</v>
          </cell>
          <cell r="I8454">
            <v>19926</v>
          </cell>
          <cell r="J8454" t="str">
            <v>진입고</v>
          </cell>
          <cell r="K8454" t="str">
            <v>터빈</v>
          </cell>
          <cell r="L8454" t="str">
            <v>DUST CAP</v>
          </cell>
        </row>
        <row r="8455">
          <cell r="F8455" t="str">
            <v>C15C3S</v>
          </cell>
          <cell r="G8455" t="str">
            <v>TJ #4 OIL AUX PIPING</v>
          </cell>
          <cell r="H8455" t="str">
            <v>C24957D04</v>
          </cell>
          <cell r="I8455">
            <v>91064</v>
          </cell>
          <cell r="J8455" t="str">
            <v>진입고</v>
          </cell>
          <cell r="K8455" t="str">
            <v>터빈</v>
          </cell>
          <cell r="L8455" t="str">
            <v>DUST CAP</v>
          </cell>
        </row>
        <row r="8456">
          <cell r="F8456" t="str">
            <v>C15C3X</v>
          </cell>
          <cell r="G8456" t="str">
            <v>TJ #4 OIL TANK</v>
          </cell>
          <cell r="H8456" t="str">
            <v>A06289D01</v>
          </cell>
          <cell r="I8456">
            <v>179826</v>
          </cell>
          <cell r="J8456" t="str">
            <v>진입고</v>
          </cell>
          <cell r="K8456" t="str">
            <v>터빈</v>
          </cell>
          <cell r="L8456" t="str">
            <v>ROUND  TUBE/S</v>
          </cell>
        </row>
        <row r="8457">
          <cell r="F8457" t="str">
            <v>C15C3X</v>
          </cell>
          <cell r="G8457" t="str">
            <v>TJ #4 OIL TANK</v>
          </cell>
          <cell r="H8457" t="str">
            <v>A06289D02</v>
          </cell>
          <cell r="I8457">
            <v>269739</v>
          </cell>
          <cell r="J8457" t="str">
            <v>진입고</v>
          </cell>
          <cell r="K8457" t="str">
            <v>터빈</v>
          </cell>
          <cell r="L8457" t="str">
            <v>ROUND  TUBE/S</v>
          </cell>
        </row>
        <row r="8458">
          <cell r="F8458" t="str">
            <v>C15C3X</v>
          </cell>
          <cell r="G8458" t="str">
            <v>TJ #4 OIL TANK</v>
          </cell>
          <cell r="H8458" t="str">
            <v>C23835D01</v>
          </cell>
          <cell r="I8458">
            <v>2494136</v>
          </cell>
          <cell r="J8458" t="str">
            <v>가입고</v>
          </cell>
          <cell r="K8458" t="str">
            <v>터빈</v>
          </cell>
          <cell r="L8458" t="str">
            <v>MIST  ELIMINATOR</v>
          </cell>
        </row>
        <row r="8459">
          <cell r="F8459" t="str">
            <v>C15C3X</v>
          </cell>
          <cell r="G8459" t="str">
            <v>TJ #4 OIL TANK</v>
          </cell>
          <cell r="H8459" t="str">
            <v>U236X000P0049</v>
          </cell>
          <cell r="I8459">
            <v>11819</v>
          </cell>
          <cell r="J8459" t="str">
            <v>가입고</v>
          </cell>
          <cell r="K8459" t="str">
            <v>터빈</v>
          </cell>
          <cell r="L8459" t="str">
            <v>PYLET</v>
          </cell>
        </row>
        <row r="8460">
          <cell r="F8460" t="str">
            <v>C15C3X</v>
          </cell>
          <cell r="G8460" t="str">
            <v>TJ #4 OIL TANK</v>
          </cell>
          <cell r="H8460" t="str">
            <v>U236X000P0081</v>
          </cell>
          <cell r="I8460">
            <v>15042</v>
          </cell>
          <cell r="J8460" t="str">
            <v>가입고</v>
          </cell>
          <cell r="K8460" t="str">
            <v>터빈</v>
          </cell>
          <cell r="L8460" t="str">
            <v>CONDUIT FITT</v>
          </cell>
        </row>
        <row r="8461">
          <cell r="F8461" t="str">
            <v>C15C3X</v>
          </cell>
          <cell r="G8461" t="str">
            <v>TJ #4 OIL TANK</v>
          </cell>
          <cell r="H8461" t="str">
            <v>U236X000P0089</v>
          </cell>
          <cell r="I8461">
            <v>107922</v>
          </cell>
          <cell r="J8461" t="str">
            <v>가입고</v>
          </cell>
          <cell r="K8461" t="str">
            <v>터빈</v>
          </cell>
          <cell r="L8461" t="str">
            <v>CONDUIT FITT</v>
          </cell>
        </row>
        <row r="8462">
          <cell r="F8462" t="str">
            <v>C15C3X</v>
          </cell>
          <cell r="G8462" t="str">
            <v>TJ #4 OIL TANK</v>
          </cell>
          <cell r="H8462" t="str">
            <v>U236X000P0093</v>
          </cell>
          <cell r="I8462">
            <v>117532</v>
          </cell>
          <cell r="J8462" t="str">
            <v>가입고</v>
          </cell>
          <cell r="K8462" t="str">
            <v>터빈</v>
          </cell>
          <cell r="L8462" t="str">
            <v>FITTING (CONDUIT)</v>
          </cell>
        </row>
        <row r="8463">
          <cell r="F8463" t="str">
            <v>C15C3X</v>
          </cell>
          <cell r="G8463" t="str">
            <v>TJ #4 OIL TANK</v>
          </cell>
          <cell r="H8463" t="str">
            <v>U297X000P0274</v>
          </cell>
          <cell r="I8463">
            <v>1222368</v>
          </cell>
          <cell r="J8463" t="str">
            <v>진입고</v>
          </cell>
          <cell r="K8463" t="str">
            <v>터빈</v>
          </cell>
          <cell r="L8463" t="str">
            <v>WIRE  C2-#16 CABLE</v>
          </cell>
        </row>
        <row r="8464">
          <cell r="F8464" t="str">
            <v>C15C3X</v>
          </cell>
          <cell r="G8464" t="str">
            <v>TJ #4 OIL TANK</v>
          </cell>
          <cell r="H8464" t="str">
            <v>U297X000P0304</v>
          </cell>
          <cell r="I8464">
            <v>25066</v>
          </cell>
          <cell r="J8464" t="str">
            <v>진입고</v>
          </cell>
          <cell r="K8464" t="str">
            <v>터빈</v>
          </cell>
          <cell r="L8464" t="str">
            <v>WIRE #10</v>
          </cell>
        </row>
        <row r="8465">
          <cell r="F8465" t="str">
            <v>C15C3X</v>
          </cell>
          <cell r="G8465" t="str">
            <v>TJ #4 OIL TANK</v>
          </cell>
          <cell r="H8465" t="str">
            <v>1151GP6S12B2M4</v>
          </cell>
          <cell r="I8465">
            <v>4322504</v>
          </cell>
          <cell r="J8465" t="str">
            <v>진입고</v>
          </cell>
          <cell r="K8465" t="str">
            <v>터빈</v>
          </cell>
          <cell r="L8465" t="str">
            <v>TRANSMITTER</v>
          </cell>
        </row>
        <row r="8466">
          <cell r="F8466" t="str">
            <v>C15C3X</v>
          </cell>
          <cell r="G8466" t="str">
            <v>TJ #4 OIL TANK</v>
          </cell>
          <cell r="H8466" t="str">
            <v>155B1683P0001</v>
          </cell>
          <cell r="I8466">
            <v>1584580</v>
          </cell>
          <cell r="J8466" t="str">
            <v>진입고</v>
          </cell>
          <cell r="K8466" t="str">
            <v>터빈</v>
          </cell>
          <cell r="L8466" t="str">
            <v>EMERGENCY LEVEL GAUGE</v>
          </cell>
        </row>
        <row r="8467">
          <cell r="F8467" t="str">
            <v>C15C3X</v>
          </cell>
          <cell r="G8467" t="str">
            <v>TJ #4 OIL TANK</v>
          </cell>
          <cell r="H8467" t="str">
            <v>U252E231U0176</v>
          </cell>
          <cell r="I8467">
            <v>389907</v>
          </cell>
          <cell r="J8467" t="str">
            <v>진입고</v>
          </cell>
          <cell r="K8467" t="str">
            <v>터빈</v>
          </cell>
          <cell r="L8467" t="str">
            <v>TCPL ASSY</v>
          </cell>
        </row>
        <row r="8468">
          <cell r="F8468" t="str">
            <v>C15C3X</v>
          </cell>
          <cell r="G8468" t="str">
            <v>TJ #4 OIL TANK</v>
          </cell>
          <cell r="H8468" t="str">
            <v>U253E195U0176</v>
          </cell>
          <cell r="I8468">
            <v>1559626</v>
          </cell>
          <cell r="J8468" t="str">
            <v>진입고</v>
          </cell>
          <cell r="K8468" t="str">
            <v>터빈</v>
          </cell>
          <cell r="L8468" t="str">
            <v>THERMOCOUPLE ASS'Y</v>
          </cell>
        </row>
        <row r="8469">
          <cell r="F8469" t="str">
            <v>C15C3X</v>
          </cell>
          <cell r="G8469" t="str">
            <v>TJ #4 OIL TANK</v>
          </cell>
          <cell r="H8469" t="str">
            <v>U6032AFXP0002</v>
          </cell>
          <cell r="I8469">
            <v>892730</v>
          </cell>
          <cell r="J8469" t="str">
            <v>진입고</v>
          </cell>
          <cell r="K8469" t="str">
            <v>터빈</v>
          </cell>
          <cell r="L8469" t="str">
            <v>N-TERMINAL RING TONGUE #8</v>
          </cell>
        </row>
        <row r="8470">
          <cell r="F8470" t="str">
            <v>C15C3X</v>
          </cell>
          <cell r="G8470" t="str">
            <v>TJ #4 OIL TANK</v>
          </cell>
          <cell r="H8470" t="str">
            <v>U6032XABP0002</v>
          </cell>
          <cell r="I8470">
            <v>2807</v>
          </cell>
          <cell r="J8470" t="str">
            <v>진입고</v>
          </cell>
          <cell r="K8470" t="str">
            <v>터빈</v>
          </cell>
          <cell r="L8470" t="str">
            <v>TERMINAL-RING TONGUE</v>
          </cell>
        </row>
        <row r="8471">
          <cell r="F8471" t="str">
            <v>C15C3X</v>
          </cell>
          <cell r="G8471" t="str">
            <v>TJ #4 OIL TANK</v>
          </cell>
          <cell r="H8471" t="str">
            <v>U6032XAFP0003</v>
          </cell>
          <cell r="I8471">
            <v>215228</v>
          </cell>
          <cell r="J8471" t="str">
            <v>진입고</v>
          </cell>
          <cell r="K8471" t="str">
            <v>터빈</v>
          </cell>
          <cell r="L8471" t="str">
            <v>TERMINAL-RING TONQUE(16-14 #10</v>
          </cell>
        </row>
        <row r="8472">
          <cell r="F8472" t="str">
            <v>C15C3X</v>
          </cell>
          <cell r="G8472" t="str">
            <v>TJ #4 OIL TANK</v>
          </cell>
          <cell r="H8472" t="str">
            <v>182A5758P0002</v>
          </cell>
          <cell r="I8472">
            <v>5985358</v>
          </cell>
          <cell r="J8472" t="str">
            <v>진입고</v>
          </cell>
          <cell r="K8472" t="str">
            <v>터빈</v>
          </cell>
          <cell r="L8472" t="str">
            <v>OIL LEVEL GAUGE</v>
          </cell>
        </row>
        <row r="8473">
          <cell r="F8473" t="str">
            <v>C15C3X</v>
          </cell>
          <cell r="G8473" t="str">
            <v>TJ #4 OIL TANK</v>
          </cell>
          <cell r="H8473" t="str">
            <v>U290X000P0063</v>
          </cell>
          <cell r="I8473">
            <v>769110</v>
          </cell>
          <cell r="J8473" t="str">
            <v>진입고</v>
          </cell>
          <cell r="K8473" t="str">
            <v>터빈</v>
          </cell>
          <cell r="L8473" t="str">
            <v>TERMINAL BOARD</v>
          </cell>
        </row>
        <row r="8474">
          <cell r="F8474" t="str">
            <v>C15C3X</v>
          </cell>
          <cell r="G8474" t="str">
            <v>TJ #4 OIL TANK</v>
          </cell>
          <cell r="H8474" t="str">
            <v>U292X000P0027</v>
          </cell>
          <cell r="I8474">
            <v>377117</v>
          </cell>
          <cell r="J8474" t="str">
            <v>진입고</v>
          </cell>
          <cell r="K8474" t="str">
            <v>터빈</v>
          </cell>
          <cell r="L8474" t="str">
            <v>THERMOSTAT</v>
          </cell>
        </row>
        <row r="8475">
          <cell r="F8475" t="str">
            <v>C15C3X</v>
          </cell>
          <cell r="G8475" t="str">
            <v>TJ #4 OIL TANK</v>
          </cell>
          <cell r="H8475" t="str">
            <v>174B1531P0001</v>
          </cell>
          <cell r="I8475">
            <v>499632</v>
          </cell>
          <cell r="J8475" t="str">
            <v>진입고</v>
          </cell>
          <cell r="K8475" t="str">
            <v>터빈</v>
          </cell>
          <cell r="L8475" t="str">
            <v>PRESS SWITCH(PS-19A,B)</v>
          </cell>
        </row>
        <row r="8476">
          <cell r="F8476" t="str">
            <v>C15C3X</v>
          </cell>
          <cell r="G8476" t="str">
            <v>TJ #4 OIL TANK</v>
          </cell>
          <cell r="H8476" t="str">
            <v>U297X000P0301</v>
          </cell>
          <cell r="I8476">
            <v>99307</v>
          </cell>
          <cell r="J8476" t="str">
            <v>진입고</v>
          </cell>
          <cell r="K8476" t="str">
            <v>터빈</v>
          </cell>
          <cell r="L8476" t="str">
            <v>TEFZEL WIRE</v>
          </cell>
        </row>
        <row r="8477">
          <cell r="F8477" t="str">
            <v>C15C3X</v>
          </cell>
          <cell r="G8477" t="str">
            <v>TJ #4 OIL TANK</v>
          </cell>
          <cell r="H8477" t="str">
            <v>U5176X00P5106</v>
          </cell>
          <cell r="I8477">
            <v>198884</v>
          </cell>
          <cell r="J8477" t="str">
            <v>진입고</v>
          </cell>
          <cell r="K8477" t="str">
            <v>터빈</v>
          </cell>
          <cell r="L8477" t="str">
            <v>GAUGE</v>
          </cell>
        </row>
        <row r="8478">
          <cell r="F8478" t="str">
            <v>C15C3X</v>
          </cell>
          <cell r="G8478" t="str">
            <v>TJ #4 OIL TANK</v>
          </cell>
          <cell r="H8478" t="str">
            <v>U5176X00P5107</v>
          </cell>
          <cell r="I8478">
            <v>198884</v>
          </cell>
          <cell r="J8478" t="str">
            <v>진입고</v>
          </cell>
          <cell r="K8478" t="str">
            <v>터빈</v>
          </cell>
          <cell r="L8478" t="str">
            <v>GAUGE</v>
          </cell>
        </row>
        <row r="8479">
          <cell r="F8479" t="str">
            <v>C15C3X</v>
          </cell>
          <cell r="G8479" t="str">
            <v>TJ #4 OIL TANK</v>
          </cell>
          <cell r="H8479" t="str">
            <v>U5176X00P5111</v>
          </cell>
          <cell r="I8479">
            <v>198884</v>
          </cell>
          <cell r="J8479" t="str">
            <v>진입고</v>
          </cell>
          <cell r="K8479" t="str">
            <v>터빈</v>
          </cell>
          <cell r="L8479" t="str">
            <v>GAUGE</v>
          </cell>
        </row>
        <row r="8480">
          <cell r="F8480" t="str">
            <v>C15C3X</v>
          </cell>
          <cell r="G8480" t="str">
            <v>TJ #4 OIL TANK</v>
          </cell>
          <cell r="H8480" t="str">
            <v>U5176X00P5116</v>
          </cell>
          <cell r="I8480">
            <v>207171</v>
          </cell>
          <cell r="J8480" t="str">
            <v>진입고</v>
          </cell>
          <cell r="K8480" t="str">
            <v>터빈</v>
          </cell>
          <cell r="L8480" t="str">
            <v>GAUGE</v>
          </cell>
        </row>
        <row r="8481">
          <cell r="F8481" t="str">
            <v>C15C3X</v>
          </cell>
          <cell r="G8481" t="str">
            <v>TJ #4 OIL TANK</v>
          </cell>
          <cell r="H8481" t="str">
            <v>U5176X00P5119</v>
          </cell>
          <cell r="I8481">
            <v>207171</v>
          </cell>
          <cell r="J8481" t="str">
            <v>진입고</v>
          </cell>
          <cell r="K8481" t="str">
            <v>터빈</v>
          </cell>
          <cell r="L8481" t="str">
            <v>GAUGE</v>
          </cell>
        </row>
        <row r="8482">
          <cell r="F8482" t="str">
            <v>C15C3X</v>
          </cell>
          <cell r="G8482" t="str">
            <v>TJ #4 OIL TANK</v>
          </cell>
          <cell r="H8482" t="str">
            <v>U5176X00P5126</v>
          </cell>
          <cell r="I8482">
            <v>198884</v>
          </cell>
          <cell r="J8482" t="str">
            <v>진입고</v>
          </cell>
          <cell r="K8482" t="str">
            <v>터빈</v>
          </cell>
          <cell r="L8482" t="str">
            <v>GAUGE</v>
          </cell>
        </row>
        <row r="8483">
          <cell r="F8483" t="str">
            <v>C15C3X</v>
          </cell>
          <cell r="G8483" t="str">
            <v>TJ #4 OIL TANK</v>
          </cell>
          <cell r="H8483" t="str">
            <v>U5176X00P5127</v>
          </cell>
          <cell r="I8483">
            <v>198884</v>
          </cell>
          <cell r="J8483" t="str">
            <v>진입고</v>
          </cell>
          <cell r="K8483" t="str">
            <v>터빈</v>
          </cell>
          <cell r="L8483" t="str">
            <v>GAUGE</v>
          </cell>
        </row>
        <row r="8484">
          <cell r="F8484" t="str">
            <v>C15C3X</v>
          </cell>
          <cell r="G8484" t="str">
            <v>TJ #4 OIL TANK</v>
          </cell>
          <cell r="H8484" t="str">
            <v>182A4143P0001</v>
          </cell>
          <cell r="I8484">
            <v>330948</v>
          </cell>
          <cell r="J8484" t="str">
            <v>진입고</v>
          </cell>
          <cell r="K8484" t="str">
            <v>터빈</v>
          </cell>
          <cell r="L8484" t="str">
            <v>JUNCTION  BOX ASSY</v>
          </cell>
        </row>
        <row r="8485">
          <cell r="F8485" t="str">
            <v>C15C3X</v>
          </cell>
          <cell r="G8485" t="str">
            <v>TJ #4 OIL TANK</v>
          </cell>
          <cell r="H8485" t="str">
            <v>U237X000P0003</v>
          </cell>
          <cell r="I8485">
            <v>372075</v>
          </cell>
          <cell r="J8485" t="str">
            <v>진입고</v>
          </cell>
          <cell r="K8485" t="str">
            <v>터빈</v>
          </cell>
          <cell r="L8485" t="str">
            <v>FITTING(TRU-SEAL PIPE THREAD)</v>
          </cell>
        </row>
        <row r="8486">
          <cell r="F8486" t="str">
            <v>C15C3X</v>
          </cell>
          <cell r="G8486" t="str">
            <v>TJ #4 OIL TANK</v>
          </cell>
          <cell r="H8486" t="str">
            <v>U5189X00P0022</v>
          </cell>
          <cell r="I8486">
            <v>271110</v>
          </cell>
          <cell r="J8486" t="str">
            <v>진입고</v>
          </cell>
          <cell r="K8486" t="str">
            <v>터빈</v>
          </cell>
          <cell r="L8486" t="str">
            <v>THERMOMETER</v>
          </cell>
        </row>
        <row r="8487">
          <cell r="F8487" t="str">
            <v>C15C3X</v>
          </cell>
          <cell r="G8487" t="str">
            <v>TJ #4 OIL TANK</v>
          </cell>
          <cell r="H8487" t="str">
            <v>233A8020P0001</v>
          </cell>
          <cell r="I8487">
            <v>348349</v>
          </cell>
          <cell r="J8487" t="str">
            <v>진입고</v>
          </cell>
          <cell r="K8487" t="str">
            <v>터빈</v>
          </cell>
          <cell r="L8487" t="str">
            <v>STRAIGHT CONNECTOR (0.50")</v>
          </cell>
        </row>
        <row r="8488">
          <cell r="F8488" t="str">
            <v>C15C3X</v>
          </cell>
          <cell r="G8488" t="str">
            <v>TJ #4 OIL TANK</v>
          </cell>
          <cell r="H8488" t="str">
            <v>U208X000P0003</v>
          </cell>
          <cell r="I8488">
            <v>4981</v>
          </cell>
          <cell r="J8488" t="str">
            <v>진입고</v>
          </cell>
          <cell r="K8488" t="str">
            <v>터빈</v>
          </cell>
          <cell r="L8488" t="str">
            <v>BUSHING INSUL</v>
          </cell>
        </row>
        <row r="8489">
          <cell r="F8489" t="str">
            <v>C15C3X</v>
          </cell>
          <cell r="G8489" t="str">
            <v>TJ #4 OIL TANK</v>
          </cell>
          <cell r="H8489" t="str">
            <v>U208X000P0008</v>
          </cell>
          <cell r="I8489">
            <v>36449</v>
          </cell>
          <cell r="J8489" t="str">
            <v>진입고</v>
          </cell>
          <cell r="K8489" t="str">
            <v>터빈</v>
          </cell>
          <cell r="L8489" t="str">
            <v>CONDUIT  INSUL</v>
          </cell>
        </row>
        <row r="8490">
          <cell r="F8490" t="str">
            <v>C15C3X</v>
          </cell>
          <cell r="G8490" t="str">
            <v>TJ #4 OIL TANK</v>
          </cell>
          <cell r="H8490" t="str">
            <v>U208X000P0017</v>
          </cell>
          <cell r="I8490">
            <v>14042</v>
          </cell>
          <cell r="J8490" t="str">
            <v>진입고</v>
          </cell>
          <cell r="K8490" t="str">
            <v>터빈</v>
          </cell>
          <cell r="L8490" t="str">
            <v>BUSHING (FOR CONDUIT)</v>
          </cell>
        </row>
        <row r="8491">
          <cell r="F8491" t="str">
            <v>C15C3X</v>
          </cell>
          <cell r="G8491" t="str">
            <v>TJ #4 OIL TANK</v>
          </cell>
          <cell r="H8491" t="str">
            <v>U208X000P0019</v>
          </cell>
          <cell r="I8491">
            <v>14042</v>
          </cell>
          <cell r="J8491" t="str">
            <v>진입고</v>
          </cell>
          <cell r="K8491" t="str">
            <v>터빈</v>
          </cell>
          <cell r="L8491" t="str">
            <v>INSUL. BUSHING</v>
          </cell>
        </row>
        <row r="8492">
          <cell r="F8492" t="str">
            <v>C15C3X</v>
          </cell>
          <cell r="G8492" t="str">
            <v>TJ #4 OIL TANK</v>
          </cell>
          <cell r="H8492" t="str">
            <v>U208X000P0021</v>
          </cell>
          <cell r="I8492">
            <v>18264</v>
          </cell>
          <cell r="J8492" t="str">
            <v>진입고</v>
          </cell>
          <cell r="K8492" t="str">
            <v>터빈</v>
          </cell>
          <cell r="L8492" t="str">
            <v>BUSHING INSUL.</v>
          </cell>
        </row>
        <row r="8493">
          <cell r="F8493" t="str">
            <v>C15C3X</v>
          </cell>
          <cell r="G8493" t="str">
            <v>TJ #4 OIL TANK</v>
          </cell>
          <cell r="H8493" t="str">
            <v>U208X000P0024</v>
          </cell>
          <cell r="I8493">
            <v>20209</v>
          </cell>
          <cell r="J8493" t="str">
            <v>진입고</v>
          </cell>
          <cell r="K8493" t="str">
            <v>터빈</v>
          </cell>
          <cell r="L8493" t="str">
            <v>BUSHING  INSUL</v>
          </cell>
        </row>
        <row r="8494">
          <cell r="F8494" t="str">
            <v>C15C3X</v>
          </cell>
          <cell r="G8494" t="str">
            <v>TJ #4 OIL TANK</v>
          </cell>
          <cell r="H8494" t="str">
            <v>U208X000P0125</v>
          </cell>
          <cell r="I8494">
            <v>17142</v>
          </cell>
          <cell r="J8494" t="str">
            <v>진입고</v>
          </cell>
          <cell r="K8494" t="str">
            <v>터빈</v>
          </cell>
          <cell r="L8494" t="str">
            <v>REDUCER BUSHING(THREADE</v>
          </cell>
        </row>
        <row r="8495">
          <cell r="F8495" t="str">
            <v>C15C3X</v>
          </cell>
          <cell r="G8495" t="str">
            <v>TJ #4 OIL TANK</v>
          </cell>
          <cell r="H8495" t="str">
            <v>U208X000P0126</v>
          </cell>
          <cell r="I8495">
            <v>40956</v>
          </cell>
          <cell r="J8495" t="str">
            <v>진입고</v>
          </cell>
          <cell r="K8495" t="str">
            <v>터빈</v>
          </cell>
          <cell r="L8495" t="str">
            <v>BUSHING REDUCER</v>
          </cell>
        </row>
        <row r="8496">
          <cell r="F8496" t="str">
            <v>C15C3X</v>
          </cell>
          <cell r="G8496" t="str">
            <v>TJ #4 OIL TANK</v>
          </cell>
          <cell r="H8496" t="str">
            <v>U208X000P0135</v>
          </cell>
          <cell r="I8496">
            <v>117982</v>
          </cell>
          <cell r="J8496" t="str">
            <v>진입고</v>
          </cell>
          <cell r="K8496" t="str">
            <v>터빈</v>
          </cell>
          <cell r="L8496" t="str">
            <v>BUSHING REDUCER</v>
          </cell>
        </row>
        <row r="8497">
          <cell r="F8497" t="str">
            <v>C15C3X</v>
          </cell>
          <cell r="G8497" t="str">
            <v>TJ #4 OIL TANK</v>
          </cell>
          <cell r="H8497" t="str">
            <v>155B1690P0003</v>
          </cell>
          <cell r="I8497">
            <v>164527</v>
          </cell>
          <cell r="J8497" t="str">
            <v>진입고</v>
          </cell>
          <cell r="K8497" t="str">
            <v>터빈</v>
          </cell>
          <cell r="L8497" t="str">
            <v>GRATING</v>
          </cell>
        </row>
        <row r="8498">
          <cell r="F8498" t="str">
            <v>C15C3X</v>
          </cell>
          <cell r="G8498" t="str">
            <v>TJ #4 OIL TANK</v>
          </cell>
          <cell r="H8498" t="str">
            <v>155B1690P0015</v>
          </cell>
          <cell r="I8498">
            <v>1694382</v>
          </cell>
          <cell r="J8498" t="str">
            <v>진입고</v>
          </cell>
          <cell r="K8498" t="str">
            <v>터빈</v>
          </cell>
          <cell r="L8498" t="str">
            <v>GRATING</v>
          </cell>
        </row>
        <row r="8499">
          <cell r="F8499" t="str">
            <v>C15C3X</v>
          </cell>
          <cell r="G8499" t="str">
            <v>TJ #4 OIL TANK</v>
          </cell>
          <cell r="H8499" t="str">
            <v>155B1690P0016</v>
          </cell>
          <cell r="I8499">
            <v>155011</v>
          </cell>
          <cell r="J8499" t="str">
            <v>진입고</v>
          </cell>
          <cell r="K8499" t="str">
            <v>터빈</v>
          </cell>
          <cell r="L8499" t="str">
            <v>GRATING</v>
          </cell>
        </row>
        <row r="8500">
          <cell r="F8500" t="str">
            <v>C15C3X</v>
          </cell>
          <cell r="G8500" t="str">
            <v>TJ #4 OIL TANK</v>
          </cell>
          <cell r="H8500" t="str">
            <v>U286X000P0035</v>
          </cell>
          <cell r="I8500">
            <v>109728</v>
          </cell>
          <cell r="J8500" t="str">
            <v>진입고</v>
          </cell>
          <cell r="K8500" t="str">
            <v>터빈</v>
          </cell>
          <cell r="L8500" t="str">
            <v>PIPE STRAP</v>
          </cell>
        </row>
        <row r="8501">
          <cell r="F8501" t="str">
            <v>C15C3X</v>
          </cell>
          <cell r="G8501" t="str">
            <v>TJ #4 OIL TANK</v>
          </cell>
          <cell r="H8501" t="str">
            <v>U440X000P0006</v>
          </cell>
          <cell r="I8501">
            <v>910563</v>
          </cell>
          <cell r="J8501" t="str">
            <v>진입고</v>
          </cell>
          <cell r="K8501" t="str">
            <v>터빈</v>
          </cell>
          <cell r="L8501" t="str">
            <v>PRESS SW</v>
          </cell>
        </row>
        <row r="8502">
          <cell r="F8502" t="str">
            <v>C15C3X</v>
          </cell>
          <cell r="G8502" t="str">
            <v>TJ #4 OIL TANK</v>
          </cell>
          <cell r="H8502" t="str">
            <v>U440X000P0011</v>
          </cell>
          <cell r="I8502">
            <v>1077020</v>
          </cell>
          <cell r="J8502" t="str">
            <v>진입고</v>
          </cell>
          <cell r="K8502" t="str">
            <v>터빈</v>
          </cell>
          <cell r="L8502" t="str">
            <v>PRESS SW</v>
          </cell>
        </row>
        <row r="8503">
          <cell r="F8503" t="str">
            <v>C15C3X</v>
          </cell>
          <cell r="G8503" t="str">
            <v>TJ #4 OIL TANK</v>
          </cell>
          <cell r="H8503" t="str">
            <v>U440X000P0012</v>
          </cell>
          <cell r="I8503">
            <v>590228</v>
          </cell>
          <cell r="J8503" t="str">
            <v>진입고</v>
          </cell>
          <cell r="K8503" t="str">
            <v>터빈</v>
          </cell>
          <cell r="L8503" t="str">
            <v>PRESS SW</v>
          </cell>
        </row>
        <row r="8504">
          <cell r="F8504" t="str">
            <v>C15C3X</v>
          </cell>
          <cell r="G8504" t="str">
            <v>TJ #4 OIL TANK</v>
          </cell>
          <cell r="H8504" t="str">
            <v>C19300D01</v>
          </cell>
          <cell r="I8504">
            <v>17143260</v>
          </cell>
          <cell r="J8504" t="str">
            <v>진입고</v>
          </cell>
          <cell r="K8504" t="str">
            <v>터빈</v>
          </cell>
          <cell r="L8504" t="str">
            <v>T/GEAR OIL PUMP &amp; MTR ASY</v>
          </cell>
        </row>
        <row r="8505">
          <cell r="F8505" t="str">
            <v>C15C3X</v>
          </cell>
          <cell r="G8505" t="str">
            <v>TJ #4 OIL TANK</v>
          </cell>
          <cell r="H8505" t="str">
            <v>C19305D01</v>
          </cell>
          <cell r="I8505">
            <v>16684416</v>
          </cell>
          <cell r="J8505" t="str">
            <v>진입고</v>
          </cell>
          <cell r="K8505" t="str">
            <v>터빈</v>
          </cell>
          <cell r="L8505" t="str">
            <v>VAPOR EXTRACTOR &amp; MTR ASSY</v>
          </cell>
        </row>
        <row r="8506">
          <cell r="F8506" t="str">
            <v>C15C3X</v>
          </cell>
          <cell r="G8506" t="str">
            <v>TJ #4 OIL TANK</v>
          </cell>
          <cell r="H8506" t="str">
            <v>C19310D01</v>
          </cell>
          <cell r="I8506">
            <v>18763394</v>
          </cell>
          <cell r="J8506" t="str">
            <v>진입고</v>
          </cell>
          <cell r="K8506" t="str">
            <v>터빈</v>
          </cell>
          <cell r="L8506" t="str">
            <v>MOTOR SUCTION PUMP &amp; MTR ASS</v>
          </cell>
        </row>
        <row r="8507">
          <cell r="F8507" t="str">
            <v>C15C3X</v>
          </cell>
          <cell r="G8507" t="str">
            <v>TJ #4 OIL TANK</v>
          </cell>
          <cell r="H8507" t="str">
            <v>U219X480P0009</v>
          </cell>
          <cell r="I8507">
            <v>1536726</v>
          </cell>
          <cell r="J8507" t="str">
            <v>진입고</v>
          </cell>
          <cell r="K8507" t="str">
            <v>터빈</v>
          </cell>
          <cell r="L8507" t="str">
            <v>CALROD HTR(CATA NO;44C451G104)</v>
          </cell>
        </row>
        <row r="8508">
          <cell r="F8508" t="str">
            <v>C15C3X</v>
          </cell>
          <cell r="G8508" t="str">
            <v>TJ #4 OIL TANK</v>
          </cell>
          <cell r="H8508" t="str">
            <v>U225X000P0051</v>
          </cell>
          <cell r="I8508">
            <v>632200</v>
          </cell>
          <cell r="J8508" t="str">
            <v>진입고</v>
          </cell>
          <cell r="K8508" t="str">
            <v>터빈</v>
          </cell>
          <cell r="L8508" t="str">
            <v>LIQUID-TITE CONDUIT 0.50"</v>
          </cell>
        </row>
        <row r="8509">
          <cell r="F8509" t="str">
            <v>C15C3X</v>
          </cell>
          <cell r="G8509" t="str">
            <v>TJ #4 OIL TANK</v>
          </cell>
          <cell r="H8509" t="str">
            <v>U236X000P0245</v>
          </cell>
          <cell r="I8509">
            <v>404192</v>
          </cell>
          <cell r="J8509" t="str">
            <v>진입고</v>
          </cell>
          <cell r="K8509" t="str">
            <v>터빈</v>
          </cell>
          <cell r="L8509" t="str">
            <v>PYLET ASS'Y</v>
          </cell>
        </row>
        <row r="8510">
          <cell r="F8510" t="str">
            <v>C15C3X</v>
          </cell>
          <cell r="G8510" t="str">
            <v>TJ #4 OIL TANK</v>
          </cell>
          <cell r="H8510" t="str">
            <v>U238X000P0041</v>
          </cell>
          <cell r="I8510">
            <v>9953</v>
          </cell>
          <cell r="J8510" t="str">
            <v>진입고</v>
          </cell>
          <cell r="K8510" t="str">
            <v>터빈</v>
          </cell>
          <cell r="L8510" t="str">
            <v>CONDUIT FITTING JAKE 0.</v>
          </cell>
        </row>
        <row r="8511">
          <cell r="F8511" t="str">
            <v>C15C3X</v>
          </cell>
          <cell r="G8511" t="str">
            <v>TJ #4 OIL TANK</v>
          </cell>
          <cell r="H8511" t="str">
            <v>U264X000P0002</v>
          </cell>
          <cell r="I8511">
            <v>379</v>
          </cell>
          <cell r="J8511" t="str">
            <v>진입고</v>
          </cell>
          <cell r="K8511" t="str">
            <v>터빈</v>
          </cell>
          <cell r="L8511" t="str">
            <v>LOCK NUT</v>
          </cell>
        </row>
        <row r="8512">
          <cell r="F8512" t="str">
            <v>C15C3X</v>
          </cell>
          <cell r="G8512" t="str">
            <v>TJ #4 OIL TANK</v>
          </cell>
          <cell r="H8512" t="str">
            <v>U264X000P0004</v>
          </cell>
          <cell r="I8512">
            <v>1626</v>
          </cell>
          <cell r="J8512" t="str">
            <v>진입고</v>
          </cell>
          <cell r="K8512" t="str">
            <v>터빈</v>
          </cell>
          <cell r="L8512" t="str">
            <v>LOCK NUT (THREADED)</v>
          </cell>
        </row>
        <row r="8513">
          <cell r="F8513" t="str">
            <v>C15C3X</v>
          </cell>
          <cell r="G8513" t="str">
            <v>TJ #4 OIL TANK</v>
          </cell>
          <cell r="H8513" t="str">
            <v>U286X000P0100</v>
          </cell>
          <cell r="I8513">
            <v>19869</v>
          </cell>
          <cell r="J8513" t="str">
            <v>진입고</v>
          </cell>
          <cell r="K8513" t="str">
            <v>터빈</v>
          </cell>
          <cell r="L8513" t="str">
            <v>CABLE STRAP</v>
          </cell>
        </row>
        <row r="8514">
          <cell r="F8514" t="str">
            <v>C15C3X</v>
          </cell>
          <cell r="G8514" t="str">
            <v>TJ #4 OIL TANK</v>
          </cell>
          <cell r="H8514" t="str">
            <v>U294X000P0001</v>
          </cell>
          <cell r="I8514">
            <v>40967</v>
          </cell>
          <cell r="J8514" t="str">
            <v>진입고</v>
          </cell>
          <cell r="K8514" t="str">
            <v>터빈</v>
          </cell>
          <cell r="L8514" t="str">
            <v>UNION  CONDUIT</v>
          </cell>
        </row>
        <row r="8515">
          <cell r="F8515" t="str">
            <v>C15C3X</v>
          </cell>
          <cell r="G8515" t="str">
            <v>TJ #4 OIL TANK</v>
          </cell>
          <cell r="H8515" t="str">
            <v>U294X000P0003</v>
          </cell>
          <cell r="I8515">
            <v>165456</v>
          </cell>
          <cell r="J8515" t="str">
            <v>진입고</v>
          </cell>
          <cell r="K8515" t="str">
            <v>터빈</v>
          </cell>
          <cell r="L8515" t="str">
            <v>UNION  CONDUIT</v>
          </cell>
        </row>
        <row r="8516">
          <cell r="F8516" t="str">
            <v>C15C3X</v>
          </cell>
          <cell r="G8516" t="str">
            <v>TJ #4 OIL TANK</v>
          </cell>
          <cell r="H8516" t="str">
            <v>U238X000P0034</v>
          </cell>
          <cell r="I8516">
            <v>133683</v>
          </cell>
          <cell r="J8516" t="str">
            <v>진입고</v>
          </cell>
          <cell r="K8516" t="str">
            <v>터빈</v>
          </cell>
          <cell r="L8516" t="str">
            <v>JAKE</v>
          </cell>
        </row>
        <row r="8517">
          <cell r="F8517" t="str">
            <v>C15C3X</v>
          </cell>
          <cell r="G8517" t="str">
            <v>TJ #4 OIL TANK</v>
          </cell>
          <cell r="H8517" t="str">
            <v>155B1690P0003</v>
          </cell>
          <cell r="I8517">
            <v>249942</v>
          </cell>
          <cell r="J8517" t="str">
            <v>진입고</v>
          </cell>
          <cell r="K8517" t="str">
            <v>터빈</v>
          </cell>
          <cell r="L8517" t="str">
            <v>GRATING</v>
          </cell>
        </row>
        <row r="8518">
          <cell r="F8518" t="str">
            <v>C15C3X</v>
          </cell>
          <cell r="G8518" t="str">
            <v>TJ #4 OIL TANK</v>
          </cell>
          <cell r="H8518" t="str">
            <v>155B1690P0015</v>
          </cell>
          <cell r="I8518">
            <v>2295594</v>
          </cell>
          <cell r="J8518" t="str">
            <v>진입고</v>
          </cell>
          <cell r="K8518" t="str">
            <v>터빈</v>
          </cell>
          <cell r="L8518" t="str">
            <v>GRATING</v>
          </cell>
        </row>
        <row r="8519">
          <cell r="F8519" t="str">
            <v>C15C3X</v>
          </cell>
          <cell r="G8519" t="str">
            <v>TJ #4 OIL TANK</v>
          </cell>
          <cell r="H8519" t="str">
            <v>155B1690P0016</v>
          </cell>
          <cell r="I8519">
            <v>239232</v>
          </cell>
          <cell r="J8519" t="str">
            <v>진입고</v>
          </cell>
          <cell r="K8519" t="str">
            <v>터빈</v>
          </cell>
          <cell r="L8519" t="str">
            <v>GRATING</v>
          </cell>
        </row>
        <row r="8520">
          <cell r="F8520" t="str">
            <v>C15C3Y</v>
          </cell>
          <cell r="G8520" t="str">
            <v>TJ #4 OIL STORAGE TANK</v>
          </cell>
          <cell r="H8520" t="str">
            <v>A06043D01</v>
          </cell>
          <cell r="I8520">
            <v>581263</v>
          </cell>
          <cell r="J8520" t="str">
            <v>진입고</v>
          </cell>
          <cell r="K8520" t="str">
            <v>터빈</v>
          </cell>
          <cell r="L8520" t="str">
            <v>PLATE</v>
          </cell>
        </row>
        <row r="8521">
          <cell r="F8521" t="str">
            <v>C15C3Y</v>
          </cell>
          <cell r="G8521" t="str">
            <v>TJ #4 OIL STORAGE TANK</v>
          </cell>
          <cell r="H8521" t="str">
            <v>A06043D01</v>
          </cell>
          <cell r="I8521">
            <v>1743788</v>
          </cell>
          <cell r="J8521" t="str">
            <v>진입고</v>
          </cell>
          <cell r="K8521" t="str">
            <v>터빈</v>
          </cell>
          <cell r="L8521" t="str">
            <v>PLATE</v>
          </cell>
        </row>
        <row r="8522">
          <cell r="F8522" t="str">
            <v>C15C3Y</v>
          </cell>
          <cell r="G8522" t="str">
            <v>TJ #4 OIL STORAGE TANK</v>
          </cell>
          <cell r="H8522" t="str">
            <v>A06043D02</v>
          </cell>
          <cell r="I8522">
            <v>776965</v>
          </cell>
          <cell r="J8522" t="str">
            <v>진입고</v>
          </cell>
          <cell r="K8522" t="str">
            <v>터빈</v>
          </cell>
          <cell r="L8522" t="str">
            <v>PLATE</v>
          </cell>
        </row>
        <row r="8523">
          <cell r="F8523" t="str">
            <v>C15C3Y</v>
          </cell>
          <cell r="G8523" t="str">
            <v>TJ #4 OIL STORAGE TANK</v>
          </cell>
          <cell r="H8523" t="str">
            <v>A06043D03</v>
          </cell>
          <cell r="I8523">
            <v>866061</v>
          </cell>
          <cell r="J8523" t="str">
            <v>진입고</v>
          </cell>
          <cell r="K8523" t="str">
            <v>터빈</v>
          </cell>
          <cell r="L8523" t="str">
            <v>PLATE</v>
          </cell>
        </row>
        <row r="8524">
          <cell r="F8524" t="str">
            <v>C15C3Y</v>
          </cell>
          <cell r="G8524" t="str">
            <v>TJ #4 OIL STORAGE TANK</v>
          </cell>
          <cell r="H8524" t="str">
            <v>A06043D04</v>
          </cell>
          <cell r="I8524">
            <v>1556455</v>
          </cell>
          <cell r="J8524" t="str">
            <v>진입고</v>
          </cell>
          <cell r="K8524" t="str">
            <v>터빈</v>
          </cell>
          <cell r="L8524" t="str">
            <v>PLATE</v>
          </cell>
        </row>
        <row r="8525">
          <cell r="F8525" t="str">
            <v>C15C3Y</v>
          </cell>
          <cell r="G8525" t="str">
            <v>TJ #4 OIL STORAGE TANK</v>
          </cell>
          <cell r="H8525" t="str">
            <v>A06043D05</v>
          </cell>
          <cell r="I8525">
            <v>1182122</v>
          </cell>
          <cell r="J8525" t="str">
            <v>진입고</v>
          </cell>
          <cell r="K8525" t="str">
            <v>터빈</v>
          </cell>
          <cell r="L8525" t="str">
            <v>PLATE</v>
          </cell>
        </row>
        <row r="8526">
          <cell r="F8526" t="str">
            <v>C15C3Y</v>
          </cell>
          <cell r="G8526" t="str">
            <v>TJ #4 OIL STORAGE TANK</v>
          </cell>
          <cell r="H8526" t="str">
            <v>A06043D05</v>
          </cell>
          <cell r="I8526">
            <v>1182122</v>
          </cell>
          <cell r="J8526" t="str">
            <v>진입고</v>
          </cell>
          <cell r="K8526" t="str">
            <v>터빈</v>
          </cell>
          <cell r="L8526" t="str">
            <v>PLATE</v>
          </cell>
        </row>
        <row r="8527">
          <cell r="F8527" t="str">
            <v>C15C40</v>
          </cell>
          <cell r="G8527" t="str">
            <v>TJ #4 GLAND STEAM CONDEN</v>
          </cell>
          <cell r="H8527" t="str">
            <v>EAS04-E006-20</v>
          </cell>
          <cell r="I8527">
            <v>925446</v>
          </cell>
          <cell r="J8527" t="str">
            <v>진입고</v>
          </cell>
          <cell r="K8527" t="str">
            <v>터빈</v>
          </cell>
          <cell r="L8527" t="str">
            <v>CHECK V/V</v>
          </cell>
        </row>
        <row r="8528">
          <cell r="F8528" t="str">
            <v>C15C44</v>
          </cell>
          <cell r="G8528" t="str">
            <v>TJ #4 FOOTING</v>
          </cell>
          <cell r="H8528" t="str">
            <v>155C5052P0004</v>
          </cell>
          <cell r="I8528">
            <v>304000</v>
          </cell>
          <cell r="J8528" t="str">
            <v>진입고</v>
          </cell>
          <cell r="K8528" t="str">
            <v>터빈</v>
          </cell>
          <cell r="L8528" t="str">
            <v>SHIM</v>
          </cell>
        </row>
        <row r="8529">
          <cell r="F8529" t="str">
            <v>C15C44</v>
          </cell>
          <cell r="G8529" t="str">
            <v>TJ #4 FOOTING</v>
          </cell>
          <cell r="H8529" t="str">
            <v>155C5052P0005</v>
          </cell>
          <cell r="I8529">
            <v>160000</v>
          </cell>
          <cell r="J8529" t="str">
            <v>진입고</v>
          </cell>
          <cell r="K8529" t="str">
            <v>터빈</v>
          </cell>
          <cell r="L8529" t="str">
            <v>SHIM</v>
          </cell>
        </row>
        <row r="8530">
          <cell r="F8530" t="str">
            <v>C15C44</v>
          </cell>
          <cell r="G8530" t="str">
            <v>TJ #4 FOOTING</v>
          </cell>
          <cell r="H8530" t="str">
            <v>155C5052P0006</v>
          </cell>
          <cell r="I8530">
            <v>80000</v>
          </cell>
          <cell r="J8530" t="str">
            <v>진입고</v>
          </cell>
          <cell r="K8530" t="str">
            <v>터빈</v>
          </cell>
          <cell r="L8530" t="str">
            <v>SHIM</v>
          </cell>
        </row>
        <row r="8531">
          <cell r="F8531" t="str">
            <v>C15C44</v>
          </cell>
          <cell r="G8531" t="str">
            <v>TJ #4 FOOTING</v>
          </cell>
          <cell r="H8531" t="str">
            <v>173B7286P0004</v>
          </cell>
          <cell r="I8531">
            <v>320000</v>
          </cell>
          <cell r="J8531" t="str">
            <v>진입고</v>
          </cell>
          <cell r="K8531" t="str">
            <v>터빈</v>
          </cell>
          <cell r="L8531" t="str">
            <v>SHIM</v>
          </cell>
        </row>
        <row r="8532">
          <cell r="F8532" t="str">
            <v>C15C44</v>
          </cell>
          <cell r="G8532" t="str">
            <v>TJ #4 FOOTING</v>
          </cell>
          <cell r="H8532" t="str">
            <v>173B7286P0005</v>
          </cell>
          <cell r="I8532">
            <v>160000</v>
          </cell>
          <cell r="J8532" t="str">
            <v>진입고</v>
          </cell>
          <cell r="K8532" t="str">
            <v>터빈</v>
          </cell>
          <cell r="L8532" t="str">
            <v>SHIM</v>
          </cell>
        </row>
        <row r="8533">
          <cell r="F8533" t="str">
            <v>C15C44</v>
          </cell>
          <cell r="G8533" t="str">
            <v>TJ #4 FOOTING</v>
          </cell>
          <cell r="H8533" t="str">
            <v>173B7286P0006</v>
          </cell>
          <cell r="I8533">
            <v>66000</v>
          </cell>
          <cell r="J8533" t="str">
            <v>진입고</v>
          </cell>
          <cell r="K8533" t="str">
            <v>터빈</v>
          </cell>
          <cell r="L8533" t="str">
            <v>SHIM</v>
          </cell>
        </row>
        <row r="8534">
          <cell r="F8534" t="str">
            <v>C15C44</v>
          </cell>
          <cell r="G8534" t="str">
            <v>TJ #4 FOOTING</v>
          </cell>
          <cell r="H8534" t="str">
            <v>173B7286P0010</v>
          </cell>
          <cell r="I8534">
            <v>80000</v>
          </cell>
          <cell r="J8534" t="str">
            <v>진입고</v>
          </cell>
          <cell r="K8534" t="str">
            <v>터빈</v>
          </cell>
          <cell r="L8534" t="str">
            <v>SHIM</v>
          </cell>
        </row>
        <row r="8535">
          <cell r="F8535" t="str">
            <v>C15C44</v>
          </cell>
          <cell r="G8535" t="str">
            <v>TJ #4 FOOTING</v>
          </cell>
          <cell r="H8535" t="str">
            <v>173B7286P0011</v>
          </cell>
          <cell r="I8535">
            <v>80000</v>
          </cell>
          <cell r="J8535" t="str">
            <v>진입고</v>
          </cell>
          <cell r="K8535" t="str">
            <v>터빈</v>
          </cell>
          <cell r="L8535" t="str">
            <v>SHIM</v>
          </cell>
        </row>
        <row r="8536">
          <cell r="F8536" t="str">
            <v>C15C44</v>
          </cell>
          <cell r="G8536" t="str">
            <v>TJ #4 FOOTING</v>
          </cell>
          <cell r="H8536" t="str">
            <v>173B7286P0012</v>
          </cell>
          <cell r="I8536">
            <v>20000</v>
          </cell>
          <cell r="J8536" t="str">
            <v>진입고</v>
          </cell>
          <cell r="K8536" t="str">
            <v>터빈</v>
          </cell>
          <cell r="L8536" t="str">
            <v>SHIM</v>
          </cell>
        </row>
        <row r="8537">
          <cell r="F8537" t="str">
            <v>C15C48</v>
          </cell>
          <cell r="G8537" t="str">
            <v>TJ #4 H2 COOLER</v>
          </cell>
          <cell r="H8537" t="str">
            <v>C25930D01</v>
          </cell>
          <cell r="I8537">
            <v>5600</v>
          </cell>
          <cell r="J8537" t="str">
            <v>진입고</v>
          </cell>
          <cell r="K8537" t="str">
            <v>터빈</v>
          </cell>
          <cell r="L8537" t="str">
            <v>GASKET</v>
          </cell>
        </row>
        <row r="8538">
          <cell r="F8538" t="str">
            <v>C15C48</v>
          </cell>
          <cell r="G8538" t="str">
            <v>TJ #4 H2 COOLER</v>
          </cell>
          <cell r="H8538" t="str">
            <v>C25932D01</v>
          </cell>
          <cell r="I8538">
            <v>57600</v>
          </cell>
          <cell r="J8538" t="str">
            <v>진입고</v>
          </cell>
          <cell r="K8538" t="str">
            <v>터빈</v>
          </cell>
          <cell r="L8538" t="str">
            <v>HEX.HD.BOLT/NUT</v>
          </cell>
        </row>
        <row r="8539">
          <cell r="F8539" t="str">
            <v>C15C48</v>
          </cell>
          <cell r="G8539" t="str">
            <v>TJ #4 H2 COOLER</v>
          </cell>
          <cell r="H8539" t="str">
            <v>C25932D02</v>
          </cell>
          <cell r="I8539">
            <v>112800</v>
          </cell>
          <cell r="J8539" t="str">
            <v>진입고</v>
          </cell>
          <cell r="K8539" t="str">
            <v>터빈</v>
          </cell>
          <cell r="L8539" t="str">
            <v>SOCKET CAP SCREW</v>
          </cell>
        </row>
        <row r="8540">
          <cell r="F8540" t="str">
            <v>C15C49</v>
          </cell>
          <cell r="G8540" t="str">
            <v>TJ #4 OUTER END SHIELD &amp;</v>
          </cell>
          <cell r="H8540" t="str">
            <v>183A3107G0001</v>
          </cell>
          <cell r="I8540">
            <v>199845</v>
          </cell>
          <cell r="J8540" t="str">
            <v>가입고</v>
          </cell>
          <cell r="K8540" t="str">
            <v>터빈</v>
          </cell>
          <cell r="L8540" t="str">
            <v>CONNECTOR ASM.</v>
          </cell>
        </row>
        <row r="8541">
          <cell r="F8541" t="str">
            <v>C15C4A</v>
          </cell>
          <cell r="G8541" t="str">
            <v>TJ #4 LOWER FRAME EXTENS</v>
          </cell>
          <cell r="H8541" t="str">
            <v>GEN-EL-LWR-00007</v>
          </cell>
          <cell r="I8541">
            <v>432433</v>
          </cell>
          <cell r="J8541" t="str">
            <v>진입고</v>
          </cell>
          <cell r="K8541" t="str">
            <v>터빈</v>
          </cell>
          <cell r="L8541" t="str">
            <v>ALUMINUM PLATE</v>
          </cell>
        </row>
        <row r="8542">
          <cell r="F8542" t="str">
            <v>C15C4A</v>
          </cell>
          <cell r="G8542" t="str">
            <v>TJ #4 LOWER FRAME EXTENS</v>
          </cell>
          <cell r="H8542" t="str">
            <v>GEN-EL-LWR-00001</v>
          </cell>
          <cell r="I8542">
            <v>759634</v>
          </cell>
          <cell r="J8542" t="str">
            <v>진입고</v>
          </cell>
          <cell r="K8542" t="str">
            <v>터빈</v>
          </cell>
          <cell r="L8542" t="str">
            <v>TUBE &amp; CYLINDER</v>
          </cell>
        </row>
        <row r="8543">
          <cell r="F8543" t="str">
            <v>C15C4A</v>
          </cell>
          <cell r="G8543" t="str">
            <v>TJ #4 LOWER FRAME EXTENS</v>
          </cell>
          <cell r="H8543" t="str">
            <v>142A2123P0002</v>
          </cell>
          <cell r="I8543">
            <v>22913</v>
          </cell>
          <cell r="J8543" t="str">
            <v>가입고</v>
          </cell>
          <cell r="K8543" t="str">
            <v>터빈</v>
          </cell>
          <cell r="L8543" t="str">
            <v>"O" RING</v>
          </cell>
        </row>
        <row r="8544">
          <cell r="F8544" t="str">
            <v>C15C4A</v>
          </cell>
          <cell r="G8544" t="str">
            <v>TJ #4 LOWER FRAME EXTENS</v>
          </cell>
          <cell r="H8544" t="str">
            <v>181A8702P0003</v>
          </cell>
          <cell r="I8544">
            <v>72559</v>
          </cell>
          <cell r="J8544" t="str">
            <v>가입고</v>
          </cell>
          <cell r="K8544" t="str">
            <v>터빈</v>
          </cell>
          <cell r="L8544" t="str">
            <v>TEFLON TAPE</v>
          </cell>
        </row>
        <row r="8545">
          <cell r="F8545" t="str">
            <v>C15C4A</v>
          </cell>
          <cell r="G8545" t="str">
            <v>TJ #4 LOWER FRAME EXTENS</v>
          </cell>
          <cell r="H8545" t="str">
            <v>652L557P0105</v>
          </cell>
          <cell r="I8545">
            <v>617274</v>
          </cell>
          <cell r="J8545" t="str">
            <v>가입고</v>
          </cell>
          <cell r="K8545" t="str">
            <v>터빈</v>
          </cell>
          <cell r="L8545" t="str">
            <v>MICA MAT TAPE</v>
          </cell>
        </row>
        <row r="8546">
          <cell r="F8546" t="str">
            <v>C15C4A</v>
          </cell>
          <cell r="G8546" t="str">
            <v>TJ #4 LOWER FRAME EXTENS</v>
          </cell>
          <cell r="H8546" t="str">
            <v>G1CB0005P0005</v>
          </cell>
          <cell r="I8546">
            <v>422596</v>
          </cell>
          <cell r="J8546" t="str">
            <v>가입고</v>
          </cell>
          <cell r="K8546" t="str">
            <v>터빈</v>
          </cell>
          <cell r="L8546" t="str">
            <v>BUSHING</v>
          </cell>
        </row>
        <row r="8547">
          <cell r="F8547" t="str">
            <v>C15C4A</v>
          </cell>
          <cell r="G8547" t="str">
            <v>TJ #4 LOWER FRAME EXTENS</v>
          </cell>
          <cell r="H8547" t="str">
            <v>U208X000P0115</v>
          </cell>
          <cell r="I8547">
            <v>35563</v>
          </cell>
          <cell r="J8547" t="str">
            <v>가입고</v>
          </cell>
          <cell r="K8547" t="str">
            <v>터빈</v>
          </cell>
          <cell r="L8547" t="str">
            <v>BUSHING</v>
          </cell>
        </row>
        <row r="8548">
          <cell r="F8548" t="str">
            <v>C15C4A</v>
          </cell>
          <cell r="G8548" t="str">
            <v>TJ #4 LOWER FRAME EXTENS</v>
          </cell>
          <cell r="H8548" t="str">
            <v>U297X000P0305</v>
          </cell>
          <cell r="I8548">
            <v>80016</v>
          </cell>
          <cell r="J8548" t="str">
            <v>가입고</v>
          </cell>
          <cell r="K8548" t="str">
            <v>터빈</v>
          </cell>
          <cell r="L8548" t="str">
            <v>WIRE</v>
          </cell>
        </row>
        <row r="8549">
          <cell r="F8549" t="str">
            <v>C15C4C</v>
          </cell>
          <cell r="G8549" t="str">
            <v>TJ #4 STATOR CORE</v>
          </cell>
          <cell r="H8549" t="str">
            <v>476715D03</v>
          </cell>
          <cell r="I8549">
            <v>20</v>
          </cell>
          <cell r="J8549" t="str">
            <v>진입고</v>
          </cell>
          <cell r="K8549" t="str">
            <v>터빈</v>
          </cell>
          <cell r="L8549" t="str">
            <v>M.E.K</v>
          </cell>
        </row>
        <row r="8550">
          <cell r="F8550" t="str">
            <v>C15C4C</v>
          </cell>
          <cell r="G8550" t="str">
            <v>TJ #4 STATOR CORE</v>
          </cell>
          <cell r="H8550" t="str">
            <v>C01154D03</v>
          </cell>
          <cell r="I8550">
            <v>20</v>
          </cell>
          <cell r="J8550" t="str">
            <v>진입고</v>
          </cell>
          <cell r="K8550" t="str">
            <v>터빈</v>
          </cell>
          <cell r="L8550" t="str">
            <v>M.E.K</v>
          </cell>
        </row>
        <row r="8551">
          <cell r="F8551" t="str">
            <v>C15C4C</v>
          </cell>
          <cell r="G8551" t="str">
            <v>TJ #4 STATOR CORE</v>
          </cell>
          <cell r="H8551" t="str">
            <v>490704D03</v>
          </cell>
          <cell r="I8551">
            <v>40</v>
          </cell>
          <cell r="J8551" t="str">
            <v>진입고</v>
          </cell>
          <cell r="K8551" t="str">
            <v>터빈</v>
          </cell>
          <cell r="L8551" t="str">
            <v>M.E.K</v>
          </cell>
        </row>
        <row r="8552">
          <cell r="F8552" t="str">
            <v>C15C4C</v>
          </cell>
          <cell r="G8552" t="str">
            <v>TJ #4 STATOR CORE</v>
          </cell>
          <cell r="H8552" t="str">
            <v>470625D01</v>
          </cell>
          <cell r="I8552">
            <v>12000</v>
          </cell>
          <cell r="J8552" t="str">
            <v>진입고</v>
          </cell>
          <cell r="K8552" t="str">
            <v>터빈</v>
          </cell>
          <cell r="L8552" t="str">
            <v>CEMENT</v>
          </cell>
        </row>
        <row r="8553">
          <cell r="F8553" t="str">
            <v>C15C4C</v>
          </cell>
          <cell r="G8553" t="str">
            <v>TJ #4 STATOR CORE</v>
          </cell>
          <cell r="H8553" t="str">
            <v>458806D01</v>
          </cell>
          <cell r="I8553">
            <v>12000</v>
          </cell>
          <cell r="J8553" t="str">
            <v>진입고</v>
          </cell>
          <cell r="K8553" t="str">
            <v>터빈</v>
          </cell>
          <cell r="L8553" t="str">
            <v>CEMENT</v>
          </cell>
        </row>
        <row r="8554">
          <cell r="F8554" t="str">
            <v>C15C4C</v>
          </cell>
          <cell r="G8554" t="str">
            <v>TJ #4 STATOR CORE</v>
          </cell>
          <cell r="H8554" t="str">
            <v>C01515D01</v>
          </cell>
          <cell r="I8554">
            <v>12000</v>
          </cell>
          <cell r="J8554" t="str">
            <v>진입고</v>
          </cell>
          <cell r="K8554" t="str">
            <v>터빈</v>
          </cell>
          <cell r="L8554" t="str">
            <v>CEMENT</v>
          </cell>
        </row>
        <row r="8555">
          <cell r="F8555" t="str">
            <v>C15C4C</v>
          </cell>
          <cell r="G8555" t="str">
            <v>TJ #4 STATOR CORE</v>
          </cell>
          <cell r="H8555" t="str">
            <v>493523D01</v>
          </cell>
          <cell r="I8555">
            <v>12000</v>
          </cell>
          <cell r="J8555" t="str">
            <v>진입고</v>
          </cell>
          <cell r="K8555" t="str">
            <v>터빈</v>
          </cell>
          <cell r="L8555" t="str">
            <v>CEMENT</v>
          </cell>
        </row>
        <row r="8556">
          <cell r="F8556" t="str">
            <v>C15C4C</v>
          </cell>
          <cell r="G8556" t="str">
            <v>TJ #4 STATOR CORE</v>
          </cell>
          <cell r="H8556" t="str">
            <v>458805D01</v>
          </cell>
          <cell r="I8556">
            <v>12000</v>
          </cell>
          <cell r="J8556" t="str">
            <v>진입고</v>
          </cell>
          <cell r="K8556" t="str">
            <v>터빈</v>
          </cell>
          <cell r="L8556" t="str">
            <v>CEMENT</v>
          </cell>
        </row>
        <row r="8557">
          <cell r="F8557" t="str">
            <v>C15C4D</v>
          </cell>
          <cell r="G8557" t="str">
            <v>TJ #4 TIGHTEN PLATE &amp; DA</v>
          </cell>
          <cell r="H8557" t="str">
            <v>C26066D01</v>
          </cell>
          <cell r="I8557">
            <v>73256984</v>
          </cell>
          <cell r="J8557" t="str">
            <v>진입고</v>
          </cell>
          <cell r="K8557" t="str">
            <v>터빈</v>
          </cell>
          <cell r="L8557" t="str">
            <v>COPPER  FACING</v>
          </cell>
        </row>
        <row r="8558">
          <cell r="F8558" t="str">
            <v>C15C4D</v>
          </cell>
          <cell r="G8558" t="str">
            <v>TJ #4 TIGHTEN PLATE &amp; DA</v>
          </cell>
          <cell r="H8558" t="str">
            <v>C20624D01</v>
          </cell>
          <cell r="I8558">
            <v>12200000</v>
          </cell>
          <cell r="J8558" t="str">
            <v>진입고</v>
          </cell>
          <cell r="K8558" t="str">
            <v>터빈</v>
          </cell>
          <cell r="L8558" t="str">
            <v>ST.FLANGE(CE) CASTING &amp; MACH</v>
          </cell>
        </row>
        <row r="8559">
          <cell r="F8559" t="str">
            <v>C15C4D</v>
          </cell>
          <cell r="G8559" t="str">
            <v>TJ #4 TIGHTEN PLATE &amp; DA</v>
          </cell>
          <cell r="H8559" t="str">
            <v>C20624D02</v>
          </cell>
          <cell r="I8559">
            <v>12200000</v>
          </cell>
          <cell r="J8559" t="str">
            <v>진입고</v>
          </cell>
          <cell r="K8559" t="str">
            <v>터빈</v>
          </cell>
          <cell r="L8559" t="str">
            <v>ST.FLANGE(TE) CASTING  &amp;  MA</v>
          </cell>
        </row>
        <row r="8560">
          <cell r="F8560" t="str">
            <v>C15C4G</v>
          </cell>
          <cell r="G8560" t="str">
            <v>TJ #4 WINDING</v>
          </cell>
          <cell r="H8560" t="str">
            <v>236B5448P0001</v>
          </cell>
          <cell r="I8560">
            <v>602373</v>
          </cell>
          <cell r="J8560" t="str">
            <v>가입고</v>
          </cell>
          <cell r="K8560" t="str">
            <v>터빈</v>
          </cell>
          <cell r="L8560" t="str">
            <v>MYLAR TAPE</v>
          </cell>
        </row>
        <row r="8561">
          <cell r="F8561" t="str">
            <v>C15C4G</v>
          </cell>
          <cell r="G8561" t="str">
            <v>TJ #4 WINDING</v>
          </cell>
          <cell r="H8561" t="str">
            <v>995D382P0004</v>
          </cell>
          <cell r="I8561">
            <v>35996</v>
          </cell>
          <cell r="J8561" t="str">
            <v>가입고</v>
          </cell>
          <cell r="K8561" t="str">
            <v>터빈</v>
          </cell>
          <cell r="L8561" t="str">
            <v>POLYESTER CORD</v>
          </cell>
        </row>
        <row r="8562">
          <cell r="F8562" t="str">
            <v>C15C4G</v>
          </cell>
          <cell r="G8562" t="str">
            <v>TJ #4 WINDING</v>
          </cell>
          <cell r="H8562" t="str">
            <v>GEN-EL-WIN-00022</v>
          </cell>
          <cell r="I8562">
            <v>16286360</v>
          </cell>
          <cell r="J8562" t="str">
            <v>가입고</v>
          </cell>
          <cell r="K8562" t="str">
            <v>터빈</v>
          </cell>
          <cell r="L8562" t="str">
            <v>SIDE RIPPLE SPRING</v>
          </cell>
        </row>
        <row r="8563">
          <cell r="F8563" t="str">
            <v>C15C4G</v>
          </cell>
          <cell r="G8563" t="str">
            <v>TJ #4 WINDING</v>
          </cell>
          <cell r="H8563" t="str">
            <v>183A3662G0001</v>
          </cell>
          <cell r="I8563">
            <v>8288642</v>
          </cell>
          <cell r="J8563" t="str">
            <v>진입고</v>
          </cell>
          <cell r="K8563" t="str">
            <v>터빈</v>
          </cell>
          <cell r="L8563" t="str">
            <v>CONFORMING MAT'L</v>
          </cell>
        </row>
        <row r="8564">
          <cell r="F8564" t="str">
            <v>C15C4G</v>
          </cell>
          <cell r="G8564" t="str">
            <v>TJ #4 WINDING</v>
          </cell>
          <cell r="H8564" t="str">
            <v>183A3662G0002</v>
          </cell>
          <cell r="I8564">
            <v>9506663</v>
          </cell>
          <cell r="J8564" t="str">
            <v>진입고</v>
          </cell>
          <cell r="K8564" t="str">
            <v>터빈</v>
          </cell>
          <cell r="L8564" t="str">
            <v>CONF MAT'L</v>
          </cell>
        </row>
        <row r="8565">
          <cell r="F8565" t="str">
            <v>C15C4G</v>
          </cell>
          <cell r="G8565" t="str">
            <v>TJ #4 WINDING</v>
          </cell>
          <cell r="H8565" t="str">
            <v>183A3662G0003</v>
          </cell>
          <cell r="I8565">
            <v>2735583</v>
          </cell>
          <cell r="J8565" t="str">
            <v>진입고</v>
          </cell>
          <cell r="K8565" t="str">
            <v>터빈</v>
          </cell>
          <cell r="L8565" t="str">
            <v>CONF MAT'L</v>
          </cell>
        </row>
        <row r="8566">
          <cell r="F8566" t="str">
            <v>C15C4G</v>
          </cell>
          <cell r="G8566" t="str">
            <v>TJ #4 WINDING</v>
          </cell>
          <cell r="H8566" t="str">
            <v>183A3662G0004</v>
          </cell>
          <cell r="I8566">
            <v>2653543</v>
          </cell>
          <cell r="J8566" t="str">
            <v>진입고</v>
          </cell>
          <cell r="K8566" t="str">
            <v>터빈</v>
          </cell>
          <cell r="L8566" t="str">
            <v>CONF. MAT'L</v>
          </cell>
        </row>
        <row r="8567">
          <cell r="F8567" t="str">
            <v>C15C4G</v>
          </cell>
          <cell r="G8567" t="str">
            <v>TJ #4 WINDING</v>
          </cell>
          <cell r="H8567" t="str">
            <v>254A8898G0001</v>
          </cell>
          <cell r="I8567">
            <v>2060792</v>
          </cell>
          <cell r="J8567" t="str">
            <v>진입고</v>
          </cell>
          <cell r="K8567" t="str">
            <v>터빈</v>
          </cell>
          <cell r="L8567" t="str">
            <v>CONFORMING MAT'L</v>
          </cell>
        </row>
        <row r="8568">
          <cell r="F8568" t="str">
            <v>C15C4G</v>
          </cell>
          <cell r="G8568" t="str">
            <v>TJ #4 WINDING</v>
          </cell>
          <cell r="H8568" t="str">
            <v>254A8898G0002</v>
          </cell>
          <cell r="I8568">
            <v>3003777</v>
          </cell>
          <cell r="J8568" t="str">
            <v>진입고</v>
          </cell>
          <cell r="K8568" t="str">
            <v>터빈</v>
          </cell>
          <cell r="L8568" t="str">
            <v>CONFORMING MAT'L</v>
          </cell>
        </row>
        <row r="8569">
          <cell r="F8569" t="str">
            <v>C15C4L</v>
          </cell>
          <cell r="G8569" t="str">
            <v>TJ #4 ROTOR ASS'Y</v>
          </cell>
          <cell r="H8569" t="str">
            <v>A06123D01</v>
          </cell>
          <cell r="I8569">
            <v>9726565</v>
          </cell>
          <cell r="J8569" t="str">
            <v>진입고</v>
          </cell>
          <cell r="K8569" t="str">
            <v>터빈</v>
          </cell>
          <cell r="L8569" t="str">
            <v>FLAT  BAR</v>
          </cell>
        </row>
        <row r="8570">
          <cell r="F8570" t="str">
            <v>C15C4R</v>
          </cell>
          <cell r="G8570" t="str">
            <v>TJ #4 GEN-H2 CONTROL SYS</v>
          </cell>
          <cell r="H8570" t="str">
            <v>C25401D01</v>
          </cell>
          <cell r="I8570">
            <v>15851</v>
          </cell>
          <cell r="J8570" t="str">
            <v>진입고</v>
          </cell>
          <cell r="K8570" t="str">
            <v>터빈</v>
          </cell>
          <cell r="L8570" t="str">
            <v>UNION NUT</v>
          </cell>
        </row>
        <row r="8571">
          <cell r="F8571" t="str">
            <v>C15C4R</v>
          </cell>
          <cell r="G8571" t="str">
            <v>TJ #4 GEN-H2 CONTROL SYS</v>
          </cell>
          <cell r="H8571" t="str">
            <v>C25401D02</v>
          </cell>
          <cell r="I8571">
            <v>15851</v>
          </cell>
          <cell r="J8571" t="str">
            <v>진입고</v>
          </cell>
          <cell r="K8571" t="str">
            <v>터빈</v>
          </cell>
          <cell r="L8571" t="str">
            <v>UNION NUT</v>
          </cell>
        </row>
        <row r="8572">
          <cell r="F8572" t="str">
            <v>C15C4R</v>
          </cell>
          <cell r="G8572" t="str">
            <v>TJ #4 GEN-H2 CONTROL SYS</v>
          </cell>
          <cell r="H8572" t="str">
            <v>C25401D03</v>
          </cell>
          <cell r="I8572">
            <v>65739</v>
          </cell>
          <cell r="J8572" t="str">
            <v>진입고</v>
          </cell>
          <cell r="K8572" t="str">
            <v>터빈</v>
          </cell>
          <cell r="L8572" t="str">
            <v>TAIL PIECE</v>
          </cell>
        </row>
        <row r="8573">
          <cell r="F8573" t="str">
            <v>C15C4R</v>
          </cell>
          <cell r="G8573" t="str">
            <v>TJ #4 GEN-H2 CONTROL SYS</v>
          </cell>
          <cell r="H8573" t="str">
            <v>C25401D04</v>
          </cell>
          <cell r="I8573">
            <v>285195</v>
          </cell>
          <cell r="J8573" t="str">
            <v>진입고</v>
          </cell>
          <cell r="K8573" t="str">
            <v>터빈</v>
          </cell>
          <cell r="L8573" t="str">
            <v>TEE</v>
          </cell>
        </row>
        <row r="8574">
          <cell r="F8574" t="str">
            <v>C15C4R</v>
          </cell>
          <cell r="G8574" t="str">
            <v>TJ #4 GEN-H2 CONTROL SYS</v>
          </cell>
          <cell r="H8574" t="str">
            <v>C25401D05</v>
          </cell>
          <cell r="I8574">
            <v>31702</v>
          </cell>
          <cell r="J8574" t="str">
            <v>진입고</v>
          </cell>
          <cell r="K8574" t="str">
            <v>터빈</v>
          </cell>
          <cell r="L8574" t="str">
            <v>ELBOW</v>
          </cell>
        </row>
        <row r="8575">
          <cell r="F8575" t="str">
            <v>C15C4R</v>
          </cell>
          <cell r="G8575" t="str">
            <v>TJ #4 GEN-H2 CONTROL SYS</v>
          </cell>
          <cell r="H8575" t="str">
            <v>C25401D06</v>
          </cell>
          <cell r="I8575">
            <v>66722</v>
          </cell>
          <cell r="J8575" t="str">
            <v>진입고</v>
          </cell>
          <cell r="K8575" t="str">
            <v>터빈</v>
          </cell>
          <cell r="L8575" t="str">
            <v>BUSHING</v>
          </cell>
        </row>
        <row r="8576">
          <cell r="F8576" t="str">
            <v>C15C4R</v>
          </cell>
          <cell r="G8576" t="str">
            <v>TJ #4 GEN-H2 CONTROL SYS</v>
          </cell>
          <cell r="H8576" t="str">
            <v>C25401D07</v>
          </cell>
          <cell r="I8576">
            <v>13271</v>
          </cell>
          <cell r="J8576" t="str">
            <v>진입고</v>
          </cell>
          <cell r="K8576" t="str">
            <v>터빈</v>
          </cell>
          <cell r="L8576" t="str">
            <v>PIPE PLUG</v>
          </cell>
        </row>
        <row r="8577">
          <cell r="F8577" t="str">
            <v>C15C4R</v>
          </cell>
          <cell r="G8577" t="str">
            <v>TJ #4 GEN-H2 CONTROL SYS</v>
          </cell>
          <cell r="H8577" t="str">
            <v>C25401D08</v>
          </cell>
          <cell r="I8577">
            <v>388902</v>
          </cell>
          <cell r="J8577" t="str">
            <v>진입고</v>
          </cell>
          <cell r="K8577" t="str">
            <v>터빈</v>
          </cell>
          <cell r="L8577" t="str">
            <v>BRACKET</v>
          </cell>
        </row>
        <row r="8578">
          <cell r="F8578" t="str">
            <v>C15C4R</v>
          </cell>
          <cell r="G8578" t="str">
            <v>TJ #4 GEN-H2 CONTROL SYS</v>
          </cell>
          <cell r="H8578" t="str">
            <v>C25401D09</v>
          </cell>
          <cell r="I8578">
            <v>24084</v>
          </cell>
          <cell r="J8578" t="str">
            <v>진입고</v>
          </cell>
          <cell r="K8578" t="str">
            <v>터빈</v>
          </cell>
          <cell r="L8578" t="str">
            <v>ELBOW</v>
          </cell>
        </row>
        <row r="8579">
          <cell r="F8579" t="str">
            <v>C15C4R</v>
          </cell>
          <cell r="G8579" t="str">
            <v>TJ #4 GEN-H2 CONTROL SYS</v>
          </cell>
          <cell r="H8579" t="str">
            <v>C25401D10</v>
          </cell>
          <cell r="I8579">
            <v>198798</v>
          </cell>
          <cell r="J8579" t="str">
            <v>진입고</v>
          </cell>
          <cell r="K8579" t="str">
            <v>터빈</v>
          </cell>
          <cell r="L8579" t="str">
            <v>TEE</v>
          </cell>
        </row>
        <row r="8580">
          <cell r="F8580" t="str">
            <v>C15C4R</v>
          </cell>
          <cell r="G8580" t="str">
            <v>TJ #4 GEN-H2 CONTROL SYS</v>
          </cell>
          <cell r="H8580" t="str">
            <v>C25401D12</v>
          </cell>
          <cell r="I8580">
            <v>4424</v>
          </cell>
          <cell r="J8580" t="str">
            <v>진입고</v>
          </cell>
          <cell r="K8580" t="str">
            <v>터빈</v>
          </cell>
          <cell r="L8580" t="str">
            <v>PIPE PLUG</v>
          </cell>
        </row>
        <row r="8581">
          <cell r="F8581" t="str">
            <v>C15C4R</v>
          </cell>
          <cell r="G8581" t="str">
            <v>TJ #4 GEN-H2 CONTROL SYS</v>
          </cell>
          <cell r="H8581" t="str">
            <v>C25428D09</v>
          </cell>
          <cell r="I8581">
            <v>674669</v>
          </cell>
          <cell r="J8581" t="str">
            <v>가입고</v>
          </cell>
          <cell r="K8581" t="str">
            <v>터빈</v>
          </cell>
          <cell r="L8581" t="str">
            <v>PRESSURE GAUGE</v>
          </cell>
        </row>
        <row r="8582">
          <cell r="F8582" t="str">
            <v>C15C4R</v>
          </cell>
          <cell r="G8582" t="str">
            <v>TJ #4 GEN-H2 CONTROL SYS</v>
          </cell>
          <cell r="H8582" t="str">
            <v>C25621D01</v>
          </cell>
          <cell r="I8582">
            <v>1619176</v>
          </cell>
          <cell r="J8582" t="str">
            <v>가입고</v>
          </cell>
          <cell r="K8582" t="str">
            <v>터빈</v>
          </cell>
          <cell r="L8582" t="str">
            <v>HYDROGEN VALVE</v>
          </cell>
        </row>
        <row r="8583">
          <cell r="F8583" t="str">
            <v>C15C4R</v>
          </cell>
          <cell r="G8583" t="str">
            <v>TJ #4 GEN-H2 CONTROL SYS</v>
          </cell>
          <cell r="H8583" t="str">
            <v>C25621D02</v>
          </cell>
          <cell r="I8583">
            <v>660888</v>
          </cell>
          <cell r="J8583" t="str">
            <v>가입고</v>
          </cell>
          <cell r="K8583" t="str">
            <v>터빈</v>
          </cell>
          <cell r="L8583" t="str">
            <v>HYDROGEN VALVE</v>
          </cell>
        </row>
        <row r="8584">
          <cell r="F8584" t="str">
            <v>C15C4R</v>
          </cell>
          <cell r="G8584" t="str">
            <v>TJ #4 GEN-H2 CONTROL SYS</v>
          </cell>
          <cell r="H8584" t="str">
            <v>C25621D03</v>
          </cell>
          <cell r="I8584">
            <v>330444</v>
          </cell>
          <cell r="J8584" t="str">
            <v>가입고</v>
          </cell>
          <cell r="K8584" t="str">
            <v>터빈</v>
          </cell>
          <cell r="L8584" t="str">
            <v>HYDROGEN VALVE</v>
          </cell>
        </row>
        <row r="8585">
          <cell r="F8585" t="str">
            <v>C15C4R</v>
          </cell>
          <cell r="G8585" t="str">
            <v>TJ #4 GEN-H2 CONTROL SYS</v>
          </cell>
          <cell r="H8585" t="str">
            <v>C25621D04</v>
          </cell>
          <cell r="I8585">
            <v>3554109</v>
          </cell>
          <cell r="J8585" t="str">
            <v>가입고</v>
          </cell>
          <cell r="K8585" t="str">
            <v>터빈</v>
          </cell>
          <cell r="L8585" t="str">
            <v>HYDROGEN VALVE</v>
          </cell>
        </row>
        <row r="8586">
          <cell r="F8586" t="str">
            <v>C15C4R</v>
          </cell>
          <cell r="G8586" t="str">
            <v>TJ #4 GEN-H2 CONTROL SYS</v>
          </cell>
          <cell r="H8586" t="str">
            <v>C25621D05</v>
          </cell>
          <cell r="I8586">
            <v>943601</v>
          </cell>
          <cell r="J8586" t="str">
            <v>가입고</v>
          </cell>
          <cell r="K8586" t="str">
            <v>터빈</v>
          </cell>
          <cell r="L8586" t="str">
            <v>HYDROGEN VALVE</v>
          </cell>
        </row>
        <row r="8587">
          <cell r="F8587" t="str">
            <v>C15C4R</v>
          </cell>
          <cell r="G8587" t="str">
            <v>TJ #4 GEN-H2 CONTROL SYS</v>
          </cell>
          <cell r="H8587" t="str">
            <v>C25621D06</v>
          </cell>
          <cell r="I8587">
            <v>1296993</v>
          </cell>
          <cell r="J8587" t="str">
            <v>가입고</v>
          </cell>
          <cell r="K8587" t="str">
            <v>터빈</v>
          </cell>
          <cell r="L8587" t="str">
            <v>HYDROGEN VALVE</v>
          </cell>
        </row>
        <row r="8588">
          <cell r="F8588" t="str">
            <v>C15C4R</v>
          </cell>
          <cell r="G8588" t="str">
            <v>TJ #4 GEN-H2 CONTROL SYS</v>
          </cell>
          <cell r="H8588" t="str">
            <v>C25397D09</v>
          </cell>
          <cell r="I8588">
            <v>5979564</v>
          </cell>
          <cell r="J8588" t="str">
            <v>진입고</v>
          </cell>
          <cell r="K8588" t="str">
            <v>터빈</v>
          </cell>
          <cell r="L8588" t="str">
            <v>HYDROGEN VALVE</v>
          </cell>
        </row>
        <row r="8589">
          <cell r="F8589" t="str">
            <v>C15C4R</v>
          </cell>
          <cell r="G8589" t="str">
            <v>TJ #4 GEN-H2 CONTROL SYS</v>
          </cell>
          <cell r="H8589" t="str">
            <v>C25397D11</v>
          </cell>
          <cell r="I8589">
            <v>1687946</v>
          </cell>
          <cell r="J8589" t="str">
            <v>진입고</v>
          </cell>
          <cell r="K8589" t="str">
            <v>터빈</v>
          </cell>
          <cell r="L8589" t="str">
            <v>HYDROGEN VALVE</v>
          </cell>
        </row>
        <row r="8590">
          <cell r="F8590" t="str">
            <v>C15C4R</v>
          </cell>
          <cell r="G8590" t="str">
            <v>TJ #4 GEN-H2 CONTROL SYS</v>
          </cell>
          <cell r="H8590" t="str">
            <v>C25397D10</v>
          </cell>
          <cell r="I8590">
            <v>2134405</v>
          </cell>
          <cell r="J8590" t="str">
            <v>진입고</v>
          </cell>
          <cell r="K8590" t="str">
            <v>터빈</v>
          </cell>
          <cell r="L8590" t="str">
            <v>RELIEF VALVE</v>
          </cell>
        </row>
        <row r="8591">
          <cell r="F8591" t="str">
            <v>C15C4R</v>
          </cell>
          <cell r="G8591" t="str">
            <v>TJ #4 GEN-H2 CONTROL SYS</v>
          </cell>
          <cell r="H8591" t="str">
            <v>C25397D01</v>
          </cell>
          <cell r="I8591">
            <v>1552942</v>
          </cell>
          <cell r="J8591" t="str">
            <v>진입고</v>
          </cell>
          <cell r="K8591" t="str">
            <v>터빈</v>
          </cell>
          <cell r="L8591" t="str">
            <v>MASTER SHUT - OFF VALVE</v>
          </cell>
        </row>
        <row r="8592">
          <cell r="F8592" t="str">
            <v>C15C4R</v>
          </cell>
          <cell r="G8592" t="str">
            <v>TJ #4 GEN-H2 CONTROL SYS</v>
          </cell>
          <cell r="H8592" t="str">
            <v>C25397D02</v>
          </cell>
          <cell r="I8592">
            <v>228168</v>
          </cell>
          <cell r="J8592" t="str">
            <v>진입고</v>
          </cell>
          <cell r="K8592" t="str">
            <v>터빈</v>
          </cell>
          <cell r="L8592" t="str">
            <v>GLOBE VALVE</v>
          </cell>
        </row>
        <row r="8593">
          <cell r="F8593" t="str">
            <v>C15C4R</v>
          </cell>
          <cell r="G8593" t="str">
            <v>TJ #4 GEN-H2 CONTROL SYS</v>
          </cell>
          <cell r="H8593" t="str">
            <v>C25397D03</v>
          </cell>
          <cell r="I8593">
            <v>217223</v>
          </cell>
          <cell r="J8593" t="str">
            <v>진입고</v>
          </cell>
          <cell r="K8593" t="str">
            <v>터빈</v>
          </cell>
          <cell r="L8593" t="str">
            <v>H2 MANIFOLD SHUT - OFF VALVE</v>
          </cell>
        </row>
        <row r="8594">
          <cell r="F8594" t="str">
            <v>C15C4R</v>
          </cell>
          <cell r="G8594" t="str">
            <v>TJ #4 GEN-H2 CONTROL SYS</v>
          </cell>
          <cell r="H8594" t="str">
            <v>C25397D04</v>
          </cell>
          <cell r="I8594">
            <v>204825</v>
          </cell>
          <cell r="J8594" t="str">
            <v>진입고</v>
          </cell>
          <cell r="K8594" t="str">
            <v>터빈</v>
          </cell>
          <cell r="L8594" t="str">
            <v>C02 MANIFOLD SHUT - OFF VALV</v>
          </cell>
        </row>
        <row r="8595">
          <cell r="F8595" t="str">
            <v>C15C4R</v>
          </cell>
          <cell r="G8595" t="str">
            <v>TJ #4 GEN-H2 CONTROL SYS</v>
          </cell>
          <cell r="H8595" t="str">
            <v>207B4248P0002</v>
          </cell>
          <cell r="I8595">
            <v>2396713</v>
          </cell>
          <cell r="J8595" t="str">
            <v>진입고</v>
          </cell>
          <cell r="K8595" t="str">
            <v>터빈</v>
          </cell>
          <cell r="L8595" t="str">
            <v>PRESSURE SWITCH, SNAP ACTION</v>
          </cell>
        </row>
        <row r="8596">
          <cell r="F8596" t="str">
            <v>C15C4R</v>
          </cell>
          <cell r="G8596" t="str">
            <v>TJ #4 GEN-H2 CONTROL SYS</v>
          </cell>
          <cell r="H8596" t="str">
            <v>207B4248P0003</v>
          </cell>
          <cell r="I8596">
            <v>861873</v>
          </cell>
          <cell r="J8596" t="str">
            <v>진입고</v>
          </cell>
          <cell r="K8596" t="str">
            <v>터빈</v>
          </cell>
          <cell r="L8596" t="str">
            <v>PRESSURE SWITCH,SNAP ACTION</v>
          </cell>
        </row>
        <row r="8597">
          <cell r="F8597" t="str">
            <v>C15C4R</v>
          </cell>
          <cell r="G8597" t="str">
            <v>TJ #4 GEN-H2 CONTROL SYS</v>
          </cell>
          <cell r="H8597" t="str">
            <v>C25397D05</v>
          </cell>
          <cell r="I8597">
            <v>3214220</v>
          </cell>
          <cell r="J8597" t="str">
            <v>진입고</v>
          </cell>
          <cell r="K8597" t="str">
            <v>터빈</v>
          </cell>
          <cell r="L8597" t="str">
            <v>HYDROGEN VALVE</v>
          </cell>
        </row>
        <row r="8598">
          <cell r="F8598" t="str">
            <v>C15C4R</v>
          </cell>
          <cell r="G8598" t="str">
            <v>TJ #4 GEN-H2 CONTROL SYS</v>
          </cell>
          <cell r="H8598" t="str">
            <v>C25397D06</v>
          </cell>
          <cell r="I8598">
            <v>1461876</v>
          </cell>
          <cell r="J8598" t="str">
            <v>진입고</v>
          </cell>
          <cell r="K8598" t="str">
            <v>터빈</v>
          </cell>
          <cell r="L8598" t="str">
            <v>HYDROGEN VALVE</v>
          </cell>
        </row>
        <row r="8599">
          <cell r="F8599" t="str">
            <v>C15C4R</v>
          </cell>
          <cell r="G8599" t="str">
            <v>TJ #4 GEN-H2 CONTROL SYS</v>
          </cell>
          <cell r="H8599" t="str">
            <v>C25397D08</v>
          </cell>
          <cell r="I8599">
            <v>597843</v>
          </cell>
          <cell r="J8599" t="str">
            <v>진입고</v>
          </cell>
          <cell r="K8599" t="str">
            <v>터빈</v>
          </cell>
          <cell r="L8599" t="str">
            <v>HYDROGEN VALVE</v>
          </cell>
        </row>
        <row r="8600">
          <cell r="F8600" t="str">
            <v>C15C4R</v>
          </cell>
          <cell r="G8600" t="str">
            <v>TJ #4 GEN-H2 CONTROL SYS</v>
          </cell>
          <cell r="H8600" t="str">
            <v>C25397D12</v>
          </cell>
          <cell r="I8600">
            <v>3214220</v>
          </cell>
          <cell r="J8600" t="str">
            <v>진입고</v>
          </cell>
          <cell r="K8600" t="str">
            <v>터빈</v>
          </cell>
          <cell r="L8600" t="str">
            <v>HYDROGEN VALVE</v>
          </cell>
        </row>
        <row r="8601">
          <cell r="F8601" t="str">
            <v>C15C4R</v>
          </cell>
          <cell r="G8601" t="str">
            <v>TJ #4 GEN-H2 CONTROL SYS</v>
          </cell>
          <cell r="H8601" t="str">
            <v>C25397D13</v>
          </cell>
          <cell r="I8601">
            <v>1195687</v>
          </cell>
          <cell r="J8601" t="str">
            <v>진입고</v>
          </cell>
          <cell r="K8601" t="str">
            <v>터빈</v>
          </cell>
          <cell r="L8601" t="str">
            <v>HYDROGEN VALVE</v>
          </cell>
        </row>
        <row r="8602">
          <cell r="F8602" t="str">
            <v>C15C4R</v>
          </cell>
          <cell r="G8602" t="str">
            <v>TJ #4 GEN-H2 CONTROL SYS</v>
          </cell>
          <cell r="H8602" t="str">
            <v>C25433D07</v>
          </cell>
          <cell r="I8602">
            <v>744978</v>
          </cell>
          <cell r="J8602" t="str">
            <v>진입고</v>
          </cell>
          <cell r="K8602" t="str">
            <v>터빈</v>
          </cell>
          <cell r="L8602" t="str">
            <v>PRESSURE REGULATOR</v>
          </cell>
        </row>
        <row r="8603">
          <cell r="F8603" t="str">
            <v>C15C4R</v>
          </cell>
          <cell r="G8603" t="str">
            <v>TJ #4 GEN-H2 CONTROL SYS</v>
          </cell>
          <cell r="H8603" t="str">
            <v>C25433D08</v>
          </cell>
          <cell r="I8603">
            <v>314225</v>
          </cell>
          <cell r="J8603" t="str">
            <v>진입고</v>
          </cell>
          <cell r="K8603" t="str">
            <v>터빈</v>
          </cell>
          <cell r="L8603" t="str">
            <v>C02 REGULATOR</v>
          </cell>
        </row>
        <row r="8604">
          <cell r="F8604" t="str">
            <v>C15C4S</v>
          </cell>
          <cell r="G8604" t="str">
            <v>TJ #4 GEN-WTR COOL'G SYS</v>
          </cell>
          <cell r="H8604" t="str">
            <v>C23514D01</v>
          </cell>
          <cell r="I8604">
            <v>7744000</v>
          </cell>
          <cell r="J8604" t="str">
            <v>가입고</v>
          </cell>
          <cell r="K8604" t="str">
            <v>터빈</v>
          </cell>
          <cell r="L8604" t="str">
            <v>CONDUCTIVITY CELL ASM.</v>
          </cell>
        </row>
        <row r="8605">
          <cell r="F8605" t="str">
            <v>C15C4S</v>
          </cell>
          <cell r="G8605" t="str">
            <v>TJ #4 GEN-WTR COOL'G SYS</v>
          </cell>
          <cell r="H8605" t="str">
            <v>C25428D07</v>
          </cell>
          <cell r="I8605">
            <v>343954</v>
          </cell>
          <cell r="J8605" t="str">
            <v>가입고</v>
          </cell>
          <cell r="K8605" t="str">
            <v>터빈</v>
          </cell>
          <cell r="L8605" t="str">
            <v>PRESSURE GAUGE</v>
          </cell>
        </row>
        <row r="8606">
          <cell r="F8606" t="str">
            <v>C15C4S</v>
          </cell>
          <cell r="G8606" t="str">
            <v>TJ #4 GEN-WTR COOL'G SYS</v>
          </cell>
          <cell r="H8606" t="str">
            <v>C25428D08</v>
          </cell>
          <cell r="I8606">
            <v>94878</v>
          </cell>
          <cell r="J8606" t="str">
            <v>가입고</v>
          </cell>
          <cell r="K8606" t="str">
            <v>터빈</v>
          </cell>
          <cell r="L8606" t="str">
            <v>PRESSURE GAUGE</v>
          </cell>
        </row>
        <row r="8607">
          <cell r="F8607" t="str">
            <v>C15C4S</v>
          </cell>
          <cell r="G8607" t="str">
            <v>TJ #4 GEN-WTR COOL'G SYS</v>
          </cell>
          <cell r="H8607" t="str">
            <v>C25433D01</v>
          </cell>
          <cell r="I8607">
            <v>1957127</v>
          </cell>
          <cell r="J8607" t="str">
            <v>진입고</v>
          </cell>
          <cell r="K8607" t="str">
            <v>터빈</v>
          </cell>
          <cell r="L8607" t="str">
            <v>TEMPERATURE SWITCH</v>
          </cell>
        </row>
        <row r="8608">
          <cell r="F8608" t="str">
            <v>C15C4S</v>
          </cell>
          <cell r="G8608" t="str">
            <v>TJ #4 GEN-WTR COOL'G SYS</v>
          </cell>
          <cell r="H8608" t="str">
            <v>C25433D06</v>
          </cell>
          <cell r="I8608">
            <v>657723</v>
          </cell>
          <cell r="J8608" t="str">
            <v>진입고</v>
          </cell>
          <cell r="K8608" t="str">
            <v>터빈</v>
          </cell>
          <cell r="L8608" t="str">
            <v>DIFFERENTIAL PRESSURE SWITCH</v>
          </cell>
        </row>
        <row r="8609">
          <cell r="F8609" t="str">
            <v>C15C4S</v>
          </cell>
          <cell r="G8609" t="str">
            <v>TJ #4 GEN-WTR COOL'G SYS</v>
          </cell>
          <cell r="H8609" t="str">
            <v>C25433D13</v>
          </cell>
          <cell r="I8609">
            <v>2327179</v>
          </cell>
          <cell r="J8609" t="str">
            <v>진입고</v>
          </cell>
          <cell r="K8609" t="str">
            <v>터빈</v>
          </cell>
          <cell r="L8609" t="str">
            <v>RESISTANCE TEMP. DETECTOR</v>
          </cell>
        </row>
        <row r="8610">
          <cell r="F8610" t="str">
            <v>C15C4S</v>
          </cell>
          <cell r="G8610" t="str">
            <v>TJ #4 GEN-WTR COOL'G SYS</v>
          </cell>
          <cell r="H8610" t="str">
            <v>C25433D12</v>
          </cell>
          <cell r="I8610">
            <v>6705351</v>
          </cell>
          <cell r="J8610" t="str">
            <v>진입고</v>
          </cell>
          <cell r="K8610" t="str">
            <v>터빈</v>
          </cell>
          <cell r="L8610" t="str">
            <v>LEVEL SWITCH - DISPL'T TYPE</v>
          </cell>
        </row>
        <row r="8611">
          <cell r="F8611" t="str">
            <v>C15C4S</v>
          </cell>
          <cell r="G8611" t="str">
            <v>TJ #4 GEN-WTR COOL'G SYS</v>
          </cell>
          <cell r="H8611" t="str">
            <v>C25505D04</v>
          </cell>
          <cell r="I8611">
            <v>231712</v>
          </cell>
          <cell r="J8611" t="str">
            <v>진입고</v>
          </cell>
          <cell r="K8611" t="str">
            <v>터빈</v>
          </cell>
          <cell r="L8611" t="str">
            <v>BULLET HUB</v>
          </cell>
        </row>
        <row r="8612">
          <cell r="F8612" t="str">
            <v>C15C4S</v>
          </cell>
          <cell r="G8612" t="str">
            <v>TJ #4 GEN-WTR COOL'G SYS</v>
          </cell>
          <cell r="H8612" t="str">
            <v>C23576D01</v>
          </cell>
          <cell r="I8612">
            <v>7669453</v>
          </cell>
          <cell r="J8612" t="str">
            <v>진입고</v>
          </cell>
          <cell r="K8612" t="str">
            <v>터빈</v>
          </cell>
          <cell r="L8612" t="str">
            <v>CONTROLLER</v>
          </cell>
        </row>
        <row r="8613">
          <cell r="F8613" t="str">
            <v>C15C4S</v>
          </cell>
          <cell r="G8613" t="str">
            <v>TJ #4 GEN-WTR COOL'G SYS</v>
          </cell>
          <cell r="H8613" t="str">
            <v>C25201D03</v>
          </cell>
          <cell r="I8613">
            <v>321996</v>
          </cell>
          <cell r="J8613" t="str">
            <v>진입고</v>
          </cell>
          <cell r="K8613" t="str">
            <v>터빈</v>
          </cell>
          <cell r="L8613" t="str">
            <v>FILTER TUBE</v>
          </cell>
        </row>
        <row r="8614">
          <cell r="F8614" t="str">
            <v>C15C4S</v>
          </cell>
          <cell r="G8614" t="str">
            <v>TJ #4 GEN-WTR COOL'G SYS</v>
          </cell>
          <cell r="H8614" t="str">
            <v>C25505D04</v>
          </cell>
          <cell r="I8614">
            <v>273350</v>
          </cell>
          <cell r="J8614" t="str">
            <v>진입고</v>
          </cell>
          <cell r="K8614" t="str">
            <v>터빈</v>
          </cell>
          <cell r="L8614" t="str">
            <v>BULLET HUB</v>
          </cell>
        </row>
        <row r="8615">
          <cell r="F8615" t="str">
            <v>C15C4S</v>
          </cell>
          <cell r="G8615" t="str">
            <v>TJ #4 GEN-WTR COOL'G SYS</v>
          </cell>
          <cell r="H8615" t="str">
            <v>C25031D02</v>
          </cell>
          <cell r="I8615">
            <v>5313953</v>
          </cell>
          <cell r="J8615" t="str">
            <v>진입고</v>
          </cell>
          <cell r="K8615" t="str">
            <v>터빈</v>
          </cell>
          <cell r="L8615" t="str">
            <v>CONDUIT ARRANGEMENT</v>
          </cell>
        </row>
        <row r="8616">
          <cell r="F8616" t="str">
            <v>C15C4S</v>
          </cell>
          <cell r="G8616" t="str">
            <v>TJ #4 GEN-WTR COOL'G SYS</v>
          </cell>
          <cell r="H8616" t="str">
            <v>C23572D02</v>
          </cell>
          <cell r="I8616">
            <v>18347173</v>
          </cell>
          <cell r="J8616" t="str">
            <v>진입고</v>
          </cell>
          <cell r="K8616" t="str">
            <v>터빈</v>
          </cell>
          <cell r="L8616" t="str">
            <v>3-WAY MIXING VALVE</v>
          </cell>
        </row>
        <row r="8617">
          <cell r="F8617" t="str">
            <v>C15C4S</v>
          </cell>
          <cell r="G8617" t="str">
            <v>TJ #4 GEN-WTR COOL'G SYS</v>
          </cell>
          <cell r="H8617" t="str">
            <v>C23572D03</v>
          </cell>
          <cell r="I8617">
            <v>4536690</v>
          </cell>
          <cell r="J8617" t="str">
            <v>진입고</v>
          </cell>
          <cell r="K8617" t="str">
            <v>터빈</v>
          </cell>
          <cell r="L8617" t="str">
            <v>PRESSURE REGULATING VALVE</v>
          </cell>
        </row>
        <row r="8618">
          <cell r="F8618" t="str">
            <v>C15C4T</v>
          </cell>
          <cell r="G8618" t="str">
            <v>TJ #4 GEN-SEAL OIL SYSTE</v>
          </cell>
          <cell r="H8618" t="str">
            <v>C23519D01</v>
          </cell>
          <cell r="I8618">
            <v>10590264</v>
          </cell>
          <cell r="J8618" t="str">
            <v>가입고</v>
          </cell>
          <cell r="K8618" t="str">
            <v>터빈</v>
          </cell>
          <cell r="L8618" t="str">
            <v>MSO PUMP</v>
          </cell>
        </row>
        <row r="8619">
          <cell r="F8619" t="str">
            <v>C15C4T</v>
          </cell>
          <cell r="G8619" t="str">
            <v>TJ #4 GEN-SEAL OIL SYSTE</v>
          </cell>
          <cell r="H8619" t="str">
            <v>C23519D02</v>
          </cell>
          <cell r="I8619">
            <v>10590264</v>
          </cell>
          <cell r="J8619" t="str">
            <v>가입고</v>
          </cell>
          <cell r="K8619" t="str">
            <v>터빈</v>
          </cell>
          <cell r="L8619" t="str">
            <v>RSO PUMP</v>
          </cell>
        </row>
        <row r="8620">
          <cell r="F8620" t="str">
            <v>C15C4T</v>
          </cell>
          <cell r="G8620" t="str">
            <v>TJ #4 GEN-SEAL OIL SYSTE</v>
          </cell>
          <cell r="H8620" t="str">
            <v>C23519D03</v>
          </cell>
          <cell r="I8620">
            <v>6897690</v>
          </cell>
          <cell r="J8620" t="str">
            <v>가입고</v>
          </cell>
          <cell r="K8620" t="str">
            <v>터빈</v>
          </cell>
          <cell r="L8620" t="str">
            <v>ESO PUMP</v>
          </cell>
        </row>
        <row r="8621">
          <cell r="F8621" t="str">
            <v>C15C4T</v>
          </cell>
          <cell r="G8621" t="str">
            <v>TJ #4 GEN-SEAL OIL SYSTE</v>
          </cell>
          <cell r="H8621" t="str">
            <v>C25428D01</v>
          </cell>
          <cell r="I8621">
            <v>310602</v>
          </cell>
          <cell r="J8621" t="str">
            <v>가입고</v>
          </cell>
          <cell r="K8621" t="str">
            <v>터빈</v>
          </cell>
          <cell r="L8621" t="str">
            <v>DIFFERENTIAL PRESSUER GAUGE</v>
          </cell>
        </row>
        <row r="8622">
          <cell r="F8622" t="str">
            <v>C15C4T</v>
          </cell>
          <cell r="G8622" t="str">
            <v>TJ #4 GEN-SEAL OIL SYSTE</v>
          </cell>
          <cell r="H8622" t="str">
            <v>C25428D02</v>
          </cell>
          <cell r="I8622">
            <v>258665</v>
          </cell>
          <cell r="J8622" t="str">
            <v>가입고</v>
          </cell>
          <cell r="K8622" t="str">
            <v>터빈</v>
          </cell>
          <cell r="L8622" t="str">
            <v>GAUGE</v>
          </cell>
        </row>
        <row r="8623">
          <cell r="F8623" t="str">
            <v>C15C4T</v>
          </cell>
          <cell r="G8623" t="str">
            <v>TJ #4 GEN-SEAL OIL SYSTE</v>
          </cell>
          <cell r="H8623" t="str">
            <v>C25428D03</v>
          </cell>
          <cell r="I8623">
            <v>668219</v>
          </cell>
          <cell r="J8623" t="str">
            <v>가입고</v>
          </cell>
          <cell r="K8623" t="str">
            <v>터빈</v>
          </cell>
          <cell r="L8623" t="str">
            <v>GAUGE</v>
          </cell>
        </row>
        <row r="8624">
          <cell r="F8624" t="str">
            <v>C15C4T</v>
          </cell>
          <cell r="G8624" t="str">
            <v>TJ #4 GEN-SEAL OIL SYSTE</v>
          </cell>
          <cell r="H8624" t="str">
            <v>C25428D04</v>
          </cell>
          <cell r="I8624">
            <v>266728</v>
          </cell>
          <cell r="J8624" t="str">
            <v>가입고</v>
          </cell>
          <cell r="K8624" t="str">
            <v>터빈</v>
          </cell>
          <cell r="L8624" t="str">
            <v>GAUGE</v>
          </cell>
        </row>
        <row r="8625">
          <cell r="F8625" t="str">
            <v>C15C4T</v>
          </cell>
          <cell r="G8625" t="str">
            <v>TJ #4 GEN-SEAL OIL SYSTE</v>
          </cell>
          <cell r="H8625" t="str">
            <v>C25428D05</v>
          </cell>
          <cell r="I8625">
            <v>310602</v>
          </cell>
          <cell r="J8625" t="str">
            <v>가입고</v>
          </cell>
          <cell r="K8625" t="str">
            <v>터빈</v>
          </cell>
          <cell r="L8625" t="str">
            <v>DIFFERENTIAL PRESSUER GAUGE</v>
          </cell>
        </row>
        <row r="8626">
          <cell r="F8626" t="str">
            <v>C15C4T</v>
          </cell>
          <cell r="G8626" t="str">
            <v>TJ #4 GEN-SEAL OIL SYSTE</v>
          </cell>
          <cell r="H8626" t="str">
            <v>C25433D04</v>
          </cell>
          <cell r="I8626">
            <v>1465077</v>
          </cell>
          <cell r="J8626" t="str">
            <v>진입고</v>
          </cell>
          <cell r="K8626" t="str">
            <v>터빈</v>
          </cell>
          <cell r="L8626" t="str">
            <v>DIFFERENTIAL PRESSURE SWITCH</v>
          </cell>
        </row>
        <row r="8627">
          <cell r="F8627" t="str">
            <v>C15C4T</v>
          </cell>
          <cell r="G8627" t="str">
            <v>TJ #4 GEN-SEAL OIL SYSTE</v>
          </cell>
          <cell r="H8627" t="str">
            <v>C25433D11</v>
          </cell>
          <cell r="I8627">
            <v>1105396</v>
          </cell>
          <cell r="J8627" t="str">
            <v>진입고</v>
          </cell>
          <cell r="K8627" t="str">
            <v>터빈</v>
          </cell>
          <cell r="L8627" t="str">
            <v>LIQUID LEVEL SWITCH</v>
          </cell>
        </row>
        <row r="8628">
          <cell r="F8628" t="str">
            <v>C15C4T</v>
          </cell>
          <cell r="G8628" t="str">
            <v>TJ #4 GEN-SEAL OIL SYSTE</v>
          </cell>
          <cell r="H8628" t="str">
            <v>C25433D03</v>
          </cell>
          <cell r="I8628">
            <v>1986457</v>
          </cell>
          <cell r="J8628" t="str">
            <v>진입고</v>
          </cell>
          <cell r="K8628" t="str">
            <v>터빈</v>
          </cell>
          <cell r="L8628" t="str">
            <v>PRESSURE SWITCH</v>
          </cell>
        </row>
        <row r="8629">
          <cell r="F8629" t="str">
            <v>C15C4T</v>
          </cell>
          <cell r="G8629" t="str">
            <v>TJ #4 GEN-SEAL OIL SYSTE</v>
          </cell>
          <cell r="H8629" t="str">
            <v>C25201D01</v>
          </cell>
          <cell r="I8629">
            <v>349081</v>
          </cell>
          <cell r="J8629" t="str">
            <v>진입고</v>
          </cell>
          <cell r="K8629" t="str">
            <v>터빈</v>
          </cell>
          <cell r="L8629" t="str">
            <v>FILTER CARTRIDGE</v>
          </cell>
        </row>
        <row r="8630">
          <cell r="F8630" t="str">
            <v>C15C4T</v>
          </cell>
          <cell r="G8630" t="str">
            <v>TJ #4 GEN-SEAL OIL SYSTE</v>
          </cell>
          <cell r="H8630" t="str">
            <v>C25201D02</v>
          </cell>
          <cell r="I8630">
            <v>436627</v>
          </cell>
          <cell r="J8630" t="str">
            <v>진입고</v>
          </cell>
          <cell r="K8630" t="str">
            <v>터빈</v>
          </cell>
          <cell r="L8630" t="str">
            <v>FILTER TUBE</v>
          </cell>
        </row>
        <row r="8631">
          <cell r="F8631" t="str">
            <v>C15C4T</v>
          </cell>
          <cell r="G8631" t="str">
            <v>TJ #4 GEN-SEAL OIL SYSTE</v>
          </cell>
          <cell r="H8631" t="str">
            <v>C23523D03</v>
          </cell>
          <cell r="I8631">
            <v>7922680</v>
          </cell>
          <cell r="J8631" t="str">
            <v>진입고</v>
          </cell>
          <cell r="K8631" t="str">
            <v>터빈</v>
          </cell>
          <cell r="L8631" t="str">
            <v>SOVP MOTOR</v>
          </cell>
        </row>
        <row r="8632">
          <cell r="F8632" t="str">
            <v>C15C4T</v>
          </cell>
          <cell r="G8632" t="str">
            <v>TJ #4 GEN-SEAL OIL SYSTE</v>
          </cell>
          <cell r="H8632" t="str">
            <v>C24310D01</v>
          </cell>
          <cell r="I8632">
            <v>1588166</v>
          </cell>
          <cell r="J8632" t="str">
            <v>진입고</v>
          </cell>
          <cell r="K8632" t="str">
            <v>터빈</v>
          </cell>
          <cell r="L8632" t="str">
            <v>HYDROGEN VALVE</v>
          </cell>
        </row>
        <row r="8633">
          <cell r="F8633" t="str">
            <v>C15C4T</v>
          </cell>
          <cell r="G8633" t="str">
            <v>TJ #4 GEN-SEAL OIL SYSTE</v>
          </cell>
          <cell r="H8633" t="str">
            <v>C24310D02</v>
          </cell>
          <cell r="I8633">
            <v>556626</v>
          </cell>
          <cell r="J8633" t="str">
            <v>진입고</v>
          </cell>
          <cell r="K8633" t="str">
            <v>터빈</v>
          </cell>
          <cell r="L8633" t="str">
            <v>HYDROGEN VALVE</v>
          </cell>
        </row>
        <row r="8634">
          <cell r="F8634" t="str">
            <v>C15C4T</v>
          </cell>
          <cell r="G8634" t="str">
            <v>TJ #4 GEN-SEAL OIL SYSTE</v>
          </cell>
          <cell r="H8634" t="str">
            <v>199A2609P0007</v>
          </cell>
          <cell r="I8634">
            <v>680396</v>
          </cell>
          <cell r="J8634" t="str">
            <v>진입고</v>
          </cell>
          <cell r="K8634" t="str">
            <v>터빈</v>
          </cell>
          <cell r="L8634" t="str">
            <v>COUPLING-FLEXIBLE (SOVP)</v>
          </cell>
        </row>
        <row r="8635">
          <cell r="F8635" t="str">
            <v>C15C4T</v>
          </cell>
          <cell r="G8635" t="str">
            <v>TJ #4 GEN-SEAL OIL SYSTE</v>
          </cell>
          <cell r="H8635" t="str">
            <v>C23574D01</v>
          </cell>
          <cell r="I8635">
            <v>540712</v>
          </cell>
          <cell r="J8635" t="str">
            <v>진입고</v>
          </cell>
          <cell r="K8635" t="str">
            <v>터빈</v>
          </cell>
          <cell r="L8635" t="str">
            <v>COUPLING-FLEXIBLE FOR MSOP</v>
          </cell>
        </row>
        <row r="8636">
          <cell r="F8636" t="str">
            <v>C15C4T</v>
          </cell>
          <cell r="G8636" t="str">
            <v>TJ #4 GEN-SEAL OIL SYSTE</v>
          </cell>
          <cell r="H8636" t="str">
            <v>C23574D02</v>
          </cell>
          <cell r="I8636">
            <v>540712</v>
          </cell>
          <cell r="J8636" t="str">
            <v>진입고</v>
          </cell>
          <cell r="K8636" t="str">
            <v>터빈</v>
          </cell>
          <cell r="L8636" t="str">
            <v>COUPLING-FLEXIBLE FOR RSOP</v>
          </cell>
        </row>
        <row r="8637">
          <cell r="F8637" t="str">
            <v>C15C4T</v>
          </cell>
          <cell r="G8637" t="str">
            <v>TJ #4 GEN-SEAL OIL SYSTE</v>
          </cell>
          <cell r="H8637" t="str">
            <v>C23574D03</v>
          </cell>
          <cell r="I8637">
            <v>836601</v>
          </cell>
          <cell r="J8637" t="str">
            <v>진입고</v>
          </cell>
          <cell r="K8637" t="str">
            <v>터빈</v>
          </cell>
          <cell r="L8637" t="str">
            <v>COUPLING-FLEXIBLE FOR ESOP</v>
          </cell>
        </row>
        <row r="8638">
          <cell r="F8638" t="str">
            <v>C15C4T</v>
          </cell>
          <cell r="G8638" t="str">
            <v>TJ #4 GEN-SEAL OIL SYSTE</v>
          </cell>
          <cell r="H8638" t="str">
            <v>C25505D01</v>
          </cell>
          <cell r="I8638">
            <v>299987</v>
          </cell>
          <cell r="J8638" t="str">
            <v>진입고</v>
          </cell>
          <cell r="K8638" t="str">
            <v>터빈</v>
          </cell>
          <cell r="L8638" t="str">
            <v>BULLET HUB</v>
          </cell>
        </row>
        <row r="8639">
          <cell r="F8639" t="str">
            <v>C15C4T</v>
          </cell>
          <cell r="G8639" t="str">
            <v>TJ #4 GEN-SEAL OIL SYSTE</v>
          </cell>
          <cell r="H8639" t="str">
            <v>C25505D03</v>
          </cell>
          <cell r="I8639">
            <v>175548</v>
          </cell>
          <cell r="J8639" t="str">
            <v>진입고</v>
          </cell>
          <cell r="K8639" t="str">
            <v>터빈</v>
          </cell>
          <cell r="L8639" t="str">
            <v>BULLET HUB</v>
          </cell>
        </row>
        <row r="8640">
          <cell r="F8640" t="str">
            <v>C15C4T</v>
          </cell>
          <cell r="G8640" t="str">
            <v>TJ #4 GEN-SEAL OIL SYSTE</v>
          </cell>
          <cell r="H8640" t="str">
            <v>C25906D06</v>
          </cell>
          <cell r="I8640">
            <v>1501393</v>
          </cell>
          <cell r="J8640" t="str">
            <v>진입고</v>
          </cell>
          <cell r="K8640" t="str">
            <v>터빈</v>
          </cell>
          <cell r="L8640" t="str">
            <v>CHECK VALVE</v>
          </cell>
        </row>
        <row r="8641">
          <cell r="F8641" t="str">
            <v>C15C4T</v>
          </cell>
          <cell r="G8641" t="str">
            <v>TJ #4 GEN-SEAL OIL SYSTE</v>
          </cell>
          <cell r="H8641" t="str">
            <v>C25031D01</v>
          </cell>
          <cell r="I8641">
            <v>15539722</v>
          </cell>
          <cell r="J8641" t="str">
            <v>진입고</v>
          </cell>
          <cell r="K8641" t="str">
            <v>터빈</v>
          </cell>
          <cell r="L8641" t="str">
            <v>CONDUIT ARRANGEMENT</v>
          </cell>
        </row>
        <row r="8642">
          <cell r="F8642" t="str">
            <v>C15C4T</v>
          </cell>
          <cell r="G8642" t="str">
            <v>TJ #4 GEN-SEAL OIL SYSTE</v>
          </cell>
          <cell r="H8642" t="str">
            <v>C25505D02</v>
          </cell>
          <cell r="I8642">
            <v>113666</v>
          </cell>
          <cell r="J8642" t="str">
            <v>진입고</v>
          </cell>
          <cell r="K8642" t="str">
            <v>터빈</v>
          </cell>
          <cell r="L8642" t="str">
            <v>BULLET HUB</v>
          </cell>
        </row>
        <row r="8643">
          <cell r="F8643" t="str">
            <v>C15C4T</v>
          </cell>
          <cell r="G8643" t="str">
            <v>TJ #4 GEN-SEAL OIL SYSTE</v>
          </cell>
          <cell r="H8643" t="str">
            <v>C24310D09</v>
          </cell>
          <cell r="I8643">
            <v>4376544</v>
          </cell>
          <cell r="J8643" t="str">
            <v>진입고</v>
          </cell>
          <cell r="K8643" t="str">
            <v>터빈</v>
          </cell>
          <cell r="L8643" t="str">
            <v>BUTTERFLY VALVE</v>
          </cell>
        </row>
        <row r="8644">
          <cell r="F8644" t="str">
            <v>C15C4T</v>
          </cell>
          <cell r="G8644" t="str">
            <v>TJ #4 GEN-SEAL OIL SYSTE</v>
          </cell>
          <cell r="H8644" t="str">
            <v>C23519D04</v>
          </cell>
          <cell r="I8644">
            <v>8559758</v>
          </cell>
          <cell r="J8644" t="str">
            <v>진입고</v>
          </cell>
          <cell r="K8644" t="str">
            <v>터빈</v>
          </cell>
          <cell r="L8644" t="str">
            <v>VACUUM PUMP</v>
          </cell>
        </row>
        <row r="8645">
          <cell r="F8645" t="str">
            <v>C15C4T</v>
          </cell>
          <cell r="G8645" t="str">
            <v>TJ #4 GEN-SEAL OIL SYSTE</v>
          </cell>
          <cell r="H8645" t="str">
            <v>C23523D02</v>
          </cell>
          <cell r="I8645">
            <v>3348405</v>
          </cell>
          <cell r="J8645" t="str">
            <v>진입고</v>
          </cell>
          <cell r="K8645" t="str">
            <v>터빈</v>
          </cell>
          <cell r="L8645" t="str">
            <v>RSOP MOTOR</v>
          </cell>
        </row>
        <row r="8646">
          <cell r="F8646" t="str">
            <v>C15C4Z</v>
          </cell>
          <cell r="G8646" t="str">
            <v>TJ #4 NOZZLE DIAPH.</v>
          </cell>
          <cell r="H8646" t="str">
            <v>A03411D01</v>
          </cell>
          <cell r="I8646">
            <v>1851324</v>
          </cell>
          <cell r="J8646" t="str">
            <v>진입고</v>
          </cell>
          <cell r="K8646" t="str">
            <v>터빈</v>
          </cell>
          <cell r="L8646" t="str">
            <v>FLAT  BAR</v>
          </cell>
        </row>
        <row r="8647">
          <cell r="F8647" t="str">
            <v>C15C51</v>
          </cell>
          <cell r="G8647" t="str">
            <v>TJ #4 EXHAUST DUCT</v>
          </cell>
          <cell r="H8647" t="str">
            <v>TBN-SSD-EB-001</v>
          </cell>
          <cell r="I8647">
            <v>7240</v>
          </cell>
          <cell r="J8647" t="str">
            <v>진입고</v>
          </cell>
          <cell r="K8647" t="str">
            <v>터빈</v>
          </cell>
          <cell r="L8647" t="str">
            <v>90' elbow sw</v>
          </cell>
        </row>
        <row r="8648">
          <cell r="F8648" t="str">
            <v>C15C52</v>
          </cell>
          <cell r="G8648" t="str">
            <v>TJ #4 OIL AUX PIPING</v>
          </cell>
          <cell r="H8648" t="str">
            <v>C24984D01</v>
          </cell>
          <cell r="I8648">
            <v>286524</v>
          </cell>
          <cell r="J8648" t="str">
            <v>진입고</v>
          </cell>
          <cell r="K8648" t="str">
            <v>터빈</v>
          </cell>
          <cell r="L8648" t="str">
            <v>ADAPTER</v>
          </cell>
        </row>
        <row r="8649">
          <cell r="F8649" t="str">
            <v>C15C52</v>
          </cell>
          <cell r="G8649" t="str">
            <v>TJ #4 OIL AUX PIPING</v>
          </cell>
          <cell r="H8649" t="str">
            <v>C24984D02</v>
          </cell>
          <cell r="I8649">
            <v>555357</v>
          </cell>
          <cell r="J8649" t="str">
            <v>진입고</v>
          </cell>
          <cell r="K8649" t="str">
            <v>터빈</v>
          </cell>
          <cell r="L8649" t="str">
            <v>ADAPTER</v>
          </cell>
        </row>
        <row r="8650">
          <cell r="F8650" t="str">
            <v>C15C52</v>
          </cell>
          <cell r="G8650" t="str">
            <v>TJ #4 OIL AUX PIPING</v>
          </cell>
          <cell r="H8650" t="str">
            <v>C24984D03</v>
          </cell>
          <cell r="I8650">
            <v>39852</v>
          </cell>
          <cell r="J8650" t="str">
            <v>진입고</v>
          </cell>
          <cell r="K8650" t="str">
            <v>터빈</v>
          </cell>
          <cell r="L8650" t="str">
            <v>DUST CAP</v>
          </cell>
        </row>
        <row r="8651">
          <cell r="F8651" t="str">
            <v>C15C52</v>
          </cell>
          <cell r="G8651" t="str">
            <v>TJ #4 OIL AUX PIPING</v>
          </cell>
          <cell r="H8651" t="str">
            <v>C24984D04</v>
          </cell>
          <cell r="I8651">
            <v>182127</v>
          </cell>
          <cell r="J8651" t="str">
            <v>진입고</v>
          </cell>
          <cell r="K8651" t="str">
            <v>터빈</v>
          </cell>
          <cell r="L8651" t="str">
            <v>DUST CAP</v>
          </cell>
        </row>
        <row r="8652">
          <cell r="F8652" t="str">
            <v>C15C54</v>
          </cell>
          <cell r="G8652" t="str">
            <v>TJ #4 BASE PLT &amp; ANCHOR</v>
          </cell>
          <cell r="H8652" t="str">
            <v>UA2194D01</v>
          </cell>
          <cell r="I8652">
            <v>9708</v>
          </cell>
          <cell r="J8652" t="str">
            <v>진입고</v>
          </cell>
          <cell r="K8652" t="str">
            <v>터빈</v>
          </cell>
          <cell r="L8652" t="str">
            <v>WILSON ANCHOR BOLT SLEEVE</v>
          </cell>
        </row>
        <row r="8653">
          <cell r="F8653" t="str">
            <v>C15C54</v>
          </cell>
          <cell r="G8653" t="str">
            <v>TJ #4 BASE PLT &amp; ANCHOR</v>
          </cell>
          <cell r="H8653" t="str">
            <v>UA2194D02</v>
          </cell>
          <cell r="I8653">
            <v>9708</v>
          </cell>
          <cell r="J8653" t="str">
            <v>진입고</v>
          </cell>
          <cell r="K8653" t="str">
            <v>터빈</v>
          </cell>
          <cell r="L8653" t="str">
            <v>WILSON ANCHOR BOLT SLEEVE</v>
          </cell>
        </row>
        <row r="8654">
          <cell r="F8654" t="str">
            <v>C15C54</v>
          </cell>
          <cell r="G8654" t="str">
            <v>TJ #4 BASE PLT &amp; ANCHOR</v>
          </cell>
          <cell r="H8654" t="str">
            <v>UA8475D01</v>
          </cell>
          <cell r="I8654">
            <v>48000</v>
          </cell>
          <cell r="J8654" t="str">
            <v>진입고</v>
          </cell>
          <cell r="K8654" t="str">
            <v>터빈</v>
          </cell>
          <cell r="L8654" t="str">
            <v>WASHER</v>
          </cell>
        </row>
        <row r="8655">
          <cell r="F8655" t="str">
            <v>C15C54</v>
          </cell>
          <cell r="G8655" t="str">
            <v>TJ #4 BASE PLT &amp; ANCHOR</v>
          </cell>
          <cell r="H8655" t="str">
            <v>UA8364D01</v>
          </cell>
          <cell r="I8655">
            <v>104000</v>
          </cell>
          <cell r="J8655" t="str">
            <v>진입고</v>
          </cell>
          <cell r="K8655" t="str">
            <v>터빈</v>
          </cell>
          <cell r="L8655" t="str">
            <v>PLUG</v>
          </cell>
        </row>
        <row r="8656">
          <cell r="F8656" t="str">
            <v>C15C55</v>
          </cell>
          <cell r="G8656" t="str">
            <v>TJ #4 HP/LP CASING</v>
          </cell>
          <cell r="H8656" t="str">
            <v>UB0034D01</v>
          </cell>
          <cell r="I8656">
            <v>10400</v>
          </cell>
          <cell r="J8656" t="str">
            <v>진입고</v>
          </cell>
          <cell r="K8656" t="str">
            <v>터빈</v>
          </cell>
          <cell r="L8656" t="str">
            <v>REGULAR HELICAL SPRING  LOCK</v>
          </cell>
        </row>
        <row r="8657">
          <cell r="F8657" t="str">
            <v>C15C56</v>
          </cell>
          <cell r="G8657" t="str">
            <v>TJ #4 GLAND SEAL</v>
          </cell>
          <cell r="H8657" t="str">
            <v>UA7990D01</v>
          </cell>
          <cell r="I8657">
            <v>82500</v>
          </cell>
          <cell r="J8657" t="str">
            <v>진입고</v>
          </cell>
          <cell r="K8657" t="str">
            <v>터빈</v>
          </cell>
          <cell r="L8657" t="str">
            <v>SCREW(SLOTTED FILLISTER HEAD</v>
          </cell>
        </row>
        <row r="8658">
          <cell r="F8658" t="str">
            <v>C15C56</v>
          </cell>
          <cell r="G8658" t="str">
            <v>TJ #4 GLAND SEAL</v>
          </cell>
          <cell r="H8658" t="str">
            <v>UA7990D02</v>
          </cell>
          <cell r="I8658">
            <v>54000</v>
          </cell>
          <cell r="J8658" t="str">
            <v>진입고</v>
          </cell>
          <cell r="K8658" t="str">
            <v>터빈</v>
          </cell>
          <cell r="L8658" t="str">
            <v>SCREW(SLOTTED FILLISTER HEAD</v>
          </cell>
        </row>
        <row r="8659">
          <cell r="F8659" t="str">
            <v>C15C59</v>
          </cell>
          <cell r="G8659" t="str">
            <v>TJ #4 LUBE OIL SYSTEM</v>
          </cell>
          <cell r="H8659" t="str">
            <v>UA2202D01</v>
          </cell>
          <cell r="I8659">
            <v>3815640</v>
          </cell>
          <cell r="J8659" t="str">
            <v>진입고</v>
          </cell>
          <cell r="K8659" t="str">
            <v>터빈</v>
          </cell>
          <cell r="L8659" t="str">
            <v>ELEMENT</v>
          </cell>
        </row>
        <row r="8660">
          <cell r="F8660" t="str">
            <v>C15C59</v>
          </cell>
          <cell r="G8660" t="str">
            <v>TJ #4 LUBE OIL SYSTEM</v>
          </cell>
          <cell r="H8660" t="str">
            <v>UA8069D01</v>
          </cell>
          <cell r="I8660">
            <v>17500</v>
          </cell>
          <cell r="J8660" t="str">
            <v>진입고</v>
          </cell>
          <cell r="K8660" t="str">
            <v>터빈</v>
          </cell>
          <cell r="L8660" t="str">
            <v>HEAVY HEX HD BOLT</v>
          </cell>
        </row>
        <row r="8661">
          <cell r="F8661" t="str">
            <v>C15C59</v>
          </cell>
          <cell r="G8661" t="str">
            <v>TJ #4 LUBE OIL SYSTEM</v>
          </cell>
          <cell r="H8661" t="str">
            <v>UA8069D04</v>
          </cell>
          <cell r="I8661">
            <v>33775</v>
          </cell>
          <cell r="J8661" t="str">
            <v>진입고</v>
          </cell>
          <cell r="K8661" t="str">
            <v>터빈</v>
          </cell>
          <cell r="L8661" t="str">
            <v>HEAVY HEX HD BOLT</v>
          </cell>
        </row>
        <row r="8662">
          <cell r="F8662" t="str">
            <v>C15C59</v>
          </cell>
          <cell r="G8662" t="str">
            <v>TJ #4 LUBE OIL SYSTEM</v>
          </cell>
          <cell r="H8662" t="str">
            <v>UA8069D05</v>
          </cell>
          <cell r="I8662">
            <v>16000</v>
          </cell>
          <cell r="J8662" t="str">
            <v>진입고</v>
          </cell>
          <cell r="K8662" t="str">
            <v>터빈</v>
          </cell>
          <cell r="L8662" t="str">
            <v>HEAVY HEX HD BOLT</v>
          </cell>
        </row>
        <row r="8663">
          <cell r="F8663" t="str">
            <v>C15C59</v>
          </cell>
          <cell r="G8663" t="str">
            <v>TJ #4 LUBE OIL SYSTEM</v>
          </cell>
          <cell r="H8663" t="str">
            <v>UA8069D09</v>
          </cell>
          <cell r="I8663">
            <v>50050</v>
          </cell>
          <cell r="J8663" t="str">
            <v>진입고</v>
          </cell>
          <cell r="K8663" t="str">
            <v>터빈</v>
          </cell>
          <cell r="L8663" t="str">
            <v>HEAVY HEX HD BOLT</v>
          </cell>
        </row>
        <row r="8664">
          <cell r="F8664" t="str">
            <v>C15C59</v>
          </cell>
          <cell r="G8664" t="str">
            <v>TJ #4 LUBE OIL SYSTEM</v>
          </cell>
          <cell r="H8664" t="str">
            <v>UA8069D13</v>
          </cell>
          <cell r="I8664">
            <v>50000</v>
          </cell>
          <cell r="J8664" t="str">
            <v>진입고</v>
          </cell>
          <cell r="K8664" t="str">
            <v>터빈</v>
          </cell>
          <cell r="L8664" t="str">
            <v>HEAVY HEX HD BOLT</v>
          </cell>
        </row>
        <row r="8665">
          <cell r="F8665" t="str">
            <v>C15C59</v>
          </cell>
          <cell r="G8665" t="str">
            <v>TJ #4 LUBE OIL SYSTEM</v>
          </cell>
          <cell r="H8665" t="str">
            <v>UA8042D01</v>
          </cell>
          <cell r="I8665">
            <v>5600</v>
          </cell>
          <cell r="J8665" t="str">
            <v>진입고</v>
          </cell>
          <cell r="K8665" t="str">
            <v>터빈</v>
          </cell>
          <cell r="L8665" t="str">
            <v>SCREW(SOCKET HEAD)</v>
          </cell>
        </row>
        <row r="8666">
          <cell r="F8666" t="str">
            <v>C15C59</v>
          </cell>
          <cell r="G8666" t="str">
            <v>TJ #4 LUBE OIL SYSTEM</v>
          </cell>
          <cell r="H8666" t="str">
            <v>UA8042D02</v>
          </cell>
          <cell r="I8666">
            <v>6400</v>
          </cell>
          <cell r="J8666" t="str">
            <v>진입고</v>
          </cell>
          <cell r="K8666" t="str">
            <v>터빈</v>
          </cell>
          <cell r="L8666" t="str">
            <v>SCREW(SOCKET HEAD)</v>
          </cell>
        </row>
        <row r="8667">
          <cell r="F8667" t="str">
            <v>C15C59</v>
          </cell>
          <cell r="G8667" t="str">
            <v>TJ #4 LUBE OIL SYSTEM</v>
          </cell>
          <cell r="H8667" t="str">
            <v>UA8043D01</v>
          </cell>
          <cell r="I8667">
            <v>26000</v>
          </cell>
          <cell r="J8667" t="str">
            <v>진입고</v>
          </cell>
          <cell r="K8667" t="str">
            <v>터빈</v>
          </cell>
          <cell r="L8667" t="str">
            <v>PIN</v>
          </cell>
        </row>
        <row r="8668">
          <cell r="F8668" t="str">
            <v>C15C59</v>
          </cell>
          <cell r="G8668" t="str">
            <v>TJ #4 LUBE OIL SYSTEM</v>
          </cell>
          <cell r="H8668" t="str">
            <v>UA8043D02</v>
          </cell>
          <cell r="I8668">
            <v>27000</v>
          </cell>
          <cell r="J8668" t="str">
            <v>진입고</v>
          </cell>
          <cell r="K8668" t="str">
            <v>터빈</v>
          </cell>
          <cell r="L8668" t="str">
            <v>PIN</v>
          </cell>
        </row>
        <row r="8669">
          <cell r="F8669" t="str">
            <v>C15C5C</v>
          </cell>
          <cell r="G8669" t="str">
            <v>TJ #4 GE SUPPLY ITEM</v>
          </cell>
          <cell r="H8669" t="str">
            <v>UA2126D01</v>
          </cell>
          <cell r="I8669">
            <v>27622496</v>
          </cell>
          <cell r="J8669" t="str">
            <v>진입고</v>
          </cell>
          <cell r="K8669" t="str">
            <v>터빈</v>
          </cell>
          <cell r="L8669" t="str">
            <v>TANGJIN #4 BFPT B.B.O ITEM</v>
          </cell>
        </row>
        <row r="8670">
          <cell r="F8670" t="str">
            <v>C15C5C</v>
          </cell>
          <cell r="G8670" t="str">
            <v>TJ #4 GE SUPPLY ITEM</v>
          </cell>
          <cell r="H8670" t="str">
            <v>UA2126D01</v>
          </cell>
          <cell r="I8670">
            <v>114965894</v>
          </cell>
          <cell r="J8670" t="str">
            <v>진입고</v>
          </cell>
          <cell r="K8670" t="str">
            <v>터빈</v>
          </cell>
          <cell r="L8670" t="str">
            <v>TANGJIN #4 BFPT B.B.O ITEM</v>
          </cell>
        </row>
        <row r="8671">
          <cell r="F8671" t="str">
            <v>C1HC3Q</v>
          </cell>
          <cell r="G8671" t="str">
            <v>#4-L/O PPG,HGR &amp; SPT</v>
          </cell>
          <cell r="H8671" t="str">
            <v>C18002D01</v>
          </cell>
          <cell r="I8671">
            <v>33218</v>
          </cell>
          <cell r="J8671" t="str">
            <v>진입고</v>
          </cell>
          <cell r="K8671" t="str">
            <v>터빈</v>
          </cell>
          <cell r="L8671" t="str">
            <v>O-RING &amp; BOLTS</v>
          </cell>
        </row>
        <row r="8672">
          <cell r="F8672" t="str">
            <v>C1HC3Q</v>
          </cell>
          <cell r="G8672" t="str">
            <v>#4-L/O PPG,HGR &amp; SPT</v>
          </cell>
          <cell r="H8672" t="str">
            <v>C18002D02</v>
          </cell>
          <cell r="I8672">
            <v>84686</v>
          </cell>
          <cell r="J8672" t="str">
            <v>진입고</v>
          </cell>
          <cell r="K8672" t="str">
            <v>터빈</v>
          </cell>
          <cell r="L8672" t="str">
            <v>PRESSURE COMPENSATOR PIN</v>
          </cell>
        </row>
        <row r="8673">
          <cell r="F8673" t="str">
            <v>C1HC3Q</v>
          </cell>
          <cell r="G8673" t="str">
            <v>#4-L/O PPG,HGR &amp; SPT</v>
          </cell>
          <cell r="H8673" t="str">
            <v>C18002D03</v>
          </cell>
          <cell r="I8673">
            <v>171019</v>
          </cell>
          <cell r="J8673" t="str">
            <v>진입고</v>
          </cell>
          <cell r="K8673" t="str">
            <v>터빈</v>
          </cell>
          <cell r="L8673" t="str">
            <v>INDICATOR</v>
          </cell>
        </row>
        <row r="8674">
          <cell r="F8674" t="str">
            <v>C1HC3Q</v>
          </cell>
          <cell r="G8674" t="str">
            <v>#4-L/O PPG,HGR &amp; SPT</v>
          </cell>
          <cell r="H8674" t="str">
            <v>C18002D04</v>
          </cell>
          <cell r="I8674">
            <v>43128</v>
          </cell>
          <cell r="J8674" t="str">
            <v>진입고</v>
          </cell>
          <cell r="K8674" t="str">
            <v>터빈</v>
          </cell>
          <cell r="L8674" t="str">
            <v>O-RING</v>
          </cell>
        </row>
        <row r="8675">
          <cell r="F8675" t="str">
            <v>C1HC4S</v>
          </cell>
          <cell r="G8675" t="str">
            <v>#4 GEN-WATER COOLING SYS</v>
          </cell>
          <cell r="H8675" t="str">
            <v>C01297D01</v>
          </cell>
          <cell r="I8675">
            <v>3452248</v>
          </cell>
          <cell r="J8675" t="str">
            <v>가입고</v>
          </cell>
          <cell r="K8675" t="str">
            <v>터빈</v>
          </cell>
          <cell r="L8675" t="str">
            <v>CONDUCTIVITY</v>
          </cell>
        </row>
        <row r="8676">
          <cell r="F8676" t="str">
            <v>C1HC4T</v>
          </cell>
          <cell r="G8676" t="str">
            <v>#4 GEN-SEAL OIL SYSTEM</v>
          </cell>
          <cell r="H8676" t="str">
            <v>C21075D01</v>
          </cell>
          <cell r="I8676">
            <v>401958</v>
          </cell>
          <cell r="J8676" t="str">
            <v>진입고</v>
          </cell>
          <cell r="K8676" t="str">
            <v>터빈</v>
          </cell>
          <cell r="L8676" t="str">
            <v>SOLENOID VALVE-2WAY</v>
          </cell>
        </row>
        <row r="8677">
          <cell r="F8677" t="str">
            <v>C1HC61</v>
          </cell>
          <cell r="G8677" t="str">
            <v>#3,4 T/G - SPECIAL TOOL</v>
          </cell>
          <cell r="H8677" t="str">
            <v>C17594D01</v>
          </cell>
          <cell r="I8677">
            <v>2440376</v>
          </cell>
          <cell r="J8677" t="str">
            <v>진입고</v>
          </cell>
          <cell r="K8677" t="str">
            <v>터빈</v>
          </cell>
          <cell r="L8677" t="str">
            <v>SPANNER SLEDGING WRENCH</v>
          </cell>
        </row>
        <row r="8678">
          <cell r="F8678" t="str">
            <v>C1LC5B</v>
          </cell>
          <cell r="G8678" t="str">
            <v>ASM &amp; STEAM TEST</v>
          </cell>
          <cell r="H8678" t="str">
            <v>UA7577D06</v>
          </cell>
          <cell r="I8678">
            <v>32000</v>
          </cell>
          <cell r="J8678" t="str">
            <v>진입고</v>
          </cell>
          <cell r="K8678" t="str">
            <v>터빈</v>
          </cell>
          <cell r="L8678" t="str">
            <v>STUD</v>
          </cell>
        </row>
        <row r="8679">
          <cell r="F8679" t="str">
            <v>C1MC31</v>
          </cell>
          <cell r="G8679" t="str">
            <v>#2 TBN - HIP/LP ROTOR</v>
          </cell>
          <cell r="H8679" t="str">
            <v>328144D01</v>
          </cell>
          <cell r="I8679">
            <v>2621232</v>
          </cell>
          <cell r="J8679" t="str">
            <v>진입고</v>
          </cell>
          <cell r="K8679" t="str">
            <v>터빈</v>
          </cell>
          <cell r="L8679" t="str">
            <v>FLAT BAR (HP1,2 IP1-5)</v>
          </cell>
        </row>
        <row r="8680">
          <cell r="F8680" t="str">
            <v>C1MC31</v>
          </cell>
          <cell r="G8680" t="str">
            <v>#2 TBN - HIP/LP ROTOR</v>
          </cell>
          <cell r="H8680" t="str">
            <v>328157D01</v>
          </cell>
          <cell r="I8680">
            <v>2384019</v>
          </cell>
          <cell r="J8680" t="str">
            <v>진입고</v>
          </cell>
          <cell r="K8680" t="str">
            <v>터빈</v>
          </cell>
          <cell r="L8680" t="str">
            <v>FLAT BAR (HP3,LP3,4)</v>
          </cell>
        </row>
        <row r="8681">
          <cell r="F8681" t="str">
            <v>C1MC31</v>
          </cell>
          <cell r="G8681" t="str">
            <v>#2 TBN - HIP/LP ROTOR</v>
          </cell>
          <cell r="H8681" t="str">
            <v>328157D02</v>
          </cell>
          <cell r="I8681">
            <v>4873417</v>
          </cell>
          <cell r="J8681" t="str">
            <v>진입고</v>
          </cell>
          <cell r="K8681" t="str">
            <v>터빈</v>
          </cell>
          <cell r="L8681" t="str">
            <v>FLAT BAR (HP7)</v>
          </cell>
        </row>
        <row r="8682">
          <cell r="F8682" t="str">
            <v>C1MC3E</v>
          </cell>
          <cell r="G8682" t="str">
            <v>#2 TBN-BEARING, FRONT ST</v>
          </cell>
          <cell r="H8682" t="str">
            <v>C11949D01</v>
          </cell>
          <cell r="I8682">
            <v>285394</v>
          </cell>
          <cell r="J8682" t="str">
            <v>진입고</v>
          </cell>
          <cell r="K8682" t="str">
            <v>터빈</v>
          </cell>
          <cell r="L8682" t="str">
            <v>LIMIT SWITCH</v>
          </cell>
        </row>
        <row r="8683">
          <cell r="F8683" t="str">
            <v>C1QC20</v>
          </cell>
          <cell r="G8683" t="str">
            <v>#1 BFPT TOTAL</v>
          </cell>
          <cell r="H8683" t="str">
            <v>UB0088D01</v>
          </cell>
          <cell r="I8683">
            <v>60000</v>
          </cell>
          <cell r="J8683" t="str">
            <v>진입고</v>
          </cell>
          <cell r="K8683" t="str">
            <v>터빈</v>
          </cell>
          <cell r="L8683" t="str">
            <v>COVERED NUT</v>
          </cell>
        </row>
        <row r="8684">
          <cell r="F8684" t="str">
            <v>C1QC50</v>
          </cell>
          <cell r="G8684" t="str">
            <v>#2 BFPT TOTAL</v>
          </cell>
          <cell r="H8684" t="str">
            <v>UA7413D01</v>
          </cell>
          <cell r="I8684">
            <v>7200</v>
          </cell>
          <cell r="J8684" t="str">
            <v>진입고</v>
          </cell>
          <cell r="K8684" t="str">
            <v>터빈</v>
          </cell>
          <cell r="L8684" t="str">
            <v>90∴ (L.R) ELBOW,SW</v>
          </cell>
        </row>
        <row r="8685">
          <cell r="F8685" t="str">
            <v>C1RC1Y</v>
          </cell>
          <cell r="G8685" t="str">
            <v>TANGJIN #1 BFPT</v>
          </cell>
          <cell r="H8685" t="str">
            <v>C18533D01</v>
          </cell>
          <cell r="I8685">
            <v>440000</v>
          </cell>
          <cell r="J8685" t="str">
            <v>진입고</v>
          </cell>
          <cell r="K8685" t="str">
            <v>터빈</v>
          </cell>
          <cell r="L8685" t="str">
            <v>LEVER</v>
          </cell>
        </row>
        <row r="8686">
          <cell r="F8686" t="str">
            <v>C1RC31</v>
          </cell>
          <cell r="G8686" t="str">
            <v>DANGJIN #2 TBN - HIP/LP</v>
          </cell>
          <cell r="H8686" t="str">
            <v>C23439D01</v>
          </cell>
          <cell r="I8686">
            <v>150000</v>
          </cell>
          <cell r="J8686" t="str">
            <v>진입고</v>
          </cell>
          <cell r="K8686" t="str">
            <v>터빈</v>
          </cell>
          <cell r="L8686" t="str">
            <v>BALANCE     PLUG</v>
          </cell>
        </row>
        <row r="8687">
          <cell r="F8687" t="str">
            <v>C1RC31</v>
          </cell>
          <cell r="G8687" t="str">
            <v>DANGJIN #2 TBN - HIP/LP</v>
          </cell>
          <cell r="H8687" t="str">
            <v>C23439D02</v>
          </cell>
          <cell r="I8687">
            <v>150000</v>
          </cell>
          <cell r="J8687" t="str">
            <v>진입고</v>
          </cell>
          <cell r="K8687" t="str">
            <v>터빈</v>
          </cell>
          <cell r="L8687" t="str">
            <v>BALANCE     PLUG</v>
          </cell>
        </row>
        <row r="8688">
          <cell r="F8688" t="str">
            <v>C1RC31</v>
          </cell>
          <cell r="G8688" t="str">
            <v>DANGJIN #2 TBN - HIP/LP</v>
          </cell>
          <cell r="H8688" t="str">
            <v>C23439D03</v>
          </cell>
          <cell r="I8688">
            <v>150000</v>
          </cell>
          <cell r="J8688" t="str">
            <v>진입고</v>
          </cell>
          <cell r="K8688" t="str">
            <v>터빈</v>
          </cell>
          <cell r="L8688" t="str">
            <v>BALANCE     PLUG</v>
          </cell>
        </row>
        <row r="8689">
          <cell r="F8689" t="str">
            <v>C1RC31</v>
          </cell>
          <cell r="G8689" t="str">
            <v>DANGJIN #2 TBN - HIP/LP</v>
          </cell>
          <cell r="H8689" t="str">
            <v>C23439D04</v>
          </cell>
          <cell r="I8689">
            <v>264000</v>
          </cell>
          <cell r="J8689" t="str">
            <v>진입고</v>
          </cell>
          <cell r="K8689" t="str">
            <v>터빈</v>
          </cell>
          <cell r="L8689" t="str">
            <v>BALANCE     WEIGHT</v>
          </cell>
        </row>
        <row r="8690">
          <cell r="F8690" t="str">
            <v>C1RC31</v>
          </cell>
          <cell r="G8690" t="str">
            <v>DANGJIN #2 TBN - HIP/LP</v>
          </cell>
          <cell r="H8690" t="str">
            <v>C23440D01</v>
          </cell>
          <cell r="I8690">
            <v>12480</v>
          </cell>
          <cell r="J8690" t="str">
            <v>진입고</v>
          </cell>
          <cell r="K8690" t="str">
            <v>터빈</v>
          </cell>
          <cell r="L8690" t="str">
            <v>SET SCREW</v>
          </cell>
        </row>
        <row r="8691">
          <cell r="F8691" t="str">
            <v>C1RC33</v>
          </cell>
          <cell r="G8691" t="str">
            <v>#2 HIP BUCKET</v>
          </cell>
          <cell r="H8691" t="str">
            <v>C07819D01</v>
          </cell>
          <cell r="I8691">
            <v>3843000</v>
          </cell>
          <cell r="J8691" t="str">
            <v>진입고</v>
          </cell>
          <cell r="K8691" t="str">
            <v>터빈</v>
          </cell>
          <cell r="L8691" t="str">
            <v>PLASMA COATING POWDER</v>
          </cell>
        </row>
        <row r="8692">
          <cell r="F8692" t="str">
            <v>C1RC33</v>
          </cell>
          <cell r="G8692" t="str">
            <v>#2 HIP BUCKET</v>
          </cell>
          <cell r="H8692" t="str">
            <v>C07824D01</v>
          </cell>
          <cell r="I8692">
            <v>16800</v>
          </cell>
          <cell r="J8692" t="str">
            <v>진입고</v>
          </cell>
          <cell r="K8692" t="str">
            <v>터빈</v>
          </cell>
          <cell r="L8692" t="str">
            <v>HEX  SOCKET SET SCREW</v>
          </cell>
        </row>
        <row r="8693">
          <cell r="F8693" t="str">
            <v>C1RC35</v>
          </cell>
          <cell r="G8693" t="str">
            <v>DANGJIN #2 TBN - HIP/LP</v>
          </cell>
          <cell r="H8693" t="str">
            <v>166141D01</v>
          </cell>
          <cell r="I8693">
            <v>391680</v>
          </cell>
          <cell r="J8693" t="str">
            <v>진입고</v>
          </cell>
          <cell r="K8693" t="str">
            <v>터빈</v>
          </cell>
          <cell r="L8693" t="str">
            <v>BRASS PLATE</v>
          </cell>
        </row>
        <row r="8694">
          <cell r="F8694" t="str">
            <v>C1RC35</v>
          </cell>
          <cell r="G8694" t="str">
            <v>DANGJIN #2 TBN - HIP/LP</v>
          </cell>
          <cell r="H8694" t="str">
            <v>166128D01</v>
          </cell>
          <cell r="I8694">
            <v>354651</v>
          </cell>
          <cell r="J8694" t="str">
            <v>진입고</v>
          </cell>
          <cell r="K8694" t="str">
            <v>터빈</v>
          </cell>
          <cell r="L8694" t="str">
            <v>PLATE</v>
          </cell>
        </row>
        <row r="8695">
          <cell r="F8695" t="str">
            <v>C1RC35</v>
          </cell>
          <cell r="G8695" t="str">
            <v>DANGJIN #2 TBN - HIP/LP</v>
          </cell>
          <cell r="H8695" t="str">
            <v>166144D01</v>
          </cell>
          <cell r="I8695">
            <v>27000</v>
          </cell>
          <cell r="J8695" t="str">
            <v>진입고</v>
          </cell>
          <cell r="K8695" t="str">
            <v>터빈</v>
          </cell>
          <cell r="L8695" t="str">
            <v>BRASS ROUND BAR</v>
          </cell>
        </row>
        <row r="8696">
          <cell r="F8696" t="str">
            <v>C1RC35</v>
          </cell>
          <cell r="G8696" t="str">
            <v>DANGJIN #2 TBN - HIP/LP</v>
          </cell>
          <cell r="H8696" t="str">
            <v>335942D01</v>
          </cell>
          <cell r="I8696">
            <v>98586</v>
          </cell>
          <cell r="J8696" t="str">
            <v>진입고</v>
          </cell>
          <cell r="K8696" t="str">
            <v>터빈</v>
          </cell>
          <cell r="L8696" t="str">
            <v>ROUND TUBE/S</v>
          </cell>
        </row>
        <row r="8697">
          <cell r="F8697" t="str">
            <v>C1RC35</v>
          </cell>
          <cell r="G8697" t="str">
            <v>DANGJIN #2 TBN - HIP/LP</v>
          </cell>
          <cell r="H8697" t="str">
            <v>166143D01</v>
          </cell>
          <cell r="I8697">
            <v>592000</v>
          </cell>
          <cell r="J8697" t="str">
            <v>진입고</v>
          </cell>
          <cell r="K8697" t="str">
            <v>터빈</v>
          </cell>
          <cell r="L8697" t="str">
            <v>ROUND TUBE/S</v>
          </cell>
        </row>
        <row r="8698">
          <cell r="F8698" t="str">
            <v>C1RC35</v>
          </cell>
          <cell r="G8698" t="str">
            <v>DANGJIN #2 TBN - HIP/LP</v>
          </cell>
          <cell r="H8698" t="str">
            <v>488827D01</v>
          </cell>
          <cell r="I8698">
            <v>9250</v>
          </cell>
          <cell r="J8698" t="str">
            <v>진입고</v>
          </cell>
          <cell r="K8698" t="str">
            <v>터빈</v>
          </cell>
          <cell r="L8698" t="str">
            <v>STUD</v>
          </cell>
        </row>
        <row r="8699">
          <cell r="F8699" t="str">
            <v>C1RC35</v>
          </cell>
          <cell r="G8699" t="str">
            <v>DANGJIN #2 TBN - HIP/LP</v>
          </cell>
          <cell r="H8699" t="str">
            <v>488827D02</v>
          </cell>
          <cell r="I8699">
            <v>6750</v>
          </cell>
          <cell r="J8699" t="str">
            <v>진입고</v>
          </cell>
          <cell r="K8699" t="str">
            <v>터빈</v>
          </cell>
          <cell r="L8699" t="str">
            <v>STUD</v>
          </cell>
        </row>
        <row r="8700">
          <cell r="F8700" t="str">
            <v>C1RC35</v>
          </cell>
          <cell r="G8700" t="str">
            <v>DANGJIN #2 TBN - HIP/LP</v>
          </cell>
          <cell r="H8700" t="str">
            <v>C06627D03</v>
          </cell>
          <cell r="I8700">
            <v>225000</v>
          </cell>
          <cell r="J8700" t="str">
            <v>진입고</v>
          </cell>
          <cell r="K8700" t="str">
            <v>터빈</v>
          </cell>
          <cell r="L8700" t="str">
            <v>SUPPORTING  PIN</v>
          </cell>
        </row>
        <row r="8701">
          <cell r="F8701" t="str">
            <v>C1RC35</v>
          </cell>
          <cell r="G8701" t="str">
            <v>DANGJIN #2 TBN - HIP/LP</v>
          </cell>
          <cell r="H8701" t="str">
            <v>488816D01</v>
          </cell>
          <cell r="I8701">
            <v>11200</v>
          </cell>
          <cell r="J8701" t="str">
            <v>진입고</v>
          </cell>
          <cell r="K8701" t="str">
            <v>터빈</v>
          </cell>
          <cell r="L8701" t="str">
            <v>SQUARE HEAD PIPE PLUG</v>
          </cell>
        </row>
        <row r="8702">
          <cell r="F8702" t="str">
            <v>C1RC35</v>
          </cell>
          <cell r="G8702" t="str">
            <v>DANGJIN #2 TBN - HIP/LP</v>
          </cell>
          <cell r="H8702" t="str">
            <v>C22295D01</v>
          </cell>
          <cell r="I8702">
            <v>35000</v>
          </cell>
          <cell r="J8702" t="str">
            <v>진입고</v>
          </cell>
          <cell r="K8702" t="str">
            <v>터빈</v>
          </cell>
          <cell r="L8702" t="str">
            <v>GIB KEY</v>
          </cell>
        </row>
        <row r="8703">
          <cell r="F8703" t="str">
            <v>C1RC35</v>
          </cell>
          <cell r="G8703" t="str">
            <v>DANGJIN #2 TBN - HIP/LP</v>
          </cell>
          <cell r="H8703" t="str">
            <v>C24156D01</v>
          </cell>
          <cell r="I8703">
            <v>15000</v>
          </cell>
          <cell r="J8703" t="str">
            <v>진입고</v>
          </cell>
          <cell r="K8703" t="str">
            <v>터빈</v>
          </cell>
          <cell r="L8703" t="str">
            <v>BUSHING</v>
          </cell>
        </row>
        <row r="8704">
          <cell r="F8704" t="str">
            <v>C1RC35</v>
          </cell>
          <cell r="G8704" t="str">
            <v>DANGJIN #2 TBN - HIP/LP</v>
          </cell>
          <cell r="H8704" t="str">
            <v>C24156D02</v>
          </cell>
          <cell r="I8704">
            <v>15000</v>
          </cell>
          <cell r="J8704" t="str">
            <v>진입고</v>
          </cell>
          <cell r="K8704" t="str">
            <v>터빈</v>
          </cell>
          <cell r="L8704" t="str">
            <v>HEX HD BOLT</v>
          </cell>
        </row>
        <row r="8705">
          <cell r="F8705" t="str">
            <v>C1RC35</v>
          </cell>
          <cell r="G8705" t="str">
            <v>DANGJIN #2 TBN - HIP/LP</v>
          </cell>
          <cell r="H8705" t="str">
            <v>C24157D01</v>
          </cell>
          <cell r="I8705">
            <v>15000</v>
          </cell>
          <cell r="J8705" t="str">
            <v>진입고</v>
          </cell>
          <cell r="K8705" t="str">
            <v>터빈</v>
          </cell>
          <cell r="L8705" t="str">
            <v>BUSHING</v>
          </cell>
        </row>
        <row r="8706">
          <cell r="F8706" t="str">
            <v>C1RC35</v>
          </cell>
          <cell r="G8706" t="str">
            <v>DANGJIN #2 TBN - HIP/LP</v>
          </cell>
          <cell r="H8706" t="str">
            <v>C24157D02</v>
          </cell>
          <cell r="I8706">
            <v>15000</v>
          </cell>
          <cell r="J8706" t="str">
            <v>진입고</v>
          </cell>
          <cell r="K8706" t="str">
            <v>터빈</v>
          </cell>
          <cell r="L8706" t="str">
            <v>HEX HD BOLT</v>
          </cell>
        </row>
        <row r="8707">
          <cell r="F8707" t="str">
            <v>C1RC3E</v>
          </cell>
          <cell r="G8707" t="str">
            <v>DANGJIN #2 TBN - BRG &amp; G</v>
          </cell>
          <cell r="H8707" t="str">
            <v>A03188D02</v>
          </cell>
          <cell r="I8707">
            <v>73515</v>
          </cell>
          <cell r="J8707" t="str">
            <v>진입고</v>
          </cell>
          <cell r="K8707" t="str">
            <v>터빈</v>
          </cell>
          <cell r="L8707" t="str">
            <v>ROUND  TUBE/S</v>
          </cell>
        </row>
        <row r="8708">
          <cell r="F8708" t="str">
            <v>C1RC3E</v>
          </cell>
          <cell r="G8708" t="str">
            <v>DANGJIN #2 TBN - BRG &amp; G</v>
          </cell>
          <cell r="H8708" t="str">
            <v>492871D01</v>
          </cell>
          <cell r="I8708">
            <v>15000</v>
          </cell>
          <cell r="J8708" t="str">
            <v>진입고</v>
          </cell>
          <cell r="K8708" t="str">
            <v>터빈</v>
          </cell>
          <cell r="L8708" t="str">
            <v>STUD</v>
          </cell>
        </row>
        <row r="8709">
          <cell r="F8709" t="str">
            <v>C1RC3E</v>
          </cell>
          <cell r="G8709" t="str">
            <v>DANGJIN #2 TBN - BRG &amp; G</v>
          </cell>
          <cell r="H8709" t="str">
            <v>492843D01</v>
          </cell>
          <cell r="I8709">
            <v>15000</v>
          </cell>
          <cell r="J8709" t="str">
            <v>진입고</v>
          </cell>
          <cell r="K8709" t="str">
            <v>터빈</v>
          </cell>
          <cell r="L8709" t="str">
            <v>STOP PIN</v>
          </cell>
        </row>
        <row r="8710">
          <cell r="F8710" t="str">
            <v>C1RC3E</v>
          </cell>
          <cell r="G8710" t="str">
            <v>DANGJIN #2 TBN - BRG &amp; G</v>
          </cell>
          <cell r="H8710" t="str">
            <v>492843D02</v>
          </cell>
          <cell r="I8710">
            <v>15000</v>
          </cell>
          <cell r="J8710" t="str">
            <v>진입고</v>
          </cell>
          <cell r="K8710" t="str">
            <v>터빈</v>
          </cell>
          <cell r="L8710" t="str">
            <v>STOP PIN</v>
          </cell>
        </row>
        <row r="8711">
          <cell r="F8711" t="str">
            <v>C1RC3E</v>
          </cell>
          <cell r="G8711" t="str">
            <v>DANGJIN #2 TBN - BRG &amp; G</v>
          </cell>
          <cell r="H8711" t="str">
            <v>492845D01</v>
          </cell>
          <cell r="I8711">
            <v>10000</v>
          </cell>
          <cell r="J8711" t="str">
            <v>진입고</v>
          </cell>
          <cell r="K8711" t="str">
            <v>터빈</v>
          </cell>
          <cell r="L8711" t="str">
            <v>STOP PIN</v>
          </cell>
        </row>
        <row r="8712">
          <cell r="F8712" t="str">
            <v>C1RC3E</v>
          </cell>
          <cell r="G8712" t="str">
            <v>DANGJIN #2 TBN - BRG &amp; G</v>
          </cell>
          <cell r="H8712" t="str">
            <v>492847D01</v>
          </cell>
          <cell r="I8712">
            <v>12000</v>
          </cell>
          <cell r="J8712" t="str">
            <v>진입고</v>
          </cell>
          <cell r="K8712" t="str">
            <v>터빈</v>
          </cell>
          <cell r="L8712" t="str">
            <v>HEX SOC.FLAT HD CAP SCREW</v>
          </cell>
        </row>
        <row r="8713">
          <cell r="F8713" t="str">
            <v>C1RC3E</v>
          </cell>
          <cell r="G8713" t="str">
            <v>DANGJIN #2 TBN - BRG &amp; G</v>
          </cell>
          <cell r="H8713" t="str">
            <v>492852D01</v>
          </cell>
          <cell r="I8713">
            <v>9200</v>
          </cell>
          <cell r="J8713" t="str">
            <v>진입고</v>
          </cell>
          <cell r="K8713" t="str">
            <v>터빈</v>
          </cell>
          <cell r="L8713" t="str">
            <v>HEX SOC.SET SCREW</v>
          </cell>
        </row>
        <row r="8714">
          <cell r="F8714" t="str">
            <v>C1RC3E</v>
          </cell>
          <cell r="G8714" t="str">
            <v>DANGJIN #2 TBN - BRG &amp; G</v>
          </cell>
          <cell r="H8714" t="str">
            <v>492852D02</v>
          </cell>
          <cell r="I8714">
            <v>17600</v>
          </cell>
          <cell r="J8714" t="str">
            <v>진입고</v>
          </cell>
          <cell r="K8714" t="str">
            <v>터빈</v>
          </cell>
          <cell r="L8714" t="str">
            <v>HEX SOC.SET SCREW</v>
          </cell>
        </row>
        <row r="8715">
          <cell r="F8715" t="str">
            <v>C1RC3E</v>
          </cell>
          <cell r="G8715" t="str">
            <v>DANGJIN #2 TBN - BRG &amp; G</v>
          </cell>
          <cell r="H8715" t="str">
            <v>492849D01</v>
          </cell>
          <cell r="I8715">
            <v>15000</v>
          </cell>
          <cell r="J8715" t="str">
            <v>진입고</v>
          </cell>
          <cell r="K8715" t="str">
            <v>터빈</v>
          </cell>
          <cell r="L8715" t="str">
            <v>STUD</v>
          </cell>
        </row>
        <row r="8716">
          <cell r="F8716" t="str">
            <v>C1RC3E</v>
          </cell>
          <cell r="G8716" t="str">
            <v>DANGJIN #2 TBN - BRG &amp; G</v>
          </cell>
          <cell r="H8716" t="str">
            <v>492869D01</v>
          </cell>
          <cell r="I8716">
            <v>15200</v>
          </cell>
          <cell r="J8716" t="str">
            <v>진입고</v>
          </cell>
          <cell r="K8716" t="str">
            <v>터빈</v>
          </cell>
          <cell r="L8716" t="str">
            <v>HEX. SOC. HD CAP SCREW</v>
          </cell>
        </row>
        <row r="8717">
          <cell r="F8717" t="str">
            <v>C1RC3E</v>
          </cell>
          <cell r="G8717" t="str">
            <v>DANGJIN #2 TBN - BRG &amp; G</v>
          </cell>
          <cell r="H8717" t="str">
            <v>C07352D01</v>
          </cell>
          <cell r="I8717">
            <v>8050</v>
          </cell>
          <cell r="J8717" t="str">
            <v>진입고</v>
          </cell>
          <cell r="K8717" t="str">
            <v>터빈</v>
          </cell>
          <cell r="L8717" t="str">
            <v>SLOTTED NUT</v>
          </cell>
        </row>
        <row r="8718">
          <cell r="F8718" t="str">
            <v>C1RC3E</v>
          </cell>
          <cell r="G8718" t="str">
            <v>DANGJIN #2 TBN - BRG &amp; G</v>
          </cell>
          <cell r="H8718" t="str">
            <v>C07352D02</v>
          </cell>
          <cell r="I8718">
            <v>5200</v>
          </cell>
          <cell r="J8718" t="str">
            <v>진입고</v>
          </cell>
          <cell r="K8718" t="str">
            <v>터빈</v>
          </cell>
          <cell r="L8718" t="str">
            <v>SLOTTED NUT</v>
          </cell>
        </row>
        <row r="8719">
          <cell r="F8719" t="str">
            <v>C1RC3E</v>
          </cell>
          <cell r="G8719" t="str">
            <v>DANGJIN #2 TBN - BRG &amp; G</v>
          </cell>
          <cell r="H8719" t="str">
            <v>C07352D03</v>
          </cell>
          <cell r="I8719">
            <v>1980</v>
          </cell>
          <cell r="J8719" t="str">
            <v>진입고</v>
          </cell>
          <cell r="K8719" t="str">
            <v>터빈</v>
          </cell>
          <cell r="L8719" t="str">
            <v>SLOTTED NUT</v>
          </cell>
        </row>
        <row r="8720">
          <cell r="F8720" t="str">
            <v>C1RC3E</v>
          </cell>
          <cell r="G8720" t="str">
            <v>DANGJIN #2 TBN - BRG &amp; G</v>
          </cell>
          <cell r="H8720" t="str">
            <v>C07352D04</v>
          </cell>
          <cell r="I8720">
            <v>4680</v>
          </cell>
          <cell r="J8720" t="str">
            <v>진입고</v>
          </cell>
          <cell r="K8720" t="str">
            <v>터빈</v>
          </cell>
          <cell r="L8720" t="str">
            <v>SLOTTED NUT</v>
          </cell>
        </row>
        <row r="8721">
          <cell r="F8721" t="str">
            <v>C1RC3E</v>
          </cell>
          <cell r="G8721" t="str">
            <v>DANGJIN #2 TBN - BRG &amp; G</v>
          </cell>
          <cell r="H8721" t="str">
            <v>C06235D01</v>
          </cell>
          <cell r="I8721">
            <v>18000</v>
          </cell>
          <cell r="J8721" t="str">
            <v>진입고</v>
          </cell>
          <cell r="K8721" t="str">
            <v>터빈</v>
          </cell>
          <cell r="L8721" t="str">
            <v>PLUG</v>
          </cell>
        </row>
        <row r="8722">
          <cell r="F8722" t="str">
            <v>C1RC3E</v>
          </cell>
          <cell r="G8722" t="str">
            <v>DANGJIN #2 TBN - BRG &amp; G</v>
          </cell>
          <cell r="H8722" t="str">
            <v>C06235D02</v>
          </cell>
          <cell r="I8722">
            <v>3500</v>
          </cell>
          <cell r="J8722" t="str">
            <v>진입고</v>
          </cell>
          <cell r="K8722" t="str">
            <v>터빈</v>
          </cell>
          <cell r="L8722" t="str">
            <v>PLUG</v>
          </cell>
        </row>
        <row r="8723">
          <cell r="F8723" t="str">
            <v>C1RC3E</v>
          </cell>
          <cell r="G8723" t="str">
            <v>DANGJIN #2 TBN - BRG &amp; G</v>
          </cell>
          <cell r="H8723" t="str">
            <v>C06235D03</v>
          </cell>
          <cell r="I8723">
            <v>5000</v>
          </cell>
          <cell r="J8723" t="str">
            <v>진입고</v>
          </cell>
          <cell r="K8723" t="str">
            <v>터빈</v>
          </cell>
          <cell r="L8723" t="str">
            <v>PLUG</v>
          </cell>
        </row>
        <row r="8724">
          <cell r="F8724" t="str">
            <v>C1RC3E</v>
          </cell>
          <cell r="G8724" t="str">
            <v>DANGJIN #2 TBN - BRG &amp; G</v>
          </cell>
          <cell r="H8724" t="str">
            <v>492873D01</v>
          </cell>
          <cell r="I8724">
            <v>9000</v>
          </cell>
          <cell r="J8724" t="str">
            <v>진입고</v>
          </cell>
          <cell r="K8724" t="str">
            <v>터빈</v>
          </cell>
          <cell r="L8724" t="str">
            <v>HOLLOW HEX. PLUG</v>
          </cell>
        </row>
        <row r="8725">
          <cell r="F8725" t="str">
            <v>C1RC3E</v>
          </cell>
          <cell r="G8725" t="str">
            <v>DANGJIN #2 TBN - BRG &amp; G</v>
          </cell>
          <cell r="H8725" t="str">
            <v>492873D02</v>
          </cell>
          <cell r="I8725">
            <v>5200</v>
          </cell>
          <cell r="J8725" t="str">
            <v>진입고</v>
          </cell>
          <cell r="K8725" t="str">
            <v>터빈</v>
          </cell>
          <cell r="L8725" t="str">
            <v>HOLLOW HEX. PLUG</v>
          </cell>
        </row>
        <row r="8726">
          <cell r="F8726" t="str">
            <v>C1RC3E</v>
          </cell>
          <cell r="G8726" t="str">
            <v>DANGJIN #2 TBN - BRG &amp; G</v>
          </cell>
          <cell r="H8726" t="str">
            <v>492873D03</v>
          </cell>
          <cell r="I8726">
            <v>48000</v>
          </cell>
          <cell r="J8726" t="str">
            <v>진입고</v>
          </cell>
          <cell r="K8726" t="str">
            <v>터빈</v>
          </cell>
          <cell r="L8726" t="str">
            <v>HOLLOW HEX. PLUG</v>
          </cell>
        </row>
        <row r="8727">
          <cell r="F8727" t="str">
            <v>C1RC3E</v>
          </cell>
          <cell r="G8727" t="str">
            <v>DANGJIN #2 TBN - BRG &amp; G</v>
          </cell>
          <cell r="H8727" t="str">
            <v>C26859D01</v>
          </cell>
          <cell r="I8727">
            <v>1700000</v>
          </cell>
          <cell r="J8727" t="str">
            <v>진입고</v>
          </cell>
          <cell r="K8727" t="str">
            <v>터빈</v>
          </cell>
          <cell r="L8727" t="str">
            <v>SEAL  RING</v>
          </cell>
        </row>
        <row r="8728">
          <cell r="F8728" t="str">
            <v>C1RC3E</v>
          </cell>
          <cell r="G8728" t="str">
            <v>DANGJIN #2 TBN - BRG &amp; G</v>
          </cell>
          <cell r="H8728" t="str">
            <v>C18458D01</v>
          </cell>
          <cell r="I8728">
            <v>8000</v>
          </cell>
          <cell r="J8728" t="str">
            <v>진입고</v>
          </cell>
          <cell r="K8728" t="str">
            <v>터빈</v>
          </cell>
          <cell r="L8728" t="str">
            <v>BUSHING</v>
          </cell>
        </row>
        <row r="8729">
          <cell r="F8729" t="str">
            <v>C1RC3E</v>
          </cell>
          <cell r="G8729" t="str">
            <v>DANGJIN #2 TBN - BRG &amp; G</v>
          </cell>
          <cell r="H8729" t="str">
            <v>C18458D02</v>
          </cell>
          <cell r="I8729">
            <v>8000</v>
          </cell>
          <cell r="J8729" t="str">
            <v>진입고</v>
          </cell>
          <cell r="K8729" t="str">
            <v>터빈</v>
          </cell>
          <cell r="L8729" t="str">
            <v>BUSHING</v>
          </cell>
        </row>
        <row r="8730">
          <cell r="F8730" t="str">
            <v>C1RC3E</v>
          </cell>
          <cell r="G8730" t="str">
            <v>DANGJIN #2 TBN - BRG &amp; G</v>
          </cell>
          <cell r="H8730" t="str">
            <v>C18458D03</v>
          </cell>
          <cell r="I8730">
            <v>180000</v>
          </cell>
          <cell r="J8730" t="str">
            <v>진입고</v>
          </cell>
          <cell r="K8730" t="str">
            <v>터빈</v>
          </cell>
          <cell r="L8730" t="str">
            <v>ADAP PLUG</v>
          </cell>
        </row>
        <row r="8731">
          <cell r="F8731" t="str">
            <v>C1RC3E</v>
          </cell>
          <cell r="G8731" t="str">
            <v>DANGJIN #2 TBN - BRG &amp; G</v>
          </cell>
          <cell r="H8731" t="str">
            <v>C18456D01</v>
          </cell>
          <cell r="I8731">
            <v>32000</v>
          </cell>
          <cell r="J8731" t="str">
            <v>진입고</v>
          </cell>
          <cell r="K8731" t="str">
            <v>터빈</v>
          </cell>
          <cell r="L8731" t="str">
            <v>FITTING</v>
          </cell>
        </row>
        <row r="8732">
          <cell r="F8732" t="str">
            <v>C1RC3E</v>
          </cell>
          <cell r="G8732" t="str">
            <v>DANGJIN #2 TBN - BRG &amp; G</v>
          </cell>
          <cell r="H8732" t="str">
            <v>C18456D02</v>
          </cell>
          <cell r="I8732">
            <v>16000</v>
          </cell>
          <cell r="J8732" t="str">
            <v>진입고</v>
          </cell>
          <cell r="K8732" t="str">
            <v>터빈</v>
          </cell>
          <cell r="L8732" t="str">
            <v>FITTING</v>
          </cell>
        </row>
        <row r="8733">
          <cell r="F8733" t="str">
            <v>C1RC3K</v>
          </cell>
          <cell r="G8733" t="str">
            <v>DANGJIN #2 TBN - HP/IP V</v>
          </cell>
          <cell r="H8733" t="str">
            <v>164470D01</v>
          </cell>
          <cell r="I8733">
            <v>1186653</v>
          </cell>
          <cell r="J8733" t="str">
            <v>진입고</v>
          </cell>
          <cell r="K8733" t="str">
            <v>터빈</v>
          </cell>
          <cell r="L8733" t="str">
            <v>PLATE</v>
          </cell>
        </row>
        <row r="8734">
          <cell r="F8734" t="str">
            <v>C1RC3K</v>
          </cell>
          <cell r="G8734" t="str">
            <v>DANGJIN #2 TBN - HP/IP V</v>
          </cell>
          <cell r="H8734" t="str">
            <v>164470D10</v>
          </cell>
          <cell r="I8734">
            <v>3968151</v>
          </cell>
          <cell r="J8734" t="str">
            <v>진입고</v>
          </cell>
          <cell r="K8734" t="str">
            <v>터빈</v>
          </cell>
          <cell r="L8734" t="str">
            <v>PLATE</v>
          </cell>
        </row>
        <row r="8735">
          <cell r="F8735" t="str">
            <v>C1RC3K</v>
          </cell>
          <cell r="G8735" t="str">
            <v>DANGJIN #2 TBN - HP/IP V</v>
          </cell>
          <cell r="H8735" t="str">
            <v>333845D01</v>
          </cell>
          <cell r="I8735">
            <v>723924</v>
          </cell>
          <cell r="J8735" t="str">
            <v>진입고</v>
          </cell>
          <cell r="K8735" t="str">
            <v>터빈</v>
          </cell>
          <cell r="L8735" t="str">
            <v>PLATE</v>
          </cell>
        </row>
        <row r="8736">
          <cell r="F8736" t="str">
            <v>C1RC3K</v>
          </cell>
          <cell r="G8736" t="str">
            <v>DANGJIN #2 TBN - HP/IP V</v>
          </cell>
          <cell r="H8736" t="str">
            <v>164981D03</v>
          </cell>
          <cell r="I8736">
            <v>60300</v>
          </cell>
          <cell r="J8736" t="str">
            <v>진입고</v>
          </cell>
          <cell r="K8736" t="str">
            <v>터빈</v>
          </cell>
          <cell r="L8736" t="str">
            <v>ROUND PIPE/S</v>
          </cell>
        </row>
        <row r="8737">
          <cell r="F8737" t="str">
            <v>C1RC3K</v>
          </cell>
          <cell r="G8737" t="str">
            <v>DANGJIN #2 TBN - HP/IP V</v>
          </cell>
          <cell r="H8737" t="str">
            <v>C10389D02</v>
          </cell>
          <cell r="I8737">
            <v>4451802</v>
          </cell>
          <cell r="J8737" t="str">
            <v>진입고</v>
          </cell>
          <cell r="K8737" t="str">
            <v>터빈</v>
          </cell>
          <cell r="L8737" t="str">
            <v>REQUID-TITE CONDUIT</v>
          </cell>
        </row>
        <row r="8738">
          <cell r="F8738" t="str">
            <v>C1RC3N</v>
          </cell>
          <cell r="G8738" t="str">
            <v>DANGJIN #2 TBN - PPG &amp; H</v>
          </cell>
          <cell r="H8738" t="str">
            <v>A04091D01</v>
          </cell>
          <cell r="I8738">
            <v>85744</v>
          </cell>
          <cell r="J8738" t="str">
            <v>진입고</v>
          </cell>
          <cell r="K8738" t="str">
            <v>터빈</v>
          </cell>
          <cell r="L8738" t="str">
            <v>PLATE</v>
          </cell>
        </row>
        <row r="8739">
          <cell r="F8739" t="str">
            <v>C1RC3N</v>
          </cell>
          <cell r="G8739" t="str">
            <v>DANGJIN #2 TBN - PPG &amp; H</v>
          </cell>
          <cell r="H8739" t="str">
            <v>A00278D01</v>
          </cell>
          <cell r="I8739">
            <v>2170235</v>
          </cell>
          <cell r="J8739" t="str">
            <v>진입고</v>
          </cell>
          <cell r="K8739" t="str">
            <v>터빈</v>
          </cell>
          <cell r="L8739" t="str">
            <v>STEEL PLATE</v>
          </cell>
        </row>
        <row r="8740">
          <cell r="F8740" t="str">
            <v>C1RC3N</v>
          </cell>
          <cell r="G8740" t="str">
            <v>DANGJIN #2 TBN - PPG &amp; H</v>
          </cell>
          <cell r="H8740" t="str">
            <v>C08035D01</v>
          </cell>
          <cell r="I8740">
            <v>19598868</v>
          </cell>
          <cell r="J8740" t="str">
            <v>진입고</v>
          </cell>
          <cell r="K8740" t="str">
            <v>터빈</v>
          </cell>
          <cell r="L8740" t="str">
            <v>EHC  FLUID</v>
          </cell>
        </row>
        <row r="8741">
          <cell r="F8741" t="str">
            <v>C1RC3N</v>
          </cell>
          <cell r="G8741" t="str">
            <v>DANGJIN #2 TBN - PPG &amp; H</v>
          </cell>
          <cell r="H8741" t="str">
            <v>C26372D01</v>
          </cell>
          <cell r="I8741">
            <v>237680</v>
          </cell>
          <cell r="J8741" t="str">
            <v>진입고</v>
          </cell>
          <cell r="K8741" t="str">
            <v>터빈</v>
          </cell>
          <cell r="L8741" t="str">
            <v>FILTER REGULATOR</v>
          </cell>
        </row>
        <row r="8742">
          <cell r="F8742" t="str">
            <v>C1RC3N</v>
          </cell>
          <cell r="G8742" t="str">
            <v>DANGJIN #2 TBN - PPG &amp; H</v>
          </cell>
          <cell r="H8742" t="str">
            <v>C09522D01</v>
          </cell>
          <cell r="I8742">
            <v>11600</v>
          </cell>
          <cell r="J8742" t="str">
            <v>진입고</v>
          </cell>
          <cell r="K8742" t="str">
            <v>터빈</v>
          </cell>
          <cell r="L8742" t="str">
            <v>HILTI KWIK ANCHOR BOLT</v>
          </cell>
        </row>
        <row r="8743">
          <cell r="F8743" t="str">
            <v>C1RC3N</v>
          </cell>
          <cell r="G8743" t="str">
            <v>DANGJIN #2 TBN - PPG &amp; H</v>
          </cell>
          <cell r="H8743" t="str">
            <v>C09522D02</v>
          </cell>
          <cell r="I8743">
            <v>223200</v>
          </cell>
          <cell r="J8743" t="str">
            <v>진입고</v>
          </cell>
          <cell r="K8743" t="str">
            <v>터빈</v>
          </cell>
          <cell r="L8743" t="str">
            <v>HILTI KWIK ANCHOR BOLT</v>
          </cell>
        </row>
        <row r="8744">
          <cell r="F8744" t="str">
            <v>C1RC3N</v>
          </cell>
          <cell r="G8744" t="str">
            <v>DANGJIN #2 TBN - PPG &amp; H</v>
          </cell>
          <cell r="H8744" t="str">
            <v>C09522D03</v>
          </cell>
          <cell r="I8744">
            <v>248000</v>
          </cell>
          <cell r="J8744" t="str">
            <v>진입고</v>
          </cell>
          <cell r="K8744" t="str">
            <v>터빈</v>
          </cell>
          <cell r="L8744" t="str">
            <v>HILTI KWIK ANCHOR BOLT</v>
          </cell>
        </row>
        <row r="8745">
          <cell r="F8745" t="str">
            <v>C1RC3N</v>
          </cell>
          <cell r="G8745" t="str">
            <v>DANGJIN #2 TBN - PPG &amp; H</v>
          </cell>
          <cell r="H8745" t="str">
            <v>C22361D01</v>
          </cell>
          <cell r="I8745">
            <v>23000</v>
          </cell>
          <cell r="J8745" t="str">
            <v>진입고</v>
          </cell>
          <cell r="K8745" t="str">
            <v>터빈</v>
          </cell>
          <cell r="L8745" t="str">
            <v>ORIFICE PLATE</v>
          </cell>
        </row>
        <row r="8746">
          <cell r="F8746" t="str">
            <v>C1RC3N</v>
          </cell>
          <cell r="G8746" t="str">
            <v>DANGJIN #2 TBN - PPG &amp; H</v>
          </cell>
          <cell r="H8746" t="str">
            <v>C09437D04</v>
          </cell>
          <cell r="I8746">
            <v>22680</v>
          </cell>
          <cell r="J8746" t="str">
            <v>진입고</v>
          </cell>
          <cell r="K8746" t="str">
            <v>터빈</v>
          </cell>
          <cell r="L8746" t="str">
            <v>HEX HEAD BOLT</v>
          </cell>
        </row>
        <row r="8747">
          <cell r="F8747" t="str">
            <v>C1RC3N</v>
          </cell>
          <cell r="G8747" t="str">
            <v>DANGJIN #2 TBN - PPG &amp; H</v>
          </cell>
          <cell r="H8747" t="str">
            <v>C09437D05</v>
          </cell>
          <cell r="I8747">
            <v>30880</v>
          </cell>
          <cell r="J8747" t="str">
            <v>진입고</v>
          </cell>
          <cell r="K8747" t="str">
            <v>터빈</v>
          </cell>
          <cell r="L8747" t="str">
            <v>HEX HEAD BOLT</v>
          </cell>
        </row>
        <row r="8748">
          <cell r="F8748" t="str">
            <v>C1RC3N</v>
          </cell>
          <cell r="G8748" t="str">
            <v>DANGJIN #2 TBN - PPG &amp; H</v>
          </cell>
          <cell r="H8748" t="str">
            <v>C09437D06</v>
          </cell>
          <cell r="I8748">
            <v>31360</v>
          </cell>
          <cell r="J8748" t="str">
            <v>진입고</v>
          </cell>
          <cell r="K8748" t="str">
            <v>터빈</v>
          </cell>
          <cell r="L8748" t="str">
            <v>HEX HEAD BOLT</v>
          </cell>
        </row>
        <row r="8749">
          <cell r="F8749" t="str">
            <v>C1RC3N</v>
          </cell>
          <cell r="G8749" t="str">
            <v>DANGJIN #2 TBN - PPG &amp; H</v>
          </cell>
          <cell r="H8749" t="str">
            <v>C09437D07</v>
          </cell>
          <cell r="I8749">
            <v>24000</v>
          </cell>
          <cell r="J8749" t="str">
            <v>진입고</v>
          </cell>
          <cell r="K8749" t="str">
            <v>터빈</v>
          </cell>
          <cell r="L8749" t="str">
            <v>HEX HEAD BOLT</v>
          </cell>
        </row>
        <row r="8750">
          <cell r="F8750" t="str">
            <v>C1RC3N</v>
          </cell>
          <cell r="G8750" t="str">
            <v>DANGJIN #2 TBN - PPG &amp; H</v>
          </cell>
          <cell r="H8750" t="str">
            <v>C09437D08</v>
          </cell>
          <cell r="I8750">
            <v>48000</v>
          </cell>
          <cell r="J8750" t="str">
            <v>진입고</v>
          </cell>
          <cell r="K8750" t="str">
            <v>터빈</v>
          </cell>
          <cell r="L8750" t="str">
            <v>HEX HEAD BOLT</v>
          </cell>
        </row>
        <row r="8751">
          <cell r="F8751" t="str">
            <v>C1RC3N</v>
          </cell>
          <cell r="G8751" t="str">
            <v>DANGJIN #2 TBN - PPG &amp; H</v>
          </cell>
          <cell r="H8751" t="str">
            <v>C22863D01</v>
          </cell>
          <cell r="I8751">
            <v>7476</v>
          </cell>
          <cell r="J8751" t="str">
            <v>진입고</v>
          </cell>
          <cell r="K8751" t="str">
            <v>터빈</v>
          </cell>
          <cell r="L8751" t="str">
            <v>STUD BOLT</v>
          </cell>
        </row>
        <row r="8752">
          <cell r="F8752" t="str">
            <v>C1RC3N</v>
          </cell>
          <cell r="G8752" t="str">
            <v>DANGJIN #2 TBN - PPG &amp; H</v>
          </cell>
          <cell r="H8752" t="str">
            <v>C09528D01</v>
          </cell>
          <cell r="I8752">
            <v>2000</v>
          </cell>
          <cell r="J8752" t="str">
            <v>진입고</v>
          </cell>
          <cell r="K8752" t="str">
            <v>터빈</v>
          </cell>
          <cell r="L8752" t="str">
            <v>HEX HD BOLT/NUT/WASHER</v>
          </cell>
        </row>
        <row r="8753">
          <cell r="F8753" t="str">
            <v>C1RC3N</v>
          </cell>
          <cell r="G8753" t="str">
            <v>DANGJIN #2 TBN - PPG &amp; H</v>
          </cell>
          <cell r="H8753" t="str">
            <v>C11827D04</v>
          </cell>
          <cell r="I8753">
            <v>5780</v>
          </cell>
          <cell r="J8753" t="str">
            <v>진입고</v>
          </cell>
          <cell r="K8753" t="str">
            <v>터빈</v>
          </cell>
          <cell r="L8753" t="str">
            <v>90 MALE ELBOW</v>
          </cell>
        </row>
        <row r="8754">
          <cell r="F8754" t="str">
            <v>C1RC3N</v>
          </cell>
          <cell r="G8754" t="str">
            <v>DANGJIN #2 TBN - PPG &amp; H</v>
          </cell>
          <cell r="H8754" t="str">
            <v>C22343D01</v>
          </cell>
          <cell r="I8754">
            <v>6000</v>
          </cell>
          <cell r="J8754" t="str">
            <v>진입고</v>
          </cell>
          <cell r="K8754" t="str">
            <v>터빈</v>
          </cell>
          <cell r="L8754" t="str">
            <v>GREASE NIPPLE</v>
          </cell>
        </row>
        <row r="8755">
          <cell r="F8755" t="str">
            <v>C1RC3N</v>
          </cell>
          <cell r="G8755" t="str">
            <v>DANGJIN #2 TBN - PPG &amp; H</v>
          </cell>
          <cell r="H8755" t="str">
            <v>C09595D02</v>
          </cell>
          <cell r="I8755">
            <v>17120</v>
          </cell>
          <cell r="J8755" t="str">
            <v>진입고</v>
          </cell>
          <cell r="K8755" t="str">
            <v>터빈</v>
          </cell>
          <cell r="L8755" t="str">
            <v>SW FLANGE, RF</v>
          </cell>
        </row>
        <row r="8756">
          <cell r="F8756" t="str">
            <v>C1RC3N</v>
          </cell>
          <cell r="G8756" t="str">
            <v>DANGJIN #2 TBN - PPG &amp; H</v>
          </cell>
          <cell r="H8756" t="str">
            <v>C13167D01</v>
          </cell>
          <cell r="I8756">
            <v>1041040</v>
          </cell>
          <cell r="J8756" t="str">
            <v>진입고</v>
          </cell>
          <cell r="K8756" t="str">
            <v>터빈</v>
          </cell>
          <cell r="L8756" t="str">
            <v>45(L.R)ELBOW, BW</v>
          </cell>
        </row>
        <row r="8757">
          <cell r="F8757" t="str">
            <v>C1RC3X</v>
          </cell>
          <cell r="G8757" t="str">
            <v>DANGJIN #2 TBN - TANK &amp;</v>
          </cell>
          <cell r="H8757" t="str">
            <v>A00476D02</v>
          </cell>
          <cell r="I8757">
            <v>73395</v>
          </cell>
          <cell r="J8757" t="str">
            <v>진입고</v>
          </cell>
          <cell r="K8757" t="str">
            <v>터빈</v>
          </cell>
          <cell r="L8757" t="str">
            <v>PLATE</v>
          </cell>
        </row>
        <row r="8758">
          <cell r="F8758" t="str">
            <v>C1RC3X</v>
          </cell>
          <cell r="G8758" t="str">
            <v>DANGJIN #2 TBN - TANK &amp;</v>
          </cell>
          <cell r="H8758" t="str">
            <v>165895D07</v>
          </cell>
          <cell r="I8758">
            <v>255150</v>
          </cell>
          <cell r="J8758" t="str">
            <v>진입고</v>
          </cell>
          <cell r="K8758" t="str">
            <v>터빈</v>
          </cell>
          <cell r="L8758" t="str">
            <v>STL PLATE</v>
          </cell>
        </row>
        <row r="8759">
          <cell r="F8759" t="str">
            <v>C1RC3X</v>
          </cell>
          <cell r="G8759" t="str">
            <v>DANGJIN #2 TBN - TANK &amp;</v>
          </cell>
          <cell r="H8759" t="str">
            <v>165894D04</v>
          </cell>
          <cell r="I8759">
            <v>637140</v>
          </cell>
          <cell r="J8759" t="str">
            <v>진입고</v>
          </cell>
          <cell r="K8759" t="str">
            <v>터빈</v>
          </cell>
          <cell r="L8759" t="str">
            <v>STL PLATE</v>
          </cell>
        </row>
        <row r="8760">
          <cell r="F8760" t="str">
            <v>C1RC3X</v>
          </cell>
          <cell r="G8760" t="str">
            <v>DANGJIN #2 TBN - TANK &amp;</v>
          </cell>
          <cell r="H8760" t="str">
            <v>165894D05</v>
          </cell>
          <cell r="I8760">
            <v>648240</v>
          </cell>
          <cell r="J8760" t="str">
            <v>진입고</v>
          </cell>
          <cell r="K8760" t="str">
            <v>터빈</v>
          </cell>
          <cell r="L8760" t="str">
            <v>STL PLATE</v>
          </cell>
        </row>
        <row r="8761">
          <cell r="F8761" t="str">
            <v>C1RC3X</v>
          </cell>
          <cell r="G8761" t="str">
            <v>DANGJIN #2 TBN - TANK &amp;</v>
          </cell>
          <cell r="H8761" t="str">
            <v>165895D04</v>
          </cell>
          <cell r="I8761">
            <v>560640</v>
          </cell>
          <cell r="J8761" t="str">
            <v>진입고</v>
          </cell>
          <cell r="K8761" t="str">
            <v>터빈</v>
          </cell>
          <cell r="L8761" t="str">
            <v>STL PLATE</v>
          </cell>
        </row>
        <row r="8762">
          <cell r="F8762" t="str">
            <v>C1RC3X</v>
          </cell>
          <cell r="G8762" t="str">
            <v>DANGJIN #2 TBN - TANK &amp;</v>
          </cell>
          <cell r="H8762" t="str">
            <v>165895D03</v>
          </cell>
          <cell r="I8762">
            <v>559650</v>
          </cell>
          <cell r="J8762" t="str">
            <v>진입고</v>
          </cell>
          <cell r="K8762" t="str">
            <v>터빈</v>
          </cell>
          <cell r="L8762" t="str">
            <v>STL PLATE</v>
          </cell>
        </row>
        <row r="8763">
          <cell r="F8763" t="str">
            <v>C1RC3X</v>
          </cell>
          <cell r="G8763" t="str">
            <v>DANGJIN #2 TBN - TANK &amp;</v>
          </cell>
          <cell r="H8763" t="str">
            <v>165890D02</v>
          </cell>
          <cell r="I8763">
            <v>9971</v>
          </cell>
          <cell r="J8763" t="str">
            <v>진입고</v>
          </cell>
          <cell r="K8763" t="str">
            <v>터빈</v>
          </cell>
          <cell r="L8763" t="str">
            <v>EQUAL ANGLE</v>
          </cell>
        </row>
        <row r="8764">
          <cell r="F8764" t="str">
            <v>C1RC3X</v>
          </cell>
          <cell r="G8764" t="str">
            <v>DANGJIN #2 TBN - TANK &amp;</v>
          </cell>
          <cell r="H8764" t="str">
            <v>A03875D01</v>
          </cell>
          <cell r="I8764">
            <v>4524</v>
          </cell>
          <cell r="J8764" t="str">
            <v>진입고</v>
          </cell>
          <cell r="K8764" t="str">
            <v>터빈</v>
          </cell>
          <cell r="L8764" t="str">
            <v>EQUAL  ANGLE</v>
          </cell>
        </row>
        <row r="8765">
          <cell r="F8765" t="str">
            <v>C1RC3X</v>
          </cell>
          <cell r="G8765" t="str">
            <v>DANGJIN #2 TBN - TANK &amp;</v>
          </cell>
          <cell r="H8765" t="str">
            <v>166018D03</v>
          </cell>
          <cell r="I8765">
            <v>728800</v>
          </cell>
          <cell r="J8765" t="str">
            <v>진입고</v>
          </cell>
          <cell r="K8765" t="str">
            <v>터빈</v>
          </cell>
          <cell r="L8765" t="str">
            <v>ROUND TUBE/S</v>
          </cell>
        </row>
        <row r="8766">
          <cell r="F8766" t="str">
            <v>C1RC3X</v>
          </cell>
          <cell r="G8766" t="str">
            <v>DANGJIN #2 TBN - TANK &amp;</v>
          </cell>
          <cell r="H8766" t="str">
            <v>166018D04</v>
          </cell>
          <cell r="I8766">
            <v>448500</v>
          </cell>
          <cell r="J8766" t="str">
            <v>진입고</v>
          </cell>
          <cell r="K8766" t="str">
            <v>터빈</v>
          </cell>
          <cell r="L8766" t="str">
            <v>ROUND TUBE/S</v>
          </cell>
        </row>
        <row r="8767">
          <cell r="F8767" t="str">
            <v>C1RC3X</v>
          </cell>
          <cell r="G8767" t="str">
            <v>DANGJIN #2 TBN - TANK &amp;</v>
          </cell>
          <cell r="H8767" t="str">
            <v>165886D06</v>
          </cell>
          <cell r="I8767">
            <v>26110</v>
          </cell>
          <cell r="J8767" t="str">
            <v>진입고</v>
          </cell>
          <cell r="K8767" t="str">
            <v>터빈</v>
          </cell>
          <cell r="L8767" t="str">
            <v>ROUND PIPE/S</v>
          </cell>
        </row>
        <row r="8768">
          <cell r="F8768" t="str">
            <v>C1RC3X</v>
          </cell>
          <cell r="G8768" t="str">
            <v>DANGJIN #2 TBN - TANK &amp;</v>
          </cell>
          <cell r="H8768" t="str">
            <v>C03421D01</v>
          </cell>
          <cell r="I8768">
            <v>80000</v>
          </cell>
          <cell r="J8768" t="str">
            <v>진입고</v>
          </cell>
          <cell r="K8768" t="str">
            <v>터빈</v>
          </cell>
          <cell r="L8768" t="str">
            <v>BAFFLE VALVE</v>
          </cell>
        </row>
        <row r="8769">
          <cell r="F8769" t="str">
            <v>C1RC3X</v>
          </cell>
          <cell r="G8769" t="str">
            <v>DANGJIN #2 TBN - TANK &amp;</v>
          </cell>
          <cell r="H8769" t="str">
            <v>C12550D01</v>
          </cell>
          <cell r="I8769">
            <v>5320</v>
          </cell>
          <cell r="J8769" t="str">
            <v>진입고</v>
          </cell>
          <cell r="K8769" t="str">
            <v>터빈</v>
          </cell>
          <cell r="L8769" t="str">
            <v>HEX.HD.BOLT/NUT</v>
          </cell>
        </row>
        <row r="8770">
          <cell r="F8770" t="str">
            <v>C1RC3X</v>
          </cell>
          <cell r="G8770" t="str">
            <v>DANGJIN #2 TBN - TANK &amp;</v>
          </cell>
          <cell r="H8770" t="str">
            <v>498989D02</v>
          </cell>
          <cell r="I8770">
            <v>6400</v>
          </cell>
          <cell r="J8770" t="str">
            <v>진입고</v>
          </cell>
          <cell r="K8770" t="str">
            <v>터빈</v>
          </cell>
          <cell r="L8770" t="str">
            <v>RIB</v>
          </cell>
        </row>
        <row r="8771">
          <cell r="F8771" t="str">
            <v>C1RC3X</v>
          </cell>
          <cell r="G8771" t="str">
            <v>DANGJIN #2 TBN - TANK &amp;</v>
          </cell>
          <cell r="H8771" t="str">
            <v>498989D03</v>
          </cell>
          <cell r="I8771">
            <v>25000</v>
          </cell>
          <cell r="J8771" t="str">
            <v>진입고</v>
          </cell>
          <cell r="K8771" t="str">
            <v>터빈</v>
          </cell>
          <cell r="L8771" t="str">
            <v>BRACKET</v>
          </cell>
        </row>
        <row r="8772">
          <cell r="F8772" t="str">
            <v>C1RC3X</v>
          </cell>
          <cell r="G8772" t="str">
            <v>DANGJIN #2 TBN - TANK &amp;</v>
          </cell>
          <cell r="H8772" t="str">
            <v>498988D02</v>
          </cell>
          <cell r="I8772">
            <v>6400</v>
          </cell>
          <cell r="J8772" t="str">
            <v>진입고</v>
          </cell>
          <cell r="K8772" t="str">
            <v>터빈</v>
          </cell>
          <cell r="L8772" t="str">
            <v>RIB</v>
          </cell>
        </row>
        <row r="8773">
          <cell r="F8773" t="str">
            <v>C1RC3X</v>
          </cell>
          <cell r="G8773" t="str">
            <v>DANGJIN #2 TBN - TANK &amp;</v>
          </cell>
          <cell r="H8773" t="str">
            <v>498988D03</v>
          </cell>
          <cell r="I8773">
            <v>25000</v>
          </cell>
          <cell r="J8773" t="str">
            <v>진입고</v>
          </cell>
          <cell r="K8773" t="str">
            <v>터빈</v>
          </cell>
          <cell r="L8773" t="str">
            <v>BRACKET</v>
          </cell>
        </row>
        <row r="8774">
          <cell r="F8774" t="str">
            <v>C1RC3X</v>
          </cell>
          <cell r="G8774" t="str">
            <v>DANGJIN #2 TBN - TANK &amp;</v>
          </cell>
          <cell r="H8774" t="str">
            <v>498962D02</v>
          </cell>
          <cell r="I8774">
            <v>120000</v>
          </cell>
          <cell r="J8774" t="str">
            <v>진입고</v>
          </cell>
          <cell r="K8774" t="str">
            <v>터빈</v>
          </cell>
          <cell r="L8774" t="str">
            <v>STUD</v>
          </cell>
        </row>
        <row r="8775">
          <cell r="F8775" t="str">
            <v>C1RC3X</v>
          </cell>
          <cell r="G8775" t="str">
            <v>DANGJIN #2 TBN - TANK &amp;</v>
          </cell>
          <cell r="H8775" t="str">
            <v>498963D02</v>
          </cell>
          <cell r="I8775">
            <v>120000</v>
          </cell>
          <cell r="J8775" t="str">
            <v>진입고</v>
          </cell>
          <cell r="K8775" t="str">
            <v>터빈</v>
          </cell>
          <cell r="L8775" t="str">
            <v>STUD</v>
          </cell>
        </row>
        <row r="8776">
          <cell r="F8776" t="str">
            <v>C1RC3X</v>
          </cell>
          <cell r="G8776" t="str">
            <v>DANGJIN #2 TBN - TANK &amp;</v>
          </cell>
          <cell r="H8776" t="str">
            <v>C23147D01</v>
          </cell>
          <cell r="I8776">
            <v>142000</v>
          </cell>
          <cell r="J8776" t="str">
            <v>진입고</v>
          </cell>
          <cell r="K8776" t="str">
            <v>터빈</v>
          </cell>
          <cell r="L8776" t="str">
            <v>ANALOG METER KIT FOR 1151</v>
          </cell>
        </row>
        <row r="8777">
          <cell r="F8777" t="str">
            <v>C1RC3X</v>
          </cell>
          <cell r="G8777" t="str">
            <v>DANGJIN #2 TBN - TANK &amp;</v>
          </cell>
          <cell r="H8777" t="str">
            <v>C23147D02</v>
          </cell>
          <cell r="I8777">
            <v>212000</v>
          </cell>
          <cell r="J8777" t="str">
            <v>진입고</v>
          </cell>
          <cell r="K8777" t="str">
            <v>터빈</v>
          </cell>
          <cell r="L8777" t="str">
            <v>LCD METER KIT FOR 1151</v>
          </cell>
        </row>
        <row r="8778">
          <cell r="F8778" t="str">
            <v>C1RC3X</v>
          </cell>
          <cell r="G8778" t="str">
            <v>DANGJIN #2 TBN - TANK &amp;</v>
          </cell>
          <cell r="H8778" t="str">
            <v>C23147D03</v>
          </cell>
          <cell r="I8778">
            <v>314000</v>
          </cell>
          <cell r="J8778" t="str">
            <v>진입고</v>
          </cell>
          <cell r="K8778" t="str">
            <v>터빈</v>
          </cell>
          <cell r="L8778" t="str">
            <v>LCD METER KIT FOR 3044CA</v>
          </cell>
        </row>
        <row r="8779">
          <cell r="F8779" t="str">
            <v>C1RC3X</v>
          </cell>
          <cell r="G8779" t="str">
            <v>DANGJIN #2 TBN - TANK &amp;</v>
          </cell>
          <cell r="H8779" t="str">
            <v>C23188D01</v>
          </cell>
          <cell r="I8779">
            <v>347000</v>
          </cell>
          <cell r="J8779" t="str">
            <v>진입고</v>
          </cell>
          <cell r="K8779" t="str">
            <v>터빈</v>
          </cell>
          <cell r="L8779" t="str">
            <v>SMART RETROFIT KIT</v>
          </cell>
        </row>
        <row r="8780">
          <cell r="F8780" t="str">
            <v>C1RC3X</v>
          </cell>
          <cell r="G8780" t="str">
            <v>DANGJIN #2 TBN - TANK &amp;</v>
          </cell>
          <cell r="H8780" t="str">
            <v>C23188D02</v>
          </cell>
          <cell r="I8780">
            <v>142000</v>
          </cell>
          <cell r="J8780" t="str">
            <v>진입고</v>
          </cell>
          <cell r="K8780" t="str">
            <v>터빈</v>
          </cell>
          <cell r="L8780" t="str">
            <v>ANALOG METER KIT FOR 1151</v>
          </cell>
        </row>
        <row r="8781">
          <cell r="F8781" t="str">
            <v>C1RC3X</v>
          </cell>
          <cell r="G8781" t="str">
            <v>DANGJIN #2 TBN - TANK &amp;</v>
          </cell>
          <cell r="H8781" t="str">
            <v>C23188D03</v>
          </cell>
          <cell r="I8781">
            <v>212000</v>
          </cell>
          <cell r="J8781" t="str">
            <v>진입고</v>
          </cell>
          <cell r="K8781" t="str">
            <v>터빈</v>
          </cell>
          <cell r="L8781" t="str">
            <v>LCD METER KIT FOR 1151</v>
          </cell>
        </row>
        <row r="8782">
          <cell r="F8782" t="str">
            <v>C1RC3X</v>
          </cell>
          <cell r="G8782" t="str">
            <v>DANGJIN #2 TBN - TANK &amp;</v>
          </cell>
          <cell r="H8782" t="str">
            <v>C12551D01</v>
          </cell>
          <cell r="I8782">
            <v>6000</v>
          </cell>
          <cell r="J8782" t="str">
            <v>진입고</v>
          </cell>
          <cell r="K8782" t="str">
            <v>터빈</v>
          </cell>
          <cell r="L8782" t="str">
            <v>HEX.HD.BOLT/NUT</v>
          </cell>
        </row>
        <row r="8783">
          <cell r="F8783" t="str">
            <v>C1RC3X</v>
          </cell>
          <cell r="G8783" t="str">
            <v>DANGJIN #2 TBN - TANK &amp;</v>
          </cell>
          <cell r="H8783" t="str">
            <v>C21226D01</v>
          </cell>
          <cell r="I8783">
            <v>51800</v>
          </cell>
          <cell r="J8783" t="str">
            <v>진입고</v>
          </cell>
          <cell r="K8783" t="str">
            <v>터빈</v>
          </cell>
          <cell r="L8783" t="str">
            <v>GASKET</v>
          </cell>
        </row>
        <row r="8784">
          <cell r="F8784" t="str">
            <v>C1RC3X</v>
          </cell>
          <cell r="G8784" t="str">
            <v>DANGJIN #2 TBN - TANK &amp;</v>
          </cell>
          <cell r="H8784" t="str">
            <v>C23189D01</v>
          </cell>
          <cell r="I8784">
            <v>347000</v>
          </cell>
          <cell r="J8784" t="str">
            <v>진입고</v>
          </cell>
          <cell r="K8784" t="str">
            <v>터빈</v>
          </cell>
          <cell r="L8784" t="str">
            <v>SMART RETROFIT KIT</v>
          </cell>
        </row>
        <row r="8785">
          <cell r="F8785" t="str">
            <v>C1RC3X</v>
          </cell>
          <cell r="G8785" t="str">
            <v>DANGJIN #2 TBN - TANK &amp;</v>
          </cell>
          <cell r="H8785" t="str">
            <v>C23189D02</v>
          </cell>
          <cell r="I8785">
            <v>142000</v>
          </cell>
          <cell r="J8785" t="str">
            <v>진입고</v>
          </cell>
          <cell r="K8785" t="str">
            <v>터빈</v>
          </cell>
          <cell r="L8785" t="str">
            <v>ANALOG METER KIT FOR 1151</v>
          </cell>
        </row>
        <row r="8786">
          <cell r="F8786" t="str">
            <v>C1RC3X</v>
          </cell>
          <cell r="G8786" t="str">
            <v>DANGJIN #2 TBN - TANK &amp;</v>
          </cell>
          <cell r="H8786" t="str">
            <v>C23189D03</v>
          </cell>
          <cell r="I8786">
            <v>212000</v>
          </cell>
          <cell r="J8786" t="str">
            <v>진입고</v>
          </cell>
          <cell r="K8786" t="str">
            <v>터빈</v>
          </cell>
          <cell r="L8786" t="str">
            <v>LCD METER KIT FOR 1151</v>
          </cell>
        </row>
        <row r="8787">
          <cell r="F8787" t="str">
            <v>C1RC3X</v>
          </cell>
          <cell r="G8787" t="str">
            <v>DANGJIN #2 TBN - TANK &amp;</v>
          </cell>
          <cell r="H8787" t="str">
            <v>C23148D01</v>
          </cell>
          <cell r="I8787">
            <v>142000</v>
          </cell>
          <cell r="J8787" t="str">
            <v>진입고</v>
          </cell>
          <cell r="K8787" t="str">
            <v>터빈</v>
          </cell>
          <cell r="L8787" t="str">
            <v>ANALOG METER KIT FOR 1151</v>
          </cell>
        </row>
        <row r="8788">
          <cell r="F8788" t="str">
            <v>C1RC3X</v>
          </cell>
          <cell r="G8788" t="str">
            <v>DANGJIN #2 TBN - TANK &amp;</v>
          </cell>
          <cell r="H8788" t="str">
            <v>C23148D02</v>
          </cell>
          <cell r="I8788">
            <v>212000</v>
          </cell>
          <cell r="J8788" t="str">
            <v>진입고</v>
          </cell>
          <cell r="K8788" t="str">
            <v>터빈</v>
          </cell>
          <cell r="L8788" t="str">
            <v>LCD METER KIT FOR 1151</v>
          </cell>
        </row>
        <row r="8789">
          <cell r="F8789" t="str">
            <v>C1RC3X</v>
          </cell>
          <cell r="G8789" t="str">
            <v>DANGJIN #2 TBN - TANK &amp;</v>
          </cell>
          <cell r="H8789" t="str">
            <v>C23148D03</v>
          </cell>
          <cell r="I8789">
            <v>314000</v>
          </cell>
          <cell r="J8789" t="str">
            <v>진입고</v>
          </cell>
          <cell r="K8789" t="str">
            <v>터빈</v>
          </cell>
          <cell r="L8789" t="str">
            <v>LCD METER KIT FOR 3044CA</v>
          </cell>
        </row>
        <row r="8790">
          <cell r="F8790" t="str">
            <v>C1RC43</v>
          </cell>
          <cell r="G8790" t="str">
            <v>DANGJIN #2 GEN - STATOR</v>
          </cell>
          <cell r="H8790" t="str">
            <v>162960D07</v>
          </cell>
          <cell r="I8790">
            <v>1352712</v>
          </cell>
          <cell r="J8790" t="str">
            <v>진입고</v>
          </cell>
          <cell r="K8790" t="str">
            <v>터빈</v>
          </cell>
          <cell r="L8790" t="str">
            <v>PLATE</v>
          </cell>
        </row>
        <row r="8791">
          <cell r="F8791" t="str">
            <v>C1RC43</v>
          </cell>
          <cell r="G8791" t="str">
            <v>DANGJIN #2 GEN - STATOR</v>
          </cell>
          <cell r="H8791" t="str">
            <v>C03538D01</v>
          </cell>
          <cell r="I8791">
            <v>131520</v>
          </cell>
          <cell r="J8791" t="str">
            <v>진입고</v>
          </cell>
          <cell r="K8791" t="str">
            <v>터빈</v>
          </cell>
          <cell r="L8791" t="str">
            <v>FLANGE</v>
          </cell>
        </row>
        <row r="8792">
          <cell r="F8792" t="str">
            <v>C1RC43</v>
          </cell>
          <cell r="G8792" t="str">
            <v>DANGJIN #2 GEN - STATOR</v>
          </cell>
          <cell r="H8792" t="str">
            <v>C26422D01</v>
          </cell>
          <cell r="I8792">
            <v>128000</v>
          </cell>
          <cell r="J8792" t="str">
            <v>진입고</v>
          </cell>
          <cell r="K8792" t="str">
            <v>터빈</v>
          </cell>
          <cell r="L8792" t="str">
            <v>GASKET</v>
          </cell>
        </row>
        <row r="8793">
          <cell r="F8793" t="str">
            <v>C1RC43</v>
          </cell>
          <cell r="G8793" t="str">
            <v>DANGJIN #2 GEN - STATOR</v>
          </cell>
          <cell r="H8793" t="str">
            <v>C26423D01</v>
          </cell>
          <cell r="I8793">
            <v>260000</v>
          </cell>
          <cell r="J8793" t="str">
            <v>진입고</v>
          </cell>
          <cell r="K8793" t="str">
            <v>터빈</v>
          </cell>
          <cell r="L8793" t="str">
            <v>NON-METAL  GASKET</v>
          </cell>
        </row>
        <row r="8794">
          <cell r="F8794" t="str">
            <v>C1RC43</v>
          </cell>
          <cell r="G8794" t="str">
            <v>DANGJIN #2 GEN - STATOR</v>
          </cell>
          <cell r="H8794" t="str">
            <v>C26423D02</v>
          </cell>
          <cell r="I8794">
            <v>51000</v>
          </cell>
          <cell r="J8794" t="str">
            <v>진입고</v>
          </cell>
          <cell r="K8794" t="str">
            <v>터빈</v>
          </cell>
          <cell r="L8794" t="str">
            <v>NON-METAL  GASKET</v>
          </cell>
        </row>
        <row r="8795">
          <cell r="F8795" t="str">
            <v>C1RC43</v>
          </cell>
          <cell r="G8795" t="str">
            <v>DANGJIN #2 GEN - STATOR</v>
          </cell>
          <cell r="H8795" t="str">
            <v>C26421D01</v>
          </cell>
          <cell r="I8795">
            <v>200000</v>
          </cell>
          <cell r="J8795" t="str">
            <v>진입고</v>
          </cell>
          <cell r="K8795" t="str">
            <v>터빈</v>
          </cell>
          <cell r="L8795" t="str">
            <v>NON-METAL  GASKET</v>
          </cell>
        </row>
        <row r="8796">
          <cell r="F8796" t="str">
            <v>C1RC44</v>
          </cell>
          <cell r="G8796" t="str">
            <v>#2 FOOTING</v>
          </cell>
          <cell r="H8796" t="str">
            <v>155C5052P0004</v>
          </cell>
          <cell r="I8796">
            <v>400000</v>
          </cell>
          <cell r="J8796" t="str">
            <v>진입고</v>
          </cell>
          <cell r="K8796" t="str">
            <v>터빈</v>
          </cell>
          <cell r="L8796" t="str">
            <v>SHIM</v>
          </cell>
        </row>
        <row r="8797">
          <cell r="F8797" t="str">
            <v>C1RC44</v>
          </cell>
          <cell r="G8797" t="str">
            <v>#2 FOOTING</v>
          </cell>
          <cell r="H8797" t="str">
            <v>155C5052P0005</v>
          </cell>
          <cell r="I8797">
            <v>288000</v>
          </cell>
          <cell r="J8797" t="str">
            <v>진입고</v>
          </cell>
          <cell r="K8797" t="str">
            <v>터빈</v>
          </cell>
          <cell r="L8797" t="str">
            <v>SHIM</v>
          </cell>
        </row>
        <row r="8798">
          <cell r="F8798" t="str">
            <v>C1RC44</v>
          </cell>
          <cell r="G8798" t="str">
            <v>#2 FOOTING</v>
          </cell>
          <cell r="H8798" t="str">
            <v>155C5052P0006</v>
          </cell>
          <cell r="I8798">
            <v>68000</v>
          </cell>
          <cell r="J8798" t="str">
            <v>진입고</v>
          </cell>
          <cell r="K8798" t="str">
            <v>터빈</v>
          </cell>
          <cell r="L8798" t="str">
            <v>SHIM</v>
          </cell>
        </row>
        <row r="8799">
          <cell r="F8799" t="str">
            <v>C1RC44</v>
          </cell>
          <cell r="G8799" t="str">
            <v>#2 FOOTING</v>
          </cell>
          <cell r="H8799" t="str">
            <v>173B7286P0004</v>
          </cell>
          <cell r="I8799">
            <v>368000</v>
          </cell>
          <cell r="J8799" t="str">
            <v>진입고</v>
          </cell>
          <cell r="K8799" t="str">
            <v>터빈</v>
          </cell>
          <cell r="L8799" t="str">
            <v>SHIM</v>
          </cell>
        </row>
        <row r="8800">
          <cell r="F8800" t="str">
            <v>C1RC44</v>
          </cell>
          <cell r="G8800" t="str">
            <v>#2 FOOTING</v>
          </cell>
          <cell r="H8800" t="str">
            <v>173B7286P0005</v>
          </cell>
          <cell r="I8800">
            <v>232000</v>
          </cell>
          <cell r="J8800" t="str">
            <v>진입고</v>
          </cell>
          <cell r="K8800" t="str">
            <v>터빈</v>
          </cell>
          <cell r="L8800" t="str">
            <v>SHIM</v>
          </cell>
        </row>
        <row r="8801">
          <cell r="F8801" t="str">
            <v>C1RC44</v>
          </cell>
          <cell r="G8801" t="str">
            <v>#2 FOOTING</v>
          </cell>
          <cell r="H8801" t="str">
            <v>173B7286P0006</v>
          </cell>
          <cell r="I8801">
            <v>52000</v>
          </cell>
          <cell r="J8801" t="str">
            <v>진입고</v>
          </cell>
          <cell r="K8801" t="str">
            <v>터빈</v>
          </cell>
          <cell r="L8801" t="str">
            <v>SHIM</v>
          </cell>
        </row>
        <row r="8802">
          <cell r="F8802" t="str">
            <v>C1RC44</v>
          </cell>
          <cell r="G8802" t="str">
            <v>#2 FOOTING</v>
          </cell>
          <cell r="H8802" t="str">
            <v>173B7286P0010</v>
          </cell>
          <cell r="I8802">
            <v>92000</v>
          </cell>
          <cell r="J8802" t="str">
            <v>진입고</v>
          </cell>
          <cell r="K8802" t="str">
            <v>터빈</v>
          </cell>
          <cell r="L8802" t="str">
            <v>SHIM</v>
          </cell>
        </row>
        <row r="8803">
          <cell r="F8803" t="str">
            <v>C1RC44</v>
          </cell>
          <cell r="G8803" t="str">
            <v>#2 FOOTING</v>
          </cell>
          <cell r="H8803" t="str">
            <v>173B7286P0011</v>
          </cell>
          <cell r="I8803">
            <v>48000</v>
          </cell>
          <cell r="J8803" t="str">
            <v>진입고</v>
          </cell>
          <cell r="K8803" t="str">
            <v>터빈</v>
          </cell>
          <cell r="L8803" t="str">
            <v>SHIM</v>
          </cell>
        </row>
        <row r="8804">
          <cell r="F8804" t="str">
            <v>C1RC44</v>
          </cell>
          <cell r="G8804" t="str">
            <v>#2 FOOTING</v>
          </cell>
          <cell r="H8804" t="str">
            <v>173B7286P0012</v>
          </cell>
          <cell r="I8804">
            <v>12000</v>
          </cell>
          <cell r="J8804" t="str">
            <v>진입고</v>
          </cell>
          <cell r="K8804" t="str">
            <v>터빈</v>
          </cell>
          <cell r="L8804" t="str">
            <v>SHIM</v>
          </cell>
        </row>
        <row r="8805">
          <cell r="F8805" t="str">
            <v>C1RC4M</v>
          </cell>
          <cell r="G8805" t="str">
            <v>DANGJIN #2 GEN - EXCITER</v>
          </cell>
          <cell r="H8805" t="str">
            <v>A06596D01</v>
          </cell>
          <cell r="I8805">
            <v>578512</v>
          </cell>
          <cell r="J8805" t="str">
            <v>진입고</v>
          </cell>
          <cell r="K8805" t="str">
            <v>터빈</v>
          </cell>
          <cell r="L8805" t="str">
            <v>CHANNEL</v>
          </cell>
        </row>
        <row r="8806">
          <cell r="F8806" t="str">
            <v>C1RC4R</v>
          </cell>
          <cell r="G8806" t="str">
            <v>DANGJIN #2 GEN - AUX SYS</v>
          </cell>
          <cell r="H8806" t="str">
            <v>A00427D03</v>
          </cell>
          <cell r="I8806">
            <v>23530</v>
          </cell>
          <cell r="J8806" t="str">
            <v>진입고</v>
          </cell>
          <cell r="K8806" t="str">
            <v>터빈</v>
          </cell>
          <cell r="L8806" t="str">
            <v>PLATE</v>
          </cell>
        </row>
        <row r="8807">
          <cell r="F8807" t="str">
            <v>C1RC4R</v>
          </cell>
          <cell r="G8807" t="str">
            <v>DANGJIN #2 GEN - AUX SYS</v>
          </cell>
          <cell r="H8807" t="str">
            <v>A02319D04</v>
          </cell>
          <cell r="I8807">
            <v>44400</v>
          </cell>
          <cell r="J8807" t="str">
            <v>진입고</v>
          </cell>
          <cell r="K8807" t="str">
            <v>터빈</v>
          </cell>
          <cell r="L8807" t="str">
            <v>ROUND  PIPE/SEAMLESS</v>
          </cell>
        </row>
        <row r="8808">
          <cell r="F8808" t="str">
            <v>C1RC4R</v>
          </cell>
          <cell r="G8808" t="str">
            <v>DANGJIN #2 GEN - AUX SYS</v>
          </cell>
          <cell r="H8808" t="str">
            <v>A00400D08</v>
          </cell>
          <cell r="I8808">
            <v>812400</v>
          </cell>
          <cell r="J8808" t="str">
            <v>진입고</v>
          </cell>
          <cell r="K8808" t="str">
            <v>터빈</v>
          </cell>
          <cell r="L8808" t="str">
            <v>SEAMLESS  PIPE</v>
          </cell>
        </row>
        <row r="8809">
          <cell r="F8809" t="str">
            <v>C1RC4R</v>
          </cell>
          <cell r="G8809" t="str">
            <v>DANGJIN #2 GEN - AUX SYS</v>
          </cell>
          <cell r="H8809" t="str">
            <v>A00400D09</v>
          </cell>
          <cell r="I8809">
            <v>687360</v>
          </cell>
          <cell r="J8809" t="str">
            <v>진입고</v>
          </cell>
          <cell r="K8809" t="str">
            <v>터빈</v>
          </cell>
          <cell r="L8809" t="str">
            <v>SEAMLESS  PIPE</v>
          </cell>
        </row>
        <row r="8810">
          <cell r="F8810" t="str">
            <v>C1RC4R</v>
          </cell>
          <cell r="G8810" t="str">
            <v>DANGJIN #2 GEN - AUX SYS</v>
          </cell>
          <cell r="H8810" t="str">
            <v>A02277D01</v>
          </cell>
          <cell r="I8810">
            <v>2623100</v>
          </cell>
          <cell r="J8810" t="str">
            <v>진입고</v>
          </cell>
          <cell r="K8810" t="str">
            <v>터빈</v>
          </cell>
          <cell r="L8810" t="str">
            <v>ROUND PIPE/SEAMLESS</v>
          </cell>
        </row>
        <row r="8811">
          <cell r="F8811" t="str">
            <v>C1RC4R</v>
          </cell>
          <cell r="G8811" t="str">
            <v>DANGJIN #2 GEN - AUX SYS</v>
          </cell>
          <cell r="H8811" t="str">
            <v>C24801D01</v>
          </cell>
          <cell r="I8811">
            <v>721158</v>
          </cell>
          <cell r="J8811" t="str">
            <v>진입고</v>
          </cell>
          <cell r="K8811" t="str">
            <v>터빈</v>
          </cell>
          <cell r="L8811" t="str">
            <v>GAUGE</v>
          </cell>
        </row>
        <row r="8812">
          <cell r="F8812" t="str">
            <v>C1RC4R</v>
          </cell>
          <cell r="G8812" t="str">
            <v>DANGJIN #2 GEN - AUX SYS</v>
          </cell>
          <cell r="H8812" t="str">
            <v>C24801D02</v>
          </cell>
          <cell r="I8812">
            <v>107525</v>
          </cell>
          <cell r="J8812" t="str">
            <v>진입고</v>
          </cell>
          <cell r="K8812" t="str">
            <v>터빈</v>
          </cell>
          <cell r="L8812" t="str">
            <v>PRESSURE - GAUGE</v>
          </cell>
        </row>
        <row r="8813">
          <cell r="F8813" t="str">
            <v>C1RC4R</v>
          </cell>
          <cell r="G8813" t="str">
            <v>DANGJIN #2 GEN - AUX SYS</v>
          </cell>
          <cell r="H8813" t="str">
            <v>C24801D03</v>
          </cell>
          <cell r="I8813">
            <v>394876</v>
          </cell>
          <cell r="J8813" t="str">
            <v>진입고</v>
          </cell>
          <cell r="K8813" t="str">
            <v>터빈</v>
          </cell>
          <cell r="L8813" t="str">
            <v>PRESSURE - GAUGE</v>
          </cell>
        </row>
        <row r="8814">
          <cell r="F8814" t="str">
            <v>C1RC4R</v>
          </cell>
          <cell r="G8814" t="str">
            <v>DANGJIN #2 GEN - AUX SYS</v>
          </cell>
          <cell r="H8814" t="str">
            <v>C26879D01</v>
          </cell>
          <cell r="I8814">
            <v>153883</v>
          </cell>
          <cell r="J8814" t="str">
            <v>진입고</v>
          </cell>
          <cell r="K8814" t="str">
            <v>터빈</v>
          </cell>
          <cell r="L8814" t="str">
            <v>BULLET HUB</v>
          </cell>
        </row>
        <row r="8815">
          <cell r="F8815" t="str">
            <v>C1RC4R</v>
          </cell>
          <cell r="G8815" t="str">
            <v>DANGJIN #2 GEN - AUX SYS</v>
          </cell>
          <cell r="H8815" t="str">
            <v>C26658D01</v>
          </cell>
          <cell r="I8815">
            <v>4943665</v>
          </cell>
          <cell r="J8815" t="str">
            <v>진입고</v>
          </cell>
          <cell r="K8815" t="str">
            <v>터빈</v>
          </cell>
          <cell r="L8815" t="str">
            <v>CONDUCTIVITY CELL ASM.</v>
          </cell>
        </row>
        <row r="8816">
          <cell r="F8816" t="str">
            <v>C1RC4R</v>
          </cell>
          <cell r="G8816" t="str">
            <v>DANGJIN #2 GEN - AUX SYS</v>
          </cell>
          <cell r="H8816" t="str">
            <v>C23269D01</v>
          </cell>
          <cell r="I8816">
            <v>150653</v>
          </cell>
          <cell r="J8816" t="str">
            <v>진입고</v>
          </cell>
          <cell r="K8816" t="str">
            <v>터빈</v>
          </cell>
          <cell r="L8816" t="str">
            <v>BULLET HUB</v>
          </cell>
        </row>
        <row r="8817">
          <cell r="F8817" t="str">
            <v>C1RC4R</v>
          </cell>
          <cell r="G8817" t="str">
            <v>DANGJIN #2 GEN - AUX SYS</v>
          </cell>
          <cell r="H8817" t="str">
            <v>C23267D01</v>
          </cell>
          <cell r="I8817">
            <v>158047</v>
          </cell>
          <cell r="J8817" t="str">
            <v>진입고</v>
          </cell>
          <cell r="K8817" t="str">
            <v>터빈</v>
          </cell>
          <cell r="L8817" t="str">
            <v>BULLET HUB</v>
          </cell>
        </row>
        <row r="8818">
          <cell r="F8818" t="str">
            <v>C1RC4R</v>
          </cell>
          <cell r="G8818" t="str">
            <v>DANGJIN #2 GEN - AUX SYS</v>
          </cell>
          <cell r="H8818" t="str">
            <v>C17590D01</v>
          </cell>
          <cell r="I8818">
            <v>9000</v>
          </cell>
          <cell r="J8818" t="str">
            <v>진입고</v>
          </cell>
          <cell r="K8818" t="str">
            <v>터빈</v>
          </cell>
          <cell r="L8818" t="str">
            <v>REDUCER INSERT-S.W</v>
          </cell>
        </row>
        <row r="8819">
          <cell r="F8819" t="str">
            <v>C1RC4R</v>
          </cell>
          <cell r="G8819" t="str">
            <v>DANGJIN #2 GEN - AUX SYS</v>
          </cell>
          <cell r="H8819" t="str">
            <v>C14696D18</v>
          </cell>
          <cell r="I8819">
            <v>12960</v>
          </cell>
          <cell r="J8819" t="str">
            <v>진입고</v>
          </cell>
          <cell r="K8819" t="str">
            <v>터빈</v>
          </cell>
          <cell r="L8819" t="str">
            <v>ELBOW-S.W</v>
          </cell>
        </row>
        <row r="8820">
          <cell r="F8820" t="str">
            <v>C1RC4R</v>
          </cell>
          <cell r="G8820" t="str">
            <v>DANGJIN #2 GEN - AUX SYS</v>
          </cell>
          <cell r="H8820" t="str">
            <v>C20257D01</v>
          </cell>
          <cell r="I8820">
            <v>42420</v>
          </cell>
          <cell r="J8820" t="str">
            <v>진입고</v>
          </cell>
          <cell r="K8820" t="str">
            <v>터빈</v>
          </cell>
          <cell r="L8820" t="str">
            <v>ELBOW - B.W.L.R</v>
          </cell>
        </row>
        <row r="8821">
          <cell r="F8821" t="str">
            <v>C1RC4R</v>
          </cell>
          <cell r="G8821" t="str">
            <v>DANGJIN #2 GEN - AUX SYS</v>
          </cell>
          <cell r="H8821" t="str">
            <v>C20257D02</v>
          </cell>
          <cell r="I8821">
            <v>21210</v>
          </cell>
          <cell r="J8821" t="str">
            <v>진입고</v>
          </cell>
          <cell r="K8821" t="str">
            <v>터빈</v>
          </cell>
          <cell r="L8821" t="str">
            <v>ELBOW - B.W.S.R</v>
          </cell>
        </row>
        <row r="8822">
          <cell r="F8822" t="str">
            <v>C1RC4R</v>
          </cell>
          <cell r="G8822" t="str">
            <v>DANGJIN #2 GEN - AUX SYS</v>
          </cell>
          <cell r="H8822" t="str">
            <v>C17104D04</v>
          </cell>
          <cell r="I8822">
            <v>249600</v>
          </cell>
          <cell r="J8822" t="str">
            <v>진입고</v>
          </cell>
          <cell r="K8822" t="str">
            <v>터빈</v>
          </cell>
          <cell r="L8822" t="str">
            <v>TEMPERATUER GAUGE</v>
          </cell>
        </row>
        <row r="8823">
          <cell r="F8823" t="str">
            <v>C1RC4R</v>
          </cell>
          <cell r="G8823" t="str">
            <v>DANGJIN #2 GEN - AUX SYS</v>
          </cell>
          <cell r="H8823" t="str">
            <v>C17104D05</v>
          </cell>
          <cell r="I8823">
            <v>96000</v>
          </cell>
          <cell r="J8823" t="str">
            <v>진입고</v>
          </cell>
          <cell r="K8823" t="str">
            <v>터빈</v>
          </cell>
          <cell r="L8823" t="str">
            <v>PRESSURE GAUGE</v>
          </cell>
        </row>
        <row r="8824">
          <cell r="F8824" t="str">
            <v>C1RC4R</v>
          </cell>
          <cell r="G8824" t="str">
            <v>DANGJIN #2 GEN - AUX SYS</v>
          </cell>
          <cell r="H8824" t="str">
            <v>C08695D01</v>
          </cell>
          <cell r="I8824">
            <v>7000</v>
          </cell>
          <cell r="J8824" t="str">
            <v>진입고</v>
          </cell>
          <cell r="K8824" t="str">
            <v>터빈</v>
          </cell>
          <cell r="L8824" t="str">
            <v>GASKET</v>
          </cell>
        </row>
        <row r="8825">
          <cell r="F8825" t="str">
            <v>C1RC50</v>
          </cell>
          <cell r="G8825" t="str">
            <v>DANGJIN #2 B.F.P.T</v>
          </cell>
          <cell r="H8825" t="str">
            <v>UA2090D01</v>
          </cell>
          <cell r="I8825">
            <v>91220</v>
          </cell>
          <cell r="J8825" t="str">
            <v>진입고</v>
          </cell>
          <cell r="K8825" t="str">
            <v>터빈</v>
          </cell>
          <cell r="L8825" t="str">
            <v>ORIFICE</v>
          </cell>
        </row>
        <row r="8826">
          <cell r="F8826" t="str">
            <v>C1RC50</v>
          </cell>
          <cell r="G8826" t="str">
            <v>DANGJIN #2 B.F.P.T</v>
          </cell>
          <cell r="H8826" t="str">
            <v>UA2120D02</v>
          </cell>
          <cell r="I8826">
            <v>6078</v>
          </cell>
          <cell r="J8826" t="str">
            <v>진입고</v>
          </cell>
          <cell r="K8826" t="str">
            <v>터빈</v>
          </cell>
          <cell r="L8826" t="str">
            <v>WILSON ANCHOR BOLT SLEEVE</v>
          </cell>
        </row>
        <row r="8827">
          <cell r="F8827" t="str">
            <v>C1RC50</v>
          </cell>
          <cell r="G8827" t="str">
            <v>DANGJIN #2 B.F.P.T</v>
          </cell>
          <cell r="H8827" t="str">
            <v>UA7150D01</v>
          </cell>
          <cell r="I8827">
            <v>7000</v>
          </cell>
          <cell r="J8827" t="str">
            <v>진입고</v>
          </cell>
          <cell r="K8827" t="str">
            <v>터빈</v>
          </cell>
          <cell r="L8827" t="str">
            <v>STEEL PLATE</v>
          </cell>
        </row>
        <row r="8828">
          <cell r="F8828" t="str">
            <v>C1RC50</v>
          </cell>
          <cell r="G8828" t="str">
            <v>DANGJIN #2 B.F.P.T</v>
          </cell>
          <cell r="H8828" t="str">
            <v>UA7139D01</v>
          </cell>
          <cell r="I8828">
            <v>38400</v>
          </cell>
          <cell r="J8828" t="str">
            <v>진입고</v>
          </cell>
          <cell r="K8828" t="str">
            <v>터빈</v>
          </cell>
          <cell r="L8828" t="str">
            <v>WASHER</v>
          </cell>
        </row>
        <row r="8829">
          <cell r="F8829" t="str">
            <v>C1RC50</v>
          </cell>
          <cell r="G8829" t="str">
            <v>DANGJIN #2 B.F.P.T</v>
          </cell>
          <cell r="H8829" t="str">
            <v>UA7521D02</v>
          </cell>
          <cell r="I8829">
            <v>24000</v>
          </cell>
          <cell r="J8829" t="str">
            <v>진입고</v>
          </cell>
          <cell r="K8829" t="str">
            <v>터빈</v>
          </cell>
          <cell r="L8829" t="str">
            <v>HEAVY HEX HD BOLT</v>
          </cell>
        </row>
        <row r="8830">
          <cell r="F8830" t="str">
            <v>C1RC50</v>
          </cell>
          <cell r="G8830" t="str">
            <v>DANGJIN #2 B.F.P.T</v>
          </cell>
          <cell r="H8830" t="str">
            <v>UA6988D06</v>
          </cell>
          <cell r="I8830">
            <v>16000</v>
          </cell>
          <cell r="J8830" t="str">
            <v>진입고</v>
          </cell>
          <cell r="K8830" t="str">
            <v>터빈</v>
          </cell>
          <cell r="L8830" t="str">
            <v>HEAVY HEX HD BOLT</v>
          </cell>
        </row>
        <row r="8831">
          <cell r="F8831" t="str">
            <v>C1RC50</v>
          </cell>
          <cell r="G8831" t="str">
            <v>DANGJIN #2 B.F.P.T</v>
          </cell>
          <cell r="H8831" t="str">
            <v>UA6988D07</v>
          </cell>
          <cell r="I8831">
            <v>19000</v>
          </cell>
          <cell r="J8831" t="str">
            <v>진입고</v>
          </cell>
          <cell r="K8831" t="str">
            <v>터빈</v>
          </cell>
          <cell r="L8831" t="str">
            <v>HEAVY HEX HD BOLT</v>
          </cell>
        </row>
        <row r="8832">
          <cell r="F8832" t="str">
            <v>C1RC50</v>
          </cell>
          <cell r="G8832" t="str">
            <v>DANGJIN #2 B.F.P.T</v>
          </cell>
          <cell r="H8832" t="str">
            <v>UA6988D08</v>
          </cell>
          <cell r="I8832">
            <v>37500</v>
          </cell>
          <cell r="J8832" t="str">
            <v>진입고</v>
          </cell>
          <cell r="K8832" t="str">
            <v>터빈</v>
          </cell>
          <cell r="L8832" t="str">
            <v>HEAVY HEX HD BOTL</v>
          </cell>
        </row>
        <row r="8833">
          <cell r="F8833" t="str">
            <v>C1RC50</v>
          </cell>
          <cell r="G8833" t="str">
            <v>DANGJIN #2 B.F.P.T</v>
          </cell>
          <cell r="H8833" t="str">
            <v>UA7136D01</v>
          </cell>
          <cell r="I8833">
            <v>40000</v>
          </cell>
          <cell r="J8833" t="str">
            <v>진입고</v>
          </cell>
          <cell r="K8833" t="str">
            <v>터빈</v>
          </cell>
          <cell r="L8833" t="str">
            <v>DOWEL PIN</v>
          </cell>
        </row>
        <row r="8834">
          <cell r="F8834" t="str">
            <v>C1RC50</v>
          </cell>
          <cell r="G8834" t="str">
            <v>DANGJIN #2 B.F.P.T</v>
          </cell>
          <cell r="H8834" t="str">
            <v>UA7147D02</v>
          </cell>
          <cell r="I8834">
            <v>33600</v>
          </cell>
          <cell r="J8834" t="str">
            <v>진입고</v>
          </cell>
          <cell r="K8834" t="str">
            <v>터빈</v>
          </cell>
          <cell r="L8834" t="str">
            <v>HEX HEAD BOLT</v>
          </cell>
        </row>
        <row r="8835">
          <cell r="F8835" t="str">
            <v>C1RC50</v>
          </cell>
          <cell r="G8835" t="str">
            <v>DANGJIN #2 B.F.P.T</v>
          </cell>
          <cell r="H8835" t="str">
            <v>UA7537D02</v>
          </cell>
          <cell r="I8835">
            <v>35240</v>
          </cell>
          <cell r="J8835" t="str">
            <v>진입고</v>
          </cell>
          <cell r="K8835" t="str">
            <v>터빈</v>
          </cell>
          <cell r="L8835" t="str">
            <v>12957d01</v>
          </cell>
        </row>
        <row r="8836">
          <cell r="F8836" t="str">
            <v>C1RC50</v>
          </cell>
          <cell r="G8836" t="str">
            <v>DANGJIN #2 B.F.P.T</v>
          </cell>
          <cell r="H8836" t="str">
            <v>UA7010D05</v>
          </cell>
          <cell r="I8836">
            <v>21900</v>
          </cell>
          <cell r="J8836" t="str">
            <v>진입고</v>
          </cell>
          <cell r="K8836" t="str">
            <v>터빈</v>
          </cell>
          <cell r="L8836" t="str">
            <v>MALE CONNECTOR</v>
          </cell>
        </row>
        <row r="8837">
          <cell r="F8837" t="str">
            <v>C1RC50</v>
          </cell>
          <cell r="G8837" t="str">
            <v>DANGJIN #2 B.F.P.T</v>
          </cell>
          <cell r="H8837" t="str">
            <v>UA7077D01</v>
          </cell>
          <cell r="I8837">
            <v>88000</v>
          </cell>
          <cell r="J8837" t="str">
            <v>진입고</v>
          </cell>
          <cell r="K8837" t="str">
            <v>터빈</v>
          </cell>
          <cell r="L8837" t="str">
            <v>DOWEL</v>
          </cell>
        </row>
        <row r="8838">
          <cell r="F8838" t="str">
            <v>C1RC50</v>
          </cell>
          <cell r="G8838" t="str">
            <v>DANGJIN #2 B.F.P.T</v>
          </cell>
          <cell r="H8838" t="str">
            <v>C19244D01</v>
          </cell>
          <cell r="I8838">
            <v>156800</v>
          </cell>
          <cell r="J8838" t="str">
            <v>진입고</v>
          </cell>
          <cell r="K8838" t="str">
            <v>터빈</v>
          </cell>
          <cell r="L8838" t="str">
            <v>HEAVY HEX   NUT</v>
          </cell>
        </row>
        <row r="8839">
          <cell r="F8839" t="str">
            <v>C1RC50</v>
          </cell>
          <cell r="G8839" t="str">
            <v>DANGJIN #2 B.F.P.T</v>
          </cell>
          <cell r="H8839" t="str">
            <v>UA7518D01</v>
          </cell>
          <cell r="I8839">
            <v>21240</v>
          </cell>
          <cell r="J8839" t="str">
            <v>진입고</v>
          </cell>
          <cell r="K8839" t="str">
            <v>터빈</v>
          </cell>
          <cell r="L8839" t="str">
            <v>90 ELBOW-B.W.LR</v>
          </cell>
        </row>
        <row r="8840">
          <cell r="F8840" t="str">
            <v>C1RC50</v>
          </cell>
          <cell r="G8840" t="str">
            <v>DANGJIN #2 B.F.P.T</v>
          </cell>
          <cell r="H8840" t="str">
            <v>UB0017D01</v>
          </cell>
          <cell r="I8840">
            <v>25440</v>
          </cell>
          <cell r="J8840" t="str">
            <v>진입고</v>
          </cell>
          <cell r="K8840" t="str">
            <v>터빈</v>
          </cell>
          <cell r="L8840" t="str">
            <v>90 (S.R) ELBOW</v>
          </cell>
        </row>
        <row r="8841">
          <cell r="F8841" t="str">
            <v>C1RC50</v>
          </cell>
          <cell r="G8841" t="str">
            <v>DANGJIN #2 B.F.P.T</v>
          </cell>
          <cell r="H8841" t="str">
            <v>C20518D02</v>
          </cell>
          <cell r="I8841">
            <v>15990</v>
          </cell>
          <cell r="J8841" t="str">
            <v>진입고</v>
          </cell>
          <cell r="K8841" t="str">
            <v>터빈</v>
          </cell>
          <cell r="L8841" t="str">
            <v>BW EL-LR</v>
          </cell>
        </row>
        <row r="8842">
          <cell r="F8842" t="str">
            <v>C1RC50</v>
          </cell>
          <cell r="G8842" t="str">
            <v>DANGJIN #2 B.F.P.T</v>
          </cell>
          <cell r="H8842" t="str">
            <v>UB0166D01</v>
          </cell>
          <cell r="I8842">
            <v>140400</v>
          </cell>
          <cell r="J8842" t="str">
            <v>진입고</v>
          </cell>
          <cell r="K8842" t="str">
            <v>터빈</v>
          </cell>
          <cell r="L8842" t="str">
            <v>FLEXIBLE    CONDUIT</v>
          </cell>
        </row>
        <row r="8843">
          <cell r="F8843" t="str">
            <v>C1RC50</v>
          </cell>
          <cell r="G8843" t="str">
            <v>DANGJIN #2 B.F.P.T</v>
          </cell>
          <cell r="H8843" t="str">
            <v>UA8639D01</v>
          </cell>
          <cell r="I8843">
            <v>38000</v>
          </cell>
          <cell r="J8843" t="str">
            <v>진입고</v>
          </cell>
          <cell r="K8843" t="str">
            <v>터빈</v>
          </cell>
          <cell r="L8843" t="str">
            <v>SPIRAL WOUND GASKET(OUTER R)</v>
          </cell>
        </row>
        <row r="8844">
          <cell r="F8844" t="str">
            <v>C1RC50</v>
          </cell>
          <cell r="G8844" t="str">
            <v>DANGJIN #2 B.F.P.T</v>
          </cell>
          <cell r="H8844" t="str">
            <v>UA8639D02</v>
          </cell>
          <cell r="I8844">
            <v>6750</v>
          </cell>
          <cell r="J8844" t="str">
            <v>진입고</v>
          </cell>
          <cell r="K8844" t="str">
            <v>터빈</v>
          </cell>
          <cell r="L8844" t="str">
            <v>SPIRAL WOUND GASKET(OUTER R)</v>
          </cell>
        </row>
        <row r="8845">
          <cell r="F8845" t="str">
            <v>C1RC50</v>
          </cell>
          <cell r="G8845" t="str">
            <v>DANGJIN #2 B.F.P.T</v>
          </cell>
          <cell r="H8845" t="str">
            <v>UA8639D03</v>
          </cell>
          <cell r="I8845">
            <v>2400</v>
          </cell>
          <cell r="J8845" t="str">
            <v>진입고</v>
          </cell>
          <cell r="K8845" t="str">
            <v>터빈</v>
          </cell>
          <cell r="L8845" t="str">
            <v>GASKET</v>
          </cell>
        </row>
        <row r="8846">
          <cell r="F8846" t="str">
            <v>C1RC50</v>
          </cell>
          <cell r="G8846" t="str">
            <v>DANGJIN #2 B.F.P.T</v>
          </cell>
          <cell r="H8846" t="str">
            <v>UA7522D02</v>
          </cell>
          <cell r="I8846">
            <v>9000</v>
          </cell>
          <cell r="J8846" t="str">
            <v>진입고</v>
          </cell>
          <cell r="K8846" t="str">
            <v>터빈</v>
          </cell>
          <cell r="L8846" t="str">
            <v>GASKET</v>
          </cell>
        </row>
        <row r="8847">
          <cell r="F8847" t="str">
            <v>C1RC61</v>
          </cell>
          <cell r="G8847" t="str">
            <v>DJ #1,2 TBN/GEN SPECIAL</v>
          </cell>
          <cell r="H8847" t="str">
            <v>C26085D01</v>
          </cell>
          <cell r="I8847">
            <v>508529</v>
          </cell>
          <cell r="J8847" t="str">
            <v>진입고</v>
          </cell>
          <cell r="K8847" t="str">
            <v>터빈</v>
          </cell>
          <cell r="L8847" t="str">
            <v>STAINLESS   SHEET</v>
          </cell>
        </row>
        <row r="8848">
          <cell r="F8848" t="str">
            <v>C1RC61</v>
          </cell>
          <cell r="G8848" t="str">
            <v>DJ #1,2 TBN/GEN SPECIAL</v>
          </cell>
          <cell r="H8848" t="str">
            <v>C26085D02</v>
          </cell>
          <cell r="I8848">
            <v>508529</v>
          </cell>
          <cell r="J8848" t="str">
            <v>진입고</v>
          </cell>
          <cell r="K8848" t="str">
            <v>터빈</v>
          </cell>
          <cell r="L8848" t="str">
            <v>STAINLESS   SHEET</v>
          </cell>
        </row>
        <row r="8849">
          <cell r="F8849" t="str">
            <v>C1RC61</v>
          </cell>
          <cell r="G8849" t="str">
            <v>DJ #1,2 TBN/GEN SPECIAL</v>
          </cell>
          <cell r="H8849" t="str">
            <v>C26085D03</v>
          </cell>
          <cell r="I8849">
            <v>374733</v>
          </cell>
          <cell r="J8849" t="str">
            <v>진입고</v>
          </cell>
          <cell r="K8849" t="str">
            <v>터빈</v>
          </cell>
          <cell r="L8849" t="str">
            <v>STAINLESS   SHEET</v>
          </cell>
        </row>
        <row r="8850">
          <cell r="F8850" t="str">
            <v>C1RC61</v>
          </cell>
          <cell r="G8850" t="str">
            <v>DJ #1,2 TBN/GEN SPECIAL</v>
          </cell>
          <cell r="H8850" t="str">
            <v>C26085D04</v>
          </cell>
          <cell r="I8850">
            <v>481770</v>
          </cell>
          <cell r="J8850" t="str">
            <v>진입고</v>
          </cell>
          <cell r="K8850" t="str">
            <v>터빈</v>
          </cell>
          <cell r="L8850" t="str">
            <v>STAINLESS   SHEET</v>
          </cell>
        </row>
        <row r="8851">
          <cell r="F8851" t="str">
            <v>C1RC61</v>
          </cell>
          <cell r="G8851" t="str">
            <v>DJ #1,2 TBN/GEN SPECIAL</v>
          </cell>
          <cell r="H8851" t="str">
            <v>C26085D05</v>
          </cell>
          <cell r="I8851">
            <v>775593</v>
          </cell>
          <cell r="J8851" t="str">
            <v>진입고</v>
          </cell>
          <cell r="K8851" t="str">
            <v>터빈</v>
          </cell>
          <cell r="L8851" t="str">
            <v>STAINLESS   SHEET</v>
          </cell>
        </row>
        <row r="8852">
          <cell r="F8852" t="str">
            <v>C1RC61</v>
          </cell>
          <cell r="G8852" t="str">
            <v>DJ #1,2 TBN/GEN SPECIAL</v>
          </cell>
          <cell r="H8852" t="str">
            <v>C18217D01</v>
          </cell>
          <cell r="I8852">
            <v>14000</v>
          </cell>
          <cell r="J8852" t="str">
            <v>진입고</v>
          </cell>
          <cell r="K8852" t="str">
            <v>터빈</v>
          </cell>
          <cell r="L8852" t="str">
            <v>CUTTING     SCREW</v>
          </cell>
        </row>
        <row r="8853">
          <cell r="F8853" t="str">
            <v>C1RC61</v>
          </cell>
          <cell r="G8853" t="str">
            <v>DJ #1,2 TBN/GEN SPECIAL</v>
          </cell>
          <cell r="H8853" t="str">
            <v>C26086D01</v>
          </cell>
          <cell r="I8853">
            <v>83100</v>
          </cell>
          <cell r="J8853" t="str">
            <v>진입고</v>
          </cell>
          <cell r="K8853" t="str">
            <v>터빈</v>
          </cell>
          <cell r="L8853" t="str">
            <v>GASKET</v>
          </cell>
        </row>
        <row r="8854">
          <cell r="F8854" t="str">
            <v>C1RC61</v>
          </cell>
          <cell r="G8854" t="str">
            <v>DJ #1,2 TBN/GEN SPECIAL</v>
          </cell>
          <cell r="H8854" t="str">
            <v>C26084D01</v>
          </cell>
          <cell r="I8854">
            <v>250000</v>
          </cell>
          <cell r="J8854" t="str">
            <v>진입고</v>
          </cell>
          <cell r="K8854" t="str">
            <v>터빈</v>
          </cell>
          <cell r="L8854" t="str">
            <v>GREASE</v>
          </cell>
        </row>
        <row r="8855">
          <cell r="F8855" t="str">
            <v>C1RC61</v>
          </cell>
          <cell r="G8855" t="str">
            <v>DJ #1,2 TBN/GEN SPECIAL</v>
          </cell>
          <cell r="H8855" t="str">
            <v>C19182D01</v>
          </cell>
          <cell r="I8855">
            <v>100000</v>
          </cell>
          <cell r="J8855" t="str">
            <v>진입고</v>
          </cell>
          <cell r="K8855" t="str">
            <v>터빈</v>
          </cell>
          <cell r="L8855" t="str">
            <v>NAME PLATE</v>
          </cell>
        </row>
        <row r="8856">
          <cell r="F8856" t="str">
            <v>C1RC61</v>
          </cell>
          <cell r="G8856" t="str">
            <v>DJ #1,2 TBN/GEN SPECIAL</v>
          </cell>
          <cell r="H8856" t="str">
            <v>C26081D01</v>
          </cell>
          <cell r="I8856">
            <v>1620000</v>
          </cell>
          <cell r="J8856" t="str">
            <v>진입고</v>
          </cell>
          <cell r="K8856" t="str">
            <v>터빈</v>
          </cell>
          <cell r="L8856" t="str">
            <v>BOLT        LUBRICANT</v>
          </cell>
        </row>
        <row r="8857">
          <cell r="F8857" t="str">
            <v>C1WC4W</v>
          </cell>
          <cell r="G8857" t="str">
            <v>COMMON M/O</v>
          </cell>
          <cell r="H8857" t="str">
            <v>A00739D01</v>
          </cell>
          <cell r="I8857">
            <v>957002</v>
          </cell>
          <cell r="J8857" t="str">
            <v>진입고</v>
          </cell>
          <cell r="K8857" t="str">
            <v>터빈</v>
          </cell>
          <cell r="L8857" t="str">
            <v>PLATE</v>
          </cell>
        </row>
        <row r="8858">
          <cell r="F8858" t="str">
            <v>C1WC4W</v>
          </cell>
          <cell r="G8858" t="str">
            <v>COMMON M/O</v>
          </cell>
          <cell r="H8858" t="str">
            <v>A00496D03</v>
          </cell>
          <cell r="I8858">
            <v>23530</v>
          </cell>
          <cell r="J8858" t="str">
            <v>진입고</v>
          </cell>
          <cell r="K8858" t="str">
            <v>터빈</v>
          </cell>
          <cell r="L8858" t="str">
            <v>PLATE</v>
          </cell>
        </row>
        <row r="8859">
          <cell r="F8859" t="str">
            <v>C1WC4W</v>
          </cell>
          <cell r="G8859" t="str">
            <v>COMMON M/O</v>
          </cell>
          <cell r="H8859" t="str">
            <v>A00115D01</v>
          </cell>
          <cell r="I8859">
            <v>392600</v>
          </cell>
          <cell r="J8859" t="str">
            <v>진입고</v>
          </cell>
          <cell r="K8859" t="str">
            <v>터빈</v>
          </cell>
          <cell r="L8859" t="str">
            <v>FLAT  BAR</v>
          </cell>
        </row>
        <row r="8860">
          <cell r="F8860" t="str">
            <v>C1WC4W</v>
          </cell>
          <cell r="G8860" t="str">
            <v>COMMON M/O</v>
          </cell>
          <cell r="H8860" t="str">
            <v>334481D02</v>
          </cell>
          <cell r="I8860">
            <v>3839332</v>
          </cell>
          <cell r="J8860" t="str">
            <v>진입고</v>
          </cell>
          <cell r="K8860" t="str">
            <v>터빈</v>
          </cell>
          <cell r="L8860" t="str">
            <v>ROUND BAR</v>
          </cell>
        </row>
        <row r="8861">
          <cell r="F8861" t="str">
            <v>C1WC4W</v>
          </cell>
          <cell r="G8861" t="str">
            <v>COMMON M/O</v>
          </cell>
          <cell r="H8861" t="str">
            <v>A00507D02</v>
          </cell>
          <cell r="I8861">
            <v>24084</v>
          </cell>
          <cell r="J8861" t="str">
            <v>진입고</v>
          </cell>
          <cell r="K8861" t="str">
            <v>터빈</v>
          </cell>
          <cell r="L8861" t="str">
            <v>TUBE</v>
          </cell>
        </row>
        <row r="8862">
          <cell r="F8862" t="str">
            <v>C1WC4W</v>
          </cell>
          <cell r="G8862" t="str">
            <v>COMMON M/O</v>
          </cell>
          <cell r="H8862" t="str">
            <v>UA2083D01</v>
          </cell>
          <cell r="I8862">
            <v>93324</v>
          </cell>
          <cell r="J8862" t="str">
            <v>진입고</v>
          </cell>
          <cell r="K8862" t="str">
            <v>터빈</v>
          </cell>
          <cell r="L8862" t="str">
            <v>ORIFICE</v>
          </cell>
        </row>
        <row r="8863">
          <cell r="F8863" t="str">
            <v>C1WC4W</v>
          </cell>
          <cell r="G8863" t="str">
            <v>COMMON M/O</v>
          </cell>
          <cell r="H8863" t="str">
            <v>UA2087D05</v>
          </cell>
          <cell r="I8863">
            <v>1170732</v>
          </cell>
          <cell r="J8863" t="str">
            <v>진입고</v>
          </cell>
          <cell r="K8863" t="str">
            <v>터빈</v>
          </cell>
          <cell r="L8863" t="str">
            <v>S.W FLANGE-RING JT</v>
          </cell>
        </row>
        <row r="8864">
          <cell r="F8864" t="str">
            <v>C1WC4W</v>
          </cell>
          <cell r="G8864" t="str">
            <v>COMMON M/O</v>
          </cell>
          <cell r="H8864" t="str">
            <v>207B4741P0025</v>
          </cell>
          <cell r="I8864">
            <v>751608</v>
          </cell>
          <cell r="J8864" t="str">
            <v>가입고</v>
          </cell>
          <cell r="K8864" t="str">
            <v>터빈</v>
          </cell>
          <cell r="L8864" t="str">
            <v>SEAL OIL PUMP MECHANICAL-SEAL</v>
          </cell>
        </row>
        <row r="8865">
          <cell r="F8865" t="str">
            <v>C1WC4W</v>
          </cell>
          <cell r="G8865" t="str">
            <v>COMMON M/O</v>
          </cell>
          <cell r="H8865" t="str">
            <v>UA2042D01</v>
          </cell>
          <cell r="I8865">
            <v>43235950</v>
          </cell>
          <cell r="J8865" t="str">
            <v>진입고</v>
          </cell>
          <cell r="K8865" t="str">
            <v>터빈</v>
          </cell>
          <cell r="L8865" t="str">
            <v>HADONG #4 BFPT B.B.O ITEM</v>
          </cell>
        </row>
        <row r="8866">
          <cell r="F8866" t="str">
            <v>C1WC4W</v>
          </cell>
          <cell r="G8866" t="str">
            <v>COMMON M/O</v>
          </cell>
          <cell r="H8866" t="str">
            <v>C01709D05</v>
          </cell>
          <cell r="I8866">
            <v>546894</v>
          </cell>
          <cell r="J8866" t="str">
            <v>진입고</v>
          </cell>
          <cell r="K8866" t="str">
            <v>터빈</v>
          </cell>
          <cell r="L8866" t="str">
            <v>SPACER HEATER</v>
          </cell>
        </row>
        <row r="8867">
          <cell r="F8867" t="str">
            <v>C1WC4W</v>
          </cell>
          <cell r="G8867" t="str">
            <v>COMMON M/O</v>
          </cell>
          <cell r="H8867" t="str">
            <v>C05720D15</v>
          </cell>
          <cell r="I8867">
            <v>391426</v>
          </cell>
          <cell r="J8867" t="str">
            <v>진입고</v>
          </cell>
          <cell r="K8867" t="str">
            <v>터빈</v>
          </cell>
          <cell r="L8867" t="str">
            <v>HYD. VALVE</v>
          </cell>
        </row>
        <row r="8868">
          <cell r="F8868" t="str">
            <v>C1WC4W</v>
          </cell>
          <cell r="G8868" t="str">
            <v>COMMON M/O</v>
          </cell>
          <cell r="H8868" t="str">
            <v>C05709D05</v>
          </cell>
          <cell r="I8868">
            <v>24356</v>
          </cell>
          <cell r="J8868" t="str">
            <v>진입고</v>
          </cell>
          <cell r="K8868" t="str">
            <v>터빈</v>
          </cell>
          <cell r="L8868" t="str">
            <v>GASKET  FOR  COVER</v>
          </cell>
        </row>
        <row r="8869">
          <cell r="F8869" t="str">
            <v>C1WC4W</v>
          </cell>
          <cell r="G8869" t="str">
            <v>COMMON M/O</v>
          </cell>
          <cell r="H8869" t="str">
            <v>C05709D06</v>
          </cell>
          <cell r="I8869">
            <v>39354</v>
          </cell>
          <cell r="J8869" t="str">
            <v>진입고</v>
          </cell>
          <cell r="K8869" t="str">
            <v>터빈</v>
          </cell>
          <cell r="L8869" t="str">
            <v>GASKET  FOR  COVER</v>
          </cell>
        </row>
        <row r="8870">
          <cell r="F8870" t="str">
            <v>C1WC4W</v>
          </cell>
          <cell r="G8870" t="str">
            <v>COMMON M/O</v>
          </cell>
          <cell r="H8870" t="str">
            <v>C05709D07</v>
          </cell>
          <cell r="I8870">
            <v>15920</v>
          </cell>
          <cell r="J8870" t="str">
            <v>진입고</v>
          </cell>
          <cell r="K8870" t="str">
            <v>터빈</v>
          </cell>
          <cell r="L8870" t="str">
            <v>GASKET  FOR  COVER</v>
          </cell>
        </row>
        <row r="8871">
          <cell r="F8871" t="str">
            <v>C1WC4W</v>
          </cell>
          <cell r="G8871" t="str">
            <v>COMMON M/O</v>
          </cell>
          <cell r="H8871" t="str">
            <v>C05709D08</v>
          </cell>
          <cell r="I8871">
            <v>16978</v>
          </cell>
          <cell r="J8871" t="str">
            <v>진입고</v>
          </cell>
          <cell r="K8871" t="str">
            <v>터빈</v>
          </cell>
          <cell r="L8871" t="str">
            <v>GASKET  FOR  COVER</v>
          </cell>
        </row>
        <row r="8872">
          <cell r="F8872" t="str">
            <v>C1WC4W</v>
          </cell>
          <cell r="G8872" t="str">
            <v>COMMON M/O</v>
          </cell>
          <cell r="H8872" t="str">
            <v>C26311D01</v>
          </cell>
          <cell r="I8872">
            <v>4231249</v>
          </cell>
          <cell r="J8872" t="str">
            <v>진입고</v>
          </cell>
          <cell r="K8872" t="str">
            <v>터빈</v>
          </cell>
          <cell r="L8872" t="str">
            <v>SPRING</v>
          </cell>
        </row>
        <row r="8873">
          <cell r="F8873" t="str">
            <v>C1WC4W</v>
          </cell>
          <cell r="G8873" t="str">
            <v>COMMON M/O</v>
          </cell>
          <cell r="H8873" t="str">
            <v>9ZZ-00018</v>
          </cell>
          <cell r="I8873">
            <v>0</v>
          </cell>
          <cell r="J8873" t="str">
            <v>진입고</v>
          </cell>
          <cell r="K8873" t="str">
            <v>터빈</v>
          </cell>
          <cell r="L8873" t="str">
            <v>temperature</v>
          </cell>
        </row>
        <row r="8874">
          <cell r="F8874" t="str">
            <v>C1WC4W</v>
          </cell>
          <cell r="G8874" t="str">
            <v>COMMON M/O</v>
          </cell>
          <cell r="H8874" t="str">
            <v>UA2067D01</v>
          </cell>
          <cell r="I8874">
            <v>130704</v>
          </cell>
          <cell r="J8874" t="str">
            <v>진입고</v>
          </cell>
          <cell r="K8874" t="str">
            <v>터빈</v>
          </cell>
          <cell r="L8874" t="str">
            <v>GASKET</v>
          </cell>
        </row>
        <row r="8875">
          <cell r="F8875" t="str">
            <v>C1WC4W</v>
          </cell>
          <cell r="G8875" t="str">
            <v>COMMON M/O</v>
          </cell>
          <cell r="H8875" t="str">
            <v>C03822D02</v>
          </cell>
          <cell r="I8875">
            <v>5000</v>
          </cell>
          <cell r="J8875" t="str">
            <v>진입고</v>
          </cell>
          <cell r="K8875" t="str">
            <v>터빈</v>
          </cell>
          <cell r="L8875" t="str">
            <v>HEX  BOLT/HEX. HEAVY NUT</v>
          </cell>
        </row>
        <row r="8876">
          <cell r="F8876" t="str">
            <v>C1WC4W</v>
          </cell>
          <cell r="G8876" t="str">
            <v>COMMON M/O</v>
          </cell>
          <cell r="H8876" t="str">
            <v>C08934D07</v>
          </cell>
          <cell r="I8876">
            <v>3000</v>
          </cell>
          <cell r="J8876" t="str">
            <v>진입고</v>
          </cell>
          <cell r="K8876" t="str">
            <v>터빈</v>
          </cell>
          <cell r="L8876" t="str">
            <v>WASHER-PLAIN</v>
          </cell>
        </row>
        <row r="8877">
          <cell r="F8877" t="str">
            <v>C1WC4W</v>
          </cell>
          <cell r="G8877" t="str">
            <v>COMMON M/O</v>
          </cell>
          <cell r="H8877" t="str">
            <v>C07055D03</v>
          </cell>
          <cell r="I8877">
            <v>15440</v>
          </cell>
          <cell r="J8877" t="str">
            <v>진입고</v>
          </cell>
          <cell r="K8877" t="str">
            <v>터빈</v>
          </cell>
          <cell r="L8877" t="str">
            <v>SCREW,HEX CAP HD.</v>
          </cell>
        </row>
        <row r="8878">
          <cell r="F8878" t="str">
            <v>C1WC4W</v>
          </cell>
          <cell r="G8878" t="str">
            <v>COMMON M/O</v>
          </cell>
          <cell r="H8878" t="str">
            <v>C07055D04</v>
          </cell>
          <cell r="I8878">
            <v>8160</v>
          </cell>
          <cell r="J8878" t="str">
            <v>진입고</v>
          </cell>
          <cell r="K8878" t="str">
            <v>터빈</v>
          </cell>
          <cell r="L8878" t="str">
            <v>SCREW,HEX CAP HD.</v>
          </cell>
        </row>
        <row r="8879">
          <cell r="F8879" t="str">
            <v>C1WC4W</v>
          </cell>
          <cell r="G8879" t="str">
            <v>COMMON M/O</v>
          </cell>
          <cell r="H8879" t="str">
            <v>C07056D04</v>
          </cell>
          <cell r="I8879">
            <v>1200</v>
          </cell>
          <cell r="J8879" t="str">
            <v>진입고</v>
          </cell>
          <cell r="K8879" t="str">
            <v>터빈</v>
          </cell>
          <cell r="L8879" t="str">
            <v>WASHER- SPRING LOCK</v>
          </cell>
        </row>
        <row r="8880">
          <cell r="F8880" t="str">
            <v>C1WC4W</v>
          </cell>
          <cell r="G8880" t="str">
            <v>COMMON M/O</v>
          </cell>
          <cell r="H8880" t="str">
            <v>C07056D05</v>
          </cell>
          <cell r="I8880">
            <v>6000</v>
          </cell>
          <cell r="J8880" t="str">
            <v>진입고</v>
          </cell>
          <cell r="K8880" t="str">
            <v>터빈</v>
          </cell>
          <cell r="L8880" t="str">
            <v>HEX NUT</v>
          </cell>
        </row>
        <row r="8881">
          <cell r="F8881" t="str">
            <v>C1WC4W</v>
          </cell>
          <cell r="G8881" t="str">
            <v>COMMON M/O</v>
          </cell>
          <cell r="H8881" t="str">
            <v>C08937D06</v>
          </cell>
          <cell r="I8881">
            <v>17920</v>
          </cell>
          <cell r="J8881" t="str">
            <v>진입고</v>
          </cell>
          <cell r="K8881" t="str">
            <v>터빈</v>
          </cell>
          <cell r="L8881" t="str">
            <v>HEX  CAP  SCREW</v>
          </cell>
        </row>
        <row r="8882">
          <cell r="F8882" t="str">
            <v>C1WC4W</v>
          </cell>
          <cell r="G8882" t="str">
            <v>COMMON M/O</v>
          </cell>
          <cell r="H8882" t="str">
            <v>C08937D10</v>
          </cell>
          <cell r="I8882">
            <v>20400</v>
          </cell>
          <cell r="J8882" t="str">
            <v>진입고</v>
          </cell>
          <cell r="K8882" t="str">
            <v>터빈</v>
          </cell>
          <cell r="L8882" t="str">
            <v>HEX  CAP  SCREW</v>
          </cell>
        </row>
        <row r="8883">
          <cell r="F8883" t="str">
            <v>C1WC4W</v>
          </cell>
          <cell r="G8883" t="str">
            <v>COMMON M/O</v>
          </cell>
          <cell r="H8883" t="str">
            <v>C19972D01</v>
          </cell>
          <cell r="I8883">
            <v>10400</v>
          </cell>
          <cell r="J8883" t="str">
            <v>진입고</v>
          </cell>
          <cell r="K8883" t="str">
            <v>터빈</v>
          </cell>
          <cell r="L8883" t="str">
            <v>HEX  CAP  SCREW</v>
          </cell>
        </row>
        <row r="8884">
          <cell r="F8884" t="str">
            <v>C1WC4W</v>
          </cell>
          <cell r="G8884" t="str">
            <v>COMMON M/O</v>
          </cell>
          <cell r="H8884" t="str">
            <v>C19972D02</v>
          </cell>
          <cell r="I8884">
            <v>12000</v>
          </cell>
          <cell r="J8884" t="str">
            <v>진입고</v>
          </cell>
          <cell r="K8884" t="str">
            <v>터빈</v>
          </cell>
          <cell r="L8884" t="str">
            <v>HEX  CAP  SCREW</v>
          </cell>
        </row>
        <row r="8885">
          <cell r="F8885" t="str">
            <v>C1WC4W</v>
          </cell>
          <cell r="G8885" t="str">
            <v>COMMON M/O</v>
          </cell>
          <cell r="H8885" t="str">
            <v>C19972D03</v>
          </cell>
          <cell r="I8885">
            <v>9000</v>
          </cell>
          <cell r="J8885" t="str">
            <v>진입고</v>
          </cell>
          <cell r="K8885" t="str">
            <v>터빈</v>
          </cell>
          <cell r="L8885" t="str">
            <v>SLOTTED  ROUND  HD.SCREW</v>
          </cell>
        </row>
        <row r="8886">
          <cell r="F8886" t="str">
            <v>C1WC4W</v>
          </cell>
          <cell r="G8886" t="str">
            <v>COMMON M/O</v>
          </cell>
          <cell r="H8886" t="str">
            <v>C19972D04</v>
          </cell>
          <cell r="I8886">
            <v>4500</v>
          </cell>
          <cell r="J8886" t="str">
            <v>진입고</v>
          </cell>
          <cell r="K8886" t="str">
            <v>터빈</v>
          </cell>
          <cell r="L8886" t="str">
            <v>SLOTTED  ROUND  HD.SCREW</v>
          </cell>
        </row>
        <row r="8887">
          <cell r="F8887" t="str">
            <v>C1WC4W</v>
          </cell>
          <cell r="G8887" t="str">
            <v>COMMON M/O</v>
          </cell>
          <cell r="H8887" t="str">
            <v>C24549D01</v>
          </cell>
          <cell r="I8887">
            <v>37440</v>
          </cell>
          <cell r="J8887" t="str">
            <v>진입고</v>
          </cell>
          <cell r="K8887" t="str">
            <v>터빈</v>
          </cell>
          <cell r="L8887" t="str">
            <v>HEX HD BOLT</v>
          </cell>
        </row>
        <row r="8888">
          <cell r="F8888" t="str">
            <v>C1WC4W</v>
          </cell>
          <cell r="G8888" t="str">
            <v>COMMON M/O</v>
          </cell>
          <cell r="H8888" t="str">
            <v>C24549D02</v>
          </cell>
          <cell r="I8888">
            <v>56400</v>
          </cell>
          <cell r="J8888" t="str">
            <v>진입고</v>
          </cell>
          <cell r="K8888" t="str">
            <v>터빈</v>
          </cell>
          <cell r="L8888" t="str">
            <v>HEX HD BOLT</v>
          </cell>
        </row>
        <row r="8889">
          <cell r="F8889" t="str">
            <v>C1WC4W</v>
          </cell>
          <cell r="G8889" t="str">
            <v>COMMON M/O</v>
          </cell>
          <cell r="H8889" t="str">
            <v>C11490D01</v>
          </cell>
          <cell r="I8889">
            <v>16000</v>
          </cell>
          <cell r="J8889" t="str">
            <v>진입고</v>
          </cell>
          <cell r="K8889" t="str">
            <v>터빈</v>
          </cell>
          <cell r="L8889" t="str">
            <v>BOLT -HEX HD.</v>
          </cell>
        </row>
        <row r="8890">
          <cell r="F8890" t="str">
            <v>C1WC4W</v>
          </cell>
          <cell r="G8890" t="str">
            <v>COMMON M/O</v>
          </cell>
          <cell r="H8890" t="str">
            <v>C11490D02</v>
          </cell>
          <cell r="I8890">
            <v>16000</v>
          </cell>
          <cell r="J8890" t="str">
            <v>진입고</v>
          </cell>
          <cell r="K8890" t="str">
            <v>터빈</v>
          </cell>
          <cell r="L8890" t="str">
            <v>BOLT -HEX HD.</v>
          </cell>
        </row>
        <row r="8891">
          <cell r="F8891" t="str">
            <v>C1WC4W</v>
          </cell>
          <cell r="G8891" t="str">
            <v>COMMON M/O</v>
          </cell>
          <cell r="H8891" t="str">
            <v>C11490D03</v>
          </cell>
          <cell r="I8891">
            <v>7800</v>
          </cell>
          <cell r="J8891" t="str">
            <v>진입고</v>
          </cell>
          <cell r="K8891" t="str">
            <v>터빈</v>
          </cell>
          <cell r="L8891" t="str">
            <v>BOLT -HEX HD.</v>
          </cell>
        </row>
        <row r="8892">
          <cell r="F8892" t="str">
            <v>C1WC4W</v>
          </cell>
          <cell r="G8892" t="str">
            <v>COMMON M/O</v>
          </cell>
          <cell r="H8892" t="str">
            <v>C11490D04</v>
          </cell>
          <cell r="I8892">
            <v>16640</v>
          </cell>
          <cell r="J8892" t="str">
            <v>진입고</v>
          </cell>
          <cell r="K8892" t="str">
            <v>터빈</v>
          </cell>
          <cell r="L8892" t="str">
            <v>BOLT -HEX HD.</v>
          </cell>
        </row>
        <row r="8893">
          <cell r="F8893" t="str">
            <v>C1WC4W</v>
          </cell>
          <cell r="G8893" t="str">
            <v>COMMON M/O</v>
          </cell>
          <cell r="H8893" t="str">
            <v>C08937D16</v>
          </cell>
          <cell r="I8893">
            <v>14720</v>
          </cell>
          <cell r="J8893" t="str">
            <v>진입고</v>
          </cell>
          <cell r="K8893" t="str">
            <v>터빈</v>
          </cell>
          <cell r="L8893" t="str">
            <v>HEX  CAP  SCREW</v>
          </cell>
        </row>
        <row r="8894">
          <cell r="F8894" t="str">
            <v>C1WC4W</v>
          </cell>
          <cell r="G8894" t="str">
            <v>COMMON M/O</v>
          </cell>
          <cell r="H8894" t="str">
            <v>C08937D17</v>
          </cell>
          <cell r="I8894">
            <v>2900</v>
          </cell>
          <cell r="J8894" t="str">
            <v>진입고</v>
          </cell>
          <cell r="K8894" t="str">
            <v>터빈</v>
          </cell>
          <cell r="L8894" t="str">
            <v>HEX  CAP  SCREW</v>
          </cell>
        </row>
        <row r="8895">
          <cell r="F8895" t="str">
            <v>C1WC4W</v>
          </cell>
          <cell r="G8895" t="str">
            <v>COMMON M/O</v>
          </cell>
          <cell r="H8895" t="str">
            <v>C09133D05</v>
          </cell>
          <cell r="I8895">
            <v>1560</v>
          </cell>
          <cell r="J8895" t="str">
            <v>진입고</v>
          </cell>
          <cell r="K8895" t="str">
            <v>터빈</v>
          </cell>
          <cell r="L8895" t="str">
            <v>WASHER-PLAIN</v>
          </cell>
        </row>
        <row r="8896">
          <cell r="F8896" t="str">
            <v>C1WC4W</v>
          </cell>
          <cell r="G8896" t="str">
            <v>COMMON M/O</v>
          </cell>
          <cell r="H8896" t="str">
            <v>UB0027D01</v>
          </cell>
          <cell r="I8896">
            <v>10400</v>
          </cell>
          <cell r="J8896" t="str">
            <v>진입고</v>
          </cell>
          <cell r="K8896" t="str">
            <v>터빈</v>
          </cell>
          <cell r="L8896" t="str">
            <v>REGULAR HELICAL SPRING  LOCK WASHER</v>
          </cell>
        </row>
        <row r="8897">
          <cell r="F8897" t="str">
            <v>C1WC4W</v>
          </cell>
          <cell r="G8897" t="str">
            <v>COMMON M/O</v>
          </cell>
          <cell r="H8897" t="str">
            <v>UB0035D01</v>
          </cell>
          <cell r="I8897">
            <v>12800</v>
          </cell>
          <cell r="J8897" t="str">
            <v>진입고</v>
          </cell>
          <cell r="K8897" t="str">
            <v>터빈</v>
          </cell>
          <cell r="L8897" t="str">
            <v>HEX HD BOLT</v>
          </cell>
        </row>
        <row r="8898">
          <cell r="F8898" t="str">
            <v>C1WC4W</v>
          </cell>
          <cell r="G8898" t="str">
            <v>COMMON M/O</v>
          </cell>
          <cell r="H8898" t="str">
            <v>UB0035D02</v>
          </cell>
          <cell r="I8898">
            <v>6720</v>
          </cell>
          <cell r="J8898" t="str">
            <v>진입고</v>
          </cell>
          <cell r="K8898" t="str">
            <v>터빈</v>
          </cell>
          <cell r="L8898" t="str">
            <v>HEX HD BOLT</v>
          </cell>
        </row>
        <row r="8899">
          <cell r="F8899" t="str">
            <v>C1WC4W</v>
          </cell>
          <cell r="G8899" t="str">
            <v>COMMON M/O</v>
          </cell>
          <cell r="H8899" t="str">
            <v>UB0035D03</v>
          </cell>
          <cell r="I8899">
            <v>4800</v>
          </cell>
          <cell r="J8899" t="str">
            <v>진입고</v>
          </cell>
          <cell r="K8899" t="str">
            <v>터빈</v>
          </cell>
          <cell r="L8899" t="str">
            <v>HEX HD BOLT</v>
          </cell>
        </row>
        <row r="8900">
          <cell r="F8900" t="str">
            <v>C1WC4W</v>
          </cell>
          <cell r="G8900" t="str">
            <v>COMMON M/O</v>
          </cell>
          <cell r="H8900" t="str">
            <v>UB0035D04</v>
          </cell>
          <cell r="I8900">
            <v>7200</v>
          </cell>
          <cell r="J8900" t="str">
            <v>진입고</v>
          </cell>
          <cell r="K8900" t="str">
            <v>터빈</v>
          </cell>
          <cell r="L8900" t="str">
            <v>HEX HD BOLT</v>
          </cell>
        </row>
        <row r="8901">
          <cell r="F8901" t="str">
            <v>C1WC4W</v>
          </cell>
          <cell r="G8901" t="str">
            <v>COMMON M/O</v>
          </cell>
          <cell r="H8901" t="str">
            <v>UA7148D01</v>
          </cell>
          <cell r="I8901">
            <v>115200</v>
          </cell>
          <cell r="J8901" t="str">
            <v>진입고</v>
          </cell>
          <cell r="K8901" t="str">
            <v>터빈</v>
          </cell>
          <cell r="L8901" t="str">
            <v>HEX HEAD BOLT</v>
          </cell>
        </row>
        <row r="8902">
          <cell r="F8902" t="str">
            <v>C1WC4W</v>
          </cell>
          <cell r="G8902" t="str">
            <v>COMMON M/O</v>
          </cell>
          <cell r="H8902" t="str">
            <v>C09130D02</v>
          </cell>
          <cell r="I8902">
            <v>101760</v>
          </cell>
          <cell r="J8902" t="str">
            <v>진입고</v>
          </cell>
          <cell r="K8902" t="str">
            <v>터빈</v>
          </cell>
          <cell r="L8902" t="str">
            <v>FLARED  NIPPLE  -B.W.</v>
          </cell>
        </row>
        <row r="8903">
          <cell r="F8903" t="str">
            <v>C1WC4W</v>
          </cell>
          <cell r="G8903" t="str">
            <v>COMMON M/O</v>
          </cell>
          <cell r="H8903" t="str">
            <v>C09130D04</v>
          </cell>
          <cell r="I8903">
            <v>2980</v>
          </cell>
          <cell r="J8903" t="str">
            <v>진입고</v>
          </cell>
          <cell r="K8903" t="str">
            <v>터빈</v>
          </cell>
          <cell r="L8903" t="str">
            <v>REDUCER  -  INSERT</v>
          </cell>
        </row>
        <row r="8904">
          <cell r="F8904" t="str">
            <v>C1WC4W</v>
          </cell>
          <cell r="G8904" t="str">
            <v>COMMON M/O</v>
          </cell>
          <cell r="H8904" t="str">
            <v>C07051D13</v>
          </cell>
          <cell r="I8904">
            <v>15000</v>
          </cell>
          <cell r="J8904" t="str">
            <v>진입고</v>
          </cell>
          <cell r="K8904" t="str">
            <v>터빈</v>
          </cell>
          <cell r="L8904" t="str">
            <v>PIPE</v>
          </cell>
        </row>
        <row r="8905">
          <cell r="F8905" t="str">
            <v>C1WC4W</v>
          </cell>
          <cell r="G8905" t="str">
            <v>COMMON M/O</v>
          </cell>
          <cell r="H8905" t="str">
            <v>C07051D14</v>
          </cell>
          <cell r="I8905">
            <v>10000</v>
          </cell>
          <cell r="J8905" t="str">
            <v>진입고</v>
          </cell>
          <cell r="K8905" t="str">
            <v>터빈</v>
          </cell>
          <cell r="L8905" t="str">
            <v>PIPE</v>
          </cell>
        </row>
        <row r="8906">
          <cell r="F8906" t="str">
            <v>C1WC4W</v>
          </cell>
          <cell r="G8906" t="str">
            <v>COMMON M/O</v>
          </cell>
          <cell r="H8906" t="str">
            <v>C11466D01</v>
          </cell>
          <cell r="I8906">
            <v>5000</v>
          </cell>
          <cell r="J8906" t="str">
            <v>진입고</v>
          </cell>
          <cell r="K8906" t="str">
            <v>터빈</v>
          </cell>
          <cell r="L8906" t="str">
            <v>ORIFICE</v>
          </cell>
        </row>
        <row r="8907">
          <cell r="F8907" t="str">
            <v>C1WC4W</v>
          </cell>
          <cell r="G8907" t="str">
            <v>COMMON M/O</v>
          </cell>
          <cell r="H8907" t="str">
            <v>C06987D13</v>
          </cell>
          <cell r="I8907">
            <v>15000</v>
          </cell>
          <cell r="J8907" t="str">
            <v>진입고</v>
          </cell>
          <cell r="K8907" t="str">
            <v>터빈</v>
          </cell>
          <cell r="L8907" t="str">
            <v>PIPE</v>
          </cell>
        </row>
        <row r="8908">
          <cell r="F8908" t="str">
            <v>C1WC4W</v>
          </cell>
          <cell r="G8908" t="str">
            <v>COMMON M/O</v>
          </cell>
          <cell r="H8908" t="str">
            <v>C06987D14</v>
          </cell>
          <cell r="I8908">
            <v>10000</v>
          </cell>
          <cell r="J8908" t="str">
            <v>진입고</v>
          </cell>
          <cell r="K8908" t="str">
            <v>터빈</v>
          </cell>
          <cell r="L8908" t="str">
            <v>PIPE</v>
          </cell>
        </row>
        <row r="8909">
          <cell r="F8909" t="str">
            <v>C1WC4W</v>
          </cell>
          <cell r="G8909" t="str">
            <v>COMMON M/O</v>
          </cell>
          <cell r="H8909" t="str">
            <v>C19969D01</v>
          </cell>
          <cell r="I8909">
            <v>900</v>
          </cell>
          <cell r="J8909" t="str">
            <v>진입고</v>
          </cell>
          <cell r="K8909" t="str">
            <v>터빈</v>
          </cell>
          <cell r="L8909" t="str">
            <v>PIPE-THREADED BOTH END</v>
          </cell>
        </row>
        <row r="8910">
          <cell r="F8910" t="str">
            <v>C1WC4W</v>
          </cell>
          <cell r="G8910" t="str">
            <v>COMMON M/O</v>
          </cell>
          <cell r="H8910" t="str">
            <v>C19969D02</v>
          </cell>
          <cell r="I8910">
            <v>1800</v>
          </cell>
          <cell r="J8910" t="str">
            <v>진입고</v>
          </cell>
          <cell r="K8910" t="str">
            <v>터빈</v>
          </cell>
          <cell r="L8910" t="str">
            <v>PIPE-THREADED ONE END</v>
          </cell>
        </row>
        <row r="8911">
          <cell r="F8911" t="str">
            <v>C1WC4W</v>
          </cell>
          <cell r="G8911" t="str">
            <v>COMMON M/O</v>
          </cell>
          <cell r="H8911" t="str">
            <v>C19969D03</v>
          </cell>
          <cell r="I8911">
            <v>8200</v>
          </cell>
          <cell r="J8911" t="str">
            <v>진입고</v>
          </cell>
          <cell r="K8911" t="str">
            <v>터빈</v>
          </cell>
          <cell r="L8911" t="str">
            <v>PIPE-THREADED ONE END</v>
          </cell>
        </row>
        <row r="8912">
          <cell r="F8912" t="str">
            <v>C1WC4W</v>
          </cell>
          <cell r="G8912" t="str">
            <v>COMMON M/O</v>
          </cell>
          <cell r="H8912" t="str">
            <v>C04945D01</v>
          </cell>
          <cell r="I8912">
            <v>381920</v>
          </cell>
          <cell r="J8912" t="str">
            <v>진입고</v>
          </cell>
          <cell r="K8912" t="str">
            <v>터빈</v>
          </cell>
          <cell r="L8912" t="str">
            <v>FLANGE</v>
          </cell>
        </row>
        <row r="8913">
          <cell r="F8913" t="str">
            <v>C1WC4W</v>
          </cell>
          <cell r="G8913" t="str">
            <v>COMMON M/O</v>
          </cell>
          <cell r="H8913" t="str">
            <v>C23120D01</v>
          </cell>
          <cell r="I8913">
            <v>13980</v>
          </cell>
          <cell r="J8913" t="str">
            <v>진입고</v>
          </cell>
          <cell r="K8913" t="str">
            <v>터빈</v>
          </cell>
          <cell r="L8913" t="str">
            <v>FLANGE-SLIP ON</v>
          </cell>
        </row>
        <row r="8914">
          <cell r="F8914" t="str">
            <v>C1WC4W</v>
          </cell>
          <cell r="G8914" t="str">
            <v>COMMON M/O</v>
          </cell>
          <cell r="H8914" t="str">
            <v>UB0016D01</v>
          </cell>
          <cell r="I8914">
            <v>25440</v>
          </cell>
          <cell r="J8914" t="str">
            <v>진입고</v>
          </cell>
          <cell r="K8914" t="str">
            <v>터빈</v>
          </cell>
          <cell r="L8914" t="str">
            <v>90 (S.R) ELBOW</v>
          </cell>
        </row>
        <row r="8915">
          <cell r="F8915" t="str">
            <v>C1WC4W</v>
          </cell>
          <cell r="G8915" t="str">
            <v>COMMON M/O</v>
          </cell>
          <cell r="H8915" t="str">
            <v>C24548D01</v>
          </cell>
          <cell r="I8915">
            <v>1400</v>
          </cell>
          <cell r="J8915" t="str">
            <v>진입고</v>
          </cell>
          <cell r="K8915" t="str">
            <v>터빈</v>
          </cell>
          <cell r="L8915" t="str">
            <v>GASKET</v>
          </cell>
        </row>
        <row r="8916">
          <cell r="F8916" t="str">
            <v>C1WC4W</v>
          </cell>
          <cell r="G8916" t="str">
            <v>COMMON M/O</v>
          </cell>
          <cell r="H8916" t="str">
            <v>C24548D02</v>
          </cell>
          <cell r="I8916">
            <v>13200</v>
          </cell>
          <cell r="J8916" t="str">
            <v>진입고</v>
          </cell>
          <cell r="K8916" t="str">
            <v>터빈</v>
          </cell>
          <cell r="L8916" t="str">
            <v>GASKET</v>
          </cell>
        </row>
        <row r="8917">
          <cell r="F8917" t="str">
            <v>C1WC4W</v>
          </cell>
          <cell r="G8917" t="str">
            <v>COMMON M/O</v>
          </cell>
          <cell r="H8917" t="str">
            <v>C07053D01</v>
          </cell>
          <cell r="I8917">
            <v>1250</v>
          </cell>
          <cell r="J8917" t="str">
            <v>진입고</v>
          </cell>
          <cell r="K8917" t="str">
            <v>터빈</v>
          </cell>
          <cell r="L8917" t="str">
            <v>GASKET</v>
          </cell>
        </row>
        <row r="8918">
          <cell r="F8918" t="str">
            <v>C1WC4W</v>
          </cell>
          <cell r="G8918" t="str">
            <v>COMMON M/O</v>
          </cell>
          <cell r="H8918" t="str">
            <v>C05053D01</v>
          </cell>
          <cell r="I8918">
            <v>20000</v>
          </cell>
          <cell r="J8918" t="str">
            <v>진입고</v>
          </cell>
          <cell r="K8918" t="str">
            <v>터빈</v>
          </cell>
          <cell r="L8918" t="str">
            <v>GASKET</v>
          </cell>
        </row>
        <row r="8919">
          <cell r="F8919" t="str">
            <v>C49C03</v>
          </cell>
          <cell r="G8919" t="str">
            <v>7F H2 Stator frame</v>
          </cell>
          <cell r="H8919" t="str">
            <v>GEN-RB-0953-0001</v>
          </cell>
          <cell r="I8919">
            <v>4941842</v>
          </cell>
          <cell r="J8919" t="str">
            <v>진입고</v>
          </cell>
          <cell r="K8919" t="str">
            <v>터빈</v>
          </cell>
          <cell r="L8919" t="str">
            <v>ROUND BAR</v>
          </cell>
        </row>
        <row r="8920">
          <cell r="F8920" t="str">
            <v>C49C04</v>
          </cell>
          <cell r="G8920" t="str">
            <v>7F H2 Stator frame</v>
          </cell>
          <cell r="H8920" t="str">
            <v>GEN-RB-0953-0001</v>
          </cell>
          <cell r="I8920">
            <v>4941842</v>
          </cell>
          <cell r="J8920" t="str">
            <v>진입고</v>
          </cell>
          <cell r="K8920" t="str">
            <v>터빈</v>
          </cell>
          <cell r="L8920" t="str">
            <v>ROUND BAR</v>
          </cell>
        </row>
        <row r="8921">
          <cell r="F8921" t="str">
            <v>C49C05</v>
          </cell>
          <cell r="G8921" t="str">
            <v>7F H2 Stator frame</v>
          </cell>
          <cell r="H8921" t="str">
            <v>GEN-PL-0127-0001</v>
          </cell>
          <cell r="I8921">
            <v>181232</v>
          </cell>
          <cell r="J8921" t="str">
            <v>진입고</v>
          </cell>
          <cell r="K8921" t="str">
            <v>터빈</v>
          </cell>
          <cell r="L8921" t="str">
            <v>STEEL PLATE</v>
          </cell>
        </row>
        <row r="8922">
          <cell r="F8922" t="str">
            <v>C49C05</v>
          </cell>
          <cell r="G8922" t="str">
            <v>7F H2 Stator frame</v>
          </cell>
          <cell r="H8922" t="str">
            <v>GEN-PL-0320-0001</v>
          </cell>
          <cell r="I8922">
            <v>1540181</v>
          </cell>
          <cell r="J8922" t="str">
            <v>진입고</v>
          </cell>
          <cell r="K8922" t="str">
            <v>터빈</v>
          </cell>
          <cell r="L8922" t="str">
            <v>STEEL PLATE</v>
          </cell>
        </row>
        <row r="8923">
          <cell r="F8923" t="str">
            <v>C49C05</v>
          </cell>
          <cell r="G8923" t="str">
            <v>7F H2 Stator frame</v>
          </cell>
          <cell r="H8923" t="str">
            <v>GEN-PL-0320-0001</v>
          </cell>
          <cell r="I8923">
            <v>7700906</v>
          </cell>
          <cell r="J8923" t="str">
            <v>진입고</v>
          </cell>
          <cell r="K8923" t="str">
            <v>터빈</v>
          </cell>
          <cell r="L8923" t="str">
            <v>STEEL PLATE</v>
          </cell>
        </row>
        <row r="8924">
          <cell r="F8924" t="str">
            <v>C49C05</v>
          </cell>
          <cell r="G8924" t="str">
            <v>7F H2 Stator frame</v>
          </cell>
          <cell r="H8924" t="str">
            <v>GEN-PL-0381-0001</v>
          </cell>
          <cell r="I8924">
            <v>3708796</v>
          </cell>
          <cell r="J8924" t="str">
            <v>진입고</v>
          </cell>
          <cell r="K8924" t="str">
            <v>터빈</v>
          </cell>
          <cell r="L8924" t="str">
            <v>STEEL PLATE</v>
          </cell>
        </row>
        <row r="8925">
          <cell r="F8925" t="str">
            <v>C49C05</v>
          </cell>
          <cell r="G8925" t="str">
            <v>7F H2 Stator frame</v>
          </cell>
          <cell r="H8925" t="str">
            <v>GEN-PL-0381-0002</v>
          </cell>
          <cell r="I8925">
            <v>3541132</v>
          </cell>
          <cell r="J8925" t="str">
            <v>진입고</v>
          </cell>
          <cell r="K8925" t="str">
            <v>터빈</v>
          </cell>
          <cell r="L8925" t="str">
            <v>STEEL PLATE</v>
          </cell>
        </row>
        <row r="8926">
          <cell r="F8926" t="str">
            <v>C49C05</v>
          </cell>
          <cell r="G8926" t="str">
            <v>7F H2 Stator frame</v>
          </cell>
          <cell r="H8926" t="str">
            <v>GEN-PL-0381-0003</v>
          </cell>
          <cell r="I8926">
            <v>2185904</v>
          </cell>
          <cell r="J8926" t="str">
            <v>진입고</v>
          </cell>
          <cell r="K8926" t="str">
            <v>터빈</v>
          </cell>
          <cell r="L8926" t="str">
            <v>STEEL PLATE</v>
          </cell>
        </row>
        <row r="8927">
          <cell r="F8927" t="str">
            <v>C49C05</v>
          </cell>
          <cell r="G8927" t="str">
            <v>7F H2 Stator frame</v>
          </cell>
          <cell r="H8927" t="str">
            <v>GEN-PL-0508-0001</v>
          </cell>
          <cell r="I8927">
            <v>2530039</v>
          </cell>
          <cell r="J8927" t="str">
            <v>진입고</v>
          </cell>
          <cell r="K8927" t="str">
            <v>터빈</v>
          </cell>
          <cell r="L8927" t="str">
            <v>STEEL PLATE</v>
          </cell>
        </row>
        <row r="8928">
          <cell r="F8928" t="str">
            <v>C49C05</v>
          </cell>
          <cell r="G8928" t="str">
            <v>7F H2 Stator frame</v>
          </cell>
          <cell r="H8928" t="str">
            <v>GEN-PL-0508-0001</v>
          </cell>
          <cell r="I8928">
            <v>2530039</v>
          </cell>
          <cell r="J8928" t="str">
            <v>진입고</v>
          </cell>
          <cell r="K8928" t="str">
            <v>터빈</v>
          </cell>
          <cell r="L8928" t="str">
            <v>STEEL PLATE</v>
          </cell>
        </row>
        <row r="8929">
          <cell r="F8929" t="str">
            <v>C49C05</v>
          </cell>
          <cell r="G8929" t="str">
            <v>7F H2 Stator frame</v>
          </cell>
          <cell r="H8929" t="str">
            <v>GEN-PL-0508-0002</v>
          </cell>
          <cell r="I8929">
            <v>4457996</v>
          </cell>
          <cell r="J8929" t="str">
            <v>진입고</v>
          </cell>
          <cell r="K8929" t="str">
            <v>터빈</v>
          </cell>
          <cell r="L8929" t="str">
            <v>STEEL PLATE</v>
          </cell>
        </row>
        <row r="8930">
          <cell r="F8930" t="str">
            <v>C49C05</v>
          </cell>
          <cell r="G8930" t="str">
            <v>7F H2 Stator frame</v>
          </cell>
          <cell r="H8930" t="str">
            <v>GEN-PL-0508-0003</v>
          </cell>
          <cell r="I8930">
            <v>3696988</v>
          </cell>
          <cell r="J8930" t="str">
            <v>진입고</v>
          </cell>
          <cell r="K8930" t="str">
            <v>터빈</v>
          </cell>
          <cell r="L8930" t="str">
            <v>STEEL PLATE</v>
          </cell>
        </row>
        <row r="8931">
          <cell r="F8931" t="str">
            <v>C49C05</v>
          </cell>
          <cell r="G8931" t="str">
            <v>7F H2 Stator frame</v>
          </cell>
          <cell r="H8931" t="str">
            <v>GEN-PL-0635-0001</v>
          </cell>
          <cell r="I8931">
            <v>1819435</v>
          </cell>
          <cell r="J8931" t="str">
            <v>진입고</v>
          </cell>
          <cell r="K8931" t="str">
            <v>터빈</v>
          </cell>
          <cell r="L8931" t="str">
            <v>STEEL PLATE</v>
          </cell>
        </row>
        <row r="8932">
          <cell r="F8932" t="str">
            <v>C49C05</v>
          </cell>
          <cell r="G8932" t="str">
            <v>7F H2 Stator frame</v>
          </cell>
          <cell r="H8932" t="str">
            <v>GEN-RB-0953-0001</v>
          </cell>
          <cell r="I8932">
            <v>4941842</v>
          </cell>
          <cell r="J8932" t="str">
            <v>진입고</v>
          </cell>
          <cell r="K8932" t="str">
            <v>터빈</v>
          </cell>
          <cell r="L8932" t="str">
            <v>ROUND BAR</v>
          </cell>
        </row>
        <row r="8933">
          <cell r="F8933" t="str">
            <v>C61C01</v>
          </cell>
          <cell r="G8933" t="str">
            <v>7FH2 GEN END SHIELD #1,#</v>
          </cell>
          <cell r="H8933" t="str">
            <v>GEN-PL-1143-0001</v>
          </cell>
          <cell r="I8933">
            <v>2713531</v>
          </cell>
          <cell r="J8933" t="str">
            <v>진입고</v>
          </cell>
          <cell r="K8933" t="str">
            <v>터빈</v>
          </cell>
          <cell r="L8933" t="str">
            <v>STEEL PLATE</v>
          </cell>
        </row>
        <row r="8934">
          <cell r="F8934" t="str">
            <v>C61C01</v>
          </cell>
          <cell r="G8934" t="str">
            <v>7FH2 GEN END SHIELD #1,#</v>
          </cell>
          <cell r="H8934" t="str">
            <v>GEN-PL-0190-0001</v>
          </cell>
          <cell r="I8934">
            <v>271261</v>
          </cell>
          <cell r="J8934" t="str">
            <v>진입고</v>
          </cell>
          <cell r="K8934" t="str">
            <v>터빈</v>
          </cell>
          <cell r="L8934" t="str">
            <v>STEEL PLATE</v>
          </cell>
        </row>
        <row r="8935">
          <cell r="F8935" t="str">
            <v>C61C01</v>
          </cell>
          <cell r="G8935" t="str">
            <v>7FH2 GEN END SHIELD #1,#</v>
          </cell>
          <cell r="H8935" t="str">
            <v>GEN-PL-0320-0002</v>
          </cell>
          <cell r="I8935">
            <v>1931449</v>
          </cell>
          <cell r="J8935" t="str">
            <v>진입고</v>
          </cell>
          <cell r="K8935" t="str">
            <v>터빈</v>
          </cell>
          <cell r="L8935" t="str">
            <v>STEEL PLATE</v>
          </cell>
        </row>
        <row r="8936">
          <cell r="F8936" t="str">
            <v>C61C01</v>
          </cell>
          <cell r="G8936" t="str">
            <v>7FH2 GEN END SHIELD #1,#</v>
          </cell>
          <cell r="H8936" t="str">
            <v>GEN-PL-0381-0004</v>
          </cell>
          <cell r="I8936">
            <v>952314</v>
          </cell>
          <cell r="J8936" t="str">
            <v>진입고</v>
          </cell>
          <cell r="K8936" t="str">
            <v>터빈</v>
          </cell>
          <cell r="L8936" t="str">
            <v>STEEL PLATE</v>
          </cell>
        </row>
        <row r="8937">
          <cell r="F8937" t="str">
            <v>C61C01</v>
          </cell>
          <cell r="G8937" t="str">
            <v>7FH2 GEN END SHIELD #1,#</v>
          </cell>
          <cell r="H8937" t="str">
            <v>GEN-PL-0635-0002</v>
          </cell>
          <cell r="I8937">
            <v>1915449</v>
          </cell>
          <cell r="J8937" t="str">
            <v>진입고</v>
          </cell>
          <cell r="K8937" t="str">
            <v>터빈</v>
          </cell>
          <cell r="L8937" t="str">
            <v>STEEL PLATE</v>
          </cell>
        </row>
        <row r="8938">
          <cell r="F8938" t="str">
            <v>C61C01</v>
          </cell>
          <cell r="G8938" t="str">
            <v>7FH2 GEN END SHIELD #1,#</v>
          </cell>
          <cell r="H8938" t="str">
            <v>GEN-PL-0635-0003</v>
          </cell>
          <cell r="I8938">
            <v>2120845</v>
          </cell>
          <cell r="J8938" t="str">
            <v>진입고</v>
          </cell>
          <cell r="K8938" t="str">
            <v>터빈</v>
          </cell>
          <cell r="L8938" t="str">
            <v>STEEL PLATE</v>
          </cell>
        </row>
        <row r="8939">
          <cell r="F8939" t="str">
            <v>C61C01</v>
          </cell>
          <cell r="G8939" t="str">
            <v>7FH2 GEN END SHIELD #1,#</v>
          </cell>
          <cell r="H8939" t="str">
            <v>GEN-PL-0762-0002</v>
          </cell>
          <cell r="I8939">
            <v>3578697</v>
          </cell>
          <cell r="J8939" t="str">
            <v>진입고</v>
          </cell>
          <cell r="K8939" t="str">
            <v>터빈</v>
          </cell>
          <cell r="L8939" t="str">
            <v>STEEL PLATE</v>
          </cell>
        </row>
        <row r="8940">
          <cell r="F8940" t="str">
            <v>C61C02</v>
          </cell>
          <cell r="G8940" t="str">
            <v>7FH2 GEN END SHIELD #3,#</v>
          </cell>
          <cell r="H8940" t="str">
            <v>GEN-PL-0635-0002</v>
          </cell>
          <cell r="I8940">
            <v>1915449</v>
          </cell>
          <cell r="J8940" t="str">
            <v>진입고</v>
          </cell>
          <cell r="K8940" t="str">
            <v>터빈</v>
          </cell>
          <cell r="L8940" t="str">
            <v>STEEL PLATE</v>
          </cell>
        </row>
        <row r="8941">
          <cell r="F8941" t="str">
            <v>C61C02</v>
          </cell>
          <cell r="G8941" t="str">
            <v>7FH2 GEN END SHIELD #3,#</v>
          </cell>
          <cell r="H8941" t="str">
            <v>GEN-PL-0635-0003</v>
          </cell>
          <cell r="I8941">
            <v>2120845</v>
          </cell>
          <cell r="J8941" t="str">
            <v>진입고</v>
          </cell>
          <cell r="K8941" t="str">
            <v>터빈</v>
          </cell>
          <cell r="L8941" t="str">
            <v>STEEL PLATE</v>
          </cell>
        </row>
        <row r="8942">
          <cell r="F8942" t="str">
            <v>C61C02</v>
          </cell>
          <cell r="G8942" t="str">
            <v>7FH2 GEN END SHIELD #3,#</v>
          </cell>
          <cell r="H8942" t="str">
            <v>GEN-PL-0762-0002</v>
          </cell>
          <cell r="I8942">
            <v>3578697</v>
          </cell>
          <cell r="J8942" t="str">
            <v>진입고</v>
          </cell>
          <cell r="K8942" t="str">
            <v>터빈</v>
          </cell>
          <cell r="L8942" t="str">
            <v>STEEL PLATE</v>
          </cell>
        </row>
        <row r="8943">
          <cell r="F8943" t="str">
            <v>C61C03</v>
          </cell>
          <cell r="G8943" t="str">
            <v>7FH2 GEN END SHIELD #5,#</v>
          </cell>
          <cell r="H8943" t="str">
            <v>GEN-PL-0381-0004</v>
          </cell>
          <cell r="I8943">
            <v>952314</v>
          </cell>
          <cell r="J8943" t="str">
            <v>진입고</v>
          </cell>
          <cell r="K8943" t="str">
            <v>터빈</v>
          </cell>
          <cell r="L8943" t="str">
            <v>STEEL PLATE</v>
          </cell>
        </row>
        <row r="8944">
          <cell r="F8944" t="str">
            <v>C61C03</v>
          </cell>
          <cell r="G8944" t="str">
            <v>7FH2 GEN END SHIELD #5,#</v>
          </cell>
          <cell r="H8944" t="str">
            <v>GEN-PL-0635-0002</v>
          </cell>
          <cell r="I8944">
            <v>1915449</v>
          </cell>
          <cell r="J8944" t="str">
            <v>진입고</v>
          </cell>
          <cell r="K8944" t="str">
            <v>터빈</v>
          </cell>
          <cell r="L8944" t="str">
            <v>STEEL PLATE</v>
          </cell>
        </row>
        <row r="8945">
          <cell r="F8945" t="str">
            <v>C61C03</v>
          </cell>
          <cell r="G8945" t="str">
            <v>7FH2 GEN END SHIELD #5,#</v>
          </cell>
          <cell r="H8945" t="str">
            <v>GEN-PL-0635-0003</v>
          </cell>
          <cell r="I8945">
            <v>2120845</v>
          </cell>
          <cell r="J8945" t="str">
            <v>진입고</v>
          </cell>
          <cell r="K8945" t="str">
            <v>터빈</v>
          </cell>
          <cell r="L8945" t="str">
            <v>STEEL PLATE</v>
          </cell>
        </row>
        <row r="8946">
          <cell r="F8946" t="str">
            <v>C61C03</v>
          </cell>
          <cell r="G8946" t="str">
            <v>7FH2 GEN END SHIELD #5,#</v>
          </cell>
          <cell r="H8946" t="str">
            <v>GEN-PL-0762-0002</v>
          </cell>
          <cell r="I8946">
            <v>3578697</v>
          </cell>
          <cell r="J8946" t="str">
            <v>진입고</v>
          </cell>
          <cell r="K8946" t="str">
            <v>터빈</v>
          </cell>
          <cell r="L8946" t="str">
            <v>STEEL PLATE</v>
          </cell>
        </row>
        <row r="8947">
          <cell r="F8947" t="str">
            <v>C61C04</v>
          </cell>
          <cell r="G8947" t="str">
            <v>7FH2 GEN END SHIELD #7,#</v>
          </cell>
          <cell r="H8947" t="str">
            <v>GEN-PL-0635-0002</v>
          </cell>
          <cell r="I8947">
            <v>1915449</v>
          </cell>
          <cell r="J8947" t="str">
            <v>진입고</v>
          </cell>
          <cell r="K8947" t="str">
            <v>터빈</v>
          </cell>
          <cell r="L8947" t="str">
            <v>STEEL PLATE</v>
          </cell>
        </row>
        <row r="8948">
          <cell r="F8948" t="str">
            <v>C61C04</v>
          </cell>
          <cell r="G8948" t="str">
            <v>7FH2 GEN END SHIELD #7,#</v>
          </cell>
          <cell r="H8948" t="str">
            <v>GEN-PL-0635-0003</v>
          </cell>
          <cell r="I8948">
            <v>2120845</v>
          </cell>
          <cell r="J8948" t="str">
            <v>진입고</v>
          </cell>
          <cell r="K8948" t="str">
            <v>터빈</v>
          </cell>
          <cell r="L8948" t="str">
            <v>STEEL PLATE</v>
          </cell>
        </row>
        <row r="8949">
          <cell r="F8949" t="str">
            <v>C61C04</v>
          </cell>
          <cell r="G8949" t="str">
            <v>7FH2 GEN END SHIELD #7,#</v>
          </cell>
          <cell r="H8949" t="str">
            <v>GEN-PL-0762-0002</v>
          </cell>
          <cell r="I8949">
            <v>3578697</v>
          </cell>
          <cell r="J8949" t="str">
            <v>진입고</v>
          </cell>
          <cell r="K8949" t="str">
            <v>터빈</v>
          </cell>
          <cell r="L8949" t="str">
            <v>STEEL PLATE</v>
          </cell>
        </row>
        <row r="8950">
          <cell r="F8950" t="str">
            <v>C61C05</v>
          </cell>
          <cell r="G8950" t="str">
            <v>7FH2 GEN END SHIELD #9,#</v>
          </cell>
          <cell r="H8950" t="str">
            <v>GEN-PL-0381-0004</v>
          </cell>
          <cell r="I8950">
            <v>952314</v>
          </cell>
          <cell r="J8950" t="str">
            <v>진입고</v>
          </cell>
          <cell r="K8950" t="str">
            <v>터빈</v>
          </cell>
          <cell r="L8950" t="str">
            <v>STEEL PLATE</v>
          </cell>
        </row>
        <row r="8951">
          <cell r="F8951" t="str">
            <v>C61C05</v>
          </cell>
          <cell r="G8951" t="str">
            <v>7FH2 GEN END SHIELD #9,#</v>
          </cell>
          <cell r="H8951" t="str">
            <v>GEN-PL-0635-0002</v>
          </cell>
          <cell r="I8951">
            <v>1915449</v>
          </cell>
          <cell r="J8951" t="str">
            <v>진입고</v>
          </cell>
          <cell r="K8951" t="str">
            <v>터빈</v>
          </cell>
          <cell r="L8951" t="str">
            <v>STEEL PLATE</v>
          </cell>
        </row>
        <row r="8952">
          <cell r="F8952" t="str">
            <v>C61C05</v>
          </cell>
          <cell r="G8952" t="str">
            <v>7FH2 GEN END SHIELD #9,#</v>
          </cell>
          <cell r="H8952" t="str">
            <v>GEN-PL-0762-0002</v>
          </cell>
          <cell r="I8952">
            <v>3578697</v>
          </cell>
          <cell r="J8952" t="str">
            <v>진입고</v>
          </cell>
          <cell r="K8952" t="str">
            <v>터빈</v>
          </cell>
          <cell r="L8952" t="str">
            <v>STEEL PLATE</v>
          </cell>
        </row>
        <row r="8953">
          <cell r="F8953" t="str">
            <v>DM0504</v>
          </cell>
          <cell r="G8953" t="str">
            <v>#5 BFPT TOTAL</v>
          </cell>
          <cell r="H8953" t="str">
            <v>UA0014D01</v>
          </cell>
          <cell r="I8953">
            <v>258496</v>
          </cell>
          <cell r="J8953" t="str">
            <v>진입고</v>
          </cell>
          <cell r="K8953" t="str">
            <v>터빈</v>
          </cell>
          <cell r="L8953" t="str">
            <v>PLATE-RAISED DIAMOND PATTERN</v>
          </cell>
        </row>
        <row r="8954">
          <cell r="F8954" t="str">
            <v>DM0504</v>
          </cell>
          <cell r="G8954" t="str">
            <v>#5 BFPT TOTAL</v>
          </cell>
          <cell r="H8954" t="str">
            <v>UA7524D01</v>
          </cell>
          <cell r="I8954">
            <v>21240</v>
          </cell>
          <cell r="J8954" t="str">
            <v>진입고</v>
          </cell>
          <cell r="K8954" t="str">
            <v>터빈</v>
          </cell>
          <cell r="L8954" t="str">
            <v>90∴ ELBOW-B.W.LR</v>
          </cell>
        </row>
        <row r="8955">
          <cell r="F8955" t="str">
            <v>DM0604</v>
          </cell>
          <cell r="G8955" t="str">
            <v>#6 BFPT TOTAL</v>
          </cell>
          <cell r="H8955" t="str">
            <v>UA8705D03</v>
          </cell>
          <cell r="I8955">
            <v>770000</v>
          </cell>
          <cell r="J8955" t="str">
            <v>진입고</v>
          </cell>
          <cell r="K8955" t="str">
            <v>터빈</v>
          </cell>
          <cell r="L8955" t="str">
            <v>HEAT-SHRINKABLE TUBE</v>
          </cell>
        </row>
        <row r="8956">
          <cell r="F8956" t="str">
            <v>DM0604</v>
          </cell>
          <cell r="G8956" t="str">
            <v>#6 BFPT TOTAL</v>
          </cell>
          <cell r="H8956" t="str">
            <v>UA7523D01</v>
          </cell>
          <cell r="I8956">
            <v>21240</v>
          </cell>
          <cell r="J8956" t="str">
            <v>진입고</v>
          </cell>
          <cell r="K8956" t="str">
            <v>터빈</v>
          </cell>
          <cell r="L8956" t="str">
            <v>90∴ ELBOW-B.W.LR</v>
          </cell>
        </row>
        <row r="8957">
          <cell r="F8957" t="str">
            <v>DM0604</v>
          </cell>
          <cell r="G8957" t="str">
            <v>#6 BFPT TOTAL</v>
          </cell>
          <cell r="H8957" t="str">
            <v>UA8696D01</v>
          </cell>
          <cell r="I8957">
            <v>12000</v>
          </cell>
          <cell r="J8957" t="str">
            <v>진입고</v>
          </cell>
          <cell r="K8957" t="str">
            <v>터빈</v>
          </cell>
          <cell r="L8957" t="str">
            <v>FLAT GASKET-RING</v>
          </cell>
        </row>
        <row r="8958">
          <cell r="F8958" t="str">
            <v>E13719</v>
          </cell>
          <cell r="G8958" t="str">
            <v>#5 TBN-BEARING,FRONT STD</v>
          </cell>
          <cell r="H8958" t="str">
            <v>473157D01</v>
          </cell>
          <cell r="I8958">
            <v>1200</v>
          </cell>
          <cell r="J8958" t="str">
            <v>진입고</v>
          </cell>
          <cell r="K8958" t="str">
            <v>터빈</v>
          </cell>
          <cell r="L8958" t="str">
            <v>SHIM</v>
          </cell>
        </row>
        <row r="8959">
          <cell r="F8959" t="str">
            <v>E13719</v>
          </cell>
          <cell r="G8959" t="str">
            <v>#5 TBN-BEARING,FRONT STD</v>
          </cell>
          <cell r="H8959" t="str">
            <v>473157D02</v>
          </cell>
          <cell r="I8959">
            <v>1200</v>
          </cell>
          <cell r="J8959" t="str">
            <v>진입고</v>
          </cell>
          <cell r="K8959" t="str">
            <v>터빈</v>
          </cell>
          <cell r="L8959" t="str">
            <v>SHIM</v>
          </cell>
        </row>
        <row r="8960">
          <cell r="F8960" t="str">
            <v>E13719</v>
          </cell>
          <cell r="G8960" t="str">
            <v>#5 TBN-BEARING,FRONT STD</v>
          </cell>
          <cell r="H8960" t="str">
            <v>473157D03</v>
          </cell>
          <cell r="I8960">
            <v>700</v>
          </cell>
          <cell r="J8960" t="str">
            <v>진입고</v>
          </cell>
          <cell r="K8960" t="str">
            <v>터빈</v>
          </cell>
          <cell r="L8960" t="str">
            <v>SHIM</v>
          </cell>
        </row>
        <row r="8961">
          <cell r="F8961" t="str">
            <v>E13719</v>
          </cell>
          <cell r="G8961" t="str">
            <v>#5 TBN-BEARING,FRONT STD</v>
          </cell>
          <cell r="H8961" t="str">
            <v>473157D04</v>
          </cell>
          <cell r="I8961">
            <v>3200</v>
          </cell>
          <cell r="J8961" t="str">
            <v>진입고</v>
          </cell>
          <cell r="K8961" t="str">
            <v>터빈</v>
          </cell>
          <cell r="L8961" t="str">
            <v>SHIM</v>
          </cell>
        </row>
        <row r="8962">
          <cell r="F8962" t="str">
            <v>E13719</v>
          </cell>
          <cell r="G8962" t="str">
            <v>#5 TBN-BEARING,FRONT STD</v>
          </cell>
          <cell r="H8962" t="str">
            <v>473157D05</v>
          </cell>
          <cell r="I8962">
            <v>900</v>
          </cell>
          <cell r="J8962" t="str">
            <v>진입고</v>
          </cell>
          <cell r="K8962" t="str">
            <v>터빈</v>
          </cell>
          <cell r="L8962" t="str">
            <v>SHIM</v>
          </cell>
        </row>
        <row r="8963">
          <cell r="F8963" t="str">
            <v>E13719</v>
          </cell>
          <cell r="G8963" t="str">
            <v>#5 TBN-BEARING,FRONT STD</v>
          </cell>
          <cell r="H8963" t="str">
            <v>473157D06</v>
          </cell>
          <cell r="I8963">
            <v>1000</v>
          </cell>
          <cell r="J8963" t="str">
            <v>진입고</v>
          </cell>
          <cell r="K8963" t="str">
            <v>터빈</v>
          </cell>
          <cell r="L8963" t="str">
            <v>SHIM</v>
          </cell>
        </row>
        <row r="8964">
          <cell r="F8964" t="str">
            <v>E13719</v>
          </cell>
          <cell r="G8964" t="str">
            <v>#5 TBN-BEARING,FRONT STD</v>
          </cell>
          <cell r="H8964" t="str">
            <v>473157D07</v>
          </cell>
          <cell r="I8964">
            <v>1200</v>
          </cell>
          <cell r="J8964" t="str">
            <v>진입고</v>
          </cell>
          <cell r="K8964" t="str">
            <v>터빈</v>
          </cell>
          <cell r="L8964" t="str">
            <v>SHIM</v>
          </cell>
        </row>
        <row r="8965">
          <cell r="F8965" t="str">
            <v>E13719</v>
          </cell>
          <cell r="G8965" t="str">
            <v>#5 TBN-BEARING,FRONT STD</v>
          </cell>
          <cell r="H8965" t="str">
            <v>473157D08</v>
          </cell>
          <cell r="I8965">
            <v>1800</v>
          </cell>
          <cell r="J8965" t="str">
            <v>진입고</v>
          </cell>
          <cell r="K8965" t="str">
            <v>터빈</v>
          </cell>
          <cell r="L8965" t="str">
            <v>SHIM</v>
          </cell>
        </row>
        <row r="8966">
          <cell r="F8966" t="str">
            <v>E13719</v>
          </cell>
          <cell r="G8966" t="str">
            <v>#5 TBN-BEARING,FRONT STD</v>
          </cell>
          <cell r="H8966" t="str">
            <v>473157D09</v>
          </cell>
          <cell r="I8966">
            <v>700</v>
          </cell>
          <cell r="J8966" t="str">
            <v>진입고</v>
          </cell>
          <cell r="K8966" t="str">
            <v>터빈</v>
          </cell>
          <cell r="L8966" t="str">
            <v>SHIM</v>
          </cell>
        </row>
        <row r="8967">
          <cell r="F8967" t="str">
            <v>E13719</v>
          </cell>
          <cell r="G8967" t="str">
            <v>#5 TBN-BEARING,FRONT STD</v>
          </cell>
          <cell r="H8967" t="str">
            <v>473157D10</v>
          </cell>
          <cell r="I8967">
            <v>4000</v>
          </cell>
          <cell r="J8967" t="str">
            <v>진입고</v>
          </cell>
          <cell r="K8967" t="str">
            <v>터빈</v>
          </cell>
          <cell r="L8967" t="str">
            <v>SHIM</v>
          </cell>
        </row>
        <row r="8968">
          <cell r="F8968" t="str">
            <v>E13719</v>
          </cell>
          <cell r="G8968" t="str">
            <v>#5 TBN-BEARING,FRONT STD</v>
          </cell>
          <cell r="H8968" t="str">
            <v>473157D11</v>
          </cell>
          <cell r="I8968">
            <v>900</v>
          </cell>
          <cell r="J8968" t="str">
            <v>진입고</v>
          </cell>
          <cell r="K8968" t="str">
            <v>터빈</v>
          </cell>
          <cell r="L8968" t="str">
            <v>SHIM</v>
          </cell>
        </row>
        <row r="8969">
          <cell r="F8969" t="str">
            <v>E13719</v>
          </cell>
          <cell r="G8969" t="str">
            <v>#5 TBN-BEARING,FRONT STD</v>
          </cell>
          <cell r="H8969" t="str">
            <v>473157D12</v>
          </cell>
          <cell r="I8969">
            <v>1000</v>
          </cell>
          <cell r="J8969" t="str">
            <v>진입고</v>
          </cell>
          <cell r="K8969" t="str">
            <v>터빈</v>
          </cell>
          <cell r="L8969" t="str">
            <v>SHIM</v>
          </cell>
        </row>
        <row r="8970">
          <cell r="F8970" t="str">
            <v>E13720</v>
          </cell>
          <cell r="G8970" t="str">
            <v>#6 TBN - BEARING,FRONT S</v>
          </cell>
          <cell r="H8970" t="str">
            <v>476353D01</v>
          </cell>
          <cell r="I8970">
            <v>1200</v>
          </cell>
          <cell r="J8970" t="str">
            <v>진입고</v>
          </cell>
          <cell r="K8970" t="str">
            <v>터빈</v>
          </cell>
          <cell r="L8970" t="str">
            <v>SHIM</v>
          </cell>
        </row>
        <row r="8971">
          <cell r="F8971" t="str">
            <v>E13720</v>
          </cell>
          <cell r="G8971" t="str">
            <v>#6 TBN - BEARING,FRONT S</v>
          </cell>
          <cell r="H8971" t="str">
            <v>476353D02</v>
          </cell>
          <cell r="I8971">
            <v>1200</v>
          </cell>
          <cell r="J8971" t="str">
            <v>진입고</v>
          </cell>
          <cell r="K8971" t="str">
            <v>터빈</v>
          </cell>
          <cell r="L8971" t="str">
            <v>SHIM</v>
          </cell>
        </row>
        <row r="8972">
          <cell r="F8972" t="str">
            <v>E13720</v>
          </cell>
          <cell r="G8972" t="str">
            <v>#6 TBN - BEARING,FRONT S</v>
          </cell>
          <cell r="H8972" t="str">
            <v>476353D03</v>
          </cell>
          <cell r="I8972">
            <v>600</v>
          </cell>
          <cell r="J8972" t="str">
            <v>진입고</v>
          </cell>
          <cell r="K8972" t="str">
            <v>터빈</v>
          </cell>
          <cell r="L8972" t="str">
            <v>SHIM</v>
          </cell>
        </row>
        <row r="8973">
          <cell r="F8973" t="str">
            <v>E13720</v>
          </cell>
          <cell r="G8973" t="str">
            <v>#6 TBN - BEARING,FRONT S</v>
          </cell>
          <cell r="H8973" t="str">
            <v>476353D04</v>
          </cell>
          <cell r="I8973">
            <v>2400</v>
          </cell>
          <cell r="J8973" t="str">
            <v>진입고</v>
          </cell>
          <cell r="K8973" t="str">
            <v>터빈</v>
          </cell>
          <cell r="L8973" t="str">
            <v>SHIM</v>
          </cell>
        </row>
        <row r="8974">
          <cell r="F8974" t="str">
            <v>E13720</v>
          </cell>
          <cell r="G8974" t="str">
            <v>#6 TBN - BEARING,FRONT S</v>
          </cell>
          <cell r="H8974" t="str">
            <v>476353D05</v>
          </cell>
          <cell r="I8974">
            <v>800</v>
          </cell>
          <cell r="J8974" t="str">
            <v>진입고</v>
          </cell>
          <cell r="K8974" t="str">
            <v>터빈</v>
          </cell>
          <cell r="L8974" t="str">
            <v>SHIM</v>
          </cell>
        </row>
        <row r="8975">
          <cell r="F8975" t="str">
            <v>E13720</v>
          </cell>
          <cell r="G8975" t="str">
            <v>#6 TBN - BEARING,FRONT S</v>
          </cell>
          <cell r="H8975" t="str">
            <v>476353D06</v>
          </cell>
          <cell r="I8975">
            <v>800</v>
          </cell>
          <cell r="J8975" t="str">
            <v>진입고</v>
          </cell>
          <cell r="K8975" t="str">
            <v>터빈</v>
          </cell>
          <cell r="L8975" t="str">
            <v>SHIM</v>
          </cell>
        </row>
        <row r="8976">
          <cell r="F8976" t="str">
            <v>E13720</v>
          </cell>
          <cell r="G8976" t="str">
            <v>#6 TBN - BEARING,FRONT S</v>
          </cell>
          <cell r="H8976" t="str">
            <v>476353D07</v>
          </cell>
          <cell r="I8976">
            <v>1200</v>
          </cell>
          <cell r="J8976" t="str">
            <v>진입고</v>
          </cell>
          <cell r="K8976" t="str">
            <v>터빈</v>
          </cell>
          <cell r="L8976" t="str">
            <v>SHIM</v>
          </cell>
        </row>
        <row r="8977">
          <cell r="F8977" t="str">
            <v>E13720</v>
          </cell>
          <cell r="G8977" t="str">
            <v>#6 TBN - BEARING,FRONT S</v>
          </cell>
          <cell r="H8977" t="str">
            <v>476353D08</v>
          </cell>
          <cell r="I8977">
            <v>1800</v>
          </cell>
          <cell r="J8977" t="str">
            <v>진입고</v>
          </cell>
          <cell r="K8977" t="str">
            <v>터빈</v>
          </cell>
          <cell r="L8977" t="str">
            <v>SHIM</v>
          </cell>
        </row>
        <row r="8978">
          <cell r="F8978" t="str">
            <v>E13720</v>
          </cell>
          <cell r="G8978" t="str">
            <v>#6 TBN - BEARING,FRONT S</v>
          </cell>
          <cell r="H8978" t="str">
            <v>476353D09</v>
          </cell>
          <cell r="I8978">
            <v>600</v>
          </cell>
          <cell r="J8978" t="str">
            <v>진입고</v>
          </cell>
          <cell r="K8978" t="str">
            <v>터빈</v>
          </cell>
          <cell r="L8978" t="str">
            <v>SHIM</v>
          </cell>
        </row>
        <row r="8979">
          <cell r="F8979" t="str">
            <v>E13720</v>
          </cell>
          <cell r="G8979" t="str">
            <v>#6 TBN - BEARING,FRONT S</v>
          </cell>
          <cell r="H8979" t="str">
            <v>476353D10</v>
          </cell>
          <cell r="I8979">
            <v>4000</v>
          </cell>
          <cell r="J8979" t="str">
            <v>진입고</v>
          </cell>
          <cell r="K8979" t="str">
            <v>터빈</v>
          </cell>
          <cell r="L8979" t="str">
            <v>SHIM</v>
          </cell>
        </row>
        <row r="8980">
          <cell r="F8980" t="str">
            <v>E13720</v>
          </cell>
          <cell r="G8980" t="str">
            <v>#6 TBN - BEARING,FRONT S</v>
          </cell>
          <cell r="H8980" t="str">
            <v>476353D11</v>
          </cell>
          <cell r="I8980">
            <v>800</v>
          </cell>
          <cell r="J8980" t="str">
            <v>진입고</v>
          </cell>
          <cell r="K8980" t="str">
            <v>터빈</v>
          </cell>
          <cell r="L8980" t="str">
            <v>SHIM</v>
          </cell>
        </row>
        <row r="8981">
          <cell r="F8981" t="str">
            <v>E13720</v>
          </cell>
          <cell r="G8981" t="str">
            <v>#6 TBN - BEARING,FRONT S</v>
          </cell>
          <cell r="H8981" t="str">
            <v>476353D12</v>
          </cell>
          <cell r="I8981">
            <v>800</v>
          </cell>
          <cell r="J8981" t="str">
            <v>진입고</v>
          </cell>
          <cell r="K8981" t="str">
            <v>터빈</v>
          </cell>
          <cell r="L8981" t="str">
            <v>SHIM</v>
          </cell>
        </row>
        <row r="8982">
          <cell r="F8982" t="str">
            <v>F37C06</v>
          </cell>
          <cell r="G8982" t="str">
            <v>부산 #1 HIP DIAPHRAGM</v>
          </cell>
          <cell r="H8982" t="str">
            <v>TBN-PS-DIAPH-011</v>
          </cell>
          <cell r="I8982">
            <v>1746152</v>
          </cell>
          <cell r="J8982" t="str">
            <v>진입고</v>
          </cell>
          <cell r="K8982" t="str">
            <v>터빈</v>
          </cell>
          <cell r="L8982" t="str">
            <v>PLATE</v>
          </cell>
        </row>
        <row r="8983">
          <cell r="F8983" t="str">
            <v>F37C06</v>
          </cell>
          <cell r="G8983" t="str">
            <v>부산 #1 HIP DIAPHRAGM</v>
          </cell>
          <cell r="H8983" t="str">
            <v>TBN-PS-DIAPH-006</v>
          </cell>
          <cell r="I8983">
            <v>14839041</v>
          </cell>
          <cell r="J8983" t="str">
            <v>진입고</v>
          </cell>
          <cell r="K8983" t="str">
            <v>터빈</v>
          </cell>
          <cell r="L8983" t="str">
            <v>CONSTANT CROSS SECTION BAR</v>
          </cell>
        </row>
        <row r="8984">
          <cell r="F8984" t="str">
            <v>F37C07</v>
          </cell>
          <cell r="G8984" t="str">
            <v>부산 #1 LP OUTER CASING</v>
          </cell>
          <cell r="H8984" t="str">
            <v>1211J0084B6146T1</v>
          </cell>
          <cell r="I8984">
            <v>15576733</v>
          </cell>
          <cell r="J8984" t="str">
            <v>진입고</v>
          </cell>
          <cell r="K8984" t="str">
            <v>터빈</v>
          </cell>
          <cell r="L8984" t="str">
            <v>STEEL PLATE</v>
          </cell>
        </row>
        <row r="8985">
          <cell r="F8985" t="str">
            <v>F37C09</v>
          </cell>
          <cell r="G8985" t="str">
            <v>부산 #1 LP DIAPHRAGM</v>
          </cell>
          <cell r="H8985" t="str">
            <v>TBN-PS-DIAPH-007</v>
          </cell>
          <cell r="I8985">
            <v>1746152</v>
          </cell>
          <cell r="J8985" t="str">
            <v>진입고</v>
          </cell>
          <cell r="K8985" t="str">
            <v>터빈</v>
          </cell>
          <cell r="L8985" t="str">
            <v>PLATE</v>
          </cell>
        </row>
        <row r="8986">
          <cell r="F8986" t="str">
            <v>F37C16</v>
          </cell>
          <cell r="G8986" t="str">
            <v>부산 #2 HIP DIAPHRAGM</v>
          </cell>
          <cell r="H8986" t="str">
            <v>TBN-PS-DIAPH-005</v>
          </cell>
          <cell r="I8986">
            <v>13104431</v>
          </cell>
          <cell r="J8986" t="str">
            <v>진입고</v>
          </cell>
          <cell r="K8986" t="str">
            <v>터빈</v>
          </cell>
          <cell r="L8986" t="str">
            <v>CONSTANT CROSS SECTION BAR</v>
          </cell>
        </row>
        <row r="8987">
          <cell r="F8987" t="str">
            <v>F37C19</v>
          </cell>
          <cell r="G8987" t="str">
            <v>부산 #2 LP DIAPHRAGM</v>
          </cell>
          <cell r="H8987" t="str">
            <v>TBN-PS-DIAPH-001</v>
          </cell>
          <cell r="I8987">
            <v>55986776</v>
          </cell>
          <cell r="J8987" t="str">
            <v>진입고</v>
          </cell>
          <cell r="K8987" t="str">
            <v>터빈</v>
          </cell>
          <cell r="L8987" t="str">
            <v>FORGED PARTITION(CW)</v>
          </cell>
        </row>
        <row r="8988">
          <cell r="F8988" t="str">
            <v>F37C19</v>
          </cell>
          <cell r="G8988" t="str">
            <v>부산 #2 LP DIAPHRAGM</v>
          </cell>
          <cell r="H8988" t="str">
            <v>TBN-PS-DIAPH-002</v>
          </cell>
          <cell r="I8988">
            <v>56803976</v>
          </cell>
          <cell r="J8988" t="str">
            <v>진입고</v>
          </cell>
          <cell r="K8988" t="str">
            <v>터빈</v>
          </cell>
          <cell r="L8988" t="str">
            <v>FORGED PARTITION(CCW)</v>
          </cell>
        </row>
        <row r="8989">
          <cell r="F8989" t="str">
            <v>F37C19</v>
          </cell>
          <cell r="G8989" t="str">
            <v>부산 #2 LP DIAPHRAGM</v>
          </cell>
          <cell r="H8989" t="str">
            <v>TBN-PS-DIAPH-003</v>
          </cell>
          <cell r="I8989">
            <v>25520560</v>
          </cell>
          <cell r="J8989" t="str">
            <v>진입고</v>
          </cell>
          <cell r="K8989" t="str">
            <v>터빈</v>
          </cell>
          <cell r="L8989" t="str">
            <v>FORGED PARTITION(CW)</v>
          </cell>
        </row>
        <row r="8990">
          <cell r="F8990" t="str">
            <v>F37C19</v>
          </cell>
          <cell r="G8990" t="str">
            <v>부산 #2 LP DIAPHRAGM</v>
          </cell>
          <cell r="H8990" t="str">
            <v>TBN-PS-DIAPH-004</v>
          </cell>
          <cell r="I8990">
            <v>25520560</v>
          </cell>
          <cell r="J8990" t="str">
            <v>진입고</v>
          </cell>
          <cell r="K8990" t="str">
            <v>터빈</v>
          </cell>
          <cell r="L8990" t="str">
            <v>FORGED PARTITION(CCW)</v>
          </cell>
        </row>
        <row r="8991">
          <cell r="F8991" t="str">
            <v>H004F1</v>
          </cell>
          <cell r="G8991" t="str">
            <v>ERITREA DIESEL ENGINE(수</v>
          </cell>
          <cell r="H8991" t="str">
            <v>A60B-C-HRGG-FI01</v>
          </cell>
          <cell r="I8991">
            <v>41781000</v>
          </cell>
          <cell r="J8991" t="str">
            <v>가입고</v>
          </cell>
          <cell r="K8991" t="str">
            <v>수화력</v>
          </cell>
          <cell r="L8991" t="str">
            <v>VISCOSITY METER</v>
          </cell>
        </row>
        <row r="8992">
          <cell r="F8992" t="str">
            <v>H004F1</v>
          </cell>
          <cell r="G8992" t="str">
            <v>ERITREA DIESEL ENGINE(수</v>
          </cell>
          <cell r="H8992" t="str">
            <v>A60B-C-HRGG-FI02</v>
          </cell>
          <cell r="I8992">
            <v>109900000</v>
          </cell>
          <cell r="J8992" t="str">
            <v>진입고</v>
          </cell>
          <cell r="K8992" t="str">
            <v>수화력</v>
          </cell>
          <cell r="L8992" t="str">
            <v>FLOW METER</v>
          </cell>
        </row>
        <row r="8993">
          <cell r="F8993" t="str">
            <v>H004F1</v>
          </cell>
          <cell r="G8993" t="str">
            <v>ERITREA DIESEL ENGINE(수</v>
          </cell>
          <cell r="H8993" t="str">
            <v>A60B-C-HRGG-FI05</v>
          </cell>
          <cell r="I8993">
            <v>62352000</v>
          </cell>
          <cell r="J8993" t="str">
            <v>진입고</v>
          </cell>
          <cell r="K8993" t="str">
            <v>수화력</v>
          </cell>
          <cell r="L8993" t="str">
            <v>DP Transmitters and RTDs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s"/>
      <sheetName val="P&amp;L"/>
      <sheetName val="A Payable"/>
      <sheetName val="Cost of Licenses"/>
      <sheetName val="VAT"/>
      <sheetName val="S&amp;W"/>
      <sheetName val="summary"/>
      <sheetName val="G&amp;A"/>
      <sheetName val="R&amp;D"/>
      <sheetName val="corp. other"/>
      <sheetName val="old input"/>
      <sheetName val="old HC plan 2"/>
      <sheetName val="input"/>
      <sheetName val="HC  R&amp;D"/>
      <sheetName val="Costes medios"/>
      <sheetName val="Assumptions"/>
      <sheetName val="Deferred Revenue"/>
      <sheetName val="Account Receivable"/>
      <sheetName val="cyborg"/>
      <sheetName val="sev."/>
      <sheetName val="general expenses"/>
      <sheetName val="A_Payable"/>
      <sheetName val="Cost_of_Licenses"/>
      <sheetName val="corp__other"/>
      <sheetName val="old_input"/>
      <sheetName val="old_HC_plan_2"/>
      <sheetName val="HC__R&amp;D"/>
      <sheetName val="Costes_medios"/>
      <sheetName val="Deferred_Revenue"/>
      <sheetName val="Account_Receivable"/>
      <sheetName val="sev_"/>
      <sheetName val="general_exp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계획조정"/>
      <sheetName val="981차조정"/>
      <sheetName val="피벗테이블"/>
      <sheetName val="지시안"/>
      <sheetName val="요약"/>
      <sheetName val="총괄1"/>
      <sheetName val="총괄1-1"/>
      <sheetName val="총괄2"/>
      <sheetName val="총괄2-1"/>
      <sheetName val="임금동결시"/>
      <sheetName val="98세목별"/>
      <sheetName val="용역수수료내역"/>
      <sheetName val="Sheet1"/>
      <sheetName val="비통제세부"/>
      <sheetName val="1억이상"/>
      <sheetName val="5천이상"/>
      <sheetName val="임금인원"/>
      <sheetName val="계정"/>
      <sheetName val="전문품의"/>
      <sheetName val="직원수당"/>
      <sheetName val="울산시산표"/>
      <sheetName val="세목별"/>
      <sheetName val="Sheet1 (2)"/>
      <sheetName val="2.대외공문"/>
      <sheetName val="환율"/>
      <sheetName val="준검 내역서"/>
      <sheetName val="철강수급"/>
      <sheetName val="소상 &quot;1&quot;"/>
      <sheetName val="TIE-IN"/>
      <sheetName val="대공종"/>
      <sheetName val="남양시작동010313100%"/>
      <sheetName val="MatchCode"/>
      <sheetName val="남양시작동자105노65기1.3화1.2"/>
      <sheetName val="조건 (A)"/>
      <sheetName val="설비비"/>
      <sheetName val="일위(PN)"/>
      <sheetName val="위치조서"/>
      <sheetName val="S0"/>
      <sheetName val="플랜트 설치"/>
      <sheetName val="CTEMCOST"/>
      <sheetName val="Price List"/>
      <sheetName val="A"/>
      <sheetName val="XL4Poppy"/>
      <sheetName val="준검_내역서"/>
      <sheetName val="2_대외공문"/>
      <sheetName val="소상_&quot;1&quot;"/>
      <sheetName val="Price_List"/>
      <sheetName val="UNIT"/>
      <sheetName val="SG"/>
      <sheetName val="현장지지물물량"/>
      <sheetName val="협조전"/>
      <sheetName val="98판관비1차"/>
      <sheetName val="주요공사"/>
      <sheetName val="동해title"/>
      <sheetName val="청"/>
      <sheetName val="수압집계"/>
      <sheetName val="PIPE내역(FCN)"/>
      <sheetName val="실행"/>
      <sheetName val="2000전체분"/>
      <sheetName val="2000년1차"/>
      <sheetName val="Cover"/>
      <sheetName val="BEAM"/>
      <sheetName val="TOT"/>
      <sheetName val="총괄집계표"/>
      <sheetName val="조건"/>
      <sheetName val="Keyword"/>
      <sheetName val="전체내역 (2)"/>
      <sheetName val="코드표"/>
      <sheetName val="NKC"/>
      <sheetName val="월별수입"/>
      <sheetName val="RE9604"/>
      <sheetName val="GL"/>
      <sheetName val="TK1331 "/>
      <sheetName val="작성방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">
          <cell r="E3" t="str">
            <v>TAAA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사도급상세"/>
      <sheetName val="도급기성수령대장(수정)"/>
      <sheetName val="도급기성수령대장(모비스수정전)"/>
      <sheetName val="외주비대장"/>
      <sheetName val="도급계약"/>
      <sheetName val="SPB HMMR 하도급계약"/>
      <sheetName val="SPB MOBIS 하도급계약"/>
      <sheetName val="SPB HYSCO 하도급계약"/>
      <sheetName val="SPB SUPPLIER 하도급계약"/>
      <sheetName val="MOC MOBIS 하도급계약"/>
      <sheetName val="Sheet1"/>
      <sheetName val="호환성 보고서"/>
      <sheetName val="계정"/>
      <sheetName val="직원수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_EA NA 통합"/>
      <sheetName val="Sheet1"/>
      <sheetName val="2015 Summary"/>
      <sheetName val="2017~2018 Forecast"/>
      <sheetName val="2016_EA Total"/>
      <sheetName val="2016_EA"/>
      <sheetName val="P&amp;L"/>
      <sheetName val="Table"/>
      <sheetName val="Sheet3"/>
      <sheetName val="2015_NA"/>
      <sheetName val="인력계획"/>
      <sheetName val="2016_Turkey"/>
      <sheetName val="2016_Chile"/>
      <sheetName val="FX_rate"/>
      <sheetName val="2015_EA_NA_통합"/>
      <sheetName val="2015_Summary"/>
      <sheetName val="2017~2018_Forecast"/>
      <sheetName val="2016_EA_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C4">
            <v>1.1305000000000001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피벗 (2)"/>
      <sheetName val="Sheet1"/>
      <sheetName val="1~8월 누적매출"/>
      <sheetName val="9~12월 예상매출"/>
      <sheetName val="Param"/>
      <sheetName val="1~12월 매출(예상)"/>
      <sheetName val="생산지역별ASP"/>
      <sheetName val="국가별 ASP"/>
      <sheetName val="피벗"/>
      <sheetName val="Sheet7"/>
      <sheetName val="추정BP차이"/>
      <sheetName val="2. 모듈판매"/>
    </sheetNames>
    <sheetDataSet>
      <sheetData sheetId="0"/>
      <sheetData sheetId="1"/>
      <sheetData sheetId="2"/>
      <sheetData sheetId="3"/>
      <sheetData sheetId="4">
        <row r="5">
          <cell r="I5" t="str">
            <v>A</v>
          </cell>
        </row>
        <row r="36">
          <cell r="H36" t="str">
            <v>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ew"/>
      <sheetName val="POP_ITEM"/>
      <sheetName val="D_Code"/>
      <sheetName val="W_DELETE"/>
      <sheetName val="W_SQL"/>
      <sheetName val="D_VERSION"/>
      <sheetName val="Pa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9">
          <cell r="D19" t="str">
            <v>G1</v>
          </cell>
        </row>
        <row r="20">
          <cell r="D20" t="str">
            <v>G2</v>
          </cell>
        </row>
        <row r="21">
          <cell r="D21" t="str">
            <v>G3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흐름표"/>
      <sheetName val="'94자산"/>
      <sheetName val="도급금"/>
    </sheetNames>
    <sheetDataSet>
      <sheetData sheetId="0"/>
      <sheetData sheetId="1" refreshError="1"/>
      <sheetData sheetId="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해외"/>
      <sheetName val="항목(1)"/>
      <sheetName val="1.기안지"/>
      <sheetName val="Sheet1"/>
      <sheetName val="1.기안을지"/>
      <sheetName val="3.시행문"/>
      <sheetName val="4.협조전"/>
      <sheetName val="5.문서수발"/>
      <sheetName val="6.발송인"/>
      <sheetName val="7.우편물발송의뢰서"/>
      <sheetName val="8.간행물관리대장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"/>
      <sheetName val="회의록 (을)"/>
      <sheetName val="Sheet2"/>
      <sheetName val="10.문서처리 (2)"/>
      <sheetName val="월별수입"/>
      <sheetName val="대외공문"/>
      <sheetName val="품의서P1"/>
      <sheetName val="품의서P2"/>
      <sheetName val="발송의뢰서"/>
      <sheetName val="회람"/>
      <sheetName val="문서색인표"/>
      <sheetName val="이관문서목록표"/>
      <sheetName val="폐기문서목록표"/>
      <sheetName val="문서수발"/>
      <sheetName val="시행문"/>
      <sheetName val="발송인"/>
      <sheetName val="간행물관리"/>
      <sheetName val="문서목록"/>
      <sheetName val="열람증"/>
      <sheetName val="재종"/>
      <sheetName val="2_대외공문"/>
      <sheetName val="차량별점검"/>
      <sheetName val="품셈TABLE"/>
      <sheetName val="TABLE DB"/>
      <sheetName val="쌍용 data base"/>
      <sheetName val="정공공사"/>
      <sheetName val="표준문서"/>
      <sheetName val="조건 (A)"/>
      <sheetName val="#REF"/>
      <sheetName val="샘플표지"/>
      <sheetName val="계정"/>
      <sheetName val="DATA"/>
      <sheetName val="영업.일1"/>
      <sheetName val="입찰안"/>
      <sheetName val="6호기"/>
      <sheetName val="BOOK4"/>
      <sheetName val="건축내역"/>
      <sheetName val="파이프류"/>
      <sheetName val="2000년1차"/>
      <sheetName val="도"/>
      <sheetName val="XL4Poppy"/>
      <sheetName val="집계표"/>
      <sheetName val="인부신상자료"/>
      <sheetName val="전문품의"/>
      <sheetName val="급여관련자료"/>
      <sheetName val="5사남"/>
      <sheetName val="TOT"/>
      <sheetName val="Total"/>
      <sheetName val="TEL"/>
      <sheetName val="공량산출서"/>
      <sheetName val="BID"/>
      <sheetName val="일위(PN)"/>
      <sheetName val="수입"/>
      <sheetName val="계열사현황종합"/>
      <sheetName val="총괄표"/>
      <sheetName val="문서처리"/>
      <sheetName val="협조전"/>
      <sheetName val="DATE"/>
      <sheetName val="ML"/>
      <sheetName val="List2"/>
      <sheetName val="List3"/>
      <sheetName val="입력"/>
      <sheetName val="이자율"/>
      <sheetName val="도급"/>
      <sheetName val="SULKEA"/>
      <sheetName val="식당동(010424)"/>
      <sheetName val="기본단가표"/>
      <sheetName val="노임이"/>
      <sheetName val="중기조종사 단위단가"/>
      <sheetName val="남양구조시험동"/>
      <sheetName val="경비"/>
      <sheetName val="코드"/>
      <sheetName val="일위대가목차"/>
      <sheetName val="기계경비(시간당)"/>
      <sheetName val="램머"/>
      <sheetName val="투찰(하수)"/>
      <sheetName val="DATA(VTL)"/>
      <sheetName val="교사기준면적(초등)"/>
      <sheetName val="전입"/>
      <sheetName val="내역서을지"/>
      <sheetName val="APT"/>
      <sheetName val="업무분장"/>
      <sheetName val="데이타"/>
      <sheetName val="식재인부"/>
      <sheetName val="단면 (2)"/>
      <sheetName val="남양시작동자105노65기1.3화1.2"/>
      <sheetName val="출금실적"/>
      <sheetName val="원가계산서"/>
      <sheetName val="품의서(TL)"/>
      <sheetName val="NYS"/>
      <sheetName val="옹벽기초자료"/>
      <sheetName val="현황산출서"/>
      <sheetName val="단위수량"/>
      <sheetName val="가시설수량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T duoc khau tru"/>
      <sheetName val="VAT output"/>
      <sheetName val="VAT input"/>
      <sheetName val="Sheet2"/>
      <sheetName val="Tickmarks"/>
      <sheetName val="울산시산표"/>
      <sheetName val="5사남"/>
      <sheetName val="Thang Luong"/>
      <sheetName val="Ref"/>
      <sheetName val="Summary by type of CIP"/>
      <sheetName val="CIP transfer to FA"/>
      <sheetName val="2.대외공문"/>
      <sheetName val="TABLE DB"/>
      <sheetName val="쌍용 data base"/>
      <sheetName val="List2"/>
      <sheetName val="List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#REF"/>
      <sheetName val="엔진(자금부)"/>
      <sheetName val="5.전사투자계획종함안"/>
      <sheetName val="해외 기술훈련비 (합계)"/>
      <sheetName val="월별수입"/>
      <sheetName val="손익현황"/>
      <sheetName val="현황CODE"/>
      <sheetName val="Results"/>
      <sheetName val="NEWDRAW"/>
      <sheetName val="자바라1"/>
      <sheetName val="손익분석"/>
      <sheetName val="인원계획"/>
      <sheetName val="은행"/>
      <sheetName val="산정기준"/>
      <sheetName val="types"/>
      <sheetName val="bi"/>
      <sheetName val="Actual"/>
      <sheetName val="호프"/>
      <sheetName val="추가예산"/>
      <sheetName val="1유리"/>
      <sheetName val="카메라"/>
      <sheetName val="45,46"/>
      <sheetName val="05월 공정외주"/>
      <sheetName val="6월 공정외주"/>
      <sheetName val="공정단가계약"/>
      <sheetName val="44"/>
      <sheetName val="환산TB"/>
      <sheetName val="참고3"/>
      <sheetName val="산업"/>
      <sheetName val="RE9604"/>
      <sheetName val="백인호과장"/>
      <sheetName val="982월원안"/>
      <sheetName val="ITEM-LIST"/>
      <sheetName val="01.02월 성과급"/>
      <sheetName val="예적금"/>
      <sheetName val="생산통보"/>
      <sheetName val="제조지시서 현황"/>
      <sheetName val="PIVOT (W_2)"/>
      <sheetName val="지우지말것"/>
      <sheetName val="실행"/>
      <sheetName val="이름정의"/>
      <sheetName val="저속"/>
      <sheetName val="율표"/>
      <sheetName val="기계장치"/>
      <sheetName val="Sound9월"/>
      <sheetName val="자료"/>
      <sheetName val="할당"/>
      <sheetName val="만년달력"/>
      <sheetName val="휴일"/>
      <sheetName val="Sheet2"/>
      <sheetName val="병"/>
      <sheetName val="Sheet11"/>
      <sheetName val="양식(직판용)"/>
      <sheetName val="요율표"/>
      <sheetName val="시험연구비상각"/>
      <sheetName val="KPI"/>
      <sheetName val="12년분기별"/>
      <sheetName val="수입"/>
      <sheetName val="'94자산"/>
      <sheetName val="ST"/>
      <sheetName val="Input"/>
      <sheetName val="5_전사투자계획종함안"/>
      <sheetName val="해외_기술훈련비_(합계)"/>
      <sheetName val="05월_공정외주"/>
      <sheetName val="6월_공정외주"/>
      <sheetName val="01_02월_성과급"/>
      <sheetName val="제조지시서_현황"/>
      <sheetName val="PIVOT_(W_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공량산출서"/>
      <sheetName val="항목(1)"/>
      <sheetName val="BOOK4"/>
      <sheetName val="BID"/>
      <sheetName val="영업.일1"/>
      <sheetName val="정공공사"/>
      <sheetName val="일위(PN)"/>
      <sheetName val="수입"/>
      <sheetName val="파이프류"/>
      <sheetName val="계열사현황종합"/>
      <sheetName val="총괄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"/>
      <sheetName val="Kor"/>
      <sheetName val="Sheet1"/>
    </sheetNames>
    <sheetDataSet>
      <sheetData sheetId="0"/>
      <sheetData sheetId="1"/>
      <sheetData sheetId="2">
        <row r="3">
          <cell r="B3" t="str">
            <v xml:space="preserve">DDP </v>
          </cell>
        </row>
        <row r="4">
          <cell r="B4" t="str">
            <v>CIF</v>
          </cell>
        </row>
        <row r="5">
          <cell r="B5" t="str">
            <v xml:space="preserve">EXR </v>
          </cell>
        </row>
        <row r="6">
          <cell r="B6" t="str">
            <v>CIP</v>
          </cell>
        </row>
        <row r="7">
          <cell r="B7" t="str">
            <v>DAP</v>
          </cell>
        </row>
        <row r="8">
          <cell r="B8" t="str">
            <v xml:space="preserve">FOB  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신반영"/>
      <sheetName val="00점수"/>
      <sheetName val="00적정인원비율"/>
      <sheetName val="00기초자료"/>
      <sheetName val="승격대상"/>
      <sheetName val="전문직인원"/>
      <sheetName val="99승격대상자"/>
      <sheetName val="99인원현황"/>
      <sheetName val="to대po(구조직)"/>
      <sheetName val="to대po(신조직)"/>
      <sheetName val="99승격내신자"/>
      <sheetName val="99종합승격평정"/>
      <sheetName val="99특승 내신자"/>
      <sheetName val="결과(순위)"/>
      <sheetName val="98고등(Ref)"/>
      <sheetName val="99승격내신율"/>
      <sheetName val="99승격내신조정"/>
      <sheetName val="99특승_내신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획대비분석현황"/>
      <sheetName val="0902공사LIST"/>
      <sheetName val="06050-01"/>
      <sheetName val="경영계획"/>
      <sheetName val="#REF"/>
      <sheetName val="원가"/>
      <sheetName val="생산납기"/>
      <sheetName val="Sheet1"/>
      <sheetName val="수금기초"/>
      <sheetName val="미지급비용(J62)"/>
      <sheetName val="45,46"/>
      <sheetName val="저속"/>
      <sheetName val="관련부서"/>
      <sheetName val="97손익계획"/>
      <sheetName val="정의"/>
      <sheetName val="간접비차이_PJT"/>
      <sheetName val="호프"/>
      <sheetName val="선기진도"/>
      <sheetName val="도급금"/>
    </sheetNames>
    <sheetDataSet>
      <sheetData sheetId="0" refreshError="1"/>
      <sheetData sheetId="1" refreshError="1">
        <row r="2">
          <cell r="H2">
            <v>93360</v>
          </cell>
          <cell r="M2" t="str">
            <v>12월</v>
          </cell>
          <cell r="N2">
            <v>1</v>
          </cell>
        </row>
        <row r="3">
          <cell r="M3" t="str">
            <v>12월</v>
          </cell>
          <cell r="N3">
            <v>1</v>
          </cell>
        </row>
        <row r="4">
          <cell r="M4" t="str">
            <v>12월</v>
          </cell>
          <cell r="N4">
            <v>1</v>
          </cell>
        </row>
        <row r="5">
          <cell r="M5" t="str">
            <v>1월</v>
          </cell>
          <cell r="N5">
            <v>1</v>
          </cell>
        </row>
        <row r="6">
          <cell r="M6" t="str">
            <v>1월</v>
          </cell>
          <cell r="N6">
            <v>1</v>
          </cell>
        </row>
        <row r="7">
          <cell r="M7" t="str">
            <v>1월</v>
          </cell>
          <cell r="N7">
            <v>1</v>
          </cell>
        </row>
        <row r="8">
          <cell r="M8" t="str">
            <v>1월</v>
          </cell>
          <cell r="N8">
            <v>1</v>
          </cell>
        </row>
        <row r="9">
          <cell r="M9" t="str">
            <v>1월</v>
          </cell>
          <cell r="N9">
            <v>1</v>
          </cell>
        </row>
        <row r="10">
          <cell r="M10" t="str">
            <v>1월</v>
          </cell>
          <cell r="N10">
            <v>1</v>
          </cell>
        </row>
        <row r="11">
          <cell r="M11" t="str">
            <v>1월</v>
          </cell>
          <cell r="N11">
            <v>1</v>
          </cell>
        </row>
        <row r="12">
          <cell r="M12" t="str">
            <v>2월</v>
          </cell>
          <cell r="N12">
            <v>1</v>
          </cell>
        </row>
        <row r="13">
          <cell r="M13" t="str">
            <v>2월</v>
          </cell>
          <cell r="N13">
            <v>1</v>
          </cell>
        </row>
        <row r="14">
          <cell r="M14" t="str">
            <v>2월</v>
          </cell>
          <cell r="N14">
            <v>1</v>
          </cell>
        </row>
        <row r="15">
          <cell r="M15" t="str">
            <v>2월</v>
          </cell>
          <cell r="N15">
            <v>1</v>
          </cell>
        </row>
        <row r="16">
          <cell r="M16" t="str">
            <v>2월</v>
          </cell>
          <cell r="N16">
            <v>1</v>
          </cell>
        </row>
        <row r="17">
          <cell r="M17" t="str">
            <v>2월</v>
          </cell>
          <cell r="N17">
            <v>1</v>
          </cell>
        </row>
        <row r="18">
          <cell r="M18" t="str">
            <v>2월</v>
          </cell>
          <cell r="N18">
            <v>1</v>
          </cell>
        </row>
        <row r="19">
          <cell r="M19" t="str">
            <v>3월</v>
          </cell>
          <cell r="N19">
            <v>1</v>
          </cell>
        </row>
        <row r="20">
          <cell r="M20" t="str">
            <v>3월</v>
          </cell>
          <cell r="N20">
            <v>1</v>
          </cell>
        </row>
        <row r="21">
          <cell r="M21" t="str">
            <v>3월</v>
          </cell>
          <cell r="N21">
            <v>1</v>
          </cell>
        </row>
        <row r="22">
          <cell r="M22" t="str">
            <v>3월</v>
          </cell>
          <cell r="N22">
            <v>1</v>
          </cell>
        </row>
        <row r="23">
          <cell r="M23" t="str">
            <v>3월</v>
          </cell>
          <cell r="N23">
            <v>1</v>
          </cell>
        </row>
        <row r="24">
          <cell r="M24" t="str">
            <v>3월</v>
          </cell>
          <cell r="N24">
            <v>1</v>
          </cell>
        </row>
        <row r="25">
          <cell r="M25" t="str">
            <v>3월</v>
          </cell>
          <cell r="N25">
            <v>1</v>
          </cell>
        </row>
        <row r="26">
          <cell r="M26" t="str">
            <v>3월</v>
          </cell>
          <cell r="N26">
            <v>1</v>
          </cell>
        </row>
        <row r="27">
          <cell r="M27" t="str">
            <v>3월</v>
          </cell>
          <cell r="N27">
            <v>1</v>
          </cell>
        </row>
        <row r="28">
          <cell r="M28" t="str">
            <v>4월</v>
          </cell>
          <cell r="N28">
            <v>1</v>
          </cell>
        </row>
        <row r="29">
          <cell r="M29" t="str">
            <v>4월</v>
          </cell>
          <cell r="N29">
            <v>1</v>
          </cell>
        </row>
        <row r="30">
          <cell r="M30" t="str">
            <v>4월</v>
          </cell>
          <cell r="N30">
            <v>1</v>
          </cell>
        </row>
        <row r="31">
          <cell r="M31" t="str">
            <v>4월</v>
          </cell>
          <cell r="N31">
            <v>1</v>
          </cell>
        </row>
        <row r="32">
          <cell r="M32" t="str">
            <v>4월</v>
          </cell>
          <cell r="N32">
            <v>1</v>
          </cell>
        </row>
        <row r="33">
          <cell r="M33" t="str">
            <v>4월</v>
          </cell>
          <cell r="N33">
            <v>1</v>
          </cell>
        </row>
        <row r="34">
          <cell r="M34" t="str">
            <v>4월</v>
          </cell>
          <cell r="N34">
            <v>1</v>
          </cell>
        </row>
        <row r="35">
          <cell r="M35" t="str">
            <v>4월</v>
          </cell>
          <cell r="N35">
            <v>1</v>
          </cell>
        </row>
        <row r="36">
          <cell r="M36" t="str">
            <v>5월</v>
          </cell>
          <cell r="N36">
            <v>1</v>
          </cell>
        </row>
        <row r="37">
          <cell r="M37" t="str">
            <v>5월</v>
          </cell>
          <cell r="N37">
            <v>1</v>
          </cell>
        </row>
        <row r="38">
          <cell r="M38" t="str">
            <v>5월</v>
          </cell>
          <cell r="N38">
            <v>1</v>
          </cell>
        </row>
        <row r="39">
          <cell r="M39" t="str">
            <v>5월</v>
          </cell>
          <cell r="N39">
            <v>1</v>
          </cell>
        </row>
        <row r="40">
          <cell r="M40" t="str">
            <v>5월</v>
          </cell>
          <cell r="N40">
            <v>1</v>
          </cell>
        </row>
        <row r="41">
          <cell r="M41" t="str">
            <v>5월</v>
          </cell>
          <cell r="N41">
            <v>1</v>
          </cell>
        </row>
        <row r="42">
          <cell r="M42" t="str">
            <v>5월</v>
          </cell>
          <cell r="N42">
            <v>1</v>
          </cell>
        </row>
        <row r="43">
          <cell r="M43" t="str">
            <v>5월</v>
          </cell>
          <cell r="N43">
            <v>1</v>
          </cell>
        </row>
        <row r="44">
          <cell r="M44" t="str">
            <v>5월</v>
          </cell>
          <cell r="N44">
            <v>1</v>
          </cell>
        </row>
        <row r="45">
          <cell r="M45" t="str">
            <v>5월</v>
          </cell>
          <cell r="N45">
            <v>1</v>
          </cell>
        </row>
        <row r="46">
          <cell r="M46" t="str">
            <v>6월</v>
          </cell>
          <cell r="N46">
            <v>1</v>
          </cell>
        </row>
        <row r="47">
          <cell r="M47" t="str">
            <v>6월</v>
          </cell>
          <cell r="N47">
            <v>1</v>
          </cell>
        </row>
        <row r="48">
          <cell r="M48" t="str">
            <v>6월</v>
          </cell>
          <cell r="N48">
            <v>1</v>
          </cell>
        </row>
        <row r="49">
          <cell r="M49" t="str">
            <v>6월</v>
          </cell>
          <cell r="N49">
            <v>1</v>
          </cell>
        </row>
        <row r="50">
          <cell r="M50" t="str">
            <v>6월</v>
          </cell>
          <cell r="N50">
            <v>1</v>
          </cell>
        </row>
        <row r="51">
          <cell r="M51" t="str">
            <v>6월</v>
          </cell>
          <cell r="N51">
            <v>1</v>
          </cell>
        </row>
        <row r="52">
          <cell r="M52" t="str">
            <v>6월</v>
          </cell>
          <cell r="N52">
            <v>1</v>
          </cell>
        </row>
        <row r="53">
          <cell r="M53" t="str">
            <v>7월</v>
          </cell>
          <cell r="N53">
            <v>1</v>
          </cell>
        </row>
        <row r="54">
          <cell r="M54" t="str">
            <v>7월</v>
          </cell>
          <cell r="N54">
            <v>1</v>
          </cell>
        </row>
        <row r="55">
          <cell r="M55" t="str">
            <v>7월</v>
          </cell>
          <cell r="N55">
            <v>1</v>
          </cell>
        </row>
        <row r="56">
          <cell r="M56" t="str">
            <v>7월</v>
          </cell>
          <cell r="N56">
            <v>1</v>
          </cell>
        </row>
        <row r="57">
          <cell r="M57" t="str">
            <v>7월</v>
          </cell>
          <cell r="N57">
            <v>1</v>
          </cell>
        </row>
        <row r="58">
          <cell r="M58" t="str">
            <v>7월</v>
          </cell>
          <cell r="N58">
            <v>1</v>
          </cell>
        </row>
        <row r="59">
          <cell r="M59" t="str">
            <v>7월</v>
          </cell>
          <cell r="N59">
            <v>1</v>
          </cell>
        </row>
        <row r="60">
          <cell r="M60" t="str">
            <v>7월</v>
          </cell>
          <cell r="N60">
            <v>1</v>
          </cell>
        </row>
        <row r="61">
          <cell r="M61" t="str">
            <v>7월</v>
          </cell>
          <cell r="N61">
            <v>1</v>
          </cell>
        </row>
        <row r="62">
          <cell r="M62" t="str">
            <v>7월</v>
          </cell>
          <cell r="N62">
            <v>1</v>
          </cell>
        </row>
        <row r="63">
          <cell r="M63" t="str">
            <v>8월</v>
          </cell>
          <cell r="N63">
            <v>1</v>
          </cell>
        </row>
        <row r="64">
          <cell r="M64" t="str">
            <v>8월</v>
          </cell>
          <cell r="N64">
            <v>1</v>
          </cell>
        </row>
        <row r="65">
          <cell r="M65" t="str">
            <v>8월</v>
          </cell>
          <cell r="N65">
            <v>1</v>
          </cell>
        </row>
        <row r="66">
          <cell r="M66" t="str">
            <v>8월</v>
          </cell>
          <cell r="N66">
            <v>1</v>
          </cell>
        </row>
        <row r="67">
          <cell r="M67" t="str">
            <v>8월</v>
          </cell>
          <cell r="N67">
            <v>1</v>
          </cell>
        </row>
        <row r="68">
          <cell r="M68" t="str">
            <v>8월</v>
          </cell>
          <cell r="N68">
            <v>1</v>
          </cell>
        </row>
        <row r="69">
          <cell r="M69" t="str">
            <v>8월</v>
          </cell>
          <cell r="N69">
            <v>1</v>
          </cell>
        </row>
        <row r="70">
          <cell r="M70" t="str">
            <v>9월</v>
          </cell>
          <cell r="N70">
            <v>1</v>
          </cell>
        </row>
        <row r="71">
          <cell r="M71" t="str">
            <v>9월</v>
          </cell>
          <cell r="N71">
            <v>1</v>
          </cell>
        </row>
        <row r="72">
          <cell r="M72" t="str">
            <v>9월</v>
          </cell>
          <cell r="N72">
            <v>1</v>
          </cell>
        </row>
        <row r="73">
          <cell r="M73" t="str">
            <v>9월</v>
          </cell>
          <cell r="N73">
            <v>1</v>
          </cell>
        </row>
        <row r="74">
          <cell r="M74" t="str">
            <v>9월</v>
          </cell>
          <cell r="N74">
            <v>1</v>
          </cell>
        </row>
        <row r="75">
          <cell r="M75" t="str">
            <v>9월</v>
          </cell>
          <cell r="N75">
            <v>1</v>
          </cell>
        </row>
        <row r="76">
          <cell r="M76" t="str">
            <v>10월</v>
          </cell>
          <cell r="N76">
            <v>1</v>
          </cell>
        </row>
        <row r="77">
          <cell r="M77" t="str">
            <v>10월</v>
          </cell>
          <cell r="N77">
            <v>1</v>
          </cell>
        </row>
        <row r="78">
          <cell r="M78" t="str">
            <v>10월</v>
          </cell>
          <cell r="N78">
            <v>1</v>
          </cell>
        </row>
        <row r="79">
          <cell r="M79" t="str">
            <v>10월</v>
          </cell>
          <cell r="N79">
            <v>1</v>
          </cell>
        </row>
        <row r="80">
          <cell r="M80" t="str">
            <v>10월</v>
          </cell>
          <cell r="N80">
            <v>1</v>
          </cell>
        </row>
        <row r="81">
          <cell r="M81" t="str">
            <v>10월</v>
          </cell>
          <cell r="N81">
            <v>1</v>
          </cell>
        </row>
        <row r="82">
          <cell r="M82" t="str">
            <v>10월</v>
          </cell>
          <cell r="N82">
            <v>1</v>
          </cell>
        </row>
        <row r="83">
          <cell r="M83" t="str">
            <v>10월</v>
          </cell>
          <cell r="N83">
            <v>1</v>
          </cell>
        </row>
        <row r="84">
          <cell r="M84" t="str">
            <v>10월</v>
          </cell>
          <cell r="N84">
            <v>1</v>
          </cell>
        </row>
        <row r="85">
          <cell r="M85" t="str">
            <v>10월</v>
          </cell>
          <cell r="N85">
            <v>1</v>
          </cell>
        </row>
        <row r="86">
          <cell r="M86" t="str">
            <v>11월</v>
          </cell>
          <cell r="N86">
            <v>1</v>
          </cell>
        </row>
        <row r="87">
          <cell r="M87" t="str">
            <v>11월</v>
          </cell>
          <cell r="N87">
            <v>1</v>
          </cell>
        </row>
        <row r="88">
          <cell r="M88" t="str">
            <v>11월</v>
          </cell>
          <cell r="N88">
            <v>1</v>
          </cell>
        </row>
        <row r="89">
          <cell r="M89" t="str">
            <v>11월</v>
          </cell>
          <cell r="N89">
            <v>1</v>
          </cell>
        </row>
        <row r="90">
          <cell r="M90" t="str">
            <v>11월</v>
          </cell>
          <cell r="N90">
            <v>1</v>
          </cell>
        </row>
        <row r="91">
          <cell r="M91" t="str">
            <v>11월</v>
          </cell>
          <cell r="N91">
            <v>1</v>
          </cell>
        </row>
        <row r="92">
          <cell r="M92" t="str">
            <v>11월</v>
          </cell>
          <cell r="N92">
            <v>1</v>
          </cell>
        </row>
        <row r="93">
          <cell r="M93" t="str">
            <v>11월</v>
          </cell>
          <cell r="N93">
            <v>1</v>
          </cell>
        </row>
        <row r="94">
          <cell r="M94" t="str">
            <v>12월</v>
          </cell>
          <cell r="N94">
            <v>1</v>
          </cell>
        </row>
        <row r="95">
          <cell r="M95" t="str">
            <v>12월</v>
          </cell>
          <cell r="N95">
            <v>1</v>
          </cell>
        </row>
        <row r="96">
          <cell r="M96" t="str">
            <v>12월</v>
          </cell>
          <cell r="N96">
            <v>1</v>
          </cell>
        </row>
        <row r="97">
          <cell r="M97" t="str">
            <v>12월</v>
          </cell>
          <cell r="N97">
            <v>1</v>
          </cell>
        </row>
        <row r="98">
          <cell r="M98" t="str">
            <v>12월</v>
          </cell>
          <cell r="N98">
            <v>1</v>
          </cell>
        </row>
        <row r="99">
          <cell r="M99" t="str">
            <v>12월</v>
          </cell>
          <cell r="N99">
            <v>1</v>
          </cell>
        </row>
        <row r="100">
          <cell r="M100" t="str">
            <v>12월</v>
          </cell>
          <cell r="N100">
            <v>1</v>
          </cell>
        </row>
        <row r="101">
          <cell r="M101" t="str">
            <v>12월</v>
          </cell>
          <cell r="N101">
            <v>1</v>
          </cell>
        </row>
        <row r="102">
          <cell r="M102" t="str">
            <v>12월</v>
          </cell>
          <cell r="N102">
            <v>1</v>
          </cell>
        </row>
        <row r="103">
          <cell r="M103" t="str">
            <v>12월</v>
          </cell>
          <cell r="N103">
            <v>1</v>
          </cell>
        </row>
        <row r="104">
          <cell r="M104" t="str">
            <v>12월</v>
          </cell>
          <cell r="N104">
            <v>1</v>
          </cell>
        </row>
        <row r="105">
          <cell r="M105" t="str">
            <v>12월</v>
          </cell>
          <cell r="N105">
            <v>1</v>
          </cell>
        </row>
        <row r="106">
          <cell r="M106" t="str">
            <v>1월</v>
          </cell>
          <cell r="N106">
            <v>1</v>
          </cell>
        </row>
        <row r="107">
          <cell r="M107" t="str">
            <v>1월</v>
          </cell>
          <cell r="N107">
            <v>1</v>
          </cell>
        </row>
        <row r="108">
          <cell r="M108" t="str">
            <v>1월</v>
          </cell>
          <cell r="N108">
            <v>1</v>
          </cell>
        </row>
        <row r="109">
          <cell r="M109" t="str">
            <v>1월</v>
          </cell>
          <cell r="N109">
            <v>1</v>
          </cell>
        </row>
        <row r="110">
          <cell r="M110" t="str">
            <v>1월</v>
          </cell>
          <cell r="N110">
            <v>1</v>
          </cell>
        </row>
        <row r="111">
          <cell r="M111" t="str">
            <v>2월</v>
          </cell>
          <cell r="N111">
            <v>1</v>
          </cell>
        </row>
        <row r="112">
          <cell r="M112" t="str">
            <v>2월</v>
          </cell>
          <cell r="N112">
            <v>1</v>
          </cell>
        </row>
        <row r="113">
          <cell r="M113" t="str">
            <v>2월</v>
          </cell>
          <cell r="N113">
            <v>1</v>
          </cell>
        </row>
        <row r="114">
          <cell r="M114" t="str">
            <v>2월</v>
          </cell>
          <cell r="N114">
            <v>1</v>
          </cell>
        </row>
        <row r="115">
          <cell r="M115" t="str">
            <v>2월</v>
          </cell>
          <cell r="N115">
            <v>1</v>
          </cell>
        </row>
        <row r="116">
          <cell r="M116" t="str">
            <v>2월</v>
          </cell>
          <cell r="N116">
            <v>1</v>
          </cell>
        </row>
        <row r="117">
          <cell r="M117" t="str">
            <v>2월</v>
          </cell>
          <cell r="N117">
            <v>1</v>
          </cell>
        </row>
        <row r="118">
          <cell r="M118" t="str">
            <v>2월</v>
          </cell>
          <cell r="N118">
            <v>1</v>
          </cell>
        </row>
        <row r="119">
          <cell r="M119" t="str">
            <v>2월</v>
          </cell>
          <cell r="N119">
            <v>1</v>
          </cell>
        </row>
        <row r="120">
          <cell r="M120" t="str">
            <v>2월</v>
          </cell>
          <cell r="N120">
            <v>1</v>
          </cell>
        </row>
        <row r="121">
          <cell r="M121" t="str">
            <v>3월</v>
          </cell>
          <cell r="N121">
            <v>1</v>
          </cell>
        </row>
        <row r="122">
          <cell r="M122" t="str">
            <v>3월</v>
          </cell>
          <cell r="N122">
            <v>1</v>
          </cell>
        </row>
        <row r="123">
          <cell r="M123" t="str">
            <v>3월</v>
          </cell>
          <cell r="N123">
            <v>1</v>
          </cell>
        </row>
        <row r="124">
          <cell r="M124" t="str">
            <v>3월</v>
          </cell>
          <cell r="N124">
            <v>1</v>
          </cell>
        </row>
        <row r="125">
          <cell r="M125" t="str">
            <v>3월</v>
          </cell>
          <cell r="N125">
            <v>1</v>
          </cell>
        </row>
        <row r="126">
          <cell r="M126" t="str">
            <v>3월</v>
          </cell>
          <cell r="N126">
            <v>1</v>
          </cell>
        </row>
        <row r="127">
          <cell r="M127" t="str">
            <v>3월</v>
          </cell>
          <cell r="N127">
            <v>1</v>
          </cell>
        </row>
        <row r="128">
          <cell r="M128" t="str">
            <v>3월</v>
          </cell>
          <cell r="N128">
            <v>1</v>
          </cell>
        </row>
        <row r="129">
          <cell r="M129" t="str">
            <v>3월</v>
          </cell>
          <cell r="N129">
            <v>1</v>
          </cell>
        </row>
        <row r="130">
          <cell r="M130" t="str">
            <v>4월</v>
          </cell>
          <cell r="N130">
            <v>1</v>
          </cell>
        </row>
        <row r="131">
          <cell r="M131" t="str">
            <v>4월</v>
          </cell>
          <cell r="N131">
            <v>1</v>
          </cell>
        </row>
        <row r="132">
          <cell r="M132" t="str">
            <v>4월</v>
          </cell>
          <cell r="N132">
            <v>1</v>
          </cell>
        </row>
        <row r="133">
          <cell r="M133" t="str">
            <v>4월</v>
          </cell>
          <cell r="N133">
            <v>1</v>
          </cell>
        </row>
        <row r="134">
          <cell r="M134" t="str">
            <v>4월</v>
          </cell>
          <cell r="N134">
            <v>1</v>
          </cell>
        </row>
        <row r="135">
          <cell r="M135" t="str">
            <v>4월</v>
          </cell>
          <cell r="N135">
            <v>1</v>
          </cell>
        </row>
        <row r="136">
          <cell r="M136" t="str">
            <v>4월</v>
          </cell>
          <cell r="N136">
            <v>1</v>
          </cell>
        </row>
        <row r="137">
          <cell r="M137" t="str">
            <v>4월</v>
          </cell>
          <cell r="N137">
            <v>1</v>
          </cell>
        </row>
        <row r="138">
          <cell r="M138" t="str">
            <v>4월</v>
          </cell>
          <cell r="N138">
            <v>1</v>
          </cell>
        </row>
        <row r="139">
          <cell r="M139" t="str">
            <v>4월</v>
          </cell>
          <cell r="N139">
            <v>1</v>
          </cell>
        </row>
        <row r="140">
          <cell r="M140" t="str">
            <v>4월</v>
          </cell>
          <cell r="N140">
            <v>1</v>
          </cell>
        </row>
        <row r="141">
          <cell r="M141" t="str">
            <v>4월</v>
          </cell>
          <cell r="N141">
            <v>1</v>
          </cell>
        </row>
        <row r="142">
          <cell r="M142" t="str">
            <v>4월</v>
          </cell>
          <cell r="N142">
            <v>1</v>
          </cell>
        </row>
        <row r="143">
          <cell r="M143" t="str">
            <v>5월</v>
          </cell>
          <cell r="N143">
            <v>1</v>
          </cell>
        </row>
        <row r="144">
          <cell r="M144" t="str">
            <v>5월</v>
          </cell>
          <cell r="N144">
            <v>1</v>
          </cell>
        </row>
        <row r="145">
          <cell r="M145" t="str">
            <v>5월</v>
          </cell>
          <cell r="N145">
            <v>1</v>
          </cell>
        </row>
        <row r="146">
          <cell r="M146" t="str">
            <v>5월</v>
          </cell>
          <cell r="N146">
            <v>1</v>
          </cell>
        </row>
        <row r="147">
          <cell r="M147" t="str">
            <v>5월</v>
          </cell>
          <cell r="N147">
            <v>1</v>
          </cell>
        </row>
        <row r="148">
          <cell r="M148" t="str">
            <v>5월</v>
          </cell>
          <cell r="N148">
            <v>1</v>
          </cell>
        </row>
        <row r="149">
          <cell r="M149" t="str">
            <v>5월</v>
          </cell>
          <cell r="N149">
            <v>1</v>
          </cell>
        </row>
        <row r="150">
          <cell r="M150" t="str">
            <v>5월</v>
          </cell>
          <cell r="N150">
            <v>1</v>
          </cell>
        </row>
        <row r="151">
          <cell r="M151" t="str">
            <v>5월</v>
          </cell>
          <cell r="N151">
            <v>1</v>
          </cell>
        </row>
        <row r="152">
          <cell r="M152" t="str">
            <v>5월</v>
          </cell>
          <cell r="N152">
            <v>1</v>
          </cell>
        </row>
        <row r="153">
          <cell r="M153" t="str">
            <v>6월</v>
          </cell>
          <cell r="N153">
            <v>1</v>
          </cell>
        </row>
        <row r="154">
          <cell r="M154" t="str">
            <v>6월</v>
          </cell>
          <cell r="N154">
            <v>1</v>
          </cell>
        </row>
        <row r="155">
          <cell r="M155" t="str">
            <v>6월</v>
          </cell>
          <cell r="N155">
            <v>1</v>
          </cell>
        </row>
        <row r="156">
          <cell r="M156" t="str">
            <v>6월</v>
          </cell>
          <cell r="N156">
            <v>1</v>
          </cell>
        </row>
        <row r="157">
          <cell r="M157" t="str">
            <v>6월</v>
          </cell>
          <cell r="N157">
            <v>1</v>
          </cell>
        </row>
        <row r="158">
          <cell r="M158" t="str">
            <v>6월</v>
          </cell>
          <cell r="N158">
            <v>1</v>
          </cell>
        </row>
        <row r="159">
          <cell r="M159" t="str">
            <v>6월</v>
          </cell>
          <cell r="N159">
            <v>1</v>
          </cell>
        </row>
        <row r="160">
          <cell r="M160" t="str">
            <v>6월</v>
          </cell>
          <cell r="N160">
            <v>1</v>
          </cell>
        </row>
        <row r="161">
          <cell r="M161" t="str">
            <v>6월</v>
          </cell>
          <cell r="N161">
            <v>1</v>
          </cell>
        </row>
        <row r="162">
          <cell r="M162" t="str">
            <v>6월</v>
          </cell>
          <cell r="N162">
            <v>1</v>
          </cell>
        </row>
        <row r="163">
          <cell r="M163" t="str">
            <v>6월</v>
          </cell>
          <cell r="N163">
            <v>1</v>
          </cell>
        </row>
        <row r="164">
          <cell r="M164" t="str">
            <v>6월</v>
          </cell>
          <cell r="N164">
            <v>1</v>
          </cell>
        </row>
        <row r="165">
          <cell r="M165" t="str">
            <v>7월</v>
          </cell>
          <cell r="N165">
            <v>1</v>
          </cell>
        </row>
        <row r="166">
          <cell r="M166" t="str">
            <v>7월</v>
          </cell>
          <cell r="N166">
            <v>1</v>
          </cell>
        </row>
        <row r="167">
          <cell r="M167" t="str">
            <v>7월</v>
          </cell>
          <cell r="N167">
            <v>1</v>
          </cell>
        </row>
        <row r="168">
          <cell r="M168" t="str">
            <v>7월</v>
          </cell>
          <cell r="N168">
            <v>1</v>
          </cell>
        </row>
        <row r="169">
          <cell r="M169" t="str">
            <v>7월</v>
          </cell>
          <cell r="N169">
            <v>1</v>
          </cell>
        </row>
        <row r="170">
          <cell r="M170" t="str">
            <v>7월</v>
          </cell>
          <cell r="N170">
            <v>1</v>
          </cell>
        </row>
        <row r="171">
          <cell r="M171" t="str">
            <v>7월</v>
          </cell>
          <cell r="N171">
            <v>1</v>
          </cell>
        </row>
        <row r="172">
          <cell r="M172" t="str">
            <v>7월</v>
          </cell>
          <cell r="N172">
            <v>1</v>
          </cell>
        </row>
        <row r="173">
          <cell r="M173" t="str">
            <v>7월</v>
          </cell>
          <cell r="N173">
            <v>1</v>
          </cell>
        </row>
        <row r="174">
          <cell r="M174" t="str">
            <v>7월</v>
          </cell>
          <cell r="N174">
            <v>1</v>
          </cell>
        </row>
        <row r="175">
          <cell r="M175" t="str">
            <v>7월</v>
          </cell>
          <cell r="N175">
            <v>1</v>
          </cell>
        </row>
        <row r="176">
          <cell r="M176" t="str">
            <v>7월</v>
          </cell>
          <cell r="N176">
            <v>1</v>
          </cell>
        </row>
        <row r="177">
          <cell r="M177" t="str">
            <v>8월</v>
          </cell>
          <cell r="N177">
            <v>1</v>
          </cell>
        </row>
        <row r="178">
          <cell r="M178" t="str">
            <v>8월</v>
          </cell>
          <cell r="N178">
            <v>1</v>
          </cell>
        </row>
        <row r="179">
          <cell r="M179" t="str">
            <v>8월</v>
          </cell>
          <cell r="N179">
            <v>1</v>
          </cell>
        </row>
        <row r="180">
          <cell r="M180" t="str">
            <v>8월</v>
          </cell>
          <cell r="N180">
            <v>1</v>
          </cell>
        </row>
        <row r="181">
          <cell r="M181" t="str">
            <v>8월</v>
          </cell>
          <cell r="N181">
            <v>1</v>
          </cell>
        </row>
        <row r="182">
          <cell r="M182" t="str">
            <v>8월</v>
          </cell>
          <cell r="N182">
            <v>1</v>
          </cell>
        </row>
        <row r="183">
          <cell r="M183" t="str">
            <v>8월</v>
          </cell>
          <cell r="N183">
            <v>1</v>
          </cell>
        </row>
        <row r="184">
          <cell r="M184" t="str">
            <v>8월</v>
          </cell>
          <cell r="N184">
            <v>1</v>
          </cell>
        </row>
        <row r="185">
          <cell r="M185" t="str">
            <v>8월</v>
          </cell>
          <cell r="N185">
            <v>1</v>
          </cell>
        </row>
        <row r="186">
          <cell r="M186" t="str">
            <v>9월</v>
          </cell>
          <cell r="N186">
            <v>1</v>
          </cell>
        </row>
        <row r="187">
          <cell r="M187" t="str">
            <v>9월</v>
          </cell>
          <cell r="N187">
            <v>1</v>
          </cell>
        </row>
        <row r="188">
          <cell r="M188" t="str">
            <v>9월</v>
          </cell>
          <cell r="N188">
            <v>1</v>
          </cell>
        </row>
        <row r="189">
          <cell r="M189" t="str">
            <v>9월</v>
          </cell>
          <cell r="N189">
            <v>1</v>
          </cell>
        </row>
        <row r="190">
          <cell r="M190" t="str">
            <v>9월</v>
          </cell>
          <cell r="N190">
            <v>1</v>
          </cell>
        </row>
        <row r="191">
          <cell r="M191" t="str">
            <v>9월</v>
          </cell>
          <cell r="N191">
            <v>1</v>
          </cell>
        </row>
        <row r="192">
          <cell r="M192" t="str">
            <v>9월</v>
          </cell>
          <cell r="N192">
            <v>1</v>
          </cell>
        </row>
        <row r="193">
          <cell r="M193" t="str">
            <v>9월</v>
          </cell>
          <cell r="N193">
            <v>1</v>
          </cell>
        </row>
        <row r="194">
          <cell r="M194" t="str">
            <v>9월</v>
          </cell>
          <cell r="N194">
            <v>1</v>
          </cell>
        </row>
        <row r="195">
          <cell r="M195" t="str">
            <v>9월</v>
          </cell>
          <cell r="N195">
            <v>1</v>
          </cell>
        </row>
        <row r="196">
          <cell r="M196" t="str">
            <v>9월</v>
          </cell>
          <cell r="N196">
            <v>1</v>
          </cell>
        </row>
        <row r="197">
          <cell r="M197" t="str">
            <v>10월</v>
          </cell>
          <cell r="N197">
            <v>1</v>
          </cell>
        </row>
        <row r="198">
          <cell r="M198" t="str">
            <v>10월</v>
          </cell>
          <cell r="N198">
            <v>1</v>
          </cell>
        </row>
        <row r="199">
          <cell r="M199" t="str">
            <v>10월</v>
          </cell>
          <cell r="N199">
            <v>1</v>
          </cell>
        </row>
        <row r="200">
          <cell r="M200" t="str">
            <v>10월</v>
          </cell>
          <cell r="N200">
            <v>1</v>
          </cell>
        </row>
        <row r="201">
          <cell r="M201" t="str">
            <v>10월</v>
          </cell>
          <cell r="N201">
            <v>1</v>
          </cell>
        </row>
        <row r="202">
          <cell r="M202" t="str">
            <v>10월</v>
          </cell>
          <cell r="N202">
            <v>1</v>
          </cell>
        </row>
        <row r="203">
          <cell r="M203" t="str">
            <v>10월</v>
          </cell>
          <cell r="N203">
            <v>1</v>
          </cell>
        </row>
        <row r="204">
          <cell r="M204" t="str">
            <v>10월</v>
          </cell>
          <cell r="N204">
            <v>1</v>
          </cell>
        </row>
        <row r="205">
          <cell r="M205" t="str">
            <v>10월</v>
          </cell>
          <cell r="N205">
            <v>1</v>
          </cell>
        </row>
        <row r="206">
          <cell r="M206" t="str">
            <v>10월</v>
          </cell>
          <cell r="N206">
            <v>1</v>
          </cell>
        </row>
        <row r="207">
          <cell r="M207" t="str">
            <v>11월</v>
          </cell>
          <cell r="N207">
            <v>1</v>
          </cell>
        </row>
        <row r="208">
          <cell r="M208" t="str">
            <v>11월</v>
          </cell>
          <cell r="N208">
            <v>1</v>
          </cell>
        </row>
        <row r="209">
          <cell r="M209" t="str">
            <v>11월</v>
          </cell>
          <cell r="N209">
            <v>1</v>
          </cell>
        </row>
        <row r="210">
          <cell r="M210" t="str">
            <v>11월</v>
          </cell>
          <cell r="N210">
            <v>1</v>
          </cell>
        </row>
        <row r="211">
          <cell r="M211" t="str">
            <v>11월</v>
          </cell>
          <cell r="N211">
            <v>1</v>
          </cell>
        </row>
        <row r="212">
          <cell r="M212" t="str">
            <v>11월</v>
          </cell>
          <cell r="N212">
            <v>1</v>
          </cell>
        </row>
        <row r="213">
          <cell r="M213" t="str">
            <v>11월</v>
          </cell>
          <cell r="N213">
            <v>1</v>
          </cell>
        </row>
        <row r="214">
          <cell r="M214" t="str">
            <v>11월</v>
          </cell>
          <cell r="N214">
            <v>1</v>
          </cell>
        </row>
        <row r="215">
          <cell r="M215" t="str">
            <v>11월</v>
          </cell>
          <cell r="N215">
            <v>1</v>
          </cell>
        </row>
        <row r="216">
          <cell r="M216" t="str">
            <v>11월</v>
          </cell>
          <cell r="N216">
            <v>1</v>
          </cell>
        </row>
        <row r="217">
          <cell r="M217" t="str">
            <v>11월</v>
          </cell>
          <cell r="N217">
            <v>1</v>
          </cell>
        </row>
        <row r="218">
          <cell r="M218" t="str">
            <v>11월</v>
          </cell>
          <cell r="N218">
            <v>1</v>
          </cell>
        </row>
        <row r="219">
          <cell r="M219" t="str">
            <v>12월</v>
          </cell>
          <cell r="N219">
            <v>1</v>
          </cell>
        </row>
        <row r="220">
          <cell r="M220" t="str">
            <v>12월</v>
          </cell>
          <cell r="N220">
            <v>1</v>
          </cell>
        </row>
        <row r="221">
          <cell r="M221" t="str">
            <v>12월</v>
          </cell>
          <cell r="N221">
            <v>1</v>
          </cell>
        </row>
        <row r="222">
          <cell r="M222" t="str">
            <v>12월</v>
          </cell>
          <cell r="N222">
            <v>1</v>
          </cell>
        </row>
        <row r="223">
          <cell r="M223" t="str">
            <v>12월</v>
          </cell>
          <cell r="N223">
            <v>1</v>
          </cell>
        </row>
        <row r="224">
          <cell r="M224" t="str">
            <v>12월</v>
          </cell>
          <cell r="N224">
            <v>1</v>
          </cell>
        </row>
        <row r="225">
          <cell r="M225" t="str">
            <v>12월</v>
          </cell>
          <cell r="N225">
            <v>1</v>
          </cell>
        </row>
        <row r="226">
          <cell r="M226" t="str">
            <v>12월</v>
          </cell>
          <cell r="N226">
            <v>1</v>
          </cell>
        </row>
        <row r="227">
          <cell r="M227" t="str">
            <v>12월</v>
          </cell>
          <cell r="N227">
            <v>1</v>
          </cell>
        </row>
        <row r="228">
          <cell r="M228" t="str">
            <v>12월</v>
          </cell>
          <cell r="N228">
            <v>1</v>
          </cell>
        </row>
        <row r="229">
          <cell r="M229" t="str">
            <v>12월</v>
          </cell>
          <cell r="N229">
            <v>1</v>
          </cell>
        </row>
        <row r="230">
          <cell r="M230" t="str">
            <v>1월</v>
          </cell>
          <cell r="N230">
            <v>1</v>
          </cell>
        </row>
        <row r="231">
          <cell r="M231" t="str">
            <v>1월</v>
          </cell>
          <cell r="N231">
            <v>1</v>
          </cell>
        </row>
        <row r="232">
          <cell r="M232" t="str">
            <v>1월</v>
          </cell>
          <cell r="N232">
            <v>1</v>
          </cell>
        </row>
        <row r="233">
          <cell r="M233" t="str">
            <v>1월</v>
          </cell>
          <cell r="N233">
            <v>1</v>
          </cell>
        </row>
        <row r="234">
          <cell r="M234" t="str">
            <v>1월</v>
          </cell>
          <cell r="N234">
            <v>1</v>
          </cell>
        </row>
        <row r="235">
          <cell r="M235" t="str">
            <v>1월</v>
          </cell>
          <cell r="N235">
            <v>1</v>
          </cell>
        </row>
        <row r="236">
          <cell r="M236" t="str">
            <v>1월</v>
          </cell>
          <cell r="N236">
            <v>1</v>
          </cell>
        </row>
        <row r="237">
          <cell r="M237" t="str">
            <v>1월</v>
          </cell>
          <cell r="N237">
            <v>1</v>
          </cell>
        </row>
        <row r="238">
          <cell r="M238" t="str">
            <v>1월</v>
          </cell>
          <cell r="N238">
            <v>1</v>
          </cell>
        </row>
        <row r="239">
          <cell r="M239" t="str">
            <v>1월</v>
          </cell>
          <cell r="N239">
            <v>1</v>
          </cell>
        </row>
        <row r="240">
          <cell r="M240" t="str">
            <v>1월</v>
          </cell>
          <cell r="N240">
            <v>1</v>
          </cell>
        </row>
        <row r="241">
          <cell r="M241" t="str">
            <v>1월</v>
          </cell>
          <cell r="N241">
            <v>1</v>
          </cell>
        </row>
        <row r="242">
          <cell r="M242" t="str">
            <v>1월</v>
          </cell>
          <cell r="N242">
            <v>1</v>
          </cell>
        </row>
        <row r="243">
          <cell r="M243" t="str">
            <v>2월</v>
          </cell>
          <cell r="N243">
            <v>1</v>
          </cell>
        </row>
        <row r="244">
          <cell r="M244" t="str">
            <v>2월</v>
          </cell>
          <cell r="N244">
            <v>1</v>
          </cell>
        </row>
        <row r="245">
          <cell r="M245" t="str">
            <v>2월</v>
          </cell>
          <cell r="N245">
            <v>1</v>
          </cell>
        </row>
        <row r="246">
          <cell r="M246" t="str">
            <v>2월</v>
          </cell>
          <cell r="N246">
            <v>1</v>
          </cell>
        </row>
        <row r="247">
          <cell r="M247" t="str">
            <v>2월</v>
          </cell>
          <cell r="N247">
            <v>1</v>
          </cell>
        </row>
        <row r="248">
          <cell r="M248" t="str">
            <v>2월</v>
          </cell>
          <cell r="N248">
            <v>1</v>
          </cell>
        </row>
        <row r="249">
          <cell r="M249" t="str">
            <v>3월</v>
          </cell>
          <cell r="N249">
            <v>1</v>
          </cell>
        </row>
        <row r="250">
          <cell r="M250" t="str">
            <v>3월</v>
          </cell>
          <cell r="N250">
            <v>1</v>
          </cell>
        </row>
      </sheetData>
      <sheetData sheetId="2" refreshError="1">
        <row r="2">
          <cell r="H2">
            <v>11640</v>
          </cell>
          <cell r="M2" t="str">
            <v>1월</v>
          </cell>
          <cell r="N2">
            <v>1</v>
          </cell>
        </row>
        <row r="3">
          <cell r="H3">
            <v>62240</v>
          </cell>
          <cell r="M3" t="str">
            <v>1월</v>
          </cell>
          <cell r="N3">
            <v>1</v>
          </cell>
        </row>
        <row r="4">
          <cell r="H4">
            <v>25320</v>
          </cell>
          <cell r="M4" t="str">
            <v>1월</v>
          </cell>
          <cell r="N4">
            <v>1</v>
          </cell>
        </row>
        <row r="5">
          <cell r="H5">
            <v>19460</v>
          </cell>
          <cell r="M5" t="str">
            <v>1월</v>
          </cell>
          <cell r="N5">
            <v>1</v>
          </cell>
        </row>
        <row r="6">
          <cell r="H6">
            <v>18420</v>
          </cell>
          <cell r="M6" t="str">
            <v>1월</v>
          </cell>
          <cell r="N6">
            <v>1</v>
          </cell>
        </row>
        <row r="7">
          <cell r="H7">
            <v>93360</v>
          </cell>
          <cell r="M7" t="str">
            <v>1월</v>
          </cell>
          <cell r="N7">
            <v>1</v>
          </cell>
        </row>
        <row r="8">
          <cell r="H8">
            <v>22920</v>
          </cell>
          <cell r="M8" t="str">
            <v>1월</v>
          </cell>
          <cell r="N8">
            <v>1</v>
          </cell>
        </row>
        <row r="9">
          <cell r="H9">
            <v>49680</v>
          </cell>
          <cell r="M9" t="str">
            <v>2월</v>
          </cell>
          <cell r="N9">
            <v>1</v>
          </cell>
        </row>
        <row r="10">
          <cell r="H10">
            <v>12900</v>
          </cell>
          <cell r="M10" t="str">
            <v>2월</v>
          </cell>
          <cell r="N10">
            <v>1</v>
          </cell>
        </row>
        <row r="11">
          <cell r="H11">
            <v>11640</v>
          </cell>
          <cell r="M11" t="str">
            <v>2월</v>
          </cell>
          <cell r="N11">
            <v>1</v>
          </cell>
        </row>
        <row r="12">
          <cell r="H12">
            <v>93120</v>
          </cell>
          <cell r="M12" t="str">
            <v>2월</v>
          </cell>
          <cell r="N12">
            <v>1</v>
          </cell>
        </row>
        <row r="13">
          <cell r="H13">
            <v>49680</v>
          </cell>
          <cell r="M13" t="str">
            <v>2월</v>
          </cell>
          <cell r="N13">
            <v>1</v>
          </cell>
        </row>
        <row r="14">
          <cell r="H14">
            <v>13900</v>
          </cell>
          <cell r="M14" t="str">
            <v>2월</v>
          </cell>
          <cell r="N14">
            <v>1</v>
          </cell>
        </row>
        <row r="15">
          <cell r="H15">
            <v>16680</v>
          </cell>
          <cell r="M15" t="str">
            <v>2월</v>
          </cell>
          <cell r="N15">
            <v>1</v>
          </cell>
        </row>
        <row r="16">
          <cell r="H16">
            <v>49680</v>
          </cell>
          <cell r="M16" t="str">
            <v>3월</v>
          </cell>
          <cell r="N16">
            <v>1</v>
          </cell>
        </row>
        <row r="17">
          <cell r="H17">
            <v>22920</v>
          </cell>
          <cell r="M17" t="str">
            <v>3월</v>
          </cell>
          <cell r="N17">
            <v>1</v>
          </cell>
        </row>
        <row r="18">
          <cell r="H18">
            <v>19460</v>
          </cell>
          <cell r="M18" t="str">
            <v>3월</v>
          </cell>
          <cell r="N18">
            <v>1</v>
          </cell>
        </row>
        <row r="19">
          <cell r="H19">
            <v>18420</v>
          </cell>
          <cell r="M19" t="str">
            <v>3월</v>
          </cell>
          <cell r="N19">
            <v>1</v>
          </cell>
        </row>
        <row r="20">
          <cell r="H20">
            <v>26915</v>
          </cell>
          <cell r="M20" t="str">
            <v>3월</v>
          </cell>
          <cell r="N20">
            <v>1</v>
          </cell>
        </row>
        <row r="21">
          <cell r="H21">
            <v>16680</v>
          </cell>
          <cell r="M21" t="str">
            <v>3월</v>
          </cell>
          <cell r="N21">
            <v>1</v>
          </cell>
        </row>
        <row r="22">
          <cell r="H22">
            <v>62240</v>
          </cell>
          <cell r="M22" t="str">
            <v>3월</v>
          </cell>
          <cell r="N22">
            <v>1</v>
          </cell>
        </row>
        <row r="23">
          <cell r="H23">
            <v>49680</v>
          </cell>
          <cell r="M23" t="str">
            <v>3월</v>
          </cell>
          <cell r="N23">
            <v>1</v>
          </cell>
        </row>
        <row r="24">
          <cell r="H24">
            <v>93360</v>
          </cell>
          <cell r="M24" t="str">
            <v>3월</v>
          </cell>
          <cell r="N24">
            <v>1</v>
          </cell>
        </row>
        <row r="25">
          <cell r="H25">
            <v>93360</v>
          </cell>
          <cell r="M25" t="str">
            <v>4월</v>
          </cell>
          <cell r="N25">
            <v>1</v>
          </cell>
        </row>
        <row r="26">
          <cell r="H26">
            <v>12900</v>
          </cell>
          <cell r="M26" t="str">
            <v>4월</v>
          </cell>
          <cell r="N26">
            <v>1</v>
          </cell>
        </row>
        <row r="27">
          <cell r="H27">
            <v>25320</v>
          </cell>
          <cell r="M27" t="str">
            <v>4월</v>
          </cell>
          <cell r="N27">
            <v>1</v>
          </cell>
        </row>
        <row r="28">
          <cell r="H28">
            <v>93120</v>
          </cell>
          <cell r="M28" t="str">
            <v>4월</v>
          </cell>
          <cell r="N28">
            <v>1</v>
          </cell>
        </row>
        <row r="29">
          <cell r="H29">
            <v>17980</v>
          </cell>
          <cell r="M29" t="str">
            <v>4월</v>
          </cell>
          <cell r="N29">
            <v>1</v>
          </cell>
        </row>
        <row r="30">
          <cell r="H30">
            <v>12900</v>
          </cell>
          <cell r="M30" t="str">
            <v>4월</v>
          </cell>
          <cell r="N30">
            <v>1</v>
          </cell>
        </row>
        <row r="31">
          <cell r="H31">
            <v>93120</v>
          </cell>
          <cell r="M31" t="str">
            <v>4월</v>
          </cell>
          <cell r="N31">
            <v>1</v>
          </cell>
        </row>
        <row r="32">
          <cell r="H32">
            <v>18420</v>
          </cell>
          <cell r="M32" t="str">
            <v>4월</v>
          </cell>
          <cell r="N32">
            <v>1</v>
          </cell>
        </row>
        <row r="33">
          <cell r="H33">
            <v>55890</v>
          </cell>
          <cell r="M33" t="str">
            <v>5월</v>
          </cell>
          <cell r="N33">
            <v>1</v>
          </cell>
        </row>
        <row r="34">
          <cell r="H34">
            <v>49680</v>
          </cell>
          <cell r="M34" t="str">
            <v>5월</v>
          </cell>
          <cell r="N34">
            <v>1</v>
          </cell>
        </row>
        <row r="35">
          <cell r="H35">
            <v>93360</v>
          </cell>
          <cell r="M35" t="str">
            <v>5월</v>
          </cell>
          <cell r="N35">
            <v>1</v>
          </cell>
        </row>
        <row r="36">
          <cell r="H36">
            <v>93120</v>
          </cell>
          <cell r="M36" t="str">
            <v>5월</v>
          </cell>
          <cell r="N36">
            <v>1</v>
          </cell>
        </row>
        <row r="37">
          <cell r="H37">
            <v>93360</v>
          </cell>
          <cell r="M37" t="str">
            <v>5월</v>
          </cell>
          <cell r="N37">
            <v>1</v>
          </cell>
        </row>
        <row r="38">
          <cell r="H38">
            <v>33760</v>
          </cell>
          <cell r="M38" t="str">
            <v>5월</v>
          </cell>
          <cell r="N38">
            <v>1</v>
          </cell>
        </row>
        <row r="39">
          <cell r="H39">
            <v>21490</v>
          </cell>
          <cell r="M39" t="str">
            <v>5월</v>
          </cell>
          <cell r="N39">
            <v>1</v>
          </cell>
        </row>
        <row r="40">
          <cell r="H40">
            <v>11640</v>
          </cell>
          <cell r="M40" t="str">
            <v>5월</v>
          </cell>
          <cell r="N40">
            <v>1</v>
          </cell>
        </row>
        <row r="41">
          <cell r="H41">
            <v>54320</v>
          </cell>
          <cell r="M41" t="str">
            <v>5월</v>
          </cell>
          <cell r="N41">
            <v>1</v>
          </cell>
        </row>
        <row r="42">
          <cell r="H42">
            <v>12900</v>
          </cell>
          <cell r="M42" t="str">
            <v>5월</v>
          </cell>
          <cell r="N42">
            <v>1</v>
          </cell>
        </row>
        <row r="43">
          <cell r="H43">
            <v>93360</v>
          </cell>
          <cell r="M43" t="str">
            <v>6월</v>
          </cell>
          <cell r="N43">
            <v>1</v>
          </cell>
        </row>
        <row r="44">
          <cell r="H44">
            <v>49680</v>
          </cell>
          <cell r="M44" t="str">
            <v>6월</v>
          </cell>
          <cell r="N44">
            <v>1</v>
          </cell>
        </row>
        <row r="45">
          <cell r="H45">
            <v>11640</v>
          </cell>
          <cell r="M45" t="str">
            <v>6월</v>
          </cell>
          <cell r="N45">
            <v>1</v>
          </cell>
        </row>
        <row r="46">
          <cell r="H46">
            <v>25320</v>
          </cell>
          <cell r="M46" t="str">
            <v>6월</v>
          </cell>
          <cell r="N46">
            <v>1</v>
          </cell>
        </row>
        <row r="47">
          <cell r="H47">
            <v>25320</v>
          </cell>
          <cell r="M47" t="str">
            <v>6월</v>
          </cell>
          <cell r="N47">
            <v>1</v>
          </cell>
        </row>
        <row r="48">
          <cell r="H48">
            <v>93120</v>
          </cell>
          <cell r="M48" t="str">
            <v>6월</v>
          </cell>
          <cell r="N48">
            <v>1</v>
          </cell>
        </row>
        <row r="49">
          <cell r="H49">
            <v>93360</v>
          </cell>
          <cell r="M49" t="str">
            <v>6월</v>
          </cell>
          <cell r="N49">
            <v>1</v>
          </cell>
        </row>
        <row r="50">
          <cell r="H50">
            <v>93360</v>
          </cell>
          <cell r="M50" t="str">
            <v>7월</v>
          </cell>
          <cell r="N50">
            <v>1</v>
          </cell>
        </row>
        <row r="51">
          <cell r="H51">
            <v>93120</v>
          </cell>
          <cell r="M51" t="str">
            <v>7월</v>
          </cell>
          <cell r="N51">
            <v>1</v>
          </cell>
        </row>
        <row r="52">
          <cell r="H52">
            <v>49680</v>
          </cell>
          <cell r="M52" t="str">
            <v>7월</v>
          </cell>
          <cell r="N52">
            <v>1</v>
          </cell>
        </row>
        <row r="53">
          <cell r="H53">
            <v>18420</v>
          </cell>
          <cell r="M53" t="str">
            <v>7월</v>
          </cell>
          <cell r="N53">
            <v>1</v>
          </cell>
        </row>
        <row r="54">
          <cell r="H54">
            <v>54320</v>
          </cell>
          <cell r="M54" t="str">
            <v>7월</v>
          </cell>
          <cell r="N54">
            <v>1</v>
          </cell>
        </row>
        <row r="55">
          <cell r="H55">
            <v>33760</v>
          </cell>
          <cell r="M55" t="str">
            <v>7월</v>
          </cell>
          <cell r="N55">
            <v>1</v>
          </cell>
        </row>
        <row r="56">
          <cell r="H56">
            <v>77800</v>
          </cell>
          <cell r="M56" t="str">
            <v>7월</v>
          </cell>
          <cell r="N56">
            <v>1</v>
          </cell>
        </row>
        <row r="57">
          <cell r="H57">
            <v>18420</v>
          </cell>
          <cell r="M57" t="str">
            <v>7월</v>
          </cell>
          <cell r="N57">
            <v>1</v>
          </cell>
        </row>
        <row r="58">
          <cell r="H58">
            <v>93360</v>
          </cell>
          <cell r="M58" t="str">
            <v>7월</v>
          </cell>
          <cell r="N58">
            <v>1</v>
          </cell>
        </row>
        <row r="59">
          <cell r="H59">
            <v>49680</v>
          </cell>
          <cell r="M59" t="str">
            <v>7월</v>
          </cell>
          <cell r="N59">
            <v>1</v>
          </cell>
        </row>
        <row r="60">
          <cell r="H60">
            <v>39200</v>
          </cell>
          <cell r="M60" t="str">
            <v>8월</v>
          </cell>
          <cell r="N60">
            <v>1</v>
          </cell>
        </row>
        <row r="61">
          <cell r="H61">
            <v>19460</v>
          </cell>
          <cell r="M61" t="str">
            <v>8월</v>
          </cell>
          <cell r="N61">
            <v>1</v>
          </cell>
        </row>
        <row r="62">
          <cell r="H62">
            <v>55890</v>
          </cell>
          <cell r="M62" t="str">
            <v>8월</v>
          </cell>
          <cell r="N62">
            <v>1</v>
          </cell>
        </row>
        <row r="63">
          <cell r="H63">
            <v>12900</v>
          </cell>
          <cell r="M63" t="str">
            <v>8월</v>
          </cell>
          <cell r="N63">
            <v>1</v>
          </cell>
        </row>
        <row r="64">
          <cell r="H64">
            <v>93360</v>
          </cell>
          <cell r="M64" t="str">
            <v>8월</v>
          </cell>
          <cell r="N64">
            <v>1</v>
          </cell>
        </row>
        <row r="65">
          <cell r="H65">
            <v>54320</v>
          </cell>
          <cell r="M65" t="str">
            <v>8월</v>
          </cell>
          <cell r="N65">
            <v>1</v>
          </cell>
        </row>
        <row r="66">
          <cell r="H66">
            <v>21770</v>
          </cell>
          <cell r="M66" t="str">
            <v>8월</v>
          </cell>
          <cell r="N66">
            <v>1</v>
          </cell>
        </row>
        <row r="67">
          <cell r="H67">
            <v>16680</v>
          </cell>
          <cell r="M67" t="str">
            <v>9월</v>
          </cell>
          <cell r="N67">
            <v>1</v>
          </cell>
        </row>
        <row r="68">
          <cell r="H68">
            <v>93360</v>
          </cell>
          <cell r="M68" t="str">
            <v>9월</v>
          </cell>
          <cell r="N68">
            <v>1</v>
          </cell>
        </row>
        <row r="69">
          <cell r="H69">
            <v>49680</v>
          </cell>
          <cell r="M69" t="str">
            <v>9월</v>
          </cell>
          <cell r="N69">
            <v>1</v>
          </cell>
        </row>
        <row r="70">
          <cell r="H70">
            <v>11640</v>
          </cell>
          <cell r="M70" t="str">
            <v>9월</v>
          </cell>
          <cell r="N70">
            <v>1</v>
          </cell>
        </row>
        <row r="71">
          <cell r="H71">
            <v>93120</v>
          </cell>
          <cell r="M71" t="str">
            <v>9월</v>
          </cell>
          <cell r="N71">
            <v>1</v>
          </cell>
        </row>
        <row r="72">
          <cell r="H72">
            <v>93360</v>
          </cell>
          <cell r="M72" t="str">
            <v>9월</v>
          </cell>
          <cell r="N72">
            <v>1</v>
          </cell>
        </row>
        <row r="73">
          <cell r="H73">
            <v>19460</v>
          </cell>
          <cell r="M73" t="str">
            <v>10월</v>
          </cell>
          <cell r="N73">
            <v>1</v>
          </cell>
        </row>
        <row r="74">
          <cell r="H74">
            <v>49680</v>
          </cell>
          <cell r="M74" t="str">
            <v>10월</v>
          </cell>
          <cell r="N74">
            <v>1</v>
          </cell>
        </row>
        <row r="75">
          <cell r="H75">
            <v>23130</v>
          </cell>
          <cell r="M75" t="str">
            <v>10월</v>
          </cell>
          <cell r="N75">
            <v>1</v>
          </cell>
        </row>
        <row r="76">
          <cell r="H76">
            <v>93120</v>
          </cell>
          <cell r="M76" t="str">
            <v>10월</v>
          </cell>
          <cell r="N76">
            <v>1</v>
          </cell>
        </row>
        <row r="77">
          <cell r="H77">
            <v>39200</v>
          </cell>
          <cell r="M77" t="str">
            <v>10월</v>
          </cell>
          <cell r="N77">
            <v>1</v>
          </cell>
        </row>
        <row r="78">
          <cell r="H78">
            <v>25320</v>
          </cell>
          <cell r="M78" t="str">
            <v>10월</v>
          </cell>
          <cell r="N78">
            <v>1</v>
          </cell>
        </row>
        <row r="79">
          <cell r="H79">
            <v>54320</v>
          </cell>
          <cell r="M79" t="str">
            <v>10월</v>
          </cell>
          <cell r="N79">
            <v>1</v>
          </cell>
        </row>
        <row r="80">
          <cell r="H80">
            <v>93360</v>
          </cell>
          <cell r="M80" t="str">
            <v>10월</v>
          </cell>
          <cell r="N80">
            <v>1</v>
          </cell>
        </row>
        <row r="81">
          <cell r="H81">
            <v>11640</v>
          </cell>
          <cell r="M81" t="str">
            <v>10월</v>
          </cell>
          <cell r="N81">
            <v>1</v>
          </cell>
        </row>
        <row r="82">
          <cell r="H82">
            <v>25320</v>
          </cell>
          <cell r="M82" t="str">
            <v>11월</v>
          </cell>
          <cell r="N82">
            <v>1</v>
          </cell>
        </row>
        <row r="83">
          <cell r="H83">
            <v>49680</v>
          </cell>
          <cell r="M83" t="str">
            <v>11월</v>
          </cell>
          <cell r="N83">
            <v>1</v>
          </cell>
        </row>
        <row r="84">
          <cell r="H84">
            <v>93360</v>
          </cell>
          <cell r="M84" t="str">
            <v>11월</v>
          </cell>
          <cell r="N84">
            <v>1</v>
          </cell>
        </row>
        <row r="85">
          <cell r="H85">
            <v>12900</v>
          </cell>
          <cell r="M85" t="str">
            <v>11월</v>
          </cell>
          <cell r="N85">
            <v>1</v>
          </cell>
        </row>
        <row r="86">
          <cell r="H86">
            <v>108920</v>
          </cell>
          <cell r="M86" t="str">
            <v>11월</v>
          </cell>
          <cell r="N86">
            <v>1</v>
          </cell>
        </row>
        <row r="87">
          <cell r="H87">
            <v>19460</v>
          </cell>
          <cell r="M87" t="str">
            <v>11월</v>
          </cell>
          <cell r="N87">
            <v>1</v>
          </cell>
        </row>
        <row r="88">
          <cell r="H88">
            <v>93360</v>
          </cell>
          <cell r="M88" t="str">
            <v>11월</v>
          </cell>
          <cell r="N88">
            <v>1</v>
          </cell>
        </row>
        <row r="89">
          <cell r="H89">
            <v>93360</v>
          </cell>
          <cell r="M89" t="str">
            <v>12월</v>
          </cell>
          <cell r="N89">
            <v>1</v>
          </cell>
        </row>
        <row r="90">
          <cell r="H90">
            <v>29540</v>
          </cell>
          <cell r="M90" t="str">
            <v>12월</v>
          </cell>
          <cell r="N90">
            <v>1</v>
          </cell>
        </row>
        <row r="91">
          <cell r="H91">
            <v>77800</v>
          </cell>
          <cell r="M91" t="str">
            <v>12월</v>
          </cell>
          <cell r="N91">
            <v>1</v>
          </cell>
        </row>
        <row r="92">
          <cell r="H92">
            <v>21490</v>
          </cell>
          <cell r="M92" t="str">
            <v>12월</v>
          </cell>
          <cell r="N92">
            <v>1</v>
          </cell>
        </row>
        <row r="93">
          <cell r="H93">
            <v>12900</v>
          </cell>
          <cell r="M93" t="str">
            <v>12월</v>
          </cell>
          <cell r="N93">
            <v>1</v>
          </cell>
        </row>
        <row r="94">
          <cell r="H94">
            <v>39200</v>
          </cell>
          <cell r="M94" t="str">
            <v>12월</v>
          </cell>
          <cell r="N94">
            <v>1</v>
          </cell>
        </row>
        <row r="95">
          <cell r="H95">
            <v>93360</v>
          </cell>
          <cell r="M95" t="str">
            <v>12월</v>
          </cell>
          <cell r="N95">
            <v>1</v>
          </cell>
        </row>
        <row r="96">
          <cell r="H96">
            <v>93360</v>
          </cell>
          <cell r="M96" t="str">
            <v>12월</v>
          </cell>
          <cell r="N96">
            <v>1</v>
          </cell>
        </row>
        <row r="97">
          <cell r="H97">
            <v>93120</v>
          </cell>
          <cell r="M97" t="str">
            <v>12월</v>
          </cell>
          <cell r="N97">
            <v>1</v>
          </cell>
        </row>
        <row r="98">
          <cell r="H98">
            <v>49680</v>
          </cell>
          <cell r="M98" t="str">
            <v>1월</v>
          </cell>
          <cell r="N98">
            <v>1</v>
          </cell>
        </row>
        <row r="99">
          <cell r="H99">
            <v>19460</v>
          </cell>
          <cell r="M99" t="str">
            <v>1월</v>
          </cell>
          <cell r="N99">
            <v>1</v>
          </cell>
        </row>
        <row r="100">
          <cell r="H100">
            <v>21490</v>
          </cell>
          <cell r="M100" t="str">
            <v>1월</v>
          </cell>
          <cell r="N100">
            <v>1</v>
          </cell>
        </row>
        <row r="101">
          <cell r="H101">
            <v>25320</v>
          </cell>
          <cell r="M101" t="str">
            <v>1월</v>
          </cell>
          <cell r="N101">
            <v>1</v>
          </cell>
        </row>
        <row r="102">
          <cell r="H102">
            <v>93120</v>
          </cell>
          <cell r="M102" t="str">
            <v>1월</v>
          </cell>
          <cell r="N102">
            <v>1</v>
          </cell>
        </row>
        <row r="103">
          <cell r="H103">
            <v>25320</v>
          </cell>
          <cell r="M103" t="str">
            <v>1월</v>
          </cell>
          <cell r="N103">
            <v>1</v>
          </cell>
        </row>
        <row r="104">
          <cell r="H104">
            <v>21490</v>
          </cell>
          <cell r="M104" t="str">
            <v>1월</v>
          </cell>
          <cell r="N104">
            <v>1</v>
          </cell>
        </row>
        <row r="105">
          <cell r="H105">
            <v>77800</v>
          </cell>
          <cell r="M105" t="str">
            <v>1월</v>
          </cell>
          <cell r="N105">
            <v>1</v>
          </cell>
        </row>
        <row r="106">
          <cell r="H106">
            <v>93120</v>
          </cell>
          <cell r="M106" t="str">
            <v>2월</v>
          </cell>
          <cell r="N106">
            <v>1</v>
          </cell>
        </row>
        <row r="107">
          <cell r="H107">
            <v>12900</v>
          </cell>
          <cell r="M107" t="str">
            <v>2월</v>
          </cell>
          <cell r="N107">
            <v>1</v>
          </cell>
        </row>
        <row r="108">
          <cell r="H108">
            <v>25320</v>
          </cell>
          <cell r="M108" t="str">
            <v>2월</v>
          </cell>
          <cell r="N108">
            <v>1</v>
          </cell>
        </row>
        <row r="109">
          <cell r="H109">
            <v>93360</v>
          </cell>
          <cell r="M109" t="str">
            <v>2월</v>
          </cell>
          <cell r="N109">
            <v>1</v>
          </cell>
        </row>
        <row r="110">
          <cell r="H110">
            <v>39200</v>
          </cell>
          <cell r="M110" t="str">
            <v>2월</v>
          </cell>
          <cell r="N110">
            <v>1</v>
          </cell>
        </row>
        <row r="111">
          <cell r="H111">
            <v>29540</v>
          </cell>
          <cell r="M111" t="str">
            <v>2월</v>
          </cell>
          <cell r="N111">
            <v>1</v>
          </cell>
        </row>
        <row r="112">
          <cell r="H112">
            <v>40005</v>
          </cell>
          <cell r="M112" t="str">
            <v>2월</v>
          </cell>
          <cell r="N112">
            <v>1</v>
          </cell>
        </row>
        <row r="113">
          <cell r="H113">
            <v>11640</v>
          </cell>
          <cell r="M113" t="str">
            <v>2월</v>
          </cell>
          <cell r="N113">
            <v>1</v>
          </cell>
        </row>
        <row r="114">
          <cell r="H114">
            <v>18420</v>
          </cell>
          <cell r="M114" t="str">
            <v>2월</v>
          </cell>
          <cell r="N114">
            <v>1</v>
          </cell>
        </row>
        <row r="115">
          <cell r="H115">
            <v>108920</v>
          </cell>
          <cell r="M115" t="str">
            <v>3월</v>
          </cell>
          <cell r="N115">
            <v>1</v>
          </cell>
        </row>
        <row r="116">
          <cell r="H116">
            <v>93120</v>
          </cell>
          <cell r="M116" t="str">
            <v>3월</v>
          </cell>
          <cell r="N116">
            <v>1</v>
          </cell>
        </row>
        <row r="117">
          <cell r="H117">
            <v>93120</v>
          </cell>
          <cell r="M117" t="str">
            <v>3월</v>
          </cell>
          <cell r="N117">
            <v>1</v>
          </cell>
        </row>
        <row r="118">
          <cell r="H118">
            <v>25320</v>
          </cell>
          <cell r="M118" t="str">
            <v>3월</v>
          </cell>
          <cell r="N118">
            <v>1</v>
          </cell>
        </row>
        <row r="119">
          <cell r="H119">
            <v>93120</v>
          </cell>
          <cell r="M119" t="str">
            <v>3월</v>
          </cell>
          <cell r="N119">
            <v>1</v>
          </cell>
        </row>
        <row r="120">
          <cell r="H120">
            <v>18420</v>
          </cell>
          <cell r="M120" t="str">
            <v>3월</v>
          </cell>
          <cell r="N120">
            <v>1</v>
          </cell>
        </row>
        <row r="121">
          <cell r="H121">
            <v>24000</v>
          </cell>
          <cell r="M121" t="str">
            <v>3월</v>
          </cell>
          <cell r="N121">
            <v>1</v>
          </cell>
        </row>
        <row r="122">
          <cell r="H122">
            <v>19460</v>
          </cell>
          <cell r="M122" t="str">
            <v>3월</v>
          </cell>
          <cell r="N122">
            <v>1</v>
          </cell>
        </row>
        <row r="123">
          <cell r="H123">
            <v>93120</v>
          </cell>
          <cell r="M123" t="str">
            <v>3월</v>
          </cell>
          <cell r="N123">
            <v>1</v>
          </cell>
        </row>
        <row r="124">
          <cell r="H124">
            <v>25320</v>
          </cell>
          <cell r="M124" t="str">
            <v>3월</v>
          </cell>
          <cell r="N124">
            <v>1</v>
          </cell>
        </row>
        <row r="125">
          <cell r="H125">
            <v>93360</v>
          </cell>
          <cell r="M125" t="str">
            <v>4월</v>
          </cell>
          <cell r="N125">
            <v>1</v>
          </cell>
        </row>
        <row r="126">
          <cell r="H126">
            <v>39060</v>
          </cell>
          <cell r="M126" t="str">
            <v>4월</v>
          </cell>
          <cell r="N126">
            <v>1</v>
          </cell>
        </row>
        <row r="127">
          <cell r="H127">
            <v>49680</v>
          </cell>
          <cell r="M127" t="str">
            <v>4월</v>
          </cell>
          <cell r="N127">
            <v>1</v>
          </cell>
        </row>
        <row r="128">
          <cell r="H128">
            <v>11640</v>
          </cell>
          <cell r="M128" t="str">
            <v>4월</v>
          </cell>
          <cell r="N128">
            <v>1</v>
          </cell>
        </row>
        <row r="129">
          <cell r="H129">
            <v>93120</v>
          </cell>
          <cell r="M129" t="str">
            <v>4월</v>
          </cell>
          <cell r="N129">
            <v>1</v>
          </cell>
        </row>
        <row r="130">
          <cell r="H130">
            <v>49680</v>
          </cell>
          <cell r="M130" t="str">
            <v>4월</v>
          </cell>
          <cell r="N130">
            <v>1</v>
          </cell>
        </row>
        <row r="131">
          <cell r="H131">
            <v>54320</v>
          </cell>
          <cell r="M131" t="str">
            <v>4월</v>
          </cell>
          <cell r="N131">
            <v>1</v>
          </cell>
        </row>
        <row r="132">
          <cell r="H132">
            <v>25320</v>
          </cell>
          <cell r="M132" t="str">
            <v>4월</v>
          </cell>
          <cell r="N132">
            <v>1</v>
          </cell>
        </row>
        <row r="133">
          <cell r="H133">
            <v>93360</v>
          </cell>
          <cell r="M133" t="str">
            <v>4월</v>
          </cell>
          <cell r="N133">
            <v>1</v>
          </cell>
        </row>
        <row r="134">
          <cell r="H134">
            <v>93120</v>
          </cell>
          <cell r="M134" t="str">
            <v>5월</v>
          </cell>
          <cell r="N134">
            <v>1</v>
          </cell>
        </row>
        <row r="135">
          <cell r="H135">
            <v>19460</v>
          </cell>
          <cell r="M135" t="str">
            <v>5월</v>
          </cell>
          <cell r="N135">
            <v>1</v>
          </cell>
        </row>
        <row r="136">
          <cell r="H136">
            <v>25320</v>
          </cell>
          <cell r="M136" t="str">
            <v>5월</v>
          </cell>
          <cell r="N136">
            <v>1</v>
          </cell>
        </row>
        <row r="137">
          <cell r="H137">
            <v>93120</v>
          </cell>
          <cell r="M137" t="str">
            <v>5월</v>
          </cell>
          <cell r="N137">
            <v>1</v>
          </cell>
        </row>
        <row r="138">
          <cell r="H138">
            <v>49680</v>
          </cell>
          <cell r="M138" t="str">
            <v>5월</v>
          </cell>
          <cell r="N138">
            <v>1</v>
          </cell>
        </row>
        <row r="139">
          <cell r="H139">
            <v>25320</v>
          </cell>
          <cell r="M139" t="str">
            <v>5월</v>
          </cell>
          <cell r="N139">
            <v>1</v>
          </cell>
        </row>
        <row r="140">
          <cell r="H140">
            <v>11640</v>
          </cell>
          <cell r="M140" t="str">
            <v>5월</v>
          </cell>
          <cell r="N140">
            <v>1</v>
          </cell>
        </row>
        <row r="141">
          <cell r="H141">
            <v>93120</v>
          </cell>
          <cell r="M141" t="str">
            <v>5월</v>
          </cell>
          <cell r="N141">
            <v>1</v>
          </cell>
        </row>
        <row r="142">
          <cell r="H142">
            <v>18420</v>
          </cell>
          <cell r="M142" t="str">
            <v>5월</v>
          </cell>
          <cell r="N142">
            <v>1</v>
          </cell>
        </row>
        <row r="143">
          <cell r="H143">
            <v>49680</v>
          </cell>
          <cell r="M143" t="str">
            <v>5월</v>
          </cell>
          <cell r="N143">
            <v>1</v>
          </cell>
        </row>
        <row r="144">
          <cell r="H144">
            <v>19460</v>
          </cell>
          <cell r="M144" t="str">
            <v>6월</v>
          </cell>
          <cell r="N144">
            <v>1</v>
          </cell>
        </row>
        <row r="145">
          <cell r="H145">
            <v>93120</v>
          </cell>
          <cell r="M145" t="str">
            <v>6월</v>
          </cell>
          <cell r="N145">
            <v>1</v>
          </cell>
        </row>
        <row r="146">
          <cell r="H146">
            <v>108920</v>
          </cell>
          <cell r="M146" t="str">
            <v>6월</v>
          </cell>
          <cell r="N146">
            <v>1</v>
          </cell>
        </row>
        <row r="147">
          <cell r="H147">
            <v>25320</v>
          </cell>
          <cell r="M147" t="str">
            <v>6월</v>
          </cell>
          <cell r="N147">
            <v>1</v>
          </cell>
        </row>
        <row r="148">
          <cell r="H148">
            <v>24000</v>
          </cell>
          <cell r="M148" t="str">
            <v>6월</v>
          </cell>
          <cell r="N148">
            <v>1</v>
          </cell>
        </row>
        <row r="149">
          <cell r="H149">
            <v>25320</v>
          </cell>
          <cell r="M149" t="str">
            <v>6월</v>
          </cell>
          <cell r="N149">
            <v>1</v>
          </cell>
        </row>
        <row r="150">
          <cell r="H150">
            <v>19460</v>
          </cell>
          <cell r="M150" t="str">
            <v>6월</v>
          </cell>
          <cell r="N150">
            <v>1</v>
          </cell>
        </row>
        <row r="151">
          <cell r="H151">
            <v>54320</v>
          </cell>
          <cell r="M151" t="str">
            <v>6월</v>
          </cell>
          <cell r="N151">
            <v>1</v>
          </cell>
        </row>
        <row r="152">
          <cell r="H152">
            <v>93120</v>
          </cell>
          <cell r="M152" t="str">
            <v>6월</v>
          </cell>
          <cell r="N152">
            <v>1</v>
          </cell>
        </row>
        <row r="153">
          <cell r="H153">
            <v>15350</v>
          </cell>
          <cell r="M153" t="str">
            <v>6월</v>
          </cell>
          <cell r="N153">
            <v>1</v>
          </cell>
        </row>
        <row r="154">
          <cell r="H154">
            <v>39200</v>
          </cell>
          <cell r="M154" t="str">
            <v>6월</v>
          </cell>
          <cell r="N154">
            <v>1</v>
          </cell>
        </row>
        <row r="155">
          <cell r="H155">
            <v>25320</v>
          </cell>
          <cell r="M155" t="str">
            <v>6월</v>
          </cell>
          <cell r="N155">
            <v>1</v>
          </cell>
        </row>
        <row r="156">
          <cell r="H156">
            <v>93120</v>
          </cell>
          <cell r="M156" t="str">
            <v>6월</v>
          </cell>
          <cell r="N156">
            <v>1</v>
          </cell>
        </row>
        <row r="157">
          <cell r="H157">
            <v>93360</v>
          </cell>
          <cell r="M157" t="str">
            <v>6월</v>
          </cell>
          <cell r="N157">
            <v>1</v>
          </cell>
        </row>
        <row r="158">
          <cell r="H158">
            <v>25320</v>
          </cell>
          <cell r="M158" t="str">
            <v>6월</v>
          </cell>
          <cell r="N158">
            <v>1</v>
          </cell>
        </row>
        <row r="159">
          <cell r="H159">
            <v>49680</v>
          </cell>
          <cell r="M159" t="str">
            <v>6월</v>
          </cell>
          <cell r="N159">
            <v>1</v>
          </cell>
        </row>
        <row r="160">
          <cell r="H160">
            <v>93120</v>
          </cell>
          <cell r="M160" t="str">
            <v>7월</v>
          </cell>
          <cell r="N160">
            <v>1</v>
          </cell>
        </row>
        <row r="161">
          <cell r="H161">
            <v>25320</v>
          </cell>
          <cell r="M161" t="str">
            <v>7월</v>
          </cell>
          <cell r="N161">
            <v>1</v>
          </cell>
        </row>
        <row r="162">
          <cell r="H162">
            <v>39060</v>
          </cell>
          <cell r="M162" t="str">
            <v>7월</v>
          </cell>
          <cell r="N162">
            <v>1</v>
          </cell>
        </row>
        <row r="163">
          <cell r="H163">
            <v>93360</v>
          </cell>
          <cell r="M163" t="str">
            <v>7월</v>
          </cell>
          <cell r="N163">
            <v>1</v>
          </cell>
        </row>
        <row r="164">
          <cell r="H164">
            <v>15350</v>
          </cell>
          <cell r="M164" t="str">
            <v>7월</v>
          </cell>
          <cell r="N164">
            <v>1</v>
          </cell>
        </row>
        <row r="165">
          <cell r="H165">
            <v>25320</v>
          </cell>
          <cell r="M165" t="str">
            <v>7월</v>
          </cell>
          <cell r="N165">
            <v>1</v>
          </cell>
        </row>
        <row r="166">
          <cell r="H166">
            <v>108920</v>
          </cell>
          <cell r="M166" t="str">
            <v>7월</v>
          </cell>
          <cell r="N166">
            <v>1</v>
          </cell>
        </row>
        <row r="167">
          <cell r="H167">
            <v>40005</v>
          </cell>
          <cell r="M167" t="str">
            <v>7월</v>
          </cell>
          <cell r="N167">
            <v>1</v>
          </cell>
        </row>
        <row r="168">
          <cell r="H168">
            <v>25320</v>
          </cell>
          <cell r="M168" t="str">
            <v>8월</v>
          </cell>
          <cell r="N168">
            <v>1</v>
          </cell>
        </row>
        <row r="169">
          <cell r="H169">
            <v>93360</v>
          </cell>
          <cell r="M169" t="str">
            <v>8월</v>
          </cell>
          <cell r="N169">
            <v>1</v>
          </cell>
        </row>
        <row r="170">
          <cell r="H170">
            <v>25320</v>
          </cell>
          <cell r="M170" t="str">
            <v>8월</v>
          </cell>
          <cell r="N170">
            <v>1</v>
          </cell>
        </row>
        <row r="171">
          <cell r="H171">
            <v>93120</v>
          </cell>
          <cell r="M171" t="str">
            <v>8월</v>
          </cell>
          <cell r="N171">
            <v>1</v>
          </cell>
        </row>
        <row r="172">
          <cell r="H172">
            <v>49680</v>
          </cell>
          <cell r="M172" t="str">
            <v>8월</v>
          </cell>
          <cell r="N172">
            <v>1</v>
          </cell>
        </row>
        <row r="173">
          <cell r="H173">
            <v>19460</v>
          </cell>
          <cell r="M173" t="str">
            <v>8월</v>
          </cell>
          <cell r="N173">
            <v>1</v>
          </cell>
        </row>
        <row r="174">
          <cell r="H174">
            <v>12900</v>
          </cell>
          <cell r="M174" t="str">
            <v>7월</v>
          </cell>
          <cell r="N174">
            <v>1</v>
          </cell>
        </row>
        <row r="175">
          <cell r="H175">
            <v>77800</v>
          </cell>
          <cell r="M175" t="str">
            <v>8월</v>
          </cell>
          <cell r="N175">
            <v>1</v>
          </cell>
        </row>
        <row r="176">
          <cell r="H176">
            <v>25320</v>
          </cell>
          <cell r="M176" t="str">
            <v>8월</v>
          </cell>
          <cell r="N176">
            <v>1</v>
          </cell>
        </row>
        <row r="177">
          <cell r="H177">
            <v>11640</v>
          </cell>
          <cell r="M177" t="str">
            <v>8월</v>
          </cell>
          <cell r="N177">
            <v>1</v>
          </cell>
        </row>
        <row r="178">
          <cell r="H178">
            <v>49680</v>
          </cell>
          <cell r="M178" t="str">
            <v>8월</v>
          </cell>
          <cell r="N178">
            <v>1</v>
          </cell>
        </row>
        <row r="179">
          <cell r="H179">
            <v>35520</v>
          </cell>
          <cell r="M179" t="str">
            <v>9월</v>
          </cell>
          <cell r="N179">
            <v>1</v>
          </cell>
        </row>
        <row r="180">
          <cell r="H180">
            <v>34650</v>
          </cell>
          <cell r="M180" t="str">
            <v>9월</v>
          </cell>
          <cell r="N180">
            <v>1</v>
          </cell>
        </row>
        <row r="181">
          <cell r="H181">
            <v>49680</v>
          </cell>
          <cell r="M181" t="str">
            <v>9월</v>
          </cell>
          <cell r="N181">
            <v>1</v>
          </cell>
        </row>
        <row r="182">
          <cell r="H182">
            <v>21490</v>
          </cell>
          <cell r="M182" t="str">
            <v>9월</v>
          </cell>
          <cell r="N182">
            <v>1</v>
          </cell>
        </row>
        <row r="183">
          <cell r="H183">
            <v>21490</v>
          </cell>
          <cell r="M183" t="str">
            <v>9월</v>
          </cell>
          <cell r="N183">
            <v>1</v>
          </cell>
        </row>
        <row r="184">
          <cell r="H184">
            <v>93120</v>
          </cell>
          <cell r="M184" t="str">
            <v>9월</v>
          </cell>
          <cell r="N184">
            <v>1</v>
          </cell>
        </row>
        <row r="185">
          <cell r="H185">
            <v>108920</v>
          </cell>
          <cell r="M185" t="str">
            <v>9월</v>
          </cell>
          <cell r="N185">
            <v>1</v>
          </cell>
        </row>
        <row r="186">
          <cell r="H186">
            <v>18420</v>
          </cell>
          <cell r="M186" t="str">
            <v>9월</v>
          </cell>
          <cell r="N186">
            <v>1</v>
          </cell>
        </row>
        <row r="187">
          <cell r="H187">
            <v>39200</v>
          </cell>
          <cell r="M187" t="str">
            <v>9월</v>
          </cell>
          <cell r="N187">
            <v>1</v>
          </cell>
        </row>
        <row r="188">
          <cell r="H188">
            <v>35520</v>
          </cell>
          <cell r="M188" t="str">
            <v>9월</v>
          </cell>
          <cell r="N188">
            <v>1</v>
          </cell>
        </row>
        <row r="189">
          <cell r="H189">
            <v>54320</v>
          </cell>
          <cell r="M189" t="str">
            <v>9월</v>
          </cell>
          <cell r="N189">
            <v>1</v>
          </cell>
        </row>
        <row r="190">
          <cell r="H190">
            <v>93120</v>
          </cell>
          <cell r="M190" t="str">
            <v>10월</v>
          </cell>
          <cell r="N190">
            <v>1</v>
          </cell>
        </row>
        <row r="191">
          <cell r="H191">
            <v>18420</v>
          </cell>
          <cell r="M191" t="str">
            <v>10월</v>
          </cell>
          <cell r="N191">
            <v>1</v>
          </cell>
        </row>
        <row r="192">
          <cell r="H192">
            <v>25320</v>
          </cell>
          <cell r="M192" t="str">
            <v>10월</v>
          </cell>
          <cell r="N192">
            <v>1</v>
          </cell>
        </row>
        <row r="193">
          <cell r="H193">
            <v>77800</v>
          </cell>
          <cell r="M193" t="str">
            <v>10월</v>
          </cell>
          <cell r="N193">
            <v>1</v>
          </cell>
        </row>
        <row r="194">
          <cell r="H194">
            <v>40005</v>
          </cell>
          <cell r="M194" t="str">
            <v>10월</v>
          </cell>
          <cell r="N194">
            <v>1</v>
          </cell>
        </row>
        <row r="195">
          <cell r="H195">
            <v>25320</v>
          </cell>
          <cell r="M195" t="str">
            <v>10월</v>
          </cell>
          <cell r="N195">
            <v>1</v>
          </cell>
        </row>
        <row r="196">
          <cell r="H196">
            <v>93120</v>
          </cell>
          <cell r="M196" t="str">
            <v>10월</v>
          </cell>
          <cell r="N196">
            <v>1</v>
          </cell>
        </row>
        <row r="197">
          <cell r="H197">
            <v>93360</v>
          </cell>
          <cell r="M197" t="str">
            <v>10월</v>
          </cell>
          <cell r="N197">
            <v>1</v>
          </cell>
        </row>
        <row r="198">
          <cell r="H198">
            <v>22920</v>
          </cell>
          <cell r="M198" t="str">
            <v>10월</v>
          </cell>
          <cell r="N198">
            <v>1</v>
          </cell>
        </row>
        <row r="199">
          <cell r="H199">
            <v>35520</v>
          </cell>
          <cell r="M199" t="str">
            <v>10월</v>
          </cell>
          <cell r="N199">
            <v>1</v>
          </cell>
        </row>
        <row r="200">
          <cell r="H200">
            <v>39200</v>
          </cell>
          <cell r="M200" t="str">
            <v>10월</v>
          </cell>
          <cell r="N200">
            <v>1</v>
          </cell>
        </row>
        <row r="201">
          <cell r="H201">
            <v>49680</v>
          </cell>
          <cell r="M201" t="str">
            <v>11월</v>
          </cell>
          <cell r="N201">
            <v>1</v>
          </cell>
        </row>
        <row r="202">
          <cell r="H202">
            <v>25320</v>
          </cell>
          <cell r="M202" t="str">
            <v>11월</v>
          </cell>
          <cell r="N202">
            <v>1</v>
          </cell>
        </row>
        <row r="203">
          <cell r="H203">
            <v>39200</v>
          </cell>
          <cell r="M203" t="str">
            <v>11월</v>
          </cell>
          <cell r="N203">
            <v>1</v>
          </cell>
        </row>
        <row r="204">
          <cell r="H204">
            <v>18420</v>
          </cell>
          <cell r="M204" t="str">
            <v>11월</v>
          </cell>
          <cell r="N204">
            <v>1</v>
          </cell>
        </row>
        <row r="205">
          <cell r="H205">
            <v>93120</v>
          </cell>
          <cell r="M205" t="str">
            <v>11월</v>
          </cell>
          <cell r="N205">
            <v>1</v>
          </cell>
        </row>
        <row r="206">
          <cell r="H206">
            <v>93120</v>
          </cell>
          <cell r="M206" t="str">
            <v>11월</v>
          </cell>
          <cell r="N206">
            <v>1</v>
          </cell>
        </row>
        <row r="207">
          <cell r="H207">
            <v>21490</v>
          </cell>
          <cell r="M207" t="str">
            <v>11월</v>
          </cell>
          <cell r="N207">
            <v>1</v>
          </cell>
        </row>
        <row r="208">
          <cell r="H208">
            <v>19460</v>
          </cell>
          <cell r="M208" t="str">
            <v>11월</v>
          </cell>
          <cell r="N208">
            <v>1</v>
          </cell>
        </row>
        <row r="209">
          <cell r="H209">
            <v>93120</v>
          </cell>
          <cell r="M209" t="str">
            <v>11월</v>
          </cell>
          <cell r="N209">
            <v>1</v>
          </cell>
        </row>
        <row r="210">
          <cell r="H210">
            <v>25320</v>
          </cell>
          <cell r="M210" t="str">
            <v>11월</v>
          </cell>
          <cell r="N210">
            <v>1</v>
          </cell>
        </row>
        <row r="211">
          <cell r="H211">
            <v>25320</v>
          </cell>
          <cell r="M211" t="str">
            <v>11월</v>
          </cell>
          <cell r="N211">
            <v>1</v>
          </cell>
        </row>
        <row r="212">
          <cell r="H212">
            <v>77800</v>
          </cell>
          <cell r="M212" t="str">
            <v>12월</v>
          </cell>
          <cell r="N212">
            <v>1</v>
          </cell>
        </row>
        <row r="213">
          <cell r="H213">
            <v>12900</v>
          </cell>
          <cell r="M213" t="str">
            <v>12월</v>
          </cell>
          <cell r="N213">
            <v>1</v>
          </cell>
        </row>
        <row r="214">
          <cell r="H214">
            <v>49680</v>
          </cell>
          <cell r="M214" t="str">
            <v>12월</v>
          </cell>
          <cell r="N214">
            <v>1</v>
          </cell>
        </row>
        <row r="215">
          <cell r="H215">
            <v>35520</v>
          </cell>
          <cell r="M215" t="str">
            <v>12월</v>
          </cell>
          <cell r="N215">
            <v>1</v>
          </cell>
        </row>
        <row r="216">
          <cell r="H216">
            <v>25320</v>
          </cell>
          <cell r="M216" t="str">
            <v>12월</v>
          </cell>
          <cell r="N216">
            <v>1</v>
          </cell>
        </row>
        <row r="217">
          <cell r="H217">
            <v>108920</v>
          </cell>
          <cell r="M217" t="str">
            <v>12월</v>
          </cell>
          <cell r="N217">
            <v>1</v>
          </cell>
        </row>
        <row r="218">
          <cell r="H218">
            <v>25320</v>
          </cell>
          <cell r="M218" t="str">
            <v>12월</v>
          </cell>
          <cell r="N218">
            <v>1</v>
          </cell>
        </row>
        <row r="219">
          <cell r="H219">
            <v>93120</v>
          </cell>
          <cell r="M219" t="str">
            <v>12월</v>
          </cell>
          <cell r="N219">
            <v>1</v>
          </cell>
        </row>
        <row r="220">
          <cell r="H220">
            <v>18420</v>
          </cell>
          <cell r="M220" t="str">
            <v>12월</v>
          </cell>
          <cell r="N220">
            <v>1</v>
          </cell>
        </row>
        <row r="221">
          <cell r="H221">
            <v>39200</v>
          </cell>
          <cell r="M221" t="str">
            <v>12월</v>
          </cell>
          <cell r="N221">
            <v>1</v>
          </cell>
        </row>
        <row r="222">
          <cell r="H222">
            <v>54320</v>
          </cell>
          <cell r="M222" t="str">
            <v>12월</v>
          </cell>
          <cell r="N222">
            <v>1</v>
          </cell>
        </row>
        <row r="223">
          <cell r="H223">
            <v>93360</v>
          </cell>
          <cell r="M223" t="str">
            <v>12월</v>
          </cell>
          <cell r="N223">
            <v>1</v>
          </cell>
        </row>
        <row r="224">
          <cell r="H224">
            <v>25320</v>
          </cell>
          <cell r="M224" t="str">
            <v>1월</v>
          </cell>
          <cell r="N224">
            <v>1</v>
          </cell>
        </row>
        <row r="225">
          <cell r="H225">
            <v>40005</v>
          </cell>
          <cell r="M225" t="str">
            <v>1월</v>
          </cell>
          <cell r="N225">
            <v>1</v>
          </cell>
        </row>
        <row r="226">
          <cell r="H226">
            <v>39200</v>
          </cell>
          <cell r="M226" t="str">
            <v>1월</v>
          </cell>
          <cell r="N226">
            <v>1</v>
          </cell>
        </row>
        <row r="227">
          <cell r="H227">
            <v>49680</v>
          </cell>
          <cell r="M227" t="str">
            <v>1월</v>
          </cell>
          <cell r="N227">
            <v>1</v>
          </cell>
        </row>
        <row r="228">
          <cell r="H228">
            <v>18420</v>
          </cell>
          <cell r="M228" t="str">
            <v>1월</v>
          </cell>
          <cell r="N228">
            <v>1</v>
          </cell>
        </row>
        <row r="229">
          <cell r="H229">
            <v>93360</v>
          </cell>
          <cell r="M229" t="str">
            <v>1월</v>
          </cell>
          <cell r="N229">
            <v>1</v>
          </cell>
        </row>
        <row r="230">
          <cell r="H230">
            <v>40005</v>
          </cell>
          <cell r="M230" t="str">
            <v>1월</v>
          </cell>
          <cell r="N230">
            <v>1</v>
          </cell>
        </row>
        <row r="231">
          <cell r="H231">
            <v>29540</v>
          </cell>
          <cell r="M231" t="str">
            <v>1월</v>
          </cell>
          <cell r="N231">
            <v>1</v>
          </cell>
        </row>
        <row r="232">
          <cell r="H232">
            <v>18420</v>
          </cell>
          <cell r="M232" t="str">
            <v>1월</v>
          </cell>
          <cell r="N232">
            <v>1</v>
          </cell>
        </row>
        <row r="233">
          <cell r="H233">
            <v>25320</v>
          </cell>
          <cell r="M233" t="str">
            <v>1월</v>
          </cell>
          <cell r="N233">
            <v>1</v>
          </cell>
        </row>
        <row r="234">
          <cell r="H234">
            <v>35520</v>
          </cell>
          <cell r="M234" t="str">
            <v>1월</v>
          </cell>
          <cell r="N234">
            <v>1</v>
          </cell>
        </row>
        <row r="235">
          <cell r="H235">
            <v>25320</v>
          </cell>
          <cell r="M235" t="str">
            <v>2월</v>
          </cell>
          <cell r="N235">
            <v>1</v>
          </cell>
        </row>
        <row r="236">
          <cell r="H236">
            <v>77800</v>
          </cell>
          <cell r="M236" t="str">
            <v>2월</v>
          </cell>
          <cell r="N236">
            <v>1</v>
          </cell>
        </row>
        <row r="237">
          <cell r="H237">
            <v>49680</v>
          </cell>
          <cell r="M237" t="str">
            <v>2월</v>
          </cell>
          <cell r="N237">
            <v>1</v>
          </cell>
        </row>
        <row r="238">
          <cell r="H238">
            <v>25320</v>
          </cell>
          <cell r="M238" t="str">
            <v>2월</v>
          </cell>
          <cell r="N238">
            <v>1</v>
          </cell>
        </row>
        <row r="239">
          <cell r="H239">
            <v>108920</v>
          </cell>
          <cell r="M239" t="str">
            <v>2월</v>
          </cell>
          <cell r="N239">
            <v>1</v>
          </cell>
        </row>
        <row r="240">
          <cell r="H240">
            <v>49680</v>
          </cell>
          <cell r="M240" t="str">
            <v>2월</v>
          </cell>
          <cell r="N240">
            <v>1</v>
          </cell>
        </row>
        <row r="241">
          <cell r="H241">
            <v>25320</v>
          </cell>
          <cell r="M241" t="str">
            <v>2월</v>
          </cell>
          <cell r="N241">
            <v>1</v>
          </cell>
        </row>
        <row r="242">
          <cell r="H242">
            <v>93120</v>
          </cell>
          <cell r="M242" t="str">
            <v>2월</v>
          </cell>
          <cell r="N242">
            <v>1</v>
          </cell>
        </row>
        <row r="243">
          <cell r="H243">
            <v>18420</v>
          </cell>
          <cell r="M243" t="str">
            <v>2월</v>
          </cell>
          <cell r="N243">
            <v>1</v>
          </cell>
        </row>
        <row r="244">
          <cell r="H244">
            <v>54320</v>
          </cell>
          <cell r="M244" t="str">
            <v>2월</v>
          </cell>
          <cell r="N244">
            <v>1</v>
          </cell>
        </row>
        <row r="245">
          <cell r="H245">
            <v>39200</v>
          </cell>
          <cell r="M245" t="str">
            <v>2월</v>
          </cell>
          <cell r="N245">
            <v>1</v>
          </cell>
        </row>
        <row r="246">
          <cell r="H246">
            <v>25320</v>
          </cell>
          <cell r="M246" t="str">
            <v>2월</v>
          </cell>
          <cell r="N246">
            <v>1</v>
          </cell>
        </row>
        <row r="247">
          <cell r="H247">
            <v>49680</v>
          </cell>
          <cell r="M247" t="str">
            <v>3월</v>
          </cell>
          <cell r="N247">
            <v>1</v>
          </cell>
        </row>
        <row r="248">
          <cell r="H248">
            <v>25320</v>
          </cell>
          <cell r="M248" t="str">
            <v>3월</v>
          </cell>
          <cell r="N248">
            <v>1</v>
          </cell>
        </row>
        <row r="249">
          <cell r="H249">
            <v>21490</v>
          </cell>
          <cell r="M249" t="str">
            <v>3월</v>
          </cell>
          <cell r="N249">
            <v>1</v>
          </cell>
        </row>
        <row r="250">
          <cell r="H250">
            <v>93360</v>
          </cell>
          <cell r="M250" t="str">
            <v>3월</v>
          </cell>
          <cell r="N250">
            <v>1</v>
          </cell>
        </row>
        <row r="251">
          <cell r="H251">
            <v>25320</v>
          </cell>
          <cell r="M251" t="str">
            <v>3월</v>
          </cell>
          <cell r="N251">
            <v>1</v>
          </cell>
        </row>
        <row r="252">
          <cell r="H252">
            <v>49680</v>
          </cell>
          <cell r="M252" t="str">
            <v>3월</v>
          </cell>
          <cell r="N252">
            <v>1</v>
          </cell>
        </row>
        <row r="253">
          <cell r="H253">
            <v>18420</v>
          </cell>
          <cell r="M253" t="str">
            <v>3월</v>
          </cell>
          <cell r="N253">
            <v>1</v>
          </cell>
        </row>
        <row r="254">
          <cell r="H254">
            <v>25320</v>
          </cell>
          <cell r="M254" t="str">
            <v>3월</v>
          </cell>
          <cell r="N254">
            <v>1</v>
          </cell>
        </row>
        <row r="255">
          <cell r="H255">
            <v>77800</v>
          </cell>
          <cell r="M255" t="str">
            <v>3월</v>
          </cell>
          <cell r="N255">
            <v>1</v>
          </cell>
        </row>
        <row r="256">
          <cell r="H256">
            <v>29540</v>
          </cell>
          <cell r="M256" t="str">
            <v>4월</v>
          </cell>
          <cell r="N256">
            <v>1</v>
          </cell>
        </row>
        <row r="257">
          <cell r="H257">
            <v>19460</v>
          </cell>
          <cell r="M257" t="str">
            <v>4월</v>
          </cell>
          <cell r="N257">
            <v>1</v>
          </cell>
        </row>
        <row r="258">
          <cell r="H258">
            <v>54320</v>
          </cell>
          <cell r="M258" t="str">
            <v>4월</v>
          </cell>
          <cell r="N258">
            <v>1</v>
          </cell>
        </row>
        <row r="259">
          <cell r="H259">
            <v>93360</v>
          </cell>
          <cell r="M259" t="str">
            <v>4월</v>
          </cell>
          <cell r="N259">
            <v>1</v>
          </cell>
        </row>
        <row r="260">
          <cell r="H260">
            <v>25320</v>
          </cell>
          <cell r="M260" t="str">
            <v>4월</v>
          </cell>
          <cell r="N260">
            <v>1</v>
          </cell>
        </row>
        <row r="261">
          <cell r="H261">
            <v>49680</v>
          </cell>
          <cell r="M261" t="str">
            <v>4월</v>
          </cell>
          <cell r="N261">
            <v>1</v>
          </cell>
        </row>
        <row r="262">
          <cell r="H262">
            <v>93360</v>
          </cell>
          <cell r="M262" t="str">
            <v>4월</v>
          </cell>
          <cell r="N262">
            <v>1</v>
          </cell>
        </row>
        <row r="263">
          <cell r="H263">
            <v>15350</v>
          </cell>
          <cell r="M263" t="str">
            <v>4월</v>
          </cell>
          <cell r="N263">
            <v>1</v>
          </cell>
        </row>
        <row r="264">
          <cell r="H264">
            <v>93120</v>
          </cell>
          <cell r="M264" t="str">
            <v>4월</v>
          </cell>
          <cell r="N264">
            <v>1</v>
          </cell>
        </row>
        <row r="265">
          <cell r="H265">
            <v>49680</v>
          </cell>
          <cell r="M265" t="str">
            <v>4월</v>
          </cell>
          <cell r="N265">
            <v>1</v>
          </cell>
        </row>
        <row r="266">
          <cell r="H266">
            <v>25320</v>
          </cell>
          <cell r="M266" t="str">
            <v>4월</v>
          </cell>
          <cell r="N266">
            <v>1</v>
          </cell>
        </row>
      </sheetData>
      <sheetData sheetId="3" refreshError="1">
        <row r="2">
          <cell r="H2">
            <v>24000</v>
          </cell>
          <cell r="M2" t="str">
            <v>1월</v>
          </cell>
        </row>
        <row r="3">
          <cell r="H3">
            <v>62240</v>
          </cell>
          <cell r="M3" t="str">
            <v>1월</v>
          </cell>
        </row>
        <row r="4">
          <cell r="H4">
            <v>28890</v>
          </cell>
          <cell r="M4" t="str">
            <v>1월</v>
          </cell>
        </row>
        <row r="5">
          <cell r="H5">
            <v>16680</v>
          </cell>
          <cell r="M5" t="str">
            <v>1월</v>
          </cell>
        </row>
        <row r="6">
          <cell r="H6">
            <v>16680</v>
          </cell>
          <cell r="M6" t="str">
            <v>1월</v>
          </cell>
        </row>
        <row r="7">
          <cell r="H7">
            <v>19460</v>
          </cell>
          <cell r="M7" t="str">
            <v>1월</v>
          </cell>
        </row>
        <row r="8">
          <cell r="H8">
            <v>93120</v>
          </cell>
          <cell r="M8" t="str">
            <v>1월</v>
          </cell>
        </row>
        <row r="9">
          <cell r="H9">
            <v>34650</v>
          </cell>
          <cell r="M9" t="str">
            <v>2월</v>
          </cell>
        </row>
        <row r="10">
          <cell r="H10">
            <v>25320</v>
          </cell>
          <cell r="M10" t="str">
            <v>2월</v>
          </cell>
        </row>
        <row r="11">
          <cell r="H11">
            <v>19460</v>
          </cell>
          <cell r="M11" t="str">
            <v>2월</v>
          </cell>
        </row>
        <row r="12">
          <cell r="H12">
            <v>55890</v>
          </cell>
          <cell r="M12" t="str">
            <v>2월</v>
          </cell>
        </row>
        <row r="13">
          <cell r="H13">
            <v>11640</v>
          </cell>
          <cell r="M13" t="str">
            <v>2월</v>
          </cell>
        </row>
        <row r="14">
          <cell r="H14">
            <v>16680</v>
          </cell>
          <cell r="M14" t="str">
            <v>2월</v>
          </cell>
        </row>
        <row r="15">
          <cell r="H15">
            <v>28890</v>
          </cell>
          <cell r="M15" t="str">
            <v>2월</v>
          </cell>
        </row>
        <row r="16">
          <cell r="H16">
            <v>19460</v>
          </cell>
          <cell r="M16" t="str">
            <v>3월</v>
          </cell>
        </row>
        <row r="17">
          <cell r="H17">
            <v>62240</v>
          </cell>
          <cell r="M17" t="str">
            <v>4월</v>
          </cell>
        </row>
        <row r="18">
          <cell r="H18">
            <v>16680</v>
          </cell>
          <cell r="M18" t="str">
            <v>4월</v>
          </cell>
        </row>
        <row r="19">
          <cell r="H19">
            <v>62240</v>
          </cell>
          <cell r="M19" t="str">
            <v>4월</v>
          </cell>
        </row>
        <row r="20">
          <cell r="H20">
            <v>55890</v>
          </cell>
          <cell r="M20" t="str">
            <v>4월</v>
          </cell>
        </row>
        <row r="21">
          <cell r="H21">
            <v>77800</v>
          </cell>
          <cell r="M21" t="str">
            <v>4월</v>
          </cell>
        </row>
        <row r="22">
          <cell r="H22">
            <v>11640</v>
          </cell>
          <cell r="M22" t="str">
            <v>4월</v>
          </cell>
        </row>
        <row r="23">
          <cell r="H23">
            <v>25320</v>
          </cell>
          <cell r="M23" t="str">
            <v>4월</v>
          </cell>
        </row>
        <row r="24">
          <cell r="H24">
            <v>16680</v>
          </cell>
          <cell r="M24" t="str">
            <v>4월</v>
          </cell>
        </row>
        <row r="25">
          <cell r="H25">
            <v>19460</v>
          </cell>
          <cell r="M25" t="str">
            <v>4월</v>
          </cell>
        </row>
        <row r="26">
          <cell r="H26">
            <v>21770</v>
          </cell>
          <cell r="M26" t="str">
            <v>4월</v>
          </cell>
        </row>
        <row r="27">
          <cell r="H27">
            <v>34650</v>
          </cell>
          <cell r="M27" t="str">
            <v>5월</v>
          </cell>
        </row>
        <row r="28">
          <cell r="H28">
            <v>93120</v>
          </cell>
          <cell r="M28" t="str">
            <v>5월</v>
          </cell>
        </row>
        <row r="29">
          <cell r="H29">
            <v>19460</v>
          </cell>
          <cell r="M29" t="str">
            <v>5월</v>
          </cell>
        </row>
        <row r="30">
          <cell r="H30">
            <v>19460</v>
          </cell>
          <cell r="M30" t="str">
            <v>5월</v>
          </cell>
        </row>
        <row r="31">
          <cell r="H31">
            <v>23130</v>
          </cell>
          <cell r="M31" t="str">
            <v>5월</v>
          </cell>
        </row>
        <row r="32">
          <cell r="H32">
            <v>19460</v>
          </cell>
          <cell r="M32" t="str">
            <v>5월</v>
          </cell>
        </row>
        <row r="33">
          <cell r="H33">
            <v>62240</v>
          </cell>
          <cell r="M33" t="str">
            <v>5월</v>
          </cell>
        </row>
        <row r="34">
          <cell r="H34">
            <v>22920</v>
          </cell>
          <cell r="M34" t="str">
            <v>5월</v>
          </cell>
        </row>
        <row r="35">
          <cell r="H35">
            <v>11640</v>
          </cell>
          <cell r="M35" t="str">
            <v>5월</v>
          </cell>
        </row>
        <row r="36">
          <cell r="H36">
            <v>13900</v>
          </cell>
          <cell r="M36" t="str">
            <v>5월</v>
          </cell>
        </row>
        <row r="37">
          <cell r="H37">
            <v>16680</v>
          </cell>
          <cell r="M37" t="str">
            <v>5월</v>
          </cell>
        </row>
        <row r="38">
          <cell r="H38">
            <v>18420</v>
          </cell>
          <cell r="M38" t="str">
            <v>6월</v>
          </cell>
        </row>
        <row r="39">
          <cell r="H39">
            <v>19460</v>
          </cell>
          <cell r="M39" t="str">
            <v>6월</v>
          </cell>
        </row>
        <row r="40">
          <cell r="H40">
            <v>28890</v>
          </cell>
          <cell r="M40" t="str">
            <v>6월</v>
          </cell>
        </row>
        <row r="41">
          <cell r="H41">
            <v>93120</v>
          </cell>
          <cell r="M41" t="str">
            <v>6월</v>
          </cell>
        </row>
        <row r="42">
          <cell r="H42">
            <v>12900</v>
          </cell>
          <cell r="M42" t="str">
            <v>6월</v>
          </cell>
        </row>
        <row r="43">
          <cell r="H43">
            <v>11640</v>
          </cell>
          <cell r="M43" t="str">
            <v>6월</v>
          </cell>
        </row>
        <row r="44">
          <cell r="H44">
            <v>55890</v>
          </cell>
          <cell r="M44" t="str">
            <v>6월</v>
          </cell>
        </row>
        <row r="45">
          <cell r="H45">
            <v>13900</v>
          </cell>
          <cell r="M45" t="str">
            <v>6월</v>
          </cell>
        </row>
        <row r="46">
          <cell r="H46">
            <v>22920</v>
          </cell>
          <cell r="M46" t="str">
            <v>6월</v>
          </cell>
        </row>
        <row r="47">
          <cell r="H47">
            <v>26915</v>
          </cell>
          <cell r="M47" t="str">
            <v>6월</v>
          </cell>
        </row>
        <row r="48">
          <cell r="H48">
            <v>19100</v>
          </cell>
          <cell r="M48" t="str">
            <v>6월</v>
          </cell>
        </row>
        <row r="49">
          <cell r="H49">
            <v>93120</v>
          </cell>
          <cell r="M49" t="str">
            <v>7월</v>
          </cell>
        </row>
        <row r="50">
          <cell r="H50">
            <v>62240</v>
          </cell>
          <cell r="M50" t="str">
            <v>7월</v>
          </cell>
        </row>
        <row r="51">
          <cell r="H51">
            <v>62240</v>
          </cell>
          <cell r="M51" t="str">
            <v>7월</v>
          </cell>
        </row>
        <row r="52">
          <cell r="H52">
            <v>18420</v>
          </cell>
          <cell r="M52" t="str">
            <v>7월</v>
          </cell>
        </row>
        <row r="53">
          <cell r="H53">
            <v>15350</v>
          </cell>
          <cell r="M53" t="str">
            <v>7월</v>
          </cell>
        </row>
        <row r="54">
          <cell r="H54">
            <v>93120</v>
          </cell>
          <cell r="M54" t="str">
            <v>7월</v>
          </cell>
        </row>
        <row r="55">
          <cell r="H55">
            <v>11640</v>
          </cell>
          <cell r="M55" t="str">
            <v>7월</v>
          </cell>
        </row>
        <row r="56">
          <cell r="H56">
            <v>19460</v>
          </cell>
          <cell r="M56" t="str">
            <v>7월</v>
          </cell>
        </row>
        <row r="57">
          <cell r="H57">
            <v>34650</v>
          </cell>
          <cell r="M57" t="str">
            <v>7월</v>
          </cell>
        </row>
        <row r="58">
          <cell r="H58">
            <v>26915</v>
          </cell>
          <cell r="M58" t="str">
            <v>8월</v>
          </cell>
        </row>
        <row r="59">
          <cell r="H59">
            <v>19460</v>
          </cell>
          <cell r="M59" t="str">
            <v>8월</v>
          </cell>
        </row>
        <row r="60">
          <cell r="H60">
            <v>12900</v>
          </cell>
          <cell r="M60" t="str">
            <v>8월</v>
          </cell>
        </row>
        <row r="61">
          <cell r="H61">
            <v>77800</v>
          </cell>
          <cell r="M61" t="str">
            <v>8월</v>
          </cell>
        </row>
        <row r="62">
          <cell r="H62">
            <v>62240</v>
          </cell>
          <cell r="M62" t="str">
            <v>8월</v>
          </cell>
        </row>
        <row r="63">
          <cell r="H63">
            <v>55890</v>
          </cell>
          <cell r="M63" t="str">
            <v>8월</v>
          </cell>
        </row>
        <row r="64">
          <cell r="H64">
            <v>62240</v>
          </cell>
          <cell r="M64" t="str">
            <v>8월</v>
          </cell>
        </row>
        <row r="65">
          <cell r="H65">
            <v>22920</v>
          </cell>
          <cell r="M65" t="str">
            <v>9월</v>
          </cell>
        </row>
        <row r="66">
          <cell r="H66">
            <v>93120</v>
          </cell>
          <cell r="M66" t="str">
            <v>9월</v>
          </cell>
        </row>
        <row r="67">
          <cell r="H67">
            <v>19460</v>
          </cell>
          <cell r="M67" t="str">
            <v>9월</v>
          </cell>
        </row>
        <row r="68">
          <cell r="H68">
            <v>16680</v>
          </cell>
          <cell r="M68" t="str">
            <v>9월</v>
          </cell>
        </row>
        <row r="69">
          <cell r="H69">
            <v>11640</v>
          </cell>
          <cell r="M69" t="str">
            <v>9월</v>
          </cell>
        </row>
        <row r="70">
          <cell r="H70">
            <v>21140</v>
          </cell>
          <cell r="M70" t="str">
            <v>9월</v>
          </cell>
        </row>
        <row r="71">
          <cell r="H71">
            <v>49680</v>
          </cell>
          <cell r="M71" t="str">
            <v>10월</v>
          </cell>
        </row>
        <row r="72">
          <cell r="H72">
            <v>93120</v>
          </cell>
          <cell r="M72" t="str">
            <v>10월</v>
          </cell>
        </row>
        <row r="73">
          <cell r="H73">
            <v>93360</v>
          </cell>
          <cell r="M73" t="str">
            <v>10월</v>
          </cell>
        </row>
        <row r="74">
          <cell r="H74">
            <v>23130</v>
          </cell>
          <cell r="M74" t="str">
            <v>10월</v>
          </cell>
        </row>
        <row r="75">
          <cell r="H75">
            <v>26915</v>
          </cell>
          <cell r="M75" t="str">
            <v>10월</v>
          </cell>
        </row>
        <row r="76">
          <cell r="H76">
            <v>93120</v>
          </cell>
          <cell r="M76" t="str">
            <v>10월</v>
          </cell>
        </row>
        <row r="77">
          <cell r="H77">
            <v>11640</v>
          </cell>
          <cell r="M77" t="str">
            <v>10월</v>
          </cell>
        </row>
        <row r="78">
          <cell r="H78">
            <v>54460</v>
          </cell>
          <cell r="M78" t="str">
            <v>10월</v>
          </cell>
        </row>
        <row r="79">
          <cell r="H79">
            <v>13900</v>
          </cell>
          <cell r="M79" t="str">
            <v>11월</v>
          </cell>
        </row>
        <row r="80">
          <cell r="H80">
            <v>93360</v>
          </cell>
          <cell r="M80" t="str">
            <v>11월</v>
          </cell>
        </row>
        <row r="81">
          <cell r="H81">
            <v>12900</v>
          </cell>
          <cell r="M81" t="str">
            <v>11월</v>
          </cell>
        </row>
        <row r="82">
          <cell r="H82">
            <v>93360</v>
          </cell>
          <cell r="M82" t="str">
            <v>11월</v>
          </cell>
        </row>
        <row r="83">
          <cell r="H83">
            <v>56180</v>
          </cell>
          <cell r="M83" t="str">
            <v>11월</v>
          </cell>
        </row>
        <row r="84">
          <cell r="H84">
            <v>54460</v>
          </cell>
          <cell r="M84" t="str">
            <v>11월</v>
          </cell>
        </row>
        <row r="85">
          <cell r="H85">
            <v>15350</v>
          </cell>
          <cell r="M85" t="str">
            <v>11월</v>
          </cell>
        </row>
        <row r="86">
          <cell r="H86">
            <v>22920</v>
          </cell>
          <cell r="M86" t="str">
            <v>12월</v>
          </cell>
        </row>
        <row r="87">
          <cell r="H87">
            <v>77800</v>
          </cell>
          <cell r="M87" t="str">
            <v>12월</v>
          </cell>
        </row>
        <row r="88">
          <cell r="H88">
            <v>19460</v>
          </cell>
          <cell r="M88" t="str">
            <v>12월</v>
          </cell>
        </row>
        <row r="89">
          <cell r="H89">
            <v>93120</v>
          </cell>
          <cell r="M89" t="str">
            <v>12월</v>
          </cell>
        </row>
        <row r="90">
          <cell r="H90">
            <v>26915</v>
          </cell>
          <cell r="M90" t="str">
            <v>12월</v>
          </cell>
        </row>
        <row r="91">
          <cell r="H91">
            <v>93360</v>
          </cell>
          <cell r="M91" t="str">
            <v>12월</v>
          </cell>
        </row>
        <row r="92">
          <cell r="H92">
            <v>93360</v>
          </cell>
          <cell r="M92" t="str">
            <v>12월</v>
          </cell>
        </row>
        <row r="93">
          <cell r="H93">
            <v>49680</v>
          </cell>
          <cell r="M93" t="str">
            <v>12월</v>
          </cell>
        </row>
        <row r="94">
          <cell r="H94">
            <v>11640</v>
          </cell>
          <cell r="M94" t="str">
            <v>1월</v>
          </cell>
        </row>
        <row r="95">
          <cell r="H95">
            <v>62240</v>
          </cell>
          <cell r="M95" t="str">
            <v>1월</v>
          </cell>
        </row>
        <row r="96">
          <cell r="H96">
            <v>25320</v>
          </cell>
          <cell r="M96" t="str">
            <v>1월</v>
          </cell>
        </row>
        <row r="97">
          <cell r="H97">
            <v>19460</v>
          </cell>
          <cell r="M97" t="str">
            <v>1월</v>
          </cell>
        </row>
        <row r="98">
          <cell r="H98">
            <v>18420</v>
          </cell>
          <cell r="M98" t="str">
            <v>1월</v>
          </cell>
        </row>
        <row r="99">
          <cell r="H99">
            <v>93360</v>
          </cell>
          <cell r="M99" t="str">
            <v>1월</v>
          </cell>
        </row>
        <row r="100">
          <cell r="H100">
            <v>22920</v>
          </cell>
          <cell r="M100" t="str">
            <v>1월</v>
          </cell>
        </row>
        <row r="101">
          <cell r="H101">
            <v>49680</v>
          </cell>
          <cell r="M101" t="str">
            <v>2월</v>
          </cell>
        </row>
        <row r="102">
          <cell r="H102">
            <v>12900</v>
          </cell>
          <cell r="M102" t="str">
            <v>2월</v>
          </cell>
        </row>
        <row r="103">
          <cell r="H103">
            <v>11640</v>
          </cell>
          <cell r="M103" t="str">
            <v>2월</v>
          </cell>
        </row>
        <row r="104">
          <cell r="H104">
            <v>93120</v>
          </cell>
          <cell r="M104" t="str">
            <v>2월</v>
          </cell>
        </row>
        <row r="105">
          <cell r="H105">
            <v>49680</v>
          </cell>
          <cell r="M105" t="str">
            <v>2월</v>
          </cell>
        </row>
        <row r="106">
          <cell r="H106">
            <v>13900</v>
          </cell>
          <cell r="M106" t="str">
            <v>2월</v>
          </cell>
        </row>
        <row r="107">
          <cell r="H107">
            <v>16680</v>
          </cell>
          <cell r="M107" t="str">
            <v>2월</v>
          </cell>
        </row>
        <row r="108">
          <cell r="H108">
            <v>49680</v>
          </cell>
          <cell r="M108" t="str">
            <v>3월</v>
          </cell>
        </row>
        <row r="109">
          <cell r="H109">
            <v>22920</v>
          </cell>
          <cell r="M109" t="str">
            <v>3월</v>
          </cell>
        </row>
        <row r="110">
          <cell r="H110">
            <v>19460</v>
          </cell>
          <cell r="M110" t="str">
            <v>3월</v>
          </cell>
        </row>
        <row r="111">
          <cell r="H111">
            <v>18420</v>
          </cell>
          <cell r="M111" t="str">
            <v>3월</v>
          </cell>
        </row>
        <row r="112">
          <cell r="H112">
            <v>26915</v>
          </cell>
          <cell r="M112" t="str">
            <v>3월</v>
          </cell>
        </row>
        <row r="113">
          <cell r="H113">
            <v>16680</v>
          </cell>
          <cell r="M113" t="str">
            <v>3월</v>
          </cell>
        </row>
        <row r="114">
          <cell r="H114">
            <v>62240</v>
          </cell>
          <cell r="M114" t="str">
            <v>3월</v>
          </cell>
        </row>
        <row r="115">
          <cell r="H115">
            <v>49680</v>
          </cell>
          <cell r="M115" t="str">
            <v>3월</v>
          </cell>
        </row>
        <row r="116">
          <cell r="H116">
            <v>93360</v>
          </cell>
          <cell r="M116" t="str">
            <v>3월</v>
          </cell>
        </row>
        <row r="117">
          <cell r="H117">
            <v>93360</v>
          </cell>
          <cell r="M117" t="str">
            <v>4월</v>
          </cell>
        </row>
        <row r="118">
          <cell r="H118">
            <v>12900</v>
          </cell>
          <cell r="M118" t="str">
            <v>4월</v>
          </cell>
        </row>
        <row r="119">
          <cell r="H119">
            <v>25320</v>
          </cell>
          <cell r="M119" t="str">
            <v>4월</v>
          </cell>
        </row>
        <row r="120">
          <cell r="H120">
            <v>93120</v>
          </cell>
          <cell r="M120" t="str">
            <v>4월</v>
          </cell>
        </row>
        <row r="121">
          <cell r="H121">
            <v>17990</v>
          </cell>
          <cell r="M121" t="str">
            <v>4월</v>
          </cell>
        </row>
        <row r="122">
          <cell r="H122">
            <v>12900</v>
          </cell>
          <cell r="M122" t="str">
            <v>4월</v>
          </cell>
        </row>
        <row r="123">
          <cell r="H123">
            <v>93120</v>
          </cell>
          <cell r="M123" t="str">
            <v>4월</v>
          </cell>
        </row>
        <row r="124">
          <cell r="H124">
            <v>18420</v>
          </cell>
          <cell r="M124" t="str">
            <v>4월</v>
          </cell>
        </row>
        <row r="125">
          <cell r="H125">
            <v>55890</v>
          </cell>
          <cell r="M125" t="str">
            <v>5월</v>
          </cell>
        </row>
        <row r="126">
          <cell r="H126">
            <v>49680</v>
          </cell>
          <cell r="M126" t="str">
            <v>5월</v>
          </cell>
        </row>
        <row r="127">
          <cell r="H127">
            <v>93360</v>
          </cell>
          <cell r="M127" t="str">
            <v>5월</v>
          </cell>
        </row>
        <row r="128">
          <cell r="H128">
            <v>93120</v>
          </cell>
          <cell r="M128" t="str">
            <v>5월</v>
          </cell>
        </row>
        <row r="129">
          <cell r="H129">
            <v>93360</v>
          </cell>
          <cell r="M129" t="str">
            <v>5월</v>
          </cell>
        </row>
        <row r="130">
          <cell r="H130">
            <v>33760</v>
          </cell>
          <cell r="M130" t="str">
            <v>5월</v>
          </cell>
        </row>
        <row r="131">
          <cell r="H131">
            <v>21490</v>
          </cell>
          <cell r="M131" t="str">
            <v>5월</v>
          </cell>
        </row>
        <row r="132">
          <cell r="H132">
            <v>11640</v>
          </cell>
          <cell r="M132" t="str">
            <v>5월</v>
          </cell>
        </row>
        <row r="133">
          <cell r="H133">
            <v>54320</v>
          </cell>
          <cell r="M133" t="str">
            <v>5월</v>
          </cell>
        </row>
        <row r="134">
          <cell r="H134">
            <v>12900</v>
          </cell>
          <cell r="M134" t="str">
            <v>5월</v>
          </cell>
        </row>
        <row r="135">
          <cell r="H135">
            <v>93360</v>
          </cell>
          <cell r="M135" t="str">
            <v>6월</v>
          </cell>
        </row>
        <row r="136">
          <cell r="H136">
            <v>49680</v>
          </cell>
          <cell r="M136" t="str">
            <v>6월</v>
          </cell>
        </row>
        <row r="137">
          <cell r="H137">
            <v>11640</v>
          </cell>
          <cell r="M137" t="str">
            <v>6월</v>
          </cell>
        </row>
        <row r="138">
          <cell r="H138">
            <v>25320</v>
          </cell>
          <cell r="M138" t="str">
            <v>6월</v>
          </cell>
        </row>
        <row r="139">
          <cell r="H139">
            <v>25320</v>
          </cell>
          <cell r="M139" t="str">
            <v>6월</v>
          </cell>
        </row>
        <row r="140">
          <cell r="H140">
            <v>93120</v>
          </cell>
          <cell r="M140" t="str">
            <v>6월</v>
          </cell>
        </row>
        <row r="141">
          <cell r="H141">
            <v>93360</v>
          </cell>
          <cell r="M141" t="str">
            <v>6월</v>
          </cell>
        </row>
        <row r="142">
          <cell r="H142">
            <v>93360</v>
          </cell>
          <cell r="M142" t="str">
            <v>7월</v>
          </cell>
        </row>
        <row r="143">
          <cell r="H143">
            <v>93120</v>
          </cell>
          <cell r="M143" t="str">
            <v>7월</v>
          </cell>
        </row>
        <row r="144">
          <cell r="H144">
            <v>49680</v>
          </cell>
          <cell r="M144" t="str">
            <v>7월</v>
          </cell>
        </row>
        <row r="145">
          <cell r="H145">
            <v>18420</v>
          </cell>
          <cell r="M145" t="str">
            <v>7월</v>
          </cell>
        </row>
        <row r="146">
          <cell r="H146">
            <v>54320</v>
          </cell>
          <cell r="M146" t="str">
            <v>7월</v>
          </cell>
        </row>
        <row r="147">
          <cell r="H147">
            <v>33760</v>
          </cell>
          <cell r="M147" t="str">
            <v>7월</v>
          </cell>
        </row>
        <row r="148">
          <cell r="H148">
            <v>77800</v>
          </cell>
          <cell r="M148" t="str">
            <v>7월</v>
          </cell>
        </row>
        <row r="149">
          <cell r="H149">
            <v>18420</v>
          </cell>
          <cell r="M149" t="str">
            <v>7월</v>
          </cell>
        </row>
        <row r="150">
          <cell r="H150">
            <v>93360</v>
          </cell>
          <cell r="M150" t="str">
            <v>7월</v>
          </cell>
        </row>
        <row r="151">
          <cell r="H151">
            <v>49680</v>
          </cell>
          <cell r="M151" t="str">
            <v>7월</v>
          </cell>
        </row>
        <row r="152">
          <cell r="H152">
            <v>39200</v>
          </cell>
          <cell r="M152" t="str">
            <v>8월</v>
          </cell>
        </row>
        <row r="153">
          <cell r="H153">
            <v>19460</v>
          </cell>
          <cell r="M153" t="str">
            <v>8월</v>
          </cell>
        </row>
        <row r="154">
          <cell r="H154">
            <v>55890</v>
          </cell>
          <cell r="M154" t="str">
            <v>8월</v>
          </cell>
        </row>
        <row r="155">
          <cell r="H155">
            <v>12900</v>
          </cell>
          <cell r="M155" t="str">
            <v>8월</v>
          </cell>
        </row>
        <row r="156">
          <cell r="H156">
            <v>93360</v>
          </cell>
          <cell r="M156" t="str">
            <v>8월</v>
          </cell>
        </row>
        <row r="157">
          <cell r="H157">
            <v>54320</v>
          </cell>
          <cell r="M157" t="str">
            <v>8월</v>
          </cell>
        </row>
        <row r="158">
          <cell r="H158">
            <v>21770</v>
          </cell>
          <cell r="M158" t="str">
            <v>8월</v>
          </cell>
        </row>
        <row r="159">
          <cell r="H159">
            <v>16680</v>
          </cell>
          <cell r="M159" t="str">
            <v>9월</v>
          </cell>
        </row>
        <row r="160">
          <cell r="H160">
            <v>93360</v>
          </cell>
          <cell r="M160" t="str">
            <v>9월</v>
          </cell>
        </row>
        <row r="161">
          <cell r="H161">
            <v>49680</v>
          </cell>
          <cell r="M161" t="str">
            <v>9월</v>
          </cell>
        </row>
        <row r="162">
          <cell r="H162">
            <v>11640</v>
          </cell>
          <cell r="M162" t="str">
            <v>9월</v>
          </cell>
        </row>
        <row r="163">
          <cell r="H163">
            <v>93120</v>
          </cell>
          <cell r="M163" t="str">
            <v>9월</v>
          </cell>
        </row>
        <row r="164">
          <cell r="H164">
            <v>93360</v>
          </cell>
          <cell r="M164" t="str">
            <v>9월</v>
          </cell>
        </row>
        <row r="165">
          <cell r="H165">
            <v>19460</v>
          </cell>
          <cell r="M165" t="str">
            <v>10월</v>
          </cell>
        </row>
        <row r="166">
          <cell r="H166">
            <v>49680</v>
          </cell>
          <cell r="M166" t="str">
            <v>10월</v>
          </cell>
        </row>
        <row r="167">
          <cell r="H167">
            <v>23130</v>
          </cell>
          <cell r="M167" t="str">
            <v>10월</v>
          </cell>
        </row>
        <row r="168">
          <cell r="H168">
            <v>93120</v>
          </cell>
          <cell r="M168" t="str">
            <v>10월</v>
          </cell>
        </row>
        <row r="169">
          <cell r="H169">
            <v>39200</v>
          </cell>
          <cell r="M169" t="str">
            <v>10월</v>
          </cell>
        </row>
        <row r="170">
          <cell r="H170">
            <v>25320</v>
          </cell>
          <cell r="M170" t="str">
            <v>10월</v>
          </cell>
        </row>
        <row r="171">
          <cell r="H171">
            <v>54320</v>
          </cell>
          <cell r="M171" t="str">
            <v>10월</v>
          </cell>
        </row>
        <row r="172">
          <cell r="H172">
            <v>93360</v>
          </cell>
          <cell r="M172" t="str">
            <v>10월</v>
          </cell>
        </row>
        <row r="173">
          <cell r="H173">
            <v>11640</v>
          </cell>
          <cell r="M173" t="str">
            <v>10월</v>
          </cell>
        </row>
        <row r="174">
          <cell r="H174">
            <v>25320</v>
          </cell>
          <cell r="M174" t="str">
            <v>11월</v>
          </cell>
        </row>
        <row r="175">
          <cell r="H175">
            <v>49680</v>
          </cell>
          <cell r="M175" t="str">
            <v>11월</v>
          </cell>
        </row>
        <row r="176">
          <cell r="H176">
            <v>93360</v>
          </cell>
          <cell r="M176" t="str">
            <v>11월</v>
          </cell>
        </row>
        <row r="177">
          <cell r="H177">
            <v>12900</v>
          </cell>
          <cell r="M177" t="str">
            <v>11월</v>
          </cell>
        </row>
        <row r="178">
          <cell r="H178">
            <v>108920</v>
          </cell>
          <cell r="M178" t="str">
            <v>11월</v>
          </cell>
        </row>
        <row r="179">
          <cell r="H179">
            <v>19460</v>
          </cell>
          <cell r="M179" t="str">
            <v>11월</v>
          </cell>
        </row>
        <row r="180">
          <cell r="H180">
            <v>93360</v>
          </cell>
          <cell r="M180" t="str">
            <v>11월</v>
          </cell>
        </row>
        <row r="181">
          <cell r="H181">
            <v>93360</v>
          </cell>
          <cell r="M181" t="str">
            <v>12월</v>
          </cell>
        </row>
        <row r="182">
          <cell r="H182">
            <v>29540</v>
          </cell>
          <cell r="M182" t="str">
            <v>12월</v>
          </cell>
        </row>
        <row r="183">
          <cell r="H183">
            <v>12900</v>
          </cell>
          <cell r="M183" t="str">
            <v>12월</v>
          </cell>
        </row>
        <row r="184">
          <cell r="H184">
            <v>21490</v>
          </cell>
          <cell r="M184" t="str">
            <v>12월</v>
          </cell>
        </row>
        <row r="185">
          <cell r="H185">
            <v>77800</v>
          </cell>
          <cell r="M185" t="str">
            <v>12월</v>
          </cell>
        </row>
        <row r="186">
          <cell r="H186">
            <v>39200</v>
          </cell>
          <cell r="M186" t="str">
            <v>12월</v>
          </cell>
        </row>
        <row r="187">
          <cell r="H187">
            <v>19460</v>
          </cell>
          <cell r="M187" t="str">
            <v>12월</v>
          </cell>
        </row>
        <row r="188">
          <cell r="H188">
            <v>93360</v>
          </cell>
          <cell r="M188" t="str">
            <v>12월</v>
          </cell>
        </row>
        <row r="189">
          <cell r="H189">
            <v>93360</v>
          </cell>
          <cell r="M189" t="str">
            <v>12월</v>
          </cell>
        </row>
        <row r="190">
          <cell r="H190">
            <v>21490</v>
          </cell>
          <cell r="M190" t="str">
            <v>12월</v>
          </cell>
        </row>
        <row r="191">
          <cell r="H191">
            <v>49680</v>
          </cell>
          <cell r="M191" t="str">
            <v>12월</v>
          </cell>
        </row>
        <row r="192">
          <cell r="H192">
            <v>93120</v>
          </cell>
          <cell r="M192" t="str">
            <v>12월</v>
          </cell>
        </row>
        <row r="193">
          <cell r="H193">
            <v>25320</v>
          </cell>
          <cell r="M193" t="str">
            <v>1월</v>
          </cell>
        </row>
        <row r="194">
          <cell r="H194">
            <v>25320</v>
          </cell>
          <cell r="M194" t="str">
            <v>1월</v>
          </cell>
        </row>
        <row r="195">
          <cell r="H195">
            <v>21490</v>
          </cell>
          <cell r="M195" t="str">
            <v>1월</v>
          </cell>
        </row>
        <row r="196">
          <cell r="H196">
            <v>93120</v>
          </cell>
          <cell r="M196" t="str">
            <v>1월</v>
          </cell>
        </row>
        <row r="197">
          <cell r="H197">
            <v>93120</v>
          </cell>
          <cell r="M197" t="str">
            <v>1월</v>
          </cell>
        </row>
        <row r="198">
          <cell r="H198">
            <v>25320</v>
          </cell>
          <cell r="M198" t="str">
            <v>1월</v>
          </cell>
        </row>
        <row r="199">
          <cell r="H199">
            <v>77800</v>
          </cell>
          <cell r="M199" t="str">
            <v>1월</v>
          </cell>
        </row>
        <row r="200">
          <cell r="H200">
            <v>12900</v>
          </cell>
          <cell r="M200" t="str">
            <v>2월</v>
          </cell>
        </row>
        <row r="201">
          <cell r="H201">
            <v>93360</v>
          </cell>
          <cell r="M201" t="str">
            <v>2월</v>
          </cell>
        </row>
        <row r="202">
          <cell r="H202">
            <v>29540</v>
          </cell>
          <cell r="M202" t="str">
            <v>2월</v>
          </cell>
        </row>
        <row r="203">
          <cell r="H203">
            <v>40005</v>
          </cell>
          <cell r="M203" t="str">
            <v>2월</v>
          </cell>
        </row>
        <row r="204">
          <cell r="H204">
            <v>39200</v>
          </cell>
          <cell r="M204" t="str">
            <v>2월</v>
          </cell>
        </row>
        <row r="205">
          <cell r="H205">
            <v>93120</v>
          </cell>
          <cell r="M205" t="str">
            <v>2월</v>
          </cell>
        </row>
        <row r="206">
          <cell r="H206">
            <v>18420</v>
          </cell>
          <cell r="M206" t="str">
            <v>2월</v>
          </cell>
        </row>
        <row r="207">
          <cell r="H207">
            <v>108920</v>
          </cell>
          <cell r="M207" t="str">
            <v>2월</v>
          </cell>
        </row>
        <row r="208">
          <cell r="H208">
            <v>11640</v>
          </cell>
          <cell r="M208" t="str">
            <v>3월</v>
          </cell>
        </row>
        <row r="209">
          <cell r="H209">
            <v>93120</v>
          </cell>
          <cell r="M209" t="str">
            <v>3월</v>
          </cell>
        </row>
        <row r="210">
          <cell r="H210">
            <v>24000</v>
          </cell>
          <cell r="M210" t="str">
            <v>3월</v>
          </cell>
        </row>
        <row r="211">
          <cell r="H211">
            <v>18420</v>
          </cell>
          <cell r="M211" t="str">
            <v>3월</v>
          </cell>
        </row>
        <row r="212">
          <cell r="H212">
            <v>49680</v>
          </cell>
          <cell r="M212" t="str">
            <v>3월</v>
          </cell>
        </row>
        <row r="213">
          <cell r="H213">
            <v>93120</v>
          </cell>
          <cell r="M213" t="str">
            <v>3월</v>
          </cell>
        </row>
        <row r="214">
          <cell r="H214">
            <v>19460</v>
          </cell>
          <cell r="M214" t="str">
            <v>3월</v>
          </cell>
        </row>
        <row r="215">
          <cell r="H215">
            <v>25320</v>
          </cell>
          <cell r="M215" t="str">
            <v>3월</v>
          </cell>
        </row>
        <row r="216">
          <cell r="H216">
            <v>93120</v>
          </cell>
          <cell r="M216" t="str">
            <v>3월</v>
          </cell>
        </row>
        <row r="217">
          <cell r="H217">
            <v>49680</v>
          </cell>
          <cell r="M217" t="str">
            <v>4월</v>
          </cell>
        </row>
        <row r="218">
          <cell r="H218">
            <v>25320</v>
          </cell>
          <cell r="M218" t="str">
            <v>4월</v>
          </cell>
        </row>
        <row r="219">
          <cell r="H219">
            <v>93120</v>
          </cell>
          <cell r="M219" t="str">
            <v>4월</v>
          </cell>
        </row>
        <row r="220">
          <cell r="H220">
            <v>11640</v>
          </cell>
          <cell r="M220" t="str">
            <v>4월</v>
          </cell>
        </row>
        <row r="221">
          <cell r="H221">
            <v>18420</v>
          </cell>
          <cell r="M221" t="str">
            <v>4월</v>
          </cell>
        </row>
        <row r="222">
          <cell r="H222">
            <v>93360</v>
          </cell>
          <cell r="M222" t="str">
            <v>4월</v>
          </cell>
        </row>
        <row r="223">
          <cell r="H223">
            <v>39060</v>
          </cell>
          <cell r="M223" t="str">
            <v>4월</v>
          </cell>
        </row>
        <row r="224">
          <cell r="H224">
            <v>19460</v>
          </cell>
          <cell r="M224" t="str">
            <v>4월</v>
          </cell>
        </row>
        <row r="225">
          <cell r="H225">
            <v>54320</v>
          </cell>
          <cell r="M225" t="str">
            <v>4월</v>
          </cell>
        </row>
        <row r="226">
          <cell r="H226">
            <v>25320</v>
          </cell>
          <cell r="M226" t="str">
            <v>4월</v>
          </cell>
        </row>
        <row r="227">
          <cell r="H227">
            <v>93360</v>
          </cell>
          <cell r="M227" t="str">
            <v>4월</v>
          </cell>
        </row>
        <row r="228">
          <cell r="H228">
            <v>49680</v>
          </cell>
          <cell r="M228" t="str">
            <v>5월</v>
          </cell>
        </row>
        <row r="229">
          <cell r="H229">
            <v>25320</v>
          </cell>
          <cell r="M229" t="str">
            <v>5월</v>
          </cell>
        </row>
        <row r="230">
          <cell r="H230">
            <v>108920</v>
          </cell>
          <cell r="M230" t="str">
            <v>5월</v>
          </cell>
        </row>
        <row r="231">
          <cell r="H231">
            <v>11640</v>
          </cell>
          <cell r="M231" t="str">
            <v>5월</v>
          </cell>
        </row>
        <row r="232">
          <cell r="H232">
            <v>25320</v>
          </cell>
          <cell r="M232" t="str">
            <v>5월</v>
          </cell>
        </row>
        <row r="233">
          <cell r="H233">
            <v>93120</v>
          </cell>
          <cell r="M233" t="str">
            <v>5월</v>
          </cell>
        </row>
        <row r="234">
          <cell r="H234">
            <v>93120</v>
          </cell>
          <cell r="M234" t="str">
            <v>5월</v>
          </cell>
        </row>
        <row r="235">
          <cell r="H235">
            <v>39200</v>
          </cell>
          <cell r="M235" t="str">
            <v>5월</v>
          </cell>
        </row>
        <row r="236">
          <cell r="H236">
            <v>25320</v>
          </cell>
          <cell r="M236" t="str">
            <v>5월</v>
          </cell>
        </row>
        <row r="237">
          <cell r="H237">
            <v>93120</v>
          </cell>
          <cell r="M237" t="str">
            <v>5월</v>
          </cell>
        </row>
        <row r="238">
          <cell r="H238">
            <v>25320</v>
          </cell>
          <cell r="M238" t="str">
            <v>5월</v>
          </cell>
        </row>
        <row r="239">
          <cell r="H239">
            <v>24000</v>
          </cell>
          <cell r="M239" t="str">
            <v>6월</v>
          </cell>
        </row>
        <row r="240">
          <cell r="H240">
            <v>19460</v>
          </cell>
          <cell r="M240" t="str">
            <v>6월</v>
          </cell>
        </row>
        <row r="241">
          <cell r="H241">
            <v>40005</v>
          </cell>
          <cell r="M241" t="str">
            <v>6월</v>
          </cell>
        </row>
        <row r="242">
          <cell r="H242">
            <v>49680</v>
          </cell>
          <cell r="M242" t="str">
            <v>6월</v>
          </cell>
        </row>
        <row r="243">
          <cell r="H243">
            <v>93120</v>
          </cell>
          <cell r="M243" t="str">
            <v>6월</v>
          </cell>
        </row>
        <row r="244">
          <cell r="H244">
            <v>25320</v>
          </cell>
          <cell r="M244" t="str">
            <v>6월</v>
          </cell>
        </row>
        <row r="245">
          <cell r="H245">
            <v>15350</v>
          </cell>
          <cell r="M245" t="str">
            <v>6월</v>
          </cell>
        </row>
        <row r="246">
          <cell r="H246">
            <v>93120</v>
          </cell>
          <cell r="M246" t="str">
            <v>6월</v>
          </cell>
        </row>
        <row r="247">
          <cell r="H247">
            <v>19460</v>
          </cell>
          <cell r="M247" t="str">
            <v>6월</v>
          </cell>
        </row>
        <row r="248">
          <cell r="H248">
            <v>39200</v>
          </cell>
          <cell r="M248" t="str">
            <v>6월</v>
          </cell>
        </row>
        <row r="249">
          <cell r="H249">
            <v>25320</v>
          </cell>
          <cell r="M249" t="str">
            <v>6월</v>
          </cell>
        </row>
        <row r="250">
          <cell r="H250">
            <v>108920</v>
          </cell>
          <cell r="M250" t="str">
            <v>7월</v>
          </cell>
        </row>
        <row r="251">
          <cell r="H251">
            <v>93120</v>
          </cell>
          <cell r="M251" t="str">
            <v>7월</v>
          </cell>
        </row>
        <row r="252">
          <cell r="H252">
            <v>25320</v>
          </cell>
          <cell r="M252" t="str">
            <v>7월</v>
          </cell>
        </row>
        <row r="253">
          <cell r="H253">
            <v>93360</v>
          </cell>
          <cell r="M253" t="str">
            <v>7월</v>
          </cell>
        </row>
        <row r="254">
          <cell r="H254">
            <v>54320</v>
          </cell>
          <cell r="M254" t="str">
            <v>7월</v>
          </cell>
        </row>
        <row r="255">
          <cell r="H255">
            <v>49680</v>
          </cell>
          <cell r="M255" t="str">
            <v>7월</v>
          </cell>
        </row>
        <row r="256">
          <cell r="H256">
            <v>25320</v>
          </cell>
          <cell r="M256" t="str">
            <v>7월</v>
          </cell>
        </row>
        <row r="257">
          <cell r="H257">
            <v>39060</v>
          </cell>
          <cell r="M257" t="str">
            <v>7월</v>
          </cell>
        </row>
        <row r="258">
          <cell r="H258">
            <v>15350</v>
          </cell>
          <cell r="M258" t="str">
            <v>7월</v>
          </cell>
        </row>
        <row r="259">
          <cell r="H259">
            <v>93120</v>
          </cell>
          <cell r="M259" t="str">
            <v>7월</v>
          </cell>
        </row>
        <row r="260">
          <cell r="H260">
            <v>12900</v>
          </cell>
          <cell r="M260" t="str">
            <v>8월</v>
          </cell>
        </row>
        <row r="261">
          <cell r="H261">
            <v>25320</v>
          </cell>
          <cell r="M261" t="str">
            <v>8월</v>
          </cell>
        </row>
        <row r="262">
          <cell r="H262">
            <v>93360</v>
          </cell>
          <cell r="M262" t="str">
            <v>8월</v>
          </cell>
        </row>
        <row r="263">
          <cell r="H263">
            <v>49680</v>
          </cell>
          <cell r="M263" t="str">
            <v>8월</v>
          </cell>
        </row>
        <row r="264">
          <cell r="H264">
            <v>25320</v>
          </cell>
          <cell r="M264" t="str">
            <v>8월</v>
          </cell>
        </row>
        <row r="265">
          <cell r="H265">
            <v>93360</v>
          </cell>
          <cell r="M265" t="str">
            <v>8월</v>
          </cell>
        </row>
        <row r="266">
          <cell r="H266">
            <v>19460</v>
          </cell>
          <cell r="M266" t="str">
            <v>8월</v>
          </cell>
        </row>
        <row r="267">
          <cell r="H267">
            <v>25320</v>
          </cell>
          <cell r="M267" t="str">
            <v>8월</v>
          </cell>
        </row>
        <row r="268">
          <cell r="H268">
            <v>49680</v>
          </cell>
          <cell r="M268" t="str">
            <v>8월</v>
          </cell>
        </row>
        <row r="269">
          <cell r="H269">
            <v>34650</v>
          </cell>
          <cell r="M269" t="str">
            <v>8월</v>
          </cell>
        </row>
        <row r="270">
          <cell r="H270">
            <v>108920</v>
          </cell>
          <cell r="M270" t="str">
            <v>9월</v>
          </cell>
        </row>
        <row r="271">
          <cell r="H271">
            <v>77800</v>
          </cell>
          <cell r="M271" t="str">
            <v>9월</v>
          </cell>
        </row>
        <row r="272">
          <cell r="H272">
            <v>54320</v>
          </cell>
          <cell r="M272" t="str">
            <v>9월</v>
          </cell>
        </row>
        <row r="273">
          <cell r="H273">
            <v>49680</v>
          </cell>
          <cell r="M273" t="str">
            <v>9월</v>
          </cell>
        </row>
        <row r="274">
          <cell r="H274">
            <v>21490</v>
          </cell>
          <cell r="M274" t="str">
            <v>9월</v>
          </cell>
        </row>
        <row r="275">
          <cell r="H275">
            <v>93120</v>
          </cell>
          <cell r="M275" t="str">
            <v>9월</v>
          </cell>
        </row>
        <row r="276">
          <cell r="H276">
            <v>21490</v>
          </cell>
          <cell r="M276" t="str">
            <v>9월</v>
          </cell>
        </row>
        <row r="277">
          <cell r="H277">
            <v>49680</v>
          </cell>
          <cell r="M277" t="str">
            <v>9월</v>
          </cell>
        </row>
        <row r="278">
          <cell r="H278">
            <v>25320</v>
          </cell>
          <cell r="M278" t="str">
            <v>9월</v>
          </cell>
        </row>
        <row r="279">
          <cell r="H279">
            <v>11640</v>
          </cell>
          <cell r="M279" t="str">
            <v>9월</v>
          </cell>
        </row>
        <row r="280">
          <cell r="H280">
            <v>93120</v>
          </cell>
          <cell r="M280" t="str">
            <v>9월</v>
          </cell>
        </row>
        <row r="281">
          <cell r="H281">
            <v>18420</v>
          </cell>
          <cell r="M281" t="str">
            <v>9월</v>
          </cell>
        </row>
        <row r="282">
          <cell r="H282">
            <v>49680</v>
          </cell>
          <cell r="M282" t="str">
            <v>10월</v>
          </cell>
        </row>
        <row r="283">
          <cell r="H283">
            <v>35520</v>
          </cell>
          <cell r="M283" t="str">
            <v>10월</v>
          </cell>
        </row>
        <row r="284">
          <cell r="H284">
            <v>93120</v>
          </cell>
          <cell r="M284" t="str">
            <v>10월</v>
          </cell>
        </row>
        <row r="285">
          <cell r="H285">
            <v>25320</v>
          </cell>
          <cell r="M285" t="str">
            <v>10월</v>
          </cell>
        </row>
        <row r="286">
          <cell r="H286">
            <v>39200</v>
          </cell>
          <cell r="M286" t="str">
            <v>10월</v>
          </cell>
        </row>
        <row r="287">
          <cell r="H287">
            <v>22920</v>
          </cell>
          <cell r="M287" t="str">
            <v>10월</v>
          </cell>
        </row>
        <row r="288">
          <cell r="H288">
            <v>77800</v>
          </cell>
          <cell r="M288" t="str">
            <v>10월</v>
          </cell>
        </row>
        <row r="289">
          <cell r="H289">
            <v>93360</v>
          </cell>
          <cell r="M289" t="str">
            <v>10월</v>
          </cell>
        </row>
        <row r="290">
          <cell r="H290">
            <v>108920</v>
          </cell>
          <cell r="M290" t="str">
            <v>10월</v>
          </cell>
        </row>
        <row r="291">
          <cell r="H291">
            <v>25320</v>
          </cell>
          <cell r="M291" t="str">
            <v>11월</v>
          </cell>
        </row>
        <row r="292">
          <cell r="H292">
            <v>93120</v>
          </cell>
          <cell r="M292" t="str">
            <v>11월</v>
          </cell>
        </row>
        <row r="293">
          <cell r="H293">
            <v>39200</v>
          </cell>
          <cell r="M293" t="str">
            <v>11월</v>
          </cell>
        </row>
        <row r="294">
          <cell r="H294">
            <v>39200</v>
          </cell>
          <cell r="M294" t="str">
            <v>11월</v>
          </cell>
        </row>
        <row r="295">
          <cell r="H295">
            <v>25320</v>
          </cell>
          <cell r="M295" t="str">
            <v>11월</v>
          </cell>
        </row>
        <row r="296">
          <cell r="H296">
            <v>35520</v>
          </cell>
          <cell r="M296" t="str">
            <v>11월</v>
          </cell>
        </row>
        <row r="297">
          <cell r="H297">
            <v>18420</v>
          </cell>
          <cell r="M297" t="str">
            <v>11월</v>
          </cell>
        </row>
        <row r="298">
          <cell r="H298">
            <v>93120</v>
          </cell>
          <cell r="M298" t="str">
            <v>11월</v>
          </cell>
        </row>
        <row r="299">
          <cell r="H299">
            <v>19460</v>
          </cell>
          <cell r="M299" t="str">
            <v>11월</v>
          </cell>
        </row>
        <row r="300">
          <cell r="H300">
            <v>25320</v>
          </cell>
          <cell r="M300" t="str">
            <v>11월</v>
          </cell>
        </row>
        <row r="301">
          <cell r="H301">
            <v>18420</v>
          </cell>
          <cell r="M301" t="str">
            <v>11월</v>
          </cell>
        </row>
        <row r="302">
          <cell r="H302">
            <v>93120</v>
          </cell>
          <cell r="M302" t="str">
            <v>11월</v>
          </cell>
        </row>
        <row r="303">
          <cell r="H303">
            <v>54320</v>
          </cell>
          <cell r="M303" t="str">
            <v>11월</v>
          </cell>
        </row>
        <row r="304">
          <cell r="H304">
            <v>25320</v>
          </cell>
          <cell r="M304" t="str">
            <v>12월</v>
          </cell>
        </row>
        <row r="305">
          <cell r="H305">
            <v>77800</v>
          </cell>
          <cell r="M305" t="str">
            <v>12월</v>
          </cell>
        </row>
        <row r="306">
          <cell r="H306">
            <v>25320</v>
          </cell>
          <cell r="M306" t="str">
            <v>12월</v>
          </cell>
        </row>
        <row r="307">
          <cell r="H307">
            <v>40005</v>
          </cell>
          <cell r="M307" t="str">
            <v>12월</v>
          </cell>
        </row>
        <row r="308">
          <cell r="H308">
            <v>49680</v>
          </cell>
          <cell r="M308" t="str">
            <v>12월</v>
          </cell>
        </row>
        <row r="309">
          <cell r="H309">
            <v>93120</v>
          </cell>
          <cell r="M309" t="str">
            <v>12월</v>
          </cell>
        </row>
        <row r="310">
          <cell r="H310">
            <v>35520</v>
          </cell>
          <cell r="M310" t="str">
            <v>12월</v>
          </cell>
        </row>
        <row r="311">
          <cell r="H311">
            <v>21490</v>
          </cell>
          <cell r="M311" t="str">
            <v>12월</v>
          </cell>
        </row>
        <row r="312">
          <cell r="H312">
            <v>93120</v>
          </cell>
          <cell r="M312" t="str">
            <v>12월</v>
          </cell>
        </row>
        <row r="313">
          <cell r="H313">
            <v>93360</v>
          </cell>
          <cell r="M313" t="str">
            <v>12월</v>
          </cell>
        </row>
        <row r="314">
          <cell r="H314">
            <v>12900</v>
          </cell>
          <cell r="M314" t="str">
            <v>12월</v>
          </cell>
        </row>
        <row r="315">
          <cell r="H315">
            <v>25320</v>
          </cell>
          <cell r="M315" t="str">
            <v>1월</v>
          </cell>
        </row>
        <row r="316">
          <cell r="H316">
            <v>18420</v>
          </cell>
          <cell r="M316" t="str">
            <v>1월</v>
          </cell>
        </row>
        <row r="317">
          <cell r="H317">
            <v>39200</v>
          </cell>
          <cell r="M317" t="str">
            <v>1월</v>
          </cell>
        </row>
        <row r="318">
          <cell r="H318">
            <v>93360</v>
          </cell>
          <cell r="M318" t="str">
            <v>1월</v>
          </cell>
        </row>
        <row r="319">
          <cell r="H319">
            <v>93120</v>
          </cell>
          <cell r="M319" t="str">
            <v>2월</v>
          </cell>
        </row>
        <row r="320">
          <cell r="H320">
            <v>29540</v>
          </cell>
          <cell r="M320" t="str">
            <v>1월</v>
          </cell>
        </row>
        <row r="321">
          <cell r="H321">
            <v>49680</v>
          </cell>
          <cell r="M321" t="str">
            <v>1월</v>
          </cell>
        </row>
        <row r="322">
          <cell r="H322">
            <v>54320</v>
          </cell>
          <cell r="M322" t="str">
            <v>1월</v>
          </cell>
        </row>
        <row r="323">
          <cell r="H323">
            <v>35520</v>
          </cell>
          <cell r="M323" t="str">
            <v>1월</v>
          </cell>
        </row>
        <row r="324">
          <cell r="H324">
            <v>25320</v>
          </cell>
          <cell r="M324" t="str">
            <v>1월</v>
          </cell>
        </row>
        <row r="325">
          <cell r="H325">
            <v>18420</v>
          </cell>
          <cell r="M325" t="str">
            <v>1월</v>
          </cell>
        </row>
        <row r="326">
          <cell r="H326">
            <v>18420</v>
          </cell>
          <cell r="M326" t="str">
            <v>2월</v>
          </cell>
        </row>
        <row r="327">
          <cell r="H327">
            <v>40005</v>
          </cell>
          <cell r="M327" t="str">
            <v>2월</v>
          </cell>
        </row>
        <row r="328">
          <cell r="H328">
            <v>25320</v>
          </cell>
          <cell r="M328" t="str">
            <v>2월</v>
          </cell>
        </row>
        <row r="329">
          <cell r="H329">
            <v>25320</v>
          </cell>
          <cell r="M329" t="str">
            <v>2월</v>
          </cell>
        </row>
        <row r="330">
          <cell r="H330">
            <v>108920</v>
          </cell>
          <cell r="M330" t="str">
            <v>2월</v>
          </cell>
        </row>
        <row r="331">
          <cell r="H331">
            <v>77800</v>
          </cell>
          <cell r="M331" t="str">
            <v>1월</v>
          </cell>
        </row>
        <row r="332">
          <cell r="H332">
            <v>40005</v>
          </cell>
          <cell r="M332" t="str">
            <v>2월</v>
          </cell>
        </row>
        <row r="333">
          <cell r="H333">
            <v>93360</v>
          </cell>
          <cell r="M333" t="str">
            <v>2월</v>
          </cell>
        </row>
        <row r="334">
          <cell r="H334">
            <v>18420</v>
          </cell>
          <cell r="M334" t="str">
            <v>3월</v>
          </cell>
        </row>
        <row r="335">
          <cell r="H335">
            <v>25320</v>
          </cell>
          <cell r="M335" t="str">
            <v>2월</v>
          </cell>
        </row>
        <row r="336">
          <cell r="H336">
            <v>25320</v>
          </cell>
          <cell r="M336" t="str">
            <v>3월</v>
          </cell>
        </row>
        <row r="337">
          <cell r="H337">
            <v>49680</v>
          </cell>
          <cell r="M337" t="str">
            <v>3월</v>
          </cell>
        </row>
        <row r="338">
          <cell r="H338">
            <v>35520</v>
          </cell>
          <cell r="M338" t="str">
            <v>3월</v>
          </cell>
        </row>
        <row r="339">
          <cell r="H339">
            <v>25320</v>
          </cell>
          <cell r="M339" t="str">
            <v>3월</v>
          </cell>
        </row>
        <row r="340">
          <cell r="H340">
            <v>93360</v>
          </cell>
          <cell r="M340" t="str">
            <v>3월</v>
          </cell>
        </row>
        <row r="341">
          <cell r="H341">
            <v>49680</v>
          </cell>
          <cell r="M341" t="str">
            <v>3월</v>
          </cell>
        </row>
        <row r="342">
          <cell r="H342">
            <v>49680</v>
          </cell>
          <cell r="M342" t="str">
            <v>3월</v>
          </cell>
        </row>
        <row r="343">
          <cell r="H343">
            <v>93360</v>
          </cell>
          <cell r="M343" t="str">
            <v>4월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계획조정"/>
      <sheetName val="항목"/>
      <sheetName val="세목"/>
      <sheetName val="98 3차조정 "/>
      <sheetName val="98 3차운영계획"/>
      <sheetName val="98 2차조정"/>
      <sheetName val="추가반영분"/>
      <sheetName val="추가미반영분"/>
      <sheetName val="계정"/>
      <sheetName val="2.대외공문"/>
      <sheetName val="TEL"/>
      <sheetName val="입력"/>
      <sheetName val="신규DEP"/>
      <sheetName val="조건 (A)"/>
      <sheetName val="실행대비"/>
      <sheetName val="견적990322"/>
      <sheetName val="차수"/>
      <sheetName val="인부신상자료"/>
      <sheetName val="0000"/>
      <sheetName val="세금자료"/>
      <sheetName val="해외"/>
      <sheetName val="Sheet1"/>
      <sheetName val="98판관비3차"/>
      <sheetName val="MOTOR"/>
      <sheetName val="수입"/>
      <sheetName val="정공공사"/>
      <sheetName val="원가data"/>
      <sheetName val="CALENDAR"/>
      <sheetName val="#REF"/>
      <sheetName val="직구입"/>
      <sheetName val="Sheet1 (2)"/>
      <sheetName val="업무분장"/>
      <sheetName val="주소(한문)"/>
      <sheetName val="대공종"/>
      <sheetName val="명세서"/>
      <sheetName val="간이연락"/>
      <sheetName val="부대내역"/>
      <sheetName val="자재단가"/>
      <sheetName val="영업.일1"/>
      <sheetName val="산업"/>
      <sheetName val="소비자가"/>
      <sheetName val="일위대가표"/>
      <sheetName val="b_balju_cho"/>
      <sheetName val="15"/>
      <sheetName val="일위대가 "/>
      <sheetName val="기본단가표"/>
      <sheetName val="실행"/>
      <sheetName val="내역"/>
      <sheetName val="98_3차조정_"/>
      <sheetName val="98_3차운영계획"/>
      <sheetName val="98_2차조정"/>
      <sheetName val="조건_(A)"/>
      <sheetName val="Sheet1_(2)"/>
      <sheetName val="2_대외공문"/>
      <sheetName val="말뚝지지력산정"/>
      <sheetName val="협조전"/>
      <sheetName val="TB"/>
      <sheetName val="BASE"/>
      <sheetName val="경쟁실분"/>
      <sheetName val="CAUDIT"/>
      <sheetName val="내역서"/>
      <sheetName val="자판실행"/>
      <sheetName val="BUS제원1"/>
      <sheetName val="96수출"/>
      <sheetName val="공정표"/>
      <sheetName val="건축공사"/>
      <sheetName val="Sheet5"/>
      <sheetName val="카펫타일"/>
      <sheetName val="일일작업현황"/>
      <sheetName val="안전장치"/>
      <sheetName val="삭제금지단가"/>
      <sheetName val="골조시행"/>
      <sheetName val="건축내역"/>
      <sheetName val="항목(1)"/>
      <sheetName val="Total"/>
      <sheetName val="내역서을지"/>
      <sheetName val="전입"/>
      <sheetName val="산근"/>
      <sheetName val="Keyword"/>
      <sheetName val="투자비"/>
      <sheetName val="조성원가DATA"/>
      <sheetName val="사업비"/>
      <sheetName val="조명시설"/>
      <sheetName val="건설_선금수수료 (2차)"/>
      <sheetName val="건설_선금수수료 (4차)"/>
      <sheetName val="월별손익"/>
      <sheetName val="고정자산"/>
      <sheetName val="매출원가추정"/>
      <sheetName val="매출추정"/>
      <sheetName val="5사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3">
          <cell r="A3" t="str">
            <v>851-06</v>
          </cell>
          <cell r="B3" t="str">
            <v>복리후생비</v>
          </cell>
          <cell r="C3" t="str">
            <v>통제</v>
          </cell>
        </row>
        <row r="4">
          <cell r="A4" t="str">
            <v>851-06-001</v>
          </cell>
          <cell r="B4" t="str">
            <v>중식대</v>
          </cell>
          <cell r="C4" t="str">
            <v>Y</v>
          </cell>
        </row>
        <row r="5">
          <cell r="A5" t="str">
            <v>851-06-002</v>
          </cell>
          <cell r="B5" t="str">
            <v>특근식대</v>
          </cell>
          <cell r="C5" t="str">
            <v>Y</v>
          </cell>
        </row>
        <row r="6">
          <cell r="A6" t="str">
            <v>851-06-003</v>
          </cell>
          <cell r="B6" t="str">
            <v>의료보험료</v>
          </cell>
          <cell r="C6" t="str">
            <v>N</v>
          </cell>
        </row>
        <row r="7">
          <cell r="A7" t="str">
            <v>851-06-004</v>
          </cell>
          <cell r="B7" t="str">
            <v>산재보험</v>
          </cell>
          <cell r="C7" t="str">
            <v>N</v>
          </cell>
        </row>
        <row r="8">
          <cell r="A8" t="str">
            <v>851-06-005</v>
          </cell>
          <cell r="B8" t="str">
            <v>체육비</v>
          </cell>
          <cell r="C8" t="str">
            <v>Y</v>
          </cell>
        </row>
        <row r="9">
          <cell r="A9" t="str">
            <v>851-06-006</v>
          </cell>
          <cell r="B9" t="str">
            <v>피복비</v>
          </cell>
          <cell r="C9" t="str">
            <v>Y</v>
          </cell>
        </row>
        <row r="10">
          <cell r="A10" t="str">
            <v>851-06-007</v>
          </cell>
          <cell r="B10" t="str">
            <v>임의장려금</v>
          </cell>
          <cell r="C10" t="str">
            <v>N</v>
          </cell>
        </row>
        <row r="11">
          <cell r="A11" t="str">
            <v>851-06-008</v>
          </cell>
          <cell r="B11" t="str">
            <v>포상금</v>
          </cell>
          <cell r="C11" t="str">
            <v>Y</v>
          </cell>
        </row>
        <row r="12">
          <cell r="A12" t="str">
            <v>851-06-009</v>
          </cell>
          <cell r="B12" t="str">
            <v>당.숙직비</v>
          </cell>
          <cell r="C12" t="str">
            <v>Y</v>
          </cell>
        </row>
        <row r="13">
          <cell r="A13" t="str">
            <v>851-06-010</v>
          </cell>
          <cell r="B13" t="str">
            <v>퇴직자 연.월차 수당</v>
          </cell>
          <cell r="C13" t="str">
            <v>Y</v>
          </cell>
        </row>
        <row r="14">
          <cell r="A14" t="str">
            <v>851-06-011</v>
          </cell>
          <cell r="B14" t="str">
            <v>정기연.월차 수당</v>
          </cell>
          <cell r="C14" t="str">
            <v>Y</v>
          </cell>
        </row>
        <row r="15">
          <cell r="A15" t="str">
            <v>851-06-012</v>
          </cell>
          <cell r="B15" t="str">
            <v>공통비</v>
          </cell>
          <cell r="C15" t="str">
            <v>N</v>
          </cell>
        </row>
        <row r="16">
          <cell r="A16" t="str">
            <v>851-06-013</v>
          </cell>
          <cell r="B16" t="str">
            <v>회의비</v>
          </cell>
          <cell r="C16" t="str">
            <v>Y</v>
          </cell>
        </row>
        <row r="17">
          <cell r="A17" t="str">
            <v>851-06-014</v>
          </cell>
          <cell r="B17" t="str">
            <v>국민연금</v>
          </cell>
          <cell r="C17" t="str">
            <v>N</v>
          </cell>
        </row>
        <row r="18">
          <cell r="A18" t="str">
            <v>851-06-015</v>
          </cell>
          <cell r="B18" t="str">
            <v>고용보험료</v>
          </cell>
          <cell r="C18" t="str">
            <v>N</v>
          </cell>
        </row>
        <row r="19">
          <cell r="A19" t="str">
            <v>851-06-021</v>
          </cell>
          <cell r="B19" t="str">
            <v>경조금</v>
          </cell>
          <cell r="C19" t="str">
            <v>N</v>
          </cell>
        </row>
        <row r="20">
          <cell r="A20" t="str">
            <v>851-06-023</v>
          </cell>
          <cell r="B20" t="str">
            <v>간담회비</v>
          </cell>
          <cell r="C20" t="str">
            <v>Y</v>
          </cell>
        </row>
        <row r="21">
          <cell r="A21" t="str">
            <v>851-06-024</v>
          </cell>
          <cell r="B21" t="str">
            <v>장기단체 상해보험</v>
          </cell>
          <cell r="C21" t="str">
            <v>N</v>
          </cell>
        </row>
        <row r="22">
          <cell r="A22" t="str">
            <v>851-06-025</v>
          </cell>
          <cell r="B22" t="str">
            <v>그룹활동비</v>
          </cell>
          <cell r="C22" t="str">
            <v>Y</v>
          </cell>
        </row>
        <row r="23">
          <cell r="A23" t="str">
            <v>851-06-026</v>
          </cell>
          <cell r="B23" t="str">
            <v>경영증진비</v>
          </cell>
          <cell r="C23" t="str">
            <v>Y</v>
          </cell>
        </row>
        <row r="24">
          <cell r="A24" t="str">
            <v>851-06-998</v>
          </cell>
          <cell r="B24" t="str">
            <v>제안활동비</v>
          </cell>
          <cell r="C24" t="str">
            <v>Y</v>
          </cell>
        </row>
        <row r="25">
          <cell r="A25" t="str">
            <v>851-06-999</v>
          </cell>
          <cell r="B25" t="str">
            <v>기타</v>
          </cell>
          <cell r="C25" t="str">
            <v>Y</v>
          </cell>
        </row>
        <row r="26">
          <cell r="A26" t="str">
            <v>851-13</v>
          </cell>
          <cell r="B26" t="str">
            <v>조세공과금</v>
          </cell>
        </row>
        <row r="27">
          <cell r="A27" t="str">
            <v>851-13-001</v>
          </cell>
          <cell r="B27" t="str">
            <v>인지대</v>
          </cell>
          <cell r="C27" t="str">
            <v>N</v>
          </cell>
        </row>
        <row r="28">
          <cell r="A28" t="str">
            <v>851-13-002</v>
          </cell>
          <cell r="B28" t="str">
            <v>협회비</v>
          </cell>
          <cell r="C28" t="str">
            <v>N</v>
          </cell>
        </row>
        <row r="29">
          <cell r="A29" t="str">
            <v>851-13-003</v>
          </cell>
          <cell r="B29" t="str">
            <v>사업소세</v>
          </cell>
          <cell r="C29" t="str">
            <v>N</v>
          </cell>
        </row>
        <row r="30">
          <cell r="A30" t="str">
            <v>851-13-004</v>
          </cell>
          <cell r="B30" t="str">
            <v>균등할주민세</v>
          </cell>
          <cell r="C30" t="str">
            <v>N</v>
          </cell>
        </row>
        <row r="31">
          <cell r="A31" t="str">
            <v>851-13-999</v>
          </cell>
          <cell r="B31" t="str">
            <v>기타</v>
          </cell>
          <cell r="C31" t="str">
            <v>N</v>
          </cell>
        </row>
        <row r="32">
          <cell r="A32" t="str">
            <v>851-14</v>
          </cell>
          <cell r="B32" t="str">
            <v>통신비</v>
          </cell>
        </row>
        <row r="33">
          <cell r="A33" t="str">
            <v>851-14-001</v>
          </cell>
          <cell r="B33" t="str">
            <v>국선전화료</v>
          </cell>
          <cell r="C33" t="str">
            <v>Y</v>
          </cell>
        </row>
        <row r="34">
          <cell r="A34" t="str">
            <v>851-14-002</v>
          </cell>
          <cell r="B34" t="str">
            <v>전용선전화료</v>
          </cell>
          <cell r="C34" t="str">
            <v>Y</v>
          </cell>
        </row>
        <row r="35">
          <cell r="A35" t="str">
            <v>851-14-003</v>
          </cell>
          <cell r="B35" t="str">
            <v>텔렉스사용료</v>
          </cell>
          <cell r="C35" t="str">
            <v>Y</v>
          </cell>
        </row>
        <row r="36">
          <cell r="A36" t="str">
            <v>851-14-004</v>
          </cell>
          <cell r="B36" t="str">
            <v>우편발송료</v>
          </cell>
          <cell r="C36" t="str">
            <v>Y</v>
          </cell>
        </row>
        <row r="37">
          <cell r="A37" t="str">
            <v>851-14-005</v>
          </cell>
          <cell r="B37" t="str">
            <v>시설유지수리비</v>
          </cell>
          <cell r="C37" t="str">
            <v>Y</v>
          </cell>
        </row>
        <row r="38">
          <cell r="A38" t="str">
            <v>851-14-006</v>
          </cell>
          <cell r="B38" t="str">
            <v>전화회선료</v>
          </cell>
          <cell r="C38" t="str">
            <v>Y</v>
          </cell>
        </row>
        <row r="39">
          <cell r="A39" t="str">
            <v>851-14-999</v>
          </cell>
          <cell r="B39" t="str">
            <v>기타</v>
          </cell>
          <cell r="C39" t="str">
            <v>Y</v>
          </cell>
        </row>
        <row r="40">
          <cell r="A40" t="str">
            <v>851-15</v>
          </cell>
          <cell r="B40" t="str">
            <v>수도광열비</v>
          </cell>
          <cell r="C40" t="str">
            <v>Y</v>
          </cell>
        </row>
        <row r="41">
          <cell r="A41" t="str">
            <v>851-15-001</v>
          </cell>
          <cell r="B41" t="str">
            <v>임차자산관리비</v>
          </cell>
          <cell r="C41" t="str">
            <v>N</v>
          </cell>
        </row>
        <row r="42">
          <cell r="A42" t="str">
            <v>851-15-999</v>
          </cell>
          <cell r="B42" t="str">
            <v>기타</v>
          </cell>
          <cell r="C42" t="str">
            <v>Y</v>
          </cell>
        </row>
        <row r="43">
          <cell r="A43" t="str">
            <v>851-16</v>
          </cell>
          <cell r="B43" t="str">
            <v>운반보관비</v>
          </cell>
          <cell r="C43" t="str">
            <v>Y</v>
          </cell>
        </row>
        <row r="44">
          <cell r="A44" t="str">
            <v>851-16-001</v>
          </cell>
          <cell r="B44" t="str">
            <v>우편대탁송</v>
          </cell>
          <cell r="C44" t="str">
            <v>Y</v>
          </cell>
        </row>
        <row r="45">
          <cell r="A45" t="str">
            <v>851-16-002</v>
          </cell>
          <cell r="B45" t="str">
            <v>물품운반</v>
          </cell>
          <cell r="C45" t="str">
            <v>Y</v>
          </cell>
        </row>
        <row r="46">
          <cell r="A46" t="str">
            <v>851-16-003</v>
          </cell>
          <cell r="B46" t="str">
            <v>포장</v>
          </cell>
          <cell r="C46" t="str">
            <v>Y</v>
          </cell>
        </row>
        <row r="47">
          <cell r="A47" t="str">
            <v>851-16-004</v>
          </cell>
          <cell r="B47" t="str">
            <v>보관</v>
          </cell>
          <cell r="C47" t="str">
            <v>Y</v>
          </cell>
        </row>
        <row r="48">
          <cell r="A48" t="str">
            <v>851-16-005</v>
          </cell>
          <cell r="B48" t="str">
            <v>서류급송</v>
          </cell>
          <cell r="C48" t="str">
            <v>Y</v>
          </cell>
        </row>
        <row r="49">
          <cell r="A49" t="str">
            <v>851-16-006</v>
          </cell>
          <cell r="B49" t="str">
            <v>탁송료현대상선</v>
          </cell>
          <cell r="C49" t="str">
            <v>Y</v>
          </cell>
        </row>
        <row r="50">
          <cell r="A50" t="str">
            <v>851-16-007</v>
          </cell>
          <cell r="B50" t="str">
            <v>업체지급탁송료</v>
          </cell>
          <cell r="C50" t="str">
            <v>Y</v>
          </cell>
        </row>
        <row r="51">
          <cell r="A51" t="str">
            <v>851-16-999</v>
          </cell>
          <cell r="B51" t="str">
            <v>기타</v>
          </cell>
          <cell r="C51" t="str">
            <v>Y</v>
          </cell>
        </row>
        <row r="52">
          <cell r="A52" t="str">
            <v>851-17</v>
          </cell>
          <cell r="B52" t="str">
            <v>임차료</v>
          </cell>
          <cell r="C52" t="str">
            <v>Y</v>
          </cell>
        </row>
        <row r="53">
          <cell r="A53" t="str">
            <v>851-17-001</v>
          </cell>
          <cell r="B53" t="str">
            <v>토지건물임차</v>
          </cell>
          <cell r="C53" t="str">
            <v>N</v>
          </cell>
        </row>
        <row r="54">
          <cell r="A54" t="str">
            <v>851-17-002</v>
          </cell>
          <cell r="B54" t="str">
            <v>사무기기사용</v>
          </cell>
          <cell r="C54" t="str">
            <v>Y</v>
          </cell>
        </row>
        <row r="55">
          <cell r="A55" t="str">
            <v>851-17-003</v>
          </cell>
          <cell r="B55" t="str">
            <v>H/W전산기사용료</v>
          </cell>
          <cell r="C55" t="str">
            <v>N</v>
          </cell>
        </row>
        <row r="56">
          <cell r="A56" t="str">
            <v>851-17-004</v>
          </cell>
          <cell r="B56" t="str">
            <v>S/W전산기사용료</v>
          </cell>
          <cell r="C56" t="str">
            <v>N</v>
          </cell>
        </row>
        <row r="57">
          <cell r="A57" t="str">
            <v>851-17-999</v>
          </cell>
          <cell r="B57" t="str">
            <v>기타</v>
          </cell>
          <cell r="C57" t="str">
            <v>Y</v>
          </cell>
        </row>
        <row r="58">
          <cell r="A58" t="str">
            <v>851-20</v>
          </cell>
          <cell r="B58" t="str">
            <v>차량비</v>
          </cell>
          <cell r="C58" t="str">
            <v>Y</v>
          </cell>
        </row>
        <row r="59">
          <cell r="A59" t="str">
            <v>851-20-001</v>
          </cell>
          <cell r="B59" t="str">
            <v>유류비</v>
          </cell>
          <cell r="C59" t="str">
            <v>Y</v>
          </cell>
        </row>
        <row r="60">
          <cell r="A60" t="str">
            <v>851-20-002</v>
          </cell>
          <cell r="B60" t="str">
            <v>수리비</v>
          </cell>
          <cell r="C60" t="str">
            <v>Y</v>
          </cell>
        </row>
        <row r="61">
          <cell r="A61" t="str">
            <v>851-20-003</v>
          </cell>
          <cell r="B61" t="str">
            <v>보험료</v>
          </cell>
          <cell r="C61" t="str">
            <v>N</v>
          </cell>
        </row>
        <row r="62">
          <cell r="A62" t="str">
            <v>851-20-004</v>
          </cell>
          <cell r="B62" t="str">
            <v>자동차세</v>
          </cell>
          <cell r="C62" t="str">
            <v>N</v>
          </cell>
        </row>
        <row r="63">
          <cell r="A63" t="str">
            <v>851-20-005</v>
          </cell>
          <cell r="B63" t="str">
            <v>주차료</v>
          </cell>
          <cell r="C63" t="str">
            <v>Y</v>
          </cell>
        </row>
        <row r="64">
          <cell r="A64" t="str">
            <v>851-20-006</v>
          </cell>
          <cell r="B64" t="str">
            <v>자가운전보험금</v>
          </cell>
          <cell r="C64" t="str">
            <v>Y</v>
          </cell>
        </row>
        <row r="65">
          <cell r="A65" t="str">
            <v>851-20-007</v>
          </cell>
          <cell r="B65" t="str">
            <v>자가운전유류대</v>
          </cell>
          <cell r="C65" t="str">
            <v>Y</v>
          </cell>
        </row>
        <row r="66">
          <cell r="A66" t="str">
            <v>851-20-999</v>
          </cell>
          <cell r="B66" t="str">
            <v>기타</v>
          </cell>
          <cell r="C66" t="str">
            <v>Y</v>
          </cell>
        </row>
        <row r="67">
          <cell r="A67" t="str">
            <v>851-21</v>
          </cell>
          <cell r="B67" t="str">
            <v>지급수수료</v>
          </cell>
          <cell r="C67" t="str">
            <v>Y</v>
          </cell>
        </row>
        <row r="68">
          <cell r="A68" t="str">
            <v>851-21-001</v>
          </cell>
          <cell r="B68" t="str">
            <v>용역수수료</v>
          </cell>
          <cell r="C68" t="str">
            <v>Y</v>
          </cell>
        </row>
        <row r="69">
          <cell r="A69" t="str">
            <v>851-21-002</v>
          </cell>
          <cell r="B69" t="str">
            <v>송금.추심료</v>
          </cell>
          <cell r="C69" t="str">
            <v>Y</v>
          </cell>
        </row>
        <row r="70">
          <cell r="A70" t="str">
            <v>851-21-003</v>
          </cell>
          <cell r="B70" t="str">
            <v>제증명발급료</v>
          </cell>
          <cell r="C70" t="str">
            <v>Y</v>
          </cell>
        </row>
        <row r="71">
          <cell r="A71" t="str">
            <v>851-21-004</v>
          </cell>
          <cell r="B71" t="str">
            <v>공통비</v>
          </cell>
          <cell r="C71" t="str">
            <v>N</v>
          </cell>
        </row>
        <row r="72">
          <cell r="A72" t="str">
            <v>851-21-006</v>
          </cell>
          <cell r="B72" t="str">
            <v>보험료</v>
          </cell>
          <cell r="C72" t="str">
            <v>N</v>
          </cell>
        </row>
        <row r="73">
          <cell r="A73" t="str">
            <v>851-21-999</v>
          </cell>
          <cell r="B73" t="str">
            <v>기타</v>
          </cell>
          <cell r="C73" t="str">
            <v>Y</v>
          </cell>
        </row>
        <row r="74">
          <cell r="A74" t="str">
            <v>851-22</v>
          </cell>
          <cell r="B74" t="str">
            <v>사무용품비</v>
          </cell>
          <cell r="C74" t="str">
            <v>Y</v>
          </cell>
        </row>
        <row r="75">
          <cell r="A75" t="str">
            <v>851-22-001</v>
          </cell>
          <cell r="B75" t="str">
            <v>인쇄물 및 양식</v>
          </cell>
          <cell r="C75" t="str">
            <v>Y</v>
          </cell>
        </row>
        <row r="76">
          <cell r="A76" t="str">
            <v>851-22-002</v>
          </cell>
          <cell r="B76" t="str">
            <v>일반문구</v>
          </cell>
          <cell r="C76" t="str">
            <v>Y</v>
          </cell>
        </row>
        <row r="77">
          <cell r="A77" t="str">
            <v>851-22-999</v>
          </cell>
          <cell r="B77" t="str">
            <v>기타</v>
          </cell>
          <cell r="C77" t="str">
            <v>Y</v>
          </cell>
        </row>
        <row r="78">
          <cell r="A78" t="str">
            <v>851-23</v>
          </cell>
          <cell r="B78" t="str">
            <v>소모품비</v>
          </cell>
          <cell r="C78" t="str">
            <v>Y</v>
          </cell>
        </row>
        <row r="79">
          <cell r="A79" t="str">
            <v>851-23-001</v>
          </cell>
          <cell r="B79" t="str">
            <v>일반소모품</v>
          </cell>
          <cell r="C79" t="str">
            <v>Y</v>
          </cell>
        </row>
        <row r="80">
          <cell r="A80" t="str">
            <v>851-23-002</v>
          </cell>
          <cell r="B80" t="str">
            <v>명함</v>
          </cell>
          <cell r="C80" t="str">
            <v>Y</v>
          </cell>
        </row>
        <row r="81">
          <cell r="A81" t="str">
            <v>851-23-999</v>
          </cell>
          <cell r="B81" t="str">
            <v>기타</v>
          </cell>
          <cell r="C81" t="str">
            <v>Y</v>
          </cell>
        </row>
        <row r="82">
          <cell r="A82" t="str">
            <v>851-24</v>
          </cell>
          <cell r="B82" t="str">
            <v>수선비</v>
          </cell>
          <cell r="C82" t="str">
            <v>Y</v>
          </cell>
        </row>
        <row r="83">
          <cell r="A83" t="str">
            <v>851-24-001</v>
          </cell>
          <cell r="B83" t="str">
            <v>사무실건물수리비</v>
          </cell>
          <cell r="C83" t="str">
            <v>Y</v>
          </cell>
        </row>
        <row r="84">
          <cell r="A84" t="str">
            <v>851-24-002</v>
          </cell>
          <cell r="B84" t="str">
            <v>비품수리</v>
          </cell>
          <cell r="C84" t="str">
            <v>Y</v>
          </cell>
        </row>
        <row r="85">
          <cell r="A85" t="str">
            <v>851-24-003</v>
          </cell>
          <cell r="B85" t="str">
            <v>전산기정비료</v>
          </cell>
          <cell r="C85" t="str">
            <v>Y</v>
          </cell>
        </row>
        <row r="86">
          <cell r="A86" t="str">
            <v>851-24-999</v>
          </cell>
          <cell r="B86" t="str">
            <v>기타</v>
          </cell>
          <cell r="C86" t="str">
            <v>Y</v>
          </cell>
        </row>
        <row r="87">
          <cell r="A87" t="str">
            <v>851-25</v>
          </cell>
          <cell r="B87" t="str">
            <v>도서비</v>
          </cell>
          <cell r="C87" t="str">
            <v>Y</v>
          </cell>
        </row>
        <row r="88">
          <cell r="A88" t="str">
            <v>851-25-001</v>
          </cell>
          <cell r="B88" t="str">
            <v>신문구독</v>
          </cell>
          <cell r="C88" t="str">
            <v>Y</v>
          </cell>
        </row>
        <row r="89">
          <cell r="A89" t="str">
            <v>851-25-002</v>
          </cell>
          <cell r="B89" t="str">
            <v>잡지구독</v>
          </cell>
          <cell r="C89" t="str">
            <v>Y</v>
          </cell>
        </row>
        <row r="90">
          <cell r="A90" t="str">
            <v>851-25-003</v>
          </cell>
          <cell r="B90" t="str">
            <v>도서구입</v>
          </cell>
          <cell r="C90" t="str">
            <v>Y</v>
          </cell>
        </row>
        <row r="91">
          <cell r="A91" t="str">
            <v>851-25-004</v>
          </cell>
          <cell r="B91" t="str">
            <v>현대지구입</v>
          </cell>
          <cell r="C91" t="str">
            <v>N</v>
          </cell>
        </row>
        <row r="92">
          <cell r="A92" t="str">
            <v>851-25-005</v>
          </cell>
          <cell r="B92" t="str">
            <v>사보발간</v>
          </cell>
          <cell r="C92" t="str">
            <v>Y</v>
          </cell>
        </row>
        <row r="93">
          <cell r="A93" t="str">
            <v>851-25-999</v>
          </cell>
          <cell r="B93" t="str">
            <v>기타</v>
          </cell>
          <cell r="C93" t="str">
            <v>Y</v>
          </cell>
        </row>
        <row r="94">
          <cell r="A94" t="str">
            <v>851-26</v>
          </cell>
          <cell r="B94" t="str">
            <v>교육훈련비</v>
          </cell>
          <cell r="C94" t="str">
            <v>Y</v>
          </cell>
        </row>
        <row r="95">
          <cell r="A95" t="str">
            <v>851-26-001</v>
          </cell>
          <cell r="B95" t="str">
            <v>신입사원채용</v>
          </cell>
          <cell r="C95" t="str">
            <v>Y</v>
          </cell>
        </row>
        <row r="96">
          <cell r="A96" t="str">
            <v>851-26-002</v>
          </cell>
          <cell r="B96" t="str">
            <v>판매사원채용</v>
          </cell>
          <cell r="C96" t="str">
            <v>Y</v>
          </cell>
        </row>
        <row r="97">
          <cell r="A97" t="str">
            <v>851-26-003</v>
          </cell>
          <cell r="B97" t="str">
            <v>사내교육</v>
          </cell>
          <cell r="C97" t="str">
            <v>Y</v>
          </cell>
        </row>
        <row r="98">
          <cell r="A98" t="str">
            <v>851-26-004</v>
          </cell>
          <cell r="B98" t="str">
            <v>세미나참가비</v>
          </cell>
          <cell r="C98" t="str">
            <v>Y</v>
          </cell>
        </row>
        <row r="99">
          <cell r="A99" t="str">
            <v>851-26-005</v>
          </cell>
          <cell r="B99" t="str">
            <v>직훈수당</v>
          </cell>
          <cell r="C99" t="str">
            <v>Y</v>
          </cell>
        </row>
        <row r="100">
          <cell r="A100" t="str">
            <v>851-26-006</v>
          </cell>
          <cell r="B100" t="str">
            <v>직훈실습재료비</v>
          </cell>
          <cell r="C100" t="str">
            <v>Y</v>
          </cell>
        </row>
        <row r="101">
          <cell r="A101" t="str">
            <v>851-26-007</v>
          </cell>
          <cell r="B101" t="str">
            <v>직훈교재비</v>
          </cell>
          <cell r="C101" t="str">
            <v>Y</v>
          </cell>
        </row>
        <row r="102">
          <cell r="A102" t="str">
            <v>851-26-008</v>
          </cell>
          <cell r="B102" t="str">
            <v>직훈시설유지비</v>
          </cell>
          <cell r="C102" t="str">
            <v>Y</v>
          </cell>
        </row>
        <row r="103">
          <cell r="A103" t="str">
            <v>851-26-009</v>
          </cell>
          <cell r="B103" t="str">
            <v>직훈일반운영비</v>
          </cell>
          <cell r="C103" t="str">
            <v>Y</v>
          </cell>
        </row>
        <row r="104">
          <cell r="A104" t="str">
            <v>851-26-010</v>
          </cell>
          <cell r="B104" t="str">
            <v>직훈관련사업비</v>
          </cell>
          <cell r="C104" t="str">
            <v>Y</v>
          </cell>
        </row>
        <row r="105">
          <cell r="A105" t="str">
            <v>851-26-011</v>
          </cell>
          <cell r="B105" t="str">
            <v>기능올림픽육성비</v>
          </cell>
          <cell r="C105" t="str">
            <v>Y</v>
          </cell>
        </row>
        <row r="106">
          <cell r="A106" t="str">
            <v>851-26-998</v>
          </cell>
          <cell r="B106" t="str">
            <v>제안교육비</v>
          </cell>
          <cell r="C106" t="str">
            <v>Y</v>
          </cell>
        </row>
        <row r="107">
          <cell r="A107" t="str">
            <v>851-26-999</v>
          </cell>
          <cell r="B107" t="str">
            <v>기타</v>
          </cell>
          <cell r="C107" t="str">
            <v>Y</v>
          </cell>
        </row>
        <row r="108">
          <cell r="A108" t="str">
            <v>851-38</v>
          </cell>
          <cell r="B108" t="str">
            <v>직업훈련비</v>
          </cell>
          <cell r="C108" t="str">
            <v>Y</v>
          </cell>
        </row>
        <row r="109">
          <cell r="A109" t="str">
            <v>851-38-001</v>
          </cell>
          <cell r="B109" t="str">
            <v>교사인건비</v>
          </cell>
          <cell r="C109" t="str">
            <v>N</v>
          </cell>
        </row>
        <row r="110">
          <cell r="A110" t="str">
            <v>851-38-002</v>
          </cell>
          <cell r="B110" t="str">
            <v>실습재료비</v>
          </cell>
          <cell r="C110" t="str">
            <v>N</v>
          </cell>
        </row>
        <row r="111">
          <cell r="A111" t="str">
            <v>851-38-003</v>
          </cell>
          <cell r="B111" t="str">
            <v>교재비</v>
          </cell>
          <cell r="C111" t="str">
            <v>N</v>
          </cell>
        </row>
        <row r="112">
          <cell r="A112" t="str">
            <v>851-38-004</v>
          </cell>
          <cell r="B112" t="str">
            <v>시설장비유지</v>
          </cell>
          <cell r="C112" t="str">
            <v>N</v>
          </cell>
        </row>
        <row r="113">
          <cell r="A113" t="str">
            <v>851-38-005</v>
          </cell>
          <cell r="B113" t="str">
            <v>일반운영비</v>
          </cell>
          <cell r="C113" t="str">
            <v>N</v>
          </cell>
        </row>
        <row r="114">
          <cell r="A114" t="str">
            <v>851-38-006</v>
          </cell>
          <cell r="B114" t="str">
            <v>기숙사비</v>
          </cell>
          <cell r="C114" t="str">
            <v>N</v>
          </cell>
        </row>
        <row r="115">
          <cell r="A115" t="str">
            <v>851-38-007</v>
          </cell>
          <cell r="B115" t="str">
            <v>훈련수당</v>
          </cell>
          <cell r="C115" t="str">
            <v>N</v>
          </cell>
        </row>
        <row r="116">
          <cell r="A116" t="str">
            <v>851-38-008</v>
          </cell>
          <cell r="B116" t="str">
            <v>재해보험료</v>
          </cell>
          <cell r="C116" t="str">
            <v>N</v>
          </cell>
        </row>
        <row r="117">
          <cell r="A117" t="str">
            <v>851-38-009</v>
          </cell>
          <cell r="B117" t="str">
            <v>관련사업비</v>
          </cell>
          <cell r="C117" t="str">
            <v>N</v>
          </cell>
        </row>
        <row r="118">
          <cell r="A118" t="str">
            <v>851-38-999</v>
          </cell>
          <cell r="B118" t="str">
            <v>기타</v>
          </cell>
          <cell r="C118" t="str">
            <v>N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조부문비배부"/>
      <sheetName val="공정흐름도"/>
      <sheetName val="목차"/>
      <sheetName val="원가조직도"/>
      <sheetName val="원가계산흐름도"/>
      <sheetName val="원가계산양식"/>
      <sheetName val="제조원가명세서"/>
      <sheetName val="7 (2)"/>
      <sheetName val="보조䍃_x0003__x0000__x0000__x0000_"/>
      <sheetName val=""/>
      <sheetName val="계DATA"/>
      <sheetName val="실DATA "/>
      <sheetName val="호프"/>
      <sheetName val="초기화면"/>
      <sheetName val="안내"/>
      <sheetName val="전체개별장비지수열람"/>
      <sheetName val="WELDING"/>
      <sheetName val="경쟁실분"/>
      <sheetName val="관련부서"/>
      <sheetName val="계좌번호"/>
      <sheetName val="상계"/>
      <sheetName val="원가계"/>
      <sheetName val="절대지우지말것"/>
      <sheetName val="장비이력목록추출"/>
      <sheetName val="일자부하시간추출"/>
      <sheetName val="스페어추출"/>
      <sheetName val="세계수요종합OK"/>
      <sheetName val="관리직"/>
      <sheetName val="원가계녒ಞ"/>
      <sheetName val="44"/>
      <sheetName val="월별수입"/>
      <sheetName val="월계획"/>
      <sheetName val="제조부문배부"/>
      <sheetName val="0"/>
      <sheetName val="율표"/>
      <sheetName val="매장별계절지수"/>
      <sheetName val="사업계획"/>
      <sheetName val="손익분기점 데이터"/>
      <sheetName val="data"/>
      <sheetName val="합잔표(KFC)"/>
      <sheetName val="설계내역서"/>
      <sheetName val="완제수불8"/>
      <sheetName val="수불9월"/>
      <sheetName val="보조䍃_x005f_x0003__x005f_x0000__x005f_x0000__x005f_x0000_"/>
      <sheetName val="시험연구비상각"/>
      <sheetName val="건설(고유업무)"/>
      <sheetName val="10.예산 및 원가 계획(02년)"/>
      <sheetName val="산업"/>
      <sheetName val="RAW"/>
      <sheetName val="경영계획"/>
      <sheetName val="0902공사LIST"/>
      <sheetName val="06050-01"/>
      <sheetName val="입고단가기준"/>
      <sheetName val="PLT8500"/>
      <sheetName val="판매976"/>
      <sheetName val="보조䍃_x005f_x005f_x005f_x0003__x005f_x005f_x005f_x0000__x"/>
      <sheetName val="1.경제설계"/>
      <sheetName val="공정불량LIST"/>
      <sheetName val="3-3"/>
      <sheetName val="24.보증금(전신전화가입권)"/>
      <sheetName val="보조䍃_x005f_x005f_x005f_x005f_x005f_x005f_x005f_x0003__x0"/>
      <sheetName val="교육계획"/>
      <sheetName val="저속"/>
      <sheetName val="손익현황"/>
      <sheetName val="현황CODE"/>
      <sheetName val="Sheet1"/>
      <sheetName val="해외 기술훈련비 (합계)"/>
      <sheetName val="다목적갑"/>
      <sheetName val="시산표"/>
      <sheetName val="보조䍃_x005f_x005f_x005f_x005f_x005f_x005f_x005f_x005f_x00"/>
      <sheetName val="Catch-up 수금 Raw"/>
      <sheetName val="지성학원"/>
      <sheetName val="7_(2)"/>
      <sheetName val="보조䍃"/>
      <sheetName val="실DATA_"/>
      <sheetName val="손익분기점_데이터"/>
      <sheetName val="10_예산_및_원가_계획(02년)"/>
      <sheetName val="1_경제설계"/>
      <sheetName val="24_보증금(전신전화가입권)"/>
      <sheetName val="해외_기술훈련비_(합계)"/>
      <sheetName val="Catch-up_수금_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평야부물량"/>
      <sheetName val="평야공사비"/>
      <sheetName val="수원물량"/>
      <sheetName val="진입도로공사비"/>
      <sheetName val="공사비예비관리공감측설산출내역"/>
      <sheetName val="수원공공사비"/>
      <sheetName val="부대공사"/>
      <sheetName val="시험비산출내역"/>
      <sheetName val="중기운반산출"/>
      <sheetName val="총괄표"/>
      <sheetName val="요율"/>
      <sheetName val="자재대"/>
      <sheetName val="수지예산"/>
      <sheetName val="잡지출산출내역"/>
      <sheetName val="Sheet2"/>
      <sheetName val="표지"/>
      <sheetName val="건축"/>
      <sheetName val="계정"/>
      <sheetName val="자체실적1Q"/>
      <sheetName val="지사"/>
      <sheetName val="DATE"/>
      <sheetName val="Sheet1"/>
      <sheetName val="이방공사"/>
      <sheetName val="2.대외공문"/>
      <sheetName val="적용요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9">
          <cell r="M19">
            <v>2.8900000000000002E-2</v>
          </cell>
        </row>
        <row r="20">
          <cell r="M20">
            <v>4.3400000000000001E-2</v>
          </cell>
        </row>
        <row r="21">
          <cell r="M21">
            <v>1.52E-2</v>
          </cell>
        </row>
      </sheetData>
      <sheetData sheetId="12" refreshError="1">
        <row r="22">
          <cell r="BE22">
            <v>283445000</v>
          </cell>
          <cell r="BG22">
            <v>244052000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해외"/>
      <sheetName val="기안"/>
      <sheetName val="별첨1"/>
      <sheetName val="표지"/>
      <sheetName val="목차"/>
      <sheetName val="검토"/>
      <sheetName val="항목(1)"/>
      <sheetName val="연결임시"/>
      <sheetName val="급여관련자료"/>
      <sheetName val="협조전"/>
      <sheetName val="터파기및재료"/>
      <sheetName val="공사명입력"/>
      <sheetName val="근로자자료입력"/>
      <sheetName val="참고자료"/>
      <sheetName val="BOOK4"/>
      <sheetName val="계정"/>
      <sheetName val="DATA (2)"/>
      <sheetName val="기안지"/>
      <sheetName val="1차명단"/>
      <sheetName val="요율"/>
      <sheetName val="자재대"/>
      <sheetName val="Sheet2"/>
      <sheetName val="TB"/>
      <sheetName val="총괄표"/>
      <sheetName val="전문품의"/>
      <sheetName val="2.대외공문"/>
      <sheetName val="TOT"/>
      <sheetName val="자체실적1Q"/>
      <sheetName val="종합분석"/>
      <sheetName val="남양시작동자105노65기1.3화1.2"/>
      <sheetName val="0000"/>
      <sheetName val="BUS제원1"/>
      <sheetName val="Total"/>
      <sheetName val="조건 (A)"/>
      <sheetName val="월별수입"/>
      <sheetName val="5사남"/>
      <sheetName val="3"/>
      <sheetName val="#REF"/>
      <sheetName val="예산총괄"/>
      <sheetName val="상반기손익차2총괄"/>
      <sheetName val="B-III"/>
      <sheetName val="95MAKER"/>
      <sheetName val="남양시작동010313100%"/>
      <sheetName val="계수시트"/>
      <sheetName val="계획 실적_6월실적반영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호봉"/>
    </sheetNames>
    <sheetDataSet>
      <sheetData sheetId="0" refreshError="1">
        <row r="1">
          <cell r="A1" t="str">
            <v>JikHo</v>
          </cell>
          <cell r="B1" t="str">
            <v>GiBon</v>
          </cell>
          <cell r="C1" t="str">
            <v>Jik</v>
          </cell>
          <cell r="D1" t="str">
            <v>Ho</v>
          </cell>
        </row>
        <row r="2">
          <cell r="A2" t="str">
            <v>1201</v>
          </cell>
          <cell r="B2">
            <v>1863300</v>
          </cell>
          <cell r="C2" t="str">
            <v xml:space="preserve">12 </v>
          </cell>
          <cell r="D2" t="str">
            <v>01</v>
          </cell>
        </row>
        <row r="3">
          <cell r="A3" t="str">
            <v>1202</v>
          </cell>
          <cell r="B3">
            <v>1850000</v>
          </cell>
          <cell r="C3" t="str">
            <v xml:space="preserve">12 </v>
          </cell>
          <cell r="D3" t="str">
            <v>02</v>
          </cell>
        </row>
        <row r="4">
          <cell r="A4" t="str">
            <v>1203</v>
          </cell>
          <cell r="B4">
            <v>1836700</v>
          </cell>
          <cell r="C4" t="str">
            <v xml:space="preserve">12 </v>
          </cell>
          <cell r="D4" t="str">
            <v>03</v>
          </cell>
        </row>
        <row r="5">
          <cell r="A5" t="str">
            <v>1204</v>
          </cell>
          <cell r="B5">
            <v>1823400</v>
          </cell>
          <cell r="C5" t="str">
            <v xml:space="preserve">12 </v>
          </cell>
          <cell r="D5" t="str">
            <v>04</v>
          </cell>
        </row>
        <row r="6">
          <cell r="A6" t="str">
            <v>1205</v>
          </cell>
          <cell r="B6">
            <v>1810100</v>
          </cell>
          <cell r="C6" t="str">
            <v xml:space="preserve">12 </v>
          </cell>
          <cell r="D6" t="str">
            <v>05</v>
          </cell>
        </row>
        <row r="7">
          <cell r="A7" t="str">
            <v>1206</v>
          </cell>
          <cell r="B7">
            <v>1796800</v>
          </cell>
          <cell r="C7" t="str">
            <v xml:space="preserve">12 </v>
          </cell>
          <cell r="D7" t="str">
            <v>06</v>
          </cell>
        </row>
        <row r="8">
          <cell r="A8" t="str">
            <v>1207</v>
          </cell>
          <cell r="B8">
            <v>1783500</v>
          </cell>
          <cell r="C8" t="str">
            <v xml:space="preserve">12 </v>
          </cell>
          <cell r="D8" t="str">
            <v>07</v>
          </cell>
        </row>
        <row r="9">
          <cell r="A9" t="str">
            <v>1208</v>
          </cell>
          <cell r="B9">
            <v>1767000</v>
          </cell>
          <cell r="C9" t="str">
            <v xml:space="preserve">12 </v>
          </cell>
          <cell r="D9" t="str">
            <v>08</v>
          </cell>
        </row>
        <row r="10">
          <cell r="A10" t="str">
            <v>1209</v>
          </cell>
          <cell r="B10">
            <v>1750400</v>
          </cell>
          <cell r="C10" t="str">
            <v xml:space="preserve">12 </v>
          </cell>
          <cell r="D10" t="str">
            <v>09</v>
          </cell>
        </row>
        <row r="11">
          <cell r="A11" t="str">
            <v>1210</v>
          </cell>
          <cell r="B11">
            <v>1733700</v>
          </cell>
          <cell r="C11" t="str">
            <v xml:space="preserve">12 </v>
          </cell>
          <cell r="D11" t="str">
            <v>10</v>
          </cell>
        </row>
        <row r="12">
          <cell r="A12" t="str">
            <v>1211</v>
          </cell>
          <cell r="B12">
            <v>1717100</v>
          </cell>
          <cell r="C12" t="str">
            <v xml:space="preserve">12 </v>
          </cell>
          <cell r="D12" t="str">
            <v>11</v>
          </cell>
        </row>
        <row r="13">
          <cell r="A13" t="str">
            <v>1212</v>
          </cell>
          <cell r="B13">
            <v>1700500</v>
          </cell>
          <cell r="C13" t="str">
            <v xml:space="preserve">12 </v>
          </cell>
          <cell r="D13" t="str">
            <v>12</v>
          </cell>
        </row>
        <row r="14">
          <cell r="A14" t="str">
            <v>1213</v>
          </cell>
          <cell r="B14">
            <v>1683900</v>
          </cell>
          <cell r="C14" t="str">
            <v xml:space="preserve">12 </v>
          </cell>
          <cell r="D14" t="str">
            <v>13</v>
          </cell>
        </row>
        <row r="15">
          <cell r="A15" t="str">
            <v>1214</v>
          </cell>
          <cell r="B15">
            <v>1667300</v>
          </cell>
          <cell r="C15" t="str">
            <v xml:space="preserve">12 </v>
          </cell>
          <cell r="D15" t="str">
            <v>14</v>
          </cell>
        </row>
        <row r="16">
          <cell r="A16" t="str">
            <v>1215</v>
          </cell>
          <cell r="B16">
            <v>1650700</v>
          </cell>
          <cell r="C16" t="str">
            <v xml:space="preserve">12 </v>
          </cell>
          <cell r="D16" t="str">
            <v>15</v>
          </cell>
        </row>
        <row r="17">
          <cell r="A17" t="str">
            <v>1216</v>
          </cell>
          <cell r="B17">
            <v>1634100</v>
          </cell>
          <cell r="C17" t="str">
            <v xml:space="preserve">12 </v>
          </cell>
          <cell r="D17" t="str">
            <v>16</v>
          </cell>
        </row>
        <row r="18">
          <cell r="A18" t="str">
            <v>1217</v>
          </cell>
          <cell r="B18">
            <v>1617500</v>
          </cell>
          <cell r="C18" t="str">
            <v xml:space="preserve">12 </v>
          </cell>
          <cell r="D18" t="str">
            <v>17</v>
          </cell>
        </row>
        <row r="19">
          <cell r="A19" t="str">
            <v>1218</v>
          </cell>
          <cell r="B19">
            <v>1600800</v>
          </cell>
          <cell r="C19" t="str">
            <v xml:space="preserve">12 </v>
          </cell>
          <cell r="D19" t="str">
            <v>18</v>
          </cell>
        </row>
        <row r="20">
          <cell r="A20" t="str">
            <v>1219</v>
          </cell>
          <cell r="B20">
            <v>1584200</v>
          </cell>
          <cell r="C20" t="str">
            <v xml:space="preserve">12 </v>
          </cell>
          <cell r="D20" t="str">
            <v>19</v>
          </cell>
        </row>
        <row r="21">
          <cell r="A21" t="str">
            <v>1220</v>
          </cell>
          <cell r="B21">
            <v>1567700</v>
          </cell>
          <cell r="C21" t="str">
            <v xml:space="preserve">12 </v>
          </cell>
          <cell r="D21" t="str">
            <v>20</v>
          </cell>
        </row>
        <row r="22">
          <cell r="A22" t="str">
            <v>2101</v>
          </cell>
          <cell r="B22">
            <v>1677900</v>
          </cell>
          <cell r="C22" t="str">
            <v xml:space="preserve">21 </v>
          </cell>
          <cell r="D22" t="str">
            <v>01</v>
          </cell>
        </row>
        <row r="23">
          <cell r="A23" t="str">
            <v>2102</v>
          </cell>
          <cell r="B23">
            <v>1666400</v>
          </cell>
          <cell r="C23" t="str">
            <v xml:space="preserve">21 </v>
          </cell>
          <cell r="D23" t="str">
            <v>02</v>
          </cell>
        </row>
        <row r="24">
          <cell r="A24" t="str">
            <v>2103</v>
          </cell>
          <cell r="B24">
            <v>1654900</v>
          </cell>
          <cell r="C24" t="str">
            <v xml:space="preserve">21 </v>
          </cell>
          <cell r="D24" t="str">
            <v>03</v>
          </cell>
        </row>
        <row r="25">
          <cell r="A25" t="str">
            <v>2104</v>
          </cell>
          <cell r="B25">
            <v>1643400</v>
          </cell>
          <cell r="C25" t="str">
            <v xml:space="preserve">21 </v>
          </cell>
          <cell r="D25" t="str">
            <v>04</v>
          </cell>
        </row>
        <row r="26">
          <cell r="A26" t="str">
            <v>2105</v>
          </cell>
          <cell r="B26">
            <v>1631700</v>
          </cell>
          <cell r="C26" t="str">
            <v xml:space="preserve">21 </v>
          </cell>
          <cell r="D26" t="str">
            <v>05</v>
          </cell>
        </row>
        <row r="27">
          <cell r="A27" t="str">
            <v>2106</v>
          </cell>
          <cell r="B27">
            <v>1620200</v>
          </cell>
          <cell r="C27" t="str">
            <v xml:space="preserve">21 </v>
          </cell>
          <cell r="D27" t="str">
            <v>06</v>
          </cell>
        </row>
        <row r="28">
          <cell r="A28" t="str">
            <v>2107</v>
          </cell>
          <cell r="B28">
            <v>1608700</v>
          </cell>
          <cell r="C28" t="str">
            <v xml:space="preserve">21 </v>
          </cell>
          <cell r="D28" t="str">
            <v>07</v>
          </cell>
        </row>
        <row r="29">
          <cell r="A29" t="str">
            <v>2108</v>
          </cell>
          <cell r="B29">
            <v>1597200</v>
          </cell>
          <cell r="C29" t="str">
            <v xml:space="preserve">21 </v>
          </cell>
          <cell r="D29" t="str">
            <v>08</v>
          </cell>
        </row>
        <row r="30">
          <cell r="A30" t="str">
            <v>2109</v>
          </cell>
          <cell r="B30">
            <v>1585700</v>
          </cell>
          <cell r="C30" t="str">
            <v xml:space="preserve">21 </v>
          </cell>
          <cell r="D30" t="str">
            <v>09</v>
          </cell>
        </row>
        <row r="31">
          <cell r="A31" t="str">
            <v>2110</v>
          </cell>
          <cell r="B31">
            <v>1574000</v>
          </cell>
          <cell r="C31" t="str">
            <v xml:space="preserve">21 </v>
          </cell>
          <cell r="D31" t="str">
            <v>10</v>
          </cell>
        </row>
        <row r="32">
          <cell r="A32" t="str">
            <v>2111</v>
          </cell>
          <cell r="B32">
            <v>1562500</v>
          </cell>
          <cell r="C32" t="str">
            <v xml:space="preserve">21 </v>
          </cell>
          <cell r="D32" t="str">
            <v>11</v>
          </cell>
        </row>
        <row r="33">
          <cell r="A33" t="str">
            <v>2112</v>
          </cell>
          <cell r="B33">
            <v>1551000</v>
          </cell>
          <cell r="C33" t="str">
            <v xml:space="preserve">21 </v>
          </cell>
          <cell r="D33" t="str">
            <v>12</v>
          </cell>
        </row>
        <row r="34">
          <cell r="A34" t="str">
            <v>2113</v>
          </cell>
          <cell r="B34">
            <v>1534800</v>
          </cell>
          <cell r="C34" t="str">
            <v xml:space="preserve">21 </v>
          </cell>
          <cell r="D34" t="str">
            <v>13</v>
          </cell>
        </row>
        <row r="35">
          <cell r="A35" t="str">
            <v>2114</v>
          </cell>
          <cell r="B35">
            <v>1518700</v>
          </cell>
          <cell r="C35" t="str">
            <v xml:space="preserve">21 </v>
          </cell>
          <cell r="D35" t="str">
            <v>14</v>
          </cell>
        </row>
        <row r="36">
          <cell r="A36" t="str">
            <v>2115</v>
          </cell>
          <cell r="B36">
            <v>1502600</v>
          </cell>
          <cell r="C36" t="str">
            <v xml:space="preserve">21 </v>
          </cell>
          <cell r="D36" t="str">
            <v>15</v>
          </cell>
        </row>
        <row r="37">
          <cell r="A37" t="str">
            <v>2116</v>
          </cell>
          <cell r="B37">
            <v>1486500</v>
          </cell>
          <cell r="C37" t="str">
            <v xml:space="preserve">21 </v>
          </cell>
          <cell r="D37" t="str">
            <v>16</v>
          </cell>
        </row>
        <row r="38">
          <cell r="A38" t="str">
            <v>2117</v>
          </cell>
          <cell r="B38">
            <v>1470300</v>
          </cell>
          <cell r="C38" t="str">
            <v xml:space="preserve">21 </v>
          </cell>
          <cell r="D38" t="str">
            <v>17</v>
          </cell>
        </row>
        <row r="39">
          <cell r="A39" t="str">
            <v>2118</v>
          </cell>
          <cell r="B39">
            <v>1454200</v>
          </cell>
          <cell r="C39" t="str">
            <v xml:space="preserve">21 </v>
          </cell>
          <cell r="D39" t="str">
            <v>18</v>
          </cell>
        </row>
        <row r="40">
          <cell r="A40" t="str">
            <v>2119</v>
          </cell>
          <cell r="B40">
            <v>1438000</v>
          </cell>
          <cell r="C40" t="str">
            <v xml:space="preserve">21 </v>
          </cell>
          <cell r="D40" t="str">
            <v>19</v>
          </cell>
        </row>
        <row r="41">
          <cell r="A41" t="str">
            <v>2120</v>
          </cell>
          <cell r="B41">
            <v>1421800</v>
          </cell>
          <cell r="C41" t="str">
            <v xml:space="preserve">21 </v>
          </cell>
          <cell r="D41" t="str">
            <v>20</v>
          </cell>
        </row>
        <row r="42">
          <cell r="A42" t="str">
            <v>2121</v>
          </cell>
          <cell r="B42">
            <v>1405600</v>
          </cell>
          <cell r="C42" t="str">
            <v xml:space="preserve">21 </v>
          </cell>
          <cell r="D42" t="str">
            <v>21</v>
          </cell>
        </row>
        <row r="43">
          <cell r="A43" t="str">
            <v>2122</v>
          </cell>
          <cell r="B43">
            <v>1389500</v>
          </cell>
          <cell r="C43" t="str">
            <v xml:space="preserve">21 </v>
          </cell>
          <cell r="D43" t="str">
            <v>22</v>
          </cell>
        </row>
        <row r="44">
          <cell r="A44" t="str">
            <v>2123</v>
          </cell>
          <cell r="B44">
            <v>1373300</v>
          </cell>
          <cell r="C44" t="str">
            <v xml:space="preserve">21 </v>
          </cell>
          <cell r="D44" t="str">
            <v>23</v>
          </cell>
        </row>
        <row r="45">
          <cell r="A45" t="str">
            <v>2124</v>
          </cell>
          <cell r="B45">
            <v>1357200</v>
          </cell>
          <cell r="C45" t="str">
            <v xml:space="preserve">21 </v>
          </cell>
          <cell r="D45" t="str">
            <v>24</v>
          </cell>
        </row>
        <row r="46">
          <cell r="A46" t="str">
            <v>2125</v>
          </cell>
          <cell r="B46">
            <v>1341100</v>
          </cell>
          <cell r="C46" t="str">
            <v xml:space="preserve">21 </v>
          </cell>
          <cell r="D46" t="str">
            <v>25</v>
          </cell>
        </row>
        <row r="47">
          <cell r="A47" t="str">
            <v>2130</v>
          </cell>
          <cell r="B47">
            <v>2000000</v>
          </cell>
          <cell r="C47" t="str">
            <v xml:space="preserve">21 </v>
          </cell>
          <cell r="D47" t="str">
            <v>30</v>
          </cell>
        </row>
        <row r="48">
          <cell r="A48" t="str">
            <v>2201</v>
          </cell>
          <cell r="B48">
            <v>1502300</v>
          </cell>
          <cell r="C48" t="str">
            <v xml:space="preserve">22 </v>
          </cell>
          <cell r="D48" t="str">
            <v>01</v>
          </cell>
        </row>
        <row r="49">
          <cell r="A49" t="str">
            <v>2202</v>
          </cell>
          <cell r="B49">
            <v>1490400</v>
          </cell>
          <cell r="C49" t="str">
            <v xml:space="preserve">22 </v>
          </cell>
          <cell r="D49" t="str">
            <v>02</v>
          </cell>
        </row>
        <row r="50">
          <cell r="A50" t="str">
            <v>2203</v>
          </cell>
          <cell r="B50">
            <v>1478400</v>
          </cell>
          <cell r="C50" t="str">
            <v xml:space="preserve">22 </v>
          </cell>
          <cell r="D50" t="str">
            <v>03</v>
          </cell>
        </row>
        <row r="51">
          <cell r="A51" t="str">
            <v>2204</v>
          </cell>
          <cell r="B51">
            <v>1466300</v>
          </cell>
          <cell r="C51" t="str">
            <v xml:space="preserve">22 </v>
          </cell>
          <cell r="D51" t="str">
            <v>04</v>
          </cell>
        </row>
        <row r="52">
          <cell r="A52" t="str">
            <v>2205</v>
          </cell>
          <cell r="B52">
            <v>1454400</v>
          </cell>
          <cell r="C52" t="str">
            <v xml:space="preserve">22 </v>
          </cell>
          <cell r="D52" t="str">
            <v>05</v>
          </cell>
        </row>
        <row r="53">
          <cell r="A53" t="str">
            <v>2206</v>
          </cell>
          <cell r="B53">
            <v>1442400</v>
          </cell>
          <cell r="C53" t="str">
            <v xml:space="preserve">22 </v>
          </cell>
          <cell r="D53" t="str">
            <v>06</v>
          </cell>
        </row>
        <row r="54">
          <cell r="A54" t="str">
            <v>2207</v>
          </cell>
          <cell r="B54">
            <v>1430400</v>
          </cell>
          <cell r="C54" t="str">
            <v xml:space="preserve">22 </v>
          </cell>
          <cell r="D54" t="str">
            <v>07</v>
          </cell>
        </row>
        <row r="55">
          <cell r="A55" t="str">
            <v>2208</v>
          </cell>
          <cell r="B55">
            <v>1418400</v>
          </cell>
          <cell r="C55" t="str">
            <v xml:space="preserve">22 </v>
          </cell>
          <cell r="D55" t="str">
            <v>08</v>
          </cell>
        </row>
        <row r="56">
          <cell r="A56" t="str">
            <v>2209</v>
          </cell>
          <cell r="B56">
            <v>1406400</v>
          </cell>
          <cell r="C56" t="str">
            <v xml:space="preserve">22 </v>
          </cell>
          <cell r="D56" t="str">
            <v>09</v>
          </cell>
        </row>
        <row r="57">
          <cell r="A57" t="str">
            <v>2210</v>
          </cell>
          <cell r="B57">
            <v>1394200</v>
          </cell>
          <cell r="C57" t="str">
            <v xml:space="preserve">22 </v>
          </cell>
          <cell r="D57" t="str">
            <v>10</v>
          </cell>
        </row>
        <row r="58">
          <cell r="A58" t="str">
            <v>2211</v>
          </cell>
          <cell r="B58">
            <v>1382400</v>
          </cell>
          <cell r="C58" t="str">
            <v xml:space="preserve">22 </v>
          </cell>
          <cell r="D58" t="str">
            <v>11</v>
          </cell>
        </row>
        <row r="59">
          <cell r="A59" t="str">
            <v>2212</v>
          </cell>
          <cell r="B59">
            <v>1370400</v>
          </cell>
          <cell r="C59" t="str">
            <v xml:space="preserve">22 </v>
          </cell>
          <cell r="D59" t="str">
            <v>12</v>
          </cell>
        </row>
        <row r="60">
          <cell r="A60" t="str">
            <v>2213</v>
          </cell>
          <cell r="B60">
            <v>1358300</v>
          </cell>
          <cell r="C60" t="str">
            <v xml:space="preserve">22 </v>
          </cell>
          <cell r="D60" t="str">
            <v>13</v>
          </cell>
        </row>
        <row r="61">
          <cell r="A61" t="str">
            <v>2214</v>
          </cell>
          <cell r="B61">
            <v>1346300</v>
          </cell>
          <cell r="C61" t="str">
            <v xml:space="preserve">22 </v>
          </cell>
          <cell r="D61" t="str">
            <v>14</v>
          </cell>
        </row>
        <row r="62">
          <cell r="A62" t="str">
            <v>2215</v>
          </cell>
          <cell r="B62">
            <v>1334400</v>
          </cell>
          <cell r="C62" t="str">
            <v xml:space="preserve">22 </v>
          </cell>
          <cell r="D62" t="str">
            <v>15</v>
          </cell>
        </row>
        <row r="63">
          <cell r="A63" t="str">
            <v>2216</v>
          </cell>
          <cell r="B63">
            <v>1322300</v>
          </cell>
          <cell r="C63" t="str">
            <v xml:space="preserve">22 </v>
          </cell>
          <cell r="D63" t="str">
            <v>16</v>
          </cell>
        </row>
        <row r="64">
          <cell r="A64" t="str">
            <v>2217</v>
          </cell>
          <cell r="B64">
            <v>1310300</v>
          </cell>
          <cell r="C64" t="str">
            <v xml:space="preserve">22 </v>
          </cell>
          <cell r="D64" t="str">
            <v>17</v>
          </cell>
        </row>
        <row r="65">
          <cell r="A65" t="str">
            <v>2218</v>
          </cell>
          <cell r="B65">
            <v>1292900</v>
          </cell>
          <cell r="C65" t="str">
            <v xml:space="preserve">22 </v>
          </cell>
          <cell r="D65" t="str">
            <v>18</v>
          </cell>
        </row>
        <row r="66">
          <cell r="A66" t="str">
            <v>2219</v>
          </cell>
          <cell r="B66">
            <v>1275600</v>
          </cell>
          <cell r="C66" t="str">
            <v xml:space="preserve">22 </v>
          </cell>
          <cell r="D66" t="str">
            <v>19</v>
          </cell>
        </row>
        <row r="67">
          <cell r="A67" t="str">
            <v>2220</v>
          </cell>
          <cell r="B67">
            <v>1258200</v>
          </cell>
          <cell r="C67" t="str">
            <v xml:space="preserve">22 </v>
          </cell>
          <cell r="D67" t="str">
            <v>20</v>
          </cell>
        </row>
        <row r="68">
          <cell r="A68" t="str">
            <v>2221</v>
          </cell>
          <cell r="B68">
            <v>1240800</v>
          </cell>
          <cell r="C68" t="str">
            <v xml:space="preserve">22 </v>
          </cell>
          <cell r="D68" t="str">
            <v>21</v>
          </cell>
        </row>
        <row r="69">
          <cell r="A69" t="str">
            <v>2222</v>
          </cell>
          <cell r="B69">
            <v>1223700</v>
          </cell>
          <cell r="C69" t="str">
            <v xml:space="preserve">22 </v>
          </cell>
          <cell r="D69" t="str">
            <v>22</v>
          </cell>
        </row>
        <row r="70">
          <cell r="A70" t="str">
            <v>2223</v>
          </cell>
          <cell r="B70">
            <v>1206200</v>
          </cell>
          <cell r="C70" t="str">
            <v xml:space="preserve">22 </v>
          </cell>
          <cell r="D70" t="str">
            <v>23</v>
          </cell>
        </row>
        <row r="71">
          <cell r="A71" t="str">
            <v>2224</v>
          </cell>
          <cell r="B71">
            <v>1188800</v>
          </cell>
          <cell r="C71" t="str">
            <v xml:space="preserve">22 </v>
          </cell>
          <cell r="D71" t="str">
            <v>24</v>
          </cell>
        </row>
        <row r="72">
          <cell r="A72" t="str">
            <v>2225</v>
          </cell>
          <cell r="B72">
            <v>1171400</v>
          </cell>
          <cell r="C72" t="str">
            <v xml:space="preserve">22 </v>
          </cell>
          <cell r="D72" t="str">
            <v>25</v>
          </cell>
        </row>
        <row r="73">
          <cell r="A73" t="str">
            <v>2226</v>
          </cell>
          <cell r="B73">
            <v>1154200</v>
          </cell>
          <cell r="C73" t="str">
            <v xml:space="preserve">22 </v>
          </cell>
          <cell r="D73" t="str">
            <v>26</v>
          </cell>
        </row>
        <row r="74">
          <cell r="A74" t="str">
            <v>2227</v>
          </cell>
          <cell r="B74">
            <v>1136900</v>
          </cell>
          <cell r="C74" t="str">
            <v xml:space="preserve">22 </v>
          </cell>
          <cell r="D74" t="str">
            <v>27</v>
          </cell>
        </row>
        <row r="75">
          <cell r="A75" t="str">
            <v>2228</v>
          </cell>
          <cell r="B75">
            <v>1119500</v>
          </cell>
          <cell r="C75" t="str">
            <v xml:space="preserve">22 </v>
          </cell>
          <cell r="D75" t="str">
            <v>28</v>
          </cell>
        </row>
        <row r="76">
          <cell r="A76" t="str">
            <v>2229</v>
          </cell>
          <cell r="B76">
            <v>1102100</v>
          </cell>
          <cell r="C76" t="str">
            <v xml:space="preserve">22 </v>
          </cell>
          <cell r="D76" t="str">
            <v>29</v>
          </cell>
        </row>
        <row r="77">
          <cell r="A77" t="str">
            <v>2230</v>
          </cell>
          <cell r="B77">
            <v>1084800</v>
          </cell>
          <cell r="C77" t="str">
            <v xml:space="preserve">22 </v>
          </cell>
          <cell r="D77" t="str">
            <v>30</v>
          </cell>
        </row>
        <row r="78">
          <cell r="A78" t="str">
            <v>3101</v>
          </cell>
          <cell r="B78">
            <v>1273600</v>
          </cell>
          <cell r="C78" t="str">
            <v xml:space="preserve">31 </v>
          </cell>
          <cell r="D78" t="str">
            <v>01</v>
          </cell>
        </row>
        <row r="79">
          <cell r="A79" t="str">
            <v>3102</v>
          </cell>
          <cell r="B79">
            <v>1261900</v>
          </cell>
          <cell r="C79" t="str">
            <v xml:space="preserve">31 </v>
          </cell>
          <cell r="D79" t="str">
            <v>02</v>
          </cell>
        </row>
        <row r="80">
          <cell r="A80" t="str">
            <v>3103</v>
          </cell>
          <cell r="B80">
            <v>1249900</v>
          </cell>
          <cell r="C80" t="str">
            <v xml:space="preserve">31 </v>
          </cell>
          <cell r="D80" t="str">
            <v>03</v>
          </cell>
        </row>
        <row r="81">
          <cell r="A81" t="str">
            <v>3104</v>
          </cell>
          <cell r="B81">
            <v>1237900</v>
          </cell>
          <cell r="C81" t="str">
            <v xml:space="preserve">31 </v>
          </cell>
          <cell r="D81" t="str">
            <v>04</v>
          </cell>
        </row>
        <row r="82">
          <cell r="A82" t="str">
            <v>3105</v>
          </cell>
          <cell r="B82">
            <v>1226000</v>
          </cell>
          <cell r="C82" t="str">
            <v xml:space="preserve">31 </v>
          </cell>
          <cell r="D82" t="str">
            <v>05</v>
          </cell>
        </row>
        <row r="83">
          <cell r="A83" t="str">
            <v>3106</v>
          </cell>
          <cell r="B83">
            <v>1214100</v>
          </cell>
          <cell r="C83" t="str">
            <v xml:space="preserve">31 </v>
          </cell>
          <cell r="D83" t="str">
            <v>06</v>
          </cell>
        </row>
        <row r="84">
          <cell r="A84" t="str">
            <v>3107</v>
          </cell>
          <cell r="B84">
            <v>1202100</v>
          </cell>
          <cell r="C84" t="str">
            <v xml:space="preserve">31 </v>
          </cell>
          <cell r="D84" t="str">
            <v>07</v>
          </cell>
        </row>
        <row r="85">
          <cell r="A85" t="str">
            <v>3108</v>
          </cell>
          <cell r="B85">
            <v>1190300</v>
          </cell>
          <cell r="C85" t="str">
            <v xml:space="preserve">31 </v>
          </cell>
          <cell r="D85" t="str">
            <v>08</v>
          </cell>
        </row>
        <row r="86">
          <cell r="A86" t="str">
            <v>3109</v>
          </cell>
          <cell r="B86">
            <v>1178400</v>
          </cell>
          <cell r="C86" t="str">
            <v xml:space="preserve">31 </v>
          </cell>
          <cell r="D86" t="str">
            <v>09</v>
          </cell>
        </row>
        <row r="87">
          <cell r="A87" t="str">
            <v>3110</v>
          </cell>
          <cell r="B87">
            <v>1166400</v>
          </cell>
          <cell r="C87" t="str">
            <v xml:space="preserve">31 </v>
          </cell>
          <cell r="D87" t="str">
            <v>10</v>
          </cell>
        </row>
        <row r="88">
          <cell r="A88" t="str">
            <v>3111</v>
          </cell>
          <cell r="B88">
            <v>1154300</v>
          </cell>
          <cell r="C88" t="str">
            <v xml:space="preserve">31 </v>
          </cell>
          <cell r="D88" t="str">
            <v>11</v>
          </cell>
        </row>
        <row r="89">
          <cell r="A89" t="str">
            <v>3112</v>
          </cell>
          <cell r="B89">
            <v>1142400</v>
          </cell>
          <cell r="C89" t="str">
            <v xml:space="preserve">31 </v>
          </cell>
          <cell r="D89" t="str">
            <v>12</v>
          </cell>
        </row>
        <row r="90">
          <cell r="A90" t="str">
            <v>3113</v>
          </cell>
          <cell r="B90">
            <v>1130400</v>
          </cell>
          <cell r="C90" t="str">
            <v xml:space="preserve">31 </v>
          </cell>
          <cell r="D90" t="str">
            <v>13</v>
          </cell>
        </row>
        <row r="91">
          <cell r="A91" t="str">
            <v>3114</v>
          </cell>
          <cell r="B91">
            <v>1118600</v>
          </cell>
          <cell r="C91" t="str">
            <v xml:space="preserve">31 </v>
          </cell>
          <cell r="D91" t="str">
            <v>14</v>
          </cell>
        </row>
        <row r="92">
          <cell r="A92" t="str">
            <v>3115</v>
          </cell>
          <cell r="B92">
            <v>1106600</v>
          </cell>
          <cell r="C92" t="str">
            <v xml:space="preserve">31 </v>
          </cell>
          <cell r="D92" t="str">
            <v>15</v>
          </cell>
        </row>
        <row r="93">
          <cell r="A93" t="str">
            <v>3116</v>
          </cell>
          <cell r="B93">
            <v>1094800</v>
          </cell>
          <cell r="C93" t="str">
            <v xml:space="preserve">31 </v>
          </cell>
          <cell r="D93" t="str">
            <v>16</v>
          </cell>
        </row>
        <row r="94">
          <cell r="A94" t="str">
            <v>3117</v>
          </cell>
          <cell r="B94">
            <v>1082800</v>
          </cell>
          <cell r="C94" t="str">
            <v xml:space="preserve">31 </v>
          </cell>
          <cell r="D94" t="str">
            <v>17</v>
          </cell>
        </row>
        <row r="95">
          <cell r="A95" t="str">
            <v>3118</v>
          </cell>
          <cell r="B95">
            <v>1066900</v>
          </cell>
          <cell r="C95" t="str">
            <v xml:space="preserve">31 </v>
          </cell>
          <cell r="D95" t="str">
            <v>18</v>
          </cell>
        </row>
        <row r="96">
          <cell r="A96" t="str">
            <v>3119</v>
          </cell>
          <cell r="B96">
            <v>1051000</v>
          </cell>
          <cell r="C96" t="str">
            <v xml:space="preserve">31 </v>
          </cell>
          <cell r="D96" t="str">
            <v>19</v>
          </cell>
        </row>
        <row r="97">
          <cell r="A97" t="str">
            <v>3120</v>
          </cell>
          <cell r="B97">
            <v>1035200</v>
          </cell>
          <cell r="C97" t="str">
            <v xml:space="preserve">31 </v>
          </cell>
          <cell r="D97" t="str">
            <v>20</v>
          </cell>
        </row>
        <row r="98">
          <cell r="A98" t="str">
            <v>3121</v>
          </cell>
          <cell r="B98">
            <v>1019400</v>
          </cell>
          <cell r="C98" t="str">
            <v xml:space="preserve">31 </v>
          </cell>
          <cell r="D98" t="str">
            <v>21</v>
          </cell>
        </row>
        <row r="99">
          <cell r="A99" t="str">
            <v>3122</v>
          </cell>
          <cell r="B99">
            <v>1003200</v>
          </cell>
          <cell r="C99" t="str">
            <v xml:space="preserve">31 </v>
          </cell>
          <cell r="D99" t="str">
            <v>22</v>
          </cell>
        </row>
        <row r="100">
          <cell r="A100" t="str">
            <v>3123</v>
          </cell>
          <cell r="B100">
            <v>987400</v>
          </cell>
          <cell r="C100" t="str">
            <v xml:space="preserve">31 </v>
          </cell>
          <cell r="D100" t="str">
            <v>23</v>
          </cell>
        </row>
        <row r="101">
          <cell r="A101" t="str">
            <v>3124</v>
          </cell>
          <cell r="B101">
            <v>971400</v>
          </cell>
          <cell r="C101" t="str">
            <v xml:space="preserve">31 </v>
          </cell>
          <cell r="D101" t="str">
            <v>24</v>
          </cell>
        </row>
        <row r="102">
          <cell r="A102" t="str">
            <v>3125</v>
          </cell>
          <cell r="B102">
            <v>955600</v>
          </cell>
          <cell r="C102" t="str">
            <v xml:space="preserve">31 </v>
          </cell>
          <cell r="D102" t="str">
            <v>25</v>
          </cell>
        </row>
        <row r="103">
          <cell r="A103" t="str">
            <v>3126</v>
          </cell>
          <cell r="B103">
            <v>939800</v>
          </cell>
          <cell r="C103" t="str">
            <v xml:space="preserve">31 </v>
          </cell>
          <cell r="D103" t="str">
            <v>26</v>
          </cell>
        </row>
        <row r="104">
          <cell r="A104" t="str">
            <v>3127</v>
          </cell>
          <cell r="B104">
            <v>923800</v>
          </cell>
          <cell r="C104" t="str">
            <v xml:space="preserve">31 </v>
          </cell>
          <cell r="D104" t="str">
            <v>27</v>
          </cell>
        </row>
        <row r="105">
          <cell r="A105" t="str">
            <v>3128</v>
          </cell>
          <cell r="B105">
            <v>907800</v>
          </cell>
          <cell r="C105" t="str">
            <v xml:space="preserve">31 </v>
          </cell>
          <cell r="D105" t="str">
            <v>28</v>
          </cell>
        </row>
        <row r="106">
          <cell r="A106" t="str">
            <v>3129</v>
          </cell>
          <cell r="B106">
            <v>892000</v>
          </cell>
          <cell r="C106" t="str">
            <v xml:space="preserve">31 </v>
          </cell>
          <cell r="D106" t="str">
            <v>29</v>
          </cell>
        </row>
        <row r="107">
          <cell r="A107" t="str">
            <v>3130</v>
          </cell>
          <cell r="B107">
            <v>876100</v>
          </cell>
          <cell r="C107" t="str">
            <v xml:space="preserve">31 </v>
          </cell>
          <cell r="D107" t="str">
            <v>30</v>
          </cell>
        </row>
        <row r="108">
          <cell r="A108" t="str">
            <v>3131</v>
          </cell>
          <cell r="B108">
            <v>860300</v>
          </cell>
          <cell r="C108" t="str">
            <v xml:space="preserve">31 </v>
          </cell>
          <cell r="D108" t="str">
            <v>31</v>
          </cell>
        </row>
        <row r="109">
          <cell r="A109" t="str">
            <v>3132</v>
          </cell>
          <cell r="B109">
            <v>844300</v>
          </cell>
          <cell r="C109" t="str">
            <v xml:space="preserve">31 </v>
          </cell>
          <cell r="D109" t="str">
            <v>32</v>
          </cell>
        </row>
        <row r="110">
          <cell r="A110" t="str">
            <v>3133</v>
          </cell>
          <cell r="B110">
            <v>828400</v>
          </cell>
          <cell r="C110" t="str">
            <v xml:space="preserve">31 </v>
          </cell>
          <cell r="D110" t="str">
            <v>33</v>
          </cell>
        </row>
        <row r="111">
          <cell r="A111" t="str">
            <v>3134</v>
          </cell>
          <cell r="B111">
            <v>812500</v>
          </cell>
          <cell r="C111" t="str">
            <v xml:space="preserve">31 </v>
          </cell>
          <cell r="D111" t="str">
            <v>34</v>
          </cell>
        </row>
        <row r="112">
          <cell r="A112" t="str">
            <v>3135</v>
          </cell>
          <cell r="B112">
            <v>796600</v>
          </cell>
          <cell r="C112" t="str">
            <v xml:space="preserve">31 </v>
          </cell>
          <cell r="D112" t="str">
            <v>35</v>
          </cell>
        </row>
        <row r="113">
          <cell r="A113" t="str">
            <v>3201</v>
          </cell>
          <cell r="B113">
            <v>1273600</v>
          </cell>
          <cell r="C113" t="str">
            <v xml:space="preserve">32 </v>
          </cell>
          <cell r="D113" t="str">
            <v>01</v>
          </cell>
        </row>
        <row r="114">
          <cell r="A114" t="str">
            <v>3202</v>
          </cell>
          <cell r="B114">
            <v>1261900</v>
          </cell>
          <cell r="C114" t="str">
            <v xml:space="preserve">32 </v>
          </cell>
          <cell r="D114" t="str">
            <v>02</v>
          </cell>
        </row>
        <row r="115">
          <cell r="A115" t="str">
            <v>3203</v>
          </cell>
          <cell r="B115">
            <v>1249900</v>
          </cell>
          <cell r="C115" t="str">
            <v xml:space="preserve">32 </v>
          </cell>
          <cell r="D115" t="str">
            <v>03</v>
          </cell>
        </row>
        <row r="116">
          <cell r="A116" t="str">
            <v>3204</v>
          </cell>
          <cell r="B116">
            <v>1237900</v>
          </cell>
          <cell r="C116" t="str">
            <v xml:space="preserve">32 </v>
          </cell>
          <cell r="D116" t="str">
            <v>04</v>
          </cell>
        </row>
        <row r="117">
          <cell r="A117" t="str">
            <v>3205</v>
          </cell>
          <cell r="B117">
            <v>1226000</v>
          </cell>
          <cell r="C117" t="str">
            <v xml:space="preserve">32 </v>
          </cell>
          <cell r="D117" t="str">
            <v>05</v>
          </cell>
        </row>
        <row r="118">
          <cell r="A118" t="str">
            <v>3206</v>
          </cell>
          <cell r="B118">
            <v>1214100</v>
          </cell>
          <cell r="C118" t="str">
            <v xml:space="preserve">32 </v>
          </cell>
          <cell r="D118" t="str">
            <v>06</v>
          </cell>
        </row>
        <row r="119">
          <cell r="A119" t="str">
            <v>3207</v>
          </cell>
          <cell r="B119">
            <v>1202100</v>
          </cell>
          <cell r="C119" t="str">
            <v xml:space="preserve">32 </v>
          </cell>
          <cell r="D119" t="str">
            <v>07</v>
          </cell>
        </row>
        <row r="120">
          <cell r="A120" t="str">
            <v>3208</v>
          </cell>
          <cell r="B120">
            <v>1190300</v>
          </cell>
          <cell r="C120" t="str">
            <v xml:space="preserve">32 </v>
          </cell>
          <cell r="D120" t="str">
            <v>08</v>
          </cell>
        </row>
        <row r="121">
          <cell r="A121" t="str">
            <v>3209</v>
          </cell>
          <cell r="B121">
            <v>1178400</v>
          </cell>
          <cell r="C121" t="str">
            <v xml:space="preserve">32 </v>
          </cell>
          <cell r="D121" t="str">
            <v>09</v>
          </cell>
        </row>
        <row r="122">
          <cell r="A122" t="str">
            <v>3210</v>
          </cell>
          <cell r="B122">
            <v>1166400</v>
          </cell>
          <cell r="C122" t="str">
            <v xml:space="preserve">32 </v>
          </cell>
          <cell r="D122" t="str">
            <v>10</v>
          </cell>
        </row>
        <row r="123">
          <cell r="A123" t="str">
            <v>3211</v>
          </cell>
          <cell r="B123">
            <v>1154300</v>
          </cell>
          <cell r="C123" t="str">
            <v xml:space="preserve">32 </v>
          </cell>
          <cell r="D123" t="str">
            <v>11</v>
          </cell>
        </row>
        <row r="124">
          <cell r="A124" t="str">
            <v>3212</v>
          </cell>
          <cell r="B124">
            <v>1142400</v>
          </cell>
          <cell r="C124" t="str">
            <v xml:space="preserve">32 </v>
          </cell>
          <cell r="D124" t="str">
            <v>12</v>
          </cell>
        </row>
        <row r="125">
          <cell r="A125" t="str">
            <v>3213</v>
          </cell>
          <cell r="B125">
            <v>1130400</v>
          </cell>
          <cell r="C125" t="str">
            <v xml:space="preserve">32 </v>
          </cell>
          <cell r="D125" t="str">
            <v>13</v>
          </cell>
        </row>
        <row r="126">
          <cell r="A126" t="str">
            <v>3214</v>
          </cell>
          <cell r="B126">
            <v>1118600</v>
          </cell>
          <cell r="C126" t="str">
            <v xml:space="preserve">32 </v>
          </cell>
          <cell r="D126" t="str">
            <v>14</v>
          </cell>
        </row>
        <row r="127">
          <cell r="A127" t="str">
            <v>3215</v>
          </cell>
          <cell r="B127">
            <v>1106600</v>
          </cell>
          <cell r="C127" t="str">
            <v xml:space="preserve">32 </v>
          </cell>
          <cell r="D127" t="str">
            <v>15</v>
          </cell>
        </row>
        <row r="128">
          <cell r="A128" t="str">
            <v>3216</v>
          </cell>
          <cell r="B128">
            <v>1094800</v>
          </cell>
          <cell r="C128" t="str">
            <v xml:space="preserve">32 </v>
          </cell>
          <cell r="D128" t="str">
            <v>16</v>
          </cell>
        </row>
        <row r="129">
          <cell r="A129" t="str">
            <v>3217</v>
          </cell>
          <cell r="B129">
            <v>1082800</v>
          </cell>
          <cell r="C129" t="str">
            <v xml:space="preserve">32 </v>
          </cell>
          <cell r="D129" t="str">
            <v>17</v>
          </cell>
        </row>
        <row r="130">
          <cell r="A130" t="str">
            <v>3218</v>
          </cell>
          <cell r="B130">
            <v>1066900</v>
          </cell>
          <cell r="C130" t="str">
            <v xml:space="preserve">32 </v>
          </cell>
          <cell r="D130" t="str">
            <v>18</v>
          </cell>
        </row>
        <row r="131">
          <cell r="A131" t="str">
            <v>3219</v>
          </cell>
          <cell r="B131">
            <v>1051000</v>
          </cell>
          <cell r="C131" t="str">
            <v xml:space="preserve">32 </v>
          </cell>
          <cell r="D131" t="str">
            <v>19</v>
          </cell>
        </row>
        <row r="132">
          <cell r="A132" t="str">
            <v>3220</v>
          </cell>
          <cell r="B132">
            <v>1035200</v>
          </cell>
          <cell r="C132" t="str">
            <v xml:space="preserve">32 </v>
          </cell>
          <cell r="D132" t="str">
            <v>20</v>
          </cell>
        </row>
        <row r="133">
          <cell r="A133" t="str">
            <v>3221</v>
          </cell>
          <cell r="B133">
            <v>1019400</v>
          </cell>
          <cell r="C133" t="str">
            <v xml:space="preserve">32 </v>
          </cell>
          <cell r="D133" t="str">
            <v>21</v>
          </cell>
        </row>
        <row r="134">
          <cell r="A134" t="str">
            <v>3222</v>
          </cell>
          <cell r="B134">
            <v>1003200</v>
          </cell>
          <cell r="C134" t="str">
            <v xml:space="preserve">32 </v>
          </cell>
          <cell r="D134" t="str">
            <v>22</v>
          </cell>
        </row>
        <row r="135">
          <cell r="A135" t="str">
            <v>3223</v>
          </cell>
          <cell r="B135">
            <v>987400</v>
          </cell>
          <cell r="C135" t="str">
            <v xml:space="preserve">32 </v>
          </cell>
          <cell r="D135" t="str">
            <v>23</v>
          </cell>
        </row>
        <row r="136">
          <cell r="A136" t="str">
            <v>3224</v>
          </cell>
          <cell r="B136">
            <v>971400</v>
          </cell>
          <cell r="C136" t="str">
            <v xml:space="preserve">32 </v>
          </cell>
          <cell r="D136" t="str">
            <v>24</v>
          </cell>
        </row>
        <row r="137">
          <cell r="A137" t="str">
            <v>3225</v>
          </cell>
          <cell r="B137">
            <v>955600</v>
          </cell>
          <cell r="C137" t="str">
            <v xml:space="preserve">32 </v>
          </cell>
          <cell r="D137" t="str">
            <v>25</v>
          </cell>
        </row>
        <row r="138">
          <cell r="A138" t="str">
            <v>3226</v>
          </cell>
          <cell r="B138">
            <v>939800</v>
          </cell>
          <cell r="C138" t="str">
            <v xml:space="preserve">32 </v>
          </cell>
          <cell r="D138" t="str">
            <v>26</v>
          </cell>
        </row>
        <row r="139">
          <cell r="A139" t="str">
            <v>3227</v>
          </cell>
          <cell r="B139">
            <v>923800</v>
          </cell>
          <cell r="C139" t="str">
            <v xml:space="preserve">32 </v>
          </cell>
          <cell r="D139" t="str">
            <v>27</v>
          </cell>
        </row>
        <row r="140">
          <cell r="A140" t="str">
            <v>3228</v>
          </cell>
          <cell r="B140">
            <v>907800</v>
          </cell>
          <cell r="C140" t="str">
            <v xml:space="preserve">32 </v>
          </cell>
          <cell r="D140" t="str">
            <v>28</v>
          </cell>
        </row>
        <row r="141">
          <cell r="A141" t="str">
            <v>3229</v>
          </cell>
          <cell r="B141">
            <v>892000</v>
          </cell>
          <cell r="C141" t="str">
            <v xml:space="preserve">32 </v>
          </cell>
          <cell r="D141" t="str">
            <v>29</v>
          </cell>
        </row>
        <row r="142">
          <cell r="A142" t="str">
            <v>3230</v>
          </cell>
          <cell r="B142">
            <v>876100</v>
          </cell>
          <cell r="C142" t="str">
            <v xml:space="preserve">32 </v>
          </cell>
          <cell r="D142" t="str">
            <v>30</v>
          </cell>
        </row>
        <row r="143">
          <cell r="A143" t="str">
            <v>3231</v>
          </cell>
          <cell r="B143">
            <v>860300</v>
          </cell>
          <cell r="C143" t="str">
            <v xml:space="preserve">32 </v>
          </cell>
          <cell r="D143" t="str">
            <v>31</v>
          </cell>
        </row>
        <row r="144">
          <cell r="A144" t="str">
            <v>3232</v>
          </cell>
          <cell r="B144">
            <v>844300</v>
          </cell>
          <cell r="C144" t="str">
            <v xml:space="preserve">32 </v>
          </cell>
          <cell r="D144" t="str">
            <v>32</v>
          </cell>
        </row>
        <row r="145">
          <cell r="A145" t="str">
            <v>3233</v>
          </cell>
          <cell r="B145">
            <v>828400</v>
          </cell>
          <cell r="C145" t="str">
            <v xml:space="preserve">32 </v>
          </cell>
          <cell r="D145" t="str">
            <v>33</v>
          </cell>
        </row>
        <row r="146">
          <cell r="A146" t="str">
            <v>3234</v>
          </cell>
          <cell r="B146">
            <v>812500</v>
          </cell>
          <cell r="C146" t="str">
            <v xml:space="preserve">32 </v>
          </cell>
          <cell r="D146" t="str">
            <v>34</v>
          </cell>
        </row>
        <row r="147">
          <cell r="A147" t="str">
            <v>3235</v>
          </cell>
          <cell r="B147">
            <v>796600</v>
          </cell>
          <cell r="C147" t="str">
            <v xml:space="preserve">32 </v>
          </cell>
          <cell r="D147" t="str">
            <v>35</v>
          </cell>
        </row>
        <row r="148">
          <cell r="A148" t="str">
            <v>3323</v>
          </cell>
          <cell r="B148">
            <v>955600</v>
          </cell>
          <cell r="C148" t="str">
            <v xml:space="preserve">33 </v>
          </cell>
          <cell r="D148" t="str">
            <v>23</v>
          </cell>
        </row>
        <row r="149">
          <cell r="A149" t="str">
            <v>3324</v>
          </cell>
          <cell r="B149">
            <v>939800</v>
          </cell>
          <cell r="C149" t="str">
            <v xml:space="preserve">33 </v>
          </cell>
          <cell r="D149" t="str">
            <v>24</v>
          </cell>
        </row>
        <row r="150">
          <cell r="A150" t="str">
            <v>3325</v>
          </cell>
          <cell r="B150">
            <v>923800</v>
          </cell>
          <cell r="C150" t="str">
            <v xml:space="preserve">33 </v>
          </cell>
          <cell r="D150" t="str">
            <v>25</v>
          </cell>
        </row>
        <row r="151">
          <cell r="A151" t="str">
            <v>3326</v>
          </cell>
          <cell r="B151">
            <v>907800</v>
          </cell>
          <cell r="C151" t="str">
            <v xml:space="preserve">33 </v>
          </cell>
          <cell r="D151" t="str">
            <v>26</v>
          </cell>
        </row>
        <row r="152">
          <cell r="A152" t="str">
            <v>3327</v>
          </cell>
          <cell r="B152">
            <v>892000</v>
          </cell>
          <cell r="C152" t="str">
            <v xml:space="preserve">33 </v>
          </cell>
          <cell r="D152" t="str">
            <v>27</v>
          </cell>
        </row>
        <row r="153">
          <cell r="A153" t="str">
            <v>3328</v>
          </cell>
          <cell r="B153">
            <v>876100</v>
          </cell>
          <cell r="C153" t="str">
            <v xml:space="preserve">33 </v>
          </cell>
          <cell r="D153" t="str">
            <v>28</v>
          </cell>
        </row>
        <row r="154">
          <cell r="A154" t="str">
            <v>3329</v>
          </cell>
          <cell r="B154">
            <v>860300</v>
          </cell>
          <cell r="C154" t="str">
            <v xml:space="preserve">33 </v>
          </cell>
          <cell r="D154" t="str">
            <v>29</v>
          </cell>
        </row>
        <row r="155">
          <cell r="A155" t="str">
            <v>3330</v>
          </cell>
          <cell r="B155">
            <v>844300</v>
          </cell>
          <cell r="C155" t="str">
            <v xml:space="preserve">33 </v>
          </cell>
          <cell r="D155" t="str">
            <v>30</v>
          </cell>
        </row>
        <row r="156">
          <cell r="A156" t="str">
            <v>3331</v>
          </cell>
          <cell r="B156">
            <v>828400</v>
          </cell>
          <cell r="C156" t="str">
            <v xml:space="preserve">33 </v>
          </cell>
          <cell r="D156" t="str">
            <v>31</v>
          </cell>
        </row>
        <row r="157">
          <cell r="A157" t="str">
            <v>3332</v>
          </cell>
          <cell r="B157">
            <v>812500</v>
          </cell>
          <cell r="C157" t="str">
            <v xml:space="preserve">33 </v>
          </cell>
          <cell r="D157" t="str">
            <v>32</v>
          </cell>
        </row>
        <row r="158">
          <cell r="A158" t="str">
            <v>3333</v>
          </cell>
          <cell r="B158">
            <v>796600</v>
          </cell>
          <cell r="C158" t="str">
            <v xml:space="preserve">33 </v>
          </cell>
          <cell r="D158" t="str">
            <v>33</v>
          </cell>
        </row>
        <row r="159">
          <cell r="A159" t="str">
            <v>4101</v>
          </cell>
          <cell r="B159">
            <v>920900</v>
          </cell>
          <cell r="C159" t="str">
            <v xml:space="preserve">41 </v>
          </cell>
          <cell r="D159" t="str">
            <v>01</v>
          </cell>
        </row>
        <row r="160">
          <cell r="A160" t="str">
            <v>4102</v>
          </cell>
          <cell r="B160">
            <v>906300</v>
          </cell>
          <cell r="C160" t="str">
            <v xml:space="preserve">41 </v>
          </cell>
          <cell r="D160" t="str">
            <v>02</v>
          </cell>
        </row>
        <row r="161">
          <cell r="A161" t="str">
            <v>4103</v>
          </cell>
          <cell r="B161">
            <v>891700</v>
          </cell>
          <cell r="C161" t="str">
            <v xml:space="preserve">41 </v>
          </cell>
          <cell r="D161" t="str">
            <v>03</v>
          </cell>
        </row>
        <row r="162">
          <cell r="A162" t="str">
            <v>4104</v>
          </cell>
          <cell r="B162">
            <v>876900</v>
          </cell>
          <cell r="C162" t="str">
            <v xml:space="preserve">41 </v>
          </cell>
          <cell r="D162" t="str">
            <v>04</v>
          </cell>
        </row>
        <row r="163">
          <cell r="A163" t="str">
            <v>4105</v>
          </cell>
          <cell r="B163">
            <v>862300</v>
          </cell>
          <cell r="C163" t="str">
            <v xml:space="preserve">41 </v>
          </cell>
          <cell r="D163" t="str">
            <v>05</v>
          </cell>
        </row>
        <row r="164">
          <cell r="A164" t="str">
            <v>4106</v>
          </cell>
          <cell r="B164">
            <v>847600</v>
          </cell>
          <cell r="C164" t="str">
            <v xml:space="preserve">41 </v>
          </cell>
          <cell r="D164" t="str">
            <v>06</v>
          </cell>
        </row>
        <row r="165">
          <cell r="A165" t="str">
            <v>4107</v>
          </cell>
          <cell r="B165">
            <v>833100</v>
          </cell>
          <cell r="C165" t="str">
            <v xml:space="preserve">41 </v>
          </cell>
          <cell r="D165" t="str">
            <v>07</v>
          </cell>
        </row>
        <row r="166">
          <cell r="A166" t="str">
            <v>4108</v>
          </cell>
          <cell r="B166">
            <v>818300</v>
          </cell>
          <cell r="C166" t="str">
            <v xml:space="preserve">41 </v>
          </cell>
          <cell r="D166" t="str">
            <v>08</v>
          </cell>
        </row>
        <row r="167">
          <cell r="A167" t="str">
            <v>4109</v>
          </cell>
          <cell r="B167">
            <v>803600</v>
          </cell>
          <cell r="C167" t="str">
            <v xml:space="preserve">41 </v>
          </cell>
          <cell r="D167" t="str">
            <v>09</v>
          </cell>
        </row>
        <row r="168">
          <cell r="A168" t="str">
            <v>4110</v>
          </cell>
          <cell r="B168">
            <v>789100</v>
          </cell>
          <cell r="C168" t="str">
            <v xml:space="preserve">41 </v>
          </cell>
          <cell r="D168" t="str">
            <v>10</v>
          </cell>
        </row>
        <row r="169">
          <cell r="A169" t="str">
            <v>4111</v>
          </cell>
          <cell r="B169">
            <v>774400</v>
          </cell>
          <cell r="C169" t="str">
            <v xml:space="preserve">41 </v>
          </cell>
          <cell r="D169" t="str">
            <v>11</v>
          </cell>
        </row>
        <row r="170">
          <cell r="A170" t="str">
            <v>4112</v>
          </cell>
          <cell r="B170">
            <v>759700</v>
          </cell>
          <cell r="C170" t="str">
            <v xml:space="preserve">41 </v>
          </cell>
          <cell r="D170" t="str">
            <v>12</v>
          </cell>
        </row>
        <row r="171">
          <cell r="A171" t="str">
            <v>4113</v>
          </cell>
          <cell r="B171">
            <v>745000</v>
          </cell>
          <cell r="C171" t="str">
            <v xml:space="preserve">41 </v>
          </cell>
          <cell r="D171" t="str">
            <v>13</v>
          </cell>
        </row>
        <row r="172">
          <cell r="A172" t="str">
            <v>4114</v>
          </cell>
          <cell r="B172">
            <v>730400</v>
          </cell>
          <cell r="C172" t="str">
            <v xml:space="preserve">41 </v>
          </cell>
          <cell r="D172" t="str">
            <v>14</v>
          </cell>
        </row>
        <row r="173">
          <cell r="A173" t="str">
            <v>4115</v>
          </cell>
          <cell r="B173">
            <v>715700</v>
          </cell>
          <cell r="C173" t="str">
            <v xml:space="preserve">41 </v>
          </cell>
          <cell r="D173" t="str">
            <v>15</v>
          </cell>
        </row>
        <row r="174">
          <cell r="A174" t="str">
            <v>4301</v>
          </cell>
          <cell r="B174">
            <v>920900</v>
          </cell>
          <cell r="C174" t="str">
            <v xml:space="preserve">43 </v>
          </cell>
          <cell r="D174" t="str">
            <v>01</v>
          </cell>
        </row>
        <row r="175">
          <cell r="A175" t="str">
            <v>4302</v>
          </cell>
          <cell r="B175">
            <v>906300</v>
          </cell>
          <cell r="C175" t="str">
            <v xml:space="preserve">43 </v>
          </cell>
          <cell r="D175" t="str">
            <v>02</v>
          </cell>
        </row>
        <row r="176">
          <cell r="A176" t="str">
            <v>4303</v>
          </cell>
          <cell r="B176">
            <v>891700</v>
          </cell>
          <cell r="C176" t="str">
            <v xml:space="preserve">43 </v>
          </cell>
          <cell r="D176" t="str">
            <v>03</v>
          </cell>
        </row>
        <row r="177">
          <cell r="A177" t="str">
            <v>4304</v>
          </cell>
          <cell r="B177">
            <v>876900</v>
          </cell>
          <cell r="C177" t="str">
            <v xml:space="preserve">43 </v>
          </cell>
          <cell r="D177" t="str">
            <v>04</v>
          </cell>
        </row>
        <row r="178">
          <cell r="A178" t="str">
            <v>4305</v>
          </cell>
          <cell r="B178">
            <v>862300</v>
          </cell>
          <cell r="C178" t="str">
            <v xml:space="preserve">43 </v>
          </cell>
          <cell r="D178" t="str">
            <v>05</v>
          </cell>
        </row>
        <row r="179">
          <cell r="A179" t="str">
            <v>4306</v>
          </cell>
          <cell r="B179">
            <v>847600</v>
          </cell>
          <cell r="C179" t="str">
            <v xml:space="preserve">43 </v>
          </cell>
          <cell r="D179" t="str">
            <v>06</v>
          </cell>
        </row>
        <row r="180">
          <cell r="A180" t="str">
            <v>4307</v>
          </cell>
          <cell r="B180">
            <v>833100</v>
          </cell>
          <cell r="C180" t="str">
            <v xml:space="preserve">43 </v>
          </cell>
          <cell r="D180" t="str">
            <v>07</v>
          </cell>
        </row>
        <row r="181">
          <cell r="A181" t="str">
            <v>4308</v>
          </cell>
          <cell r="B181">
            <v>818300</v>
          </cell>
          <cell r="C181" t="str">
            <v xml:space="preserve">43 </v>
          </cell>
          <cell r="D181" t="str">
            <v>08</v>
          </cell>
        </row>
        <row r="182">
          <cell r="A182" t="str">
            <v>4309</v>
          </cell>
          <cell r="B182">
            <v>803600</v>
          </cell>
          <cell r="C182" t="str">
            <v xml:space="preserve">43 </v>
          </cell>
          <cell r="D182" t="str">
            <v>09</v>
          </cell>
        </row>
        <row r="183">
          <cell r="A183" t="str">
            <v>4310</v>
          </cell>
          <cell r="B183">
            <v>789100</v>
          </cell>
          <cell r="C183" t="str">
            <v xml:space="preserve">43 </v>
          </cell>
          <cell r="D183" t="str">
            <v>10</v>
          </cell>
        </row>
        <row r="184">
          <cell r="A184" t="str">
            <v>4311</v>
          </cell>
          <cell r="B184">
            <v>774400</v>
          </cell>
          <cell r="C184" t="str">
            <v xml:space="preserve">43 </v>
          </cell>
          <cell r="D184" t="str">
            <v>11</v>
          </cell>
        </row>
        <row r="185">
          <cell r="A185" t="str">
            <v>4312</v>
          </cell>
          <cell r="B185">
            <v>759700</v>
          </cell>
          <cell r="C185" t="str">
            <v xml:space="preserve">43 </v>
          </cell>
          <cell r="D185" t="str">
            <v>12</v>
          </cell>
        </row>
        <row r="186">
          <cell r="A186" t="str">
            <v>4313</v>
          </cell>
          <cell r="B186">
            <v>745000</v>
          </cell>
          <cell r="C186" t="str">
            <v xml:space="preserve">43 </v>
          </cell>
          <cell r="D186" t="str">
            <v>13</v>
          </cell>
        </row>
        <row r="187">
          <cell r="A187" t="str">
            <v>4314</v>
          </cell>
          <cell r="B187">
            <v>730400</v>
          </cell>
          <cell r="C187" t="str">
            <v xml:space="preserve">43 </v>
          </cell>
          <cell r="D187" t="str">
            <v>14</v>
          </cell>
        </row>
        <row r="188">
          <cell r="A188" t="str">
            <v>4315</v>
          </cell>
          <cell r="B188">
            <v>715700</v>
          </cell>
          <cell r="C188" t="str">
            <v xml:space="preserve">43 </v>
          </cell>
          <cell r="D188" t="str">
            <v>15</v>
          </cell>
        </row>
        <row r="189">
          <cell r="A189" t="str">
            <v>4501</v>
          </cell>
          <cell r="B189">
            <v>925700</v>
          </cell>
          <cell r="C189" t="str">
            <v xml:space="preserve">45 </v>
          </cell>
          <cell r="D189" t="str">
            <v>01</v>
          </cell>
        </row>
        <row r="190">
          <cell r="A190" t="str">
            <v>4502</v>
          </cell>
          <cell r="B190">
            <v>914200</v>
          </cell>
          <cell r="C190" t="str">
            <v xml:space="preserve">45 </v>
          </cell>
          <cell r="D190" t="str">
            <v>02</v>
          </cell>
        </row>
        <row r="191">
          <cell r="A191" t="str">
            <v>4503</v>
          </cell>
          <cell r="B191">
            <v>902900</v>
          </cell>
          <cell r="C191" t="str">
            <v xml:space="preserve">45 </v>
          </cell>
          <cell r="D191" t="str">
            <v>03</v>
          </cell>
        </row>
        <row r="192">
          <cell r="A192" t="str">
            <v>4504</v>
          </cell>
          <cell r="B192">
            <v>891400</v>
          </cell>
          <cell r="C192" t="str">
            <v xml:space="preserve">45 </v>
          </cell>
          <cell r="D192" t="str">
            <v>04</v>
          </cell>
        </row>
        <row r="193">
          <cell r="A193" t="str">
            <v>4505</v>
          </cell>
          <cell r="B193">
            <v>880000</v>
          </cell>
          <cell r="C193" t="str">
            <v xml:space="preserve">45 </v>
          </cell>
          <cell r="D193" t="str">
            <v>05</v>
          </cell>
        </row>
        <row r="194">
          <cell r="A194" t="str">
            <v>4506</v>
          </cell>
          <cell r="B194">
            <v>868600</v>
          </cell>
          <cell r="C194" t="str">
            <v xml:space="preserve">45 </v>
          </cell>
          <cell r="D194" t="str">
            <v>06</v>
          </cell>
        </row>
        <row r="195">
          <cell r="A195" t="str">
            <v>4507</v>
          </cell>
          <cell r="B195">
            <v>857200</v>
          </cell>
          <cell r="C195" t="str">
            <v xml:space="preserve">45 </v>
          </cell>
          <cell r="D195" t="str">
            <v>07</v>
          </cell>
        </row>
        <row r="196">
          <cell r="A196" t="str">
            <v>4508</v>
          </cell>
          <cell r="B196">
            <v>845700</v>
          </cell>
          <cell r="C196" t="str">
            <v xml:space="preserve">45 </v>
          </cell>
          <cell r="D196" t="str">
            <v>08</v>
          </cell>
        </row>
        <row r="197">
          <cell r="A197" t="str">
            <v>4509</v>
          </cell>
          <cell r="B197">
            <v>834400</v>
          </cell>
          <cell r="C197" t="str">
            <v xml:space="preserve">45 </v>
          </cell>
          <cell r="D197" t="str">
            <v>09</v>
          </cell>
        </row>
        <row r="198">
          <cell r="A198" t="str">
            <v>4510</v>
          </cell>
          <cell r="B198">
            <v>822900</v>
          </cell>
          <cell r="C198" t="str">
            <v xml:space="preserve">45 </v>
          </cell>
          <cell r="D198" t="str">
            <v>10</v>
          </cell>
        </row>
        <row r="199">
          <cell r="A199" t="str">
            <v>4511</v>
          </cell>
          <cell r="B199">
            <v>811500</v>
          </cell>
          <cell r="C199" t="str">
            <v xml:space="preserve">45 </v>
          </cell>
          <cell r="D199" t="str">
            <v>11</v>
          </cell>
        </row>
        <row r="200">
          <cell r="A200" t="str">
            <v>4512</v>
          </cell>
          <cell r="B200">
            <v>798900</v>
          </cell>
          <cell r="C200" t="str">
            <v xml:space="preserve">45 </v>
          </cell>
          <cell r="D200" t="str">
            <v>12</v>
          </cell>
        </row>
        <row r="201">
          <cell r="A201" t="str">
            <v>4513</v>
          </cell>
          <cell r="B201">
            <v>786200</v>
          </cell>
          <cell r="C201" t="str">
            <v xml:space="preserve">45 </v>
          </cell>
          <cell r="D201" t="str">
            <v>13</v>
          </cell>
        </row>
        <row r="202">
          <cell r="A202" t="str">
            <v>4514</v>
          </cell>
          <cell r="B202">
            <v>773400</v>
          </cell>
          <cell r="C202" t="str">
            <v xml:space="preserve">45 </v>
          </cell>
          <cell r="D202" t="str">
            <v>14</v>
          </cell>
        </row>
        <row r="203">
          <cell r="A203" t="str">
            <v>4515</v>
          </cell>
          <cell r="B203">
            <v>760800</v>
          </cell>
          <cell r="C203" t="str">
            <v xml:space="preserve">45 </v>
          </cell>
          <cell r="D203" t="str">
            <v>15</v>
          </cell>
        </row>
        <row r="204">
          <cell r="A204" t="str">
            <v>4516</v>
          </cell>
          <cell r="B204">
            <v>748100</v>
          </cell>
          <cell r="C204" t="str">
            <v xml:space="preserve">45 </v>
          </cell>
          <cell r="D204" t="str">
            <v>16</v>
          </cell>
        </row>
        <row r="205">
          <cell r="A205" t="str">
            <v>4517</v>
          </cell>
          <cell r="B205">
            <v>735400</v>
          </cell>
          <cell r="C205" t="str">
            <v xml:space="preserve">45 </v>
          </cell>
          <cell r="D205" t="str">
            <v>17</v>
          </cell>
        </row>
        <row r="206">
          <cell r="A206" t="str">
            <v>4518</v>
          </cell>
          <cell r="B206">
            <v>722800</v>
          </cell>
          <cell r="C206" t="str">
            <v xml:space="preserve">45 </v>
          </cell>
          <cell r="D206" t="str">
            <v>18</v>
          </cell>
        </row>
        <row r="207">
          <cell r="A207" t="str">
            <v>4519</v>
          </cell>
          <cell r="B207">
            <v>710100</v>
          </cell>
          <cell r="C207" t="str">
            <v xml:space="preserve">45 </v>
          </cell>
          <cell r="D207" t="str">
            <v>19</v>
          </cell>
        </row>
        <row r="208">
          <cell r="A208" t="str">
            <v>4520</v>
          </cell>
          <cell r="B208">
            <v>697400</v>
          </cell>
          <cell r="C208" t="str">
            <v xml:space="preserve">45 </v>
          </cell>
          <cell r="D208" t="str">
            <v>20</v>
          </cell>
        </row>
        <row r="209">
          <cell r="A209" t="str">
            <v>4521</v>
          </cell>
          <cell r="B209">
            <v>684700</v>
          </cell>
          <cell r="C209" t="str">
            <v xml:space="preserve">45 </v>
          </cell>
          <cell r="D209" t="str">
            <v>21</v>
          </cell>
        </row>
        <row r="210">
          <cell r="A210" t="str">
            <v>4522</v>
          </cell>
          <cell r="B210">
            <v>672100</v>
          </cell>
          <cell r="C210" t="str">
            <v xml:space="preserve">45 </v>
          </cell>
          <cell r="D210" t="str">
            <v>22</v>
          </cell>
        </row>
        <row r="211">
          <cell r="A211" t="str">
            <v>4523</v>
          </cell>
          <cell r="B211">
            <v>659400</v>
          </cell>
          <cell r="C211" t="str">
            <v xml:space="preserve">45 </v>
          </cell>
          <cell r="D211" t="str">
            <v>23</v>
          </cell>
        </row>
        <row r="212">
          <cell r="A212" t="str">
            <v>4524</v>
          </cell>
          <cell r="B212">
            <v>646700</v>
          </cell>
          <cell r="C212" t="str">
            <v xml:space="preserve">45 </v>
          </cell>
          <cell r="D212" t="str">
            <v>24</v>
          </cell>
        </row>
        <row r="213">
          <cell r="A213" t="str">
            <v>4525</v>
          </cell>
          <cell r="B213">
            <v>634000</v>
          </cell>
          <cell r="C213" t="str">
            <v xml:space="preserve">45 </v>
          </cell>
          <cell r="D213" t="str">
            <v>25</v>
          </cell>
        </row>
        <row r="214">
          <cell r="A214" t="str">
            <v>5501</v>
          </cell>
          <cell r="B214">
            <v>680100</v>
          </cell>
          <cell r="C214" t="str">
            <v xml:space="preserve">55 </v>
          </cell>
          <cell r="D214" t="str">
            <v>01</v>
          </cell>
        </row>
        <row r="215">
          <cell r="A215" t="str">
            <v>5502</v>
          </cell>
          <cell r="B215">
            <v>668500</v>
          </cell>
          <cell r="C215" t="str">
            <v xml:space="preserve">55 </v>
          </cell>
          <cell r="D215" t="str">
            <v>02</v>
          </cell>
        </row>
        <row r="216">
          <cell r="A216" t="str">
            <v>5503</v>
          </cell>
          <cell r="B216">
            <v>656500</v>
          </cell>
          <cell r="C216" t="str">
            <v xml:space="preserve">55 </v>
          </cell>
          <cell r="D216" t="str">
            <v>03</v>
          </cell>
        </row>
        <row r="217">
          <cell r="A217" t="str">
            <v>5504</v>
          </cell>
          <cell r="B217">
            <v>644900</v>
          </cell>
          <cell r="C217" t="str">
            <v xml:space="preserve">55 </v>
          </cell>
          <cell r="D217" t="str">
            <v>04</v>
          </cell>
        </row>
        <row r="218">
          <cell r="A218" t="str">
            <v>5505</v>
          </cell>
          <cell r="B218">
            <v>633100</v>
          </cell>
          <cell r="C218" t="str">
            <v xml:space="preserve">55 </v>
          </cell>
          <cell r="D218" t="str">
            <v>05</v>
          </cell>
        </row>
        <row r="219">
          <cell r="A219" t="str">
            <v>5506</v>
          </cell>
          <cell r="B219">
            <v>621300</v>
          </cell>
          <cell r="C219" t="str">
            <v xml:space="preserve">55 </v>
          </cell>
          <cell r="D219" t="str">
            <v>06</v>
          </cell>
        </row>
        <row r="220">
          <cell r="A220" t="str">
            <v>5507</v>
          </cell>
          <cell r="B220">
            <v>609500</v>
          </cell>
          <cell r="C220" t="str">
            <v xml:space="preserve">55 </v>
          </cell>
          <cell r="D220" t="str">
            <v>07</v>
          </cell>
        </row>
        <row r="221">
          <cell r="A221" t="str">
            <v>5508</v>
          </cell>
          <cell r="B221">
            <v>597900</v>
          </cell>
          <cell r="C221" t="str">
            <v xml:space="preserve">55 </v>
          </cell>
          <cell r="D221" t="str">
            <v>08</v>
          </cell>
        </row>
        <row r="222">
          <cell r="A222" t="str">
            <v>5509</v>
          </cell>
          <cell r="B222">
            <v>586100</v>
          </cell>
          <cell r="C222" t="str">
            <v xml:space="preserve">55 </v>
          </cell>
          <cell r="D222" t="str">
            <v>09</v>
          </cell>
        </row>
        <row r="223">
          <cell r="A223" t="str">
            <v>5510</v>
          </cell>
          <cell r="B223">
            <v>574200</v>
          </cell>
          <cell r="C223" t="str">
            <v xml:space="preserve">55 </v>
          </cell>
          <cell r="D223" t="str">
            <v>10</v>
          </cell>
        </row>
        <row r="224">
          <cell r="A224" t="str">
            <v>5511</v>
          </cell>
          <cell r="B224">
            <v>562600</v>
          </cell>
          <cell r="C224" t="str">
            <v xml:space="preserve">55 </v>
          </cell>
          <cell r="D224" t="str">
            <v>11</v>
          </cell>
        </row>
        <row r="225">
          <cell r="A225" t="str">
            <v>5512</v>
          </cell>
          <cell r="B225">
            <v>550800</v>
          </cell>
          <cell r="C225" t="str">
            <v xml:space="preserve">55 </v>
          </cell>
          <cell r="D225" t="str">
            <v>12</v>
          </cell>
        </row>
        <row r="226">
          <cell r="A226" t="str">
            <v>5513</v>
          </cell>
          <cell r="B226">
            <v>539000</v>
          </cell>
          <cell r="C226" t="str">
            <v xml:space="preserve">55 </v>
          </cell>
          <cell r="D226" t="str">
            <v>13</v>
          </cell>
        </row>
        <row r="227">
          <cell r="A227" t="str">
            <v>5514</v>
          </cell>
          <cell r="B227">
            <v>527400</v>
          </cell>
          <cell r="C227" t="str">
            <v xml:space="preserve">55 </v>
          </cell>
          <cell r="D227" t="str">
            <v>14</v>
          </cell>
        </row>
        <row r="228">
          <cell r="A228" t="str">
            <v>5515</v>
          </cell>
          <cell r="B228">
            <v>515500</v>
          </cell>
          <cell r="C228" t="str">
            <v xml:space="preserve">55 </v>
          </cell>
          <cell r="D228" t="str">
            <v>15</v>
          </cell>
        </row>
        <row r="229">
          <cell r="A229" t="str">
            <v>5601</v>
          </cell>
          <cell r="B229">
            <v>680100</v>
          </cell>
          <cell r="C229" t="str">
            <v xml:space="preserve">56 </v>
          </cell>
          <cell r="D229" t="str">
            <v>01</v>
          </cell>
        </row>
        <row r="230">
          <cell r="A230" t="str">
            <v>5602</v>
          </cell>
          <cell r="B230">
            <v>668500</v>
          </cell>
          <cell r="C230" t="str">
            <v xml:space="preserve">56 </v>
          </cell>
          <cell r="D230" t="str">
            <v>02</v>
          </cell>
        </row>
        <row r="231">
          <cell r="A231" t="str">
            <v>5603</v>
          </cell>
          <cell r="B231">
            <v>656500</v>
          </cell>
          <cell r="C231" t="str">
            <v xml:space="preserve">56 </v>
          </cell>
          <cell r="D231" t="str">
            <v>03</v>
          </cell>
        </row>
        <row r="232">
          <cell r="A232" t="str">
            <v>5604</v>
          </cell>
          <cell r="B232">
            <v>644900</v>
          </cell>
          <cell r="C232" t="str">
            <v xml:space="preserve">56 </v>
          </cell>
          <cell r="D232" t="str">
            <v>04</v>
          </cell>
        </row>
        <row r="233">
          <cell r="A233" t="str">
            <v>5605</v>
          </cell>
          <cell r="B233">
            <v>633100</v>
          </cell>
          <cell r="C233" t="str">
            <v xml:space="preserve">56 </v>
          </cell>
          <cell r="D233" t="str">
            <v>05</v>
          </cell>
        </row>
        <row r="234">
          <cell r="A234" t="str">
            <v>5606</v>
          </cell>
          <cell r="B234">
            <v>621300</v>
          </cell>
          <cell r="C234" t="str">
            <v xml:space="preserve">56 </v>
          </cell>
          <cell r="D234" t="str">
            <v>06</v>
          </cell>
        </row>
        <row r="235">
          <cell r="A235" t="str">
            <v>5607</v>
          </cell>
          <cell r="B235">
            <v>609500</v>
          </cell>
          <cell r="C235" t="str">
            <v xml:space="preserve">56 </v>
          </cell>
          <cell r="D235" t="str">
            <v>07</v>
          </cell>
        </row>
        <row r="236">
          <cell r="A236" t="str">
            <v>5608</v>
          </cell>
          <cell r="B236">
            <v>597900</v>
          </cell>
          <cell r="C236" t="str">
            <v xml:space="preserve">56 </v>
          </cell>
          <cell r="D236" t="str">
            <v>08</v>
          </cell>
        </row>
        <row r="237">
          <cell r="A237" t="str">
            <v>5609</v>
          </cell>
          <cell r="B237">
            <v>586100</v>
          </cell>
          <cell r="C237" t="str">
            <v xml:space="preserve">56 </v>
          </cell>
          <cell r="D237" t="str">
            <v>09</v>
          </cell>
        </row>
        <row r="238">
          <cell r="A238" t="str">
            <v>5610</v>
          </cell>
          <cell r="B238">
            <v>574200</v>
          </cell>
          <cell r="C238" t="str">
            <v xml:space="preserve">56 </v>
          </cell>
          <cell r="D238" t="str">
            <v>10</v>
          </cell>
        </row>
        <row r="239">
          <cell r="A239" t="str">
            <v>5611</v>
          </cell>
          <cell r="B239">
            <v>562600</v>
          </cell>
          <cell r="C239" t="str">
            <v xml:space="preserve">56 </v>
          </cell>
          <cell r="D239" t="str">
            <v>11</v>
          </cell>
        </row>
        <row r="240">
          <cell r="A240" t="str">
            <v>5612</v>
          </cell>
          <cell r="B240">
            <v>550800</v>
          </cell>
          <cell r="C240" t="str">
            <v xml:space="preserve">56 </v>
          </cell>
          <cell r="D240" t="str">
            <v>12</v>
          </cell>
        </row>
        <row r="241">
          <cell r="A241" t="str">
            <v>5613</v>
          </cell>
          <cell r="B241">
            <v>539000</v>
          </cell>
          <cell r="C241" t="str">
            <v xml:space="preserve">56 </v>
          </cell>
          <cell r="D241" t="str">
            <v>13</v>
          </cell>
        </row>
        <row r="242">
          <cell r="A242" t="str">
            <v>5614</v>
          </cell>
          <cell r="B242">
            <v>527400</v>
          </cell>
          <cell r="C242" t="str">
            <v xml:space="preserve">56 </v>
          </cell>
          <cell r="D242" t="str">
            <v>14</v>
          </cell>
        </row>
        <row r="243">
          <cell r="A243" t="str">
            <v>5615</v>
          </cell>
          <cell r="B243">
            <v>515500</v>
          </cell>
          <cell r="C243" t="str">
            <v xml:space="preserve">56 </v>
          </cell>
          <cell r="D243" t="str">
            <v>15</v>
          </cell>
        </row>
        <row r="244">
          <cell r="A244" t="str">
            <v>5701</v>
          </cell>
          <cell r="B244">
            <v>821400</v>
          </cell>
          <cell r="C244" t="str">
            <v xml:space="preserve">57 </v>
          </cell>
          <cell r="D244" t="str">
            <v>01</v>
          </cell>
        </row>
        <row r="245">
          <cell r="A245" t="str">
            <v>5702</v>
          </cell>
          <cell r="B245">
            <v>812600</v>
          </cell>
          <cell r="C245" t="str">
            <v xml:space="preserve">57 </v>
          </cell>
          <cell r="D245" t="str">
            <v>02</v>
          </cell>
        </row>
        <row r="246">
          <cell r="A246" t="str">
            <v>5703</v>
          </cell>
          <cell r="B246">
            <v>803700</v>
          </cell>
          <cell r="C246" t="str">
            <v xml:space="preserve">57 </v>
          </cell>
          <cell r="D246" t="str">
            <v>03</v>
          </cell>
        </row>
        <row r="247">
          <cell r="A247" t="str">
            <v>5704</v>
          </cell>
          <cell r="B247">
            <v>794700</v>
          </cell>
          <cell r="C247" t="str">
            <v xml:space="preserve">57 </v>
          </cell>
          <cell r="D247" t="str">
            <v>04</v>
          </cell>
        </row>
        <row r="248">
          <cell r="A248" t="str">
            <v>5705</v>
          </cell>
          <cell r="B248">
            <v>785900</v>
          </cell>
          <cell r="C248" t="str">
            <v xml:space="preserve">57 </v>
          </cell>
          <cell r="D248" t="str">
            <v>05</v>
          </cell>
        </row>
        <row r="249">
          <cell r="A249" t="str">
            <v>5706</v>
          </cell>
          <cell r="B249">
            <v>777000</v>
          </cell>
          <cell r="C249" t="str">
            <v xml:space="preserve">57 </v>
          </cell>
          <cell r="D249" t="str">
            <v>06</v>
          </cell>
        </row>
        <row r="250">
          <cell r="A250" t="str">
            <v>5707</v>
          </cell>
          <cell r="B250">
            <v>768200</v>
          </cell>
          <cell r="C250" t="str">
            <v xml:space="preserve">57 </v>
          </cell>
          <cell r="D250" t="str">
            <v>07</v>
          </cell>
        </row>
        <row r="251">
          <cell r="A251" t="str">
            <v>5708</v>
          </cell>
          <cell r="B251">
            <v>759200</v>
          </cell>
          <cell r="C251" t="str">
            <v xml:space="preserve">57 </v>
          </cell>
          <cell r="D251" t="str">
            <v>08</v>
          </cell>
        </row>
        <row r="252">
          <cell r="A252" t="str">
            <v>5709</v>
          </cell>
          <cell r="B252">
            <v>750400</v>
          </cell>
          <cell r="C252" t="str">
            <v xml:space="preserve">57 </v>
          </cell>
          <cell r="D252" t="str">
            <v>09</v>
          </cell>
        </row>
        <row r="253">
          <cell r="A253" t="str">
            <v>5710</v>
          </cell>
          <cell r="B253">
            <v>741400</v>
          </cell>
          <cell r="C253" t="str">
            <v xml:space="preserve">57 </v>
          </cell>
          <cell r="D253" t="str">
            <v>10</v>
          </cell>
        </row>
        <row r="254">
          <cell r="A254" t="str">
            <v>5711</v>
          </cell>
          <cell r="B254">
            <v>731400</v>
          </cell>
          <cell r="C254" t="str">
            <v xml:space="preserve">57 </v>
          </cell>
          <cell r="D254" t="str">
            <v>11</v>
          </cell>
        </row>
        <row r="255">
          <cell r="A255" t="str">
            <v>5712</v>
          </cell>
          <cell r="B255">
            <v>721200</v>
          </cell>
          <cell r="C255" t="str">
            <v xml:space="preserve">57 </v>
          </cell>
          <cell r="D255" t="str">
            <v>12</v>
          </cell>
        </row>
        <row r="256">
          <cell r="A256" t="str">
            <v>5713</v>
          </cell>
          <cell r="B256">
            <v>711000</v>
          </cell>
          <cell r="C256" t="str">
            <v xml:space="preserve">57 </v>
          </cell>
          <cell r="D256" t="str">
            <v>13</v>
          </cell>
        </row>
        <row r="257">
          <cell r="A257" t="str">
            <v>5714</v>
          </cell>
          <cell r="B257">
            <v>700900</v>
          </cell>
          <cell r="C257" t="str">
            <v xml:space="preserve">57 </v>
          </cell>
          <cell r="D257" t="str">
            <v>14</v>
          </cell>
        </row>
        <row r="258">
          <cell r="A258" t="str">
            <v>5715</v>
          </cell>
          <cell r="B258">
            <v>690700</v>
          </cell>
          <cell r="C258" t="str">
            <v xml:space="preserve">57 </v>
          </cell>
          <cell r="D258" t="str">
            <v>15</v>
          </cell>
        </row>
        <row r="259">
          <cell r="A259" t="str">
            <v>5716</v>
          </cell>
          <cell r="B259">
            <v>680600</v>
          </cell>
          <cell r="C259" t="str">
            <v xml:space="preserve">57 </v>
          </cell>
          <cell r="D259" t="str">
            <v>16</v>
          </cell>
        </row>
        <row r="260">
          <cell r="A260" t="str">
            <v>5717</v>
          </cell>
          <cell r="B260">
            <v>670400</v>
          </cell>
          <cell r="C260" t="str">
            <v xml:space="preserve">57 </v>
          </cell>
          <cell r="D260" t="str">
            <v>17</v>
          </cell>
        </row>
        <row r="261">
          <cell r="A261" t="str">
            <v>5718</v>
          </cell>
          <cell r="B261">
            <v>660200</v>
          </cell>
          <cell r="C261" t="str">
            <v xml:space="preserve">57 </v>
          </cell>
          <cell r="D261" t="str">
            <v>18</v>
          </cell>
        </row>
        <row r="262">
          <cell r="A262" t="str">
            <v>5719</v>
          </cell>
          <cell r="B262">
            <v>650200</v>
          </cell>
          <cell r="C262" t="str">
            <v xml:space="preserve">57 </v>
          </cell>
          <cell r="D262" t="str">
            <v>19</v>
          </cell>
        </row>
        <row r="263">
          <cell r="A263" t="str">
            <v>5720</v>
          </cell>
          <cell r="B263">
            <v>640000</v>
          </cell>
          <cell r="C263" t="str">
            <v xml:space="preserve">57 </v>
          </cell>
          <cell r="D263" t="str">
            <v>20</v>
          </cell>
        </row>
        <row r="264">
          <cell r="A264" t="str">
            <v>5721</v>
          </cell>
          <cell r="B264">
            <v>628700</v>
          </cell>
          <cell r="C264" t="str">
            <v xml:space="preserve">57 </v>
          </cell>
          <cell r="D264" t="str">
            <v>21</v>
          </cell>
        </row>
        <row r="265">
          <cell r="A265" t="str">
            <v>5722</v>
          </cell>
          <cell r="B265">
            <v>617200</v>
          </cell>
          <cell r="C265" t="str">
            <v xml:space="preserve">57 </v>
          </cell>
          <cell r="D265" t="str">
            <v>22</v>
          </cell>
        </row>
        <row r="266">
          <cell r="A266" t="str">
            <v>5723</v>
          </cell>
          <cell r="B266">
            <v>605800</v>
          </cell>
          <cell r="C266" t="str">
            <v xml:space="preserve">57 </v>
          </cell>
          <cell r="D266" t="str">
            <v>23</v>
          </cell>
        </row>
        <row r="267">
          <cell r="A267" t="str">
            <v>5724</v>
          </cell>
          <cell r="B267">
            <v>594400</v>
          </cell>
          <cell r="C267" t="str">
            <v xml:space="preserve">57 </v>
          </cell>
          <cell r="D267" t="str">
            <v>24</v>
          </cell>
        </row>
        <row r="268">
          <cell r="A268" t="str">
            <v>5725</v>
          </cell>
          <cell r="B268">
            <v>583000</v>
          </cell>
          <cell r="C268" t="str">
            <v xml:space="preserve">57 </v>
          </cell>
          <cell r="D268" t="str">
            <v>25</v>
          </cell>
        </row>
        <row r="269">
          <cell r="A269" t="str">
            <v>5726</v>
          </cell>
          <cell r="B269">
            <v>571500</v>
          </cell>
          <cell r="C269" t="str">
            <v xml:space="preserve">57 </v>
          </cell>
          <cell r="D269" t="str">
            <v>26</v>
          </cell>
        </row>
        <row r="270">
          <cell r="A270" t="str">
            <v>5727</v>
          </cell>
          <cell r="B270">
            <v>560200</v>
          </cell>
          <cell r="C270" t="str">
            <v xml:space="preserve">57 </v>
          </cell>
          <cell r="D270" t="str">
            <v>27</v>
          </cell>
        </row>
        <row r="271">
          <cell r="A271" t="str">
            <v>5728</v>
          </cell>
          <cell r="B271">
            <v>548700</v>
          </cell>
          <cell r="C271" t="str">
            <v xml:space="preserve">57 </v>
          </cell>
          <cell r="D271" t="str">
            <v>28</v>
          </cell>
        </row>
        <row r="272">
          <cell r="A272" t="str">
            <v>5729</v>
          </cell>
          <cell r="B272">
            <v>537400</v>
          </cell>
          <cell r="C272" t="str">
            <v xml:space="preserve">57 </v>
          </cell>
          <cell r="D272" t="str">
            <v>29</v>
          </cell>
        </row>
        <row r="273">
          <cell r="A273" t="str">
            <v>5730</v>
          </cell>
          <cell r="B273">
            <v>525900</v>
          </cell>
          <cell r="C273" t="str">
            <v xml:space="preserve">57 </v>
          </cell>
          <cell r="D273" t="str">
            <v>30</v>
          </cell>
        </row>
        <row r="274">
          <cell r="A274" t="str">
            <v>5731</v>
          </cell>
          <cell r="B274">
            <v>514500</v>
          </cell>
          <cell r="C274" t="str">
            <v xml:space="preserve">57 </v>
          </cell>
          <cell r="D274" t="str">
            <v>31</v>
          </cell>
        </row>
        <row r="275">
          <cell r="A275" t="str">
            <v>5732</v>
          </cell>
          <cell r="B275">
            <v>503100</v>
          </cell>
          <cell r="C275" t="str">
            <v xml:space="preserve">57 </v>
          </cell>
          <cell r="D275" t="str">
            <v>32</v>
          </cell>
        </row>
        <row r="276">
          <cell r="A276" t="str">
            <v>5733</v>
          </cell>
          <cell r="B276">
            <v>491700</v>
          </cell>
          <cell r="C276" t="str">
            <v xml:space="preserve">57 </v>
          </cell>
          <cell r="D276" t="str">
            <v>33</v>
          </cell>
        </row>
        <row r="277">
          <cell r="A277" t="str">
            <v>5734</v>
          </cell>
          <cell r="B277">
            <v>480200</v>
          </cell>
          <cell r="C277" t="str">
            <v xml:space="preserve">57 </v>
          </cell>
          <cell r="D277" t="str">
            <v>34</v>
          </cell>
        </row>
        <row r="278">
          <cell r="A278" t="str">
            <v>5735</v>
          </cell>
          <cell r="B278">
            <v>468900</v>
          </cell>
          <cell r="C278" t="str">
            <v xml:space="preserve">57 </v>
          </cell>
          <cell r="D278" t="str">
            <v>35</v>
          </cell>
        </row>
        <row r="279">
          <cell r="A279" t="str">
            <v>5736</v>
          </cell>
          <cell r="B279">
            <v>457400</v>
          </cell>
          <cell r="C279" t="str">
            <v xml:space="preserve">57 </v>
          </cell>
          <cell r="D279" t="str">
            <v>36</v>
          </cell>
        </row>
        <row r="280">
          <cell r="A280" t="str">
            <v>5737</v>
          </cell>
          <cell r="B280">
            <v>446000</v>
          </cell>
          <cell r="C280" t="str">
            <v xml:space="preserve">57 </v>
          </cell>
          <cell r="D280" t="str">
            <v>37</v>
          </cell>
        </row>
        <row r="281">
          <cell r="A281" t="str">
            <v>5738</v>
          </cell>
          <cell r="B281">
            <v>434600</v>
          </cell>
          <cell r="C281" t="str">
            <v xml:space="preserve">57 </v>
          </cell>
          <cell r="D281" t="str">
            <v>38</v>
          </cell>
        </row>
        <row r="282">
          <cell r="A282" t="str">
            <v>5739</v>
          </cell>
          <cell r="B282">
            <v>423200</v>
          </cell>
          <cell r="C282" t="str">
            <v xml:space="preserve">57 </v>
          </cell>
          <cell r="D282" t="str">
            <v>39</v>
          </cell>
        </row>
        <row r="283">
          <cell r="A283" t="str">
            <v>5740</v>
          </cell>
          <cell r="B283">
            <v>411700</v>
          </cell>
          <cell r="C283" t="str">
            <v xml:space="preserve">57 </v>
          </cell>
          <cell r="D283" t="str">
            <v>40</v>
          </cell>
        </row>
        <row r="284">
          <cell r="A284" t="str">
            <v>5741</v>
          </cell>
          <cell r="B284">
            <v>827100</v>
          </cell>
          <cell r="C284" t="str">
            <v xml:space="preserve">57 </v>
          </cell>
          <cell r="D284" t="str">
            <v>41</v>
          </cell>
        </row>
        <row r="285">
          <cell r="A285" t="str">
            <v>5801</v>
          </cell>
          <cell r="B285">
            <v>821400</v>
          </cell>
          <cell r="C285" t="str">
            <v xml:space="preserve">58 </v>
          </cell>
          <cell r="D285" t="str">
            <v>01</v>
          </cell>
        </row>
        <row r="286">
          <cell r="A286" t="str">
            <v>5802</v>
          </cell>
          <cell r="B286">
            <v>812600</v>
          </cell>
          <cell r="C286" t="str">
            <v xml:space="preserve">58 </v>
          </cell>
          <cell r="D286" t="str">
            <v>02</v>
          </cell>
        </row>
        <row r="287">
          <cell r="A287" t="str">
            <v>5803</v>
          </cell>
          <cell r="B287">
            <v>803700</v>
          </cell>
          <cell r="C287" t="str">
            <v xml:space="preserve">58 </v>
          </cell>
          <cell r="D287" t="str">
            <v>03</v>
          </cell>
        </row>
        <row r="288">
          <cell r="A288" t="str">
            <v>5804</v>
          </cell>
          <cell r="B288">
            <v>794700</v>
          </cell>
          <cell r="C288" t="str">
            <v xml:space="preserve">58 </v>
          </cell>
          <cell r="D288" t="str">
            <v>04</v>
          </cell>
        </row>
        <row r="289">
          <cell r="A289" t="str">
            <v>5805</v>
          </cell>
          <cell r="B289">
            <v>785900</v>
          </cell>
          <cell r="C289" t="str">
            <v xml:space="preserve">58 </v>
          </cell>
          <cell r="D289" t="str">
            <v>05</v>
          </cell>
        </row>
        <row r="290">
          <cell r="A290" t="str">
            <v>5806</v>
          </cell>
          <cell r="B290">
            <v>777000</v>
          </cell>
          <cell r="C290" t="str">
            <v xml:space="preserve">58 </v>
          </cell>
          <cell r="D290" t="str">
            <v>06</v>
          </cell>
        </row>
        <row r="291">
          <cell r="A291" t="str">
            <v>5807</v>
          </cell>
          <cell r="B291">
            <v>768200</v>
          </cell>
          <cell r="C291" t="str">
            <v xml:space="preserve">58 </v>
          </cell>
          <cell r="D291" t="str">
            <v>07</v>
          </cell>
        </row>
        <row r="292">
          <cell r="A292" t="str">
            <v>5808</v>
          </cell>
          <cell r="B292">
            <v>759200</v>
          </cell>
          <cell r="C292" t="str">
            <v xml:space="preserve">58 </v>
          </cell>
          <cell r="D292" t="str">
            <v>08</v>
          </cell>
        </row>
        <row r="293">
          <cell r="A293" t="str">
            <v>5809</v>
          </cell>
          <cell r="B293">
            <v>750400</v>
          </cell>
          <cell r="C293" t="str">
            <v xml:space="preserve">58 </v>
          </cell>
          <cell r="D293" t="str">
            <v>09</v>
          </cell>
        </row>
        <row r="294">
          <cell r="A294" t="str">
            <v>5810</v>
          </cell>
          <cell r="B294">
            <v>741400</v>
          </cell>
          <cell r="C294" t="str">
            <v xml:space="preserve">58 </v>
          </cell>
          <cell r="D294" t="str">
            <v>10</v>
          </cell>
        </row>
        <row r="295">
          <cell r="A295" t="str">
            <v>5811</v>
          </cell>
          <cell r="B295">
            <v>731400</v>
          </cell>
          <cell r="C295" t="str">
            <v xml:space="preserve">58 </v>
          </cell>
          <cell r="D295" t="str">
            <v>11</v>
          </cell>
        </row>
        <row r="296">
          <cell r="A296" t="str">
            <v>5812</v>
          </cell>
          <cell r="B296">
            <v>721200</v>
          </cell>
          <cell r="C296" t="str">
            <v xml:space="preserve">58 </v>
          </cell>
          <cell r="D296" t="str">
            <v>12</v>
          </cell>
        </row>
        <row r="297">
          <cell r="A297" t="str">
            <v>5813</v>
          </cell>
          <cell r="B297">
            <v>711000</v>
          </cell>
          <cell r="C297" t="str">
            <v xml:space="preserve">58 </v>
          </cell>
          <cell r="D297" t="str">
            <v>13</v>
          </cell>
        </row>
        <row r="298">
          <cell r="A298" t="str">
            <v>5814</v>
          </cell>
          <cell r="B298">
            <v>700900</v>
          </cell>
          <cell r="C298" t="str">
            <v xml:space="preserve">58 </v>
          </cell>
          <cell r="D298" t="str">
            <v>14</v>
          </cell>
        </row>
        <row r="299">
          <cell r="A299" t="str">
            <v>5815</v>
          </cell>
          <cell r="B299">
            <v>690700</v>
          </cell>
          <cell r="C299" t="str">
            <v xml:space="preserve">58 </v>
          </cell>
          <cell r="D299" t="str">
            <v>15</v>
          </cell>
        </row>
        <row r="300">
          <cell r="A300" t="str">
            <v>5816</v>
          </cell>
          <cell r="B300">
            <v>680600</v>
          </cell>
          <cell r="C300" t="str">
            <v xml:space="preserve">58 </v>
          </cell>
          <cell r="D300" t="str">
            <v>16</v>
          </cell>
        </row>
        <row r="301">
          <cell r="A301" t="str">
            <v>5817</v>
          </cell>
          <cell r="B301">
            <v>670400</v>
          </cell>
          <cell r="C301" t="str">
            <v xml:space="preserve">58 </v>
          </cell>
          <cell r="D301" t="str">
            <v>17</v>
          </cell>
        </row>
        <row r="302">
          <cell r="A302" t="str">
            <v>5818</v>
          </cell>
          <cell r="B302">
            <v>660200</v>
          </cell>
          <cell r="C302" t="str">
            <v xml:space="preserve">58 </v>
          </cell>
          <cell r="D302" t="str">
            <v>18</v>
          </cell>
        </row>
        <row r="303">
          <cell r="A303" t="str">
            <v>5819</v>
          </cell>
          <cell r="B303">
            <v>650200</v>
          </cell>
          <cell r="C303" t="str">
            <v xml:space="preserve">58 </v>
          </cell>
          <cell r="D303" t="str">
            <v>19</v>
          </cell>
        </row>
        <row r="304">
          <cell r="A304" t="str">
            <v>5820</v>
          </cell>
          <cell r="B304">
            <v>640000</v>
          </cell>
          <cell r="C304" t="str">
            <v xml:space="preserve">58 </v>
          </cell>
          <cell r="D304" t="str">
            <v>20</v>
          </cell>
        </row>
        <row r="305">
          <cell r="A305" t="str">
            <v>5821</v>
          </cell>
          <cell r="B305">
            <v>628700</v>
          </cell>
          <cell r="C305" t="str">
            <v xml:space="preserve">58 </v>
          </cell>
          <cell r="D305" t="str">
            <v>21</v>
          </cell>
        </row>
        <row r="306">
          <cell r="A306" t="str">
            <v>5822</v>
          </cell>
          <cell r="B306">
            <v>617200</v>
          </cell>
          <cell r="C306" t="str">
            <v xml:space="preserve">58 </v>
          </cell>
          <cell r="D306" t="str">
            <v>22</v>
          </cell>
        </row>
        <row r="307">
          <cell r="A307" t="str">
            <v>5823</v>
          </cell>
          <cell r="B307">
            <v>605800</v>
          </cell>
          <cell r="C307" t="str">
            <v xml:space="preserve">58 </v>
          </cell>
          <cell r="D307" t="str">
            <v>23</v>
          </cell>
        </row>
        <row r="308">
          <cell r="A308" t="str">
            <v>5824</v>
          </cell>
          <cell r="B308">
            <v>594400</v>
          </cell>
          <cell r="C308" t="str">
            <v xml:space="preserve">58 </v>
          </cell>
          <cell r="D308" t="str">
            <v>24</v>
          </cell>
        </row>
        <row r="309">
          <cell r="A309" t="str">
            <v>5825</v>
          </cell>
          <cell r="B309">
            <v>583000</v>
          </cell>
          <cell r="C309" t="str">
            <v xml:space="preserve">58 </v>
          </cell>
          <cell r="D309" t="str">
            <v>25</v>
          </cell>
        </row>
        <row r="310">
          <cell r="A310" t="str">
            <v>5826</v>
          </cell>
          <cell r="B310">
            <v>571500</v>
          </cell>
          <cell r="C310" t="str">
            <v xml:space="preserve">58 </v>
          </cell>
          <cell r="D310" t="str">
            <v>26</v>
          </cell>
        </row>
        <row r="311">
          <cell r="A311" t="str">
            <v>5827</v>
          </cell>
          <cell r="B311">
            <v>560200</v>
          </cell>
          <cell r="C311" t="str">
            <v xml:space="preserve">58 </v>
          </cell>
          <cell r="D311" t="str">
            <v>27</v>
          </cell>
        </row>
        <row r="312">
          <cell r="A312" t="str">
            <v>5828</v>
          </cell>
          <cell r="B312">
            <v>548700</v>
          </cell>
          <cell r="C312" t="str">
            <v xml:space="preserve">58 </v>
          </cell>
          <cell r="D312" t="str">
            <v>28</v>
          </cell>
        </row>
        <row r="313">
          <cell r="A313" t="str">
            <v>5829</v>
          </cell>
          <cell r="B313">
            <v>537400</v>
          </cell>
          <cell r="C313" t="str">
            <v xml:space="preserve">58 </v>
          </cell>
          <cell r="D313" t="str">
            <v>29</v>
          </cell>
        </row>
        <row r="314">
          <cell r="A314" t="str">
            <v>5830</v>
          </cell>
          <cell r="B314">
            <v>525900</v>
          </cell>
          <cell r="C314" t="str">
            <v xml:space="preserve">58 </v>
          </cell>
          <cell r="D314" t="str">
            <v>30</v>
          </cell>
        </row>
        <row r="315">
          <cell r="A315" t="str">
            <v>5831</v>
          </cell>
          <cell r="B315">
            <v>514500</v>
          </cell>
          <cell r="C315" t="str">
            <v xml:space="preserve">58 </v>
          </cell>
          <cell r="D315" t="str">
            <v>31</v>
          </cell>
        </row>
        <row r="316">
          <cell r="A316" t="str">
            <v>5832</v>
          </cell>
          <cell r="B316">
            <v>503100</v>
          </cell>
          <cell r="C316" t="str">
            <v xml:space="preserve">58 </v>
          </cell>
          <cell r="D316" t="str">
            <v>32</v>
          </cell>
        </row>
        <row r="317">
          <cell r="A317" t="str">
            <v>5833</v>
          </cell>
          <cell r="B317">
            <v>491700</v>
          </cell>
          <cell r="C317" t="str">
            <v xml:space="preserve">58 </v>
          </cell>
          <cell r="D317" t="str">
            <v>33</v>
          </cell>
        </row>
        <row r="318">
          <cell r="A318" t="str">
            <v>5834</v>
          </cell>
          <cell r="B318">
            <v>480200</v>
          </cell>
          <cell r="C318" t="str">
            <v xml:space="preserve">58 </v>
          </cell>
          <cell r="D318" t="str">
            <v>34</v>
          </cell>
        </row>
        <row r="319">
          <cell r="A319" t="str">
            <v>5835</v>
          </cell>
          <cell r="B319">
            <v>468900</v>
          </cell>
          <cell r="C319" t="str">
            <v xml:space="preserve">58 </v>
          </cell>
          <cell r="D319" t="str">
            <v>35</v>
          </cell>
        </row>
        <row r="320">
          <cell r="A320" t="str">
            <v>5836</v>
          </cell>
          <cell r="B320">
            <v>457400</v>
          </cell>
          <cell r="C320" t="str">
            <v xml:space="preserve">58 </v>
          </cell>
          <cell r="D320" t="str">
            <v>36</v>
          </cell>
        </row>
        <row r="321">
          <cell r="A321" t="str">
            <v>5837</v>
          </cell>
          <cell r="B321">
            <v>446000</v>
          </cell>
          <cell r="C321" t="str">
            <v xml:space="preserve">58 </v>
          </cell>
          <cell r="D321" t="str">
            <v>37</v>
          </cell>
        </row>
        <row r="322">
          <cell r="A322" t="str">
            <v>5838</v>
          </cell>
          <cell r="B322">
            <v>434600</v>
          </cell>
          <cell r="C322" t="str">
            <v xml:space="preserve">58 </v>
          </cell>
          <cell r="D322" t="str">
            <v>38</v>
          </cell>
        </row>
        <row r="323">
          <cell r="A323" t="str">
            <v>5839</v>
          </cell>
          <cell r="B323">
            <v>423200</v>
          </cell>
          <cell r="C323" t="str">
            <v xml:space="preserve">58 </v>
          </cell>
          <cell r="D323" t="str">
            <v>39</v>
          </cell>
        </row>
        <row r="324">
          <cell r="A324" t="str">
            <v>5840</v>
          </cell>
          <cell r="B324">
            <v>411700</v>
          </cell>
          <cell r="C324" t="str">
            <v xml:space="preserve">58 </v>
          </cell>
          <cell r="D324" t="str">
            <v>40</v>
          </cell>
        </row>
        <row r="325">
          <cell r="A325" t="str">
            <v>5841</v>
          </cell>
          <cell r="B325">
            <v>827100</v>
          </cell>
          <cell r="C325" t="str">
            <v xml:space="preserve">58 </v>
          </cell>
          <cell r="D325" t="str">
            <v>41</v>
          </cell>
        </row>
        <row r="326">
          <cell r="A326" t="str">
            <v>6B01</v>
          </cell>
          <cell r="B326">
            <v>1031500</v>
          </cell>
          <cell r="C326" t="str">
            <v xml:space="preserve">6B </v>
          </cell>
          <cell r="D326" t="str">
            <v>01</v>
          </cell>
        </row>
        <row r="327">
          <cell r="A327" t="str">
            <v>6B02</v>
          </cell>
          <cell r="B327">
            <v>1020300</v>
          </cell>
          <cell r="C327" t="str">
            <v xml:space="preserve">6B </v>
          </cell>
          <cell r="D327" t="str">
            <v>02</v>
          </cell>
        </row>
        <row r="328">
          <cell r="A328" t="str">
            <v>6B03</v>
          </cell>
          <cell r="B328">
            <v>1011600</v>
          </cell>
          <cell r="C328" t="str">
            <v xml:space="preserve">6B </v>
          </cell>
          <cell r="D328" t="str">
            <v>03</v>
          </cell>
        </row>
        <row r="329">
          <cell r="A329" t="str">
            <v>6B04</v>
          </cell>
          <cell r="B329">
            <v>1002500</v>
          </cell>
          <cell r="C329" t="str">
            <v xml:space="preserve">6B </v>
          </cell>
          <cell r="D329" t="str">
            <v>04</v>
          </cell>
        </row>
        <row r="330">
          <cell r="A330" t="str">
            <v>6B05</v>
          </cell>
          <cell r="B330">
            <v>993600</v>
          </cell>
          <cell r="C330" t="str">
            <v xml:space="preserve">6B </v>
          </cell>
          <cell r="D330" t="str">
            <v>05</v>
          </cell>
        </row>
        <row r="331">
          <cell r="A331" t="str">
            <v>6B06</v>
          </cell>
          <cell r="B331">
            <v>984600</v>
          </cell>
          <cell r="C331" t="str">
            <v xml:space="preserve">6B </v>
          </cell>
          <cell r="D331" t="str">
            <v>06</v>
          </cell>
        </row>
        <row r="332">
          <cell r="A332" t="str">
            <v>6B07</v>
          </cell>
          <cell r="B332">
            <v>975700</v>
          </cell>
          <cell r="C332" t="str">
            <v xml:space="preserve">6B </v>
          </cell>
          <cell r="D332" t="str">
            <v>07</v>
          </cell>
        </row>
        <row r="333">
          <cell r="A333" t="str">
            <v>6B08</v>
          </cell>
          <cell r="B333">
            <v>966800</v>
          </cell>
          <cell r="C333" t="str">
            <v xml:space="preserve">6B </v>
          </cell>
          <cell r="D333" t="str">
            <v>08</v>
          </cell>
        </row>
        <row r="334">
          <cell r="A334" t="str">
            <v>6B09</v>
          </cell>
          <cell r="B334">
            <v>957700</v>
          </cell>
          <cell r="C334" t="str">
            <v xml:space="preserve">6B </v>
          </cell>
          <cell r="D334" t="str">
            <v>09</v>
          </cell>
        </row>
        <row r="335">
          <cell r="A335" t="str">
            <v>6B10</v>
          </cell>
          <cell r="B335">
            <v>948800</v>
          </cell>
          <cell r="C335" t="str">
            <v xml:space="preserve">6B </v>
          </cell>
          <cell r="D335" t="str">
            <v>10</v>
          </cell>
        </row>
        <row r="336">
          <cell r="A336" t="str">
            <v>6B101</v>
          </cell>
          <cell r="B336">
            <v>1186100</v>
          </cell>
          <cell r="C336" t="str">
            <v>6B1</v>
          </cell>
          <cell r="D336" t="str">
            <v>01</v>
          </cell>
        </row>
        <row r="337">
          <cell r="A337" t="str">
            <v>6B102</v>
          </cell>
          <cell r="B337">
            <v>1171100</v>
          </cell>
          <cell r="C337" t="str">
            <v>6B1</v>
          </cell>
          <cell r="D337" t="str">
            <v>02</v>
          </cell>
        </row>
        <row r="338">
          <cell r="A338" t="str">
            <v>6B103</v>
          </cell>
          <cell r="B338">
            <v>1158800</v>
          </cell>
          <cell r="C338" t="str">
            <v>6B1</v>
          </cell>
          <cell r="D338" t="str">
            <v>03</v>
          </cell>
        </row>
        <row r="339">
          <cell r="A339" t="str">
            <v>6B104</v>
          </cell>
          <cell r="B339">
            <v>1146700</v>
          </cell>
          <cell r="C339" t="str">
            <v>6B1</v>
          </cell>
          <cell r="D339" t="str">
            <v>04</v>
          </cell>
        </row>
        <row r="340">
          <cell r="A340" t="str">
            <v>6B105</v>
          </cell>
          <cell r="B340">
            <v>1134500</v>
          </cell>
          <cell r="C340" t="str">
            <v>6B1</v>
          </cell>
          <cell r="D340" t="str">
            <v>05</v>
          </cell>
        </row>
        <row r="341">
          <cell r="A341" t="str">
            <v>6B106</v>
          </cell>
          <cell r="B341">
            <v>1122300</v>
          </cell>
          <cell r="C341" t="str">
            <v>6B1</v>
          </cell>
          <cell r="D341" t="str">
            <v>06</v>
          </cell>
        </row>
        <row r="342">
          <cell r="A342" t="str">
            <v>6B107</v>
          </cell>
          <cell r="B342">
            <v>1110000</v>
          </cell>
          <cell r="C342" t="str">
            <v>6B1</v>
          </cell>
          <cell r="D342" t="str">
            <v>07</v>
          </cell>
        </row>
        <row r="343">
          <cell r="A343" t="str">
            <v>6B108</v>
          </cell>
          <cell r="B343">
            <v>1097600</v>
          </cell>
          <cell r="C343" t="str">
            <v>6B1</v>
          </cell>
          <cell r="D343" t="str">
            <v>08</v>
          </cell>
        </row>
        <row r="344">
          <cell r="A344" t="str">
            <v>6B109</v>
          </cell>
          <cell r="B344">
            <v>1085400</v>
          </cell>
          <cell r="C344" t="str">
            <v>6B1</v>
          </cell>
          <cell r="D344" t="str">
            <v>09</v>
          </cell>
        </row>
        <row r="345">
          <cell r="A345" t="str">
            <v>6B11</v>
          </cell>
          <cell r="B345">
            <v>939900</v>
          </cell>
          <cell r="C345" t="str">
            <v xml:space="preserve">6B </v>
          </cell>
          <cell r="D345" t="str">
            <v>11</v>
          </cell>
        </row>
        <row r="346">
          <cell r="A346" t="str">
            <v>6B110</v>
          </cell>
          <cell r="B346">
            <v>1073200</v>
          </cell>
          <cell r="C346" t="str">
            <v>6B1</v>
          </cell>
          <cell r="D346" t="str">
            <v>10</v>
          </cell>
        </row>
        <row r="347">
          <cell r="A347" t="str">
            <v>6B111</v>
          </cell>
          <cell r="B347">
            <v>1061000</v>
          </cell>
          <cell r="C347" t="str">
            <v>6B1</v>
          </cell>
          <cell r="D347" t="str">
            <v>11</v>
          </cell>
        </row>
        <row r="348">
          <cell r="A348" t="str">
            <v>6B112</v>
          </cell>
          <cell r="B348">
            <v>1048800</v>
          </cell>
          <cell r="C348" t="str">
            <v>6B1</v>
          </cell>
          <cell r="D348" t="str">
            <v>12</v>
          </cell>
        </row>
        <row r="349">
          <cell r="A349" t="str">
            <v>6B113</v>
          </cell>
          <cell r="B349">
            <v>1036500</v>
          </cell>
          <cell r="C349" t="str">
            <v>6B1</v>
          </cell>
          <cell r="D349" t="str">
            <v>13</v>
          </cell>
        </row>
        <row r="350">
          <cell r="A350" t="str">
            <v>6B114</v>
          </cell>
          <cell r="B350">
            <v>1024000</v>
          </cell>
          <cell r="C350" t="str">
            <v>6B1</v>
          </cell>
          <cell r="D350" t="str">
            <v>14</v>
          </cell>
        </row>
        <row r="351">
          <cell r="A351" t="str">
            <v>6B115</v>
          </cell>
          <cell r="B351">
            <v>1011900</v>
          </cell>
          <cell r="C351" t="str">
            <v>6B1</v>
          </cell>
          <cell r="D351" t="str">
            <v>15</v>
          </cell>
        </row>
        <row r="352">
          <cell r="A352" t="str">
            <v>6B116</v>
          </cell>
          <cell r="B352">
            <v>999800</v>
          </cell>
          <cell r="C352" t="str">
            <v>6B1</v>
          </cell>
          <cell r="D352" t="str">
            <v>16</v>
          </cell>
        </row>
        <row r="353">
          <cell r="A353" t="str">
            <v>6B117</v>
          </cell>
          <cell r="B353">
            <v>987400</v>
          </cell>
          <cell r="C353" t="str">
            <v>6B1</v>
          </cell>
          <cell r="D353" t="str">
            <v>17</v>
          </cell>
        </row>
        <row r="354">
          <cell r="A354" t="str">
            <v>6B118</v>
          </cell>
          <cell r="B354">
            <v>975200</v>
          </cell>
          <cell r="C354" t="str">
            <v>6B1</v>
          </cell>
          <cell r="D354" t="str">
            <v>18</v>
          </cell>
        </row>
        <row r="355">
          <cell r="A355" t="str">
            <v>6B119</v>
          </cell>
          <cell r="B355">
            <v>962900</v>
          </cell>
          <cell r="C355" t="str">
            <v>6B1</v>
          </cell>
          <cell r="D355" t="str">
            <v>19</v>
          </cell>
        </row>
        <row r="356">
          <cell r="A356" t="str">
            <v>6B12</v>
          </cell>
          <cell r="B356">
            <v>930900</v>
          </cell>
          <cell r="C356" t="str">
            <v xml:space="preserve">6B </v>
          </cell>
          <cell r="D356" t="str">
            <v>12</v>
          </cell>
        </row>
        <row r="357">
          <cell r="A357" t="str">
            <v>6B120</v>
          </cell>
          <cell r="B357">
            <v>950600</v>
          </cell>
          <cell r="C357" t="str">
            <v>6B1</v>
          </cell>
          <cell r="D357" t="str">
            <v>20</v>
          </cell>
        </row>
        <row r="358">
          <cell r="A358" t="str">
            <v>6B121</v>
          </cell>
          <cell r="B358">
            <v>938500</v>
          </cell>
          <cell r="C358" t="str">
            <v>6B1</v>
          </cell>
          <cell r="D358" t="str">
            <v>21</v>
          </cell>
        </row>
        <row r="359">
          <cell r="A359" t="str">
            <v>6B122</v>
          </cell>
          <cell r="B359">
            <v>926300</v>
          </cell>
          <cell r="C359" t="str">
            <v>6B1</v>
          </cell>
          <cell r="D359" t="str">
            <v>22</v>
          </cell>
        </row>
        <row r="360">
          <cell r="A360" t="str">
            <v>6B123</v>
          </cell>
          <cell r="B360">
            <v>913900</v>
          </cell>
          <cell r="C360" t="str">
            <v>6B1</v>
          </cell>
          <cell r="D360" t="str">
            <v>23</v>
          </cell>
        </row>
        <row r="361">
          <cell r="A361" t="str">
            <v>6B124</v>
          </cell>
          <cell r="B361">
            <v>901800</v>
          </cell>
          <cell r="C361" t="str">
            <v>6B1</v>
          </cell>
          <cell r="D361" t="str">
            <v>24</v>
          </cell>
        </row>
        <row r="362">
          <cell r="A362" t="str">
            <v>6B125</v>
          </cell>
          <cell r="B362">
            <v>889500</v>
          </cell>
          <cell r="C362" t="str">
            <v>6B1</v>
          </cell>
          <cell r="D362" t="str">
            <v>25</v>
          </cell>
        </row>
        <row r="363">
          <cell r="A363" t="str">
            <v>6B126</v>
          </cell>
          <cell r="B363">
            <v>876400</v>
          </cell>
          <cell r="C363" t="str">
            <v>6B1</v>
          </cell>
          <cell r="D363" t="str">
            <v>26</v>
          </cell>
        </row>
        <row r="364">
          <cell r="A364" t="str">
            <v>6B127</v>
          </cell>
          <cell r="B364">
            <v>863100</v>
          </cell>
          <cell r="C364" t="str">
            <v>6B1</v>
          </cell>
          <cell r="D364" t="str">
            <v>27</v>
          </cell>
        </row>
        <row r="365">
          <cell r="A365" t="str">
            <v>6B128</v>
          </cell>
          <cell r="B365">
            <v>849900</v>
          </cell>
          <cell r="C365" t="str">
            <v>6B1</v>
          </cell>
          <cell r="D365" t="str">
            <v>28</v>
          </cell>
        </row>
        <row r="366">
          <cell r="A366" t="str">
            <v>6B129</v>
          </cell>
          <cell r="B366">
            <v>836800</v>
          </cell>
          <cell r="C366" t="str">
            <v>6B1</v>
          </cell>
          <cell r="D366" t="str">
            <v>29</v>
          </cell>
        </row>
        <row r="367">
          <cell r="A367" t="str">
            <v>6B13</v>
          </cell>
          <cell r="B367">
            <v>921900</v>
          </cell>
          <cell r="C367" t="str">
            <v xml:space="preserve">6B </v>
          </cell>
          <cell r="D367" t="str">
            <v>13</v>
          </cell>
        </row>
        <row r="368">
          <cell r="A368" t="str">
            <v>6B130</v>
          </cell>
          <cell r="B368">
            <v>823500</v>
          </cell>
          <cell r="C368" t="str">
            <v>6B1</v>
          </cell>
          <cell r="D368" t="str">
            <v>30</v>
          </cell>
        </row>
        <row r="369">
          <cell r="A369" t="str">
            <v>6B131</v>
          </cell>
          <cell r="B369">
            <v>810300</v>
          </cell>
          <cell r="C369" t="str">
            <v>6B1</v>
          </cell>
          <cell r="D369" t="str">
            <v>31</v>
          </cell>
        </row>
        <row r="370">
          <cell r="A370" t="str">
            <v>6B132</v>
          </cell>
          <cell r="B370">
            <v>797200</v>
          </cell>
          <cell r="C370" t="str">
            <v>6B1</v>
          </cell>
          <cell r="D370" t="str">
            <v>32</v>
          </cell>
        </row>
        <row r="371">
          <cell r="A371" t="str">
            <v>6B133</v>
          </cell>
          <cell r="B371">
            <v>784000</v>
          </cell>
          <cell r="C371" t="str">
            <v>6B1</v>
          </cell>
          <cell r="D371" t="str">
            <v>33</v>
          </cell>
        </row>
        <row r="372">
          <cell r="A372" t="str">
            <v>6B134</v>
          </cell>
          <cell r="B372">
            <v>770900</v>
          </cell>
          <cell r="C372" t="str">
            <v>6B1</v>
          </cell>
          <cell r="D372" t="str">
            <v>34</v>
          </cell>
        </row>
        <row r="373">
          <cell r="A373" t="str">
            <v>6B135</v>
          </cell>
          <cell r="B373">
            <v>757600</v>
          </cell>
          <cell r="C373" t="str">
            <v>6B1</v>
          </cell>
          <cell r="D373" t="str">
            <v>35</v>
          </cell>
        </row>
        <row r="374">
          <cell r="A374" t="str">
            <v>6B136</v>
          </cell>
          <cell r="B374">
            <v>744600</v>
          </cell>
          <cell r="C374" t="str">
            <v>6B1</v>
          </cell>
          <cell r="D374" t="str">
            <v>36</v>
          </cell>
        </row>
        <row r="375">
          <cell r="A375" t="str">
            <v>6B137</v>
          </cell>
          <cell r="B375">
            <v>731100</v>
          </cell>
          <cell r="C375" t="str">
            <v>6B1</v>
          </cell>
          <cell r="D375" t="str">
            <v>37</v>
          </cell>
        </row>
        <row r="376">
          <cell r="A376" t="str">
            <v>6B138</v>
          </cell>
          <cell r="B376">
            <v>718100</v>
          </cell>
          <cell r="C376" t="str">
            <v>6B1</v>
          </cell>
          <cell r="D376" t="str">
            <v>38</v>
          </cell>
        </row>
        <row r="377">
          <cell r="A377" t="str">
            <v>6B139</v>
          </cell>
          <cell r="B377">
            <v>704900</v>
          </cell>
          <cell r="C377" t="str">
            <v>6B1</v>
          </cell>
          <cell r="D377" t="str">
            <v>39</v>
          </cell>
        </row>
        <row r="378">
          <cell r="A378" t="str">
            <v>6B14</v>
          </cell>
          <cell r="B378">
            <v>913000</v>
          </cell>
          <cell r="C378" t="str">
            <v xml:space="preserve">6B </v>
          </cell>
          <cell r="D378" t="str">
            <v>14</v>
          </cell>
        </row>
        <row r="379">
          <cell r="A379" t="str">
            <v>6B140</v>
          </cell>
          <cell r="B379">
            <v>691900</v>
          </cell>
          <cell r="C379" t="str">
            <v>6B1</v>
          </cell>
          <cell r="D379" t="str">
            <v>40</v>
          </cell>
        </row>
        <row r="380">
          <cell r="A380" t="str">
            <v>6B141</v>
          </cell>
          <cell r="B380">
            <v>678500</v>
          </cell>
          <cell r="C380" t="str">
            <v>6B1</v>
          </cell>
          <cell r="D380" t="str">
            <v>41</v>
          </cell>
        </row>
        <row r="381">
          <cell r="A381" t="str">
            <v>6B142</v>
          </cell>
          <cell r="B381">
            <v>665500</v>
          </cell>
          <cell r="C381" t="str">
            <v>6B1</v>
          </cell>
          <cell r="D381" t="str">
            <v>42</v>
          </cell>
        </row>
        <row r="382">
          <cell r="A382" t="str">
            <v>6B143</v>
          </cell>
          <cell r="B382">
            <v>652000</v>
          </cell>
          <cell r="C382" t="str">
            <v>6B1</v>
          </cell>
          <cell r="D382" t="str">
            <v>43</v>
          </cell>
        </row>
        <row r="383">
          <cell r="A383" t="str">
            <v>6B144</v>
          </cell>
          <cell r="B383">
            <v>639000</v>
          </cell>
          <cell r="C383" t="str">
            <v>6B1</v>
          </cell>
          <cell r="D383" t="str">
            <v>44</v>
          </cell>
        </row>
        <row r="384">
          <cell r="A384" t="str">
            <v>6B145</v>
          </cell>
          <cell r="B384">
            <v>625700</v>
          </cell>
          <cell r="C384" t="str">
            <v>6B1</v>
          </cell>
          <cell r="D384" t="str">
            <v>45</v>
          </cell>
        </row>
        <row r="385">
          <cell r="A385" t="str">
            <v>6B146</v>
          </cell>
          <cell r="B385">
            <v>612600</v>
          </cell>
          <cell r="C385" t="str">
            <v>6B1</v>
          </cell>
          <cell r="D385" t="str">
            <v>46</v>
          </cell>
        </row>
        <row r="386">
          <cell r="A386" t="str">
            <v>6B147</v>
          </cell>
          <cell r="B386">
            <v>599500</v>
          </cell>
          <cell r="C386" t="str">
            <v>6B1</v>
          </cell>
          <cell r="D386" t="str">
            <v>47</v>
          </cell>
        </row>
        <row r="387">
          <cell r="A387" t="str">
            <v>6B148</v>
          </cell>
          <cell r="B387">
            <v>586300</v>
          </cell>
          <cell r="C387" t="str">
            <v>6B1</v>
          </cell>
          <cell r="D387" t="str">
            <v>48</v>
          </cell>
        </row>
        <row r="388">
          <cell r="A388" t="str">
            <v>6B149</v>
          </cell>
          <cell r="B388">
            <v>573000</v>
          </cell>
          <cell r="C388" t="str">
            <v>6B1</v>
          </cell>
          <cell r="D388" t="str">
            <v>49</v>
          </cell>
        </row>
        <row r="389">
          <cell r="A389" t="str">
            <v>6B15</v>
          </cell>
          <cell r="B389">
            <v>903900</v>
          </cell>
          <cell r="C389" t="str">
            <v xml:space="preserve">6B </v>
          </cell>
          <cell r="D389" t="str">
            <v>15</v>
          </cell>
        </row>
        <row r="390">
          <cell r="A390" t="str">
            <v>6B150</v>
          </cell>
          <cell r="B390">
            <v>559900</v>
          </cell>
          <cell r="C390" t="str">
            <v>6B1</v>
          </cell>
          <cell r="D390" t="str">
            <v>50</v>
          </cell>
        </row>
        <row r="391">
          <cell r="A391" t="str">
            <v>6B16</v>
          </cell>
          <cell r="B391">
            <v>895100</v>
          </cell>
          <cell r="C391" t="str">
            <v xml:space="preserve">6B </v>
          </cell>
          <cell r="D391" t="str">
            <v>16</v>
          </cell>
        </row>
        <row r="392">
          <cell r="A392" t="str">
            <v>6B17</v>
          </cell>
          <cell r="B392">
            <v>886000</v>
          </cell>
          <cell r="C392" t="str">
            <v xml:space="preserve">6B </v>
          </cell>
          <cell r="D392" t="str">
            <v>17</v>
          </cell>
        </row>
        <row r="393">
          <cell r="A393" t="str">
            <v>6B18</v>
          </cell>
          <cell r="B393">
            <v>877000</v>
          </cell>
          <cell r="C393" t="str">
            <v xml:space="preserve">6B </v>
          </cell>
          <cell r="D393" t="str">
            <v>18</v>
          </cell>
        </row>
        <row r="394">
          <cell r="A394" t="str">
            <v>6B19</v>
          </cell>
          <cell r="B394">
            <v>868100</v>
          </cell>
          <cell r="C394" t="str">
            <v xml:space="preserve">6B </v>
          </cell>
          <cell r="D394" t="str">
            <v>19</v>
          </cell>
        </row>
        <row r="395">
          <cell r="A395" t="str">
            <v>6B20</v>
          </cell>
          <cell r="B395">
            <v>859200</v>
          </cell>
          <cell r="C395" t="str">
            <v xml:space="preserve">6B </v>
          </cell>
          <cell r="D395" t="str">
            <v>20</v>
          </cell>
        </row>
        <row r="396">
          <cell r="A396" t="str">
            <v>6B21</v>
          </cell>
          <cell r="B396">
            <v>850100</v>
          </cell>
          <cell r="C396" t="str">
            <v xml:space="preserve">6B </v>
          </cell>
          <cell r="D396" t="str">
            <v>21</v>
          </cell>
        </row>
        <row r="397">
          <cell r="A397" t="str">
            <v>6B22</v>
          </cell>
          <cell r="B397">
            <v>841100</v>
          </cell>
          <cell r="C397" t="str">
            <v xml:space="preserve">6B </v>
          </cell>
          <cell r="D397" t="str">
            <v>22</v>
          </cell>
        </row>
        <row r="398">
          <cell r="A398" t="str">
            <v>6B23</v>
          </cell>
          <cell r="B398">
            <v>832200</v>
          </cell>
          <cell r="C398" t="str">
            <v xml:space="preserve">6B </v>
          </cell>
          <cell r="D398" t="str">
            <v>23</v>
          </cell>
        </row>
        <row r="399">
          <cell r="A399" t="str">
            <v>6B24</v>
          </cell>
          <cell r="B399">
            <v>823300</v>
          </cell>
          <cell r="C399" t="str">
            <v xml:space="preserve">6B </v>
          </cell>
          <cell r="D399" t="str">
            <v>24</v>
          </cell>
        </row>
        <row r="400">
          <cell r="A400" t="str">
            <v>6B25</v>
          </cell>
          <cell r="B400">
            <v>814300</v>
          </cell>
          <cell r="C400" t="str">
            <v xml:space="preserve">6B </v>
          </cell>
          <cell r="D400" t="str">
            <v>25</v>
          </cell>
        </row>
        <row r="401">
          <cell r="A401" t="str">
            <v>6B26</v>
          </cell>
          <cell r="B401">
            <v>804700</v>
          </cell>
          <cell r="C401" t="str">
            <v xml:space="preserve">6B </v>
          </cell>
          <cell r="D401" t="str">
            <v>26</v>
          </cell>
        </row>
        <row r="402">
          <cell r="A402" t="str">
            <v>6B27</v>
          </cell>
          <cell r="B402">
            <v>795000</v>
          </cell>
          <cell r="C402" t="str">
            <v xml:space="preserve">6B </v>
          </cell>
          <cell r="D402" t="str">
            <v>27</v>
          </cell>
        </row>
        <row r="403">
          <cell r="A403" t="str">
            <v>6B28</v>
          </cell>
          <cell r="B403">
            <v>785300</v>
          </cell>
          <cell r="C403" t="str">
            <v xml:space="preserve">6B </v>
          </cell>
          <cell r="D403" t="str">
            <v>28</v>
          </cell>
        </row>
        <row r="404">
          <cell r="A404" t="str">
            <v>6B29</v>
          </cell>
          <cell r="B404">
            <v>775600</v>
          </cell>
          <cell r="C404" t="str">
            <v xml:space="preserve">6B </v>
          </cell>
          <cell r="D404" t="str">
            <v>29</v>
          </cell>
        </row>
        <row r="405">
          <cell r="A405" t="str">
            <v>6B30</v>
          </cell>
          <cell r="B405">
            <v>766000</v>
          </cell>
          <cell r="C405" t="str">
            <v xml:space="preserve">6B </v>
          </cell>
          <cell r="D405" t="str">
            <v>30</v>
          </cell>
        </row>
        <row r="406">
          <cell r="A406" t="str">
            <v>6B31</v>
          </cell>
          <cell r="B406">
            <v>756300</v>
          </cell>
          <cell r="C406" t="str">
            <v xml:space="preserve">6B </v>
          </cell>
          <cell r="D406" t="str">
            <v>31</v>
          </cell>
        </row>
        <row r="407">
          <cell r="A407" t="str">
            <v>6B32</v>
          </cell>
          <cell r="B407">
            <v>746600</v>
          </cell>
          <cell r="C407" t="str">
            <v xml:space="preserve">6B </v>
          </cell>
          <cell r="D407" t="str">
            <v>32</v>
          </cell>
        </row>
        <row r="408">
          <cell r="A408" t="str">
            <v>6B33</v>
          </cell>
          <cell r="B408">
            <v>736900</v>
          </cell>
          <cell r="C408" t="str">
            <v xml:space="preserve">6B </v>
          </cell>
          <cell r="D408" t="str">
            <v>33</v>
          </cell>
        </row>
        <row r="409">
          <cell r="A409" t="str">
            <v>6B34</v>
          </cell>
          <cell r="B409">
            <v>727500</v>
          </cell>
          <cell r="C409" t="str">
            <v xml:space="preserve">6B </v>
          </cell>
          <cell r="D409" t="str">
            <v>34</v>
          </cell>
        </row>
        <row r="410">
          <cell r="A410" t="str">
            <v>6B35</v>
          </cell>
          <cell r="B410">
            <v>717800</v>
          </cell>
          <cell r="C410" t="str">
            <v xml:space="preserve">6B </v>
          </cell>
          <cell r="D410" t="str">
            <v>35</v>
          </cell>
        </row>
        <row r="411">
          <cell r="A411" t="str">
            <v>6B36</v>
          </cell>
          <cell r="B411">
            <v>708100</v>
          </cell>
          <cell r="C411" t="str">
            <v xml:space="preserve">6B </v>
          </cell>
          <cell r="D411" t="str">
            <v>36</v>
          </cell>
        </row>
        <row r="412">
          <cell r="A412" t="str">
            <v>6B37</v>
          </cell>
          <cell r="B412">
            <v>698400</v>
          </cell>
          <cell r="C412" t="str">
            <v xml:space="preserve">6B </v>
          </cell>
          <cell r="D412" t="str">
            <v>37</v>
          </cell>
        </row>
        <row r="413">
          <cell r="A413" t="str">
            <v>6B38</v>
          </cell>
          <cell r="B413">
            <v>688800</v>
          </cell>
          <cell r="C413" t="str">
            <v xml:space="preserve">6B </v>
          </cell>
          <cell r="D413" t="str">
            <v>38</v>
          </cell>
        </row>
        <row r="414">
          <cell r="A414" t="str">
            <v>6B39</v>
          </cell>
          <cell r="B414">
            <v>679100</v>
          </cell>
          <cell r="C414" t="str">
            <v xml:space="preserve">6B </v>
          </cell>
          <cell r="D414" t="str">
            <v>39</v>
          </cell>
        </row>
        <row r="415">
          <cell r="A415" t="str">
            <v>6B40</v>
          </cell>
          <cell r="B415">
            <v>669400</v>
          </cell>
          <cell r="C415" t="str">
            <v xml:space="preserve">6B </v>
          </cell>
          <cell r="D415" t="str">
            <v>40</v>
          </cell>
        </row>
        <row r="416">
          <cell r="A416" t="str">
            <v>6B41</v>
          </cell>
          <cell r="B416">
            <v>659700</v>
          </cell>
          <cell r="C416" t="str">
            <v xml:space="preserve">6B </v>
          </cell>
          <cell r="D416" t="str">
            <v>41</v>
          </cell>
        </row>
        <row r="417">
          <cell r="A417" t="str">
            <v>6B42</v>
          </cell>
          <cell r="B417">
            <v>650200</v>
          </cell>
          <cell r="C417" t="str">
            <v xml:space="preserve">6B </v>
          </cell>
          <cell r="D417" t="str">
            <v>42</v>
          </cell>
        </row>
        <row r="418">
          <cell r="A418" t="str">
            <v>6B43</v>
          </cell>
          <cell r="B418">
            <v>640500</v>
          </cell>
          <cell r="C418" t="str">
            <v xml:space="preserve">6B </v>
          </cell>
          <cell r="D418" t="str">
            <v>43</v>
          </cell>
        </row>
        <row r="419">
          <cell r="A419" t="str">
            <v>6B44</v>
          </cell>
          <cell r="B419">
            <v>631000</v>
          </cell>
          <cell r="C419" t="str">
            <v xml:space="preserve">6B </v>
          </cell>
          <cell r="D419" t="str">
            <v>44</v>
          </cell>
        </row>
        <row r="420">
          <cell r="A420" t="str">
            <v>6B45</v>
          </cell>
          <cell r="B420">
            <v>621200</v>
          </cell>
          <cell r="C420" t="str">
            <v xml:space="preserve">6B </v>
          </cell>
          <cell r="D420" t="str">
            <v>45</v>
          </cell>
        </row>
        <row r="421">
          <cell r="A421" t="str">
            <v>6B46</v>
          </cell>
          <cell r="B421">
            <v>611600</v>
          </cell>
          <cell r="C421" t="str">
            <v xml:space="preserve">6B </v>
          </cell>
          <cell r="D421" t="str">
            <v>46</v>
          </cell>
        </row>
        <row r="422">
          <cell r="A422" t="str">
            <v>6B47</v>
          </cell>
          <cell r="B422">
            <v>601900</v>
          </cell>
          <cell r="C422" t="str">
            <v xml:space="preserve">6B </v>
          </cell>
          <cell r="D422" t="str">
            <v>47</v>
          </cell>
        </row>
        <row r="423">
          <cell r="A423" t="str">
            <v>6B48</v>
          </cell>
          <cell r="B423">
            <v>592300</v>
          </cell>
          <cell r="C423" t="str">
            <v xml:space="preserve">6B </v>
          </cell>
          <cell r="D423" t="str">
            <v>48</v>
          </cell>
        </row>
        <row r="424">
          <cell r="A424" t="str">
            <v>6B49</v>
          </cell>
          <cell r="B424">
            <v>582500</v>
          </cell>
          <cell r="C424" t="str">
            <v xml:space="preserve">6B </v>
          </cell>
          <cell r="D424" t="str">
            <v>49</v>
          </cell>
        </row>
        <row r="425">
          <cell r="A425" t="str">
            <v>6B50</v>
          </cell>
          <cell r="B425">
            <v>572900</v>
          </cell>
          <cell r="C425" t="str">
            <v xml:space="preserve">6B </v>
          </cell>
          <cell r="D425" t="str">
            <v>50</v>
          </cell>
        </row>
        <row r="426">
          <cell r="A426" t="str">
            <v>P101</v>
          </cell>
          <cell r="B426">
            <v>2120800</v>
          </cell>
          <cell r="C426" t="str">
            <v xml:space="preserve">P1 </v>
          </cell>
          <cell r="D426" t="str">
            <v>01</v>
          </cell>
        </row>
        <row r="427">
          <cell r="A427" t="str">
            <v>P102</v>
          </cell>
          <cell r="B427">
            <v>2100500</v>
          </cell>
          <cell r="C427" t="str">
            <v xml:space="preserve">P1 </v>
          </cell>
          <cell r="D427" t="str">
            <v>02</v>
          </cell>
        </row>
        <row r="428">
          <cell r="A428" t="str">
            <v>P103</v>
          </cell>
          <cell r="B428">
            <v>2080800</v>
          </cell>
          <cell r="C428" t="str">
            <v xml:space="preserve">P1 </v>
          </cell>
          <cell r="D428" t="str">
            <v>03</v>
          </cell>
        </row>
        <row r="429">
          <cell r="A429" t="str">
            <v>P104</v>
          </cell>
          <cell r="B429">
            <v>2060900</v>
          </cell>
          <cell r="C429" t="str">
            <v xml:space="preserve">P1 </v>
          </cell>
          <cell r="D429" t="str">
            <v>04</v>
          </cell>
        </row>
        <row r="430">
          <cell r="A430" t="str">
            <v>P105</v>
          </cell>
          <cell r="B430">
            <v>2040900</v>
          </cell>
          <cell r="C430" t="str">
            <v xml:space="preserve">P1 </v>
          </cell>
          <cell r="D430" t="str">
            <v>05</v>
          </cell>
        </row>
        <row r="431">
          <cell r="A431" t="str">
            <v>P106</v>
          </cell>
          <cell r="B431">
            <v>2021100</v>
          </cell>
          <cell r="C431" t="str">
            <v xml:space="preserve">P1 </v>
          </cell>
          <cell r="D431" t="str">
            <v>06</v>
          </cell>
        </row>
        <row r="432">
          <cell r="A432" t="str">
            <v>P107</v>
          </cell>
          <cell r="B432">
            <v>2001400</v>
          </cell>
          <cell r="C432" t="str">
            <v xml:space="preserve">P1 </v>
          </cell>
          <cell r="D432" t="str">
            <v>07</v>
          </cell>
        </row>
        <row r="433">
          <cell r="A433" t="str">
            <v>P108</v>
          </cell>
          <cell r="B433">
            <v>1981200</v>
          </cell>
          <cell r="C433" t="str">
            <v xml:space="preserve">P1 </v>
          </cell>
          <cell r="D433" t="str">
            <v>08</v>
          </cell>
        </row>
        <row r="434">
          <cell r="A434" t="str">
            <v>P109</v>
          </cell>
          <cell r="B434">
            <v>1961100</v>
          </cell>
          <cell r="C434" t="str">
            <v xml:space="preserve">P1 </v>
          </cell>
          <cell r="D434" t="str">
            <v>09</v>
          </cell>
        </row>
        <row r="435">
          <cell r="A435" t="str">
            <v>P110</v>
          </cell>
          <cell r="B435">
            <v>1941300</v>
          </cell>
          <cell r="C435" t="str">
            <v xml:space="preserve">P1 </v>
          </cell>
          <cell r="D435" t="str">
            <v>10</v>
          </cell>
        </row>
        <row r="436">
          <cell r="A436" t="str">
            <v>P111</v>
          </cell>
          <cell r="B436">
            <v>1921000</v>
          </cell>
          <cell r="C436" t="str">
            <v xml:space="preserve">P1 </v>
          </cell>
          <cell r="D436" t="str">
            <v>11</v>
          </cell>
        </row>
        <row r="437">
          <cell r="A437" t="str">
            <v>P112</v>
          </cell>
          <cell r="B437">
            <v>1901800</v>
          </cell>
          <cell r="C437" t="str">
            <v xml:space="preserve">P1 </v>
          </cell>
          <cell r="D437" t="str">
            <v>12</v>
          </cell>
        </row>
        <row r="438">
          <cell r="A438" t="str">
            <v>P113</v>
          </cell>
          <cell r="B438">
            <v>1881700</v>
          </cell>
          <cell r="C438" t="str">
            <v xml:space="preserve">P1 </v>
          </cell>
          <cell r="D438" t="str">
            <v>13</v>
          </cell>
        </row>
        <row r="439">
          <cell r="A439" t="str">
            <v>P114</v>
          </cell>
          <cell r="B439">
            <v>1861400</v>
          </cell>
          <cell r="C439" t="str">
            <v xml:space="preserve">P1 </v>
          </cell>
          <cell r="D439" t="str">
            <v>14</v>
          </cell>
        </row>
        <row r="440">
          <cell r="A440" t="str">
            <v>P115</v>
          </cell>
          <cell r="B440">
            <v>1841600</v>
          </cell>
          <cell r="C440" t="str">
            <v xml:space="preserve">P1 </v>
          </cell>
          <cell r="D440" t="str">
            <v>15</v>
          </cell>
        </row>
        <row r="441">
          <cell r="A441" t="str">
            <v>P116</v>
          </cell>
          <cell r="B441">
            <v>1821600</v>
          </cell>
          <cell r="C441" t="str">
            <v xml:space="preserve">P1 </v>
          </cell>
          <cell r="D441" t="str">
            <v>16</v>
          </cell>
        </row>
        <row r="442">
          <cell r="A442" t="str">
            <v>P117</v>
          </cell>
          <cell r="B442">
            <v>1802100</v>
          </cell>
          <cell r="C442" t="str">
            <v xml:space="preserve">P1 </v>
          </cell>
          <cell r="D442" t="str">
            <v>17</v>
          </cell>
        </row>
        <row r="443">
          <cell r="A443" t="str">
            <v>P118</v>
          </cell>
          <cell r="B443">
            <v>1781700</v>
          </cell>
          <cell r="C443" t="str">
            <v xml:space="preserve">P1 </v>
          </cell>
          <cell r="D443" t="str">
            <v>18</v>
          </cell>
        </row>
        <row r="444">
          <cell r="A444" t="str">
            <v>P119</v>
          </cell>
          <cell r="B444">
            <v>1762100</v>
          </cell>
          <cell r="C444" t="str">
            <v xml:space="preserve">P1 </v>
          </cell>
          <cell r="D444" t="str">
            <v>19</v>
          </cell>
        </row>
        <row r="445">
          <cell r="A445" t="str">
            <v>P120</v>
          </cell>
          <cell r="B445">
            <v>1742000</v>
          </cell>
          <cell r="C445" t="str">
            <v xml:space="preserve">P1 </v>
          </cell>
          <cell r="D445" t="str">
            <v>20</v>
          </cell>
        </row>
        <row r="446">
          <cell r="A446" t="str">
            <v>P121</v>
          </cell>
          <cell r="B446">
            <v>1722300</v>
          </cell>
          <cell r="C446" t="str">
            <v xml:space="preserve">P1 </v>
          </cell>
          <cell r="D446" t="str">
            <v>21</v>
          </cell>
        </row>
        <row r="447">
          <cell r="A447" t="str">
            <v>P122</v>
          </cell>
          <cell r="B447">
            <v>1702200</v>
          </cell>
          <cell r="C447" t="str">
            <v xml:space="preserve">P1 </v>
          </cell>
          <cell r="D447" t="str">
            <v>22</v>
          </cell>
        </row>
        <row r="448">
          <cell r="A448" t="str">
            <v>P123</v>
          </cell>
          <cell r="B448">
            <v>1682100</v>
          </cell>
          <cell r="C448" t="str">
            <v xml:space="preserve">P1 </v>
          </cell>
          <cell r="D448" t="str">
            <v>23</v>
          </cell>
        </row>
        <row r="449">
          <cell r="A449" t="str">
            <v>P124</v>
          </cell>
          <cell r="B449">
            <v>1662500</v>
          </cell>
          <cell r="C449" t="str">
            <v xml:space="preserve">P1 </v>
          </cell>
          <cell r="D449" t="str">
            <v>24</v>
          </cell>
        </row>
        <row r="450">
          <cell r="A450" t="str">
            <v>P125</v>
          </cell>
          <cell r="B450">
            <v>1642000</v>
          </cell>
          <cell r="C450" t="str">
            <v xml:space="preserve">P1 </v>
          </cell>
          <cell r="D450" t="str">
            <v>25</v>
          </cell>
        </row>
        <row r="451">
          <cell r="A451" t="str">
            <v>P126</v>
          </cell>
          <cell r="B451">
            <v>1622400</v>
          </cell>
          <cell r="C451" t="str">
            <v xml:space="preserve">P1 </v>
          </cell>
          <cell r="D451" t="str">
            <v>26</v>
          </cell>
        </row>
        <row r="452">
          <cell r="A452" t="str">
            <v>P127</v>
          </cell>
          <cell r="B452">
            <v>1602500</v>
          </cell>
          <cell r="C452" t="str">
            <v xml:space="preserve">P1 </v>
          </cell>
          <cell r="D452" t="str">
            <v>27</v>
          </cell>
        </row>
        <row r="453">
          <cell r="A453" t="str">
            <v>P128</v>
          </cell>
          <cell r="B453">
            <v>1582600</v>
          </cell>
          <cell r="C453" t="str">
            <v xml:space="preserve">P1 </v>
          </cell>
          <cell r="D453" t="str">
            <v>28</v>
          </cell>
        </row>
        <row r="454">
          <cell r="A454" t="str">
            <v>P129</v>
          </cell>
          <cell r="B454">
            <v>1562600</v>
          </cell>
          <cell r="C454" t="str">
            <v xml:space="preserve">P1 </v>
          </cell>
          <cell r="D454" t="str">
            <v>29</v>
          </cell>
        </row>
        <row r="455">
          <cell r="A455" t="str">
            <v>P130</v>
          </cell>
          <cell r="B455">
            <v>1542900</v>
          </cell>
          <cell r="C455" t="str">
            <v xml:space="preserve">P1 </v>
          </cell>
          <cell r="D455" t="str">
            <v>30</v>
          </cell>
        </row>
        <row r="456">
          <cell r="A456" t="str">
            <v>P131</v>
          </cell>
          <cell r="B456">
            <v>1523000</v>
          </cell>
          <cell r="C456" t="str">
            <v xml:space="preserve">P1 </v>
          </cell>
          <cell r="D456" t="str">
            <v>31</v>
          </cell>
        </row>
        <row r="457">
          <cell r="A457" t="str">
            <v>P132</v>
          </cell>
          <cell r="B457">
            <v>1502700</v>
          </cell>
          <cell r="C457" t="str">
            <v xml:space="preserve">P1 </v>
          </cell>
          <cell r="D457" t="str">
            <v>32</v>
          </cell>
        </row>
        <row r="458">
          <cell r="A458" t="str">
            <v>P133</v>
          </cell>
          <cell r="B458">
            <v>1482900</v>
          </cell>
          <cell r="C458" t="str">
            <v xml:space="preserve">P1 </v>
          </cell>
          <cell r="D458" t="str">
            <v>33</v>
          </cell>
        </row>
        <row r="459">
          <cell r="A459" t="str">
            <v>P134</v>
          </cell>
          <cell r="B459">
            <v>1463100</v>
          </cell>
          <cell r="C459" t="str">
            <v xml:space="preserve">P1 </v>
          </cell>
          <cell r="D459" t="str">
            <v>34</v>
          </cell>
        </row>
        <row r="460">
          <cell r="A460" t="str">
            <v>P135</v>
          </cell>
          <cell r="B460">
            <v>1443200</v>
          </cell>
          <cell r="C460" t="str">
            <v xml:space="preserve">P1 </v>
          </cell>
          <cell r="D460" t="str">
            <v>35</v>
          </cell>
        </row>
        <row r="461">
          <cell r="A461" t="str">
            <v>P136</v>
          </cell>
          <cell r="B461">
            <v>1423400</v>
          </cell>
          <cell r="C461" t="str">
            <v xml:space="preserve">P1 </v>
          </cell>
          <cell r="D461" t="str">
            <v>36</v>
          </cell>
        </row>
        <row r="462">
          <cell r="A462" t="str">
            <v>P137</v>
          </cell>
          <cell r="B462">
            <v>1403500</v>
          </cell>
          <cell r="C462" t="str">
            <v xml:space="preserve">P1 </v>
          </cell>
          <cell r="D462" t="str">
            <v>37</v>
          </cell>
        </row>
        <row r="463">
          <cell r="A463" t="str">
            <v>P138</v>
          </cell>
          <cell r="B463">
            <v>1383500</v>
          </cell>
          <cell r="C463" t="str">
            <v xml:space="preserve">P1 </v>
          </cell>
          <cell r="D463" t="str">
            <v>38</v>
          </cell>
        </row>
        <row r="464">
          <cell r="A464" t="str">
            <v>P139</v>
          </cell>
          <cell r="B464">
            <v>1363300</v>
          </cell>
          <cell r="C464" t="str">
            <v xml:space="preserve">P1 </v>
          </cell>
          <cell r="D464" t="str">
            <v>39</v>
          </cell>
        </row>
        <row r="465">
          <cell r="A465" t="str">
            <v>P140</v>
          </cell>
          <cell r="B465">
            <v>1343200</v>
          </cell>
          <cell r="C465" t="str">
            <v xml:space="preserve">P1 </v>
          </cell>
          <cell r="D465" t="str">
            <v>40</v>
          </cell>
        </row>
        <row r="466">
          <cell r="A466" t="str">
            <v>P141</v>
          </cell>
          <cell r="B466">
            <v>1323300</v>
          </cell>
          <cell r="C466" t="str">
            <v xml:space="preserve">P1 </v>
          </cell>
          <cell r="D466" t="str">
            <v>41</v>
          </cell>
        </row>
        <row r="467">
          <cell r="A467" t="str">
            <v>P142</v>
          </cell>
          <cell r="B467">
            <v>1303800</v>
          </cell>
          <cell r="C467" t="str">
            <v xml:space="preserve">P1 </v>
          </cell>
          <cell r="D467" t="str">
            <v>42</v>
          </cell>
        </row>
        <row r="468">
          <cell r="A468" t="str">
            <v>P143</v>
          </cell>
          <cell r="B468">
            <v>1283800</v>
          </cell>
          <cell r="C468" t="str">
            <v xml:space="preserve">P1 </v>
          </cell>
          <cell r="D468" t="str">
            <v>43</v>
          </cell>
        </row>
        <row r="469">
          <cell r="A469" t="str">
            <v>P144</v>
          </cell>
          <cell r="B469">
            <v>1264000</v>
          </cell>
          <cell r="C469" t="str">
            <v xml:space="preserve">P1 </v>
          </cell>
          <cell r="D469" t="str">
            <v>44</v>
          </cell>
        </row>
        <row r="470">
          <cell r="A470" t="str">
            <v>P145</v>
          </cell>
          <cell r="B470">
            <v>1243900</v>
          </cell>
          <cell r="C470" t="str">
            <v xml:space="preserve">P1 </v>
          </cell>
          <cell r="D470" t="str">
            <v>45</v>
          </cell>
        </row>
        <row r="471">
          <cell r="A471" t="str">
            <v>P201</v>
          </cell>
          <cell r="B471">
            <v>1886300</v>
          </cell>
          <cell r="C471" t="str">
            <v xml:space="preserve">P2 </v>
          </cell>
          <cell r="D471" t="str">
            <v>01</v>
          </cell>
        </row>
        <row r="472">
          <cell r="A472" t="str">
            <v>P202</v>
          </cell>
          <cell r="B472">
            <v>1867800</v>
          </cell>
          <cell r="C472" t="str">
            <v xml:space="preserve">P2 </v>
          </cell>
          <cell r="D472" t="str">
            <v>02</v>
          </cell>
        </row>
        <row r="473">
          <cell r="A473" t="str">
            <v>P203</v>
          </cell>
          <cell r="B473">
            <v>1848700</v>
          </cell>
          <cell r="C473" t="str">
            <v xml:space="preserve">P2 </v>
          </cell>
          <cell r="D473" t="str">
            <v>03</v>
          </cell>
        </row>
        <row r="474">
          <cell r="A474" t="str">
            <v>P204</v>
          </cell>
          <cell r="B474">
            <v>1830200</v>
          </cell>
          <cell r="C474" t="str">
            <v xml:space="preserve">P2 </v>
          </cell>
          <cell r="D474" t="str">
            <v>04</v>
          </cell>
        </row>
        <row r="475">
          <cell r="A475" t="str">
            <v>P205</v>
          </cell>
          <cell r="B475">
            <v>1811700</v>
          </cell>
          <cell r="C475" t="str">
            <v xml:space="preserve">P2 </v>
          </cell>
          <cell r="D475" t="str">
            <v>05</v>
          </cell>
        </row>
        <row r="476">
          <cell r="A476" t="str">
            <v>P206</v>
          </cell>
          <cell r="B476">
            <v>1792500</v>
          </cell>
          <cell r="C476" t="str">
            <v xml:space="preserve">P2 </v>
          </cell>
          <cell r="D476" t="str">
            <v>06</v>
          </cell>
        </row>
        <row r="477">
          <cell r="A477" t="str">
            <v>P207</v>
          </cell>
          <cell r="B477">
            <v>1774000</v>
          </cell>
          <cell r="C477" t="str">
            <v xml:space="preserve">P2 </v>
          </cell>
          <cell r="D477" t="str">
            <v>07</v>
          </cell>
        </row>
        <row r="478">
          <cell r="A478" t="str">
            <v>P208</v>
          </cell>
          <cell r="B478">
            <v>1755400</v>
          </cell>
          <cell r="C478" t="str">
            <v xml:space="preserve">P2 </v>
          </cell>
          <cell r="D478" t="str">
            <v>08</v>
          </cell>
        </row>
        <row r="479">
          <cell r="A479" t="str">
            <v>P209</v>
          </cell>
          <cell r="B479">
            <v>1736400</v>
          </cell>
          <cell r="C479" t="str">
            <v xml:space="preserve">P2 </v>
          </cell>
          <cell r="D479" t="str">
            <v>09</v>
          </cell>
        </row>
        <row r="480">
          <cell r="A480" t="str">
            <v>P210</v>
          </cell>
          <cell r="B480">
            <v>1717900</v>
          </cell>
          <cell r="C480" t="str">
            <v xml:space="preserve">P2 </v>
          </cell>
          <cell r="D480" t="str">
            <v>10</v>
          </cell>
        </row>
        <row r="481">
          <cell r="A481" t="str">
            <v>P211</v>
          </cell>
          <cell r="B481">
            <v>1699000</v>
          </cell>
          <cell r="C481" t="str">
            <v xml:space="preserve">P2 </v>
          </cell>
          <cell r="D481" t="str">
            <v>11</v>
          </cell>
        </row>
        <row r="482">
          <cell r="A482" t="str">
            <v>P212</v>
          </cell>
          <cell r="B482">
            <v>1680300</v>
          </cell>
          <cell r="C482" t="str">
            <v xml:space="preserve">P2 </v>
          </cell>
          <cell r="D482" t="str">
            <v>12</v>
          </cell>
        </row>
        <row r="483">
          <cell r="A483" t="str">
            <v>P213</v>
          </cell>
          <cell r="B483">
            <v>1661600</v>
          </cell>
          <cell r="C483" t="str">
            <v xml:space="preserve">P2 </v>
          </cell>
          <cell r="D483" t="str">
            <v>13</v>
          </cell>
        </row>
        <row r="484">
          <cell r="A484" t="str">
            <v>P214</v>
          </cell>
          <cell r="B484">
            <v>1642700</v>
          </cell>
          <cell r="C484" t="str">
            <v xml:space="preserve">P2 </v>
          </cell>
          <cell r="D484" t="str">
            <v>14</v>
          </cell>
        </row>
        <row r="485">
          <cell r="A485" t="str">
            <v>P215</v>
          </cell>
          <cell r="B485">
            <v>1624300</v>
          </cell>
          <cell r="C485" t="str">
            <v xml:space="preserve">P2 </v>
          </cell>
          <cell r="D485" t="str">
            <v>15</v>
          </cell>
        </row>
        <row r="486">
          <cell r="A486" t="str">
            <v>P216</v>
          </cell>
          <cell r="B486">
            <v>1605400</v>
          </cell>
          <cell r="C486" t="str">
            <v xml:space="preserve">P2 </v>
          </cell>
          <cell r="D486" t="str">
            <v>16</v>
          </cell>
        </row>
        <row r="487">
          <cell r="A487" t="str">
            <v>P217</v>
          </cell>
          <cell r="B487">
            <v>1586500</v>
          </cell>
          <cell r="C487" t="str">
            <v xml:space="preserve">P2 </v>
          </cell>
          <cell r="D487" t="str">
            <v>17</v>
          </cell>
        </row>
        <row r="488">
          <cell r="A488" t="str">
            <v>P218</v>
          </cell>
          <cell r="B488">
            <v>1568000</v>
          </cell>
          <cell r="C488" t="str">
            <v xml:space="preserve">P2 </v>
          </cell>
          <cell r="D488" t="str">
            <v>18</v>
          </cell>
        </row>
        <row r="489">
          <cell r="A489" t="str">
            <v>P219</v>
          </cell>
          <cell r="B489">
            <v>1549300</v>
          </cell>
          <cell r="C489" t="str">
            <v xml:space="preserve">P2 </v>
          </cell>
          <cell r="D489" t="str">
            <v>19</v>
          </cell>
        </row>
        <row r="490">
          <cell r="A490" t="str">
            <v>P220</v>
          </cell>
          <cell r="B490">
            <v>1530600</v>
          </cell>
          <cell r="C490" t="str">
            <v xml:space="preserve">P2 </v>
          </cell>
          <cell r="D490" t="str">
            <v>20</v>
          </cell>
        </row>
        <row r="491">
          <cell r="A491" t="str">
            <v>P221</v>
          </cell>
          <cell r="B491">
            <v>1511500</v>
          </cell>
          <cell r="C491" t="str">
            <v xml:space="preserve">P2 </v>
          </cell>
          <cell r="D491" t="str">
            <v>21</v>
          </cell>
        </row>
        <row r="492">
          <cell r="A492" t="str">
            <v>P222</v>
          </cell>
          <cell r="B492">
            <v>1493200</v>
          </cell>
          <cell r="C492" t="str">
            <v xml:space="preserve">P2 </v>
          </cell>
          <cell r="D492" t="str">
            <v>22</v>
          </cell>
        </row>
        <row r="493">
          <cell r="A493" t="str">
            <v>P223</v>
          </cell>
          <cell r="B493">
            <v>1474200</v>
          </cell>
          <cell r="C493" t="str">
            <v xml:space="preserve">P2 </v>
          </cell>
          <cell r="D493" t="str">
            <v>23</v>
          </cell>
        </row>
        <row r="494">
          <cell r="A494" t="str">
            <v>P224</v>
          </cell>
          <cell r="B494">
            <v>1456000</v>
          </cell>
          <cell r="C494" t="str">
            <v xml:space="preserve">P2 </v>
          </cell>
          <cell r="D494" t="str">
            <v>24</v>
          </cell>
        </row>
        <row r="495">
          <cell r="A495" t="str">
            <v>P225</v>
          </cell>
          <cell r="B495">
            <v>1436900</v>
          </cell>
          <cell r="C495" t="str">
            <v xml:space="preserve">P2 </v>
          </cell>
          <cell r="D495" t="str">
            <v>25</v>
          </cell>
        </row>
        <row r="496">
          <cell r="A496" t="str">
            <v>P226</v>
          </cell>
          <cell r="B496">
            <v>1417800</v>
          </cell>
          <cell r="C496" t="str">
            <v xml:space="preserve">P2 </v>
          </cell>
          <cell r="D496" t="str">
            <v>26</v>
          </cell>
        </row>
        <row r="497">
          <cell r="A497" t="str">
            <v>P227</v>
          </cell>
          <cell r="B497">
            <v>1399400</v>
          </cell>
          <cell r="C497" t="str">
            <v xml:space="preserve">P2 </v>
          </cell>
          <cell r="D497" t="str">
            <v>27</v>
          </cell>
        </row>
        <row r="498">
          <cell r="A498" t="str">
            <v>P228</v>
          </cell>
          <cell r="B498">
            <v>1380700</v>
          </cell>
          <cell r="C498" t="str">
            <v xml:space="preserve">P2 </v>
          </cell>
          <cell r="D498" t="str">
            <v>28</v>
          </cell>
        </row>
        <row r="499">
          <cell r="A499" t="str">
            <v>P229</v>
          </cell>
          <cell r="B499">
            <v>1362000</v>
          </cell>
          <cell r="C499" t="str">
            <v xml:space="preserve">P2 </v>
          </cell>
          <cell r="D499" t="str">
            <v>29</v>
          </cell>
        </row>
        <row r="500">
          <cell r="A500" t="str">
            <v>P230</v>
          </cell>
          <cell r="B500">
            <v>1343100</v>
          </cell>
          <cell r="C500" t="str">
            <v xml:space="preserve">P2 </v>
          </cell>
          <cell r="D500" t="str">
            <v>30</v>
          </cell>
        </row>
        <row r="501">
          <cell r="A501" t="str">
            <v>P231</v>
          </cell>
          <cell r="B501">
            <v>1324200</v>
          </cell>
          <cell r="C501" t="str">
            <v xml:space="preserve">P2 </v>
          </cell>
          <cell r="D501" t="str">
            <v>31</v>
          </cell>
        </row>
        <row r="502">
          <cell r="A502" t="str">
            <v>P232</v>
          </cell>
          <cell r="B502">
            <v>1305700</v>
          </cell>
          <cell r="C502" t="str">
            <v xml:space="preserve">P2 </v>
          </cell>
          <cell r="D502" t="str">
            <v>32</v>
          </cell>
        </row>
        <row r="503">
          <cell r="A503" t="str">
            <v>P233</v>
          </cell>
          <cell r="B503">
            <v>1287000</v>
          </cell>
          <cell r="C503" t="str">
            <v xml:space="preserve">P2 </v>
          </cell>
          <cell r="D503" t="str">
            <v>33</v>
          </cell>
        </row>
        <row r="504">
          <cell r="A504" t="str">
            <v>P234</v>
          </cell>
          <cell r="B504">
            <v>1268100</v>
          </cell>
          <cell r="C504" t="str">
            <v xml:space="preserve">P2 </v>
          </cell>
          <cell r="D504" t="str">
            <v>34</v>
          </cell>
        </row>
        <row r="505">
          <cell r="A505" t="str">
            <v>P235</v>
          </cell>
          <cell r="B505">
            <v>1249500</v>
          </cell>
          <cell r="C505" t="str">
            <v xml:space="preserve">P2 </v>
          </cell>
          <cell r="D505" t="str">
            <v>35</v>
          </cell>
        </row>
        <row r="506">
          <cell r="A506" t="str">
            <v>P236</v>
          </cell>
          <cell r="B506">
            <v>1231100</v>
          </cell>
          <cell r="C506" t="str">
            <v xml:space="preserve">P2 </v>
          </cell>
          <cell r="D506" t="str">
            <v>36</v>
          </cell>
        </row>
        <row r="507">
          <cell r="A507" t="str">
            <v>P237</v>
          </cell>
          <cell r="B507">
            <v>1211800</v>
          </cell>
          <cell r="C507" t="str">
            <v xml:space="preserve">P2 </v>
          </cell>
          <cell r="D507" t="str">
            <v>37</v>
          </cell>
        </row>
        <row r="508">
          <cell r="A508" t="str">
            <v>P238</v>
          </cell>
          <cell r="B508">
            <v>1193700</v>
          </cell>
          <cell r="C508" t="str">
            <v xml:space="preserve">P2 </v>
          </cell>
          <cell r="D508" t="str">
            <v>38</v>
          </cell>
        </row>
        <row r="509">
          <cell r="A509" t="str">
            <v>P239</v>
          </cell>
          <cell r="B509">
            <v>1174800</v>
          </cell>
          <cell r="C509" t="str">
            <v xml:space="preserve">P2 </v>
          </cell>
          <cell r="D509" t="str">
            <v>39</v>
          </cell>
        </row>
        <row r="510">
          <cell r="A510" t="str">
            <v>P240</v>
          </cell>
          <cell r="B510">
            <v>1155600</v>
          </cell>
          <cell r="C510" t="str">
            <v xml:space="preserve">P2 </v>
          </cell>
          <cell r="D510" t="str">
            <v>40</v>
          </cell>
        </row>
        <row r="511">
          <cell r="A511" t="str">
            <v>P241</v>
          </cell>
          <cell r="B511">
            <v>1137000</v>
          </cell>
          <cell r="C511" t="str">
            <v xml:space="preserve">P2 </v>
          </cell>
          <cell r="D511" t="str">
            <v>41</v>
          </cell>
        </row>
        <row r="512">
          <cell r="A512" t="str">
            <v>P242</v>
          </cell>
          <cell r="B512">
            <v>1118500</v>
          </cell>
          <cell r="C512" t="str">
            <v xml:space="preserve">P2 </v>
          </cell>
          <cell r="D512" t="str">
            <v>42</v>
          </cell>
        </row>
        <row r="513">
          <cell r="A513" t="str">
            <v>P243</v>
          </cell>
          <cell r="B513">
            <v>1099700</v>
          </cell>
          <cell r="C513" t="str">
            <v xml:space="preserve">P2 </v>
          </cell>
          <cell r="D513" t="str">
            <v>43</v>
          </cell>
        </row>
        <row r="514">
          <cell r="A514" t="str">
            <v>P244</v>
          </cell>
          <cell r="B514">
            <v>1080800</v>
          </cell>
          <cell r="C514" t="str">
            <v xml:space="preserve">P2 </v>
          </cell>
          <cell r="D514" t="str">
            <v>44</v>
          </cell>
        </row>
        <row r="515">
          <cell r="A515" t="str">
            <v>P245</v>
          </cell>
          <cell r="B515">
            <v>1062300</v>
          </cell>
          <cell r="C515" t="str">
            <v xml:space="preserve">P2 </v>
          </cell>
          <cell r="D515" t="str">
            <v>45</v>
          </cell>
        </row>
        <row r="516">
          <cell r="A516" t="str">
            <v>P301</v>
          </cell>
          <cell r="B516">
            <v>1664700</v>
          </cell>
          <cell r="C516" t="str">
            <v xml:space="preserve">P3 </v>
          </cell>
          <cell r="D516" t="str">
            <v>01</v>
          </cell>
        </row>
        <row r="517">
          <cell r="A517" t="str">
            <v>P302</v>
          </cell>
          <cell r="B517">
            <v>1648200</v>
          </cell>
          <cell r="C517" t="str">
            <v xml:space="preserve">P3 </v>
          </cell>
          <cell r="D517" t="str">
            <v>02</v>
          </cell>
        </row>
        <row r="518">
          <cell r="A518" t="str">
            <v>P303</v>
          </cell>
          <cell r="B518">
            <v>1631200</v>
          </cell>
          <cell r="C518" t="str">
            <v xml:space="preserve">P3 </v>
          </cell>
          <cell r="D518" t="str">
            <v>03</v>
          </cell>
        </row>
        <row r="519">
          <cell r="A519" t="str">
            <v>P304</v>
          </cell>
          <cell r="B519">
            <v>1614800</v>
          </cell>
          <cell r="C519" t="str">
            <v xml:space="preserve">P3 </v>
          </cell>
          <cell r="D519" t="str">
            <v>04</v>
          </cell>
        </row>
        <row r="520">
          <cell r="A520" t="str">
            <v>P305</v>
          </cell>
          <cell r="B520">
            <v>1597700</v>
          </cell>
          <cell r="C520" t="str">
            <v xml:space="preserve">P3 </v>
          </cell>
          <cell r="D520" t="str">
            <v>05</v>
          </cell>
        </row>
        <row r="521">
          <cell r="A521" t="str">
            <v>P306</v>
          </cell>
          <cell r="B521">
            <v>1580700</v>
          </cell>
          <cell r="C521" t="str">
            <v xml:space="preserve">P3 </v>
          </cell>
          <cell r="D521" t="str">
            <v>06</v>
          </cell>
        </row>
        <row r="522">
          <cell r="A522" t="str">
            <v>P307</v>
          </cell>
          <cell r="B522">
            <v>1564100</v>
          </cell>
          <cell r="C522" t="str">
            <v xml:space="preserve">P3 </v>
          </cell>
          <cell r="D522" t="str">
            <v>07</v>
          </cell>
        </row>
        <row r="523">
          <cell r="A523" t="str">
            <v>P308</v>
          </cell>
          <cell r="B523">
            <v>1547300</v>
          </cell>
          <cell r="C523" t="str">
            <v xml:space="preserve">P3 </v>
          </cell>
          <cell r="D523" t="str">
            <v>08</v>
          </cell>
        </row>
        <row r="524">
          <cell r="A524" t="str">
            <v>P309</v>
          </cell>
          <cell r="B524">
            <v>1530700</v>
          </cell>
          <cell r="C524" t="str">
            <v xml:space="preserve">P3 </v>
          </cell>
          <cell r="D524" t="str">
            <v>09</v>
          </cell>
        </row>
        <row r="525">
          <cell r="A525" t="str">
            <v>P310</v>
          </cell>
          <cell r="B525">
            <v>1514200</v>
          </cell>
          <cell r="C525" t="str">
            <v xml:space="preserve">P3 </v>
          </cell>
          <cell r="D525" t="str">
            <v>10</v>
          </cell>
        </row>
        <row r="526">
          <cell r="A526" t="str">
            <v>P311</v>
          </cell>
          <cell r="B526">
            <v>1497100</v>
          </cell>
          <cell r="C526" t="str">
            <v xml:space="preserve">P3 </v>
          </cell>
          <cell r="D526" t="str">
            <v>11</v>
          </cell>
        </row>
        <row r="527">
          <cell r="A527" t="str">
            <v>P312</v>
          </cell>
          <cell r="B527">
            <v>1480400</v>
          </cell>
          <cell r="C527" t="str">
            <v xml:space="preserve">P3 </v>
          </cell>
          <cell r="D527" t="str">
            <v>12</v>
          </cell>
        </row>
        <row r="528">
          <cell r="A528" t="str">
            <v>P313</v>
          </cell>
          <cell r="B528">
            <v>1463600</v>
          </cell>
          <cell r="C528" t="str">
            <v xml:space="preserve">P3 </v>
          </cell>
          <cell r="D528" t="str">
            <v>13</v>
          </cell>
        </row>
        <row r="529">
          <cell r="A529" t="str">
            <v>P314</v>
          </cell>
          <cell r="B529">
            <v>1447200</v>
          </cell>
          <cell r="C529" t="str">
            <v xml:space="preserve">P3 </v>
          </cell>
          <cell r="D529" t="str">
            <v>14</v>
          </cell>
        </row>
        <row r="530">
          <cell r="A530" t="str">
            <v>P315</v>
          </cell>
          <cell r="B530">
            <v>1430100</v>
          </cell>
          <cell r="C530" t="str">
            <v xml:space="preserve">P3 </v>
          </cell>
          <cell r="D530" t="str">
            <v>15</v>
          </cell>
        </row>
        <row r="531">
          <cell r="A531" t="str">
            <v>P316</v>
          </cell>
          <cell r="B531">
            <v>1413100</v>
          </cell>
          <cell r="C531" t="str">
            <v xml:space="preserve">P3 </v>
          </cell>
          <cell r="D531" t="str">
            <v>16</v>
          </cell>
        </row>
        <row r="532">
          <cell r="A532" t="str">
            <v>P317</v>
          </cell>
          <cell r="B532">
            <v>1396700</v>
          </cell>
          <cell r="C532" t="str">
            <v xml:space="preserve">P3 </v>
          </cell>
          <cell r="D532" t="str">
            <v>17</v>
          </cell>
        </row>
        <row r="533">
          <cell r="A533" t="str">
            <v>P318</v>
          </cell>
          <cell r="B533">
            <v>1379800</v>
          </cell>
          <cell r="C533" t="str">
            <v xml:space="preserve">P3 </v>
          </cell>
          <cell r="D533" t="str">
            <v>18</v>
          </cell>
        </row>
        <row r="534">
          <cell r="A534" t="str">
            <v>P319</v>
          </cell>
          <cell r="B534">
            <v>1363300</v>
          </cell>
          <cell r="C534" t="str">
            <v xml:space="preserve">P3 </v>
          </cell>
          <cell r="D534" t="str">
            <v>19</v>
          </cell>
        </row>
        <row r="535">
          <cell r="A535" t="str">
            <v>P320</v>
          </cell>
          <cell r="B535">
            <v>1346300</v>
          </cell>
          <cell r="C535" t="str">
            <v xml:space="preserve">P3 </v>
          </cell>
          <cell r="D535" t="str">
            <v>20</v>
          </cell>
        </row>
        <row r="536">
          <cell r="A536" t="str">
            <v>P321</v>
          </cell>
          <cell r="B536">
            <v>1329500</v>
          </cell>
          <cell r="C536" t="str">
            <v xml:space="preserve">P3 </v>
          </cell>
          <cell r="D536" t="str">
            <v>21</v>
          </cell>
        </row>
        <row r="537">
          <cell r="A537" t="str">
            <v>P322</v>
          </cell>
          <cell r="B537">
            <v>1312900</v>
          </cell>
          <cell r="C537" t="str">
            <v xml:space="preserve">P3 </v>
          </cell>
          <cell r="D537" t="str">
            <v>22</v>
          </cell>
        </row>
        <row r="538">
          <cell r="A538" t="str">
            <v>P323</v>
          </cell>
          <cell r="B538">
            <v>1296200</v>
          </cell>
          <cell r="C538" t="str">
            <v xml:space="preserve">P3 </v>
          </cell>
          <cell r="D538" t="str">
            <v>23</v>
          </cell>
        </row>
        <row r="539">
          <cell r="A539" t="str">
            <v>P324</v>
          </cell>
          <cell r="B539">
            <v>1279300</v>
          </cell>
          <cell r="C539" t="str">
            <v xml:space="preserve">P3 </v>
          </cell>
          <cell r="D539" t="str">
            <v>24</v>
          </cell>
        </row>
        <row r="540">
          <cell r="A540" t="str">
            <v>P325</v>
          </cell>
          <cell r="B540">
            <v>1262800</v>
          </cell>
          <cell r="C540" t="str">
            <v xml:space="preserve">P3 </v>
          </cell>
          <cell r="D540" t="str">
            <v>25</v>
          </cell>
        </row>
        <row r="541">
          <cell r="A541" t="str">
            <v>P326</v>
          </cell>
          <cell r="B541">
            <v>1245600</v>
          </cell>
          <cell r="C541" t="str">
            <v xml:space="preserve">P3 </v>
          </cell>
          <cell r="D541" t="str">
            <v>26</v>
          </cell>
        </row>
        <row r="542">
          <cell r="A542" t="str">
            <v>P327</v>
          </cell>
          <cell r="B542">
            <v>1229000</v>
          </cell>
          <cell r="C542" t="str">
            <v xml:space="preserve">P3 </v>
          </cell>
          <cell r="D542" t="str">
            <v>27</v>
          </cell>
        </row>
        <row r="543">
          <cell r="A543" t="str">
            <v>P328</v>
          </cell>
          <cell r="B543">
            <v>1212200</v>
          </cell>
          <cell r="C543" t="str">
            <v xml:space="preserve">P3 </v>
          </cell>
          <cell r="D543" t="str">
            <v>28</v>
          </cell>
        </row>
        <row r="544">
          <cell r="A544" t="str">
            <v>P329</v>
          </cell>
          <cell r="B544">
            <v>1195700</v>
          </cell>
          <cell r="C544" t="str">
            <v xml:space="preserve">P3 </v>
          </cell>
          <cell r="D544" t="str">
            <v>29</v>
          </cell>
        </row>
        <row r="545">
          <cell r="A545" t="str">
            <v>P330</v>
          </cell>
          <cell r="B545">
            <v>1178900</v>
          </cell>
          <cell r="C545" t="str">
            <v xml:space="preserve">P3 </v>
          </cell>
          <cell r="D545" t="str">
            <v>30</v>
          </cell>
        </row>
        <row r="546">
          <cell r="A546" t="str">
            <v>P331</v>
          </cell>
          <cell r="B546">
            <v>1162500</v>
          </cell>
          <cell r="C546" t="str">
            <v xml:space="preserve">P3 </v>
          </cell>
          <cell r="D546" t="str">
            <v>31</v>
          </cell>
        </row>
        <row r="547">
          <cell r="A547" t="str">
            <v>P332</v>
          </cell>
          <cell r="B547">
            <v>1145400</v>
          </cell>
          <cell r="C547" t="str">
            <v xml:space="preserve">P3 </v>
          </cell>
          <cell r="D547" t="str">
            <v>32</v>
          </cell>
        </row>
        <row r="548">
          <cell r="A548" t="str">
            <v>P333</v>
          </cell>
          <cell r="B548">
            <v>1128400</v>
          </cell>
          <cell r="C548" t="str">
            <v xml:space="preserve">P3 </v>
          </cell>
          <cell r="D548" t="str">
            <v>33</v>
          </cell>
        </row>
        <row r="549">
          <cell r="A549" t="str">
            <v>P334</v>
          </cell>
          <cell r="B549">
            <v>1111800</v>
          </cell>
          <cell r="C549" t="str">
            <v xml:space="preserve">P3 </v>
          </cell>
          <cell r="D549" t="str">
            <v>34</v>
          </cell>
        </row>
        <row r="550">
          <cell r="A550" t="str">
            <v>P335</v>
          </cell>
          <cell r="B550">
            <v>1095300</v>
          </cell>
          <cell r="C550" t="str">
            <v xml:space="preserve">P3 </v>
          </cell>
          <cell r="D550" t="str">
            <v>35</v>
          </cell>
        </row>
        <row r="551">
          <cell r="A551" t="str">
            <v>P336</v>
          </cell>
          <cell r="B551">
            <v>1078500</v>
          </cell>
          <cell r="C551" t="str">
            <v xml:space="preserve">P3 </v>
          </cell>
          <cell r="D551" t="str">
            <v>36</v>
          </cell>
        </row>
        <row r="552">
          <cell r="A552" t="str">
            <v>P337</v>
          </cell>
          <cell r="B552">
            <v>1061200</v>
          </cell>
          <cell r="C552" t="str">
            <v xml:space="preserve">P3 </v>
          </cell>
          <cell r="D552" t="str">
            <v>37</v>
          </cell>
        </row>
        <row r="553">
          <cell r="A553" t="str">
            <v>P338</v>
          </cell>
          <cell r="B553">
            <v>1044600</v>
          </cell>
          <cell r="C553" t="str">
            <v xml:space="preserve">P3 </v>
          </cell>
          <cell r="D553" t="str">
            <v>38</v>
          </cell>
        </row>
        <row r="554">
          <cell r="A554" t="str">
            <v>P339</v>
          </cell>
          <cell r="B554">
            <v>1028100</v>
          </cell>
          <cell r="C554" t="str">
            <v xml:space="preserve">P3 </v>
          </cell>
          <cell r="D554" t="str">
            <v>39</v>
          </cell>
        </row>
        <row r="555">
          <cell r="A555" t="str">
            <v>P340</v>
          </cell>
          <cell r="B555">
            <v>1011500</v>
          </cell>
          <cell r="C555" t="str">
            <v xml:space="preserve">P3 </v>
          </cell>
          <cell r="D555" t="str">
            <v>40</v>
          </cell>
        </row>
        <row r="556">
          <cell r="A556" t="str">
            <v>P341</v>
          </cell>
          <cell r="B556">
            <v>994600</v>
          </cell>
          <cell r="C556" t="str">
            <v xml:space="preserve">P3 </v>
          </cell>
          <cell r="D556" t="str">
            <v>41</v>
          </cell>
        </row>
        <row r="557">
          <cell r="A557" t="str">
            <v>P342</v>
          </cell>
          <cell r="B557">
            <v>977900</v>
          </cell>
          <cell r="C557" t="str">
            <v xml:space="preserve">P3 </v>
          </cell>
          <cell r="D557" t="str">
            <v>42</v>
          </cell>
        </row>
        <row r="558">
          <cell r="A558" t="str">
            <v>P343</v>
          </cell>
          <cell r="B558">
            <v>960900</v>
          </cell>
          <cell r="C558" t="str">
            <v xml:space="preserve">P3 </v>
          </cell>
          <cell r="D558" t="str">
            <v>43</v>
          </cell>
        </row>
        <row r="559">
          <cell r="A559" t="str">
            <v>P344</v>
          </cell>
          <cell r="B559">
            <v>944500</v>
          </cell>
          <cell r="C559" t="str">
            <v xml:space="preserve">P3 </v>
          </cell>
          <cell r="D559" t="str">
            <v>44</v>
          </cell>
        </row>
        <row r="560">
          <cell r="A560" t="str">
            <v>P345</v>
          </cell>
          <cell r="B560">
            <v>927600</v>
          </cell>
          <cell r="C560" t="str">
            <v xml:space="preserve">P3 </v>
          </cell>
          <cell r="D560" t="str">
            <v>45</v>
          </cell>
        </row>
        <row r="561">
          <cell r="A561" t="str">
            <v>P401</v>
          </cell>
          <cell r="B561">
            <v>1447400</v>
          </cell>
          <cell r="C561" t="str">
            <v xml:space="preserve">P4 </v>
          </cell>
          <cell r="D561" t="str">
            <v>01</v>
          </cell>
        </row>
        <row r="562">
          <cell r="A562" t="str">
            <v>P402</v>
          </cell>
          <cell r="B562">
            <v>1433100</v>
          </cell>
          <cell r="C562" t="str">
            <v xml:space="preserve">P4 </v>
          </cell>
          <cell r="D562" t="str">
            <v>02</v>
          </cell>
        </row>
        <row r="563">
          <cell r="A563" t="str">
            <v>P403</v>
          </cell>
          <cell r="B563">
            <v>1418600</v>
          </cell>
          <cell r="C563" t="str">
            <v xml:space="preserve">P4 </v>
          </cell>
          <cell r="D563" t="str">
            <v>03</v>
          </cell>
        </row>
        <row r="564">
          <cell r="A564" t="str">
            <v>P404</v>
          </cell>
          <cell r="B564">
            <v>1404200</v>
          </cell>
          <cell r="C564" t="str">
            <v xml:space="preserve">P4 </v>
          </cell>
          <cell r="D564" t="str">
            <v>04</v>
          </cell>
        </row>
        <row r="565">
          <cell r="A565" t="str">
            <v>P405</v>
          </cell>
          <cell r="B565">
            <v>1389900</v>
          </cell>
          <cell r="C565" t="str">
            <v xml:space="preserve">P4 </v>
          </cell>
          <cell r="D565" t="str">
            <v>05</v>
          </cell>
        </row>
        <row r="566">
          <cell r="A566" t="str">
            <v>P406</v>
          </cell>
          <cell r="B566">
            <v>1375100</v>
          </cell>
          <cell r="C566" t="str">
            <v xml:space="preserve">P4 </v>
          </cell>
          <cell r="D566" t="str">
            <v>06</v>
          </cell>
        </row>
        <row r="567">
          <cell r="A567" t="str">
            <v>P407</v>
          </cell>
          <cell r="B567">
            <v>1360700</v>
          </cell>
          <cell r="C567" t="str">
            <v xml:space="preserve">P4 </v>
          </cell>
          <cell r="D567" t="str">
            <v>07</v>
          </cell>
        </row>
        <row r="568">
          <cell r="A568" t="str">
            <v>P408</v>
          </cell>
          <cell r="B568">
            <v>1346600</v>
          </cell>
          <cell r="C568" t="str">
            <v xml:space="preserve">P4 </v>
          </cell>
          <cell r="D568" t="str">
            <v>08</v>
          </cell>
        </row>
        <row r="569">
          <cell r="A569" t="str">
            <v>P409</v>
          </cell>
          <cell r="B569">
            <v>1331600</v>
          </cell>
          <cell r="C569" t="str">
            <v xml:space="preserve">P4 </v>
          </cell>
          <cell r="D569" t="str">
            <v>09</v>
          </cell>
        </row>
        <row r="570">
          <cell r="A570" t="str">
            <v>P410</v>
          </cell>
          <cell r="B570">
            <v>1317400</v>
          </cell>
          <cell r="C570" t="str">
            <v xml:space="preserve">P4 </v>
          </cell>
          <cell r="D570" t="str">
            <v>10</v>
          </cell>
        </row>
        <row r="571">
          <cell r="A571" t="str">
            <v>P411</v>
          </cell>
          <cell r="B571">
            <v>1303200</v>
          </cell>
          <cell r="C571" t="str">
            <v xml:space="preserve">P4 </v>
          </cell>
          <cell r="D571" t="str">
            <v>11</v>
          </cell>
        </row>
        <row r="572">
          <cell r="A572" t="str">
            <v>P412</v>
          </cell>
          <cell r="B572">
            <v>1288600</v>
          </cell>
          <cell r="C572" t="str">
            <v xml:space="preserve">P4 </v>
          </cell>
          <cell r="D572" t="str">
            <v>12</v>
          </cell>
        </row>
        <row r="573">
          <cell r="A573" t="str">
            <v>P413</v>
          </cell>
          <cell r="B573">
            <v>1273900</v>
          </cell>
          <cell r="C573" t="str">
            <v xml:space="preserve">P4 </v>
          </cell>
          <cell r="D573" t="str">
            <v>13</v>
          </cell>
        </row>
        <row r="574">
          <cell r="A574" t="str">
            <v>P414</v>
          </cell>
          <cell r="B574">
            <v>1259300</v>
          </cell>
          <cell r="C574" t="str">
            <v xml:space="preserve">P4 </v>
          </cell>
          <cell r="D574" t="str">
            <v>14</v>
          </cell>
        </row>
        <row r="575">
          <cell r="A575" t="str">
            <v>P415</v>
          </cell>
          <cell r="B575">
            <v>1245100</v>
          </cell>
          <cell r="C575" t="str">
            <v xml:space="preserve">P4 </v>
          </cell>
          <cell r="D575" t="str">
            <v>15</v>
          </cell>
        </row>
        <row r="576">
          <cell r="A576" t="str">
            <v>P416</v>
          </cell>
          <cell r="B576">
            <v>1230900</v>
          </cell>
          <cell r="C576" t="str">
            <v xml:space="preserve">P4 </v>
          </cell>
          <cell r="D576" t="str">
            <v>16</v>
          </cell>
        </row>
        <row r="577">
          <cell r="A577" t="str">
            <v>P417</v>
          </cell>
          <cell r="B577">
            <v>1216200</v>
          </cell>
          <cell r="C577" t="str">
            <v xml:space="preserve">P4 </v>
          </cell>
          <cell r="D577" t="str">
            <v>17</v>
          </cell>
        </row>
        <row r="578">
          <cell r="A578" t="str">
            <v>P418</v>
          </cell>
          <cell r="B578">
            <v>1201800</v>
          </cell>
          <cell r="C578" t="str">
            <v xml:space="preserve">P4 </v>
          </cell>
          <cell r="D578" t="str">
            <v>18</v>
          </cell>
        </row>
        <row r="579">
          <cell r="A579" t="str">
            <v>P419</v>
          </cell>
          <cell r="B579">
            <v>1187300</v>
          </cell>
          <cell r="C579" t="str">
            <v xml:space="preserve">P4 </v>
          </cell>
          <cell r="D579" t="str">
            <v>19</v>
          </cell>
        </row>
        <row r="580">
          <cell r="A580" t="str">
            <v>P420</v>
          </cell>
          <cell r="B580">
            <v>1173000</v>
          </cell>
          <cell r="C580" t="str">
            <v xml:space="preserve">P4 </v>
          </cell>
          <cell r="D580" t="str">
            <v>20</v>
          </cell>
        </row>
        <row r="581">
          <cell r="A581" t="str">
            <v>P421</v>
          </cell>
          <cell r="B581">
            <v>1158400</v>
          </cell>
          <cell r="C581" t="str">
            <v xml:space="preserve">P4 </v>
          </cell>
          <cell r="D581" t="str">
            <v>21</v>
          </cell>
        </row>
        <row r="582">
          <cell r="A582" t="str">
            <v>P422</v>
          </cell>
          <cell r="B582">
            <v>1144300</v>
          </cell>
          <cell r="C582" t="str">
            <v xml:space="preserve">P4 </v>
          </cell>
          <cell r="D582" t="str">
            <v>22</v>
          </cell>
        </row>
        <row r="583">
          <cell r="A583" t="str">
            <v>P423</v>
          </cell>
          <cell r="B583">
            <v>1129500</v>
          </cell>
          <cell r="C583" t="str">
            <v xml:space="preserve">P4 </v>
          </cell>
          <cell r="D583" t="str">
            <v>23</v>
          </cell>
        </row>
        <row r="584">
          <cell r="A584" t="str">
            <v>P424</v>
          </cell>
          <cell r="B584">
            <v>1115100</v>
          </cell>
          <cell r="C584" t="str">
            <v xml:space="preserve">P4 </v>
          </cell>
          <cell r="D584" t="str">
            <v>24</v>
          </cell>
        </row>
        <row r="585">
          <cell r="A585" t="str">
            <v>P425</v>
          </cell>
          <cell r="B585">
            <v>1100700</v>
          </cell>
          <cell r="C585" t="str">
            <v xml:space="preserve">P4 </v>
          </cell>
          <cell r="D585" t="str">
            <v>25</v>
          </cell>
        </row>
        <row r="586">
          <cell r="A586" t="str">
            <v>P426</v>
          </cell>
          <cell r="B586">
            <v>1085900</v>
          </cell>
          <cell r="C586" t="str">
            <v xml:space="preserve">P4 </v>
          </cell>
          <cell r="D586" t="str">
            <v>26</v>
          </cell>
        </row>
        <row r="587">
          <cell r="A587" t="str">
            <v>P427</v>
          </cell>
          <cell r="B587">
            <v>1071700</v>
          </cell>
          <cell r="C587" t="str">
            <v xml:space="preserve">P4 </v>
          </cell>
          <cell r="D587" t="str">
            <v>27</v>
          </cell>
        </row>
        <row r="588">
          <cell r="A588" t="str">
            <v>P428</v>
          </cell>
          <cell r="B588">
            <v>1057200</v>
          </cell>
          <cell r="C588" t="str">
            <v xml:space="preserve">P4 </v>
          </cell>
          <cell r="D588" t="str">
            <v>28</v>
          </cell>
        </row>
        <row r="589">
          <cell r="A589" t="str">
            <v>P429</v>
          </cell>
          <cell r="B589">
            <v>1043000</v>
          </cell>
          <cell r="C589" t="str">
            <v xml:space="preserve">P4 </v>
          </cell>
          <cell r="D589" t="str">
            <v>29</v>
          </cell>
        </row>
        <row r="590">
          <cell r="A590" t="str">
            <v>P430</v>
          </cell>
          <cell r="B590">
            <v>1028500</v>
          </cell>
          <cell r="C590" t="str">
            <v xml:space="preserve">P4 </v>
          </cell>
          <cell r="D590" t="str">
            <v>30</v>
          </cell>
        </row>
        <row r="591">
          <cell r="A591" t="str">
            <v>P431</v>
          </cell>
          <cell r="B591">
            <v>1013800</v>
          </cell>
          <cell r="C591" t="str">
            <v xml:space="preserve">P4 </v>
          </cell>
          <cell r="D591" t="str">
            <v>31</v>
          </cell>
        </row>
        <row r="592">
          <cell r="A592" t="str">
            <v>P432</v>
          </cell>
          <cell r="B592">
            <v>999300</v>
          </cell>
          <cell r="C592" t="str">
            <v xml:space="preserve">P4 </v>
          </cell>
          <cell r="D592" t="str">
            <v>32</v>
          </cell>
        </row>
        <row r="593">
          <cell r="A593" t="str">
            <v>P433</v>
          </cell>
          <cell r="B593">
            <v>985100</v>
          </cell>
          <cell r="C593" t="str">
            <v xml:space="preserve">P4 </v>
          </cell>
          <cell r="D593" t="str">
            <v>33</v>
          </cell>
        </row>
        <row r="594">
          <cell r="A594" t="str">
            <v>P434</v>
          </cell>
          <cell r="B594">
            <v>970200</v>
          </cell>
          <cell r="C594" t="str">
            <v xml:space="preserve">P4 </v>
          </cell>
          <cell r="D594" t="str">
            <v>34</v>
          </cell>
        </row>
        <row r="595">
          <cell r="A595" t="str">
            <v>P435</v>
          </cell>
          <cell r="B595">
            <v>956000</v>
          </cell>
          <cell r="C595" t="str">
            <v xml:space="preserve">P4 </v>
          </cell>
          <cell r="D595" t="str">
            <v>35</v>
          </cell>
        </row>
        <row r="596">
          <cell r="A596" t="str">
            <v>P436</v>
          </cell>
          <cell r="B596">
            <v>941600</v>
          </cell>
          <cell r="C596" t="str">
            <v xml:space="preserve">P4 </v>
          </cell>
          <cell r="D596" t="str">
            <v>36</v>
          </cell>
        </row>
        <row r="597">
          <cell r="A597" t="str">
            <v>P437</v>
          </cell>
          <cell r="B597">
            <v>927500</v>
          </cell>
          <cell r="C597" t="str">
            <v xml:space="preserve">P4 </v>
          </cell>
          <cell r="D597" t="str">
            <v>37</v>
          </cell>
        </row>
        <row r="598">
          <cell r="A598" t="str">
            <v>P438</v>
          </cell>
          <cell r="B598">
            <v>912800</v>
          </cell>
          <cell r="C598" t="str">
            <v xml:space="preserve">P4 </v>
          </cell>
          <cell r="D598" t="str">
            <v>38</v>
          </cell>
        </row>
        <row r="599">
          <cell r="A599" t="str">
            <v>P439</v>
          </cell>
          <cell r="B599">
            <v>898400</v>
          </cell>
          <cell r="C599" t="str">
            <v xml:space="preserve">P4 </v>
          </cell>
          <cell r="D599" t="str">
            <v>39</v>
          </cell>
        </row>
        <row r="600">
          <cell r="A600" t="str">
            <v>P440</v>
          </cell>
          <cell r="B600">
            <v>883700</v>
          </cell>
          <cell r="C600" t="str">
            <v xml:space="preserve">P4 </v>
          </cell>
          <cell r="D600" t="str">
            <v>40</v>
          </cell>
        </row>
        <row r="601">
          <cell r="A601" t="str">
            <v>P441</v>
          </cell>
          <cell r="B601">
            <v>869600</v>
          </cell>
          <cell r="C601" t="str">
            <v xml:space="preserve">P4 </v>
          </cell>
          <cell r="D601" t="str">
            <v>41</v>
          </cell>
        </row>
        <row r="602">
          <cell r="A602" t="str">
            <v>P442</v>
          </cell>
          <cell r="B602">
            <v>854800</v>
          </cell>
          <cell r="C602" t="str">
            <v xml:space="preserve">P4 </v>
          </cell>
          <cell r="D602" t="str">
            <v>42</v>
          </cell>
        </row>
        <row r="603">
          <cell r="A603" t="str">
            <v>P443</v>
          </cell>
          <cell r="B603">
            <v>840700</v>
          </cell>
          <cell r="C603" t="str">
            <v xml:space="preserve">P4 </v>
          </cell>
          <cell r="D603" t="str">
            <v>43</v>
          </cell>
        </row>
        <row r="604">
          <cell r="A604" t="str">
            <v>P444</v>
          </cell>
          <cell r="B604">
            <v>826200</v>
          </cell>
          <cell r="C604" t="str">
            <v xml:space="preserve">P4 </v>
          </cell>
          <cell r="D604" t="str">
            <v>44</v>
          </cell>
        </row>
        <row r="605">
          <cell r="A605" t="str">
            <v>P445</v>
          </cell>
          <cell r="B605">
            <v>811600</v>
          </cell>
          <cell r="C605" t="str">
            <v xml:space="preserve">P4 </v>
          </cell>
          <cell r="D605" t="str">
            <v>45</v>
          </cell>
        </row>
        <row r="606">
          <cell r="A606" t="str">
            <v>P501</v>
          </cell>
          <cell r="B606">
            <v>1206600</v>
          </cell>
          <cell r="C606" t="str">
            <v xml:space="preserve">P5 </v>
          </cell>
          <cell r="D606" t="str">
            <v>01</v>
          </cell>
        </row>
        <row r="607">
          <cell r="A607" t="str">
            <v>P502</v>
          </cell>
          <cell r="B607">
            <v>1194800</v>
          </cell>
          <cell r="C607" t="str">
            <v xml:space="preserve">P5 </v>
          </cell>
          <cell r="D607" t="str">
            <v>02</v>
          </cell>
        </row>
        <row r="608">
          <cell r="A608" t="str">
            <v>P503</v>
          </cell>
          <cell r="B608">
            <v>1182500</v>
          </cell>
          <cell r="C608" t="str">
            <v xml:space="preserve">P5 </v>
          </cell>
          <cell r="D608" t="str">
            <v>03</v>
          </cell>
        </row>
        <row r="609">
          <cell r="A609" t="str">
            <v>P504</v>
          </cell>
          <cell r="B609">
            <v>1170400</v>
          </cell>
          <cell r="C609" t="str">
            <v xml:space="preserve">P5 </v>
          </cell>
          <cell r="D609" t="str">
            <v>04</v>
          </cell>
        </row>
        <row r="610">
          <cell r="A610" t="str">
            <v>P505</v>
          </cell>
          <cell r="B610">
            <v>1158500</v>
          </cell>
          <cell r="C610" t="str">
            <v xml:space="preserve">P5 </v>
          </cell>
          <cell r="D610" t="str">
            <v>05</v>
          </cell>
        </row>
        <row r="611">
          <cell r="A611" t="str">
            <v>P506</v>
          </cell>
          <cell r="B611">
            <v>1146400</v>
          </cell>
          <cell r="C611" t="str">
            <v xml:space="preserve">P5 </v>
          </cell>
          <cell r="D611" t="str">
            <v>06</v>
          </cell>
        </row>
        <row r="612">
          <cell r="A612" t="str">
            <v>P507</v>
          </cell>
          <cell r="B612">
            <v>1134600</v>
          </cell>
          <cell r="C612" t="str">
            <v xml:space="preserve">P5 </v>
          </cell>
          <cell r="D612" t="str">
            <v>07</v>
          </cell>
        </row>
        <row r="613">
          <cell r="A613" t="str">
            <v>P508</v>
          </cell>
          <cell r="B613">
            <v>1122600</v>
          </cell>
          <cell r="C613" t="str">
            <v xml:space="preserve">P5 </v>
          </cell>
          <cell r="D613" t="str">
            <v>08</v>
          </cell>
        </row>
        <row r="614">
          <cell r="A614" t="str">
            <v>P509</v>
          </cell>
          <cell r="B614">
            <v>1110600</v>
          </cell>
          <cell r="C614" t="str">
            <v xml:space="preserve">P5 </v>
          </cell>
          <cell r="D614" t="str">
            <v>09</v>
          </cell>
        </row>
        <row r="615">
          <cell r="A615" t="str">
            <v>P510</v>
          </cell>
          <cell r="B615">
            <v>1098700</v>
          </cell>
          <cell r="C615" t="str">
            <v xml:space="preserve">P5 </v>
          </cell>
          <cell r="D615" t="str">
            <v>10</v>
          </cell>
        </row>
        <row r="616">
          <cell r="A616" t="str">
            <v>P511</v>
          </cell>
          <cell r="B616">
            <v>1086700</v>
          </cell>
          <cell r="C616" t="str">
            <v xml:space="preserve">P5 </v>
          </cell>
          <cell r="D616" t="str">
            <v>11</v>
          </cell>
        </row>
        <row r="617">
          <cell r="A617" t="str">
            <v>P512</v>
          </cell>
          <cell r="B617">
            <v>1074700</v>
          </cell>
          <cell r="C617" t="str">
            <v xml:space="preserve">P5 </v>
          </cell>
          <cell r="D617" t="str">
            <v>12</v>
          </cell>
        </row>
        <row r="618">
          <cell r="A618" t="str">
            <v>P513</v>
          </cell>
          <cell r="B618">
            <v>1063000</v>
          </cell>
          <cell r="C618" t="str">
            <v xml:space="preserve">P5 </v>
          </cell>
          <cell r="D618" t="str">
            <v>13</v>
          </cell>
        </row>
        <row r="619">
          <cell r="A619" t="str">
            <v>P514</v>
          </cell>
          <cell r="B619">
            <v>1050600</v>
          </cell>
          <cell r="C619" t="str">
            <v xml:space="preserve">P5 </v>
          </cell>
          <cell r="D619" t="str">
            <v>14</v>
          </cell>
        </row>
        <row r="620">
          <cell r="A620" t="str">
            <v>P515</v>
          </cell>
          <cell r="B620">
            <v>1038700</v>
          </cell>
          <cell r="C620" t="str">
            <v xml:space="preserve">P5 </v>
          </cell>
          <cell r="D620" t="str">
            <v>15</v>
          </cell>
        </row>
        <row r="621">
          <cell r="A621" t="str">
            <v>P516</v>
          </cell>
          <cell r="B621">
            <v>1026900</v>
          </cell>
          <cell r="C621" t="str">
            <v xml:space="preserve">P5 </v>
          </cell>
          <cell r="D621" t="str">
            <v>16</v>
          </cell>
        </row>
        <row r="622">
          <cell r="A622" t="str">
            <v>P517</v>
          </cell>
          <cell r="B622">
            <v>1014400</v>
          </cell>
          <cell r="C622" t="str">
            <v xml:space="preserve">P5 </v>
          </cell>
          <cell r="D622" t="str">
            <v>17</v>
          </cell>
        </row>
        <row r="623">
          <cell r="A623" t="str">
            <v>P518</v>
          </cell>
          <cell r="B623">
            <v>1002700</v>
          </cell>
          <cell r="C623" t="str">
            <v xml:space="preserve">P5 </v>
          </cell>
          <cell r="D623" t="str">
            <v>18</v>
          </cell>
        </row>
        <row r="624">
          <cell r="A624" t="str">
            <v>P519</v>
          </cell>
          <cell r="B624">
            <v>990600</v>
          </cell>
          <cell r="C624" t="str">
            <v xml:space="preserve">P5 </v>
          </cell>
          <cell r="D624" t="str">
            <v>19</v>
          </cell>
        </row>
        <row r="625">
          <cell r="A625" t="str">
            <v>P520</v>
          </cell>
          <cell r="B625">
            <v>978800</v>
          </cell>
          <cell r="C625" t="str">
            <v xml:space="preserve">P5 </v>
          </cell>
          <cell r="D625" t="str">
            <v>20</v>
          </cell>
        </row>
        <row r="626">
          <cell r="A626" t="str">
            <v>P521</v>
          </cell>
          <cell r="B626">
            <v>966600</v>
          </cell>
          <cell r="C626" t="str">
            <v xml:space="preserve">P5 </v>
          </cell>
          <cell r="D626" t="str">
            <v>21</v>
          </cell>
        </row>
        <row r="627">
          <cell r="A627" t="str">
            <v>P522</v>
          </cell>
          <cell r="B627">
            <v>954800</v>
          </cell>
          <cell r="C627" t="str">
            <v xml:space="preserve">P5 </v>
          </cell>
          <cell r="D627" t="str">
            <v>22</v>
          </cell>
        </row>
        <row r="628">
          <cell r="A628" t="str">
            <v>P523</v>
          </cell>
          <cell r="B628">
            <v>942900</v>
          </cell>
          <cell r="C628" t="str">
            <v xml:space="preserve">P5 </v>
          </cell>
          <cell r="D628" t="str">
            <v>23</v>
          </cell>
        </row>
        <row r="629">
          <cell r="A629" t="str">
            <v>P524</v>
          </cell>
          <cell r="B629">
            <v>930700</v>
          </cell>
          <cell r="C629" t="str">
            <v xml:space="preserve">P5 </v>
          </cell>
          <cell r="D629" t="str">
            <v>24</v>
          </cell>
        </row>
        <row r="630">
          <cell r="A630" t="str">
            <v>P525</v>
          </cell>
          <cell r="B630">
            <v>918700</v>
          </cell>
          <cell r="C630" t="str">
            <v xml:space="preserve">P5 </v>
          </cell>
          <cell r="D630" t="str">
            <v>25</v>
          </cell>
        </row>
        <row r="631">
          <cell r="A631" t="str">
            <v>P526</v>
          </cell>
          <cell r="B631">
            <v>906800</v>
          </cell>
          <cell r="C631" t="str">
            <v xml:space="preserve">P5 </v>
          </cell>
          <cell r="D631" t="str">
            <v>26</v>
          </cell>
        </row>
        <row r="632">
          <cell r="A632" t="str">
            <v>P527</v>
          </cell>
          <cell r="B632">
            <v>895100</v>
          </cell>
          <cell r="C632" t="str">
            <v xml:space="preserve">P5 </v>
          </cell>
          <cell r="D632" t="str">
            <v>27</v>
          </cell>
        </row>
        <row r="633">
          <cell r="A633" t="str">
            <v>P528</v>
          </cell>
          <cell r="B633">
            <v>882900</v>
          </cell>
          <cell r="C633" t="str">
            <v xml:space="preserve">P5 </v>
          </cell>
          <cell r="D633" t="str">
            <v>28</v>
          </cell>
        </row>
        <row r="634">
          <cell r="A634" t="str">
            <v>P529</v>
          </cell>
          <cell r="B634">
            <v>870900</v>
          </cell>
          <cell r="C634" t="str">
            <v xml:space="preserve">P5 </v>
          </cell>
          <cell r="D634" t="str">
            <v>29</v>
          </cell>
        </row>
        <row r="635">
          <cell r="A635" t="str">
            <v>P530</v>
          </cell>
          <cell r="B635">
            <v>858700</v>
          </cell>
          <cell r="C635" t="str">
            <v xml:space="preserve">P5 </v>
          </cell>
          <cell r="D635" t="str">
            <v>30</v>
          </cell>
        </row>
        <row r="636">
          <cell r="A636" t="str">
            <v>P531</v>
          </cell>
          <cell r="B636">
            <v>846500</v>
          </cell>
          <cell r="C636" t="str">
            <v xml:space="preserve">P5 </v>
          </cell>
          <cell r="D636" t="str">
            <v>31</v>
          </cell>
        </row>
        <row r="637">
          <cell r="A637" t="str">
            <v>P532</v>
          </cell>
          <cell r="B637">
            <v>834600</v>
          </cell>
          <cell r="C637" t="str">
            <v xml:space="preserve">P5 </v>
          </cell>
          <cell r="D637" t="str">
            <v>32</v>
          </cell>
        </row>
        <row r="638">
          <cell r="A638" t="str">
            <v>P533</v>
          </cell>
          <cell r="B638">
            <v>822900</v>
          </cell>
          <cell r="C638" t="str">
            <v xml:space="preserve">P5 </v>
          </cell>
          <cell r="D638" t="str">
            <v>33</v>
          </cell>
        </row>
        <row r="639">
          <cell r="A639" t="str">
            <v>P534</v>
          </cell>
          <cell r="B639">
            <v>811000</v>
          </cell>
          <cell r="C639" t="str">
            <v xml:space="preserve">P5 </v>
          </cell>
          <cell r="D639" t="str">
            <v>34</v>
          </cell>
        </row>
        <row r="640">
          <cell r="A640" t="str">
            <v>P535</v>
          </cell>
          <cell r="B640">
            <v>798900</v>
          </cell>
          <cell r="C640" t="str">
            <v xml:space="preserve">P5 </v>
          </cell>
          <cell r="D640" t="str">
            <v>35</v>
          </cell>
        </row>
        <row r="641">
          <cell r="A641" t="str">
            <v>P536</v>
          </cell>
          <cell r="B641">
            <v>786900</v>
          </cell>
          <cell r="C641" t="str">
            <v xml:space="preserve">P5 </v>
          </cell>
          <cell r="D641" t="str">
            <v>36</v>
          </cell>
        </row>
        <row r="642">
          <cell r="A642" t="str">
            <v>P537</v>
          </cell>
          <cell r="B642">
            <v>774800</v>
          </cell>
          <cell r="C642" t="str">
            <v xml:space="preserve">P5 </v>
          </cell>
          <cell r="D642" t="str">
            <v>37</v>
          </cell>
        </row>
        <row r="643">
          <cell r="A643" t="str">
            <v>P538</v>
          </cell>
          <cell r="B643">
            <v>762700</v>
          </cell>
          <cell r="C643" t="str">
            <v xml:space="preserve">P5 </v>
          </cell>
          <cell r="D643" t="str">
            <v>38</v>
          </cell>
        </row>
        <row r="644">
          <cell r="A644" t="str">
            <v>P539</v>
          </cell>
          <cell r="B644">
            <v>750700</v>
          </cell>
          <cell r="C644" t="str">
            <v xml:space="preserve">P5 </v>
          </cell>
          <cell r="D644" t="str">
            <v>39</v>
          </cell>
        </row>
        <row r="645">
          <cell r="A645" t="str">
            <v>P540</v>
          </cell>
          <cell r="B645">
            <v>738700</v>
          </cell>
          <cell r="C645" t="str">
            <v xml:space="preserve">P5 </v>
          </cell>
          <cell r="D645" t="str">
            <v>40</v>
          </cell>
        </row>
        <row r="646">
          <cell r="A646" t="str">
            <v>P541</v>
          </cell>
          <cell r="B646">
            <v>727000</v>
          </cell>
          <cell r="C646" t="str">
            <v xml:space="preserve">P5 </v>
          </cell>
          <cell r="D646" t="str">
            <v>41</v>
          </cell>
        </row>
        <row r="647">
          <cell r="A647" t="str">
            <v>P542</v>
          </cell>
          <cell r="B647">
            <v>714900</v>
          </cell>
          <cell r="C647" t="str">
            <v xml:space="preserve">P5 </v>
          </cell>
          <cell r="D647" t="str">
            <v>42</v>
          </cell>
        </row>
        <row r="648">
          <cell r="A648" t="str">
            <v>P543</v>
          </cell>
          <cell r="B648">
            <v>702800</v>
          </cell>
          <cell r="C648" t="str">
            <v xml:space="preserve">P5 </v>
          </cell>
          <cell r="D648" t="str">
            <v>43</v>
          </cell>
        </row>
        <row r="649">
          <cell r="A649" t="str">
            <v>P544</v>
          </cell>
          <cell r="B649">
            <v>691000</v>
          </cell>
          <cell r="C649" t="str">
            <v xml:space="preserve">P5 </v>
          </cell>
          <cell r="D649" t="str">
            <v>44</v>
          </cell>
        </row>
        <row r="650">
          <cell r="A650" t="str">
            <v>P545</v>
          </cell>
          <cell r="B650">
            <v>678700</v>
          </cell>
          <cell r="C650" t="str">
            <v xml:space="preserve">P5 </v>
          </cell>
          <cell r="D650" t="str">
            <v>45</v>
          </cell>
        </row>
        <row r="651">
          <cell r="A651" t="str">
            <v>P601</v>
          </cell>
          <cell r="B651">
            <v>972600</v>
          </cell>
          <cell r="C651" t="str">
            <v xml:space="preserve">P6 </v>
          </cell>
          <cell r="D651" t="str">
            <v>01</v>
          </cell>
        </row>
        <row r="652">
          <cell r="A652" t="str">
            <v>P602</v>
          </cell>
          <cell r="B652">
            <v>965400</v>
          </cell>
          <cell r="C652" t="str">
            <v xml:space="preserve">P6 </v>
          </cell>
          <cell r="D652" t="str">
            <v>02</v>
          </cell>
        </row>
        <row r="653">
          <cell r="A653" t="str">
            <v>P603</v>
          </cell>
          <cell r="B653">
            <v>957900</v>
          </cell>
          <cell r="C653" t="str">
            <v xml:space="preserve">P6 </v>
          </cell>
          <cell r="D653" t="str">
            <v>03</v>
          </cell>
        </row>
        <row r="654">
          <cell r="A654" t="str">
            <v>P604</v>
          </cell>
          <cell r="B654">
            <v>950600</v>
          </cell>
          <cell r="C654" t="str">
            <v xml:space="preserve">P6 </v>
          </cell>
          <cell r="D654" t="str">
            <v>04</v>
          </cell>
        </row>
        <row r="655">
          <cell r="A655" t="str">
            <v>P605</v>
          </cell>
          <cell r="B655">
            <v>943700</v>
          </cell>
          <cell r="C655" t="str">
            <v xml:space="preserve">P6 </v>
          </cell>
          <cell r="D655" t="str">
            <v>05</v>
          </cell>
        </row>
        <row r="656">
          <cell r="A656" t="str">
            <v>P606</v>
          </cell>
          <cell r="B656">
            <v>936200</v>
          </cell>
          <cell r="C656" t="str">
            <v xml:space="preserve">P6 </v>
          </cell>
          <cell r="D656" t="str">
            <v>06</v>
          </cell>
        </row>
        <row r="657">
          <cell r="A657" t="str">
            <v>P607</v>
          </cell>
          <cell r="B657">
            <v>929100</v>
          </cell>
          <cell r="C657" t="str">
            <v xml:space="preserve">P6 </v>
          </cell>
          <cell r="D657" t="str">
            <v>07</v>
          </cell>
        </row>
        <row r="658">
          <cell r="A658" t="str">
            <v>P608</v>
          </cell>
          <cell r="B658">
            <v>921600</v>
          </cell>
          <cell r="C658" t="str">
            <v xml:space="preserve">P6 </v>
          </cell>
          <cell r="D658" t="str">
            <v>08</v>
          </cell>
        </row>
        <row r="659">
          <cell r="A659" t="str">
            <v>P609</v>
          </cell>
          <cell r="B659">
            <v>914200</v>
          </cell>
          <cell r="C659" t="str">
            <v xml:space="preserve">P6 </v>
          </cell>
          <cell r="D659" t="str">
            <v>09</v>
          </cell>
        </row>
        <row r="660">
          <cell r="A660" t="str">
            <v>P610</v>
          </cell>
          <cell r="B660">
            <v>906800</v>
          </cell>
          <cell r="C660" t="str">
            <v xml:space="preserve">P6 </v>
          </cell>
          <cell r="D660" t="str">
            <v>10</v>
          </cell>
        </row>
        <row r="661">
          <cell r="A661" t="str">
            <v>P611</v>
          </cell>
          <cell r="B661">
            <v>899800</v>
          </cell>
          <cell r="C661" t="str">
            <v xml:space="preserve">P6 </v>
          </cell>
          <cell r="D661" t="str">
            <v>11</v>
          </cell>
        </row>
        <row r="662">
          <cell r="A662" t="str">
            <v>P612</v>
          </cell>
          <cell r="B662">
            <v>892300</v>
          </cell>
          <cell r="C662" t="str">
            <v xml:space="preserve">P6 </v>
          </cell>
          <cell r="D662" t="str">
            <v>12</v>
          </cell>
        </row>
        <row r="663">
          <cell r="A663" t="str">
            <v>P613</v>
          </cell>
          <cell r="B663">
            <v>885100</v>
          </cell>
          <cell r="C663" t="str">
            <v xml:space="preserve">P6 </v>
          </cell>
          <cell r="D663" t="str">
            <v>13</v>
          </cell>
        </row>
        <row r="664">
          <cell r="A664" t="str">
            <v>P614</v>
          </cell>
          <cell r="B664">
            <v>878100</v>
          </cell>
          <cell r="C664" t="str">
            <v xml:space="preserve">P6 </v>
          </cell>
          <cell r="D664" t="str">
            <v>14</v>
          </cell>
        </row>
        <row r="665">
          <cell r="A665" t="str">
            <v>P615</v>
          </cell>
          <cell r="B665">
            <v>870800</v>
          </cell>
          <cell r="C665" t="str">
            <v xml:space="preserve">P6 </v>
          </cell>
          <cell r="D665" t="str">
            <v>15</v>
          </cell>
        </row>
        <row r="666">
          <cell r="A666" t="str">
            <v>P616</v>
          </cell>
          <cell r="B666">
            <v>863100</v>
          </cell>
          <cell r="C666" t="str">
            <v xml:space="preserve">P6 </v>
          </cell>
          <cell r="D666" t="str">
            <v>16</v>
          </cell>
        </row>
        <row r="667">
          <cell r="A667" t="str">
            <v>P617</v>
          </cell>
          <cell r="B667">
            <v>855900</v>
          </cell>
          <cell r="C667" t="str">
            <v xml:space="preserve">P6 </v>
          </cell>
          <cell r="D667" t="str">
            <v>17</v>
          </cell>
        </row>
        <row r="668">
          <cell r="A668" t="str">
            <v>P618</v>
          </cell>
          <cell r="B668">
            <v>848700</v>
          </cell>
          <cell r="C668" t="str">
            <v xml:space="preserve">P6 </v>
          </cell>
          <cell r="D668" t="str">
            <v>18</v>
          </cell>
        </row>
        <row r="669">
          <cell r="A669" t="str">
            <v>P619</v>
          </cell>
          <cell r="B669">
            <v>841300</v>
          </cell>
          <cell r="C669" t="str">
            <v xml:space="preserve">P6 </v>
          </cell>
          <cell r="D669" t="str">
            <v>19</v>
          </cell>
        </row>
        <row r="670">
          <cell r="A670" t="str">
            <v>P620</v>
          </cell>
          <cell r="B670">
            <v>834100</v>
          </cell>
          <cell r="C670" t="str">
            <v xml:space="preserve">P6 </v>
          </cell>
          <cell r="D670" t="str">
            <v>20</v>
          </cell>
        </row>
        <row r="671">
          <cell r="A671" t="str">
            <v>P621</v>
          </cell>
          <cell r="B671">
            <v>827000</v>
          </cell>
          <cell r="C671" t="str">
            <v xml:space="preserve">P6 </v>
          </cell>
          <cell r="D671" t="str">
            <v>21</v>
          </cell>
        </row>
        <row r="672">
          <cell r="A672" t="str">
            <v>P622</v>
          </cell>
          <cell r="B672">
            <v>819300</v>
          </cell>
          <cell r="C672" t="str">
            <v xml:space="preserve">P6 </v>
          </cell>
          <cell r="D672" t="str">
            <v>22</v>
          </cell>
        </row>
        <row r="673">
          <cell r="A673" t="str">
            <v>P623</v>
          </cell>
          <cell r="B673">
            <v>812400</v>
          </cell>
          <cell r="C673" t="str">
            <v xml:space="preserve">P6 </v>
          </cell>
          <cell r="D673" t="str">
            <v>23</v>
          </cell>
        </row>
        <row r="674">
          <cell r="A674" t="str">
            <v>P624</v>
          </cell>
          <cell r="B674">
            <v>804700</v>
          </cell>
          <cell r="C674" t="str">
            <v xml:space="preserve">P6 </v>
          </cell>
          <cell r="D674" t="str">
            <v>24</v>
          </cell>
        </row>
        <row r="675">
          <cell r="A675" t="str">
            <v>P625</v>
          </cell>
          <cell r="B675">
            <v>797300</v>
          </cell>
          <cell r="C675" t="str">
            <v xml:space="preserve">P6 </v>
          </cell>
          <cell r="D675" t="str">
            <v>25</v>
          </cell>
        </row>
        <row r="676">
          <cell r="A676" t="str">
            <v>P626</v>
          </cell>
          <cell r="B676">
            <v>790300</v>
          </cell>
          <cell r="C676" t="str">
            <v xml:space="preserve">P6 </v>
          </cell>
          <cell r="D676" t="str">
            <v>26</v>
          </cell>
        </row>
        <row r="677">
          <cell r="A677" t="str">
            <v>P627</v>
          </cell>
          <cell r="B677">
            <v>783000</v>
          </cell>
          <cell r="C677" t="str">
            <v xml:space="preserve">P6 </v>
          </cell>
          <cell r="D677" t="str">
            <v>27</v>
          </cell>
        </row>
        <row r="678">
          <cell r="A678" t="str">
            <v>P628</v>
          </cell>
          <cell r="B678">
            <v>776200</v>
          </cell>
          <cell r="C678" t="str">
            <v xml:space="preserve">P6 </v>
          </cell>
          <cell r="D678" t="str">
            <v>28</v>
          </cell>
        </row>
        <row r="679">
          <cell r="A679" t="str">
            <v>P629</v>
          </cell>
          <cell r="B679">
            <v>768300</v>
          </cell>
          <cell r="C679" t="str">
            <v xml:space="preserve">P6 </v>
          </cell>
          <cell r="D679" t="str">
            <v>29</v>
          </cell>
        </row>
        <row r="680">
          <cell r="A680" t="str">
            <v>P630</v>
          </cell>
          <cell r="B680">
            <v>761000</v>
          </cell>
          <cell r="C680" t="str">
            <v xml:space="preserve">P6 </v>
          </cell>
          <cell r="D680" t="str">
            <v>30</v>
          </cell>
        </row>
        <row r="681">
          <cell r="A681" t="str">
            <v>P631</v>
          </cell>
          <cell r="B681">
            <v>754100</v>
          </cell>
          <cell r="C681" t="str">
            <v xml:space="preserve">P6 </v>
          </cell>
          <cell r="D681" t="str">
            <v>31</v>
          </cell>
        </row>
        <row r="682">
          <cell r="A682" t="str">
            <v>P632</v>
          </cell>
          <cell r="B682">
            <v>746500</v>
          </cell>
          <cell r="C682" t="str">
            <v xml:space="preserve">P6 </v>
          </cell>
          <cell r="D682" t="str">
            <v>32</v>
          </cell>
        </row>
        <row r="683">
          <cell r="A683" t="str">
            <v>P633</v>
          </cell>
          <cell r="B683">
            <v>739100</v>
          </cell>
          <cell r="C683" t="str">
            <v xml:space="preserve">P6 </v>
          </cell>
          <cell r="D683" t="str">
            <v>33</v>
          </cell>
        </row>
        <row r="684">
          <cell r="A684" t="str">
            <v>P634</v>
          </cell>
          <cell r="B684">
            <v>732300</v>
          </cell>
          <cell r="C684" t="str">
            <v xml:space="preserve">P6 </v>
          </cell>
          <cell r="D684" t="str">
            <v>34</v>
          </cell>
        </row>
        <row r="685">
          <cell r="A685" t="str">
            <v>P635</v>
          </cell>
          <cell r="B685">
            <v>724600</v>
          </cell>
          <cell r="C685" t="str">
            <v xml:space="preserve">P6 </v>
          </cell>
          <cell r="D685" t="str">
            <v>35</v>
          </cell>
        </row>
        <row r="686">
          <cell r="A686" t="str">
            <v>P636</v>
          </cell>
          <cell r="B686">
            <v>717200</v>
          </cell>
          <cell r="C686" t="str">
            <v xml:space="preserve">P6 </v>
          </cell>
          <cell r="D686" t="str">
            <v>36</v>
          </cell>
        </row>
        <row r="687">
          <cell r="A687" t="str">
            <v>P637</v>
          </cell>
          <cell r="B687">
            <v>710300</v>
          </cell>
          <cell r="C687" t="str">
            <v xml:space="preserve">P6 </v>
          </cell>
          <cell r="D687" t="str">
            <v>37</v>
          </cell>
        </row>
        <row r="688">
          <cell r="A688" t="str">
            <v>P638</v>
          </cell>
          <cell r="B688">
            <v>702700</v>
          </cell>
          <cell r="C688" t="str">
            <v xml:space="preserve">P6 </v>
          </cell>
          <cell r="D688" t="str">
            <v>38</v>
          </cell>
        </row>
        <row r="689">
          <cell r="A689" t="str">
            <v>P639</v>
          </cell>
          <cell r="B689">
            <v>695500</v>
          </cell>
          <cell r="C689" t="str">
            <v xml:space="preserve">P6 </v>
          </cell>
          <cell r="D689" t="str">
            <v>39</v>
          </cell>
        </row>
        <row r="690">
          <cell r="A690" t="str">
            <v>P640</v>
          </cell>
          <cell r="B690">
            <v>689000</v>
          </cell>
          <cell r="C690" t="str">
            <v xml:space="preserve">P6 </v>
          </cell>
          <cell r="D690" t="str">
            <v>40</v>
          </cell>
        </row>
        <row r="691">
          <cell r="A691" t="str">
            <v>P641</v>
          </cell>
          <cell r="B691">
            <v>681200</v>
          </cell>
          <cell r="C691" t="str">
            <v xml:space="preserve">P6 </v>
          </cell>
          <cell r="D691" t="str">
            <v>41</v>
          </cell>
        </row>
        <row r="692">
          <cell r="A692" t="str">
            <v>P642</v>
          </cell>
          <cell r="B692">
            <v>673500</v>
          </cell>
          <cell r="C692" t="str">
            <v xml:space="preserve">P6 </v>
          </cell>
          <cell r="D692" t="str">
            <v>42</v>
          </cell>
        </row>
        <row r="693">
          <cell r="A693" t="str">
            <v>P643</v>
          </cell>
          <cell r="B693">
            <v>666300</v>
          </cell>
          <cell r="C693" t="str">
            <v xml:space="preserve">P6 </v>
          </cell>
          <cell r="D693" t="str">
            <v>43</v>
          </cell>
        </row>
        <row r="694">
          <cell r="A694" t="str">
            <v>P644</v>
          </cell>
          <cell r="B694">
            <v>659100</v>
          </cell>
          <cell r="C694" t="str">
            <v xml:space="preserve">P6 </v>
          </cell>
          <cell r="D694" t="str">
            <v>44</v>
          </cell>
        </row>
        <row r="695">
          <cell r="A695" t="str">
            <v>P645</v>
          </cell>
          <cell r="B695">
            <v>651600</v>
          </cell>
          <cell r="C695" t="str">
            <v xml:space="preserve">P6 </v>
          </cell>
          <cell r="D695" t="str">
            <v>45</v>
          </cell>
        </row>
        <row r="696">
          <cell r="A696" t="str">
            <v>P646</v>
          </cell>
          <cell r="B696">
            <v>636700</v>
          </cell>
          <cell r="C696" t="str">
            <v xml:space="preserve">P6 </v>
          </cell>
          <cell r="D696" t="str">
            <v>46</v>
          </cell>
        </row>
        <row r="697">
          <cell r="A697" t="str">
            <v>P647</v>
          </cell>
          <cell r="B697">
            <v>607500</v>
          </cell>
          <cell r="C697" t="str">
            <v xml:space="preserve">P6 </v>
          </cell>
          <cell r="D697" t="str">
            <v>47</v>
          </cell>
        </row>
        <row r="698">
          <cell r="A698" t="str">
            <v>P648</v>
          </cell>
          <cell r="B698">
            <v>629000</v>
          </cell>
          <cell r="C698" t="str">
            <v xml:space="preserve">P6 </v>
          </cell>
          <cell r="D698" t="str">
            <v>48</v>
          </cell>
        </row>
        <row r="699">
          <cell r="A699" t="str">
            <v>P650</v>
          </cell>
          <cell r="B699">
            <v>614000</v>
          </cell>
          <cell r="C699" t="str">
            <v xml:space="preserve">P6 </v>
          </cell>
          <cell r="D699" t="str">
            <v>50</v>
          </cell>
        </row>
        <row r="700">
          <cell r="A700" t="str">
            <v>P6A01</v>
          </cell>
          <cell r="B700">
            <v>972600</v>
          </cell>
          <cell r="C700" t="str">
            <v>P6A</v>
          </cell>
          <cell r="D700" t="str">
            <v>01</v>
          </cell>
        </row>
        <row r="701">
          <cell r="A701" t="str">
            <v>P6A02</v>
          </cell>
          <cell r="B701">
            <v>965400</v>
          </cell>
          <cell r="C701" t="str">
            <v>P6A</v>
          </cell>
          <cell r="D701" t="str">
            <v>02</v>
          </cell>
        </row>
        <row r="702">
          <cell r="A702" t="str">
            <v>P6A03</v>
          </cell>
          <cell r="B702">
            <v>957900</v>
          </cell>
          <cell r="C702" t="str">
            <v>P6A</v>
          </cell>
          <cell r="D702" t="str">
            <v>03</v>
          </cell>
        </row>
        <row r="703">
          <cell r="A703" t="str">
            <v>P6A04</v>
          </cell>
          <cell r="B703">
            <v>950600</v>
          </cell>
          <cell r="C703" t="str">
            <v>P6A</v>
          </cell>
          <cell r="D703" t="str">
            <v>04</v>
          </cell>
        </row>
        <row r="704">
          <cell r="A704" t="str">
            <v>P6A05</v>
          </cell>
          <cell r="B704">
            <v>943700</v>
          </cell>
          <cell r="C704" t="str">
            <v>P6A</v>
          </cell>
          <cell r="D704" t="str">
            <v>05</v>
          </cell>
        </row>
        <row r="705">
          <cell r="A705" t="str">
            <v>P6A06</v>
          </cell>
          <cell r="B705">
            <v>936200</v>
          </cell>
          <cell r="C705" t="str">
            <v>P6A</v>
          </cell>
          <cell r="D705" t="str">
            <v>06</v>
          </cell>
        </row>
        <row r="706">
          <cell r="A706" t="str">
            <v>P6A07</v>
          </cell>
          <cell r="B706">
            <v>929100</v>
          </cell>
          <cell r="C706" t="str">
            <v>P6A</v>
          </cell>
          <cell r="D706" t="str">
            <v>07</v>
          </cell>
        </row>
        <row r="707">
          <cell r="A707" t="str">
            <v>P6A08</v>
          </cell>
          <cell r="B707">
            <v>921600</v>
          </cell>
          <cell r="C707" t="str">
            <v>P6A</v>
          </cell>
          <cell r="D707" t="str">
            <v>08</v>
          </cell>
        </row>
        <row r="708">
          <cell r="A708" t="str">
            <v>P6A09</v>
          </cell>
          <cell r="B708">
            <v>914200</v>
          </cell>
          <cell r="C708" t="str">
            <v>P6A</v>
          </cell>
          <cell r="D708" t="str">
            <v>09</v>
          </cell>
        </row>
        <row r="709">
          <cell r="A709" t="str">
            <v>P6A10</v>
          </cell>
          <cell r="B709">
            <v>906800</v>
          </cell>
          <cell r="C709" t="str">
            <v>P6A</v>
          </cell>
          <cell r="D709" t="str">
            <v>10</v>
          </cell>
        </row>
        <row r="710">
          <cell r="A710" t="str">
            <v>P6A11</v>
          </cell>
          <cell r="B710">
            <v>899800</v>
          </cell>
          <cell r="C710" t="str">
            <v>P6A</v>
          </cell>
          <cell r="D710" t="str">
            <v>11</v>
          </cell>
        </row>
        <row r="711">
          <cell r="A711" t="str">
            <v>P6A12</v>
          </cell>
          <cell r="B711">
            <v>892300</v>
          </cell>
          <cell r="C711" t="str">
            <v>P6A</v>
          </cell>
          <cell r="D711" t="str">
            <v>12</v>
          </cell>
        </row>
        <row r="712">
          <cell r="A712" t="str">
            <v>P6A13</v>
          </cell>
          <cell r="B712">
            <v>885100</v>
          </cell>
          <cell r="C712" t="str">
            <v>P6A</v>
          </cell>
          <cell r="D712" t="str">
            <v>13</v>
          </cell>
        </row>
        <row r="713">
          <cell r="A713" t="str">
            <v>P6A14</v>
          </cell>
          <cell r="B713">
            <v>878100</v>
          </cell>
          <cell r="C713" t="str">
            <v>P6A</v>
          </cell>
          <cell r="D713" t="str">
            <v>14</v>
          </cell>
        </row>
        <row r="714">
          <cell r="A714" t="str">
            <v>P6A15</v>
          </cell>
          <cell r="B714">
            <v>870800</v>
          </cell>
          <cell r="C714" t="str">
            <v>P6A</v>
          </cell>
          <cell r="D714" t="str">
            <v>15</v>
          </cell>
        </row>
        <row r="715">
          <cell r="A715" t="str">
            <v>P6A16</v>
          </cell>
          <cell r="B715">
            <v>863100</v>
          </cell>
          <cell r="C715" t="str">
            <v>P6A</v>
          </cell>
          <cell r="D715" t="str">
            <v>16</v>
          </cell>
        </row>
        <row r="716">
          <cell r="A716" t="str">
            <v>P6A17</v>
          </cell>
          <cell r="B716">
            <v>855900</v>
          </cell>
          <cell r="C716" t="str">
            <v>P6A</v>
          </cell>
          <cell r="D716" t="str">
            <v>17</v>
          </cell>
        </row>
        <row r="717">
          <cell r="A717" t="str">
            <v>P6A18</v>
          </cell>
          <cell r="B717">
            <v>848700</v>
          </cell>
          <cell r="C717" t="str">
            <v>P6A</v>
          </cell>
          <cell r="D717" t="str">
            <v>18</v>
          </cell>
        </row>
        <row r="718">
          <cell r="A718" t="str">
            <v>P6A19</v>
          </cell>
          <cell r="B718">
            <v>841300</v>
          </cell>
          <cell r="C718" t="str">
            <v>P6A</v>
          </cell>
          <cell r="D718" t="str">
            <v>19</v>
          </cell>
        </row>
        <row r="719">
          <cell r="A719" t="str">
            <v>P6A20</v>
          </cell>
          <cell r="B719">
            <v>834100</v>
          </cell>
          <cell r="C719" t="str">
            <v>P6A</v>
          </cell>
          <cell r="D719" t="str">
            <v>20</v>
          </cell>
        </row>
        <row r="720">
          <cell r="A720" t="str">
            <v>P6A21</v>
          </cell>
          <cell r="B720">
            <v>827000</v>
          </cell>
          <cell r="C720" t="str">
            <v>P6A</v>
          </cell>
          <cell r="D720" t="str">
            <v>21</v>
          </cell>
        </row>
        <row r="721">
          <cell r="A721" t="str">
            <v>P6A22</v>
          </cell>
          <cell r="B721">
            <v>819300</v>
          </cell>
          <cell r="C721" t="str">
            <v>P6A</v>
          </cell>
          <cell r="D721" t="str">
            <v>22</v>
          </cell>
        </row>
        <row r="722">
          <cell r="A722" t="str">
            <v>P6A23</v>
          </cell>
          <cell r="B722">
            <v>812400</v>
          </cell>
          <cell r="C722" t="str">
            <v>P6A</v>
          </cell>
          <cell r="D722" t="str">
            <v>23</v>
          </cell>
        </row>
        <row r="723">
          <cell r="A723" t="str">
            <v>P6A24</v>
          </cell>
          <cell r="B723">
            <v>804700</v>
          </cell>
          <cell r="C723" t="str">
            <v>P6A</v>
          </cell>
          <cell r="D723" t="str">
            <v>24</v>
          </cell>
        </row>
        <row r="724">
          <cell r="A724" t="str">
            <v>P6A25</v>
          </cell>
          <cell r="B724">
            <v>797300</v>
          </cell>
          <cell r="C724" t="str">
            <v>P6A</v>
          </cell>
          <cell r="D724" t="str">
            <v>25</v>
          </cell>
        </row>
        <row r="725">
          <cell r="A725" t="str">
            <v>P6A26</v>
          </cell>
          <cell r="B725">
            <v>790300</v>
          </cell>
          <cell r="C725" t="str">
            <v>P6A</v>
          </cell>
          <cell r="D725" t="str">
            <v>26</v>
          </cell>
        </row>
        <row r="726">
          <cell r="A726" t="str">
            <v>P6A27</v>
          </cell>
          <cell r="B726">
            <v>783000</v>
          </cell>
          <cell r="C726" t="str">
            <v>P6A</v>
          </cell>
          <cell r="D726" t="str">
            <v>27</v>
          </cell>
        </row>
        <row r="727">
          <cell r="A727" t="str">
            <v>P6A28</v>
          </cell>
          <cell r="B727">
            <v>776200</v>
          </cell>
          <cell r="C727" t="str">
            <v>P6A</v>
          </cell>
          <cell r="D727" t="str">
            <v>28</v>
          </cell>
        </row>
        <row r="728">
          <cell r="A728" t="str">
            <v>P6A29</v>
          </cell>
          <cell r="B728">
            <v>768300</v>
          </cell>
          <cell r="C728" t="str">
            <v>P6A</v>
          </cell>
          <cell r="D728" t="str">
            <v>29</v>
          </cell>
        </row>
        <row r="729">
          <cell r="A729" t="str">
            <v>P6A30</v>
          </cell>
          <cell r="B729">
            <v>761000</v>
          </cell>
          <cell r="C729" t="str">
            <v>P6A</v>
          </cell>
          <cell r="D729" t="str">
            <v>30</v>
          </cell>
        </row>
        <row r="730">
          <cell r="A730" t="str">
            <v>P6A31</v>
          </cell>
          <cell r="B730">
            <v>754100</v>
          </cell>
          <cell r="C730" t="str">
            <v>P6A</v>
          </cell>
          <cell r="D730" t="str">
            <v>31</v>
          </cell>
        </row>
        <row r="731">
          <cell r="A731" t="str">
            <v>P6A32</v>
          </cell>
          <cell r="B731">
            <v>746500</v>
          </cell>
          <cell r="C731" t="str">
            <v>P6A</v>
          </cell>
          <cell r="D731" t="str">
            <v>32</v>
          </cell>
        </row>
        <row r="732">
          <cell r="A732" t="str">
            <v>P6A33</v>
          </cell>
          <cell r="B732">
            <v>739100</v>
          </cell>
          <cell r="C732" t="str">
            <v>P6A</v>
          </cell>
          <cell r="D732" t="str">
            <v>33</v>
          </cell>
        </row>
        <row r="733">
          <cell r="A733" t="str">
            <v>P6A34</v>
          </cell>
          <cell r="B733">
            <v>732300</v>
          </cell>
          <cell r="C733" t="str">
            <v>P6A</v>
          </cell>
          <cell r="D733" t="str">
            <v>34</v>
          </cell>
        </row>
        <row r="734">
          <cell r="A734" t="str">
            <v>P6A35</v>
          </cell>
          <cell r="B734">
            <v>724600</v>
          </cell>
          <cell r="C734" t="str">
            <v>P6A</v>
          </cell>
          <cell r="D734" t="str">
            <v>35</v>
          </cell>
        </row>
        <row r="735">
          <cell r="A735" t="str">
            <v>P6A36</v>
          </cell>
          <cell r="B735">
            <v>717200</v>
          </cell>
          <cell r="C735" t="str">
            <v>P6A</v>
          </cell>
          <cell r="D735" t="str">
            <v>36</v>
          </cell>
        </row>
        <row r="736">
          <cell r="A736" t="str">
            <v>P6A37</v>
          </cell>
          <cell r="B736">
            <v>710300</v>
          </cell>
          <cell r="C736" t="str">
            <v>P6A</v>
          </cell>
          <cell r="D736" t="str">
            <v>37</v>
          </cell>
        </row>
        <row r="737">
          <cell r="A737" t="str">
            <v>P6A38</v>
          </cell>
          <cell r="B737">
            <v>702700</v>
          </cell>
          <cell r="C737" t="str">
            <v>P6A</v>
          </cell>
          <cell r="D737" t="str">
            <v>38</v>
          </cell>
        </row>
        <row r="738">
          <cell r="A738" t="str">
            <v>P6A39</v>
          </cell>
          <cell r="B738">
            <v>695500</v>
          </cell>
          <cell r="C738" t="str">
            <v>P6A</v>
          </cell>
          <cell r="D738" t="str">
            <v>39</v>
          </cell>
        </row>
        <row r="739">
          <cell r="A739" t="str">
            <v>P6A40</v>
          </cell>
          <cell r="B739">
            <v>689000</v>
          </cell>
          <cell r="C739" t="str">
            <v>P6A</v>
          </cell>
          <cell r="D739" t="str">
            <v>40</v>
          </cell>
        </row>
        <row r="740">
          <cell r="A740" t="str">
            <v>P6A41</v>
          </cell>
          <cell r="B740">
            <v>681200</v>
          </cell>
          <cell r="C740" t="str">
            <v>P6A</v>
          </cell>
          <cell r="D740" t="str">
            <v>41</v>
          </cell>
        </row>
        <row r="741">
          <cell r="A741" t="str">
            <v>P6A42</v>
          </cell>
          <cell r="B741">
            <v>673500</v>
          </cell>
          <cell r="C741" t="str">
            <v>P6A</v>
          </cell>
          <cell r="D741" t="str">
            <v>42</v>
          </cell>
        </row>
        <row r="742">
          <cell r="A742" t="str">
            <v>P6A43</v>
          </cell>
          <cell r="B742">
            <v>666300</v>
          </cell>
          <cell r="C742" t="str">
            <v>P6A</v>
          </cell>
          <cell r="D742" t="str">
            <v>43</v>
          </cell>
        </row>
        <row r="743">
          <cell r="A743" t="str">
            <v>P6A44</v>
          </cell>
          <cell r="B743">
            <v>659100</v>
          </cell>
          <cell r="C743" t="str">
            <v>P6A</v>
          </cell>
          <cell r="D743" t="str">
            <v>44</v>
          </cell>
        </row>
        <row r="744">
          <cell r="A744" t="str">
            <v>P6A45</v>
          </cell>
          <cell r="B744">
            <v>651600</v>
          </cell>
          <cell r="C744" t="str">
            <v>P6A</v>
          </cell>
          <cell r="D744" t="str">
            <v>45</v>
          </cell>
        </row>
        <row r="745">
          <cell r="A745" t="str">
            <v>P6A46</v>
          </cell>
          <cell r="B745">
            <v>636700</v>
          </cell>
          <cell r="C745" t="str">
            <v>P6A</v>
          </cell>
          <cell r="D745" t="str">
            <v>46</v>
          </cell>
        </row>
        <row r="746">
          <cell r="A746" t="str">
            <v>P6A47</v>
          </cell>
          <cell r="B746">
            <v>607500</v>
          </cell>
          <cell r="C746" t="str">
            <v>P6A</v>
          </cell>
          <cell r="D746" t="str">
            <v>47</v>
          </cell>
        </row>
        <row r="747">
          <cell r="A747" t="str">
            <v>P701</v>
          </cell>
          <cell r="B747">
            <v>767200</v>
          </cell>
          <cell r="C747" t="str">
            <v xml:space="preserve">P7 </v>
          </cell>
          <cell r="D747" t="str">
            <v>01</v>
          </cell>
        </row>
        <row r="748">
          <cell r="A748" t="str">
            <v>P702</v>
          </cell>
          <cell r="B748">
            <v>762300</v>
          </cell>
          <cell r="C748" t="str">
            <v xml:space="preserve">P7 </v>
          </cell>
          <cell r="D748" t="str">
            <v>02</v>
          </cell>
        </row>
        <row r="749">
          <cell r="A749" t="str">
            <v>P703</v>
          </cell>
          <cell r="B749">
            <v>757300</v>
          </cell>
          <cell r="C749" t="str">
            <v xml:space="preserve">P7 </v>
          </cell>
          <cell r="D749" t="str">
            <v>03</v>
          </cell>
        </row>
        <row r="750">
          <cell r="A750" t="str">
            <v>P704</v>
          </cell>
          <cell r="B750">
            <v>752300</v>
          </cell>
          <cell r="C750" t="str">
            <v xml:space="preserve">P7 </v>
          </cell>
          <cell r="D750" t="str">
            <v>04</v>
          </cell>
        </row>
        <row r="751">
          <cell r="A751" t="str">
            <v>P705</v>
          </cell>
          <cell r="B751">
            <v>747900</v>
          </cell>
          <cell r="C751" t="str">
            <v xml:space="preserve">P7 </v>
          </cell>
          <cell r="D751" t="str">
            <v>05</v>
          </cell>
        </row>
        <row r="752">
          <cell r="A752" t="str">
            <v>P706</v>
          </cell>
          <cell r="B752">
            <v>743000</v>
          </cell>
          <cell r="C752" t="str">
            <v xml:space="preserve">P7 </v>
          </cell>
          <cell r="D752" t="str">
            <v>06</v>
          </cell>
        </row>
        <row r="753">
          <cell r="A753" t="str">
            <v>P707</v>
          </cell>
          <cell r="B753">
            <v>738100</v>
          </cell>
          <cell r="C753" t="str">
            <v xml:space="preserve">P7 </v>
          </cell>
          <cell r="D753" t="str">
            <v>07</v>
          </cell>
        </row>
        <row r="754">
          <cell r="A754" t="str">
            <v>P708</v>
          </cell>
          <cell r="B754">
            <v>733200</v>
          </cell>
          <cell r="C754" t="str">
            <v xml:space="preserve">P7 </v>
          </cell>
          <cell r="D754" t="str">
            <v>08</v>
          </cell>
        </row>
        <row r="755">
          <cell r="A755" t="str">
            <v>P709</v>
          </cell>
          <cell r="B755">
            <v>728400</v>
          </cell>
          <cell r="C755" t="str">
            <v xml:space="preserve">P7 </v>
          </cell>
          <cell r="D755" t="str">
            <v>09</v>
          </cell>
        </row>
        <row r="756">
          <cell r="A756" t="str">
            <v>P710</v>
          </cell>
          <cell r="B756">
            <v>723500</v>
          </cell>
          <cell r="C756" t="str">
            <v xml:space="preserve">P7 </v>
          </cell>
          <cell r="D756" t="str">
            <v>10</v>
          </cell>
        </row>
        <row r="757">
          <cell r="A757" t="str">
            <v>P711</v>
          </cell>
          <cell r="B757">
            <v>718700</v>
          </cell>
          <cell r="C757" t="str">
            <v xml:space="preserve">P7 </v>
          </cell>
          <cell r="D757" t="str">
            <v>11</v>
          </cell>
        </row>
        <row r="758">
          <cell r="A758" t="str">
            <v>P712</v>
          </cell>
          <cell r="B758">
            <v>713400</v>
          </cell>
          <cell r="C758" t="str">
            <v xml:space="preserve">P7 </v>
          </cell>
          <cell r="D758" t="str">
            <v>12</v>
          </cell>
        </row>
        <row r="759">
          <cell r="A759" t="str">
            <v>P713</v>
          </cell>
          <cell r="B759">
            <v>708600</v>
          </cell>
          <cell r="C759" t="str">
            <v xml:space="preserve">P7 </v>
          </cell>
          <cell r="D759" t="str">
            <v>13</v>
          </cell>
        </row>
        <row r="760">
          <cell r="A760" t="str">
            <v>P714</v>
          </cell>
          <cell r="B760">
            <v>703600</v>
          </cell>
          <cell r="C760" t="str">
            <v xml:space="preserve">P7 </v>
          </cell>
          <cell r="D760" t="str">
            <v>14</v>
          </cell>
        </row>
        <row r="761">
          <cell r="A761" t="str">
            <v>P715</v>
          </cell>
          <cell r="B761">
            <v>699100</v>
          </cell>
          <cell r="C761" t="str">
            <v xml:space="preserve">P7 </v>
          </cell>
          <cell r="D761" t="str">
            <v>15</v>
          </cell>
        </row>
        <row r="762">
          <cell r="A762" t="str">
            <v>P716</v>
          </cell>
          <cell r="B762">
            <v>694000</v>
          </cell>
          <cell r="C762" t="str">
            <v xml:space="preserve">P7 </v>
          </cell>
          <cell r="D762" t="str">
            <v>16</v>
          </cell>
        </row>
        <row r="763">
          <cell r="A763" t="str">
            <v>P717</v>
          </cell>
          <cell r="B763">
            <v>689300</v>
          </cell>
          <cell r="C763" t="str">
            <v xml:space="preserve">P7 </v>
          </cell>
          <cell r="D763" t="str">
            <v>17</v>
          </cell>
        </row>
        <row r="764">
          <cell r="A764" t="str">
            <v>P718</v>
          </cell>
          <cell r="B764">
            <v>684100</v>
          </cell>
          <cell r="C764" t="str">
            <v xml:space="preserve">P7 </v>
          </cell>
          <cell r="D764" t="str">
            <v>18</v>
          </cell>
        </row>
        <row r="765">
          <cell r="A765" t="str">
            <v>P719</v>
          </cell>
          <cell r="B765">
            <v>679400</v>
          </cell>
          <cell r="C765" t="str">
            <v xml:space="preserve">P7 </v>
          </cell>
          <cell r="D765" t="str">
            <v>19</v>
          </cell>
        </row>
        <row r="766">
          <cell r="A766" t="str">
            <v>P720</v>
          </cell>
          <cell r="B766">
            <v>674400</v>
          </cell>
          <cell r="C766" t="str">
            <v xml:space="preserve">P7 </v>
          </cell>
          <cell r="D766" t="str">
            <v>20</v>
          </cell>
        </row>
        <row r="767">
          <cell r="A767" t="str">
            <v>P721</v>
          </cell>
          <cell r="B767">
            <v>669900</v>
          </cell>
          <cell r="C767" t="str">
            <v xml:space="preserve">P7 </v>
          </cell>
          <cell r="D767" t="str">
            <v>21</v>
          </cell>
        </row>
        <row r="768">
          <cell r="A768" t="str">
            <v>P722</v>
          </cell>
          <cell r="B768">
            <v>665200</v>
          </cell>
          <cell r="C768" t="str">
            <v xml:space="preserve">P7 </v>
          </cell>
          <cell r="D768" t="str">
            <v>22</v>
          </cell>
        </row>
        <row r="769">
          <cell r="A769" t="str">
            <v>P723</v>
          </cell>
          <cell r="B769">
            <v>660100</v>
          </cell>
          <cell r="C769" t="str">
            <v xml:space="preserve">P7 </v>
          </cell>
          <cell r="D769" t="str">
            <v>23</v>
          </cell>
        </row>
        <row r="770">
          <cell r="A770" t="str">
            <v>P724</v>
          </cell>
          <cell r="B770">
            <v>655200</v>
          </cell>
          <cell r="C770" t="str">
            <v xml:space="preserve">P7 </v>
          </cell>
          <cell r="D770" t="str">
            <v>24</v>
          </cell>
        </row>
        <row r="771">
          <cell r="A771" t="str">
            <v>P725</v>
          </cell>
          <cell r="B771">
            <v>650300</v>
          </cell>
          <cell r="C771" t="str">
            <v xml:space="preserve">P7 </v>
          </cell>
          <cell r="D771" t="str">
            <v>25</v>
          </cell>
        </row>
        <row r="772">
          <cell r="A772" t="str">
            <v>P726</v>
          </cell>
          <cell r="B772">
            <v>645400</v>
          </cell>
          <cell r="C772" t="str">
            <v xml:space="preserve">P7 </v>
          </cell>
          <cell r="D772" t="str">
            <v>26</v>
          </cell>
        </row>
        <row r="773">
          <cell r="A773" t="str">
            <v>P727</v>
          </cell>
          <cell r="B773">
            <v>640500</v>
          </cell>
          <cell r="C773" t="str">
            <v xml:space="preserve">P7 </v>
          </cell>
          <cell r="D773" t="str">
            <v>27</v>
          </cell>
        </row>
        <row r="774">
          <cell r="A774" t="str">
            <v>P728</v>
          </cell>
          <cell r="B774">
            <v>635600</v>
          </cell>
          <cell r="C774" t="str">
            <v xml:space="preserve">P7 </v>
          </cell>
          <cell r="D774" t="str">
            <v>28</v>
          </cell>
        </row>
        <row r="775">
          <cell r="A775" t="str">
            <v>P729</v>
          </cell>
          <cell r="B775">
            <v>630900</v>
          </cell>
          <cell r="C775" t="str">
            <v xml:space="preserve">P7 </v>
          </cell>
          <cell r="D775" t="str">
            <v>29</v>
          </cell>
        </row>
        <row r="776">
          <cell r="A776" t="str">
            <v>P730</v>
          </cell>
          <cell r="B776">
            <v>625700</v>
          </cell>
          <cell r="C776" t="str">
            <v xml:space="preserve">P7 </v>
          </cell>
          <cell r="D776" t="str">
            <v>30</v>
          </cell>
        </row>
        <row r="777">
          <cell r="A777" t="str">
            <v>P731</v>
          </cell>
          <cell r="B777">
            <v>621000</v>
          </cell>
          <cell r="C777" t="str">
            <v xml:space="preserve">P7 </v>
          </cell>
          <cell r="D777" t="str">
            <v>31</v>
          </cell>
        </row>
        <row r="778">
          <cell r="A778" t="str">
            <v>P732</v>
          </cell>
          <cell r="B778">
            <v>616200</v>
          </cell>
          <cell r="C778" t="str">
            <v xml:space="preserve">P7 </v>
          </cell>
          <cell r="D778" t="str">
            <v>32</v>
          </cell>
        </row>
        <row r="779">
          <cell r="A779" t="str">
            <v>P733</v>
          </cell>
          <cell r="B779">
            <v>611600</v>
          </cell>
          <cell r="C779" t="str">
            <v xml:space="preserve">P7 </v>
          </cell>
          <cell r="D779" t="str">
            <v>33</v>
          </cell>
        </row>
        <row r="780">
          <cell r="A780" t="str">
            <v>P734</v>
          </cell>
          <cell r="B780">
            <v>606700</v>
          </cell>
          <cell r="C780" t="str">
            <v xml:space="preserve">P7 </v>
          </cell>
          <cell r="D780" t="str">
            <v>34</v>
          </cell>
        </row>
        <row r="781">
          <cell r="A781" t="str">
            <v>P735</v>
          </cell>
          <cell r="B781">
            <v>601300</v>
          </cell>
          <cell r="C781" t="str">
            <v xml:space="preserve">P7 </v>
          </cell>
          <cell r="D781" t="str">
            <v>35</v>
          </cell>
        </row>
        <row r="782">
          <cell r="A782" t="str">
            <v>P736</v>
          </cell>
          <cell r="B782">
            <v>596800</v>
          </cell>
          <cell r="C782" t="str">
            <v xml:space="preserve">P7 </v>
          </cell>
          <cell r="D782" t="str">
            <v>36</v>
          </cell>
        </row>
        <row r="783">
          <cell r="A783" t="str">
            <v>P737</v>
          </cell>
          <cell r="B783">
            <v>591900</v>
          </cell>
          <cell r="C783" t="str">
            <v xml:space="preserve">P7 </v>
          </cell>
          <cell r="D783" t="str">
            <v>37</v>
          </cell>
        </row>
        <row r="784">
          <cell r="A784" t="str">
            <v>P738</v>
          </cell>
          <cell r="B784">
            <v>587200</v>
          </cell>
          <cell r="C784" t="str">
            <v xml:space="preserve">P7 </v>
          </cell>
          <cell r="D784" t="str">
            <v>38</v>
          </cell>
        </row>
        <row r="785">
          <cell r="A785" t="str">
            <v>P739</v>
          </cell>
          <cell r="B785">
            <v>582100</v>
          </cell>
          <cell r="C785" t="str">
            <v xml:space="preserve">P7 </v>
          </cell>
          <cell r="D785" t="str">
            <v>39</v>
          </cell>
        </row>
        <row r="786">
          <cell r="A786" t="str">
            <v>P740</v>
          </cell>
          <cell r="B786">
            <v>577400</v>
          </cell>
          <cell r="C786" t="str">
            <v xml:space="preserve">P7 </v>
          </cell>
          <cell r="D786" t="str">
            <v>40</v>
          </cell>
        </row>
        <row r="787">
          <cell r="A787" t="str">
            <v>P741</v>
          </cell>
          <cell r="B787">
            <v>572500</v>
          </cell>
          <cell r="C787" t="str">
            <v xml:space="preserve">P7 </v>
          </cell>
          <cell r="D787" t="str">
            <v>41</v>
          </cell>
        </row>
        <row r="788">
          <cell r="A788" t="str">
            <v>P742</v>
          </cell>
          <cell r="B788">
            <v>567400</v>
          </cell>
          <cell r="C788" t="str">
            <v xml:space="preserve">P7 </v>
          </cell>
          <cell r="D788" t="str">
            <v>42</v>
          </cell>
        </row>
        <row r="789">
          <cell r="A789" t="str">
            <v>P743</v>
          </cell>
          <cell r="B789">
            <v>562400</v>
          </cell>
          <cell r="C789" t="str">
            <v xml:space="preserve">P7 </v>
          </cell>
          <cell r="D789" t="str">
            <v>43</v>
          </cell>
        </row>
        <row r="790">
          <cell r="A790" t="str">
            <v>P744</v>
          </cell>
          <cell r="B790">
            <v>557400</v>
          </cell>
          <cell r="C790" t="str">
            <v xml:space="preserve">P7 </v>
          </cell>
          <cell r="D790" t="str">
            <v>44</v>
          </cell>
        </row>
        <row r="791">
          <cell r="A791" t="str">
            <v>P745</v>
          </cell>
          <cell r="B791">
            <v>552800</v>
          </cell>
          <cell r="C791" t="str">
            <v xml:space="preserve">P7 </v>
          </cell>
          <cell r="D791" t="str">
            <v>45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해외"/>
      <sheetName val="수리결과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2">
          <cell r="B2">
            <v>53181</v>
          </cell>
        </row>
        <row r="8">
          <cell r="B8">
            <v>70804</v>
          </cell>
        </row>
        <row r="10">
          <cell r="B10">
            <v>73709</v>
          </cell>
        </row>
        <row r="12">
          <cell r="B12">
            <v>103707</v>
          </cell>
        </row>
      </sheetData>
      <sheetData sheetId="24" refreshError="1"/>
      <sheetData sheetId="25" refreshError="1"/>
      <sheetData sheetId="2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주종합차이표"/>
      <sheetName val="수주상세차이표"/>
      <sheetName val="수주전망종합-8월capa"/>
      <sheetName val="미확정종합-8월"/>
      <sheetName val="미확정분자료"/>
      <sheetName val="단가표"/>
      <sheetName val="소요기준차이표 "/>
      <sheetName val="납기전망-8월capa"/>
      <sheetName val="소요상세차이표"/>
      <sheetName val="소요차이내역"/>
      <sheetName val="미확정종합-기존4월"/>
      <sheetName val="기존4월분자료"/>
      <sheetName val="OWNER-1 (2)"/>
      <sheetName val="Sheet7"/>
      <sheetName val="Sheet2"/>
      <sheetName val="조선소별조건"/>
      <sheetName val="RAW"/>
      <sheetName val="납기"/>
      <sheetName val="ALL"/>
      <sheetName val="LIDE"/>
      <sheetName val="3-3"/>
      <sheetName val="Sheet9"/>
      <sheetName val="생산대일정"/>
      <sheetName val="호프"/>
      <sheetName val="07수주상세"/>
      <sheetName val="유예기간"/>
      <sheetName val="단가"/>
      <sheetName val="매출"/>
      <sheetName val="효율계획(당월)"/>
      <sheetName val="마력및원가표"/>
      <sheetName val="노임이"/>
      <sheetName val="환율"/>
      <sheetName val="소요기준차이표_"/>
      <sheetName val="OWNER-1_(2)"/>
    </sheetNames>
    <sheetDataSet>
      <sheetData sheetId="0">
        <row r="3">
          <cell r="A3" t="str">
            <v>기종</v>
          </cell>
        </row>
      </sheetData>
      <sheetData sheetId="1">
        <row r="3">
          <cell r="A3" t="str">
            <v>기종</v>
          </cell>
        </row>
      </sheetData>
      <sheetData sheetId="2"/>
      <sheetData sheetId="3"/>
      <sheetData sheetId="4"/>
      <sheetData sheetId="5" refreshError="1">
        <row r="3">
          <cell r="A3" t="str">
            <v>기종</v>
          </cell>
        </row>
        <row r="4">
          <cell r="B4">
            <v>176.8</v>
          </cell>
          <cell r="C4">
            <v>181.69840736412962</v>
          </cell>
          <cell r="D4">
            <v>187.1493595850535</v>
          </cell>
          <cell r="E4">
            <v>188.08510638297875</v>
          </cell>
          <cell r="F4">
            <v>189.02553191489363</v>
          </cell>
          <cell r="G4">
            <v>189.97065957446807</v>
          </cell>
          <cell r="H4">
            <v>189.97065957446807</v>
          </cell>
          <cell r="I4">
            <v>189.97065957446807</v>
          </cell>
          <cell r="J4">
            <v>189.97065957446807</v>
          </cell>
          <cell r="K4">
            <v>189.97065957446807</v>
          </cell>
          <cell r="L4">
            <v>9.4042553191489375</v>
          </cell>
        </row>
        <row r="5">
          <cell r="B5">
            <v>171.8</v>
          </cell>
          <cell r="C5">
            <v>176.55987774410332</v>
          </cell>
          <cell r="D5">
            <v>181.85667407642643</v>
          </cell>
          <cell r="E5">
            <v>182.76595744680853</v>
          </cell>
          <cell r="F5">
            <v>183.67978723404255</v>
          </cell>
          <cell r="G5">
            <v>184.59818617021276</v>
          </cell>
          <cell r="H5">
            <v>184.59818617021276</v>
          </cell>
          <cell r="I5">
            <v>184.59818617021276</v>
          </cell>
          <cell r="J5">
            <v>184.59818617021276</v>
          </cell>
          <cell r="K5">
            <v>184.59818617021276</v>
          </cell>
          <cell r="L5">
            <v>9.1382978723404271</v>
          </cell>
        </row>
        <row r="6">
          <cell r="B6">
            <v>161.5</v>
          </cell>
          <cell r="C6">
            <v>165.97450672684917</v>
          </cell>
          <cell r="D6">
            <v>170.95374192865464</v>
          </cell>
          <cell r="E6">
            <v>171.80851063829789</v>
          </cell>
          <cell r="F6">
            <v>172.66755319148936</v>
          </cell>
          <cell r="G6">
            <v>173.53089095744679</v>
          </cell>
          <cell r="H6">
            <v>173.53089095744679</v>
          </cell>
          <cell r="I6">
            <v>173.53089095744679</v>
          </cell>
          <cell r="J6">
            <v>173.53089095744679</v>
          </cell>
          <cell r="K6">
            <v>173.53089095744679</v>
          </cell>
          <cell r="L6">
            <v>8.5904255319148941</v>
          </cell>
        </row>
        <row r="7">
          <cell r="B7">
            <v>218</v>
          </cell>
          <cell r="C7">
            <v>224.03989143314621</v>
          </cell>
          <cell r="D7">
            <v>230.76108817614059</v>
          </cell>
          <cell r="E7">
            <v>231.91489361702128</v>
          </cell>
          <cell r="F7">
            <v>233.07446808510636</v>
          </cell>
          <cell r="G7">
            <v>234.23984042553187</v>
          </cell>
          <cell r="H7">
            <v>234.23984042553187</v>
          </cell>
          <cell r="I7">
            <v>234.23984042553187</v>
          </cell>
          <cell r="J7">
            <v>234.23984042553187</v>
          </cell>
          <cell r="K7">
            <v>234.23984042553187</v>
          </cell>
          <cell r="L7">
            <v>11.595744680851064</v>
          </cell>
        </row>
        <row r="8">
          <cell r="B8">
            <v>208.1</v>
          </cell>
          <cell r="C8">
            <v>213.86560278549416</v>
          </cell>
          <cell r="D8">
            <v>220.28157086905898</v>
          </cell>
          <cell r="E8">
            <v>221.38297872340425</v>
          </cell>
          <cell r="F8">
            <v>222.48989361702124</v>
          </cell>
          <cell r="G8">
            <v>223.60234308510633</v>
          </cell>
          <cell r="H8">
            <v>223.60234308510633</v>
          </cell>
          <cell r="I8">
            <v>223.60234308510633</v>
          </cell>
          <cell r="J8">
            <v>223.60234308510633</v>
          </cell>
          <cell r="K8">
            <v>223.60234308510633</v>
          </cell>
          <cell r="L8">
            <v>11.069148936170214</v>
          </cell>
        </row>
        <row r="9">
          <cell r="B9">
            <v>199.4</v>
          </cell>
          <cell r="C9">
            <v>204.92456124664844</v>
          </cell>
          <cell r="D9">
            <v>211.0722980840479</v>
          </cell>
          <cell r="E9">
            <v>212.12765957446811</v>
          </cell>
          <cell r="F9">
            <v>213.18829787234043</v>
          </cell>
          <cell r="G9">
            <v>214.2542393617021</v>
          </cell>
          <cell r="H9">
            <v>214.2542393617021</v>
          </cell>
          <cell r="I9">
            <v>214.2542393617021</v>
          </cell>
          <cell r="J9">
            <v>214.2542393617021</v>
          </cell>
          <cell r="K9">
            <v>214.2542393617021</v>
          </cell>
          <cell r="L9">
            <v>10.606382978723406</v>
          </cell>
        </row>
        <row r="10">
          <cell r="B10">
            <v>171.2</v>
          </cell>
          <cell r="C10">
            <v>175.94325418970013</v>
          </cell>
          <cell r="D10">
            <v>181.22155181539114</v>
          </cell>
          <cell r="E10">
            <v>182.12765957446808</v>
          </cell>
          <cell r="F10">
            <v>183.03829787234039</v>
          </cell>
          <cell r="G10">
            <v>183.95348936170208</v>
          </cell>
          <cell r="H10">
            <v>183.95348936170208</v>
          </cell>
          <cell r="I10">
            <v>183.95348936170208</v>
          </cell>
          <cell r="J10">
            <v>183.95348936170208</v>
          </cell>
          <cell r="K10">
            <v>183.95348936170208</v>
          </cell>
          <cell r="L10">
            <v>9.1063829787234045</v>
          </cell>
        </row>
        <row r="11">
          <cell r="B11">
            <v>177.6</v>
          </cell>
          <cell r="C11">
            <v>182.52057210333379</v>
          </cell>
          <cell r="D11">
            <v>187.99618926643382</v>
          </cell>
          <cell r="E11">
            <v>188.93617021276597</v>
          </cell>
          <cell r="F11">
            <v>189.88085106382979</v>
          </cell>
          <cell r="G11">
            <v>190.83025531914893</v>
          </cell>
          <cell r="H11">
            <v>190.83025531914893</v>
          </cell>
          <cell r="I11">
            <v>190.83025531914893</v>
          </cell>
          <cell r="J11">
            <v>190.83025531914893</v>
          </cell>
          <cell r="K11">
            <v>190.83025531914893</v>
          </cell>
          <cell r="L11">
            <v>9.4468085106382986</v>
          </cell>
        </row>
        <row r="12">
          <cell r="B12">
            <v>205.9</v>
          </cell>
          <cell r="C12">
            <v>211.6046497526826</v>
          </cell>
          <cell r="D12">
            <v>217.95278924526309</v>
          </cell>
          <cell r="E12">
            <v>219.04255319148939</v>
          </cell>
          <cell r="F12">
            <v>220.13776595744682</v>
          </cell>
          <cell r="G12">
            <v>221.23845478723402</v>
          </cell>
          <cell r="H12">
            <v>221.23845478723402</v>
          </cell>
          <cell r="I12">
            <v>221.23845478723402</v>
          </cell>
          <cell r="J12">
            <v>221.23845478723402</v>
          </cell>
          <cell r="K12">
            <v>221.23845478723402</v>
          </cell>
          <cell r="L12">
            <v>10.952127659574471</v>
          </cell>
        </row>
        <row r="13">
          <cell r="B13">
            <v>217.6</v>
          </cell>
          <cell r="C13">
            <v>223.62880906354411</v>
          </cell>
          <cell r="D13">
            <v>230.33767333545043</v>
          </cell>
          <cell r="E13">
            <v>231.48936170212767</v>
          </cell>
          <cell r="F13">
            <v>232.64680851063829</v>
          </cell>
          <cell r="G13">
            <v>233.81004255319147</v>
          </cell>
          <cell r="H13">
            <v>233.81004255319147</v>
          </cell>
          <cell r="I13">
            <v>233.81004255319147</v>
          </cell>
          <cell r="J13">
            <v>233.81004255319147</v>
          </cell>
          <cell r="K13">
            <v>233.81004255319147</v>
          </cell>
          <cell r="L13">
            <v>11.574468085106384</v>
          </cell>
        </row>
        <row r="14">
          <cell r="B14">
            <v>178.4</v>
          </cell>
          <cell r="C14">
            <v>183.34273684253799</v>
          </cell>
          <cell r="D14">
            <v>188.84301894781413</v>
          </cell>
          <cell r="E14">
            <v>189.78723404255319</v>
          </cell>
          <cell r="F14">
            <v>190.73617021276593</v>
          </cell>
          <cell r="G14">
            <v>191.68985106382974</v>
          </cell>
          <cell r="H14">
            <v>191.68985106382974</v>
          </cell>
          <cell r="I14">
            <v>191.68985106382974</v>
          </cell>
          <cell r="J14">
            <v>191.68985106382974</v>
          </cell>
          <cell r="K14">
            <v>191.68985106382974</v>
          </cell>
          <cell r="L14">
            <v>9.4893617021276597</v>
          </cell>
        </row>
        <row r="15">
          <cell r="B15">
            <v>178.5</v>
          </cell>
          <cell r="C15">
            <v>183.44550743493855</v>
          </cell>
          <cell r="D15">
            <v>188.9488726579867</v>
          </cell>
          <cell r="E15">
            <v>189.89361702127661</v>
          </cell>
          <cell r="F15">
            <v>190.84308510638297</v>
          </cell>
          <cell r="G15">
            <v>191.79730053191486</v>
          </cell>
          <cell r="H15">
            <v>191.79730053191486</v>
          </cell>
          <cell r="I15">
            <v>191.79730053191486</v>
          </cell>
          <cell r="J15">
            <v>191.79730053191486</v>
          </cell>
          <cell r="K15">
            <v>191.79730053191486</v>
          </cell>
          <cell r="L15">
            <v>9.4946808510638316</v>
          </cell>
        </row>
        <row r="16">
          <cell r="B16">
            <v>166.5</v>
          </cell>
          <cell r="C16">
            <v>171.11303634687542</v>
          </cell>
          <cell r="D16">
            <v>176.24642743728168</v>
          </cell>
          <cell r="E16">
            <v>177.12765957446808</v>
          </cell>
          <cell r="F16">
            <v>178.01329787234042</v>
          </cell>
          <cell r="G16">
            <v>178.9033643617021</v>
          </cell>
          <cell r="H16">
            <v>178.9033643617021</v>
          </cell>
          <cell r="I16">
            <v>178.9033643617021</v>
          </cell>
          <cell r="J16">
            <v>178.9033643617021</v>
          </cell>
          <cell r="K16">
            <v>178.9033643617021</v>
          </cell>
          <cell r="L16">
            <v>8.8563829787234045</v>
          </cell>
        </row>
        <row r="17">
          <cell r="B17">
            <v>169.2</v>
          </cell>
          <cell r="C17">
            <v>173.88784234168963</v>
          </cell>
          <cell r="D17">
            <v>179.10447761194033</v>
          </cell>
          <cell r="E17">
            <v>180</v>
          </cell>
          <cell r="F17">
            <v>180.89999999999998</v>
          </cell>
          <cell r="G17">
            <v>181.80449999999996</v>
          </cell>
          <cell r="H17">
            <v>181.80449999999996</v>
          </cell>
          <cell r="I17">
            <v>181.80449999999996</v>
          </cell>
          <cell r="J17">
            <v>181.80449999999996</v>
          </cell>
          <cell r="K17">
            <v>181.80449999999996</v>
          </cell>
          <cell r="L17">
            <v>9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"/>
      <sheetName val="비교(전체)"/>
      <sheetName val="현장경비(전체)"/>
      <sheetName val="비교(삼척교)"/>
      <sheetName val="비교(분할)"/>
      <sheetName val="현장경비(분할)"/>
      <sheetName val="비교(삼척교) (2)"/>
      <sheetName val="Sheet3"/>
      <sheetName val="Sheet2"/>
      <sheetName val="Sheet1"/>
      <sheetName val="초임연봉"/>
    </sheetNames>
    <sheetDataSet>
      <sheetData sheetId="0" refreshError="1">
        <row r="3">
          <cell r="B3" t="str">
            <v>ITNUM</v>
          </cell>
          <cell r="C3" t="str">
            <v>공    종</v>
          </cell>
          <cell r="D3" t="str">
            <v>규    격</v>
          </cell>
          <cell r="E3" t="str">
            <v>수  량</v>
          </cell>
          <cell r="F3" t="str">
            <v>단위</v>
          </cell>
          <cell r="G3" t="str">
            <v>단  가</v>
          </cell>
          <cell r="H3" t="str">
            <v>금   액</v>
          </cell>
        </row>
        <row r="4">
          <cell r="B4">
            <v>1</v>
          </cell>
          <cell r="C4" t="str">
            <v>토      공</v>
          </cell>
          <cell r="H4">
            <v>22243667455</v>
          </cell>
        </row>
        <row r="5">
          <cell r="B5">
            <v>2</v>
          </cell>
          <cell r="C5" t="str">
            <v>배  수  공</v>
          </cell>
          <cell r="H5">
            <v>5967567764</v>
          </cell>
        </row>
        <row r="6">
          <cell r="B6">
            <v>3</v>
          </cell>
          <cell r="C6" t="str">
            <v>구조물  공</v>
          </cell>
          <cell r="H6">
            <v>25604531247</v>
          </cell>
        </row>
        <row r="7">
          <cell r="B7">
            <v>4</v>
          </cell>
          <cell r="C7" t="str">
            <v>터  널  공</v>
          </cell>
          <cell r="H7">
            <v>11753390470</v>
          </cell>
        </row>
        <row r="8">
          <cell r="B8">
            <v>5</v>
          </cell>
          <cell r="C8" t="str">
            <v>포  장  공</v>
          </cell>
          <cell r="H8">
            <v>8838290340</v>
          </cell>
        </row>
        <row r="9">
          <cell r="B9">
            <v>6</v>
          </cell>
          <cell r="C9" t="str">
            <v>안전시설공</v>
          </cell>
          <cell r="H9">
            <v>1808475120</v>
          </cell>
        </row>
        <row r="10">
          <cell r="B10">
            <v>7</v>
          </cell>
          <cell r="C10" t="str">
            <v>부  대  공</v>
          </cell>
          <cell r="H10">
            <v>9616005090</v>
          </cell>
        </row>
        <row r="12">
          <cell r="C12" t="str">
            <v>순공사비 계</v>
          </cell>
          <cell r="H12">
            <v>85831927486</v>
          </cell>
        </row>
        <row r="13">
          <cell r="C13" t="str">
            <v>간접 노무비</v>
          </cell>
          <cell r="E13">
            <v>1</v>
          </cell>
          <cell r="F13" t="str">
            <v>식</v>
          </cell>
          <cell r="H13">
            <v>5993476000</v>
          </cell>
        </row>
        <row r="14">
          <cell r="C14" t="str">
            <v>산재 보험료</v>
          </cell>
          <cell r="E14">
            <v>1</v>
          </cell>
          <cell r="F14" t="str">
            <v>식</v>
          </cell>
          <cell r="H14">
            <v>1400000000</v>
          </cell>
        </row>
        <row r="15">
          <cell r="C15" t="str">
            <v>안전 관리비</v>
          </cell>
          <cell r="E15">
            <v>1</v>
          </cell>
          <cell r="F15" t="str">
            <v>식</v>
          </cell>
          <cell r="H15">
            <v>1322394000</v>
          </cell>
        </row>
        <row r="16">
          <cell r="C16" t="str">
            <v>기타   경비</v>
          </cell>
          <cell r="E16">
            <v>1</v>
          </cell>
          <cell r="F16" t="str">
            <v>식</v>
          </cell>
          <cell r="H16">
            <v>4994563000</v>
          </cell>
        </row>
        <row r="18">
          <cell r="C18" t="str">
            <v>계</v>
          </cell>
          <cell r="H18">
            <v>99542360486</v>
          </cell>
        </row>
        <row r="19">
          <cell r="C19" t="str">
            <v>일반 관리비</v>
          </cell>
          <cell r="E19">
            <v>1</v>
          </cell>
          <cell r="F19" t="str">
            <v>식</v>
          </cell>
          <cell r="H19">
            <v>4495107000</v>
          </cell>
        </row>
        <row r="20">
          <cell r="C20" t="str">
            <v>이       윤</v>
          </cell>
          <cell r="E20">
            <v>1</v>
          </cell>
          <cell r="F20" t="str">
            <v>식</v>
          </cell>
          <cell r="H20">
            <v>5091354514</v>
          </cell>
        </row>
        <row r="21">
          <cell r="C21" t="str">
            <v>전  기   공</v>
          </cell>
          <cell r="E21">
            <v>1</v>
          </cell>
          <cell r="F21" t="str">
            <v>식</v>
          </cell>
          <cell r="H21">
            <v>1650000000</v>
          </cell>
        </row>
        <row r="22">
          <cell r="C22" t="str">
            <v>고용 보험료</v>
          </cell>
          <cell r="E22">
            <v>1</v>
          </cell>
          <cell r="F22" t="str">
            <v>식</v>
          </cell>
          <cell r="H22">
            <v>221178000</v>
          </cell>
        </row>
        <row r="24">
          <cell r="C24" t="str">
            <v>합        계</v>
          </cell>
          <cell r="H24">
            <v>111000000000</v>
          </cell>
        </row>
        <row r="25">
          <cell r="C25" t="str">
            <v>부가 가치세</v>
          </cell>
          <cell r="E25">
            <v>1</v>
          </cell>
          <cell r="F25" t="str">
            <v>식</v>
          </cell>
          <cell r="H25">
            <v>11100000000</v>
          </cell>
        </row>
        <row r="27">
          <cell r="C27" t="str">
            <v>총       계</v>
          </cell>
          <cell r="H27">
            <v>122100000000</v>
          </cell>
        </row>
        <row r="37">
          <cell r="B37" t="str">
            <v>1.</v>
          </cell>
          <cell r="C37" t="str">
            <v>토  공</v>
          </cell>
          <cell r="H37">
            <v>22243667455</v>
          </cell>
        </row>
        <row r="38">
          <cell r="B38" t="str">
            <v>1)</v>
          </cell>
          <cell r="C38" t="str">
            <v>구조물철거</v>
          </cell>
        </row>
        <row r="39">
          <cell r="B39" t="str">
            <v>가.</v>
          </cell>
          <cell r="C39" t="str">
            <v>철근콘크리트깨기</v>
          </cell>
          <cell r="D39" t="str">
            <v>(T=30cm미만)</v>
          </cell>
          <cell r="E39">
            <v>368</v>
          </cell>
          <cell r="F39" t="str">
            <v>M3</v>
          </cell>
          <cell r="G39">
            <v>100000</v>
          </cell>
          <cell r="H39">
            <v>36800000</v>
          </cell>
        </row>
        <row r="40">
          <cell r="B40" t="str">
            <v>나.</v>
          </cell>
          <cell r="C40" t="str">
            <v>무근콘크리트깨기</v>
          </cell>
          <cell r="D40" t="str">
            <v>(T=30Cm미만)</v>
          </cell>
          <cell r="E40">
            <v>49</v>
          </cell>
          <cell r="F40" t="str">
            <v>M3</v>
          </cell>
          <cell r="G40">
            <v>40000</v>
          </cell>
          <cell r="H40">
            <v>1960000</v>
          </cell>
        </row>
        <row r="41">
          <cell r="B41" t="str">
            <v>다.</v>
          </cell>
          <cell r="C41" t="str">
            <v>P.C BEAM 철거</v>
          </cell>
          <cell r="D41" t="str">
            <v>(L=30M)</v>
          </cell>
          <cell r="E41">
            <v>20</v>
          </cell>
          <cell r="F41" t="str">
            <v>본</v>
          </cell>
          <cell r="G41">
            <v>700000</v>
          </cell>
          <cell r="H41">
            <v>14000000</v>
          </cell>
        </row>
        <row r="42">
          <cell r="B42" t="str">
            <v>라.</v>
          </cell>
          <cell r="C42" t="str">
            <v>아스팔트포장깨기</v>
          </cell>
          <cell r="D42" t="str">
            <v>(기계100%)</v>
          </cell>
          <cell r="E42">
            <v>67</v>
          </cell>
          <cell r="F42" t="str">
            <v>M3</v>
          </cell>
          <cell r="G42">
            <v>8500</v>
          </cell>
          <cell r="H42">
            <v>569500</v>
          </cell>
        </row>
        <row r="43">
          <cell r="B43" t="str">
            <v>마.</v>
          </cell>
          <cell r="C43" t="str">
            <v>아스팔트절단</v>
          </cell>
          <cell r="E43">
            <v>121</v>
          </cell>
          <cell r="F43" t="str">
            <v>M</v>
          </cell>
          <cell r="G43">
            <v>1800</v>
          </cell>
          <cell r="H43">
            <v>217800</v>
          </cell>
        </row>
        <row r="44">
          <cell r="B44" t="str">
            <v>2)</v>
          </cell>
          <cell r="C44" t="str">
            <v>표토제거</v>
          </cell>
          <cell r="H44">
            <v>0</v>
          </cell>
        </row>
        <row r="45">
          <cell r="B45" t="str">
            <v>가.</v>
          </cell>
          <cell r="C45" t="str">
            <v>표토제거</v>
          </cell>
          <cell r="D45" t="str">
            <v>(답구간)</v>
          </cell>
          <cell r="E45">
            <v>5345</v>
          </cell>
          <cell r="F45" t="str">
            <v>M2</v>
          </cell>
          <cell r="G45">
            <v>260</v>
          </cell>
          <cell r="H45">
            <v>1389700</v>
          </cell>
        </row>
        <row r="46">
          <cell r="B46" t="str">
            <v>나.</v>
          </cell>
          <cell r="C46" t="str">
            <v>표토제거</v>
          </cell>
          <cell r="D46" t="str">
            <v>(답외구간)</v>
          </cell>
          <cell r="E46">
            <v>333154</v>
          </cell>
          <cell r="F46" t="str">
            <v>M2</v>
          </cell>
          <cell r="G46">
            <v>190</v>
          </cell>
          <cell r="H46">
            <v>63299260</v>
          </cell>
        </row>
        <row r="47">
          <cell r="B47" t="str">
            <v>3)</v>
          </cell>
          <cell r="C47" t="str">
            <v>벌개 제근</v>
          </cell>
          <cell r="E47">
            <v>307806</v>
          </cell>
          <cell r="F47" t="str">
            <v>M2</v>
          </cell>
          <cell r="G47">
            <v>200</v>
          </cell>
          <cell r="H47">
            <v>61561200</v>
          </cell>
        </row>
        <row r="48">
          <cell r="B48" t="str">
            <v>4)</v>
          </cell>
          <cell r="C48" t="str">
            <v>노반준비공</v>
          </cell>
          <cell r="D48" t="str">
            <v>(절토구간)</v>
          </cell>
          <cell r="E48">
            <v>36928</v>
          </cell>
          <cell r="F48" t="str">
            <v>M2</v>
          </cell>
          <cell r="G48">
            <v>35</v>
          </cell>
          <cell r="H48">
            <v>1292480</v>
          </cell>
        </row>
        <row r="49">
          <cell r="B49" t="str">
            <v>5)</v>
          </cell>
          <cell r="C49" t="str">
            <v>흙깍기공</v>
          </cell>
          <cell r="H49">
            <v>0</v>
          </cell>
        </row>
        <row r="50">
          <cell r="B50" t="str">
            <v>가.</v>
          </cell>
          <cell r="C50" t="str">
            <v>흙깍기</v>
          </cell>
          <cell r="D50" t="str">
            <v>(토  사)</v>
          </cell>
          <cell r="E50">
            <v>337555</v>
          </cell>
          <cell r="F50" t="str">
            <v>M3</v>
          </cell>
          <cell r="G50">
            <v>480</v>
          </cell>
          <cell r="H50">
            <v>162026400</v>
          </cell>
        </row>
        <row r="51">
          <cell r="B51" t="str">
            <v>나.</v>
          </cell>
          <cell r="C51" t="str">
            <v>흙깍기</v>
          </cell>
          <cell r="D51" t="str">
            <v>(리핑암)</v>
          </cell>
          <cell r="E51">
            <v>356727</v>
          </cell>
          <cell r="F51" t="str">
            <v>M3</v>
          </cell>
          <cell r="G51">
            <v>1000</v>
          </cell>
          <cell r="H51">
            <v>356727000</v>
          </cell>
        </row>
        <row r="52">
          <cell r="B52" t="str">
            <v>다.</v>
          </cell>
          <cell r="C52" t="str">
            <v>흙깍기</v>
          </cell>
          <cell r="D52" t="str">
            <v>(발파암,편절)</v>
          </cell>
          <cell r="E52">
            <v>13887</v>
          </cell>
          <cell r="F52" t="str">
            <v>M3</v>
          </cell>
          <cell r="G52">
            <v>15000</v>
          </cell>
          <cell r="H52">
            <v>208305000</v>
          </cell>
        </row>
        <row r="53">
          <cell r="B53" t="str">
            <v>라.</v>
          </cell>
          <cell r="C53" t="str">
            <v>흙깍기</v>
          </cell>
          <cell r="D53" t="str">
            <v>(발파암,브레이카)</v>
          </cell>
          <cell r="E53">
            <v>26034</v>
          </cell>
          <cell r="F53" t="str">
            <v>M3</v>
          </cell>
          <cell r="G53">
            <v>12000</v>
          </cell>
          <cell r="H53">
            <v>312408000</v>
          </cell>
        </row>
        <row r="54">
          <cell r="B54" t="str">
            <v>마.</v>
          </cell>
          <cell r="C54" t="str">
            <v>흙깍기</v>
          </cell>
          <cell r="D54" t="str">
            <v>(발파암,크로울러)</v>
          </cell>
          <cell r="E54">
            <v>1321466</v>
          </cell>
          <cell r="F54" t="str">
            <v>M3</v>
          </cell>
          <cell r="G54">
            <v>6600</v>
          </cell>
          <cell r="H54">
            <v>8721675600</v>
          </cell>
        </row>
        <row r="55">
          <cell r="B55" t="str">
            <v>6)</v>
          </cell>
          <cell r="C55" t="str">
            <v>흙운반공</v>
          </cell>
          <cell r="H55">
            <v>0</v>
          </cell>
        </row>
        <row r="56">
          <cell r="B56" t="str">
            <v>가.</v>
          </cell>
          <cell r="C56" t="str">
            <v>무대</v>
          </cell>
          <cell r="D56" t="str">
            <v>(토  사)</v>
          </cell>
          <cell r="E56">
            <v>189005</v>
          </cell>
          <cell r="F56" t="str">
            <v>M3</v>
          </cell>
          <cell r="H56">
            <v>0</v>
          </cell>
        </row>
        <row r="57">
          <cell r="B57" t="str">
            <v>나.</v>
          </cell>
          <cell r="C57" t="str">
            <v>무대</v>
          </cell>
          <cell r="D57" t="str">
            <v>(리핑암)</v>
          </cell>
          <cell r="E57">
            <v>33404</v>
          </cell>
          <cell r="F57" t="str">
            <v>M3</v>
          </cell>
          <cell r="H57">
            <v>0</v>
          </cell>
        </row>
        <row r="58">
          <cell r="B58" t="str">
            <v>다.</v>
          </cell>
          <cell r="C58" t="str">
            <v>무대</v>
          </cell>
          <cell r="D58" t="str">
            <v>(발파암)</v>
          </cell>
          <cell r="E58">
            <v>48631</v>
          </cell>
          <cell r="F58" t="str">
            <v>M3</v>
          </cell>
          <cell r="G58">
            <v>1600</v>
          </cell>
          <cell r="H58">
            <v>77809600</v>
          </cell>
        </row>
        <row r="59">
          <cell r="B59" t="str">
            <v>라.</v>
          </cell>
          <cell r="C59" t="str">
            <v>도자운반</v>
          </cell>
          <cell r="D59" t="str">
            <v>(토  사)</v>
          </cell>
          <cell r="E59">
            <v>32189</v>
          </cell>
          <cell r="F59" t="str">
            <v>M3</v>
          </cell>
          <cell r="G59">
            <v>430</v>
          </cell>
          <cell r="H59">
            <v>13841270</v>
          </cell>
        </row>
        <row r="60">
          <cell r="B60" t="str">
            <v>마.</v>
          </cell>
          <cell r="C60" t="str">
            <v>도쟈운반</v>
          </cell>
          <cell r="D60" t="str">
            <v>(리핑암)</v>
          </cell>
          <cell r="E60">
            <v>22448</v>
          </cell>
          <cell r="F60" t="str">
            <v>M3</v>
          </cell>
          <cell r="G60">
            <v>450</v>
          </cell>
          <cell r="H60">
            <v>10101600</v>
          </cell>
        </row>
        <row r="61">
          <cell r="B61" t="str">
            <v>바.</v>
          </cell>
          <cell r="C61" t="str">
            <v>도쟈운반</v>
          </cell>
          <cell r="D61" t="str">
            <v>(발파암)</v>
          </cell>
          <cell r="E61">
            <v>56508</v>
          </cell>
          <cell r="F61" t="str">
            <v>M3</v>
          </cell>
          <cell r="G61">
            <v>2600</v>
          </cell>
          <cell r="H61">
            <v>146920800</v>
          </cell>
        </row>
        <row r="62">
          <cell r="B62" t="str">
            <v>사.</v>
          </cell>
          <cell r="C62" t="str">
            <v>덤프운반</v>
          </cell>
          <cell r="D62" t="str">
            <v>(토  사)</v>
          </cell>
          <cell r="E62">
            <v>310096</v>
          </cell>
          <cell r="F62" t="str">
            <v>M3</v>
          </cell>
          <cell r="G62">
            <v>1500</v>
          </cell>
          <cell r="H62">
            <v>465144000</v>
          </cell>
        </row>
        <row r="63">
          <cell r="B63" t="str">
            <v>아.</v>
          </cell>
          <cell r="C63" t="str">
            <v>덤프운반</v>
          </cell>
          <cell r="D63" t="str">
            <v>(리핑암)</v>
          </cell>
          <cell r="E63">
            <v>302569</v>
          </cell>
          <cell r="F63" t="str">
            <v>M3</v>
          </cell>
          <cell r="G63">
            <v>2100</v>
          </cell>
          <cell r="H63">
            <v>635394900</v>
          </cell>
        </row>
        <row r="64">
          <cell r="B64" t="str">
            <v>자.</v>
          </cell>
          <cell r="C64" t="str">
            <v>덤프운반</v>
          </cell>
          <cell r="D64" t="str">
            <v>(발파암)</v>
          </cell>
          <cell r="E64">
            <v>1157191</v>
          </cell>
          <cell r="F64" t="str">
            <v>M3</v>
          </cell>
          <cell r="G64">
            <v>6400</v>
          </cell>
          <cell r="H64">
            <v>7406022400</v>
          </cell>
        </row>
        <row r="65">
          <cell r="B65" t="str">
            <v>차.</v>
          </cell>
          <cell r="C65" t="str">
            <v>순성토운반</v>
          </cell>
          <cell r="D65" t="str">
            <v>(토  사)</v>
          </cell>
          <cell r="E65">
            <v>127366</v>
          </cell>
          <cell r="F65" t="str">
            <v>M3</v>
          </cell>
          <cell r="G65">
            <v>2700</v>
          </cell>
          <cell r="H65">
            <v>343888200</v>
          </cell>
        </row>
        <row r="66">
          <cell r="B66" t="str">
            <v>7)</v>
          </cell>
          <cell r="C66" t="str">
            <v>흙쌓기 및 다짐공</v>
          </cell>
          <cell r="H66">
            <v>0</v>
          </cell>
        </row>
        <row r="67">
          <cell r="B67" t="str">
            <v>가.</v>
          </cell>
          <cell r="C67" t="str">
            <v>흙쌓기</v>
          </cell>
          <cell r="D67" t="str">
            <v>(노체)</v>
          </cell>
          <cell r="E67">
            <v>2234880</v>
          </cell>
          <cell r="F67" t="str">
            <v>M3</v>
          </cell>
          <cell r="G67">
            <v>550</v>
          </cell>
          <cell r="H67">
            <v>1229184000</v>
          </cell>
        </row>
        <row r="68">
          <cell r="B68" t="str">
            <v>나.</v>
          </cell>
          <cell r="C68" t="str">
            <v>흙쌓기</v>
          </cell>
          <cell r="D68" t="str">
            <v>(노상)</v>
          </cell>
          <cell r="E68">
            <v>277285</v>
          </cell>
          <cell r="F68" t="str">
            <v>M3</v>
          </cell>
          <cell r="G68">
            <v>800</v>
          </cell>
          <cell r="H68">
            <v>221828000</v>
          </cell>
        </row>
        <row r="69">
          <cell r="B69" t="str">
            <v>다.</v>
          </cell>
          <cell r="C69" t="str">
            <v>비다짐 성토</v>
          </cell>
          <cell r="D69" t="str">
            <v>(녹지대조성)</v>
          </cell>
          <cell r="E69">
            <v>43865</v>
          </cell>
          <cell r="F69" t="str">
            <v>M3</v>
          </cell>
          <cell r="G69">
            <v>120</v>
          </cell>
          <cell r="H69">
            <v>5263800</v>
          </cell>
        </row>
        <row r="70">
          <cell r="B70" t="str">
            <v>8)</v>
          </cell>
          <cell r="C70" t="str">
            <v>측구뚝쌓기</v>
          </cell>
          <cell r="E70">
            <v>1038</v>
          </cell>
          <cell r="F70" t="str">
            <v>M3</v>
          </cell>
          <cell r="G70">
            <v>2100</v>
          </cell>
          <cell r="H70">
            <v>2179800</v>
          </cell>
        </row>
        <row r="71">
          <cell r="B71" t="str">
            <v>9)</v>
          </cell>
          <cell r="C71" t="str">
            <v>비탈면보호공</v>
          </cell>
          <cell r="H71">
            <v>0</v>
          </cell>
        </row>
        <row r="72">
          <cell r="B72" t="str">
            <v>가.</v>
          </cell>
          <cell r="C72" t="str">
            <v>성토부법면다짐</v>
          </cell>
          <cell r="E72">
            <v>277599</v>
          </cell>
          <cell r="F72" t="str">
            <v>M2</v>
          </cell>
          <cell r="G72">
            <v>75</v>
          </cell>
          <cell r="H72">
            <v>20819925</v>
          </cell>
        </row>
        <row r="73">
          <cell r="B73" t="str">
            <v>나.</v>
          </cell>
          <cell r="C73" t="str">
            <v>줄떼</v>
          </cell>
          <cell r="E73">
            <v>277599</v>
          </cell>
          <cell r="F73" t="str">
            <v>M2</v>
          </cell>
          <cell r="G73">
            <v>3500</v>
          </cell>
          <cell r="H73">
            <v>971596500</v>
          </cell>
        </row>
        <row r="74">
          <cell r="B74" t="str">
            <v>다.</v>
          </cell>
          <cell r="C74" t="str">
            <v>평떼</v>
          </cell>
          <cell r="E74">
            <v>48072</v>
          </cell>
          <cell r="F74" t="str">
            <v>M2</v>
          </cell>
          <cell r="G74">
            <v>6800</v>
          </cell>
          <cell r="H74">
            <v>326889600</v>
          </cell>
        </row>
        <row r="75">
          <cell r="B75" t="str">
            <v>라.</v>
          </cell>
          <cell r="C75" t="str">
            <v>암절개면보호식재공</v>
          </cell>
          <cell r="D75" t="str">
            <v>(T=10cm)</v>
          </cell>
          <cell r="E75">
            <v>196</v>
          </cell>
          <cell r="F75" t="str">
            <v>M2</v>
          </cell>
          <cell r="G75">
            <v>36000</v>
          </cell>
          <cell r="H75">
            <v>7056000</v>
          </cell>
        </row>
        <row r="76">
          <cell r="B76" t="str">
            <v>마.</v>
          </cell>
          <cell r="C76" t="str">
            <v>암절개면보호식재공</v>
          </cell>
          <cell r="D76" t="str">
            <v>(T=15cm)</v>
          </cell>
          <cell r="E76">
            <v>235</v>
          </cell>
          <cell r="F76" t="str">
            <v>M2</v>
          </cell>
          <cell r="G76">
            <v>46000</v>
          </cell>
          <cell r="H76">
            <v>10810000</v>
          </cell>
        </row>
        <row r="77">
          <cell r="B77" t="str">
            <v>10)</v>
          </cell>
          <cell r="C77" t="str">
            <v>면고르기</v>
          </cell>
          <cell r="H77">
            <v>0</v>
          </cell>
        </row>
        <row r="78">
          <cell r="B78" t="str">
            <v>가.</v>
          </cell>
          <cell r="C78" t="str">
            <v>절토부면고르기</v>
          </cell>
          <cell r="D78" t="str">
            <v>(리핑암)</v>
          </cell>
          <cell r="E78">
            <v>33435</v>
          </cell>
          <cell r="F78" t="str">
            <v>M2</v>
          </cell>
          <cell r="G78">
            <v>2100</v>
          </cell>
          <cell r="H78">
            <v>70213500</v>
          </cell>
        </row>
        <row r="79">
          <cell r="B79" t="str">
            <v>나.</v>
          </cell>
          <cell r="C79" t="str">
            <v>절토부면고르기</v>
          </cell>
          <cell r="D79" t="str">
            <v>(발파암)</v>
          </cell>
          <cell r="E79">
            <v>90295</v>
          </cell>
          <cell r="F79" t="str">
            <v>M2</v>
          </cell>
          <cell r="G79">
            <v>3500</v>
          </cell>
          <cell r="H79">
            <v>316032500</v>
          </cell>
        </row>
        <row r="80">
          <cell r="B80" t="str">
            <v>11)</v>
          </cell>
          <cell r="C80" t="str">
            <v>층따기</v>
          </cell>
          <cell r="E80">
            <v>26204</v>
          </cell>
          <cell r="F80" t="str">
            <v>M3</v>
          </cell>
          <cell r="G80">
            <v>780</v>
          </cell>
          <cell r="H80">
            <v>20439120</v>
          </cell>
        </row>
        <row r="81">
          <cell r="B81" t="str">
            <v>2.</v>
          </cell>
          <cell r="C81" t="str">
            <v>배수공</v>
          </cell>
          <cell r="H81">
            <v>5967567764</v>
          </cell>
        </row>
        <row r="82">
          <cell r="B82" t="str">
            <v>1)</v>
          </cell>
          <cell r="C82" t="str">
            <v>측구터파기</v>
          </cell>
          <cell r="H82">
            <v>0</v>
          </cell>
        </row>
        <row r="83">
          <cell r="B83" t="str">
            <v>가.</v>
          </cell>
          <cell r="C83" t="str">
            <v>측구터파기</v>
          </cell>
          <cell r="D83" t="str">
            <v>(토사)</v>
          </cell>
          <cell r="E83">
            <v>29532</v>
          </cell>
          <cell r="F83" t="str">
            <v>M3</v>
          </cell>
          <cell r="G83">
            <v>3800</v>
          </cell>
          <cell r="H83">
            <v>112221600</v>
          </cell>
        </row>
        <row r="84">
          <cell r="B84" t="str">
            <v>나.</v>
          </cell>
          <cell r="C84" t="str">
            <v>측구터파기</v>
          </cell>
          <cell r="D84" t="str">
            <v>(발파암)</v>
          </cell>
          <cell r="E84">
            <v>2238</v>
          </cell>
          <cell r="F84" t="str">
            <v>M3</v>
          </cell>
          <cell r="G84">
            <v>120000</v>
          </cell>
          <cell r="H84">
            <v>268560000</v>
          </cell>
        </row>
        <row r="85">
          <cell r="B85" t="str">
            <v>2)</v>
          </cell>
          <cell r="C85" t="str">
            <v>구조물터파기</v>
          </cell>
          <cell r="H85">
            <v>0</v>
          </cell>
        </row>
        <row r="86">
          <cell r="B86" t="str">
            <v>가.</v>
          </cell>
          <cell r="C86" t="str">
            <v>육상터파기</v>
          </cell>
          <cell r="H86">
            <v>0</v>
          </cell>
        </row>
        <row r="87">
          <cell r="B87" t="str">
            <v>a.</v>
          </cell>
          <cell r="C87" t="str">
            <v>구조물터파기</v>
          </cell>
          <cell r="D87" t="str">
            <v>(육상토사0∼4m)</v>
          </cell>
          <cell r="E87">
            <v>40402</v>
          </cell>
          <cell r="F87" t="str">
            <v>M3</v>
          </cell>
          <cell r="G87">
            <v>3200</v>
          </cell>
          <cell r="H87">
            <v>129286400</v>
          </cell>
        </row>
        <row r="88">
          <cell r="B88" t="str">
            <v>b.</v>
          </cell>
          <cell r="C88" t="str">
            <v>구조물터파기</v>
          </cell>
          <cell r="D88" t="str">
            <v>(육상풍화암0∼4m)</v>
          </cell>
          <cell r="E88">
            <v>129</v>
          </cell>
          <cell r="F88" t="str">
            <v>M3</v>
          </cell>
          <cell r="G88">
            <v>55000</v>
          </cell>
          <cell r="H88">
            <v>7095000</v>
          </cell>
        </row>
        <row r="89">
          <cell r="B89" t="str">
            <v>c.</v>
          </cell>
          <cell r="C89" t="str">
            <v>구조물터파기</v>
          </cell>
          <cell r="D89" t="str">
            <v>(육상발파암0∼4m)</v>
          </cell>
          <cell r="E89">
            <v>4166</v>
          </cell>
          <cell r="F89" t="str">
            <v>M3</v>
          </cell>
          <cell r="G89">
            <v>100000</v>
          </cell>
          <cell r="H89">
            <v>416600000</v>
          </cell>
        </row>
        <row r="90">
          <cell r="B90" t="str">
            <v>나.</v>
          </cell>
          <cell r="C90" t="str">
            <v>수중터파기</v>
          </cell>
          <cell r="H90">
            <v>0</v>
          </cell>
        </row>
        <row r="91">
          <cell r="B91" t="str">
            <v>a.</v>
          </cell>
          <cell r="C91" t="str">
            <v>구조물터파기</v>
          </cell>
          <cell r="D91" t="str">
            <v>(수중토사0∼4m)</v>
          </cell>
          <cell r="E91">
            <v>1500</v>
          </cell>
          <cell r="F91" t="str">
            <v>M3</v>
          </cell>
          <cell r="G91">
            <v>6500</v>
          </cell>
          <cell r="H91">
            <v>9750000</v>
          </cell>
        </row>
        <row r="92">
          <cell r="B92" t="str">
            <v>3)</v>
          </cell>
          <cell r="C92" t="str">
            <v>되메우기 및 다짐공</v>
          </cell>
          <cell r="D92" t="str">
            <v>(인력10％+기계90％)</v>
          </cell>
          <cell r="E92">
            <v>35369</v>
          </cell>
          <cell r="F92" t="str">
            <v>M3</v>
          </cell>
          <cell r="G92">
            <v>2000</v>
          </cell>
          <cell r="H92">
            <v>70738000</v>
          </cell>
        </row>
        <row r="93">
          <cell r="B93" t="str">
            <v>4)</v>
          </cell>
          <cell r="C93" t="str">
            <v>측구공</v>
          </cell>
          <cell r="H93">
            <v>0</v>
          </cell>
        </row>
        <row r="94">
          <cell r="B94" t="str">
            <v>가.</v>
          </cell>
          <cell r="C94" t="str">
            <v>V형 측구 TYPE-2</v>
          </cell>
          <cell r="D94" t="str">
            <v>(H=0.60M)</v>
          </cell>
          <cell r="E94">
            <v>5096</v>
          </cell>
          <cell r="F94" t="str">
            <v>M</v>
          </cell>
          <cell r="G94">
            <v>48000</v>
          </cell>
          <cell r="H94">
            <v>244608000</v>
          </cell>
        </row>
        <row r="95">
          <cell r="B95" t="str">
            <v>나.</v>
          </cell>
          <cell r="C95" t="str">
            <v>산마루측구</v>
          </cell>
          <cell r="E95">
            <v>4061</v>
          </cell>
          <cell r="F95" t="str">
            <v>M</v>
          </cell>
          <cell r="G95">
            <v>51000</v>
          </cell>
          <cell r="H95">
            <v>207111000</v>
          </cell>
        </row>
        <row r="96">
          <cell r="B96" t="str">
            <v>다.</v>
          </cell>
          <cell r="C96" t="str">
            <v>L형 측구</v>
          </cell>
          <cell r="H96">
            <v>0</v>
          </cell>
        </row>
        <row r="97">
          <cell r="B97" t="str">
            <v>a.</v>
          </cell>
          <cell r="C97" t="str">
            <v>L형측구 TYPE-1</v>
          </cell>
          <cell r="D97" t="str">
            <v>(H=0.45)</v>
          </cell>
          <cell r="E97">
            <v>7088</v>
          </cell>
          <cell r="F97" t="str">
            <v>M</v>
          </cell>
          <cell r="G97">
            <v>2700</v>
          </cell>
          <cell r="H97">
            <v>19137600</v>
          </cell>
        </row>
        <row r="98">
          <cell r="B98" t="str">
            <v>b.</v>
          </cell>
          <cell r="C98" t="str">
            <v>L형측구 TYPE-2</v>
          </cell>
          <cell r="D98" t="str">
            <v>(H=1.2M)</v>
          </cell>
          <cell r="E98">
            <v>3355</v>
          </cell>
          <cell r="F98" t="str">
            <v>M</v>
          </cell>
          <cell r="G98">
            <v>61000</v>
          </cell>
          <cell r="H98">
            <v>204655000</v>
          </cell>
        </row>
        <row r="99">
          <cell r="B99" t="str">
            <v>c.</v>
          </cell>
          <cell r="C99" t="str">
            <v>L형측구 TYPE-3</v>
          </cell>
          <cell r="D99" t="str">
            <v>(부체도로)</v>
          </cell>
          <cell r="E99">
            <v>2960</v>
          </cell>
          <cell r="F99" t="str">
            <v>M</v>
          </cell>
          <cell r="G99">
            <v>11500</v>
          </cell>
          <cell r="H99">
            <v>34040000</v>
          </cell>
        </row>
        <row r="100">
          <cell r="B100" t="str">
            <v>라.</v>
          </cell>
          <cell r="C100" t="str">
            <v>U형측구</v>
          </cell>
          <cell r="H100">
            <v>0</v>
          </cell>
        </row>
        <row r="101">
          <cell r="B101" t="str">
            <v>a.</v>
          </cell>
          <cell r="C101" t="str">
            <v>U형측구 TYPE-1</v>
          </cell>
          <cell r="D101" t="str">
            <v>(H=0.15)</v>
          </cell>
          <cell r="E101">
            <v>180</v>
          </cell>
          <cell r="F101" t="str">
            <v>M</v>
          </cell>
          <cell r="G101">
            <v>31000</v>
          </cell>
          <cell r="H101">
            <v>5580000</v>
          </cell>
        </row>
        <row r="102">
          <cell r="B102" t="str">
            <v>b.</v>
          </cell>
          <cell r="C102" t="str">
            <v>U형측구 TYPE-4</v>
          </cell>
          <cell r="D102" t="str">
            <v>(H=1.00M)</v>
          </cell>
          <cell r="E102">
            <v>420</v>
          </cell>
          <cell r="F102" t="str">
            <v>M</v>
          </cell>
          <cell r="G102">
            <v>126000</v>
          </cell>
          <cell r="H102">
            <v>52920000</v>
          </cell>
        </row>
        <row r="103">
          <cell r="B103" t="str">
            <v>c.</v>
          </cell>
          <cell r="C103" t="str">
            <v>U형측구 TYPE-5</v>
          </cell>
          <cell r="D103" t="str">
            <v>(H=0.60M)</v>
          </cell>
          <cell r="E103">
            <v>360</v>
          </cell>
          <cell r="F103" t="str">
            <v>M</v>
          </cell>
          <cell r="G103">
            <v>43000</v>
          </cell>
          <cell r="H103">
            <v>15480000</v>
          </cell>
        </row>
        <row r="104">
          <cell r="B104" t="str">
            <v>d.</v>
          </cell>
          <cell r="C104" t="str">
            <v>U형측구 TYPE-6</v>
          </cell>
          <cell r="D104" t="str">
            <v>(H=0.50M)</v>
          </cell>
          <cell r="E104">
            <v>2093</v>
          </cell>
          <cell r="F104" t="str">
            <v>M</v>
          </cell>
          <cell r="G104">
            <v>40000</v>
          </cell>
          <cell r="H104">
            <v>83720000</v>
          </cell>
        </row>
        <row r="105">
          <cell r="B105" t="str">
            <v>마.</v>
          </cell>
          <cell r="C105" t="str">
            <v>맹암거</v>
          </cell>
          <cell r="H105">
            <v>0</v>
          </cell>
        </row>
        <row r="106">
          <cell r="B106" t="str">
            <v>a.</v>
          </cell>
          <cell r="C106" t="str">
            <v>맹암거 TYPE-1</v>
          </cell>
          <cell r="D106" t="str">
            <v>(유공관+부직포)</v>
          </cell>
          <cell r="E106">
            <v>1492</v>
          </cell>
          <cell r="F106" t="str">
            <v>M</v>
          </cell>
          <cell r="G106">
            <v>8500</v>
          </cell>
          <cell r="H106">
            <v>12682000</v>
          </cell>
        </row>
        <row r="107">
          <cell r="B107" t="str">
            <v>b.</v>
          </cell>
          <cell r="C107" t="str">
            <v>맹암거 TYPE-2</v>
          </cell>
          <cell r="D107" t="str">
            <v>(유공관)</v>
          </cell>
          <cell r="E107">
            <v>9002</v>
          </cell>
          <cell r="F107" t="str">
            <v>M</v>
          </cell>
          <cell r="G107">
            <v>6000</v>
          </cell>
          <cell r="H107">
            <v>54012000</v>
          </cell>
        </row>
        <row r="108">
          <cell r="B108" t="str">
            <v>c.</v>
          </cell>
          <cell r="C108" t="str">
            <v>맹암거 TYPE-3</v>
          </cell>
          <cell r="D108" t="str">
            <v>(부직포)</v>
          </cell>
          <cell r="E108">
            <v>1182</v>
          </cell>
          <cell r="F108" t="str">
            <v>M</v>
          </cell>
          <cell r="G108">
            <v>5300</v>
          </cell>
          <cell r="H108">
            <v>6264600</v>
          </cell>
        </row>
        <row r="109">
          <cell r="B109" t="str">
            <v>5)</v>
          </cell>
          <cell r="C109" t="str">
            <v>배수관공</v>
          </cell>
          <cell r="H109">
            <v>0</v>
          </cell>
        </row>
        <row r="110">
          <cell r="B110" t="str">
            <v>가.</v>
          </cell>
          <cell r="C110" t="str">
            <v>횡배수관</v>
          </cell>
          <cell r="H110">
            <v>0</v>
          </cell>
        </row>
        <row r="111">
          <cell r="B111" t="str">
            <v>a.</v>
          </cell>
          <cell r="C111" t="str">
            <v>횡배수관접합및부설</v>
          </cell>
          <cell r="D111" t="str">
            <v>(Φ 800m/m)</v>
          </cell>
          <cell r="E111">
            <v>822</v>
          </cell>
          <cell r="F111" t="str">
            <v>M</v>
          </cell>
          <cell r="G111">
            <v>112000</v>
          </cell>
          <cell r="H111">
            <v>92064000</v>
          </cell>
        </row>
        <row r="112">
          <cell r="B112" t="str">
            <v>b.</v>
          </cell>
          <cell r="C112" t="str">
            <v>횡배수관접합및부설</v>
          </cell>
          <cell r="D112" t="str">
            <v>(Φ 1000m/m)</v>
          </cell>
          <cell r="E112">
            <v>112</v>
          </cell>
          <cell r="F112" t="str">
            <v>M</v>
          </cell>
          <cell r="G112">
            <v>159000</v>
          </cell>
          <cell r="H112">
            <v>17808000</v>
          </cell>
        </row>
        <row r="113">
          <cell r="B113" t="str">
            <v>c.</v>
          </cell>
          <cell r="C113" t="str">
            <v>횡배수관접합및부설</v>
          </cell>
          <cell r="D113" t="str">
            <v>(Φ 1200m/m)</v>
          </cell>
          <cell r="E113">
            <v>33</v>
          </cell>
          <cell r="F113" t="str">
            <v>M</v>
          </cell>
          <cell r="G113">
            <v>230000</v>
          </cell>
          <cell r="H113">
            <v>7590000</v>
          </cell>
        </row>
        <row r="114">
          <cell r="B114" t="str">
            <v>나.</v>
          </cell>
          <cell r="C114" t="str">
            <v>보강흄관</v>
          </cell>
          <cell r="H114">
            <v>0</v>
          </cell>
        </row>
        <row r="115">
          <cell r="B115" t="str">
            <v>a.</v>
          </cell>
          <cell r="C115" t="str">
            <v>보강흄관접합및부설</v>
          </cell>
          <cell r="D115" t="str">
            <v>(Φ 800M/M)</v>
          </cell>
          <cell r="E115">
            <v>2026</v>
          </cell>
          <cell r="F115" t="str">
            <v>M</v>
          </cell>
          <cell r="G115">
            <v>133000</v>
          </cell>
          <cell r="H115">
            <v>269458000</v>
          </cell>
        </row>
        <row r="116">
          <cell r="B116" t="str">
            <v>b.</v>
          </cell>
          <cell r="C116" t="str">
            <v>보강흄관접합및부설</v>
          </cell>
          <cell r="D116" t="str">
            <v>(Φ 1000M/M)</v>
          </cell>
          <cell r="E116">
            <v>332</v>
          </cell>
          <cell r="F116" t="str">
            <v>M</v>
          </cell>
          <cell r="G116">
            <v>184000</v>
          </cell>
          <cell r="H116">
            <v>61088000</v>
          </cell>
        </row>
        <row r="117">
          <cell r="B117" t="str">
            <v>c.</v>
          </cell>
          <cell r="C117" t="str">
            <v>보강흄관접합및부설</v>
          </cell>
          <cell r="D117" t="str">
            <v>(Φ 1200M/M)</v>
          </cell>
          <cell r="E117">
            <v>544</v>
          </cell>
          <cell r="F117" t="str">
            <v>M</v>
          </cell>
          <cell r="G117">
            <v>261000</v>
          </cell>
          <cell r="H117">
            <v>141984000</v>
          </cell>
        </row>
        <row r="118">
          <cell r="B118" t="str">
            <v>다.</v>
          </cell>
          <cell r="C118" t="str">
            <v>종배수관</v>
          </cell>
          <cell r="H118">
            <v>0</v>
          </cell>
        </row>
        <row r="119">
          <cell r="B119" t="str">
            <v>a.</v>
          </cell>
          <cell r="C119" t="str">
            <v>종배수관접합및부설</v>
          </cell>
          <cell r="D119" t="str">
            <v>(Φ 600 m/m)</v>
          </cell>
          <cell r="E119">
            <v>733</v>
          </cell>
          <cell r="F119" t="str">
            <v>M</v>
          </cell>
          <cell r="G119">
            <v>55000</v>
          </cell>
          <cell r="H119">
            <v>40315000</v>
          </cell>
        </row>
        <row r="120">
          <cell r="B120" t="str">
            <v>b.</v>
          </cell>
          <cell r="C120" t="str">
            <v>종배수관접합및부설</v>
          </cell>
          <cell r="D120" t="str">
            <v>(Φ 800m/m)</v>
          </cell>
          <cell r="E120">
            <v>223</v>
          </cell>
          <cell r="F120" t="str">
            <v>M</v>
          </cell>
          <cell r="G120">
            <v>88000</v>
          </cell>
          <cell r="H120">
            <v>19624000</v>
          </cell>
        </row>
        <row r="121">
          <cell r="B121" t="str">
            <v>c.</v>
          </cell>
          <cell r="C121" t="str">
            <v>종배수관접합및부설</v>
          </cell>
          <cell r="D121" t="str">
            <v>(Φ 1000m/m)</v>
          </cell>
          <cell r="E121">
            <v>205</v>
          </cell>
          <cell r="F121" t="str">
            <v>M</v>
          </cell>
          <cell r="G121">
            <v>164000</v>
          </cell>
          <cell r="H121">
            <v>33620000</v>
          </cell>
        </row>
        <row r="122">
          <cell r="B122" t="str">
            <v>라.</v>
          </cell>
          <cell r="C122" t="str">
            <v>기존배수관접합부세척</v>
          </cell>
          <cell r="E122">
            <v>2</v>
          </cell>
          <cell r="F122" t="str">
            <v>EA</v>
          </cell>
          <cell r="G122">
            <v>3400</v>
          </cell>
          <cell r="H122">
            <v>6800</v>
          </cell>
        </row>
        <row r="123">
          <cell r="B123" t="str">
            <v>마.</v>
          </cell>
          <cell r="C123" t="str">
            <v>면벽공</v>
          </cell>
          <cell r="H123">
            <v>0</v>
          </cell>
        </row>
        <row r="124">
          <cell r="B124" t="str">
            <v>a.</v>
          </cell>
          <cell r="C124" t="str">
            <v>합판거푸집</v>
          </cell>
          <cell r="D124" t="str">
            <v>(3회)</v>
          </cell>
          <cell r="E124">
            <v>1150</v>
          </cell>
          <cell r="F124" t="str">
            <v>M2</v>
          </cell>
          <cell r="G124">
            <v>17000</v>
          </cell>
          <cell r="H124">
            <v>19550000</v>
          </cell>
        </row>
        <row r="125">
          <cell r="B125" t="str">
            <v>b.</v>
          </cell>
          <cell r="C125" t="str">
            <v>합판거푸집</v>
          </cell>
          <cell r="D125" t="str">
            <v>(4회)</v>
          </cell>
          <cell r="E125">
            <v>401</v>
          </cell>
          <cell r="F125" t="str">
            <v>M2</v>
          </cell>
          <cell r="G125">
            <v>14500</v>
          </cell>
          <cell r="H125">
            <v>5814500</v>
          </cell>
        </row>
        <row r="126">
          <cell r="B126" t="str">
            <v>c.</v>
          </cell>
          <cell r="C126" t="str">
            <v>콘크리트타설</v>
          </cell>
          <cell r="D126" t="str">
            <v>(소형,진동기제외)</v>
          </cell>
          <cell r="E126">
            <v>269</v>
          </cell>
          <cell r="F126" t="str">
            <v>M3</v>
          </cell>
          <cell r="G126">
            <v>28000</v>
          </cell>
          <cell r="H126">
            <v>7532000</v>
          </cell>
        </row>
        <row r="127">
          <cell r="B127" t="str">
            <v>6)</v>
          </cell>
          <cell r="C127" t="str">
            <v>집수정</v>
          </cell>
          <cell r="H127">
            <v>0</v>
          </cell>
        </row>
        <row r="128">
          <cell r="B128" t="str">
            <v>가.</v>
          </cell>
          <cell r="C128" t="str">
            <v>합판거푸집</v>
          </cell>
          <cell r="D128" t="str">
            <v>(4회)</v>
          </cell>
          <cell r="E128">
            <v>2555</v>
          </cell>
          <cell r="F128" t="str">
            <v>M2</v>
          </cell>
          <cell r="G128">
            <v>14500</v>
          </cell>
          <cell r="H128">
            <v>37047500</v>
          </cell>
        </row>
        <row r="129">
          <cell r="B129" t="str">
            <v>나.</v>
          </cell>
          <cell r="C129" t="str">
            <v>콘크리트타설</v>
          </cell>
          <cell r="D129" t="str">
            <v>(철근,진동기포함)</v>
          </cell>
          <cell r="E129">
            <v>2</v>
          </cell>
          <cell r="F129" t="str">
            <v>M3</v>
          </cell>
          <cell r="G129">
            <v>18000</v>
          </cell>
          <cell r="H129">
            <v>36000</v>
          </cell>
        </row>
        <row r="130">
          <cell r="B130" t="str">
            <v>다.</v>
          </cell>
          <cell r="C130" t="str">
            <v>콘크리트타설</v>
          </cell>
          <cell r="D130" t="str">
            <v>(소형,진동기제외)</v>
          </cell>
          <cell r="E130">
            <v>267</v>
          </cell>
          <cell r="F130" t="str">
            <v>M3</v>
          </cell>
          <cell r="G130">
            <v>28000</v>
          </cell>
          <cell r="H130">
            <v>7476000</v>
          </cell>
        </row>
        <row r="131">
          <cell r="B131" t="str">
            <v>라.</v>
          </cell>
          <cell r="C131" t="str">
            <v>철근가공조립</v>
          </cell>
          <cell r="D131" t="str">
            <v>(간단)</v>
          </cell>
          <cell r="E131">
            <v>15.754</v>
          </cell>
          <cell r="F131" t="str">
            <v>TON</v>
          </cell>
          <cell r="G131">
            <v>230000</v>
          </cell>
          <cell r="H131">
            <v>3623420</v>
          </cell>
        </row>
        <row r="132">
          <cell r="B132" t="str">
            <v>마.</v>
          </cell>
          <cell r="C132" t="str">
            <v>집수정뚜껑소형</v>
          </cell>
          <cell r="D132" t="str">
            <v>(1130×860)</v>
          </cell>
          <cell r="E132">
            <v>70</v>
          </cell>
          <cell r="F132" t="str">
            <v>EA</v>
          </cell>
          <cell r="G132">
            <v>91000</v>
          </cell>
          <cell r="H132">
            <v>6370000</v>
          </cell>
        </row>
        <row r="133">
          <cell r="B133" t="str">
            <v>바.</v>
          </cell>
          <cell r="C133" t="str">
            <v>콘크리트뚜껑</v>
          </cell>
          <cell r="D133" t="str">
            <v>(부체도로용뚜껑)</v>
          </cell>
          <cell r="E133">
            <v>29</v>
          </cell>
          <cell r="F133" t="str">
            <v>EA</v>
          </cell>
          <cell r="G133">
            <v>11000</v>
          </cell>
          <cell r="H133">
            <v>319000</v>
          </cell>
        </row>
        <row r="134">
          <cell r="B134" t="str">
            <v>사.</v>
          </cell>
          <cell r="C134" t="str">
            <v>집수정연결관</v>
          </cell>
          <cell r="D134" t="str">
            <v>(D=300m/m)</v>
          </cell>
          <cell r="E134">
            <v>17</v>
          </cell>
          <cell r="F134" t="str">
            <v>M</v>
          </cell>
          <cell r="G134">
            <v>6000</v>
          </cell>
          <cell r="H134">
            <v>102000</v>
          </cell>
        </row>
        <row r="135">
          <cell r="B135" t="str">
            <v>7)</v>
          </cell>
          <cell r="C135" t="str">
            <v>암 거</v>
          </cell>
          <cell r="H135">
            <v>0</v>
          </cell>
        </row>
        <row r="136">
          <cell r="B136" t="str">
            <v>가.</v>
          </cell>
          <cell r="C136" t="str">
            <v>합판거푸집</v>
          </cell>
          <cell r="D136" t="str">
            <v>(3회)</v>
          </cell>
          <cell r="E136">
            <v>33494</v>
          </cell>
          <cell r="F136" t="str">
            <v>M2</v>
          </cell>
          <cell r="G136">
            <v>17000</v>
          </cell>
          <cell r="H136">
            <v>569398000</v>
          </cell>
        </row>
        <row r="137">
          <cell r="B137" t="str">
            <v>나.</v>
          </cell>
          <cell r="C137" t="str">
            <v>합판거푸집</v>
          </cell>
          <cell r="D137" t="str">
            <v>(4회)</v>
          </cell>
          <cell r="E137">
            <v>1579</v>
          </cell>
          <cell r="F137" t="str">
            <v>M2</v>
          </cell>
          <cell r="G137">
            <v>14500</v>
          </cell>
          <cell r="H137">
            <v>22895500</v>
          </cell>
        </row>
        <row r="138">
          <cell r="B138" t="str">
            <v>다.</v>
          </cell>
          <cell r="C138" t="str">
            <v>코팅거푸집</v>
          </cell>
          <cell r="D138" t="str">
            <v>(3회)</v>
          </cell>
          <cell r="E138">
            <v>2820</v>
          </cell>
          <cell r="F138" t="str">
            <v>M2</v>
          </cell>
          <cell r="G138">
            <v>17000</v>
          </cell>
          <cell r="H138">
            <v>47940000</v>
          </cell>
        </row>
        <row r="139">
          <cell r="B139" t="str">
            <v>라.</v>
          </cell>
          <cell r="C139" t="str">
            <v>콘크리트타설</v>
          </cell>
          <cell r="D139" t="str">
            <v>(펌프카타설,0~15m)</v>
          </cell>
          <cell r="E139">
            <v>14318</v>
          </cell>
          <cell r="F139" t="str">
            <v>M3</v>
          </cell>
          <cell r="G139">
            <v>9000</v>
          </cell>
          <cell r="H139">
            <v>128862000</v>
          </cell>
        </row>
        <row r="140">
          <cell r="B140" t="str">
            <v>마.</v>
          </cell>
          <cell r="C140" t="str">
            <v>콘크리트타설</v>
          </cell>
          <cell r="D140" t="str">
            <v>(무근,진동기제외)</v>
          </cell>
          <cell r="E140">
            <v>1914</v>
          </cell>
          <cell r="F140" t="str">
            <v>M3</v>
          </cell>
          <cell r="G140">
            <v>17000</v>
          </cell>
          <cell r="H140">
            <v>32538000</v>
          </cell>
        </row>
        <row r="141">
          <cell r="B141" t="str">
            <v>바.</v>
          </cell>
          <cell r="C141" t="str">
            <v>철근가공조립</v>
          </cell>
          <cell r="D141" t="str">
            <v>(복잡)</v>
          </cell>
          <cell r="E141">
            <v>1598.5730000000001</v>
          </cell>
          <cell r="F141" t="str">
            <v>TON</v>
          </cell>
          <cell r="G141">
            <v>390000</v>
          </cell>
          <cell r="H141">
            <v>623443470</v>
          </cell>
        </row>
        <row r="142">
          <cell r="B142" t="str">
            <v>사.</v>
          </cell>
          <cell r="C142" t="str">
            <v>P.V.C PIPE</v>
          </cell>
          <cell r="D142" t="str">
            <v>(D=100 m/m)</v>
          </cell>
          <cell r="E142">
            <v>948</v>
          </cell>
          <cell r="F142" t="str">
            <v>M</v>
          </cell>
          <cell r="G142">
            <v>960</v>
          </cell>
          <cell r="H142">
            <v>910080</v>
          </cell>
        </row>
        <row r="143">
          <cell r="B143" t="str">
            <v>아.</v>
          </cell>
          <cell r="C143" t="str">
            <v>시공이음</v>
          </cell>
          <cell r="D143" t="str">
            <v>(지수판)</v>
          </cell>
          <cell r="E143">
            <v>934</v>
          </cell>
          <cell r="F143" t="str">
            <v>M</v>
          </cell>
          <cell r="G143">
            <v>9500</v>
          </cell>
          <cell r="H143">
            <v>8873000</v>
          </cell>
        </row>
        <row r="144">
          <cell r="B144" t="str">
            <v>자.</v>
          </cell>
          <cell r="C144" t="str">
            <v>뒷채움</v>
          </cell>
          <cell r="D144" t="str">
            <v>(선택층재 암거,교량)</v>
          </cell>
          <cell r="E144">
            <v>44755</v>
          </cell>
          <cell r="F144" t="str">
            <v>M3</v>
          </cell>
          <cell r="G144">
            <v>11500</v>
          </cell>
          <cell r="H144">
            <v>514682500</v>
          </cell>
        </row>
        <row r="145">
          <cell r="B145" t="str">
            <v>차.</v>
          </cell>
          <cell r="C145" t="str">
            <v>기초 잡석깔기</v>
          </cell>
          <cell r="E145">
            <v>1233</v>
          </cell>
          <cell r="F145" t="str">
            <v>M3</v>
          </cell>
          <cell r="G145">
            <v>28000</v>
          </cell>
          <cell r="H145">
            <v>34524000</v>
          </cell>
        </row>
        <row r="146">
          <cell r="B146" t="str">
            <v>카.</v>
          </cell>
          <cell r="C146" t="str">
            <v>아스팔트 코팅</v>
          </cell>
          <cell r="D146" t="str">
            <v>(2회)</v>
          </cell>
          <cell r="E146">
            <v>12515</v>
          </cell>
          <cell r="F146" t="str">
            <v>M2</v>
          </cell>
          <cell r="G146">
            <v>4000</v>
          </cell>
          <cell r="H146">
            <v>50060000</v>
          </cell>
        </row>
        <row r="147">
          <cell r="B147" t="str">
            <v>타.</v>
          </cell>
          <cell r="C147" t="str">
            <v>부직포설치</v>
          </cell>
          <cell r="E147">
            <v>351</v>
          </cell>
          <cell r="F147" t="str">
            <v>M2</v>
          </cell>
          <cell r="G147">
            <v>2100</v>
          </cell>
          <cell r="H147">
            <v>737100</v>
          </cell>
        </row>
        <row r="148">
          <cell r="B148" t="str">
            <v>파.</v>
          </cell>
          <cell r="C148" t="str">
            <v>물푸기</v>
          </cell>
          <cell r="D148" t="str">
            <v>(암거)</v>
          </cell>
          <cell r="E148">
            <v>1</v>
          </cell>
          <cell r="F148" t="str">
            <v>식</v>
          </cell>
          <cell r="G148">
            <v>1600000</v>
          </cell>
          <cell r="H148">
            <v>1600000</v>
          </cell>
        </row>
        <row r="149">
          <cell r="B149" t="str">
            <v>하.</v>
          </cell>
          <cell r="C149" t="str">
            <v>비 계(암거)</v>
          </cell>
          <cell r="D149" t="str">
            <v>(강관)</v>
          </cell>
          <cell r="E149">
            <v>1</v>
          </cell>
          <cell r="F149" t="str">
            <v>식</v>
          </cell>
          <cell r="G149">
            <v>140000000</v>
          </cell>
          <cell r="H149">
            <v>140000000</v>
          </cell>
        </row>
        <row r="150">
          <cell r="B150" t="str">
            <v>거.</v>
          </cell>
          <cell r="C150" t="str">
            <v>강관동바리(암거)</v>
          </cell>
          <cell r="D150" t="str">
            <v>(3개월)</v>
          </cell>
          <cell r="E150">
            <v>1</v>
          </cell>
          <cell r="F150" t="str">
            <v>식</v>
          </cell>
          <cell r="G150">
            <v>105000000</v>
          </cell>
          <cell r="H150">
            <v>105000000</v>
          </cell>
        </row>
        <row r="151">
          <cell r="B151" t="str">
            <v>8)</v>
          </cell>
          <cell r="C151" t="str">
            <v>수로보호공</v>
          </cell>
          <cell r="H151">
            <v>0</v>
          </cell>
        </row>
        <row r="152">
          <cell r="B152" t="str">
            <v>가.</v>
          </cell>
          <cell r="C152" t="str">
            <v>합판거푸집</v>
          </cell>
          <cell r="D152" t="str">
            <v>(4회)</v>
          </cell>
          <cell r="E152">
            <v>88</v>
          </cell>
          <cell r="F152" t="str">
            <v>M2</v>
          </cell>
          <cell r="G152">
            <v>14500</v>
          </cell>
          <cell r="H152">
            <v>1276000</v>
          </cell>
        </row>
        <row r="153">
          <cell r="B153" t="str">
            <v>나.</v>
          </cell>
          <cell r="C153" t="str">
            <v>합판거푸집</v>
          </cell>
          <cell r="D153" t="str">
            <v>(6회)</v>
          </cell>
          <cell r="E153">
            <v>211</v>
          </cell>
          <cell r="F153" t="str">
            <v>M2</v>
          </cell>
          <cell r="G153">
            <v>11900</v>
          </cell>
          <cell r="H153">
            <v>2510900</v>
          </cell>
        </row>
        <row r="154">
          <cell r="B154" t="str">
            <v>다.</v>
          </cell>
          <cell r="C154" t="str">
            <v>콘크리트타설</v>
          </cell>
          <cell r="D154" t="str">
            <v>(무근,진동기제외)</v>
          </cell>
          <cell r="E154">
            <v>512</v>
          </cell>
          <cell r="F154" t="str">
            <v>M3</v>
          </cell>
          <cell r="G154">
            <v>17000</v>
          </cell>
          <cell r="H154">
            <v>8704000</v>
          </cell>
        </row>
        <row r="155">
          <cell r="B155" t="str">
            <v>라.</v>
          </cell>
          <cell r="C155" t="str">
            <v>돌붙임</v>
          </cell>
          <cell r="D155" t="str">
            <v>(뒷길이30cm,깬잡석)</v>
          </cell>
          <cell r="E155">
            <v>924</v>
          </cell>
          <cell r="F155" t="str">
            <v>M2</v>
          </cell>
          <cell r="G155">
            <v>20000</v>
          </cell>
          <cell r="H155">
            <v>18480000</v>
          </cell>
        </row>
        <row r="156">
          <cell r="B156" t="str">
            <v>마.</v>
          </cell>
          <cell r="C156" t="str">
            <v>깬잡석 뒷채움</v>
          </cell>
          <cell r="E156">
            <v>92</v>
          </cell>
          <cell r="F156" t="str">
            <v>M3</v>
          </cell>
          <cell r="G156">
            <v>38000</v>
          </cell>
          <cell r="H156">
            <v>3496000</v>
          </cell>
        </row>
        <row r="157">
          <cell r="B157" t="str">
            <v>바.</v>
          </cell>
          <cell r="C157" t="str">
            <v>몰탈</v>
          </cell>
          <cell r="D157" t="str">
            <v>1:1</v>
          </cell>
          <cell r="E157">
            <v>16.396000000000001</v>
          </cell>
          <cell r="F157" t="str">
            <v>M3</v>
          </cell>
          <cell r="G157">
            <v>34000</v>
          </cell>
          <cell r="H157">
            <v>557464</v>
          </cell>
        </row>
        <row r="158">
          <cell r="B158" t="str">
            <v>사.</v>
          </cell>
          <cell r="C158" t="str">
            <v>P.V.C PIPE</v>
          </cell>
          <cell r="D158" t="str">
            <v>(φ50m/m)</v>
          </cell>
          <cell r="E158">
            <v>166</v>
          </cell>
          <cell r="F158" t="str">
            <v>M</v>
          </cell>
          <cell r="G158">
            <v>950</v>
          </cell>
          <cell r="H158">
            <v>157700</v>
          </cell>
        </row>
        <row r="159">
          <cell r="B159" t="str">
            <v>9)</v>
          </cell>
          <cell r="C159" t="str">
            <v>콘크리트다이크</v>
          </cell>
          <cell r="H159">
            <v>0</v>
          </cell>
        </row>
        <row r="160">
          <cell r="B160" t="str">
            <v>가.</v>
          </cell>
          <cell r="C160" t="str">
            <v>콘크리트다이크</v>
          </cell>
          <cell r="D160" t="str">
            <v>(기계타설)</v>
          </cell>
          <cell r="E160">
            <v>24518</v>
          </cell>
          <cell r="F160" t="str">
            <v>M</v>
          </cell>
          <cell r="G160">
            <v>600</v>
          </cell>
          <cell r="H160">
            <v>14710800</v>
          </cell>
        </row>
        <row r="161">
          <cell r="B161" t="str">
            <v>나.</v>
          </cell>
          <cell r="C161" t="str">
            <v>콘크리트다이크</v>
          </cell>
          <cell r="D161" t="str">
            <v>(프리캐스트)</v>
          </cell>
          <cell r="E161">
            <v>388</v>
          </cell>
          <cell r="F161" t="str">
            <v>M</v>
          </cell>
          <cell r="G161">
            <v>9300</v>
          </cell>
          <cell r="H161">
            <v>3608400</v>
          </cell>
        </row>
        <row r="162">
          <cell r="B162" t="str">
            <v>다.</v>
          </cell>
          <cell r="C162" t="str">
            <v>L형측구 TYPE-3</v>
          </cell>
          <cell r="D162" t="str">
            <v>(부체도로)</v>
          </cell>
          <cell r="E162">
            <v>902</v>
          </cell>
          <cell r="F162" t="str">
            <v>M</v>
          </cell>
          <cell r="G162">
            <v>11500</v>
          </cell>
          <cell r="H162">
            <v>10373000</v>
          </cell>
        </row>
        <row r="163">
          <cell r="B163" t="str">
            <v>10)</v>
          </cell>
          <cell r="C163" t="str">
            <v>절토부 소단배수로</v>
          </cell>
          <cell r="D163" t="str">
            <v>(암구간)</v>
          </cell>
          <cell r="E163">
            <v>1521</v>
          </cell>
          <cell r="F163" t="str">
            <v>M</v>
          </cell>
          <cell r="G163">
            <v>6800</v>
          </cell>
          <cell r="H163">
            <v>10342800</v>
          </cell>
        </row>
        <row r="164">
          <cell r="B164" t="str">
            <v>11)</v>
          </cell>
          <cell r="C164" t="str">
            <v>길어깨다이크집수거</v>
          </cell>
          <cell r="H164">
            <v>0</v>
          </cell>
        </row>
        <row r="165">
          <cell r="B165" t="str">
            <v>가.</v>
          </cell>
          <cell r="C165" t="str">
            <v>노견다이크집수거</v>
          </cell>
          <cell r="D165" t="str">
            <v>(TYPE-1, L형)</v>
          </cell>
          <cell r="E165">
            <v>190</v>
          </cell>
          <cell r="F165" t="str">
            <v>EA</v>
          </cell>
          <cell r="G165">
            <v>75000</v>
          </cell>
          <cell r="H165">
            <v>14250000</v>
          </cell>
        </row>
        <row r="166">
          <cell r="B166" t="str">
            <v>나.</v>
          </cell>
          <cell r="C166" t="str">
            <v>노견다이크집수거</v>
          </cell>
          <cell r="D166" t="str">
            <v>(TYPE-2, T형)</v>
          </cell>
          <cell r="E166">
            <v>9</v>
          </cell>
          <cell r="F166" t="str">
            <v>EA</v>
          </cell>
          <cell r="G166">
            <v>140000</v>
          </cell>
          <cell r="H166">
            <v>1260000</v>
          </cell>
        </row>
        <row r="167">
          <cell r="B167" t="str">
            <v>12)</v>
          </cell>
          <cell r="C167" t="str">
            <v>도수로 설치공</v>
          </cell>
          <cell r="H167">
            <v>0</v>
          </cell>
        </row>
        <row r="168">
          <cell r="B168" t="str">
            <v>가.</v>
          </cell>
          <cell r="C168" t="str">
            <v>합판거푸집</v>
          </cell>
          <cell r="D168" t="str">
            <v>(4회)</v>
          </cell>
          <cell r="E168">
            <v>9363</v>
          </cell>
          <cell r="F168" t="str">
            <v>M2</v>
          </cell>
          <cell r="G168">
            <v>14500</v>
          </cell>
          <cell r="H168">
            <v>135763500</v>
          </cell>
        </row>
        <row r="169">
          <cell r="B169" t="str">
            <v>나.</v>
          </cell>
          <cell r="C169" t="str">
            <v>철근가공조립</v>
          </cell>
          <cell r="D169" t="str">
            <v>(간단)</v>
          </cell>
          <cell r="E169">
            <v>54.887999999999998</v>
          </cell>
          <cell r="F169" t="str">
            <v>TON</v>
          </cell>
          <cell r="G169">
            <v>230000</v>
          </cell>
          <cell r="H169">
            <v>12624240</v>
          </cell>
        </row>
        <row r="170">
          <cell r="B170" t="str">
            <v>다.</v>
          </cell>
          <cell r="C170" t="str">
            <v>콘크리트타설</v>
          </cell>
          <cell r="D170" t="str">
            <v>(철근,진동기제외)</v>
          </cell>
          <cell r="E170">
            <v>152</v>
          </cell>
          <cell r="F170" t="str">
            <v>M3</v>
          </cell>
          <cell r="G170">
            <v>18000</v>
          </cell>
          <cell r="H170">
            <v>2736000</v>
          </cell>
        </row>
        <row r="171">
          <cell r="B171" t="str">
            <v>라.</v>
          </cell>
          <cell r="C171" t="str">
            <v>콘크리트타설</v>
          </cell>
          <cell r="D171" t="str">
            <v>(소형,진동기제외)</v>
          </cell>
          <cell r="E171">
            <v>1107</v>
          </cell>
          <cell r="F171" t="str">
            <v>M3</v>
          </cell>
          <cell r="G171">
            <v>28000</v>
          </cell>
          <cell r="H171">
            <v>30996000</v>
          </cell>
        </row>
        <row r="172">
          <cell r="B172" t="str">
            <v>13)</v>
          </cell>
          <cell r="C172" t="str">
            <v>노면배수공</v>
          </cell>
          <cell r="H172">
            <v>0</v>
          </cell>
        </row>
        <row r="173">
          <cell r="B173" t="str">
            <v>가.</v>
          </cell>
          <cell r="C173" t="str">
            <v>중분대용횡배수관</v>
          </cell>
          <cell r="D173" t="str">
            <v>(D=300M/M)</v>
          </cell>
          <cell r="E173">
            <v>488</v>
          </cell>
          <cell r="F173" t="str">
            <v>M</v>
          </cell>
          <cell r="G173">
            <v>44000</v>
          </cell>
          <cell r="H173">
            <v>21472000</v>
          </cell>
        </row>
        <row r="174">
          <cell r="B174" t="str">
            <v>나.</v>
          </cell>
          <cell r="C174" t="str">
            <v>중분대종배수관</v>
          </cell>
          <cell r="D174" t="str">
            <v>(L형측구용,D=300M/M)</v>
          </cell>
          <cell r="E174">
            <v>4311</v>
          </cell>
          <cell r="F174" t="str">
            <v>M</v>
          </cell>
          <cell r="G174">
            <v>25000</v>
          </cell>
          <cell r="H174">
            <v>107775000</v>
          </cell>
        </row>
        <row r="175">
          <cell r="B175" t="str">
            <v>다.</v>
          </cell>
          <cell r="C175" t="str">
            <v>중분대종배수관</v>
          </cell>
          <cell r="D175" t="str">
            <v>(L형측구용,D=600M/M)</v>
          </cell>
          <cell r="E175">
            <v>4087</v>
          </cell>
          <cell r="F175" t="str">
            <v>M</v>
          </cell>
          <cell r="G175">
            <v>54000</v>
          </cell>
          <cell r="H175">
            <v>220698000</v>
          </cell>
        </row>
        <row r="176">
          <cell r="B176" t="str">
            <v>라.</v>
          </cell>
          <cell r="C176" t="str">
            <v>중분대집수정</v>
          </cell>
          <cell r="D176" t="str">
            <v>(형식1,양종방향)</v>
          </cell>
          <cell r="E176">
            <v>35</v>
          </cell>
          <cell r="F176" t="str">
            <v>EA</v>
          </cell>
          <cell r="G176">
            <v>221000</v>
          </cell>
          <cell r="H176">
            <v>7735000</v>
          </cell>
        </row>
        <row r="177">
          <cell r="B177" t="str">
            <v>마.</v>
          </cell>
          <cell r="C177" t="str">
            <v>중분대집수정</v>
          </cell>
          <cell r="D177" t="str">
            <v>(형식2,종횡방향)</v>
          </cell>
          <cell r="E177">
            <v>187</v>
          </cell>
          <cell r="F177" t="str">
            <v>EA</v>
          </cell>
          <cell r="G177">
            <v>218000</v>
          </cell>
          <cell r="H177">
            <v>40766000</v>
          </cell>
        </row>
        <row r="178">
          <cell r="B178" t="str">
            <v>바.</v>
          </cell>
          <cell r="C178" t="str">
            <v>중분대집수정</v>
          </cell>
          <cell r="D178" t="str">
            <v>(형식3,양종횡방향)</v>
          </cell>
          <cell r="E178">
            <v>4</v>
          </cell>
          <cell r="F178" t="str">
            <v>EA</v>
          </cell>
          <cell r="G178">
            <v>214000</v>
          </cell>
          <cell r="H178">
            <v>856000</v>
          </cell>
        </row>
        <row r="179">
          <cell r="B179" t="str">
            <v>14)</v>
          </cell>
          <cell r="C179" t="str">
            <v>용배수로</v>
          </cell>
          <cell r="H179">
            <v>0</v>
          </cell>
        </row>
        <row r="180">
          <cell r="B180" t="str">
            <v>가.</v>
          </cell>
          <cell r="C180" t="str">
            <v>합판거푸집</v>
          </cell>
          <cell r="D180" t="str">
            <v>(3회)</v>
          </cell>
          <cell r="E180">
            <v>2082</v>
          </cell>
          <cell r="F180" t="str">
            <v>M2</v>
          </cell>
          <cell r="G180">
            <v>17000</v>
          </cell>
          <cell r="H180">
            <v>35394000</v>
          </cell>
        </row>
        <row r="181">
          <cell r="B181" t="str">
            <v>나.</v>
          </cell>
          <cell r="C181" t="str">
            <v>합판거푸집</v>
          </cell>
          <cell r="D181" t="str">
            <v>(4회)</v>
          </cell>
          <cell r="E181">
            <v>2326</v>
          </cell>
          <cell r="F181" t="str">
            <v>M2</v>
          </cell>
          <cell r="G181">
            <v>14500</v>
          </cell>
          <cell r="H181">
            <v>33727000</v>
          </cell>
        </row>
        <row r="182">
          <cell r="B182" t="str">
            <v>다.</v>
          </cell>
          <cell r="C182" t="str">
            <v>철근가공조립</v>
          </cell>
          <cell r="D182" t="str">
            <v>(간단)</v>
          </cell>
          <cell r="E182">
            <v>20.663</v>
          </cell>
          <cell r="F182" t="str">
            <v>TON</v>
          </cell>
          <cell r="G182">
            <v>230000</v>
          </cell>
          <cell r="H182">
            <v>4752490</v>
          </cell>
        </row>
        <row r="183">
          <cell r="B183" t="str">
            <v>라.</v>
          </cell>
          <cell r="C183" t="str">
            <v>콘크리트타설</v>
          </cell>
          <cell r="D183" t="str">
            <v>(철근,진동기포함)</v>
          </cell>
          <cell r="E183">
            <v>567</v>
          </cell>
          <cell r="F183" t="str">
            <v>M3</v>
          </cell>
          <cell r="G183">
            <v>18000</v>
          </cell>
          <cell r="H183">
            <v>10206000</v>
          </cell>
        </row>
        <row r="184">
          <cell r="B184" t="str">
            <v>마.</v>
          </cell>
          <cell r="C184" t="str">
            <v>콘크리트타설</v>
          </cell>
          <cell r="D184" t="str">
            <v>(무근,진동기제외)</v>
          </cell>
          <cell r="E184">
            <v>100</v>
          </cell>
          <cell r="F184" t="str">
            <v>M3</v>
          </cell>
          <cell r="G184">
            <v>17000</v>
          </cell>
          <cell r="H184">
            <v>1700000</v>
          </cell>
        </row>
        <row r="185">
          <cell r="B185" t="str">
            <v>15)</v>
          </cell>
          <cell r="C185" t="str">
            <v>맨 홀</v>
          </cell>
          <cell r="H185">
            <v>0</v>
          </cell>
        </row>
        <row r="186">
          <cell r="B186" t="str">
            <v>가.</v>
          </cell>
          <cell r="C186" t="str">
            <v>합판거푸집</v>
          </cell>
          <cell r="D186" t="str">
            <v>(4회)</v>
          </cell>
          <cell r="E186">
            <v>17</v>
          </cell>
          <cell r="F186" t="str">
            <v>M2</v>
          </cell>
          <cell r="G186">
            <v>14500</v>
          </cell>
          <cell r="H186">
            <v>246500</v>
          </cell>
        </row>
        <row r="187">
          <cell r="B187" t="str">
            <v>나.</v>
          </cell>
          <cell r="C187" t="str">
            <v>합판거푸집</v>
          </cell>
          <cell r="D187" t="str">
            <v>(6회)</v>
          </cell>
          <cell r="E187">
            <v>1</v>
          </cell>
          <cell r="F187" t="str">
            <v>M2</v>
          </cell>
          <cell r="G187">
            <v>11900</v>
          </cell>
          <cell r="H187">
            <v>11900</v>
          </cell>
        </row>
        <row r="188">
          <cell r="B188" t="str">
            <v>다.</v>
          </cell>
          <cell r="C188" t="str">
            <v>강재거푸집</v>
          </cell>
          <cell r="E188">
            <v>1</v>
          </cell>
          <cell r="F188" t="str">
            <v>M2</v>
          </cell>
          <cell r="G188">
            <v>5800</v>
          </cell>
          <cell r="H188">
            <v>5800</v>
          </cell>
        </row>
        <row r="189">
          <cell r="B189" t="str">
            <v>라.</v>
          </cell>
          <cell r="C189" t="str">
            <v>목재거푸집</v>
          </cell>
          <cell r="D189" t="str">
            <v>(3회)</v>
          </cell>
          <cell r="E189">
            <v>15</v>
          </cell>
          <cell r="F189" t="str">
            <v>M2</v>
          </cell>
          <cell r="G189">
            <v>27000</v>
          </cell>
          <cell r="H189">
            <v>405000</v>
          </cell>
        </row>
        <row r="190">
          <cell r="B190" t="str">
            <v>마.</v>
          </cell>
          <cell r="C190" t="str">
            <v>콘크리트타설</v>
          </cell>
          <cell r="D190" t="str">
            <v>(철근,진동기포함)</v>
          </cell>
          <cell r="E190">
            <v>1</v>
          </cell>
          <cell r="F190" t="str">
            <v>M3</v>
          </cell>
          <cell r="G190">
            <v>18000</v>
          </cell>
          <cell r="H190">
            <v>18000</v>
          </cell>
        </row>
        <row r="191">
          <cell r="B191" t="str">
            <v>바.</v>
          </cell>
          <cell r="C191" t="str">
            <v>콘크리트타설</v>
          </cell>
          <cell r="D191" t="str">
            <v>(무근,진동기제외)</v>
          </cell>
          <cell r="E191">
            <v>4</v>
          </cell>
          <cell r="F191" t="str">
            <v>M3</v>
          </cell>
          <cell r="G191">
            <v>17000</v>
          </cell>
          <cell r="H191">
            <v>68000</v>
          </cell>
        </row>
        <row r="192">
          <cell r="B192" t="str">
            <v>사.</v>
          </cell>
          <cell r="C192" t="str">
            <v>철근가공조립</v>
          </cell>
          <cell r="D192" t="str">
            <v>(간단)</v>
          </cell>
          <cell r="E192">
            <v>4.5999999999999999E-2</v>
          </cell>
          <cell r="F192" t="str">
            <v>TON</v>
          </cell>
          <cell r="G192">
            <v>230000</v>
          </cell>
          <cell r="H192">
            <v>10580</v>
          </cell>
        </row>
        <row r="193">
          <cell r="B193" t="str">
            <v>16)</v>
          </cell>
          <cell r="C193" t="str">
            <v>용수잠관</v>
          </cell>
          <cell r="H193">
            <v>0</v>
          </cell>
        </row>
        <row r="194">
          <cell r="B194" t="str">
            <v>가.</v>
          </cell>
          <cell r="C194" t="str">
            <v>합판거푸집</v>
          </cell>
          <cell r="D194" t="str">
            <v>(4회)</v>
          </cell>
          <cell r="E194">
            <v>86</v>
          </cell>
          <cell r="F194" t="str">
            <v>M2</v>
          </cell>
          <cell r="G194">
            <v>14500</v>
          </cell>
          <cell r="H194">
            <v>1247000</v>
          </cell>
        </row>
        <row r="195">
          <cell r="B195" t="str">
            <v>나.</v>
          </cell>
          <cell r="C195" t="str">
            <v>철근가공조립</v>
          </cell>
          <cell r="D195" t="str">
            <v>(간단)</v>
          </cell>
          <cell r="E195">
            <v>1.744</v>
          </cell>
          <cell r="F195" t="str">
            <v>TON</v>
          </cell>
          <cell r="G195">
            <v>230000</v>
          </cell>
          <cell r="H195">
            <v>401120</v>
          </cell>
        </row>
        <row r="196">
          <cell r="B196" t="str">
            <v>다.</v>
          </cell>
          <cell r="C196" t="str">
            <v>콘크리트타설</v>
          </cell>
          <cell r="D196" t="str">
            <v>(철근,진동기포함)</v>
          </cell>
          <cell r="E196">
            <v>1</v>
          </cell>
          <cell r="F196" t="str">
            <v>M3</v>
          </cell>
          <cell r="G196">
            <v>18000</v>
          </cell>
          <cell r="H196">
            <v>18000</v>
          </cell>
        </row>
        <row r="197">
          <cell r="B197" t="str">
            <v>라.</v>
          </cell>
          <cell r="C197" t="str">
            <v>콘크리트타설</v>
          </cell>
          <cell r="D197" t="str">
            <v>(무근,진동기제외)</v>
          </cell>
          <cell r="E197">
            <v>17</v>
          </cell>
          <cell r="F197" t="str">
            <v>M3</v>
          </cell>
          <cell r="G197">
            <v>17000</v>
          </cell>
          <cell r="H197">
            <v>289000</v>
          </cell>
        </row>
        <row r="198">
          <cell r="B198" t="str">
            <v>마.</v>
          </cell>
          <cell r="C198" t="str">
            <v>덮개</v>
          </cell>
          <cell r="D198" t="str">
            <v>(1.8×4.5)</v>
          </cell>
          <cell r="E198">
            <v>24</v>
          </cell>
          <cell r="F198" t="str">
            <v>EA</v>
          </cell>
          <cell r="G198">
            <v>14000</v>
          </cell>
          <cell r="H198">
            <v>336000</v>
          </cell>
        </row>
        <row r="199">
          <cell r="B199" t="str">
            <v>17)</v>
          </cell>
          <cell r="C199" t="str">
            <v>콘크리트생산및운반</v>
          </cell>
          <cell r="H199">
            <v>0</v>
          </cell>
        </row>
        <row r="200">
          <cell r="B200" t="str">
            <v>가.</v>
          </cell>
          <cell r="C200" t="str">
            <v>콘크리트생산</v>
          </cell>
          <cell r="D200" t="str">
            <v>32-240-15</v>
          </cell>
          <cell r="E200">
            <v>14318</v>
          </cell>
          <cell r="F200" t="str">
            <v>M3</v>
          </cell>
          <cell r="G200">
            <v>5000</v>
          </cell>
          <cell r="H200">
            <v>71590000</v>
          </cell>
        </row>
        <row r="201">
          <cell r="B201" t="str">
            <v>나.</v>
          </cell>
          <cell r="C201" t="str">
            <v>콘크리트생산</v>
          </cell>
          <cell r="D201" t="str">
            <v>19-210-4</v>
          </cell>
          <cell r="E201">
            <v>4027</v>
          </cell>
          <cell r="F201" t="str">
            <v>M3</v>
          </cell>
          <cell r="G201">
            <v>16000</v>
          </cell>
          <cell r="H201">
            <v>64432000</v>
          </cell>
        </row>
        <row r="202">
          <cell r="B202" t="str">
            <v>다.</v>
          </cell>
          <cell r="C202" t="str">
            <v>콘크리트운반</v>
          </cell>
          <cell r="D202" t="str">
            <v>(B/P-현장)</v>
          </cell>
          <cell r="E202">
            <v>18345</v>
          </cell>
          <cell r="F202" t="str">
            <v>M3</v>
          </cell>
          <cell r="G202">
            <v>3500</v>
          </cell>
          <cell r="H202">
            <v>64207500</v>
          </cell>
        </row>
        <row r="203">
          <cell r="B203" t="str">
            <v>3.</v>
          </cell>
          <cell r="C203" t="str">
            <v>구조물공</v>
          </cell>
          <cell r="H203">
            <v>25604531247</v>
          </cell>
        </row>
        <row r="204">
          <cell r="B204" t="str">
            <v>3.1</v>
          </cell>
          <cell r="C204" t="str">
            <v>교량공</v>
          </cell>
          <cell r="H204">
            <v>0</v>
          </cell>
        </row>
        <row r="205">
          <cell r="B205" t="str">
            <v>1)</v>
          </cell>
          <cell r="C205" t="str">
            <v>구조물터파기</v>
          </cell>
          <cell r="H205">
            <v>0</v>
          </cell>
        </row>
        <row r="206">
          <cell r="B206" t="str">
            <v>가.</v>
          </cell>
          <cell r="C206" t="str">
            <v>육상터파기</v>
          </cell>
          <cell r="H206">
            <v>0</v>
          </cell>
        </row>
        <row r="207">
          <cell r="B207" t="str">
            <v>a.</v>
          </cell>
          <cell r="C207" t="str">
            <v>구조물터파기</v>
          </cell>
          <cell r="D207" t="str">
            <v>(육상토사0∼4m)</v>
          </cell>
          <cell r="E207">
            <v>54561</v>
          </cell>
          <cell r="F207" t="str">
            <v>M3</v>
          </cell>
          <cell r="G207">
            <v>3200</v>
          </cell>
          <cell r="H207">
            <v>174595200</v>
          </cell>
        </row>
        <row r="208">
          <cell r="B208" t="str">
            <v>b.</v>
          </cell>
          <cell r="C208" t="str">
            <v>구조물터파기</v>
          </cell>
          <cell r="D208" t="str">
            <v>(육상토사4m이상)</v>
          </cell>
          <cell r="E208">
            <v>8979</v>
          </cell>
          <cell r="F208" t="str">
            <v>M3</v>
          </cell>
          <cell r="G208">
            <v>6000</v>
          </cell>
          <cell r="H208">
            <v>53874000</v>
          </cell>
        </row>
        <row r="209">
          <cell r="B209" t="str">
            <v>c.</v>
          </cell>
          <cell r="C209" t="str">
            <v>구조물터파기</v>
          </cell>
          <cell r="D209" t="str">
            <v>(육상풍화암0∼4m)</v>
          </cell>
          <cell r="E209">
            <v>3215</v>
          </cell>
          <cell r="F209" t="str">
            <v>M3</v>
          </cell>
          <cell r="G209">
            <v>55000</v>
          </cell>
          <cell r="H209">
            <v>176825000</v>
          </cell>
        </row>
        <row r="210">
          <cell r="B210" t="str">
            <v>d.</v>
          </cell>
          <cell r="C210" t="str">
            <v>구조물터파기</v>
          </cell>
          <cell r="D210" t="str">
            <v>(육상풍화암4m이상)</v>
          </cell>
          <cell r="E210">
            <v>3114</v>
          </cell>
          <cell r="F210" t="str">
            <v>M3</v>
          </cell>
          <cell r="G210">
            <v>68000</v>
          </cell>
          <cell r="H210">
            <v>211752000</v>
          </cell>
        </row>
        <row r="211">
          <cell r="B211" t="str">
            <v>e.</v>
          </cell>
          <cell r="C211" t="str">
            <v>구조물터파기</v>
          </cell>
          <cell r="D211" t="str">
            <v>(육상발파암4m이상)</v>
          </cell>
          <cell r="E211">
            <v>1534</v>
          </cell>
          <cell r="F211" t="str">
            <v>M3</v>
          </cell>
          <cell r="G211">
            <v>160000</v>
          </cell>
          <cell r="H211">
            <v>245440000</v>
          </cell>
        </row>
        <row r="212">
          <cell r="B212" t="str">
            <v>f.</v>
          </cell>
          <cell r="C212" t="str">
            <v>크람셸굴착및잔토처리</v>
          </cell>
          <cell r="E212">
            <v>1367</v>
          </cell>
          <cell r="F212" t="str">
            <v>M3</v>
          </cell>
          <cell r="G212">
            <v>5000</v>
          </cell>
          <cell r="H212">
            <v>6835000</v>
          </cell>
        </row>
        <row r="213">
          <cell r="B213" t="str">
            <v>나.</v>
          </cell>
          <cell r="C213" t="str">
            <v>수중터파기</v>
          </cell>
          <cell r="H213">
            <v>0</v>
          </cell>
        </row>
        <row r="214">
          <cell r="B214" t="str">
            <v>a.</v>
          </cell>
          <cell r="C214" t="str">
            <v>구조물터파기</v>
          </cell>
          <cell r="D214" t="str">
            <v>(수중토사0∼4m)</v>
          </cell>
          <cell r="E214">
            <v>21406</v>
          </cell>
          <cell r="F214" t="str">
            <v>M3</v>
          </cell>
          <cell r="G214">
            <v>6500</v>
          </cell>
          <cell r="H214">
            <v>139139000</v>
          </cell>
        </row>
        <row r="215">
          <cell r="B215" t="str">
            <v>b.</v>
          </cell>
          <cell r="C215" t="str">
            <v>구조물터파기</v>
          </cell>
          <cell r="D215" t="str">
            <v>(수중토사4m이상)</v>
          </cell>
          <cell r="E215">
            <v>1412</v>
          </cell>
          <cell r="F215" t="str">
            <v>M3</v>
          </cell>
          <cell r="G215">
            <v>12000</v>
          </cell>
          <cell r="H215">
            <v>16944000</v>
          </cell>
        </row>
        <row r="216">
          <cell r="B216" t="str">
            <v>c.</v>
          </cell>
          <cell r="C216" t="str">
            <v>구조물터파기</v>
          </cell>
          <cell r="D216" t="str">
            <v>(수중터파기4m이상)</v>
          </cell>
          <cell r="E216">
            <v>123</v>
          </cell>
          <cell r="F216" t="str">
            <v>M3</v>
          </cell>
          <cell r="G216">
            <v>130000</v>
          </cell>
          <cell r="H216">
            <v>15990000</v>
          </cell>
        </row>
        <row r="217">
          <cell r="B217" t="str">
            <v>2)</v>
          </cell>
          <cell r="C217" t="str">
            <v>되메우기 및 다짐공</v>
          </cell>
          <cell r="D217" t="str">
            <v>(인력10％+기계90％)</v>
          </cell>
          <cell r="E217">
            <v>61534</v>
          </cell>
          <cell r="F217" t="str">
            <v>M3</v>
          </cell>
          <cell r="G217">
            <v>2000</v>
          </cell>
          <cell r="H217">
            <v>123068000</v>
          </cell>
        </row>
        <row r="218">
          <cell r="B218" t="str">
            <v>3)</v>
          </cell>
          <cell r="C218" t="str">
            <v>뒷채움</v>
          </cell>
          <cell r="D218" t="str">
            <v>(선택층재 암거,교량)</v>
          </cell>
          <cell r="E218">
            <v>11655</v>
          </cell>
          <cell r="F218" t="str">
            <v>M3</v>
          </cell>
          <cell r="G218">
            <v>11500</v>
          </cell>
          <cell r="H218">
            <v>134032500</v>
          </cell>
        </row>
        <row r="219">
          <cell r="B219" t="str">
            <v>4)</v>
          </cell>
          <cell r="C219" t="str">
            <v>가시설공</v>
          </cell>
          <cell r="D219" t="str">
            <v>삼척교</v>
          </cell>
          <cell r="H219">
            <v>0</v>
          </cell>
        </row>
        <row r="220">
          <cell r="B220" t="str">
            <v>가.</v>
          </cell>
          <cell r="C220" t="str">
            <v>SHEET PILE 항타</v>
          </cell>
          <cell r="E220">
            <v>288</v>
          </cell>
          <cell r="F220" t="str">
            <v>본</v>
          </cell>
          <cell r="G220">
            <v>90000</v>
          </cell>
          <cell r="H220">
            <v>25920000</v>
          </cell>
        </row>
        <row r="221">
          <cell r="B221" t="str">
            <v>나.</v>
          </cell>
          <cell r="C221" t="str">
            <v>SHEET PILE 항발</v>
          </cell>
          <cell r="E221">
            <v>288</v>
          </cell>
          <cell r="F221" t="str">
            <v>본</v>
          </cell>
          <cell r="G221">
            <v>28000</v>
          </cell>
          <cell r="H221">
            <v>8064000</v>
          </cell>
        </row>
        <row r="222">
          <cell r="B222" t="str">
            <v>다.</v>
          </cell>
          <cell r="C222" t="str">
            <v>SHEET PILE청소및정리</v>
          </cell>
          <cell r="E222">
            <v>288</v>
          </cell>
          <cell r="F222" t="str">
            <v>본</v>
          </cell>
          <cell r="G222">
            <v>11000</v>
          </cell>
          <cell r="H222">
            <v>3168000</v>
          </cell>
        </row>
        <row r="223">
          <cell r="B223" t="str">
            <v>라.</v>
          </cell>
          <cell r="C223" t="str">
            <v>SHEET PILE 운반</v>
          </cell>
          <cell r="E223">
            <v>206.88399999999999</v>
          </cell>
          <cell r="F223" t="str">
            <v>TON</v>
          </cell>
          <cell r="G223">
            <v>23000</v>
          </cell>
          <cell r="H223">
            <v>4758332</v>
          </cell>
        </row>
        <row r="224">
          <cell r="B224" t="str">
            <v>마.</v>
          </cell>
          <cell r="C224" t="str">
            <v>SHEET PILE 자재손료</v>
          </cell>
          <cell r="E224">
            <v>206.88399999999999</v>
          </cell>
          <cell r="F224" t="str">
            <v>TON</v>
          </cell>
          <cell r="G224">
            <v>120000</v>
          </cell>
          <cell r="H224">
            <v>24826080</v>
          </cell>
        </row>
        <row r="225">
          <cell r="B225" t="str">
            <v>바.</v>
          </cell>
          <cell r="C225" t="str">
            <v>H-PILE 설치및철거</v>
          </cell>
          <cell r="E225">
            <v>750</v>
          </cell>
          <cell r="F225" t="str">
            <v>M</v>
          </cell>
          <cell r="G225">
            <v>12000</v>
          </cell>
          <cell r="H225">
            <v>9000000</v>
          </cell>
        </row>
        <row r="226">
          <cell r="B226" t="str">
            <v>사</v>
          </cell>
          <cell r="C226" t="str">
            <v>버팀보제작및설치</v>
          </cell>
          <cell r="H226">
            <v>0</v>
          </cell>
        </row>
        <row r="227">
          <cell r="B227" t="str">
            <v>a.</v>
          </cell>
          <cell r="C227" t="str">
            <v>DETAIL</v>
          </cell>
          <cell r="D227" t="str">
            <v>"A" 버팀보</v>
          </cell>
          <cell r="E227">
            <v>224</v>
          </cell>
          <cell r="F227" t="str">
            <v>개소</v>
          </cell>
          <cell r="G227">
            <v>60000</v>
          </cell>
          <cell r="H227">
            <v>13440000</v>
          </cell>
        </row>
        <row r="228">
          <cell r="B228" t="str">
            <v>b.</v>
          </cell>
          <cell r="C228" t="str">
            <v>DETAIL</v>
          </cell>
          <cell r="D228" t="str">
            <v>"B" SHEETPILE</v>
          </cell>
          <cell r="E228">
            <v>288</v>
          </cell>
          <cell r="F228" t="str">
            <v>개소</v>
          </cell>
          <cell r="G228">
            <v>28000</v>
          </cell>
          <cell r="H228">
            <v>8064000</v>
          </cell>
        </row>
        <row r="229">
          <cell r="B229" t="str">
            <v>c.</v>
          </cell>
          <cell r="C229" t="str">
            <v>DETAIL</v>
          </cell>
          <cell r="D229" t="str">
            <v>"C" 보걸이</v>
          </cell>
          <cell r="E229">
            <v>224</v>
          </cell>
          <cell r="F229" t="str">
            <v>개소</v>
          </cell>
          <cell r="G229">
            <v>3500</v>
          </cell>
          <cell r="H229">
            <v>784000</v>
          </cell>
        </row>
        <row r="230">
          <cell r="B230" t="str">
            <v>5)</v>
          </cell>
          <cell r="C230" t="str">
            <v>현장타설말뚝</v>
          </cell>
          <cell r="H230">
            <v>0</v>
          </cell>
        </row>
        <row r="231">
          <cell r="B231" t="str">
            <v>가.</v>
          </cell>
          <cell r="C231" t="str">
            <v>삼척교</v>
          </cell>
          <cell r="D231" t="str">
            <v>φ1200</v>
          </cell>
          <cell r="H231">
            <v>0</v>
          </cell>
        </row>
        <row r="232">
          <cell r="B232" t="str">
            <v>a.</v>
          </cell>
          <cell r="C232" t="str">
            <v>장비대운반</v>
          </cell>
          <cell r="E232">
            <v>2</v>
          </cell>
          <cell r="F232" t="str">
            <v>회</v>
          </cell>
          <cell r="G232">
            <v>8500000</v>
          </cell>
          <cell r="H232">
            <v>17000000</v>
          </cell>
        </row>
        <row r="233">
          <cell r="B233" t="str">
            <v>b.</v>
          </cell>
          <cell r="C233" t="str">
            <v>장비조립및해체</v>
          </cell>
          <cell r="E233">
            <v>1</v>
          </cell>
          <cell r="F233" t="str">
            <v>회</v>
          </cell>
          <cell r="G233">
            <v>3200000</v>
          </cell>
          <cell r="H233">
            <v>3200000</v>
          </cell>
        </row>
        <row r="234">
          <cell r="B234" t="str">
            <v>c.</v>
          </cell>
          <cell r="C234" t="str">
            <v>대구경 천공</v>
          </cell>
          <cell r="E234">
            <v>563</v>
          </cell>
          <cell r="F234" t="str">
            <v>M</v>
          </cell>
          <cell r="G234">
            <v>970000</v>
          </cell>
          <cell r="H234">
            <v>546110000</v>
          </cell>
        </row>
        <row r="235">
          <cell r="B235" t="str">
            <v>d.</v>
          </cell>
          <cell r="C235" t="str">
            <v>스페이샤제작</v>
          </cell>
          <cell r="E235">
            <v>960</v>
          </cell>
          <cell r="F235" t="str">
            <v>EA</v>
          </cell>
          <cell r="G235">
            <v>2500</v>
          </cell>
          <cell r="H235">
            <v>2400000</v>
          </cell>
        </row>
        <row r="236">
          <cell r="B236" t="str">
            <v>e.</v>
          </cell>
          <cell r="C236" t="str">
            <v>콘크리트타설</v>
          </cell>
          <cell r="D236" t="str">
            <v>(펌프카타설,0~15m)</v>
          </cell>
          <cell r="E236">
            <v>499</v>
          </cell>
          <cell r="F236" t="str">
            <v>M3</v>
          </cell>
          <cell r="G236">
            <v>9000</v>
          </cell>
          <cell r="H236">
            <v>4491000</v>
          </cell>
        </row>
        <row r="237">
          <cell r="B237" t="str">
            <v>f.</v>
          </cell>
          <cell r="C237" t="str">
            <v>두부정리</v>
          </cell>
          <cell r="E237">
            <v>16</v>
          </cell>
          <cell r="F237" t="str">
            <v>본</v>
          </cell>
          <cell r="G237">
            <v>180000</v>
          </cell>
          <cell r="H237">
            <v>2880000</v>
          </cell>
        </row>
        <row r="238">
          <cell r="B238" t="str">
            <v>g.</v>
          </cell>
          <cell r="C238" t="str">
            <v>철근오름방지제작설치</v>
          </cell>
          <cell r="E238">
            <v>16</v>
          </cell>
          <cell r="F238" t="str">
            <v>본</v>
          </cell>
          <cell r="G238">
            <v>17000</v>
          </cell>
          <cell r="H238">
            <v>272000</v>
          </cell>
        </row>
        <row r="239">
          <cell r="B239" t="str">
            <v>h.</v>
          </cell>
          <cell r="C239" t="str">
            <v>확인코아</v>
          </cell>
          <cell r="E239">
            <v>16</v>
          </cell>
          <cell r="F239" t="str">
            <v>M</v>
          </cell>
          <cell r="G239">
            <v>130000</v>
          </cell>
          <cell r="H239">
            <v>2080000</v>
          </cell>
        </row>
        <row r="240">
          <cell r="B240" t="str">
            <v>나.</v>
          </cell>
          <cell r="C240" t="str">
            <v>현장콘크리트말뚝</v>
          </cell>
          <cell r="E240">
            <v>3967</v>
          </cell>
          <cell r="F240" t="str">
            <v>M</v>
          </cell>
          <cell r="G240">
            <v>540000</v>
          </cell>
          <cell r="H240">
            <v>2142180000</v>
          </cell>
        </row>
        <row r="241">
          <cell r="B241" t="str">
            <v>6)</v>
          </cell>
          <cell r="C241" t="str">
            <v>강관말뚝공</v>
          </cell>
          <cell r="H241">
            <v>0</v>
          </cell>
        </row>
        <row r="242">
          <cell r="B242" t="str">
            <v>가.</v>
          </cell>
          <cell r="C242" t="str">
            <v>강관말뚝</v>
          </cell>
          <cell r="D242" t="str">
            <v>φ406.4,t=9m/m</v>
          </cell>
          <cell r="H242">
            <v>0</v>
          </cell>
        </row>
        <row r="243">
          <cell r="B243" t="str">
            <v>a.</v>
          </cell>
          <cell r="C243" t="str">
            <v>파일자재비</v>
          </cell>
          <cell r="D243" t="str">
            <v>φ406.4,t=9mm)</v>
          </cell>
          <cell r="E243">
            <v>850</v>
          </cell>
          <cell r="F243" t="str">
            <v>M</v>
          </cell>
          <cell r="G243">
            <v>40000</v>
          </cell>
          <cell r="H243">
            <v>34000000</v>
          </cell>
        </row>
        <row r="244">
          <cell r="B244" t="str">
            <v>b.</v>
          </cell>
          <cell r="C244" t="str">
            <v>항타비 수직항</v>
          </cell>
          <cell r="D244" t="str">
            <v>(φ406.4,t=9mm)</v>
          </cell>
          <cell r="E244">
            <v>840</v>
          </cell>
          <cell r="F244" t="str">
            <v>M</v>
          </cell>
          <cell r="G244">
            <v>8000</v>
          </cell>
          <cell r="H244">
            <v>6720000</v>
          </cell>
        </row>
        <row r="245">
          <cell r="B245" t="str">
            <v>c.</v>
          </cell>
          <cell r="C245" t="str">
            <v>두부 및 선단보강</v>
          </cell>
          <cell r="D245" t="str">
            <v>(φ406.4mm)</v>
          </cell>
          <cell r="E245">
            <v>42</v>
          </cell>
          <cell r="F245" t="str">
            <v>EA</v>
          </cell>
          <cell r="G245">
            <v>200000</v>
          </cell>
          <cell r="H245">
            <v>8400000</v>
          </cell>
        </row>
        <row r="246">
          <cell r="B246" t="str">
            <v>d.</v>
          </cell>
          <cell r="C246" t="str">
            <v>강관파일이음</v>
          </cell>
          <cell r="D246" t="str">
            <v>(φ406.4mm)</v>
          </cell>
          <cell r="E246">
            <v>42</v>
          </cell>
          <cell r="F246" t="str">
            <v>EA</v>
          </cell>
          <cell r="G246">
            <v>7000</v>
          </cell>
          <cell r="H246">
            <v>294000</v>
          </cell>
        </row>
        <row r="247">
          <cell r="B247" t="str">
            <v>e.</v>
          </cell>
          <cell r="C247" t="str">
            <v>모래채움</v>
          </cell>
          <cell r="E247">
            <v>108</v>
          </cell>
          <cell r="F247" t="str">
            <v>M3</v>
          </cell>
          <cell r="G247">
            <v>3400</v>
          </cell>
          <cell r="H247">
            <v>367200</v>
          </cell>
        </row>
        <row r="248">
          <cell r="B248" t="str">
            <v>나.</v>
          </cell>
          <cell r="C248" t="str">
            <v>강관말뚝</v>
          </cell>
          <cell r="D248" t="str">
            <v>φ508,t=12mm</v>
          </cell>
          <cell r="H248">
            <v>0</v>
          </cell>
        </row>
        <row r="249">
          <cell r="B249" t="str">
            <v>a.</v>
          </cell>
          <cell r="C249" t="str">
            <v>파일자재비</v>
          </cell>
          <cell r="D249" t="str">
            <v>(φ508,t=12mm)</v>
          </cell>
          <cell r="E249">
            <v>14472</v>
          </cell>
          <cell r="F249" t="str">
            <v>M</v>
          </cell>
          <cell r="G249">
            <v>67000</v>
          </cell>
          <cell r="H249">
            <v>969624000</v>
          </cell>
        </row>
        <row r="250">
          <cell r="B250" t="str">
            <v>b.</v>
          </cell>
          <cell r="C250" t="str">
            <v>항타비</v>
          </cell>
          <cell r="D250" t="str">
            <v>(φ508,t=12mm)</v>
          </cell>
          <cell r="E250">
            <v>13505</v>
          </cell>
          <cell r="F250" t="str">
            <v>M</v>
          </cell>
          <cell r="G250">
            <v>6000</v>
          </cell>
          <cell r="H250">
            <v>81030000</v>
          </cell>
        </row>
        <row r="251">
          <cell r="B251" t="str">
            <v>c.</v>
          </cell>
          <cell r="C251" t="str">
            <v>두부 및 선단보강</v>
          </cell>
          <cell r="D251" t="str">
            <v>(ø508,t=12㎜)</v>
          </cell>
          <cell r="E251">
            <v>1244</v>
          </cell>
          <cell r="F251" t="str">
            <v>EA</v>
          </cell>
          <cell r="G251">
            <v>300000</v>
          </cell>
          <cell r="H251">
            <v>373200000</v>
          </cell>
        </row>
        <row r="252">
          <cell r="B252" t="str">
            <v>d.</v>
          </cell>
          <cell r="C252" t="str">
            <v>강관파일이음</v>
          </cell>
          <cell r="D252" t="str">
            <v>(φ508mm)</v>
          </cell>
          <cell r="E252">
            <v>144</v>
          </cell>
          <cell r="F252" t="str">
            <v>EA</v>
          </cell>
          <cell r="G252">
            <v>6800</v>
          </cell>
          <cell r="H252">
            <v>979200</v>
          </cell>
        </row>
        <row r="253">
          <cell r="B253" t="str">
            <v>7)</v>
          </cell>
          <cell r="C253" t="str">
            <v>거푸집공</v>
          </cell>
          <cell r="H253">
            <v>0</v>
          </cell>
        </row>
        <row r="254">
          <cell r="B254" t="str">
            <v>가.</v>
          </cell>
          <cell r="C254" t="str">
            <v>합판거푸집</v>
          </cell>
          <cell r="D254" t="str">
            <v>(3회) 0-7M</v>
          </cell>
          <cell r="E254">
            <v>58548</v>
          </cell>
          <cell r="F254" t="str">
            <v>M2</v>
          </cell>
          <cell r="G254">
            <v>17000</v>
          </cell>
          <cell r="H254">
            <v>995316000</v>
          </cell>
        </row>
        <row r="255">
          <cell r="B255" t="str">
            <v>나.</v>
          </cell>
          <cell r="C255" t="str">
            <v>합판거푸집</v>
          </cell>
          <cell r="D255" t="str">
            <v>(3회) 7-10M</v>
          </cell>
          <cell r="E255">
            <v>3651</v>
          </cell>
          <cell r="F255" t="str">
            <v>M2</v>
          </cell>
          <cell r="G255">
            <v>18300</v>
          </cell>
          <cell r="H255">
            <v>66813300</v>
          </cell>
        </row>
        <row r="256">
          <cell r="B256" t="str">
            <v>다.</v>
          </cell>
          <cell r="C256" t="str">
            <v>합판거푸집</v>
          </cell>
          <cell r="D256" t="str">
            <v>(3회) 10-13M</v>
          </cell>
          <cell r="E256">
            <v>533</v>
          </cell>
          <cell r="F256" t="str">
            <v>M2</v>
          </cell>
          <cell r="G256">
            <v>19500</v>
          </cell>
          <cell r="H256">
            <v>10393500</v>
          </cell>
        </row>
        <row r="257">
          <cell r="B257" t="str">
            <v>라.</v>
          </cell>
          <cell r="C257" t="str">
            <v>합판거푸집</v>
          </cell>
          <cell r="D257" t="str">
            <v>(3회) 13-16M</v>
          </cell>
          <cell r="E257">
            <v>270</v>
          </cell>
          <cell r="F257" t="str">
            <v>M2</v>
          </cell>
          <cell r="G257">
            <v>20700</v>
          </cell>
          <cell r="H257">
            <v>5589000</v>
          </cell>
        </row>
        <row r="258">
          <cell r="B258" t="str">
            <v>마.</v>
          </cell>
          <cell r="C258" t="str">
            <v>합판거푸집</v>
          </cell>
          <cell r="D258" t="str">
            <v>(3회) 16-19M</v>
          </cell>
          <cell r="E258">
            <v>270</v>
          </cell>
          <cell r="F258" t="str">
            <v>M2</v>
          </cell>
          <cell r="G258">
            <v>21900</v>
          </cell>
          <cell r="H258">
            <v>5913000</v>
          </cell>
        </row>
        <row r="259">
          <cell r="B259" t="str">
            <v>바.</v>
          </cell>
          <cell r="C259" t="str">
            <v>합판거푸집</v>
          </cell>
          <cell r="D259" t="str">
            <v>(3회) 19-22M</v>
          </cell>
          <cell r="E259">
            <v>735</v>
          </cell>
          <cell r="F259" t="str">
            <v>M2</v>
          </cell>
          <cell r="G259">
            <v>23200</v>
          </cell>
          <cell r="H259">
            <v>17052000</v>
          </cell>
        </row>
        <row r="260">
          <cell r="B260" t="str">
            <v>사.</v>
          </cell>
          <cell r="C260" t="str">
            <v>합판거푸집</v>
          </cell>
          <cell r="D260" t="str">
            <v>(3회) 22-25M</v>
          </cell>
          <cell r="E260">
            <v>284</v>
          </cell>
          <cell r="F260" t="str">
            <v>M2</v>
          </cell>
          <cell r="G260">
            <v>24400</v>
          </cell>
          <cell r="H260">
            <v>6929600</v>
          </cell>
        </row>
        <row r="261">
          <cell r="B261" t="str">
            <v>아.</v>
          </cell>
          <cell r="C261" t="str">
            <v>합판거푸집</v>
          </cell>
          <cell r="D261" t="str">
            <v>(4회)</v>
          </cell>
          <cell r="E261">
            <v>7753</v>
          </cell>
          <cell r="F261" t="str">
            <v>M2</v>
          </cell>
          <cell r="G261">
            <v>14500</v>
          </cell>
          <cell r="H261">
            <v>112418500</v>
          </cell>
        </row>
        <row r="262">
          <cell r="B262" t="str">
            <v>자.</v>
          </cell>
          <cell r="C262" t="str">
            <v>합판거푸집</v>
          </cell>
          <cell r="D262" t="str">
            <v>(6회)</v>
          </cell>
          <cell r="E262">
            <v>812</v>
          </cell>
          <cell r="F262" t="str">
            <v>M2</v>
          </cell>
          <cell r="G262">
            <v>11900</v>
          </cell>
          <cell r="H262">
            <v>9662800</v>
          </cell>
        </row>
        <row r="263">
          <cell r="B263" t="str">
            <v>차.</v>
          </cell>
          <cell r="C263" t="str">
            <v>원형거푸집</v>
          </cell>
          <cell r="D263" t="str">
            <v>(3회)</v>
          </cell>
          <cell r="E263">
            <v>3820</v>
          </cell>
          <cell r="F263" t="str">
            <v>M2</v>
          </cell>
          <cell r="G263">
            <v>35900</v>
          </cell>
          <cell r="H263">
            <v>137138000</v>
          </cell>
        </row>
        <row r="264">
          <cell r="B264" t="str">
            <v>카.</v>
          </cell>
          <cell r="C264" t="str">
            <v>원형거푸집</v>
          </cell>
          <cell r="D264" t="str">
            <v>(3회) 7-10M</v>
          </cell>
          <cell r="E264">
            <v>786</v>
          </cell>
          <cell r="F264" t="str">
            <v>M2</v>
          </cell>
          <cell r="G264">
            <v>38800</v>
          </cell>
          <cell r="H264">
            <v>30496800</v>
          </cell>
        </row>
        <row r="265">
          <cell r="B265" t="str">
            <v>타.</v>
          </cell>
          <cell r="C265" t="str">
            <v>원형거푸집</v>
          </cell>
          <cell r="D265" t="str">
            <v>(3회) 10-13M</v>
          </cell>
          <cell r="E265">
            <v>524</v>
          </cell>
          <cell r="F265" t="str">
            <v>M2</v>
          </cell>
          <cell r="G265">
            <v>41600</v>
          </cell>
          <cell r="H265">
            <v>21798400</v>
          </cell>
        </row>
        <row r="266">
          <cell r="B266" t="str">
            <v>파.</v>
          </cell>
          <cell r="C266" t="str">
            <v>원형거푸집</v>
          </cell>
          <cell r="D266" t="str">
            <v>(3회) 13-16M</v>
          </cell>
          <cell r="E266">
            <v>455</v>
          </cell>
          <cell r="F266" t="str">
            <v>M2</v>
          </cell>
          <cell r="G266">
            <v>44400</v>
          </cell>
          <cell r="H266">
            <v>20202000</v>
          </cell>
        </row>
        <row r="267">
          <cell r="B267" t="str">
            <v>하.</v>
          </cell>
          <cell r="C267" t="str">
            <v>원형거푸집</v>
          </cell>
          <cell r="D267" t="str">
            <v>(3회) 16-19M</v>
          </cell>
          <cell r="E267">
            <v>384</v>
          </cell>
          <cell r="F267" t="str">
            <v>M2</v>
          </cell>
          <cell r="G267">
            <v>47300</v>
          </cell>
          <cell r="H267">
            <v>18163200</v>
          </cell>
        </row>
        <row r="268">
          <cell r="B268" t="str">
            <v>거.</v>
          </cell>
          <cell r="C268" t="str">
            <v>원형거푸집</v>
          </cell>
          <cell r="D268" t="str">
            <v>(3회) 19-22M</v>
          </cell>
          <cell r="E268">
            <v>188</v>
          </cell>
          <cell r="F268" t="str">
            <v>M2</v>
          </cell>
          <cell r="G268">
            <v>50100</v>
          </cell>
          <cell r="H268">
            <v>9418800</v>
          </cell>
        </row>
        <row r="269">
          <cell r="B269" t="str">
            <v>너.</v>
          </cell>
          <cell r="C269" t="str">
            <v>원형거푸집</v>
          </cell>
          <cell r="D269" t="str">
            <v>(3회) 22-25M</v>
          </cell>
          <cell r="E269">
            <v>30</v>
          </cell>
          <cell r="F269" t="str">
            <v>M2</v>
          </cell>
          <cell r="G269">
            <v>52900</v>
          </cell>
          <cell r="H269">
            <v>1587000</v>
          </cell>
        </row>
        <row r="270">
          <cell r="B270" t="str">
            <v>더.</v>
          </cell>
          <cell r="C270" t="str">
            <v>강재거푸집(P.F빔용)</v>
          </cell>
          <cell r="D270" t="str">
            <v>(형틀조립 및 탈형)</v>
          </cell>
          <cell r="E270">
            <v>2602</v>
          </cell>
          <cell r="F270" t="str">
            <v>M2</v>
          </cell>
          <cell r="G270">
            <v>14800</v>
          </cell>
          <cell r="H270">
            <v>38509600</v>
          </cell>
        </row>
        <row r="271">
          <cell r="B271" t="str">
            <v>8)</v>
          </cell>
          <cell r="C271" t="str">
            <v>비계공</v>
          </cell>
          <cell r="D271" t="str">
            <v>(교량)</v>
          </cell>
          <cell r="E271">
            <v>1</v>
          </cell>
          <cell r="F271" t="str">
            <v>식</v>
          </cell>
          <cell r="G271">
            <v>300000000</v>
          </cell>
          <cell r="H271">
            <v>300000000</v>
          </cell>
        </row>
        <row r="272">
          <cell r="B272" t="str">
            <v>9)</v>
          </cell>
          <cell r="C272" t="str">
            <v>동바리공</v>
          </cell>
          <cell r="D272" t="str">
            <v>(교량)</v>
          </cell>
          <cell r="E272">
            <v>1</v>
          </cell>
          <cell r="F272" t="str">
            <v>식</v>
          </cell>
          <cell r="G272">
            <v>1170000000</v>
          </cell>
          <cell r="H272">
            <v>1170000000</v>
          </cell>
        </row>
        <row r="273">
          <cell r="B273" t="str">
            <v>10)</v>
          </cell>
          <cell r="C273" t="str">
            <v>시공이음</v>
          </cell>
          <cell r="H273">
            <v>0</v>
          </cell>
        </row>
        <row r="274">
          <cell r="B274" t="str">
            <v>가.</v>
          </cell>
          <cell r="C274" t="str">
            <v>스치로폴</v>
          </cell>
          <cell r="D274" t="str">
            <v>(T=10m/m)</v>
          </cell>
          <cell r="E274">
            <v>369</v>
          </cell>
          <cell r="F274" t="str">
            <v>M2</v>
          </cell>
          <cell r="G274">
            <v>950</v>
          </cell>
          <cell r="H274">
            <v>350550</v>
          </cell>
        </row>
        <row r="275">
          <cell r="B275" t="str">
            <v>나.</v>
          </cell>
          <cell r="C275" t="str">
            <v>스치로폴</v>
          </cell>
          <cell r="D275" t="str">
            <v>(T=20m/m)</v>
          </cell>
          <cell r="E275">
            <v>7</v>
          </cell>
          <cell r="F275" t="str">
            <v>M2</v>
          </cell>
          <cell r="G275">
            <v>1800</v>
          </cell>
          <cell r="H275">
            <v>12600</v>
          </cell>
        </row>
        <row r="276">
          <cell r="B276" t="str">
            <v>11)</v>
          </cell>
          <cell r="C276" t="str">
            <v>물푸기</v>
          </cell>
          <cell r="D276" t="str">
            <v>(교량)</v>
          </cell>
          <cell r="E276">
            <v>1</v>
          </cell>
          <cell r="F276" t="str">
            <v>식</v>
          </cell>
          <cell r="G276">
            <v>40000000</v>
          </cell>
          <cell r="H276">
            <v>40000000</v>
          </cell>
        </row>
        <row r="277">
          <cell r="B277" t="str">
            <v>12)</v>
          </cell>
          <cell r="C277" t="str">
            <v>철근가공조립</v>
          </cell>
          <cell r="H277">
            <v>0</v>
          </cell>
        </row>
        <row r="278">
          <cell r="B278" t="str">
            <v>가.</v>
          </cell>
          <cell r="C278" t="str">
            <v>철근가공조립</v>
          </cell>
          <cell r="D278" t="str">
            <v>(보통)</v>
          </cell>
          <cell r="E278">
            <v>1605.318</v>
          </cell>
          <cell r="F278" t="str">
            <v>TON</v>
          </cell>
          <cell r="G278">
            <v>310000</v>
          </cell>
          <cell r="H278">
            <v>497648580</v>
          </cell>
        </row>
        <row r="279">
          <cell r="B279" t="str">
            <v>나.</v>
          </cell>
          <cell r="C279" t="str">
            <v>철근가공조립</v>
          </cell>
          <cell r="D279" t="str">
            <v>(복잡)</v>
          </cell>
          <cell r="E279">
            <v>3578.1109999999999</v>
          </cell>
          <cell r="F279" t="str">
            <v>TON</v>
          </cell>
          <cell r="G279">
            <v>390000</v>
          </cell>
          <cell r="H279">
            <v>1395463290</v>
          </cell>
        </row>
        <row r="280">
          <cell r="B280" t="str">
            <v>다.</v>
          </cell>
          <cell r="C280" t="str">
            <v>철근가공및조립</v>
          </cell>
          <cell r="D280" t="str">
            <v>(매우복잡)</v>
          </cell>
          <cell r="E280">
            <v>2742</v>
          </cell>
          <cell r="F280" t="str">
            <v>TON</v>
          </cell>
          <cell r="G280">
            <v>450000</v>
          </cell>
          <cell r="H280">
            <v>1233900000</v>
          </cell>
        </row>
        <row r="281">
          <cell r="B281" t="str">
            <v>라.</v>
          </cell>
          <cell r="C281" t="str">
            <v>간격재</v>
          </cell>
          <cell r="D281" t="str">
            <v>(T=50MM)</v>
          </cell>
          <cell r="E281">
            <v>866</v>
          </cell>
          <cell r="F281" t="str">
            <v>EA</v>
          </cell>
          <cell r="G281">
            <v>35</v>
          </cell>
          <cell r="H281">
            <v>30310</v>
          </cell>
        </row>
        <row r="282">
          <cell r="B282" t="str">
            <v>마.</v>
          </cell>
          <cell r="C282" t="str">
            <v>간격재</v>
          </cell>
          <cell r="D282" t="str">
            <v>(T=100MM)</v>
          </cell>
          <cell r="E282">
            <v>444</v>
          </cell>
          <cell r="F282" t="str">
            <v>EA</v>
          </cell>
          <cell r="G282">
            <v>60</v>
          </cell>
          <cell r="H282">
            <v>26640</v>
          </cell>
        </row>
        <row r="283">
          <cell r="B283" t="str">
            <v>바.</v>
          </cell>
          <cell r="C283" t="str">
            <v>몰탈블럭</v>
          </cell>
          <cell r="D283" t="str">
            <v>(T=50MM)</v>
          </cell>
          <cell r="E283">
            <v>3813</v>
          </cell>
          <cell r="F283" t="str">
            <v>EA</v>
          </cell>
          <cell r="G283">
            <v>55</v>
          </cell>
          <cell r="H283">
            <v>209715</v>
          </cell>
        </row>
        <row r="284">
          <cell r="B284" t="str">
            <v>사.</v>
          </cell>
          <cell r="C284" t="str">
            <v>몰탈블럭</v>
          </cell>
          <cell r="D284" t="str">
            <v>(T=100MM)</v>
          </cell>
          <cell r="E284">
            <v>928</v>
          </cell>
          <cell r="F284" t="str">
            <v>EA</v>
          </cell>
          <cell r="G284">
            <v>85</v>
          </cell>
          <cell r="H284">
            <v>78880</v>
          </cell>
        </row>
        <row r="285">
          <cell r="B285" t="str">
            <v>사.</v>
          </cell>
          <cell r="C285" t="str">
            <v>스페이서설치</v>
          </cell>
          <cell r="E285">
            <v>78511</v>
          </cell>
          <cell r="F285" t="str">
            <v>M2</v>
          </cell>
          <cell r="G285">
            <v>650</v>
          </cell>
          <cell r="H285">
            <v>51032150</v>
          </cell>
        </row>
        <row r="286">
          <cell r="B286" t="str">
            <v>13)</v>
          </cell>
          <cell r="C286" t="str">
            <v>콘크리트타설</v>
          </cell>
          <cell r="H286">
            <v>0</v>
          </cell>
        </row>
        <row r="287">
          <cell r="B287" t="str">
            <v>가.</v>
          </cell>
          <cell r="C287" t="str">
            <v>콘크리트타설</v>
          </cell>
          <cell r="D287" t="str">
            <v>(펌프카타설,0~15m)</v>
          </cell>
          <cell r="E287">
            <v>55259</v>
          </cell>
          <cell r="F287" t="str">
            <v>M3</v>
          </cell>
          <cell r="G287">
            <v>9000</v>
          </cell>
          <cell r="H287">
            <v>497331000</v>
          </cell>
        </row>
        <row r="288">
          <cell r="B288" t="str">
            <v>나.</v>
          </cell>
          <cell r="C288" t="str">
            <v>콘크리트타설</v>
          </cell>
          <cell r="D288" t="str">
            <v>(펌프카타설,15M이상)</v>
          </cell>
          <cell r="E288">
            <v>1514</v>
          </cell>
          <cell r="F288" t="str">
            <v>M3</v>
          </cell>
          <cell r="G288">
            <v>12500</v>
          </cell>
          <cell r="H288">
            <v>18925000</v>
          </cell>
        </row>
        <row r="289">
          <cell r="B289" t="str">
            <v>다.</v>
          </cell>
          <cell r="C289" t="str">
            <v>콘크리트타설</v>
          </cell>
          <cell r="D289" t="str">
            <v>(무근,진동기제외)</v>
          </cell>
          <cell r="E289">
            <v>3585</v>
          </cell>
          <cell r="F289" t="str">
            <v>M3</v>
          </cell>
          <cell r="G289">
            <v>17000</v>
          </cell>
          <cell r="H289">
            <v>60945000</v>
          </cell>
        </row>
        <row r="290">
          <cell r="B290" t="str">
            <v>14)</v>
          </cell>
          <cell r="C290" t="str">
            <v>슬래브양생</v>
          </cell>
          <cell r="E290">
            <v>30486</v>
          </cell>
          <cell r="F290" t="str">
            <v>M2</v>
          </cell>
          <cell r="G290">
            <v>150</v>
          </cell>
          <cell r="H290">
            <v>4572900</v>
          </cell>
        </row>
        <row r="291">
          <cell r="B291" t="str">
            <v>15)</v>
          </cell>
          <cell r="C291" t="str">
            <v>데크휘니샤면고르기</v>
          </cell>
          <cell r="E291">
            <v>30266</v>
          </cell>
          <cell r="F291" t="str">
            <v>M2</v>
          </cell>
          <cell r="G291">
            <v>300</v>
          </cell>
          <cell r="H291">
            <v>9079800</v>
          </cell>
        </row>
        <row r="292">
          <cell r="B292" t="str">
            <v>16)</v>
          </cell>
          <cell r="C292" t="str">
            <v>교면방수</v>
          </cell>
          <cell r="D292" t="str">
            <v>(침투식)</v>
          </cell>
          <cell r="E292">
            <v>30266</v>
          </cell>
          <cell r="F292" t="str">
            <v>M2</v>
          </cell>
          <cell r="G292">
            <v>2500</v>
          </cell>
          <cell r="H292">
            <v>75665000</v>
          </cell>
        </row>
        <row r="293">
          <cell r="B293" t="str">
            <v>17)</v>
          </cell>
          <cell r="C293" t="str">
            <v>교좌장치</v>
          </cell>
          <cell r="H293">
            <v>0</v>
          </cell>
        </row>
        <row r="294">
          <cell r="B294" t="str">
            <v>가.</v>
          </cell>
          <cell r="C294" t="str">
            <v>교좌장치</v>
          </cell>
          <cell r="D294" t="str">
            <v>(일방향)75TON</v>
          </cell>
          <cell r="E294">
            <v>8</v>
          </cell>
          <cell r="F294" t="str">
            <v>EA</v>
          </cell>
          <cell r="G294">
            <v>1220000</v>
          </cell>
          <cell r="H294">
            <v>9760000</v>
          </cell>
        </row>
        <row r="295">
          <cell r="B295" t="str">
            <v>나.</v>
          </cell>
          <cell r="C295" t="str">
            <v>교좌장치</v>
          </cell>
          <cell r="D295" t="str">
            <v>(양방향)75TON</v>
          </cell>
          <cell r="E295">
            <v>41</v>
          </cell>
          <cell r="F295" t="str">
            <v>EA</v>
          </cell>
          <cell r="G295">
            <v>920000</v>
          </cell>
          <cell r="H295">
            <v>37720000</v>
          </cell>
        </row>
        <row r="296">
          <cell r="B296" t="str">
            <v>다.</v>
          </cell>
          <cell r="C296" t="str">
            <v>교좌장치</v>
          </cell>
          <cell r="D296" t="str">
            <v>(일방향)100TON</v>
          </cell>
          <cell r="E296">
            <v>8</v>
          </cell>
          <cell r="F296" t="str">
            <v>EA</v>
          </cell>
          <cell r="G296">
            <v>1310000</v>
          </cell>
          <cell r="H296">
            <v>10480000</v>
          </cell>
        </row>
        <row r="297">
          <cell r="B297" t="str">
            <v>라.</v>
          </cell>
          <cell r="C297" t="str">
            <v>교좌장치</v>
          </cell>
          <cell r="D297" t="str">
            <v>(양방향)100TON</v>
          </cell>
          <cell r="E297">
            <v>32</v>
          </cell>
          <cell r="F297" t="str">
            <v>EA</v>
          </cell>
          <cell r="G297">
            <v>1080000</v>
          </cell>
          <cell r="H297">
            <v>34560000</v>
          </cell>
        </row>
        <row r="298">
          <cell r="B298" t="str">
            <v>마.</v>
          </cell>
          <cell r="C298" t="str">
            <v>교좌장치</v>
          </cell>
          <cell r="D298" t="str">
            <v>(일방향,130TON)</v>
          </cell>
          <cell r="E298">
            <v>2</v>
          </cell>
          <cell r="F298" t="str">
            <v>EA</v>
          </cell>
          <cell r="G298">
            <v>920000</v>
          </cell>
          <cell r="H298">
            <v>1840000</v>
          </cell>
        </row>
        <row r="299">
          <cell r="B299" t="str">
            <v>바.</v>
          </cell>
          <cell r="C299" t="str">
            <v>교좌장치</v>
          </cell>
          <cell r="D299" t="str">
            <v>(양방향,130TON)</v>
          </cell>
          <cell r="E299">
            <v>6</v>
          </cell>
          <cell r="F299" t="str">
            <v>EA</v>
          </cell>
          <cell r="G299">
            <v>630000</v>
          </cell>
          <cell r="H299">
            <v>3780000</v>
          </cell>
        </row>
        <row r="300">
          <cell r="B300" t="str">
            <v>사.</v>
          </cell>
          <cell r="C300" t="str">
            <v>교좌장치</v>
          </cell>
          <cell r="D300" t="str">
            <v>(고정단,135TON)</v>
          </cell>
          <cell r="E300">
            <v>55</v>
          </cell>
          <cell r="F300" t="str">
            <v>EA</v>
          </cell>
          <cell r="G300">
            <v>1560000</v>
          </cell>
          <cell r="H300">
            <v>85800000</v>
          </cell>
        </row>
        <row r="301">
          <cell r="B301" t="str">
            <v>아.</v>
          </cell>
          <cell r="C301" t="str">
            <v>교좌장치</v>
          </cell>
          <cell r="D301" t="str">
            <v>(일방향)135TON</v>
          </cell>
          <cell r="E301">
            <v>55</v>
          </cell>
          <cell r="F301" t="str">
            <v>EA</v>
          </cell>
          <cell r="G301">
            <v>1540000</v>
          </cell>
          <cell r="H301">
            <v>84700000</v>
          </cell>
        </row>
        <row r="302">
          <cell r="B302" t="str">
            <v>자.</v>
          </cell>
          <cell r="C302" t="str">
            <v>교좌장치</v>
          </cell>
          <cell r="D302" t="str">
            <v>(횡방향)135TON</v>
          </cell>
          <cell r="E302">
            <v>226</v>
          </cell>
          <cell r="F302" t="str">
            <v>EA</v>
          </cell>
          <cell r="G302">
            <v>1540000</v>
          </cell>
          <cell r="H302">
            <v>348040000</v>
          </cell>
        </row>
        <row r="303">
          <cell r="B303" t="str">
            <v>차.</v>
          </cell>
          <cell r="C303" t="str">
            <v>교좌장치</v>
          </cell>
          <cell r="D303" t="str">
            <v>(양방향)135TON</v>
          </cell>
          <cell r="E303">
            <v>218</v>
          </cell>
          <cell r="F303" t="str">
            <v>EA</v>
          </cell>
          <cell r="G303">
            <v>1300000</v>
          </cell>
          <cell r="H303">
            <v>283400000</v>
          </cell>
        </row>
        <row r="304">
          <cell r="B304" t="str">
            <v>카.</v>
          </cell>
          <cell r="C304" t="str">
            <v>교좌장치</v>
          </cell>
          <cell r="D304" t="str">
            <v>(일방향)160TON</v>
          </cell>
          <cell r="E304">
            <v>8</v>
          </cell>
          <cell r="F304" t="str">
            <v>EA</v>
          </cell>
          <cell r="G304">
            <v>1020000</v>
          </cell>
          <cell r="H304">
            <v>8160000</v>
          </cell>
        </row>
        <row r="305">
          <cell r="B305" t="str">
            <v>타.</v>
          </cell>
          <cell r="C305" t="str">
            <v>교좌장치</v>
          </cell>
          <cell r="D305" t="str">
            <v>(양방향)160TON</v>
          </cell>
          <cell r="E305">
            <v>24</v>
          </cell>
          <cell r="F305" t="str">
            <v>EA</v>
          </cell>
          <cell r="G305">
            <v>690000</v>
          </cell>
          <cell r="H305">
            <v>16560000</v>
          </cell>
        </row>
        <row r="306">
          <cell r="B306" t="str">
            <v>파.</v>
          </cell>
          <cell r="C306" t="str">
            <v>교좌장치</v>
          </cell>
          <cell r="D306" t="str">
            <v>(고정단)175TON</v>
          </cell>
          <cell r="E306">
            <v>6</v>
          </cell>
          <cell r="F306" t="str">
            <v>EA</v>
          </cell>
          <cell r="G306">
            <v>1950000</v>
          </cell>
          <cell r="H306">
            <v>11700000</v>
          </cell>
        </row>
        <row r="307">
          <cell r="B307" t="str">
            <v>하.</v>
          </cell>
          <cell r="C307" t="str">
            <v>교좌장치</v>
          </cell>
          <cell r="D307" t="str">
            <v>(일방향)175TON</v>
          </cell>
          <cell r="E307">
            <v>6</v>
          </cell>
          <cell r="F307" t="str">
            <v>EA</v>
          </cell>
          <cell r="G307">
            <v>1930000</v>
          </cell>
          <cell r="H307">
            <v>11580000</v>
          </cell>
        </row>
        <row r="308">
          <cell r="B308" t="str">
            <v>거.</v>
          </cell>
          <cell r="C308" t="str">
            <v>교좌장치</v>
          </cell>
          <cell r="D308" t="str">
            <v>(횡방향)175TON</v>
          </cell>
          <cell r="E308">
            <v>24</v>
          </cell>
          <cell r="F308" t="str">
            <v>EA</v>
          </cell>
          <cell r="G308">
            <v>2000000</v>
          </cell>
          <cell r="H308">
            <v>48000000</v>
          </cell>
        </row>
        <row r="309">
          <cell r="B309" t="str">
            <v>너.</v>
          </cell>
          <cell r="C309" t="str">
            <v>교좌장치</v>
          </cell>
          <cell r="D309" t="str">
            <v>(양방향)175TON</v>
          </cell>
          <cell r="E309">
            <v>24</v>
          </cell>
          <cell r="F309" t="str">
            <v>EA</v>
          </cell>
          <cell r="G309">
            <v>1710000</v>
          </cell>
          <cell r="H309">
            <v>41040000</v>
          </cell>
        </row>
        <row r="310">
          <cell r="B310" t="str">
            <v>더.</v>
          </cell>
          <cell r="C310" t="str">
            <v>교좌장치</v>
          </cell>
          <cell r="D310" t="str">
            <v>(고정단)225TON</v>
          </cell>
          <cell r="E310">
            <v>4</v>
          </cell>
          <cell r="F310" t="str">
            <v>EA</v>
          </cell>
          <cell r="G310">
            <v>2380000</v>
          </cell>
          <cell r="H310">
            <v>9520000</v>
          </cell>
        </row>
        <row r="311">
          <cell r="B311" t="str">
            <v>러.</v>
          </cell>
          <cell r="C311" t="str">
            <v>교좌장치</v>
          </cell>
          <cell r="D311" t="str">
            <v>(일방향)225TON</v>
          </cell>
          <cell r="E311">
            <v>4</v>
          </cell>
          <cell r="F311" t="str">
            <v>EA</v>
          </cell>
          <cell r="G311">
            <v>2360000</v>
          </cell>
          <cell r="H311">
            <v>9440000</v>
          </cell>
        </row>
        <row r="312">
          <cell r="B312" t="str">
            <v>머.</v>
          </cell>
          <cell r="C312" t="str">
            <v>교좌장치</v>
          </cell>
          <cell r="D312" t="str">
            <v>(횡방향)225TON</v>
          </cell>
          <cell r="E312">
            <v>16</v>
          </cell>
          <cell r="F312" t="str">
            <v>EA</v>
          </cell>
          <cell r="G312">
            <v>2380000</v>
          </cell>
          <cell r="H312">
            <v>38080000</v>
          </cell>
        </row>
        <row r="313">
          <cell r="B313" t="str">
            <v>버.</v>
          </cell>
          <cell r="C313" t="str">
            <v>교좌장치</v>
          </cell>
          <cell r="D313" t="str">
            <v>(양방향)225TON</v>
          </cell>
          <cell r="E313">
            <v>16</v>
          </cell>
          <cell r="F313" t="str">
            <v>EA</v>
          </cell>
          <cell r="G313">
            <v>2100000</v>
          </cell>
          <cell r="H313">
            <v>33600000</v>
          </cell>
        </row>
        <row r="314">
          <cell r="B314" t="str">
            <v>서.</v>
          </cell>
          <cell r="C314" t="str">
            <v>교좌장치</v>
          </cell>
          <cell r="D314" t="str">
            <v>(고정단)350TON</v>
          </cell>
          <cell r="E314">
            <v>4</v>
          </cell>
          <cell r="F314" t="str">
            <v>EA</v>
          </cell>
          <cell r="G314">
            <v>850000</v>
          </cell>
          <cell r="H314">
            <v>3400000</v>
          </cell>
        </row>
        <row r="315">
          <cell r="B315" t="str">
            <v>어.</v>
          </cell>
          <cell r="C315" t="str">
            <v>교좌장치</v>
          </cell>
          <cell r="D315" t="str">
            <v>(일방향)350TON</v>
          </cell>
          <cell r="E315">
            <v>16</v>
          </cell>
          <cell r="F315" t="str">
            <v>EA</v>
          </cell>
          <cell r="G315">
            <v>1500000</v>
          </cell>
          <cell r="H315">
            <v>24000000</v>
          </cell>
        </row>
        <row r="316">
          <cell r="B316" t="str">
            <v>저.</v>
          </cell>
          <cell r="C316" t="str">
            <v>교좌장치</v>
          </cell>
          <cell r="D316" t="str">
            <v>(양방향)350TON</v>
          </cell>
          <cell r="E316">
            <v>12</v>
          </cell>
          <cell r="F316" t="str">
            <v>EA</v>
          </cell>
          <cell r="G316">
            <v>1060000</v>
          </cell>
          <cell r="H316">
            <v>12720000</v>
          </cell>
        </row>
        <row r="317">
          <cell r="B317" t="str">
            <v>처.</v>
          </cell>
          <cell r="C317" t="str">
            <v>교좌장치</v>
          </cell>
          <cell r="D317" t="str">
            <v>(고정단,600TON)</v>
          </cell>
          <cell r="E317">
            <v>1</v>
          </cell>
          <cell r="F317" t="str">
            <v>SET</v>
          </cell>
          <cell r="G317">
            <v>1560000</v>
          </cell>
          <cell r="H317">
            <v>1560000</v>
          </cell>
        </row>
        <row r="318">
          <cell r="B318" t="str">
            <v>커.</v>
          </cell>
          <cell r="C318" t="str">
            <v>교좌장치</v>
          </cell>
          <cell r="D318" t="str">
            <v>(일방향,600TON)</v>
          </cell>
          <cell r="E318">
            <v>4</v>
          </cell>
          <cell r="F318" t="str">
            <v>SET</v>
          </cell>
          <cell r="G318">
            <v>2460000</v>
          </cell>
          <cell r="H318">
            <v>9840000</v>
          </cell>
        </row>
        <row r="319">
          <cell r="B319" t="str">
            <v>터.</v>
          </cell>
          <cell r="C319" t="str">
            <v>교좌장치</v>
          </cell>
          <cell r="D319" t="str">
            <v>(양방향,600TON)</v>
          </cell>
          <cell r="E319">
            <v>3</v>
          </cell>
          <cell r="F319" t="str">
            <v>SET</v>
          </cell>
          <cell r="G319">
            <v>1910000</v>
          </cell>
          <cell r="H319">
            <v>5730000</v>
          </cell>
        </row>
        <row r="320">
          <cell r="B320" t="str">
            <v>18)</v>
          </cell>
          <cell r="C320" t="str">
            <v>신축이음장치</v>
          </cell>
          <cell r="H320">
            <v>0</v>
          </cell>
        </row>
        <row r="321">
          <cell r="B321" t="str">
            <v>가.</v>
          </cell>
          <cell r="C321" t="str">
            <v>신축이음장치</v>
          </cell>
          <cell r="D321" t="str">
            <v>(NO. 50)</v>
          </cell>
          <cell r="E321">
            <v>258</v>
          </cell>
          <cell r="F321" t="str">
            <v>M</v>
          </cell>
          <cell r="G321">
            <v>200000</v>
          </cell>
          <cell r="H321">
            <v>51600000</v>
          </cell>
        </row>
        <row r="322">
          <cell r="B322" t="str">
            <v>나.</v>
          </cell>
          <cell r="C322" t="str">
            <v>신축이음장치</v>
          </cell>
          <cell r="D322" t="str">
            <v>(NO. 80)</v>
          </cell>
          <cell r="E322">
            <v>72</v>
          </cell>
          <cell r="F322" t="str">
            <v>M</v>
          </cell>
          <cell r="G322">
            <v>320000</v>
          </cell>
          <cell r="H322">
            <v>23040000</v>
          </cell>
        </row>
        <row r="323">
          <cell r="B323" t="str">
            <v>다.</v>
          </cell>
          <cell r="C323" t="str">
            <v>신축이음장치</v>
          </cell>
          <cell r="D323" t="str">
            <v>(NO80,WSF)</v>
          </cell>
          <cell r="E323">
            <v>177</v>
          </cell>
          <cell r="F323" t="str">
            <v>M</v>
          </cell>
          <cell r="G323">
            <v>480000</v>
          </cell>
          <cell r="H323">
            <v>84960000</v>
          </cell>
        </row>
        <row r="324">
          <cell r="B324" t="str">
            <v>라.</v>
          </cell>
          <cell r="C324" t="str">
            <v>신축이음장치</v>
          </cell>
          <cell r="D324" t="str">
            <v>(NO100,WSF)</v>
          </cell>
          <cell r="E324">
            <v>257</v>
          </cell>
          <cell r="F324" t="str">
            <v>M</v>
          </cell>
          <cell r="G324">
            <v>560000</v>
          </cell>
          <cell r="H324">
            <v>143920000</v>
          </cell>
        </row>
        <row r="325">
          <cell r="B325" t="str">
            <v>마.</v>
          </cell>
          <cell r="C325" t="str">
            <v>신축이음장치</v>
          </cell>
          <cell r="D325" t="str">
            <v>(NO160,WSF)</v>
          </cell>
          <cell r="E325">
            <v>79</v>
          </cell>
          <cell r="F325" t="str">
            <v>M</v>
          </cell>
          <cell r="G325">
            <v>1850000</v>
          </cell>
          <cell r="H325">
            <v>146150000</v>
          </cell>
        </row>
        <row r="326">
          <cell r="B326" t="str">
            <v>19)</v>
          </cell>
          <cell r="C326" t="str">
            <v>다웰바설치</v>
          </cell>
          <cell r="D326" t="str">
            <v>(φ 25x600)</v>
          </cell>
          <cell r="E326">
            <v>44</v>
          </cell>
          <cell r="F326" t="str">
            <v>EA</v>
          </cell>
          <cell r="G326">
            <v>3500</v>
          </cell>
          <cell r="H326">
            <v>154000</v>
          </cell>
        </row>
        <row r="327">
          <cell r="B327" t="str">
            <v>20)</v>
          </cell>
          <cell r="C327" t="str">
            <v>타르지</v>
          </cell>
          <cell r="E327">
            <v>5</v>
          </cell>
          <cell r="F327" t="str">
            <v>M2</v>
          </cell>
          <cell r="G327">
            <v>34000</v>
          </cell>
          <cell r="H327">
            <v>170000</v>
          </cell>
        </row>
        <row r="328">
          <cell r="B328" t="str">
            <v>21)</v>
          </cell>
          <cell r="C328" t="str">
            <v>무수축콘크리트공</v>
          </cell>
          <cell r="H328">
            <v>0</v>
          </cell>
        </row>
        <row r="329">
          <cell r="B329" t="str">
            <v>가.</v>
          </cell>
          <cell r="C329" t="str">
            <v>무수축 콘크리트</v>
          </cell>
          <cell r="E329">
            <v>101</v>
          </cell>
          <cell r="F329" t="str">
            <v>M3</v>
          </cell>
          <cell r="G329">
            <v>140000</v>
          </cell>
          <cell r="H329">
            <v>14140000</v>
          </cell>
        </row>
        <row r="330">
          <cell r="B330" t="str">
            <v>나.</v>
          </cell>
          <cell r="C330" t="str">
            <v>무수축 몰탈</v>
          </cell>
          <cell r="D330" t="str">
            <v>(1:1)</v>
          </cell>
          <cell r="E330">
            <v>37</v>
          </cell>
          <cell r="F330" t="str">
            <v>M3</v>
          </cell>
          <cell r="G330">
            <v>56000</v>
          </cell>
          <cell r="H330">
            <v>2072000</v>
          </cell>
        </row>
        <row r="331">
          <cell r="B331" t="str">
            <v>22)</v>
          </cell>
          <cell r="C331" t="str">
            <v>몰 탈</v>
          </cell>
          <cell r="D331" t="str">
            <v>(1:3)</v>
          </cell>
          <cell r="E331">
            <v>150</v>
          </cell>
          <cell r="F331" t="str">
            <v>M3</v>
          </cell>
          <cell r="G331">
            <v>34000</v>
          </cell>
          <cell r="H331">
            <v>5100000</v>
          </cell>
        </row>
        <row r="332">
          <cell r="B332" t="str">
            <v>23)</v>
          </cell>
          <cell r="C332" t="str">
            <v>교량배수공</v>
          </cell>
          <cell r="H332">
            <v>0</v>
          </cell>
        </row>
        <row r="333">
          <cell r="B333" t="str">
            <v>가.</v>
          </cell>
          <cell r="C333" t="str">
            <v>하천용</v>
          </cell>
          <cell r="H333">
            <v>0</v>
          </cell>
        </row>
        <row r="334">
          <cell r="B334" t="str">
            <v>a.</v>
          </cell>
          <cell r="C334" t="str">
            <v>배수시설집수구</v>
          </cell>
          <cell r="D334" t="str">
            <v>(주철)</v>
          </cell>
          <cell r="E334">
            <v>129</v>
          </cell>
          <cell r="F334" t="str">
            <v>EA</v>
          </cell>
          <cell r="G334">
            <v>30000</v>
          </cell>
          <cell r="H334">
            <v>3870000</v>
          </cell>
        </row>
        <row r="335">
          <cell r="B335" t="str">
            <v>b.</v>
          </cell>
          <cell r="C335" t="str">
            <v>아연도강관</v>
          </cell>
          <cell r="D335" t="str">
            <v>(R=165.2x4.85)</v>
          </cell>
          <cell r="E335">
            <v>352</v>
          </cell>
          <cell r="F335" t="str">
            <v>M</v>
          </cell>
          <cell r="G335">
            <v>8500</v>
          </cell>
          <cell r="H335">
            <v>2992000</v>
          </cell>
        </row>
        <row r="336">
          <cell r="B336" t="str">
            <v>나.</v>
          </cell>
          <cell r="C336" t="str">
            <v>육교용</v>
          </cell>
          <cell r="H336">
            <v>0</v>
          </cell>
        </row>
        <row r="337">
          <cell r="B337" t="str">
            <v>a.</v>
          </cell>
          <cell r="C337" t="str">
            <v>육교용 집수구</v>
          </cell>
          <cell r="D337" t="str">
            <v>(주철)</v>
          </cell>
          <cell r="E337">
            <v>50</v>
          </cell>
          <cell r="F337" t="str">
            <v>EA</v>
          </cell>
          <cell r="G337">
            <v>64000</v>
          </cell>
          <cell r="H337">
            <v>3200000</v>
          </cell>
        </row>
        <row r="338">
          <cell r="B338" t="str">
            <v>b.</v>
          </cell>
          <cell r="C338" t="str">
            <v>육교용연결집수거</v>
          </cell>
          <cell r="D338" t="str">
            <v>(스텐레스)</v>
          </cell>
          <cell r="E338">
            <v>50</v>
          </cell>
          <cell r="F338" t="str">
            <v>EA</v>
          </cell>
          <cell r="G338">
            <v>110000</v>
          </cell>
          <cell r="H338">
            <v>5500000</v>
          </cell>
        </row>
        <row r="339">
          <cell r="B339" t="str">
            <v>c.</v>
          </cell>
          <cell r="C339" t="str">
            <v>육교용 직관</v>
          </cell>
          <cell r="D339" t="str">
            <v>(□150)</v>
          </cell>
          <cell r="E339">
            <v>408</v>
          </cell>
          <cell r="F339" t="str">
            <v>M</v>
          </cell>
          <cell r="G339">
            <v>75000</v>
          </cell>
          <cell r="H339">
            <v>30600000</v>
          </cell>
        </row>
        <row r="340">
          <cell r="B340" t="str">
            <v>d.</v>
          </cell>
          <cell r="C340" t="str">
            <v>육교용 곡관</v>
          </cell>
          <cell r="E340">
            <v>74</v>
          </cell>
          <cell r="F340" t="str">
            <v>EA</v>
          </cell>
          <cell r="G340">
            <v>29000</v>
          </cell>
          <cell r="H340">
            <v>2146000</v>
          </cell>
        </row>
        <row r="341">
          <cell r="B341" t="str">
            <v>e.</v>
          </cell>
          <cell r="C341" t="str">
            <v>육교용 연결부</v>
          </cell>
          <cell r="D341" t="str">
            <v>(스텐레스)</v>
          </cell>
          <cell r="E341">
            <v>210</v>
          </cell>
          <cell r="F341" t="str">
            <v>EA</v>
          </cell>
          <cell r="G341">
            <v>16000</v>
          </cell>
          <cell r="H341">
            <v>3360000</v>
          </cell>
        </row>
        <row r="342">
          <cell r="B342" t="str">
            <v>24)</v>
          </cell>
          <cell r="C342" t="str">
            <v>교량명판공</v>
          </cell>
          <cell r="H342">
            <v>0</v>
          </cell>
        </row>
        <row r="343">
          <cell r="B343" t="str">
            <v>가.</v>
          </cell>
          <cell r="C343" t="str">
            <v>교명주</v>
          </cell>
          <cell r="D343" t="str">
            <v>(화강석)</v>
          </cell>
          <cell r="E343">
            <v>58</v>
          </cell>
          <cell r="F343" t="str">
            <v>EA</v>
          </cell>
          <cell r="G343">
            <v>1170000</v>
          </cell>
          <cell r="H343">
            <v>67860000</v>
          </cell>
        </row>
        <row r="344">
          <cell r="B344" t="str">
            <v>나.</v>
          </cell>
          <cell r="C344" t="str">
            <v>교명판</v>
          </cell>
          <cell r="D344" t="str">
            <v>(450x200x10)</v>
          </cell>
          <cell r="E344">
            <v>29</v>
          </cell>
          <cell r="F344" t="str">
            <v>EA</v>
          </cell>
          <cell r="G344">
            <v>41000</v>
          </cell>
          <cell r="H344">
            <v>1189000</v>
          </cell>
        </row>
        <row r="345">
          <cell r="B345" t="str">
            <v>다.</v>
          </cell>
          <cell r="C345" t="str">
            <v>설명판</v>
          </cell>
          <cell r="D345" t="str">
            <v>(350x250x10)</v>
          </cell>
          <cell r="E345">
            <v>29</v>
          </cell>
          <cell r="F345" t="str">
            <v>EA</v>
          </cell>
          <cell r="G345">
            <v>40000</v>
          </cell>
          <cell r="H345">
            <v>1160000</v>
          </cell>
        </row>
        <row r="346">
          <cell r="B346" t="str">
            <v>25)</v>
          </cell>
          <cell r="C346" t="str">
            <v>교각및교대보호공</v>
          </cell>
          <cell r="H346">
            <v>0</v>
          </cell>
        </row>
        <row r="347">
          <cell r="B347" t="str">
            <v>가.</v>
          </cell>
          <cell r="C347" t="str">
            <v>쇄굴방지용사석채움</v>
          </cell>
          <cell r="D347" t="str">
            <v>(60KG)</v>
          </cell>
          <cell r="E347">
            <v>8350</v>
          </cell>
          <cell r="F347" t="str">
            <v>M3</v>
          </cell>
          <cell r="G347">
            <v>21000</v>
          </cell>
          <cell r="H347">
            <v>175350000</v>
          </cell>
        </row>
        <row r="348">
          <cell r="B348" t="str">
            <v>나.</v>
          </cell>
          <cell r="C348" t="str">
            <v>교대보호블럭</v>
          </cell>
          <cell r="D348" t="str">
            <v>(육교용)</v>
          </cell>
          <cell r="E348">
            <v>4674</v>
          </cell>
          <cell r="F348" t="str">
            <v>M2</v>
          </cell>
          <cell r="G348">
            <v>21000</v>
          </cell>
          <cell r="H348">
            <v>98154000</v>
          </cell>
        </row>
        <row r="349">
          <cell r="B349" t="str">
            <v>다.</v>
          </cell>
          <cell r="C349" t="str">
            <v>교대보호블럭</v>
          </cell>
          <cell r="D349" t="str">
            <v>(하천용)</v>
          </cell>
          <cell r="E349">
            <v>1382</v>
          </cell>
          <cell r="F349" t="str">
            <v>M2</v>
          </cell>
          <cell r="G349">
            <v>24000</v>
          </cell>
          <cell r="H349">
            <v>33168000</v>
          </cell>
        </row>
        <row r="350">
          <cell r="B350" t="str">
            <v>26)</v>
          </cell>
          <cell r="C350" t="str">
            <v>T.B.M 설치</v>
          </cell>
          <cell r="E350">
            <v>22</v>
          </cell>
          <cell r="F350" t="str">
            <v>EA</v>
          </cell>
          <cell r="G350">
            <v>24000</v>
          </cell>
          <cell r="H350">
            <v>528000</v>
          </cell>
        </row>
        <row r="351">
          <cell r="B351" t="str">
            <v>27)</v>
          </cell>
          <cell r="C351" t="str">
            <v>잡석 채움</v>
          </cell>
          <cell r="E351">
            <v>28</v>
          </cell>
          <cell r="F351" t="str">
            <v>M3</v>
          </cell>
          <cell r="G351">
            <v>30000</v>
          </cell>
          <cell r="H351">
            <v>840000</v>
          </cell>
        </row>
        <row r="352">
          <cell r="B352" t="str">
            <v>28)</v>
          </cell>
          <cell r="C352" t="str">
            <v>부직포설치</v>
          </cell>
          <cell r="E352">
            <v>126</v>
          </cell>
          <cell r="F352" t="str">
            <v>M2</v>
          </cell>
          <cell r="G352">
            <v>2100</v>
          </cell>
          <cell r="H352">
            <v>264600</v>
          </cell>
        </row>
        <row r="353">
          <cell r="B353" t="str">
            <v>29)</v>
          </cell>
          <cell r="C353" t="str">
            <v>전선관설치</v>
          </cell>
          <cell r="H353">
            <v>0</v>
          </cell>
        </row>
        <row r="354">
          <cell r="B354" t="str">
            <v>가.</v>
          </cell>
          <cell r="C354" t="str">
            <v>전선관</v>
          </cell>
          <cell r="D354" t="str">
            <v>(강관φ150M/M)</v>
          </cell>
          <cell r="E354">
            <v>3974</v>
          </cell>
          <cell r="F354" t="str">
            <v>M</v>
          </cell>
          <cell r="G354">
            <v>9500</v>
          </cell>
          <cell r="H354">
            <v>37753000</v>
          </cell>
        </row>
        <row r="355">
          <cell r="B355" t="str">
            <v>나.</v>
          </cell>
          <cell r="C355" t="str">
            <v>전선관</v>
          </cell>
          <cell r="D355" t="str">
            <v>(ø=100 ㎜)</v>
          </cell>
          <cell r="E355">
            <v>326</v>
          </cell>
          <cell r="F355" t="str">
            <v>M</v>
          </cell>
          <cell r="G355">
            <v>2400</v>
          </cell>
          <cell r="H355">
            <v>782400</v>
          </cell>
        </row>
        <row r="356">
          <cell r="B356" t="str">
            <v>30)</v>
          </cell>
          <cell r="C356" t="str">
            <v>P.V.C PIPE</v>
          </cell>
          <cell r="D356" t="str">
            <v>(φ50M/M)</v>
          </cell>
          <cell r="E356">
            <v>544</v>
          </cell>
          <cell r="F356" t="str">
            <v>M</v>
          </cell>
          <cell r="G356">
            <v>950</v>
          </cell>
          <cell r="H356">
            <v>516800</v>
          </cell>
        </row>
        <row r="357">
          <cell r="B357" t="str">
            <v>31)</v>
          </cell>
          <cell r="C357" t="str">
            <v>P.V.C PIPE</v>
          </cell>
          <cell r="D357" t="str">
            <v>(φ 100M/M)</v>
          </cell>
          <cell r="E357">
            <v>128</v>
          </cell>
          <cell r="F357" t="str">
            <v>M</v>
          </cell>
          <cell r="G357">
            <v>2400</v>
          </cell>
          <cell r="H357">
            <v>307200</v>
          </cell>
        </row>
        <row r="358">
          <cell r="B358" t="str">
            <v>32)</v>
          </cell>
          <cell r="C358" t="str">
            <v>P.C BEAM교</v>
          </cell>
          <cell r="H358">
            <v>0</v>
          </cell>
        </row>
        <row r="359">
          <cell r="B359" t="str">
            <v>가.</v>
          </cell>
          <cell r="C359" t="str">
            <v>P.C빔 제작</v>
          </cell>
          <cell r="D359" t="str">
            <v>(L=30.00M)</v>
          </cell>
          <cell r="E359">
            <v>250</v>
          </cell>
          <cell r="F359" t="str">
            <v>본</v>
          </cell>
          <cell r="G359">
            <v>8000000</v>
          </cell>
          <cell r="H359">
            <v>2000000000</v>
          </cell>
        </row>
        <row r="360">
          <cell r="B360" t="str">
            <v>나.</v>
          </cell>
          <cell r="C360" t="str">
            <v>P.C빔 설치</v>
          </cell>
          <cell r="D360" t="str">
            <v>(L=30.00M)</v>
          </cell>
          <cell r="E360">
            <v>250</v>
          </cell>
          <cell r="F360" t="str">
            <v>본</v>
          </cell>
          <cell r="G360">
            <v>800000</v>
          </cell>
          <cell r="H360">
            <v>200000000</v>
          </cell>
        </row>
        <row r="361">
          <cell r="B361" t="str">
            <v>다.</v>
          </cell>
          <cell r="C361" t="str">
            <v>P.C BEAM 지지대</v>
          </cell>
          <cell r="E361">
            <v>1</v>
          </cell>
          <cell r="F361" t="str">
            <v>식</v>
          </cell>
          <cell r="G361">
            <v>3200000</v>
          </cell>
          <cell r="H361">
            <v>3200000</v>
          </cell>
        </row>
        <row r="362">
          <cell r="B362" t="str">
            <v>33)</v>
          </cell>
          <cell r="C362" t="str">
            <v>PRE-FLEX BEAM교</v>
          </cell>
          <cell r="H362">
            <v>0</v>
          </cell>
        </row>
        <row r="363">
          <cell r="B363" t="str">
            <v>가.</v>
          </cell>
          <cell r="C363" t="str">
            <v>PRE-FLEX BEAM제작</v>
          </cell>
          <cell r="H363">
            <v>0</v>
          </cell>
        </row>
        <row r="364">
          <cell r="B364" t="str">
            <v>a.</v>
          </cell>
          <cell r="C364" t="str">
            <v>PRE-FLEX BEAM 제작</v>
          </cell>
          <cell r="D364" t="str">
            <v>(L=30.00M,1.2M,근덕)</v>
          </cell>
          <cell r="E364">
            <v>6</v>
          </cell>
          <cell r="F364" t="str">
            <v>본</v>
          </cell>
          <cell r="G364">
            <v>26200000</v>
          </cell>
          <cell r="H364">
            <v>157200000</v>
          </cell>
        </row>
        <row r="365">
          <cell r="B365" t="str">
            <v>b.</v>
          </cell>
          <cell r="C365" t="str">
            <v>PRE-FLEX BEAM 제작</v>
          </cell>
          <cell r="D365" t="str">
            <v>(L=40.00M,1.5M,광태)</v>
          </cell>
          <cell r="E365">
            <v>10</v>
          </cell>
          <cell r="F365" t="str">
            <v>본</v>
          </cell>
          <cell r="G365">
            <v>40800000</v>
          </cell>
          <cell r="H365">
            <v>408000000</v>
          </cell>
        </row>
        <row r="366">
          <cell r="B366" t="str">
            <v>c.</v>
          </cell>
          <cell r="C366" t="str">
            <v>PRE-FLEX BEAM 제작</v>
          </cell>
          <cell r="D366" t="str">
            <v>(L=40.00M,1.5M,동2)</v>
          </cell>
          <cell r="E366">
            <v>10</v>
          </cell>
          <cell r="F366" t="str">
            <v>본</v>
          </cell>
          <cell r="G366">
            <v>41900000</v>
          </cell>
          <cell r="H366">
            <v>419000000</v>
          </cell>
        </row>
        <row r="367">
          <cell r="B367" t="str">
            <v>d.</v>
          </cell>
          <cell r="C367" t="str">
            <v>PRE-FLEX BEAM 제작</v>
          </cell>
          <cell r="D367" t="str">
            <v>(L=45.00M,1.7M,방2)</v>
          </cell>
          <cell r="E367">
            <v>10</v>
          </cell>
          <cell r="F367" t="str">
            <v>본</v>
          </cell>
          <cell r="G367">
            <v>52600000</v>
          </cell>
          <cell r="H367">
            <v>526000000</v>
          </cell>
        </row>
        <row r="368">
          <cell r="B368" t="str">
            <v>나.</v>
          </cell>
          <cell r="C368" t="str">
            <v>PRE-FLEX BEAM</v>
          </cell>
          <cell r="D368" t="str">
            <v>운반및가설</v>
          </cell>
          <cell r="H368">
            <v>0</v>
          </cell>
        </row>
        <row r="369">
          <cell r="B369" t="str">
            <v>a.</v>
          </cell>
          <cell r="C369" t="str">
            <v>P.F BEAM 운반및가설</v>
          </cell>
          <cell r="D369" t="str">
            <v>(L=30.00M,1.2M,근덕)</v>
          </cell>
          <cell r="E369">
            <v>6</v>
          </cell>
          <cell r="F369" t="str">
            <v>본</v>
          </cell>
          <cell r="G369">
            <v>7700000</v>
          </cell>
          <cell r="H369">
            <v>46200000</v>
          </cell>
        </row>
        <row r="370">
          <cell r="B370" t="str">
            <v>b.</v>
          </cell>
          <cell r="C370" t="str">
            <v>P.F BEAM 운반및가설</v>
          </cell>
          <cell r="D370" t="str">
            <v>(L=40.00M,1.5M,광태)</v>
          </cell>
          <cell r="E370">
            <v>10</v>
          </cell>
          <cell r="F370" t="str">
            <v>본</v>
          </cell>
          <cell r="G370">
            <v>12600000</v>
          </cell>
          <cell r="H370">
            <v>126000000</v>
          </cell>
        </row>
        <row r="371">
          <cell r="B371" t="str">
            <v>c.</v>
          </cell>
          <cell r="C371" t="str">
            <v>P.F BEAM 운반및가설</v>
          </cell>
          <cell r="D371" t="str">
            <v>(L=40.00M,1.5M,동2)</v>
          </cell>
          <cell r="E371">
            <v>10</v>
          </cell>
          <cell r="F371" t="str">
            <v>본</v>
          </cell>
          <cell r="G371">
            <v>13000000</v>
          </cell>
          <cell r="H371">
            <v>130000000</v>
          </cell>
        </row>
        <row r="372">
          <cell r="B372" t="str">
            <v>d.</v>
          </cell>
          <cell r="C372" t="str">
            <v>P.F BEAM 운반및가설</v>
          </cell>
          <cell r="D372" t="str">
            <v>(L=45.00M,1.7M,방2)</v>
          </cell>
          <cell r="E372">
            <v>10</v>
          </cell>
          <cell r="F372" t="str">
            <v>본</v>
          </cell>
          <cell r="G372">
            <v>16500000</v>
          </cell>
          <cell r="H372">
            <v>165000000</v>
          </cell>
        </row>
        <row r="373">
          <cell r="B373" t="str">
            <v>34)</v>
          </cell>
          <cell r="C373" t="str">
            <v>강교</v>
          </cell>
          <cell r="H373">
            <v>0</v>
          </cell>
        </row>
        <row r="374">
          <cell r="B374" t="str">
            <v>가.</v>
          </cell>
          <cell r="C374" t="str">
            <v>강교제작</v>
          </cell>
          <cell r="E374">
            <v>2884.598</v>
          </cell>
          <cell r="F374" t="str">
            <v>TON</v>
          </cell>
          <cell r="G374">
            <v>1400000</v>
          </cell>
          <cell r="H374">
            <v>4038437200</v>
          </cell>
        </row>
        <row r="375">
          <cell r="B375" t="str">
            <v>나.</v>
          </cell>
          <cell r="C375" t="str">
            <v>강교운반 및 가설</v>
          </cell>
          <cell r="E375">
            <v>2884.598</v>
          </cell>
          <cell r="F375" t="str">
            <v>TON</v>
          </cell>
          <cell r="G375">
            <v>200000</v>
          </cell>
          <cell r="H375">
            <v>576919600</v>
          </cell>
        </row>
        <row r="376">
          <cell r="B376" t="str">
            <v>35)</v>
          </cell>
          <cell r="C376" t="str">
            <v>강교도장</v>
          </cell>
          <cell r="H376">
            <v>0</v>
          </cell>
        </row>
        <row r="377">
          <cell r="B377" t="str">
            <v>가.</v>
          </cell>
          <cell r="C377" t="str">
            <v>강교내부도장</v>
          </cell>
          <cell r="D377" t="str">
            <v>(공장)</v>
          </cell>
          <cell r="E377">
            <v>27932</v>
          </cell>
          <cell r="F377" t="str">
            <v>M2</v>
          </cell>
          <cell r="G377">
            <v>10000</v>
          </cell>
          <cell r="H377">
            <v>279320000</v>
          </cell>
        </row>
        <row r="378">
          <cell r="B378" t="str">
            <v>나.</v>
          </cell>
          <cell r="C378" t="str">
            <v>강교외부도장</v>
          </cell>
          <cell r="D378" t="str">
            <v>(공장)</v>
          </cell>
          <cell r="E378">
            <v>17058</v>
          </cell>
          <cell r="F378" t="str">
            <v>M2</v>
          </cell>
          <cell r="G378">
            <v>9000</v>
          </cell>
          <cell r="H378">
            <v>153522000</v>
          </cell>
        </row>
        <row r="379">
          <cell r="B379" t="str">
            <v>다.</v>
          </cell>
          <cell r="C379" t="str">
            <v>강교외부포장면도장</v>
          </cell>
          <cell r="D379" t="str">
            <v>공장</v>
          </cell>
          <cell r="E379">
            <v>4513</v>
          </cell>
          <cell r="F379" t="str">
            <v>M2</v>
          </cell>
          <cell r="G379">
            <v>9000</v>
          </cell>
          <cell r="H379">
            <v>40617000</v>
          </cell>
        </row>
        <row r="380">
          <cell r="B380" t="str">
            <v>라.</v>
          </cell>
          <cell r="C380" t="str">
            <v>강교SPLICER도장</v>
          </cell>
          <cell r="D380" t="str">
            <v>공장</v>
          </cell>
          <cell r="E380">
            <v>2630</v>
          </cell>
          <cell r="F380" t="str">
            <v>M2</v>
          </cell>
          <cell r="G380">
            <v>7200</v>
          </cell>
          <cell r="H380">
            <v>18936000</v>
          </cell>
        </row>
        <row r="381">
          <cell r="B381" t="str">
            <v>마.</v>
          </cell>
          <cell r="C381" t="str">
            <v>강교내부볼트및</v>
          </cell>
          <cell r="D381" t="str">
            <v>SPLICER도장</v>
          </cell>
          <cell r="E381">
            <v>590</v>
          </cell>
          <cell r="F381" t="str">
            <v>M2</v>
          </cell>
          <cell r="G381">
            <v>11000</v>
          </cell>
          <cell r="H381">
            <v>6490000</v>
          </cell>
        </row>
        <row r="382">
          <cell r="B382" t="str">
            <v>바.</v>
          </cell>
          <cell r="C382" t="str">
            <v>강교외부볼트및SPLICE</v>
          </cell>
          <cell r="D382" t="str">
            <v>도장 (현장)</v>
          </cell>
          <cell r="E382">
            <v>589</v>
          </cell>
          <cell r="F382" t="str">
            <v>M2</v>
          </cell>
          <cell r="G382">
            <v>10000</v>
          </cell>
          <cell r="H382">
            <v>5890000</v>
          </cell>
        </row>
        <row r="383">
          <cell r="B383" t="str">
            <v>36)</v>
          </cell>
          <cell r="C383" t="str">
            <v>교각용표지판</v>
          </cell>
          <cell r="D383" t="str">
            <v>교량유지관리용</v>
          </cell>
          <cell r="E383">
            <v>54</v>
          </cell>
          <cell r="F383" t="str">
            <v>개소</v>
          </cell>
          <cell r="G383">
            <v>15000</v>
          </cell>
          <cell r="H383">
            <v>810000</v>
          </cell>
        </row>
        <row r="384">
          <cell r="B384" t="str">
            <v>37)</v>
          </cell>
          <cell r="C384" t="str">
            <v>BOX GIRDER</v>
          </cell>
          <cell r="D384" t="str">
            <v>교량유지관리용</v>
          </cell>
          <cell r="E384">
            <v>58</v>
          </cell>
          <cell r="F384" t="str">
            <v>개소</v>
          </cell>
          <cell r="G384">
            <v>46000</v>
          </cell>
          <cell r="H384">
            <v>2668000</v>
          </cell>
        </row>
        <row r="385">
          <cell r="B385" t="str">
            <v>38)</v>
          </cell>
          <cell r="C385" t="str">
            <v>낙하물 방지공</v>
          </cell>
          <cell r="E385">
            <v>489</v>
          </cell>
          <cell r="F385" t="str">
            <v>M2</v>
          </cell>
          <cell r="G385">
            <v>3000</v>
          </cell>
          <cell r="H385">
            <v>1467000</v>
          </cell>
        </row>
        <row r="386">
          <cell r="B386" t="str">
            <v>39)</v>
          </cell>
          <cell r="C386" t="str">
            <v>난간</v>
          </cell>
          <cell r="D386" t="str">
            <v>(교량용)</v>
          </cell>
          <cell r="E386">
            <v>472</v>
          </cell>
          <cell r="F386" t="str">
            <v>M</v>
          </cell>
          <cell r="G386">
            <v>100000</v>
          </cell>
          <cell r="H386">
            <v>47200000</v>
          </cell>
        </row>
        <row r="387">
          <cell r="B387" t="str">
            <v>40)</v>
          </cell>
          <cell r="C387" t="str">
            <v>가도 및 축도</v>
          </cell>
          <cell r="E387">
            <v>1</v>
          </cell>
          <cell r="F387" t="str">
            <v>식</v>
          </cell>
          <cell r="G387">
            <v>450000000</v>
          </cell>
          <cell r="H387">
            <v>450000000</v>
          </cell>
        </row>
        <row r="388">
          <cell r="B388" t="str">
            <v>41)</v>
          </cell>
          <cell r="C388" t="str">
            <v>안전점검시설</v>
          </cell>
          <cell r="H388">
            <v>0</v>
          </cell>
        </row>
        <row r="389">
          <cell r="B389" t="str">
            <v>가.</v>
          </cell>
          <cell r="C389" t="str">
            <v>안전점검통로</v>
          </cell>
          <cell r="D389" t="str">
            <v>(P.C BEAM용)</v>
          </cell>
          <cell r="E389">
            <v>40</v>
          </cell>
          <cell r="F389" t="str">
            <v>개소</v>
          </cell>
          <cell r="G389">
            <v>8000000</v>
          </cell>
          <cell r="H389">
            <v>320000000</v>
          </cell>
        </row>
        <row r="390">
          <cell r="B390" t="str">
            <v>나.</v>
          </cell>
          <cell r="C390" t="str">
            <v>안전점검통로</v>
          </cell>
          <cell r="D390" t="str">
            <v>(STEEL 용)</v>
          </cell>
          <cell r="E390">
            <v>10</v>
          </cell>
          <cell r="F390" t="str">
            <v>개소</v>
          </cell>
          <cell r="G390">
            <v>8000000</v>
          </cell>
          <cell r="H390">
            <v>80000000</v>
          </cell>
        </row>
        <row r="391">
          <cell r="B391" t="str">
            <v>42)</v>
          </cell>
          <cell r="C391" t="str">
            <v>콘크리트생산</v>
          </cell>
          <cell r="H391">
            <v>0</v>
          </cell>
        </row>
        <row r="392">
          <cell r="B392" t="str">
            <v>가.</v>
          </cell>
          <cell r="C392" t="str">
            <v>콘크리트생산</v>
          </cell>
          <cell r="D392" t="str">
            <v>PC 19-400-15</v>
          </cell>
          <cell r="E392">
            <v>6479</v>
          </cell>
          <cell r="F392" t="str">
            <v>M3</v>
          </cell>
          <cell r="G392">
            <v>7500</v>
          </cell>
          <cell r="H392">
            <v>48592500</v>
          </cell>
        </row>
        <row r="393">
          <cell r="B393" t="str">
            <v>나.</v>
          </cell>
          <cell r="C393" t="str">
            <v>콘크리트생산</v>
          </cell>
          <cell r="D393" t="str">
            <v>25-270-15</v>
          </cell>
          <cell r="E393">
            <v>14750</v>
          </cell>
          <cell r="F393" t="str">
            <v>M3</v>
          </cell>
          <cell r="G393">
            <v>5000</v>
          </cell>
          <cell r="H393">
            <v>73750000</v>
          </cell>
        </row>
        <row r="394">
          <cell r="B394" t="str">
            <v>다.</v>
          </cell>
          <cell r="C394" t="str">
            <v>콘크리트생산</v>
          </cell>
          <cell r="D394" t="str">
            <v>32-240-15</v>
          </cell>
          <cell r="E394">
            <v>35543</v>
          </cell>
          <cell r="F394" t="str">
            <v>M3</v>
          </cell>
          <cell r="G394">
            <v>5000</v>
          </cell>
          <cell r="H394">
            <v>177715000</v>
          </cell>
        </row>
        <row r="395">
          <cell r="B395" t="str">
            <v>43)</v>
          </cell>
          <cell r="C395" t="str">
            <v>콘크리트운반</v>
          </cell>
          <cell r="D395" t="str">
            <v>(B/P-현장)</v>
          </cell>
          <cell r="E395">
            <v>57342</v>
          </cell>
          <cell r="F395" t="str">
            <v>M3</v>
          </cell>
          <cell r="G395">
            <v>3500</v>
          </cell>
          <cell r="H395">
            <v>200697000</v>
          </cell>
        </row>
        <row r="396">
          <cell r="B396" t="str">
            <v>3.2</v>
          </cell>
          <cell r="C396" t="str">
            <v>옹 벽 공</v>
          </cell>
          <cell r="H396">
            <v>0</v>
          </cell>
        </row>
        <row r="397">
          <cell r="B397" t="str">
            <v>1)</v>
          </cell>
          <cell r="C397" t="str">
            <v>구조물터파기</v>
          </cell>
          <cell r="H397">
            <v>0</v>
          </cell>
        </row>
        <row r="398">
          <cell r="B398" t="str">
            <v>가.</v>
          </cell>
          <cell r="C398" t="str">
            <v>구조물터파기</v>
          </cell>
          <cell r="D398" t="str">
            <v>(육상토사0∼4m)</v>
          </cell>
          <cell r="E398">
            <v>4197</v>
          </cell>
          <cell r="F398" t="str">
            <v>M3</v>
          </cell>
          <cell r="G398">
            <v>3200</v>
          </cell>
          <cell r="H398">
            <v>13430400</v>
          </cell>
        </row>
        <row r="399">
          <cell r="B399" t="str">
            <v>2)</v>
          </cell>
          <cell r="C399" t="str">
            <v>되메우기 및 다짐공</v>
          </cell>
          <cell r="D399" t="str">
            <v>(인력10％+기계90％)</v>
          </cell>
          <cell r="E399">
            <v>2642</v>
          </cell>
          <cell r="F399" t="str">
            <v>M3</v>
          </cell>
          <cell r="G399">
            <v>2000</v>
          </cell>
          <cell r="H399">
            <v>5284000</v>
          </cell>
        </row>
        <row r="400">
          <cell r="B400" t="str">
            <v>3)</v>
          </cell>
          <cell r="C400" t="str">
            <v>거푸집공</v>
          </cell>
          <cell r="H400">
            <v>0</v>
          </cell>
        </row>
        <row r="401">
          <cell r="B401" t="str">
            <v>가.</v>
          </cell>
          <cell r="C401" t="str">
            <v>합판거푸집</v>
          </cell>
          <cell r="D401" t="str">
            <v>(3회)</v>
          </cell>
          <cell r="E401">
            <v>5764</v>
          </cell>
          <cell r="F401" t="str">
            <v>M2</v>
          </cell>
          <cell r="G401">
            <v>17000</v>
          </cell>
          <cell r="H401">
            <v>97988000</v>
          </cell>
        </row>
        <row r="402">
          <cell r="B402" t="str">
            <v>나.</v>
          </cell>
          <cell r="C402" t="str">
            <v>합판거푸집</v>
          </cell>
          <cell r="D402" t="str">
            <v>(6회)</v>
          </cell>
          <cell r="E402">
            <v>106</v>
          </cell>
          <cell r="F402" t="str">
            <v>M2</v>
          </cell>
          <cell r="G402">
            <v>11900</v>
          </cell>
          <cell r="H402">
            <v>1261400</v>
          </cell>
        </row>
        <row r="403">
          <cell r="B403" t="str">
            <v>4)</v>
          </cell>
          <cell r="C403" t="str">
            <v>비계공</v>
          </cell>
          <cell r="D403" t="str">
            <v>(옹벽)</v>
          </cell>
          <cell r="E403">
            <v>1</v>
          </cell>
          <cell r="F403" t="str">
            <v>식</v>
          </cell>
          <cell r="G403">
            <v>32000000</v>
          </cell>
          <cell r="H403">
            <v>32000000</v>
          </cell>
        </row>
        <row r="404">
          <cell r="B404" t="str">
            <v>5)</v>
          </cell>
          <cell r="C404" t="str">
            <v>철근가공조립</v>
          </cell>
          <cell r="D404" t="str">
            <v>(복잡)</v>
          </cell>
          <cell r="E404">
            <v>293.05799999999999</v>
          </cell>
          <cell r="F404" t="str">
            <v>TON</v>
          </cell>
          <cell r="G404">
            <v>390000</v>
          </cell>
          <cell r="H404">
            <v>114292620</v>
          </cell>
        </row>
        <row r="405">
          <cell r="B405" t="str">
            <v>6)</v>
          </cell>
          <cell r="C405" t="str">
            <v>콘크리트타설</v>
          </cell>
          <cell r="H405">
            <v>0</v>
          </cell>
        </row>
        <row r="406">
          <cell r="B406" t="str">
            <v>가.</v>
          </cell>
          <cell r="C406" t="str">
            <v>콘크리트타설</v>
          </cell>
          <cell r="D406" t="str">
            <v>(펌프카타설,0~15m)</v>
          </cell>
          <cell r="E406">
            <v>2381</v>
          </cell>
          <cell r="F406" t="str">
            <v>M3</v>
          </cell>
          <cell r="G406">
            <v>9000</v>
          </cell>
          <cell r="H406">
            <v>21429000</v>
          </cell>
        </row>
        <row r="407">
          <cell r="B407" t="str">
            <v>나.</v>
          </cell>
          <cell r="C407" t="str">
            <v>콘크리트타설</v>
          </cell>
          <cell r="D407" t="str">
            <v>(무근,진동기제외)</v>
          </cell>
          <cell r="E407">
            <v>210</v>
          </cell>
          <cell r="F407" t="str">
            <v>M3</v>
          </cell>
          <cell r="G407">
            <v>17000</v>
          </cell>
          <cell r="H407">
            <v>3570000</v>
          </cell>
        </row>
        <row r="408">
          <cell r="B408" t="str">
            <v>7)</v>
          </cell>
          <cell r="C408" t="str">
            <v>P.V.C PIPE</v>
          </cell>
          <cell r="D408" t="str">
            <v>(φ 100M/M)</v>
          </cell>
          <cell r="E408">
            <v>576</v>
          </cell>
          <cell r="F408" t="str">
            <v>M</v>
          </cell>
          <cell r="G408">
            <v>2400</v>
          </cell>
          <cell r="H408">
            <v>1382400</v>
          </cell>
        </row>
        <row r="409">
          <cell r="B409" t="str">
            <v>8)</v>
          </cell>
          <cell r="C409" t="str">
            <v>스치로폴</v>
          </cell>
          <cell r="D409" t="str">
            <v>(T=20m/m)</v>
          </cell>
          <cell r="E409">
            <v>111</v>
          </cell>
          <cell r="F409" t="str">
            <v>M2</v>
          </cell>
          <cell r="G409">
            <v>1800</v>
          </cell>
          <cell r="H409">
            <v>199800</v>
          </cell>
        </row>
        <row r="410">
          <cell r="B410" t="str">
            <v>9)</v>
          </cell>
          <cell r="C410" t="str">
            <v>다웰바설치</v>
          </cell>
          <cell r="D410" t="str">
            <v>(φ 25x600)</v>
          </cell>
          <cell r="E410">
            <v>312</v>
          </cell>
          <cell r="F410" t="str">
            <v>EA</v>
          </cell>
          <cell r="G410">
            <v>3500</v>
          </cell>
          <cell r="H410">
            <v>1092000</v>
          </cell>
        </row>
        <row r="411">
          <cell r="B411" t="str">
            <v>10)</v>
          </cell>
          <cell r="C411" t="str">
            <v>실런트</v>
          </cell>
          <cell r="D411" t="str">
            <v>(비중 1.40)</v>
          </cell>
          <cell r="E411">
            <v>271</v>
          </cell>
          <cell r="F411" t="str">
            <v>M</v>
          </cell>
          <cell r="G411">
            <v>4500</v>
          </cell>
          <cell r="H411">
            <v>1219500</v>
          </cell>
        </row>
        <row r="412">
          <cell r="B412" t="str">
            <v>11)</v>
          </cell>
          <cell r="C412" t="str">
            <v>부직포설치</v>
          </cell>
          <cell r="E412">
            <v>859</v>
          </cell>
          <cell r="F412" t="str">
            <v>M2</v>
          </cell>
          <cell r="G412">
            <v>2100</v>
          </cell>
          <cell r="H412">
            <v>1803900</v>
          </cell>
        </row>
        <row r="413">
          <cell r="B413" t="str">
            <v>12)</v>
          </cell>
          <cell r="C413" t="str">
            <v>기초 잡석깔기</v>
          </cell>
          <cell r="E413">
            <v>191</v>
          </cell>
          <cell r="F413" t="str">
            <v>M3</v>
          </cell>
          <cell r="G413">
            <v>28000</v>
          </cell>
          <cell r="H413">
            <v>5348000</v>
          </cell>
        </row>
        <row r="414">
          <cell r="B414" t="str">
            <v>13)</v>
          </cell>
          <cell r="C414" t="str">
            <v>콘크리트생산및운반</v>
          </cell>
          <cell r="H414">
            <v>0</v>
          </cell>
        </row>
        <row r="415">
          <cell r="B415" t="str">
            <v>가.</v>
          </cell>
          <cell r="C415" t="str">
            <v>콘크리트생산</v>
          </cell>
          <cell r="D415" t="str">
            <v>32-240-15</v>
          </cell>
          <cell r="E415">
            <v>2381</v>
          </cell>
          <cell r="F415" t="str">
            <v>M3</v>
          </cell>
          <cell r="G415">
            <v>5000</v>
          </cell>
          <cell r="H415">
            <v>11905000</v>
          </cell>
        </row>
        <row r="416">
          <cell r="B416" t="str">
            <v>나.</v>
          </cell>
          <cell r="C416" t="str">
            <v>콘크리트운반</v>
          </cell>
          <cell r="D416" t="str">
            <v>(B/P-현장)</v>
          </cell>
          <cell r="E416">
            <v>2405</v>
          </cell>
          <cell r="F416" t="str">
            <v>M3</v>
          </cell>
          <cell r="G416">
            <v>3500</v>
          </cell>
          <cell r="H416">
            <v>8417500</v>
          </cell>
        </row>
        <row r="417">
          <cell r="B417" t="str">
            <v>4.</v>
          </cell>
          <cell r="C417" t="str">
            <v>터널공</v>
          </cell>
          <cell r="H417">
            <v>11753390470</v>
          </cell>
        </row>
        <row r="418">
          <cell r="B418" t="str">
            <v>1)</v>
          </cell>
          <cell r="C418" t="str">
            <v>굴  착</v>
          </cell>
          <cell r="H418">
            <v>0</v>
          </cell>
        </row>
        <row r="419">
          <cell r="B419" t="str">
            <v>가.</v>
          </cell>
          <cell r="C419" t="str">
            <v>전단면굴착</v>
          </cell>
          <cell r="D419" t="str">
            <v>(TYPE - Ⅱ)</v>
          </cell>
          <cell r="E419">
            <v>3185</v>
          </cell>
          <cell r="F419" t="str">
            <v>M3</v>
          </cell>
          <cell r="G419">
            <v>20500</v>
          </cell>
          <cell r="H419">
            <v>65292500</v>
          </cell>
        </row>
        <row r="420">
          <cell r="B420" t="str">
            <v>나.</v>
          </cell>
          <cell r="C420" t="str">
            <v>반단면굴착</v>
          </cell>
          <cell r="D420" t="str">
            <v>(TYPE - Ⅲ,상부)</v>
          </cell>
          <cell r="E420">
            <v>24083</v>
          </cell>
          <cell r="F420" t="str">
            <v>M3</v>
          </cell>
          <cell r="G420">
            <v>27500</v>
          </cell>
          <cell r="H420">
            <v>662282500</v>
          </cell>
        </row>
        <row r="421">
          <cell r="B421" t="str">
            <v>다.</v>
          </cell>
          <cell r="C421" t="str">
            <v>반단면굴착</v>
          </cell>
          <cell r="D421" t="str">
            <v>(TYPE - Ⅲ,하부)</v>
          </cell>
          <cell r="E421">
            <v>15921</v>
          </cell>
          <cell r="F421" t="str">
            <v>M3</v>
          </cell>
          <cell r="G421">
            <v>21500</v>
          </cell>
          <cell r="H421">
            <v>342301500</v>
          </cell>
        </row>
        <row r="422">
          <cell r="B422" t="str">
            <v>라.</v>
          </cell>
          <cell r="C422" t="str">
            <v>반단면굴착</v>
          </cell>
          <cell r="D422" t="str">
            <v>(TYPE - Ⅳ,상부)</v>
          </cell>
          <cell r="E422">
            <v>8916</v>
          </cell>
          <cell r="F422" t="str">
            <v>M3</v>
          </cell>
          <cell r="G422">
            <v>27500</v>
          </cell>
          <cell r="H422">
            <v>245190000</v>
          </cell>
        </row>
        <row r="423">
          <cell r="B423" t="str">
            <v>마.</v>
          </cell>
          <cell r="C423" t="str">
            <v>반단면굴착</v>
          </cell>
          <cell r="D423" t="str">
            <v>(TYPE - Ⅳ,하부)</v>
          </cell>
          <cell r="E423">
            <v>5846</v>
          </cell>
          <cell r="F423" t="str">
            <v>M3</v>
          </cell>
          <cell r="G423">
            <v>21000</v>
          </cell>
          <cell r="H423">
            <v>122766000</v>
          </cell>
        </row>
        <row r="424">
          <cell r="B424" t="str">
            <v>바.</v>
          </cell>
          <cell r="C424" t="str">
            <v>반단면굴착</v>
          </cell>
          <cell r="D424" t="str">
            <v>(TYPE - Ⅴ,상부)</v>
          </cell>
          <cell r="E424">
            <v>9746</v>
          </cell>
          <cell r="F424" t="str">
            <v>M3</v>
          </cell>
          <cell r="G424">
            <v>29500</v>
          </cell>
          <cell r="H424">
            <v>287507000</v>
          </cell>
        </row>
        <row r="425">
          <cell r="B425" t="str">
            <v>사.</v>
          </cell>
          <cell r="C425" t="str">
            <v>반단면굴착</v>
          </cell>
          <cell r="D425" t="str">
            <v>(TYPE - Ⅴ,하부)</v>
          </cell>
          <cell r="E425">
            <v>6227</v>
          </cell>
          <cell r="F425" t="str">
            <v>M3</v>
          </cell>
          <cell r="G425">
            <v>28000</v>
          </cell>
          <cell r="H425">
            <v>174356000</v>
          </cell>
        </row>
        <row r="426">
          <cell r="B426" t="str">
            <v>아.</v>
          </cell>
          <cell r="C426" t="str">
            <v>반단면굴착</v>
          </cell>
          <cell r="D426" t="str">
            <v>(TYPE - Ⅵ,상부좌)</v>
          </cell>
          <cell r="E426">
            <v>5705</v>
          </cell>
          <cell r="F426" t="str">
            <v>M3</v>
          </cell>
          <cell r="G426">
            <v>38000</v>
          </cell>
          <cell r="H426">
            <v>216790000</v>
          </cell>
        </row>
        <row r="427">
          <cell r="B427" t="str">
            <v>자.</v>
          </cell>
          <cell r="C427" t="str">
            <v>반단면굴착</v>
          </cell>
          <cell r="D427" t="str">
            <v>(TYPE - Ⅵ,상부우)</v>
          </cell>
          <cell r="E427">
            <v>3527</v>
          </cell>
          <cell r="F427" t="str">
            <v>M3</v>
          </cell>
          <cell r="G427">
            <v>53000</v>
          </cell>
          <cell r="H427">
            <v>186931000</v>
          </cell>
        </row>
        <row r="428">
          <cell r="B428" t="str">
            <v>차.</v>
          </cell>
          <cell r="C428" t="str">
            <v>반단면굴착</v>
          </cell>
          <cell r="D428" t="str">
            <v>(TYPE - Ⅵ,하부)</v>
          </cell>
          <cell r="E428">
            <v>5899</v>
          </cell>
          <cell r="F428" t="str">
            <v>M3</v>
          </cell>
          <cell r="G428">
            <v>28500</v>
          </cell>
          <cell r="H428">
            <v>168121500</v>
          </cell>
        </row>
        <row r="429">
          <cell r="B429" t="str">
            <v>2)</v>
          </cell>
          <cell r="C429" t="str">
            <v>버럭처리</v>
          </cell>
          <cell r="H429">
            <v>0</v>
          </cell>
        </row>
        <row r="430">
          <cell r="B430" t="str">
            <v>가.</v>
          </cell>
          <cell r="C430" t="str">
            <v>버럭처리</v>
          </cell>
          <cell r="D430" t="str">
            <v>(TYPE - Ⅱ)</v>
          </cell>
          <cell r="E430">
            <v>3377</v>
          </cell>
          <cell r="F430" t="str">
            <v>M3</v>
          </cell>
          <cell r="G430">
            <v>7000</v>
          </cell>
          <cell r="H430">
            <v>23639000</v>
          </cell>
        </row>
        <row r="431">
          <cell r="B431" t="str">
            <v>나.</v>
          </cell>
          <cell r="C431" t="str">
            <v>버럭처리</v>
          </cell>
          <cell r="D431" t="str">
            <v>(TYPE - Ⅲ,상부)</v>
          </cell>
          <cell r="E431">
            <v>25851</v>
          </cell>
          <cell r="F431" t="str">
            <v>M3</v>
          </cell>
          <cell r="G431">
            <v>8100</v>
          </cell>
          <cell r="H431">
            <v>209393100</v>
          </cell>
        </row>
        <row r="432">
          <cell r="B432" t="str">
            <v>다.</v>
          </cell>
          <cell r="C432" t="str">
            <v>버럭처리</v>
          </cell>
          <cell r="D432" t="str">
            <v>(TYPE - Ⅲ,하부)</v>
          </cell>
          <cell r="E432">
            <v>16542</v>
          </cell>
          <cell r="F432" t="str">
            <v>M3</v>
          </cell>
          <cell r="G432">
            <v>7300</v>
          </cell>
          <cell r="H432">
            <v>120756600</v>
          </cell>
        </row>
        <row r="433">
          <cell r="B433" t="str">
            <v>라.</v>
          </cell>
          <cell r="C433" t="str">
            <v>버럭처리</v>
          </cell>
          <cell r="D433" t="str">
            <v>(TYPE - Ⅳ,상부)</v>
          </cell>
          <cell r="E433">
            <v>9564</v>
          </cell>
          <cell r="F433" t="str">
            <v>M3</v>
          </cell>
          <cell r="G433">
            <v>8300</v>
          </cell>
          <cell r="H433">
            <v>79381200</v>
          </cell>
        </row>
        <row r="434">
          <cell r="B434" t="str">
            <v>마.</v>
          </cell>
          <cell r="C434" t="str">
            <v>버럭처리</v>
          </cell>
          <cell r="D434" t="str">
            <v>(TYPE - Ⅳ,하부)</v>
          </cell>
          <cell r="E434">
            <v>6071</v>
          </cell>
          <cell r="F434" t="str">
            <v>M3</v>
          </cell>
          <cell r="G434">
            <v>7400</v>
          </cell>
          <cell r="H434">
            <v>44925400</v>
          </cell>
        </row>
        <row r="435">
          <cell r="B435" t="str">
            <v>바.</v>
          </cell>
          <cell r="C435" t="str">
            <v>버럭처리</v>
          </cell>
          <cell r="D435" t="str">
            <v>(TYPE - Ⅴ,상부)</v>
          </cell>
          <cell r="E435">
            <v>10442</v>
          </cell>
          <cell r="F435" t="str">
            <v>M3</v>
          </cell>
          <cell r="G435">
            <v>8800</v>
          </cell>
          <cell r="H435">
            <v>91889600</v>
          </cell>
        </row>
        <row r="436">
          <cell r="B436" t="str">
            <v>사.</v>
          </cell>
          <cell r="C436" t="str">
            <v>버럭처리</v>
          </cell>
          <cell r="D436" t="str">
            <v>(TYPE - Ⅴ,하부)</v>
          </cell>
          <cell r="E436">
            <v>6467</v>
          </cell>
          <cell r="F436" t="str">
            <v>M3</v>
          </cell>
          <cell r="G436">
            <v>8600</v>
          </cell>
          <cell r="H436">
            <v>55616200</v>
          </cell>
        </row>
        <row r="437">
          <cell r="B437" t="str">
            <v>아.</v>
          </cell>
          <cell r="C437" t="str">
            <v>버럭처리</v>
          </cell>
          <cell r="D437" t="str">
            <v>(TYPE - Ⅵ,상부좌)</v>
          </cell>
          <cell r="E437">
            <v>6035</v>
          </cell>
          <cell r="F437" t="str">
            <v>M3</v>
          </cell>
          <cell r="G437">
            <v>10500</v>
          </cell>
          <cell r="H437">
            <v>63367500</v>
          </cell>
        </row>
        <row r="438">
          <cell r="B438" t="str">
            <v>자.</v>
          </cell>
          <cell r="C438" t="str">
            <v>버럭처리</v>
          </cell>
          <cell r="D438" t="str">
            <v>(TYPE - Ⅵ,상부우)</v>
          </cell>
          <cell r="E438">
            <v>3853</v>
          </cell>
          <cell r="F438" t="str">
            <v>M3</v>
          </cell>
          <cell r="G438">
            <v>13500</v>
          </cell>
          <cell r="H438">
            <v>52015500</v>
          </cell>
        </row>
        <row r="439">
          <cell r="B439" t="str">
            <v>차.</v>
          </cell>
          <cell r="C439" t="str">
            <v>버럭처리</v>
          </cell>
          <cell r="D439" t="str">
            <v>(TYPE - Ⅵ,하부)</v>
          </cell>
          <cell r="E439">
            <v>3127</v>
          </cell>
          <cell r="F439" t="str">
            <v>M3</v>
          </cell>
          <cell r="G439">
            <v>9000</v>
          </cell>
          <cell r="H439">
            <v>28143000</v>
          </cell>
        </row>
        <row r="440">
          <cell r="B440" t="str">
            <v>카.</v>
          </cell>
          <cell r="C440" t="str">
            <v>숏크리트 버럭처리</v>
          </cell>
          <cell r="E440">
            <v>1166</v>
          </cell>
          <cell r="F440" t="str">
            <v>M3</v>
          </cell>
          <cell r="G440">
            <v>7300</v>
          </cell>
          <cell r="H440">
            <v>8511800</v>
          </cell>
        </row>
        <row r="441">
          <cell r="B441" t="str">
            <v>3)</v>
          </cell>
          <cell r="C441" t="str">
            <v>강지보공</v>
          </cell>
          <cell r="H441">
            <v>0</v>
          </cell>
        </row>
        <row r="442">
          <cell r="B442" t="str">
            <v>가.</v>
          </cell>
          <cell r="C442" t="str">
            <v>강지보공</v>
          </cell>
          <cell r="D442" t="str">
            <v>(TYPE - Ⅲ)</v>
          </cell>
          <cell r="E442">
            <v>330</v>
          </cell>
          <cell r="F442" t="str">
            <v>조</v>
          </cell>
          <cell r="G442">
            <v>900000</v>
          </cell>
          <cell r="H442">
            <v>297000000</v>
          </cell>
        </row>
        <row r="443">
          <cell r="B443" t="str">
            <v>나.</v>
          </cell>
          <cell r="C443" t="str">
            <v>강지보공</v>
          </cell>
          <cell r="D443" t="str">
            <v>(TYPE - Ⅳ)</v>
          </cell>
          <cell r="E443">
            <v>149</v>
          </cell>
          <cell r="F443" t="str">
            <v>조</v>
          </cell>
          <cell r="G443">
            <v>880000</v>
          </cell>
          <cell r="H443">
            <v>131120000</v>
          </cell>
        </row>
        <row r="444">
          <cell r="B444" t="str">
            <v>다.</v>
          </cell>
          <cell r="C444" t="str">
            <v>강지보공</v>
          </cell>
          <cell r="D444" t="str">
            <v>(TYPE - Ⅴ)</v>
          </cell>
          <cell r="E444">
            <v>190</v>
          </cell>
          <cell r="F444" t="str">
            <v>조</v>
          </cell>
          <cell r="G444">
            <v>1200000</v>
          </cell>
          <cell r="H444">
            <v>228000000</v>
          </cell>
        </row>
        <row r="445">
          <cell r="B445" t="str">
            <v>라.</v>
          </cell>
          <cell r="C445" t="str">
            <v>강지보공</v>
          </cell>
          <cell r="D445" t="str">
            <v>(TYPE - Ⅵ)</v>
          </cell>
          <cell r="E445">
            <v>360</v>
          </cell>
          <cell r="F445" t="str">
            <v>조</v>
          </cell>
          <cell r="G445">
            <v>1140000</v>
          </cell>
          <cell r="H445">
            <v>410400000</v>
          </cell>
        </row>
        <row r="446">
          <cell r="B446" t="str">
            <v>마.</v>
          </cell>
          <cell r="C446" t="str">
            <v>강지보공</v>
          </cell>
          <cell r="D446" t="str">
            <v>(갱구부)</v>
          </cell>
          <cell r="E446">
            <v>44</v>
          </cell>
          <cell r="F446" t="str">
            <v>조</v>
          </cell>
          <cell r="G446">
            <v>1140000</v>
          </cell>
          <cell r="H446">
            <v>50160000</v>
          </cell>
        </row>
        <row r="447">
          <cell r="B447" t="str">
            <v>바.</v>
          </cell>
          <cell r="C447" t="str">
            <v>와이어매쉬 설치</v>
          </cell>
          <cell r="D447" t="str">
            <v>#4.8-100x100</v>
          </cell>
          <cell r="E447">
            <v>52083</v>
          </cell>
          <cell r="F447" t="str">
            <v>M2</v>
          </cell>
          <cell r="G447">
            <v>3800</v>
          </cell>
          <cell r="H447">
            <v>197915400</v>
          </cell>
        </row>
        <row r="448">
          <cell r="B448" t="str">
            <v>4)</v>
          </cell>
          <cell r="C448" t="str">
            <v>숏크리트공</v>
          </cell>
          <cell r="H448">
            <v>0</v>
          </cell>
        </row>
        <row r="449">
          <cell r="B449" t="str">
            <v>가.</v>
          </cell>
          <cell r="C449" t="str">
            <v>숏크리트공</v>
          </cell>
          <cell r="D449" t="str">
            <v>(TYPE - Ⅱ)</v>
          </cell>
          <cell r="E449">
            <v>221</v>
          </cell>
          <cell r="F449" t="str">
            <v>M3</v>
          </cell>
          <cell r="G449">
            <v>270000</v>
          </cell>
          <cell r="H449">
            <v>59670000</v>
          </cell>
        </row>
        <row r="450">
          <cell r="B450" t="str">
            <v>나.</v>
          </cell>
          <cell r="C450" t="str">
            <v>숏크리트공</v>
          </cell>
          <cell r="D450" t="str">
            <v>(TYPE - Ⅲ)</v>
          </cell>
          <cell r="E450">
            <v>3433</v>
          </cell>
          <cell r="F450" t="str">
            <v>M3</v>
          </cell>
          <cell r="G450">
            <v>190000</v>
          </cell>
          <cell r="H450">
            <v>652270000</v>
          </cell>
        </row>
        <row r="451">
          <cell r="B451" t="str">
            <v>다.</v>
          </cell>
          <cell r="C451" t="str">
            <v>숏크리트공</v>
          </cell>
          <cell r="D451" t="str">
            <v>(TYPE - Ⅳ)</v>
          </cell>
          <cell r="E451">
            <v>1504</v>
          </cell>
          <cell r="F451" t="str">
            <v>M3</v>
          </cell>
          <cell r="G451">
            <v>320000</v>
          </cell>
          <cell r="H451">
            <v>481280000</v>
          </cell>
        </row>
        <row r="452">
          <cell r="B452" t="str">
            <v>라.</v>
          </cell>
          <cell r="C452" t="str">
            <v>숏크리트공</v>
          </cell>
          <cell r="D452" t="str">
            <v>(TYPE - Ⅴ)</v>
          </cell>
          <cell r="E452">
            <v>1612</v>
          </cell>
          <cell r="F452" t="str">
            <v>M3</v>
          </cell>
          <cell r="G452">
            <v>350000</v>
          </cell>
          <cell r="H452">
            <v>564200000</v>
          </cell>
        </row>
        <row r="453">
          <cell r="B453" t="str">
            <v>마.</v>
          </cell>
          <cell r="C453" t="str">
            <v>숏크리트공</v>
          </cell>
          <cell r="D453" t="str">
            <v>(TYPE - Ⅵ)</v>
          </cell>
          <cell r="E453">
            <v>1527</v>
          </cell>
          <cell r="F453" t="str">
            <v>M3</v>
          </cell>
          <cell r="G453">
            <v>430000</v>
          </cell>
          <cell r="H453">
            <v>656610000</v>
          </cell>
        </row>
        <row r="454">
          <cell r="B454" t="str">
            <v>바.</v>
          </cell>
          <cell r="C454" t="str">
            <v>숏크리트공</v>
          </cell>
          <cell r="D454" t="str">
            <v>(갱구부)</v>
          </cell>
          <cell r="E454">
            <v>258</v>
          </cell>
          <cell r="F454" t="str">
            <v>M3</v>
          </cell>
          <cell r="G454">
            <v>68000</v>
          </cell>
          <cell r="H454">
            <v>17544000</v>
          </cell>
        </row>
        <row r="455">
          <cell r="B455" t="str">
            <v>5)</v>
          </cell>
          <cell r="C455" t="str">
            <v>ROCK BOLT공</v>
          </cell>
          <cell r="H455">
            <v>0</v>
          </cell>
        </row>
        <row r="456">
          <cell r="B456" t="str">
            <v>가.</v>
          </cell>
          <cell r="C456" t="str">
            <v>ROCK BOLT</v>
          </cell>
          <cell r="D456" t="str">
            <v>(TYPE - Ⅱ,상부)</v>
          </cell>
          <cell r="E456">
            <v>170</v>
          </cell>
          <cell r="F456" t="str">
            <v>개</v>
          </cell>
          <cell r="G456">
            <v>165000</v>
          </cell>
          <cell r="H456">
            <v>28050000</v>
          </cell>
        </row>
        <row r="457">
          <cell r="B457" t="str">
            <v>나.</v>
          </cell>
          <cell r="C457" t="str">
            <v>ROCK BOLT</v>
          </cell>
          <cell r="D457" t="str">
            <v>(TYPE - Ⅱ,측벽)</v>
          </cell>
          <cell r="E457">
            <v>60</v>
          </cell>
          <cell r="F457" t="str">
            <v>개</v>
          </cell>
          <cell r="G457">
            <v>150000</v>
          </cell>
          <cell r="H457">
            <v>9000000</v>
          </cell>
        </row>
        <row r="458">
          <cell r="B458" t="str">
            <v>다.</v>
          </cell>
          <cell r="C458" t="str">
            <v>ROCK BOLT</v>
          </cell>
          <cell r="D458" t="str">
            <v>(TYPE - Ⅲ,상부)</v>
          </cell>
          <cell r="E458">
            <v>2805</v>
          </cell>
          <cell r="F458" t="str">
            <v>개</v>
          </cell>
          <cell r="G458">
            <v>105000</v>
          </cell>
          <cell r="H458">
            <v>294525000</v>
          </cell>
        </row>
        <row r="459">
          <cell r="B459" t="str">
            <v>라.</v>
          </cell>
          <cell r="C459" t="str">
            <v>ROCK BOLT</v>
          </cell>
          <cell r="D459" t="str">
            <v>(TYPE - Ⅲ,측벽)</v>
          </cell>
          <cell r="E459">
            <v>2310</v>
          </cell>
          <cell r="F459" t="str">
            <v>개</v>
          </cell>
          <cell r="G459">
            <v>90000</v>
          </cell>
          <cell r="H459">
            <v>207900000</v>
          </cell>
        </row>
        <row r="460">
          <cell r="B460" t="str">
            <v>마.</v>
          </cell>
          <cell r="C460" t="str">
            <v>ROCK BOLT</v>
          </cell>
          <cell r="D460" t="str">
            <v>(TYPE - Ⅳ,상부)</v>
          </cell>
          <cell r="E460">
            <v>1274</v>
          </cell>
          <cell r="F460" t="str">
            <v>개</v>
          </cell>
          <cell r="G460">
            <v>95000</v>
          </cell>
          <cell r="H460">
            <v>121030000</v>
          </cell>
        </row>
        <row r="461">
          <cell r="B461" t="str">
            <v>바.</v>
          </cell>
          <cell r="C461" t="str">
            <v>ROCK BOLT</v>
          </cell>
          <cell r="D461" t="str">
            <v>(TYPE - Ⅳ,측벽)</v>
          </cell>
          <cell r="E461">
            <v>1049</v>
          </cell>
          <cell r="F461" t="str">
            <v>개</v>
          </cell>
          <cell r="G461">
            <v>77000</v>
          </cell>
          <cell r="H461">
            <v>80773000</v>
          </cell>
        </row>
        <row r="462">
          <cell r="B462" t="str">
            <v>사.</v>
          </cell>
          <cell r="C462" t="str">
            <v>ROCK BOLT</v>
          </cell>
          <cell r="D462" t="str">
            <v>(TYPE - Ⅴ,상부)</v>
          </cell>
          <cell r="E462">
            <v>1615</v>
          </cell>
          <cell r="F462" t="str">
            <v>개</v>
          </cell>
          <cell r="G462">
            <v>86000</v>
          </cell>
          <cell r="H462">
            <v>138890000</v>
          </cell>
        </row>
        <row r="463">
          <cell r="B463" t="str">
            <v>아.</v>
          </cell>
          <cell r="C463" t="str">
            <v>ROCK BOLT</v>
          </cell>
          <cell r="D463" t="str">
            <v>(TYPE - Ⅴ,측벽)</v>
          </cell>
          <cell r="E463">
            <v>1330</v>
          </cell>
          <cell r="F463" t="str">
            <v>개</v>
          </cell>
          <cell r="G463">
            <v>150000</v>
          </cell>
          <cell r="H463">
            <v>199500000</v>
          </cell>
        </row>
        <row r="464">
          <cell r="B464" t="str">
            <v>자.</v>
          </cell>
          <cell r="C464" t="str">
            <v>ROCK BOLT</v>
          </cell>
          <cell r="D464" t="str">
            <v>(TYPE - Ⅵ,상부좌)</v>
          </cell>
          <cell r="E464">
            <v>900</v>
          </cell>
          <cell r="F464" t="str">
            <v>개</v>
          </cell>
          <cell r="G464">
            <v>105000</v>
          </cell>
          <cell r="H464">
            <v>94500000</v>
          </cell>
        </row>
        <row r="465">
          <cell r="B465" t="str">
            <v>차.</v>
          </cell>
          <cell r="C465" t="str">
            <v>ROCK BOLT</v>
          </cell>
          <cell r="D465" t="str">
            <v>(TYPE - Ⅵ,상부우)</v>
          </cell>
          <cell r="E465">
            <v>630</v>
          </cell>
          <cell r="F465" t="str">
            <v>개</v>
          </cell>
          <cell r="G465">
            <v>130000</v>
          </cell>
          <cell r="H465">
            <v>81900000</v>
          </cell>
        </row>
        <row r="466">
          <cell r="B466" t="str">
            <v>카.</v>
          </cell>
          <cell r="C466" t="str">
            <v>ROCK BOLT</v>
          </cell>
          <cell r="D466" t="str">
            <v>(TYPE - Ⅵ,측벽)</v>
          </cell>
          <cell r="E466">
            <v>1260</v>
          </cell>
          <cell r="F466" t="str">
            <v>개</v>
          </cell>
          <cell r="G466">
            <v>82000</v>
          </cell>
          <cell r="H466">
            <v>103320000</v>
          </cell>
        </row>
        <row r="467">
          <cell r="B467" t="str">
            <v>타.</v>
          </cell>
          <cell r="C467" t="str">
            <v>갱구부</v>
          </cell>
          <cell r="E467">
            <v>323</v>
          </cell>
          <cell r="F467" t="str">
            <v>개</v>
          </cell>
          <cell r="G467">
            <v>32000</v>
          </cell>
          <cell r="H467">
            <v>10336000</v>
          </cell>
        </row>
        <row r="468">
          <cell r="B468" t="str">
            <v>파.</v>
          </cell>
          <cell r="C468" t="str">
            <v>FORE FILING</v>
          </cell>
          <cell r="D468" t="str">
            <v>(L=2.5M)</v>
          </cell>
          <cell r="E468">
            <v>5130</v>
          </cell>
          <cell r="F468" t="str">
            <v>개</v>
          </cell>
          <cell r="G468">
            <v>22000</v>
          </cell>
          <cell r="H468">
            <v>112860000</v>
          </cell>
        </row>
        <row r="469">
          <cell r="B469" t="str">
            <v>하.</v>
          </cell>
          <cell r="C469" t="str">
            <v>FORE FILING</v>
          </cell>
          <cell r="D469" t="str">
            <v>(L=3.0M)</v>
          </cell>
          <cell r="E469">
            <v>4050</v>
          </cell>
          <cell r="F469" t="str">
            <v>개</v>
          </cell>
          <cell r="G469">
            <v>25000</v>
          </cell>
          <cell r="H469">
            <v>101250000</v>
          </cell>
        </row>
        <row r="470">
          <cell r="B470" t="str">
            <v>거.</v>
          </cell>
          <cell r="C470" t="str">
            <v>PRE GROUTING</v>
          </cell>
          <cell r="D470" t="str">
            <v>(L=9.0M)</v>
          </cell>
          <cell r="E470">
            <v>31</v>
          </cell>
          <cell r="F470" t="str">
            <v>SET</v>
          </cell>
          <cell r="G470">
            <v>1000000</v>
          </cell>
          <cell r="H470">
            <v>31000000</v>
          </cell>
        </row>
        <row r="471">
          <cell r="B471" t="str">
            <v>너.</v>
          </cell>
          <cell r="C471" t="str">
            <v>강관다단그라우팅</v>
          </cell>
          <cell r="D471" t="str">
            <v>(φ50.8, L=16.0M)</v>
          </cell>
          <cell r="E471">
            <v>414</v>
          </cell>
          <cell r="F471" t="str">
            <v>공</v>
          </cell>
          <cell r="G471">
            <v>1150000</v>
          </cell>
          <cell r="H471">
            <v>476100000</v>
          </cell>
        </row>
        <row r="472">
          <cell r="B472" t="str">
            <v>6)</v>
          </cell>
          <cell r="C472" t="str">
            <v>방수공</v>
          </cell>
          <cell r="H472">
            <v>0</v>
          </cell>
        </row>
        <row r="473">
          <cell r="B473" t="str">
            <v>가.</v>
          </cell>
          <cell r="C473" t="str">
            <v>필터콘크리트</v>
          </cell>
          <cell r="E473">
            <v>18</v>
          </cell>
          <cell r="F473" t="str">
            <v>M3</v>
          </cell>
          <cell r="G473">
            <v>38000</v>
          </cell>
          <cell r="H473">
            <v>684000</v>
          </cell>
        </row>
        <row r="474">
          <cell r="B474" t="str">
            <v>나.</v>
          </cell>
          <cell r="C474" t="str">
            <v>P.V.C PIPE</v>
          </cell>
          <cell r="D474" t="str">
            <v>(φ 100M/M)</v>
          </cell>
          <cell r="E474">
            <v>141</v>
          </cell>
          <cell r="F474" t="str">
            <v>M</v>
          </cell>
          <cell r="G474">
            <v>2400</v>
          </cell>
          <cell r="H474">
            <v>338400</v>
          </cell>
        </row>
        <row r="475">
          <cell r="B475" t="str">
            <v>다.</v>
          </cell>
          <cell r="C475" t="str">
            <v>P.V.C PIPE</v>
          </cell>
          <cell r="D475" t="str">
            <v>(φ 150M/M)</v>
          </cell>
          <cell r="E475">
            <v>212</v>
          </cell>
          <cell r="F475" t="str">
            <v>M</v>
          </cell>
          <cell r="G475">
            <v>9100</v>
          </cell>
          <cell r="H475">
            <v>1929200</v>
          </cell>
        </row>
        <row r="476">
          <cell r="B476" t="str">
            <v>라.</v>
          </cell>
          <cell r="C476" t="str">
            <v>방수막</v>
          </cell>
          <cell r="E476">
            <v>25939</v>
          </cell>
          <cell r="F476" t="str">
            <v>M2</v>
          </cell>
          <cell r="G476">
            <v>13500</v>
          </cell>
          <cell r="H476">
            <v>350176500</v>
          </cell>
        </row>
        <row r="477">
          <cell r="B477" t="str">
            <v>마.</v>
          </cell>
          <cell r="C477" t="str">
            <v>부직포설치</v>
          </cell>
          <cell r="E477">
            <v>41693</v>
          </cell>
          <cell r="F477" t="str">
            <v>M2</v>
          </cell>
          <cell r="G477">
            <v>2100</v>
          </cell>
          <cell r="H477">
            <v>87555300</v>
          </cell>
        </row>
        <row r="478">
          <cell r="B478" t="str">
            <v>7)</v>
          </cell>
          <cell r="C478" t="str">
            <v>배수공</v>
          </cell>
          <cell r="H478">
            <v>0</v>
          </cell>
        </row>
        <row r="479">
          <cell r="B479" t="str">
            <v>가.</v>
          </cell>
          <cell r="C479" t="str">
            <v>유공관설치</v>
          </cell>
          <cell r="D479" t="str">
            <v>(φ150M/M)</v>
          </cell>
          <cell r="E479">
            <v>2270</v>
          </cell>
          <cell r="F479" t="str">
            <v>M</v>
          </cell>
          <cell r="G479">
            <v>2100</v>
          </cell>
          <cell r="H479">
            <v>4767000</v>
          </cell>
        </row>
        <row r="480">
          <cell r="B480" t="str">
            <v>나.</v>
          </cell>
          <cell r="C480" t="str">
            <v>유공관설치</v>
          </cell>
          <cell r="D480" t="str">
            <v>(φ250M/M)</v>
          </cell>
          <cell r="E480">
            <v>2270</v>
          </cell>
          <cell r="F480" t="str">
            <v>M</v>
          </cell>
          <cell r="G480">
            <v>3800</v>
          </cell>
          <cell r="H480">
            <v>8626000</v>
          </cell>
        </row>
        <row r="481">
          <cell r="B481" t="str">
            <v>다.</v>
          </cell>
          <cell r="C481" t="str">
            <v>배수관설치</v>
          </cell>
          <cell r="D481" t="str">
            <v>(φ400M/M)</v>
          </cell>
          <cell r="E481">
            <v>2270</v>
          </cell>
          <cell r="F481" t="str">
            <v>M</v>
          </cell>
          <cell r="G481">
            <v>75000</v>
          </cell>
          <cell r="H481">
            <v>170250000</v>
          </cell>
        </row>
        <row r="482">
          <cell r="B482" t="str">
            <v>라.</v>
          </cell>
          <cell r="C482" t="str">
            <v>잡석깔기</v>
          </cell>
          <cell r="D482" t="str">
            <v>(발파암유용)</v>
          </cell>
          <cell r="E482">
            <v>1229</v>
          </cell>
          <cell r="F482" t="str">
            <v>M</v>
          </cell>
          <cell r="G482">
            <v>14000</v>
          </cell>
          <cell r="H482">
            <v>17206000</v>
          </cell>
        </row>
        <row r="483">
          <cell r="B483" t="str">
            <v>마.</v>
          </cell>
          <cell r="C483" t="str">
            <v>거푸집</v>
          </cell>
          <cell r="D483" t="str">
            <v>(합판3회 0-7M)</v>
          </cell>
          <cell r="E483">
            <v>4452</v>
          </cell>
          <cell r="F483" t="str">
            <v>M2</v>
          </cell>
          <cell r="G483">
            <v>17000</v>
          </cell>
          <cell r="H483">
            <v>75684000</v>
          </cell>
        </row>
        <row r="484">
          <cell r="B484" t="str">
            <v>바.</v>
          </cell>
          <cell r="C484" t="str">
            <v>철근가공조립</v>
          </cell>
          <cell r="D484" t="str">
            <v>(간단)</v>
          </cell>
          <cell r="E484">
            <v>226.69200000000001</v>
          </cell>
          <cell r="F484" t="str">
            <v>TON</v>
          </cell>
          <cell r="G484">
            <v>230000</v>
          </cell>
          <cell r="H484">
            <v>52139160</v>
          </cell>
        </row>
        <row r="485">
          <cell r="B485" t="str">
            <v>사.</v>
          </cell>
          <cell r="C485" t="str">
            <v>콘크리트타설</v>
          </cell>
          <cell r="D485" t="str">
            <v>(철근,진동기제외)</v>
          </cell>
          <cell r="E485">
            <v>2907</v>
          </cell>
          <cell r="F485" t="str">
            <v>M3</v>
          </cell>
          <cell r="G485">
            <v>18000</v>
          </cell>
          <cell r="H485">
            <v>52326000</v>
          </cell>
        </row>
        <row r="486">
          <cell r="B486" t="str">
            <v>아.</v>
          </cell>
          <cell r="C486" t="str">
            <v>STEEL GRATING</v>
          </cell>
          <cell r="D486" t="str">
            <v>(540*495*75)</v>
          </cell>
          <cell r="E486">
            <v>90</v>
          </cell>
          <cell r="F486" t="str">
            <v>EA</v>
          </cell>
          <cell r="G486">
            <v>38000</v>
          </cell>
          <cell r="H486">
            <v>3420000</v>
          </cell>
        </row>
        <row r="487">
          <cell r="B487" t="str">
            <v>자.</v>
          </cell>
          <cell r="C487" t="str">
            <v>뚜껑제작설치</v>
          </cell>
          <cell r="D487" t="str">
            <v>(공동구 뚜껑)</v>
          </cell>
          <cell r="E487">
            <v>4540</v>
          </cell>
          <cell r="F487" t="str">
            <v>EA</v>
          </cell>
          <cell r="G487">
            <v>6500</v>
          </cell>
          <cell r="H487">
            <v>29510000</v>
          </cell>
        </row>
        <row r="488">
          <cell r="B488" t="str">
            <v>차.</v>
          </cell>
          <cell r="C488" t="str">
            <v>비닐 깔기</v>
          </cell>
          <cell r="E488">
            <v>13247</v>
          </cell>
          <cell r="F488" t="str">
            <v>M2</v>
          </cell>
          <cell r="G488">
            <v>400</v>
          </cell>
          <cell r="H488">
            <v>5298800</v>
          </cell>
        </row>
        <row r="489">
          <cell r="B489" t="str">
            <v>8)</v>
          </cell>
          <cell r="C489" t="str">
            <v>라이닝콘크리트</v>
          </cell>
          <cell r="H489">
            <v>0</v>
          </cell>
        </row>
        <row r="490">
          <cell r="B490" t="str">
            <v>가.</v>
          </cell>
          <cell r="C490" t="str">
            <v>콘크리트타설</v>
          </cell>
          <cell r="D490" t="str">
            <v>(펌프카타설,무근)</v>
          </cell>
          <cell r="E490">
            <v>6431</v>
          </cell>
          <cell r="F490" t="str">
            <v>M3</v>
          </cell>
          <cell r="G490">
            <v>8500</v>
          </cell>
          <cell r="H490">
            <v>54663500</v>
          </cell>
        </row>
        <row r="491">
          <cell r="B491" t="str">
            <v>나.</v>
          </cell>
          <cell r="C491" t="str">
            <v>콘크리트타설</v>
          </cell>
          <cell r="D491" t="str">
            <v>(펌프카타설,0~15m)</v>
          </cell>
          <cell r="E491">
            <v>3991</v>
          </cell>
          <cell r="F491" t="str">
            <v>M3</v>
          </cell>
          <cell r="G491">
            <v>9000</v>
          </cell>
          <cell r="H491">
            <v>35919000</v>
          </cell>
        </row>
        <row r="492">
          <cell r="B492" t="str">
            <v>다.</v>
          </cell>
          <cell r="C492" t="str">
            <v>철근가공조립</v>
          </cell>
          <cell r="D492" t="str">
            <v>(복잡)</v>
          </cell>
          <cell r="E492">
            <v>491.1</v>
          </cell>
          <cell r="F492" t="str">
            <v>TON</v>
          </cell>
          <cell r="G492">
            <v>390000</v>
          </cell>
          <cell r="H492">
            <v>191529000</v>
          </cell>
        </row>
        <row r="493">
          <cell r="B493" t="str">
            <v>라.</v>
          </cell>
          <cell r="C493" t="str">
            <v>강재동바리공 및 거푸</v>
          </cell>
          <cell r="D493" t="str">
            <v>집</v>
          </cell>
          <cell r="E493">
            <v>2</v>
          </cell>
          <cell r="F493" t="str">
            <v>SET</v>
          </cell>
          <cell r="G493">
            <v>120000000</v>
          </cell>
          <cell r="H493">
            <v>240000000</v>
          </cell>
        </row>
        <row r="494">
          <cell r="B494" t="str">
            <v>마.</v>
          </cell>
          <cell r="C494" t="str">
            <v>강재거푸집이동및거치</v>
          </cell>
          <cell r="E494">
            <v>2</v>
          </cell>
          <cell r="F494" t="str">
            <v>SET</v>
          </cell>
          <cell r="G494">
            <v>53000000</v>
          </cell>
          <cell r="H494">
            <v>106000000</v>
          </cell>
        </row>
        <row r="495">
          <cell r="B495" t="str">
            <v>바.</v>
          </cell>
          <cell r="C495" t="str">
            <v>라이닝 콘크리트</v>
          </cell>
          <cell r="D495" t="str">
            <v>(신축이음)</v>
          </cell>
          <cell r="E495">
            <v>831</v>
          </cell>
          <cell r="F495" t="str">
            <v>M</v>
          </cell>
          <cell r="G495">
            <v>8600</v>
          </cell>
          <cell r="H495">
            <v>7146600</v>
          </cell>
        </row>
        <row r="496">
          <cell r="B496" t="str">
            <v>9)</v>
          </cell>
          <cell r="C496" t="str">
            <v>개착터널</v>
          </cell>
          <cell r="H496">
            <v>0</v>
          </cell>
        </row>
        <row r="497">
          <cell r="B497" t="str">
            <v>가.</v>
          </cell>
          <cell r="C497" t="str">
            <v>거푸집</v>
          </cell>
          <cell r="D497" t="str">
            <v>(원형3회)</v>
          </cell>
          <cell r="E497">
            <v>1953</v>
          </cell>
          <cell r="F497" t="str">
            <v>M2</v>
          </cell>
          <cell r="G497">
            <v>44400</v>
          </cell>
          <cell r="H497">
            <v>86713200</v>
          </cell>
        </row>
        <row r="498">
          <cell r="B498" t="str">
            <v>나.</v>
          </cell>
          <cell r="C498" t="str">
            <v>강관동바리</v>
          </cell>
          <cell r="D498" t="str">
            <v>(개착터널용)</v>
          </cell>
          <cell r="E498">
            <v>1</v>
          </cell>
          <cell r="F498" t="str">
            <v>식</v>
          </cell>
          <cell r="G498">
            <v>50000000</v>
          </cell>
          <cell r="H498">
            <v>50000000</v>
          </cell>
        </row>
        <row r="499">
          <cell r="B499" t="str">
            <v>다.</v>
          </cell>
          <cell r="C499" t="str">
            <v>비계공</v>
          </cell>
          <cell r="D499" t="str">
            <v>(개착터널용)</v>
          </cell>
          <cell r="E499">
            <v>1</v>
          </cell>
          <cell r="F499" t="str">
            <v>식</v>
          </cell>
          <cell r="G499">
            <v>5800000</v>
          </cell>
          <cell r="H499">
            <v>5800000</v>
          </cell>
        </row>
        <row r="500">
          <cell r="B500" t="str">
            <v>라.</v>
          </cell>
          <cell r="C500" t="str">
            <v>벽돌쌓기</v>
          </cell>
          <cell r="D500" t="str">
            <v>( 0.5 B )</v>
          </cell>
          <cell r="E500">
            <v>967</v>
          </cell>
          <cell r="F500" t="str">
            <v>M2</v>
          </cell>
          <cell r="G500">
            <v>13500</v>
          </cell>
          <cell r="H500">
            <v>13054500</v>
          </cell>
        </row>
        <row r="501">
          <cell r="B501" t="str">
            <v>마.</v>
          </cell>
          <cell r="C501" t="str">
            <v>철근가공조립</v>
          </cell>
          <cell r="D501" t="str">
            <v>(복잡)</v>
          </cell>
          <cell r="E501">
            <v>119.56</v>
          </cell>
          <cell r="F501" t="str">
            <v>TON</v>
          </cell>
          <cell r="G501">
            <v>390000</v>
          </cell>
          <cell r="H501">
            <v>46628400</v>
          </cell>
        </row>
        <row r="502">
          <cell r="B502" t="str">
            <v>바.</v>
          </cell>
          <cell r="C502" t="str">
            <v>콘크리트타설</v>
          </cell>
          <cell r="D502" t="str">
            <v>(펌프카타설,0~15m)</v>
          </cell>
          <cell r="E502">
            <v>1105</v>
          </cell>
          <cell r="F502" t="str">
            <v>M3</v>
          </cell>
          <cell r="G502">
            <v>9000</v>
          </cell>
          <cell r="H502">
            <v>9945000</v>
          </cell>
        </row>
        <row r="503">
          <cell r="B503" t="str">
            <v>사.</v>
          </cell>
          <cell r="C503" t="str">
            <v>콘크리트타설</v>
          </cell>
          <cell r="D503" t="str">
            <v>(무근,진동기포함)</v>
          </cell>
          <cell r="E503">
            <v>20</v>
          </cell>
          <cell r="F503" t="str">
            <v>M3</v>
          </cell>
          <cell r="G503">
            <v>17000</v>
          </cell>
          <cell r="H503">
            <v>340000</v>
          </cell>
        </row>
        <row r="504">
          <cell r="B504" t="str">
            <v>아.</v>
          </cell>
          <cell r="C504" t="str">
            <v>시공이음</v>
          </cell>
          <cell r="D504" t="str">
            <v>(지수판)</v>
          </cell>
          <cell r="E504">
            <v>5</v>
          </cell>
          <cell r="F504" t="str">
            <v>M</v>
          </cell>
          <cell r="G504">
            <v>9500</v>
          </cell>
          <cell r="H504">
            <v>47500</v>
          </cell>
        </row>
        <row r="505">
          <cell r="B505" t="str">
            <v>자.</v>
          </cell>
          <cell r="C505" t="str">
            <v>신축이음</v>
          </cell>
          <cell r="D505" t="str">
            <v>(실런트)</v>
          </cell>
          <cell r="E505">
            <v>1</v>
          </cell>
          <cell r="F505" t="str">
            <v>M</v>
          </cell>
          <cell r="G505">
            <v>4500</v>
          </cell>
          <cell r="H505">
            <v>4500</v>
          </cell>
        </row>
        <row r="506">
          <cell r="B506" t="str">
            <v>차</v>
          </cell>
          <cell r="C506" t="str">
            <v>보호몰탈</v>
          </cell>
          <cell r="D506" t="str">
            <v>(T=5M/M)</v>
          </cell>
          <cell r="E506">
            <v>5</v>
          </cell>
          <cell r="F506" t="str">
            <v>M2</v>
          </cell>
          <cell r="G506">
            <v>5000</v>
          </cell>
          <cell r="H506">
            <v>25000</v>
          </cell>
        </row>
        <row r="507">
          <cell r="B507" t="str">
            <v>10)</v>
          </cell>
          <cell r="C507" t="str">
            <v>면벽 및 옹벽</v>
          </cell>
          <cell r="H507">
            <v>0</v>
          </cell>
        </row>
        <row r="508">
          <cell r="B508" t="str">
            <v>가.</v>
          </cell>
          <cell r="C508" t="str">
            <v>구조물터파기</v>
          </cell>
          <cell r="D508" t="str">
            <v>(육상풍화암0∼4m)</v>
          </cell>
          <cell r="E508">
            <v>99</v>
          </cell>
          <cell r="F508" t="str">
            <v>M3</v>
          </cell>
          <cell r="G508">
            <v>55000</v>
          </cell>
          <cell r="H508">
            <v>5445000</v>
          </cell>
        </row>
        <row r="509">
          <cell r="B509" t="str">
            <v>나.</v>
          </cell>
          <cell r="C509" t="str">
            <v>구조물터파기</v>
          </cell>
          <cell r="D509" t="str">
            <v>(육상발파암0∼4m)</v>
          </cell>
          <cell r="E509">
            <v>180</v>
          </cell>
          <cell r="F509" t="str">
            <v>M3</v>
          </cell>
          <cell r="G509">
            <v>100000</v>
          </cell>
          <cell r="H509">
            <v>18000000</v>
          </cell>
        </row>
        <row r="510">
          <cell r="B510" t="str">
            <v>다.</v>
          </cell>
          <cell r="C510" t="str">
            <v>되메우기 및 다짐공</v>
          </cell>
          <cell r="D510" t="str">
            <v>(인력10％+기계90％)</v>
          </cell>
          <cell r="E510">
            <v>52</v>
          </cell>
          <cell r="F510" t="str">
            <v>M3</v>
          </cell>
          <cell r="G510">
            <v>2000</v>
          </cell>
          <cell r="H510">
            <v>104000</v>
          </cell>
        </row>
        <row r="511">
          <cell r="B511" t="str">
            <v>라.</v>
          </cell>
          <cell r="C511" t="str">
            <v>무늬거푸집</v>
          </cell>
          <cell r="D511" t="str">
            <v>(0-7M)</v>
          </cell>
          <cell r="E511">
            <v>911</v>
          </cell>
          <cell r="F511" t="str">
            <v>M2</v>
          </cell>
          <cell r="G511">
            <v>22400</v>
          </cell>
          <cell r="H511">
            <v>20406400</v>
          </cell>
        </row>
        <row r="512">
          <cell r="B512" t="str">
            <v>마.</v>
          </cell>
          <cell r="C512" t="str">
            <v>거푸집</v>
          </cell>
          <cell r="D512" t="str">
            <v>(원형3회)</v>
          </cell>
          <cell r="E512">
            <v>99</v>
          </cell>
          <cell r="F512" t="str">
            <v>M2</v>
          </cell>
          <cell r="G512">
            <v>44400</v>
          </cell>
          <cell r="H512">
            <v>4395600</v>
          </cell>
        </row>
        <row r="513">
          <cell r="B513" t="str">
            <v>바.</v>
          </cell>
          <cell r="C513" t="str">
            <v>거푸집</v>
          </cell>
          <cell r="D513" t="str">
            <v>(합판3회 0-7M)</v>
          </cell>
          <cell r="E513">
            <v>806</v>
          </cell>
          <cell r="F513" t="str">
            <v>M2</v>
          </cell>
          <cell r="G513">
            <v>17000</v>
          </cell>
          <cell r="H513">
            <v>13702000</v>
          </cell>
        </row>
        <row r="514">
          <cell r="B514" t="str">
            <v>사.</v>
          </cell>
          <cell r="C514" t="str">
            <v>합판거푸집</v>
          </cell>
          <cell r="D514" t="str">
            <v>(6회)</v>
          </cell>
          <cell r="E514">
            <v>7</v>
          </cell>
          <cell r="F514" t="str">
            <v>M2</v>
          </cell>
          <cell r="G514">
            <v>11900</v>
          </cell>
          <cell r="H514">
            <v>83300</v>
          </cell>
        </row>
        <row r="515">
          <cell r="B515" t="str">
            <v>아.</v>
          </cell>
          <cell r="C515" t="str">
            <v>강관동바리</v>
          </cell>
          <cell r="D515" t="str">
            <v>(터널면벽용)</v>
          </cell>
          <cell r="E515">
            <v>1</v>
          </cell>
          <cell r="F515" t="str">
            <v>식</v>
          </cell>
          <cell r="G515">
            <v>4200000</v>
          </cell>
          <cell r="H515">
            <v>4200000</v>
          </cell>
        </row>
        <row r="516">
          <cell r="B516" t="str">
            <v>자.</v>
          </cell>
          <cell r="C516" t="str">
            <v>비계공</v>
          </cell>
          <cell r="D516" t="str">
            <v>(터널면벽용)</v>
          </cell>
          <cell r="E516">
            <v>1</v>
          </cell>
          <cell r="F516" t="str">
            <v>식</v>
          </cell>
          <cell r="G516">
            <v>8500000</v>
          </cell>
          <cell r="H516">
            <v>8500000</v>
          </cell>
        </row>
        <row r="517">
          <cell r="B517" t="str">
            <v>차.</v>
          </cell>
          <cell r="C517" t="str">
            <v>철근가공조립</v>
          </cell>
          <cell r="D517" t="str">
            <v>(간단)</v>
          </cell>
          <cell r="E517">
            <v>0.107</v>
          </cell>
          <cell r="F517" t="str">
            <v>TON</v>
          </cell>
          <cell r="G517">
            <v>230000</v>
          </cell>
          <cell r="H517">
            <v>24610</v>
          </cell>
        </row>
        <row r="518">
          <cell r="B518" t="str">
            <v>카.</v>
          </cell>
          <cell r="C518" t="str">
            <v>콘크리트타설</v>
          </cell>
          <cell r="D518" t="str">
            <v>(펌프카타설,무근)</v>
          </cell>
          <cell r="E518">
            <v>512</v>
          </cell>
          <cell r="F518" t="str">
            <v>M3</v>
          </cell>
          <cell r="G518">
            <v>8500</v>
          </cell>
          <cell r="H518">
            <v>4352000</v>
          </cell>
        </row>
        <row r="519">
          <cell r="B519" t="str">
            <v>타.</v>
          </cell>
          <cell r="C519" t="str">
            <v>콘크리트타설</v>
          </cell>
          <cell r="D519" t="str">
            <v>(무근,진동기제외)</v>
          </cell>
          <cell r="E519">
            <v>18</v>
          </cell>
          <cell r="F519" t="str">
            <v>M3</v>
          </cell>
          <cell r="G519">
            <v>17000</v>
          </cell>
          <cell r="H519">
            <v>306000</v>
          </cell>
        </row>
        <row r="520">
          <cell r="B520" t="str">
            <v>11)</v>
          </cell>
          <cell r="C520" t="str">
            <v>부대공</v>
          </cell>
          <cell r="H520">
            <v>0</v>
          </cell>
        </row>
        <row r="521">
          <cell r="B521" t="str">
            <v>가.</v>
          </cell>
          <cell r="C521" t="str">
            <v>터널내부타일붙임</v>
          </cell>
          <cell r="D521" t="str">
            <v>(하부)</v>
          </cell>
          <cell r="E521">
            <v>10407</v>
          </cell>
          <cell r="F521" t="str">
            <v>M2</v>
          </cell>
          <cell r="G521">
            <v>31000</v>
          </cell>
          <cell r="H521">
            <v>322617000</v>
          </cell>
        </row>
        <row r="522">
          <cell r="B522" t="str">
            <v>나.</v>
          </cell>
          <cell r="C522" t="str">
            <v>터널내물푸기</v>
          </cell>
          <cell r="E522">
            <v>1</v>
          </cell>
          <cell r="F522" t="str">
            <v>식</v>
          </cell>
          <cell r="G522">
            <v>13000000</v>
          </cell>
          <cell r="H522">
            <v>13000000</v>
          </cell>
        </row>
        <row r="523">
          <cell r="B523" t="str">
            <v>다.</v>
          </cell>
          <cell r="C523" t="str">
            <v>갱문 가시설</v>
          </cell>
          <cell r="E523">
            <v>4</v>
          </cell>
          <cell r="F523" t="str">
            <v>개소</v>
          </cell>
          <cell r="G523">
            <v>9500000</v>
          </cell>
          <cell r="H523">
            <v>38000000</v>
          </cell>
        </row>
        <row r="524">
          <cell r="B524" t="str">
            <v>라.</v>
          </cell>
          <cell r="C524" t="str">
            <v>난간용강재파이프</v>
          </cell>
          <cell r="D524" t="str">
            <v>(갱문및옹벽)</v>
          </cell>
          <cell r="E524">
            <v>96</v>
          </cell>
          <cell r="F524" t="str">
            <v>M</v>
          </cell>
          <cell r="G524">
            <v>1200</v>
          </cell>
          <cell r="H524">
            <v>115200</v>
          </cell>
        </row>
        <row r="525">
          <cell r="B525" t="str">
            <v>마.</v>
          </cell>
          <cell r="C525" t="str">
            <v>터널명판및안내판</v>
          </cell>
          <cell r="E525">
            <v>4</v>
          </cell>
          <cell r="F525" t="str">
            <v>EA</v>
          </cell>
          <cell r="G525">
            <v>450000</v>
          </cell>
          <cell r="H525">
            <v>1800000</v>
          </cell>
        </row>
        <row r="526">
          <cell r="B526" t="str">
            <v>12)</v>
          </cell>
          <cell r="C526" t="str">
            <v>계측비</v>
          </cell>
          <cell r="H526">
            <v>0</v>
          </cell>
        </row>
        <row r="527">
          <cell r="B527" t="str">
            <v>가.</v>
          </cell>
          <cell r="C527" t="str">
            <v>내공 변위 측정용기기</v>
          </cell>
          <cell r="D527" t="str">
            <v>설치</v>
          </cell>
          <cell r="E527">
            <v>162</v>
          </cell>
          <cell r="F527" t="str">
            <v>SET</v>
          </cell>
          <cell r="G527">
            <v>8000</v>
          </cell>
          <cell r="H527">
            <v>1296000</v>
          </cell>
        </row>
        <row r="528">
          <cell r="B528" t="str">
            <v>나.</v>
          </cell>
          <cell r="C528" t="str">
            <v>지중변위 측정용 기기</v>
          </cell>
          <cell r="D528" t="str">
            <v>설치</v>
          </cell>
          <cell r="E528">
            <v>81</v>
          </cell>
          <cell r="F528" t="str">
            <v>SET</v>
          </cell>
          <cell r="G528">
            <v>430000</v>
          </cell>
          <cell r="H528">
            <v>34830000</v>
          </cell>
        </row>
        <row r="529">
          <cell r="B529" t="str">
            <v>다.</v>
          </cell>
          <cell r="C529" t="str">
            <v>천단침하 측정용 기기</v>
          </cell>
          <cell r="D529" t="str">
            <v>설치</v>
          </cell>
          <cell r="E529">
            <v>60</v>
          </cell>
          <cell r="F529" t="str">
            <v>SET</v>
          </cell>
          <cell r="G529">
            <v>8000</v>
          </cell>
          <cell r="H529">
            <v>480000</v>
          </cell>
        </row>
        <row r="530">
          <cell r="B530" t="str">
            <v>라.</v>
          </cell>
          <cell r="C530" t="str">
            <v>숏크리트 응력 측정용</v>
          </cell>
          <cell r="D530" t="str">
            <v>기기설치</v>
          </cell>
          <cell r="E530">
            <v>60</v>
          </cell>
          <cell r="F530" t="str">
            <v>SET</v>
          </cell>
          <cell r="G530">
            <v>700000</v>
          </cell>
          <cell r="H530">
            <v>42000000</v>
          </cell>
        </row>
        <row r="531">
          <cell r="B531" t="str">
            <v>마.</v>
          </cell>
          <cell r="C531" t="str">
            <v>ROCK BOLT 축력측정용</v>
          </cell>
          <cell r="D531" t="str">
            <v>기기설치</v>
          </cell>
          <cell r="E531">
            <v>60</v>
          </cell>
          <cell r="F531" t="str">
            <v>SET</v>
          </cell>
          <cell r="G531">
            <v>430000</v>
          </cell>
          <cell r="H531">
            <v>25800000</v>
          </cell>
        </row>
        <row r="532">
          <cell r="B532" t="str">
            <v>바.</v>
          </cell>
          <cell r="C532" t="str">
            <v>계측관리비</v>
          </cell>
          <cell r="E532">
            <v>1</v>
          </cell>
          <cell r="F532" t="str">
            <v>식</v>
          </cell>
          <cell r="G532">
            <v>135000000</v>
          </cell>
          <cell r="H532">
            <v>135000000</v>
          </cell>
        </row>
        <row r="533">
          <cell r="B533" t="str">
            <v>13)</v>
          </cell>
          <cell r="C533" t="str">
            <v>현장관리공</v>
          </cell>
          <cell r="H533">
            <v>0</v>
          </cell>
        </row>
        <row r="534">
          <cell r="B534" t="str">
            <v>가.</v>
          </cell>
          <cell r="C534" t="str">
            <v>임시환기시설</v>
          </cell>
          <cell r="E534">
            <v>1</v>
          </cell>
          <cell r="F534" t="str">
            <v>식</v>
          </cell>
          <cell r="G534">
            <v>25000000</v>
          </cell>
          <cell r="H534">
            <v>25000000</v>
          </cell>
        </row>
        <row r="535">
          <cell r="B535" t="str">
            <v>나.</v>
          </cell>
          <cell r="C535" t="str">
            <v>임시전기시설</v>
          </cell>
          <cell r="E535">
            <v>1</v>
          </cell>
          <cell r="F535" t="str">
            <v>식</v>
          </cell>
          <cell r="G535">
            <v>4300000</v>
          </cell>
          <cell r="H535">
            <v>4300000</v>
          </cell>
        </row>
        <row r="536">
          <cell r="B536" t="str">
            <v>다.</v>
          </cell>
          <cell r="C536" t="str">
            <v>작업용 비계</v>
          </cell>
          <cell r="D536" t="str">
            <v>(터널용)</v>
          </cell>
          <cell r="E536">
            <v>1</v>
          </cell>
          <cell r="F536" t="str">
            <v>식</v>
          </cell>
          <cell r="G536">
            <v>2100000</v>
          </cell>
          <cell r="H536">
            <v>2100000</v>
          </cell>
        </row>
        <row r="537">
          <cell r="B537" t="str">
            <v>라.</v>
          </cell>
          <cell r="C537" t="str">
            <v>대차</v>
          </cell>
          <cell r="E537">
            <v>1</v>
          </cell>
          <cell r="F537" t="str">
            <v>식</v>
          </cell>
          <cell r="G537">
            <v>105000000</v>
          </cell>
          <cell r="H537">
            <v>105000000</v>
          </cell>
        </row>
        <row r="538">
          <cell r="B538" t="str">
            <v>14)</v>
          </cell>
          <cell r="C538" t="str">
            <v>콘크리트생산및구입</v>
          </cell>
          <cell r="H538">
            <v>0</v>
          </cell>
        </row>
        <row r="539">
          <cell r="B539" t="str">
            <v>가.</v>
          </cell>
          <cell r="C539" t="str">
            <v>콘크리트생산</v>
          </cell>
          <cell r="D539" t="str">
            <v>32-240-15</v>
          </cell>
          <cell r="E539">
            <v>15059</v>
          </cell>
          <cell r="F539" t="str">
            <v>M3</v>
          </cell>
          <cell r="G539">
            <v>5000</v>
          </cell>
          <cell r="H539">
            <v>75295000</v>
          </cell>
        </row>
        <row r="540">
          <cell r="B540" t="str">
            <v>나.</v>
          </cell>
          <cell r="C540" t="str">
            <v>콘크리트운반</v>
          </cell>
          <cell r="D540" t="str">
            <v>(B/P-현장)</v>
          </cell>
          <cell r="E540">
            <v>15209</v>
          </cell>
          <cell r="F540" t="str">
            <v>M3</v>
          </cell>
          <cell r="G540">
            <v>3500</v>
          </cell>
          <cell r="H540">
            <v>53231500</v>
          </cell>
        </row>
        <row r="541">
          <cell r="B541" t="str">
            <v>5.</v>
          </cell>
          <cell r="C541" t="str">
            <v>포장공</v>
          </cell>
          <cell r="H541">
            <v>8838290340</v>
          </cell>
        </row>
        <row r="542">
          <cell r="B542" t="str">
            <v>1)</v>
          </cell>
          <cell r="C542" t="str">
            <v>선택층</v>
          </cell>
          <cell r="H542">
            <v>0</v>
          </cell>
        </row>
        <row r="543">
          <cell r="B543" t="str">
            <v>가.</v>
          </cell>
          <cell r="C543" t="str">
            <v>선택층운반</v>
          </cell>
          <cell r="E543">
            <v>78228</v>
          </cell>
          <cell r="F543" t="str">
            <v>M3</v>
          </cell>
          <cell r="G543">
            <v>3200</v>
          </cell>
          <cell r="H543">
            <v>250329600</v>
          </cell>
        </row>
        <row r="544">
          <cell r="B544" t="str">
            <v>나.</v>
          </cell>
          <cell r="C544" t="str">
            <v>선택층포설및다짐</v>
          </cell>
          <cell r="E544">
            <v>76590</v>
          </cell>
          <cell r="F544" t="str">
            <v>M3</v>
          </cell>
          <cell r="G544">
            <v>1000</v>
          </cell>
          <cell r="H544">
            <v>76590000</v>
          </cell>
        </row>
        <row r="545">
          <cell r="B545" t="str">
            <v>다.</v>
          </cell>
          <cell r="C545" t="str">
            <v>선택층포설및다짐</v>
          </cell>
          <cell r="D545" t="str">
            <v>(백호우포설)</v>
          </cell>
          <cell r="E545">
            <v>1657</v>
          </cell>
          <cell r="F545" t="str">
            <v>M3</v>
          </cell>
          <cell r="G545">
            <v>1100</v>
          </cell>
          <cell r="H545">
            <v>1822700</v>
          </cell>
        </row>
        <row r="546">
          <cell r="B546" t="str">
            <v>2)</v>
          </cell>
          <cell r="C546" t="str">
            <v>보조기층</v>
          </cell>
          <cell r="H546">
            <v>0</v>
          </cell>
        </row>
        <row r="547">
          <cell r="B547" t="str">
            <v>가.</v>
          </cell>
          <cell r="C547" t="str">
            <v>보조기층운반</v>
          </cell>
          <cell r="E547">
            <v>33366</v>
          </cell>
          <cell r="F547" t="str">
            <v>M3</v>
          </cell>
          <cell r="G547">
            <v>3200</v>
          </cell>
          <cell r="H547">
            <v>106771200</v>
          </cell>
        </row>
        <row r="548">
          <cell r="B548" t="str">
            <v>나.</v>
          </cell>
          <cell r="C548" t="str">
            <v>보조기층포설및다짐</v>
          </cell>
          <cell r="D548" t="str">
            <v>(T=20CM)</v>
          </cell>
          <cell r="E548">
            <v>8707</v>
          </cell>
          <cell r="F548" t="str">
            <v>M3</v>
          </cell>
          <cell r="G548">
            <v>1700</v>
          </cell>
          <cell r="H548">
            <v>14801900</v>
          </cell>
        </row>
        <row r="549">
          <cell r="B549" t="str">
            <v>다.</v>
          </cell>
          <cell r="C549" t="str">
            <v>보조기층포설및다짐</v>
          </cell>
          <cell r="D549" t="str">
            <v>(T=30CM)</v>
          </cell>
          <cell r="E549">
            <v>66</v>
          </cell>
          <cell r="F549" t="str">
            <v>M3</v>
          </cell>
          <cell r="G549">
            <v>2100</v>
          </cell>
          <cell r="H549">
            <v>138600</v>
          </cell>
        </row>
        <row r="550">
          <cell r="B550" t="str">
            <v>라..</v>
          </cell>
          <cell r="C550" t="str">
            <v>보조기층포설및다짐</v>
          </cell>
          <cell r="D550" t="str">
            <v>(T=35CM)</v>
          </cell>
          <cell r="E550">
            <v>7979</v>
          </cell>
          <cell r="F550" t="str">
            <v>M3</v>
          </cell>
          <cell r="G550">
            <v>2000</v>
          </cell>
          <cell r="H550">
            <v>15958000</v>
          </cell>
        </row>
        <row r="551">
          <cell r="B551" t="str">
            <v>마.</v>
          </cell>
          <cell r="C551" t="str">
            <v>노견토포설및다짐</v>
          </cell>
          <cell r="E551">
            <v>16678</v>
          </cell>
          <cell r="F551" t="str">
            <v>M3</v>
          </cell>
          <cell r="G551">
            <v>5000</v>
          </cell>
          <cell r="H551">
            <v>83390000</v>
          </cell>
        </row>
        <row r="552">
          <cell r="B552" t="str">
            <v>3)</v>
          </cell>
          <cell r="C552" t="str">
            <v>프라임코팅</v>
          </cell>
          <cell r="D552" t="str">
            <v>(75ℓ/a)</v>
          </cell>
          <cell r="E552">
            <v>942</v>
          </cell>
          <cell r="F552" t="str">
            <v>a</v>
          </cell>
          <cell r="G552">
            <v>12000</v>
          </cell>
          <cell r="H552">
            <v>11304000</v>
          </cell>
        </row>
        <row r="553">
          <cell r="B553" t="str">
            <v>4)</v>
          </cell>
          <cell r="C553" t="str">
            <v>아스콘기층</v>
          </cell>
          <cell r="H553">
            <v>0</v>
          </cell>
        </row>
        <row r="554">
          <cell r="B554" t="str">
            <v>가.</v>
          </cell>
          <cell r="C554" t="str">
            <v>아스콘기층구입,운반</v>
          </cell>
          <cell r="E554">
            <v>26244</v>
          </cell>
          <cell r="F554" t="str">
            <v>TON</v>
          </cell>
          <cell r="G554">
            <v>20000</v>
          </cell>
          <cell r="H554">
            <v>524880000</v>
          </cell>
        </row>
        <row r="555">
          <cell r="B555" t="str">
            <v>나.</v>
          </cell>
          <cell r="C555" t="str">
            <v>아스콘기층포설</v>
          </cell>
          <cell r="D555" t="str">
            <v>(T = 15CM)</v>
          </cell>
          <cell r="E555">
            <v>2</v>
          </cell>
          <cell r="F555" t="str">
            <v>a</v>
          </cell>
          <cell r="G555">
            <v>94000</v>
          </cell>
          <cell r="H555">
            <v>188000</v>
          </cell>
        </row>
        <row r="556">
          <cell r="B556" t="str">
            <v>다.</v>
          </cell>
          <cell r="C556" t="str">
            <v>아스콘기층포설및다짐</v>
          </cell>
          <cell r="D556" t="str">
            <v>(T = 20Cm)</v>
          </cell>
          <cell r="E556">
            <v>548</v>
          </cell>
          <cell r="F556" t="str">
            <v>a</v>
          </cell>
          <cell r="G556">
            <v>114000</v>
          </cell>
          <cell r="H556">
            <v>62472000</v>
          </cell>
        </row>
        <row r="557">
          <cell r="B557" t="str">
            <v>5)</v>
          </cell>
          <cell r="C557" t="str">
            <v>택 코 팅</v>
          </cell>
          <cell r="H557">
            <v>0</v>
          </cell>
        </row>
        <row r="558">
          <cell r="B558" t="str">
            <v>가.</v>
          </cell>
          <cell r="C558" t="str">
            <v>택 코 팅</v>
          </cell>
          <cell r="D558" t="str">
            <v>(30ℓ/a)</v>
          </cell>
          <cell r="E558">
            <v>1098</v>
          </cell>
          <cell r="F558" t="str">
            <v>a</v>
          </cell>
          <cell r="G558">
            <v>18500</v>
          </cell>
          <cell r="H558">
            <v>20313000</v>
          </cell>
        </row>
        <row r="559">
          <cell r="B559" t="str">
            <v>나.</v>
          </cell>
          <cell r="C559" t="str">
            <v>택 코 팅</v>
          </cell>
          <cell r="D559" t="str">
            <v>(50ℓ/a)</v>
          </cell>
          <cell r="E559">
            <v>917</v>
          </cell>
          <cell r="F559" t="str">
            <v>a</v>
          </cell>
          <cell r="G559">
            <v>18000</v>
          </cell>
          <cell r="H559">
            <v>16506000</v>
          </cell>
        </row>
        <row r="560">
          <cell r="B560" t="str">
            <v>6)</v>
          </cell>
          <cell r="C560" t="str">
            <v>아스콘표층</v>
          </cell>
          <cell r="H560">
            <v>0</v>
          </cell>
        </row>
        <row r="561">
          <cell r="B561" t="str">
            <v>가.</v>
          </cell>
          <cell r="C561" t="str">
            <v>아스콘표층구입,운반</v>
          </cell>
          <cell r="E561">
            <v>25514</v>
          </cell>
          <cell r="F561" t="str">
            <v>TON</v>
          </cell>
          <cell r="G561">
            <v>24000</v>
          </cell>
          <cell r="H561">
            <v>612336000</v>
          </cell>
        </row>
        <row r="562">
          <cell r="B562" t="str">
            <v>나.</v>
          </cell>
          <cell r="C562" t="str">
            <v>아스콘표층포설및다짐</v>
          </cell>
          <cell r="D562" t="str">
            <v>(T=5Cm)</v>
          </cell>
          <cell r="E562">
            <v>281</v>
          </cell>
          <cell r="F562" t="str">
            <v>a</v>
          </cell>
          <cell r="G562">
            <v>42000</v>
          </cell>
          <cell r="H562">
            <v>11802000</v>
          </cell>
        </row>
        <row r="563">
          <cell r="B563" t="str">
            <v>다.</v>
          </cell>
          <cell r="C563" t="str">
            <v>아스콘표층포설및다짐</v>
          </cell>
          <cell r="D563" t="str">
            <v>(T=10Cm)</v>
          </cell>
          <cell r="E563">
            <v>637</v>
          </cell>
          <cell r="F563" t="str">
            <v>a</v>
          </cell>
          <cell r="G563">
            <v>84000</v>
          </cell>
          <cell r="H563">
            <v>53508000</v>
          </cell>
        </row>
        <row r="564">
          <cell r="B564" t="str">
            <v>라.</v>
          </cell>
          <cell r="C564" t="str">
            <v>아스콘표층포설및다짐</v>
          </cell>
          <cell r="D564" t="str">
            <v>(T=8mm,교면포장)</v>
          </cell>
          <cell r="E564">
            <v>375</v>
          </cell>
          <cell r="F564" t="str">
            <v>a</v>
          </cell>
          <cell r="G564">
            <v>84000</v>
          </cell>
          <cell r="H564">
            <v>31500000</v>
          </cell>
        </row>
        <row r="565">
          <cell r="B565" t="str">
            <v>7)</v>
          </cell>
          <cell r="C565" t="str">
            <v>린콘크리트기층</v>
          </cell>
          <cell r="H565">
            <v>0</v>
          </cell>
        </row>
        <row r="566">
          <cell r="B566" t="str">
            <v>가.</v>
          </cell>
          <cell r="C566" t="str">
            <v>린콘크리트 생산</v>
          </cell>
          <cell r="E566">
            <v>40483</v>
          </cell>
          <cell r="F566" t="str">
            <v>M3</v>
          </cell>
          <cell r="G566">
            <v>18500</v>
          </cell>
          <cell r="H566">
            <v>748935500</v>
          </cell>
        </row>
        <row r="567">
          <cell r="B567" t="str">
            <v>나.</v>
          </cell>
          <cell r="C567" t="str">
            <v>린콘크리트포설및다짐</v>
          </cell>
          <cell r="D567" t="str">
            <v>(기계포설 T=15CM)</v>
          </cell>
          <cell r="E567">
            <v>40483</v>
          </cell>
          <cell r="F567" t="str">
            <v>M3</v>
          </cell>
          <cell r="G567">
            <v>3400</v>
          </cell>
          <cell r="H567">
            <v>137642200</v>
          </cell>
        </row>
        <row r="568">
          <cell r="B568" t="str">
            <v>8)</v>
          </cell>
          <cell r="C568" t="str">
            <v>콘크리트 포장</v>
          </cell>
          <cell r="H568">
            <v>0</v>
          </cell>
        </row>
        <row r="569">
          <cell r="B569" t="str">
            <v>가.</v>
          </cell>
          <cell r="C569" t="str">
            <v>포장콘크리트생산운반</v>
          </cell>
          <cell r="D569" t="str">
            <v>(σbk=45KG/CM2)</v>
          </cell>
          <cell r="E569">
            <v>75388</v>
          </cell>
          <cell r="F569" t="str">
            <v>M3</v>
          </cell>
          <cell r="G569">
            <v>9000</v>
          </cell>
          <cell r="H569">
            <v>678492000</v>
          </cell>
        </row>
        <row r="570">
          <cell r="B570" t="str">
            <v>나.</v>
          </cell>
          <cell r="C570" t="str">
            <v>기계포설</v>
          </cell>
          <cell r="H570">
            <v>0</v>
          </cell>
        </row>
        <row r="571">
          <cell r="B571" t="str">
            <v>a.</v>
          </cell>
          <cell r="C571" t="str">
            <v>무근2차로포설</v>
          </cell>
          <cell r="D571" t="str">
            <v>(T=30cm)</v>
          </cell>
          <cell r="E571">
            <v>60401</v>
          </cell>
          <cell r="F571" t="str">
            <v>M3</v>
          </cell>
          <cell r="G571">
            <v>5400</v>
          </cell>
          <cell r="H571">
            <v>326165400</v>
          </cell>
        </row>
        <row r="572">
          <cell r="B572" t="str">
            <v>b.</v>
          </cell>
          <cell r="C572" t="str">
            <v>무근1차로포설</v>
          </cell>
          <cell r="D572" t="str">
            <v>(T=30cm)</v>
          </cell>
          <cell r="E572">
            <v>6861</v>
          </cell>
          <cell r="F572" t="str">
            <v>M3</v>
          </cell>
          <cell r="G572">
            <v>3100</v>
          </cell>
          <cell r="H572">
            <v>21269100</v>
          </cell>
        </row>
        <row r="573">
          <cell r="B573" t="str">
            <v>c.</v>
          </cell>
          <cell r="C573" t="str">
            <v>중분대기초콘크리트</v>
          </cell>
          <cell r="D573" t="str">
            <v>(T=15cm)</v>
          </cell>
          <cell r="E573">
            <v>1773</v>
          </cell>
          <cell r="F573" t="str">
            <v>M3</v>
          </cell>
          <cell r="G573">
            <v>26000</v>
          </cell>
          <cell r="H573">
            <v>46098000</v>
          </cell>
        </row>
        <row r="574">
          <cell r="B574" t="str">
            <v>다.</v>
          </cell>
          <cell r="C574" t="str">
            <v>인력포설</v>
          </cell>
          <cell r="H574">
            <v>0</v>
          </cell>
        </row>
        <row r="575">
          <cell r="B575" t="str">
            <v>a.</v>
          </cell>
          <cell r="C575" t="str">
            <v>교량접속및완충슬라브</v>
          </cell>
          <cell r="D575" t="str">
            <v>(T=40cm)</v>
          </cell>
          <cell r="E575">
            <v>3288</v>
          </cell>
          <cell r="F575" t="str">
            <v>M2</v>
          </cell>
          <cell r="G575">
            <v>10500</v>
          </cell>
          <cell r="H575">
            <v>34524000</v>
          </cell>
        </row>
        <row r="576">
          <cell r="B576" t="str">
            <v>b.</v>
          </cell>
          <cell r="C576" t="str">
            <v>연결로과적검문소포장</v>
          </cell>
          <cell r="D576" t="str">
            <v>(T=30cm)</v>
          </cell>
          <cell r="E576">
            <v>2458</v>
          </cell>
          <cell r="F576" t="str">
            <v>M3</v>
          </cell>
          <cell r="G576">
            <v>14000</v>
          </cell>
          <cell r="H576">
            <v>34412000</v>
          </cell>
        </row>
        <row r="577">
          <cell r="B577" t="str">
            <v>c.</v>
          </cell>
          <cell r="C577" t="str">
            <v>부체도로</v>
          </cell>
          <cell r="D577" t="str">
            <v>(T=20CM)</v>
          </cell>
          <cell r="E577">
            <v>524</v>
          </cell>
          <cell r="F577" t="str">
            <v>M3</v>
          </cell>
          <cell r="G577">
            <v>20000</v>
          </cell>
          <cell r="H577">
            <v>10480000</v>
          </cell>
        </row>
        <row r="578">
          <cell r="B578" t="str">
            <v>d.</v>
          </cell>
          <cell r="C578" t="str">
            <v>중분대기초콘크리트</v>
          </cell>
          <cell r="D578" t="str">
            <v>(T=15cm)</v>
          </cell>
          <cell r="E578">
            <v>83</v>
          </cell>
          <cell r="F578" t="str">
            <v>M3</v>
          </cell>
          <cell r="G578">
            <v>27000</v>
          </cell>
          <cell r="H578">
            <v>2241000</v>
          </cell>
        </row>
        <row r="579">
          <cell r="B579" t="str">
            <v>9)</v>
          </cell>
          <cell r="C579" t="str">
            <v>철근설치공</v>
          </cell>
          <cell r="H579">
            <v>0</v>
          </cell>
        </row>
        <row r="580">
          <cell r="B580" t="str">
            <v>가.</v>
          </cell>
          <cell r="C580" t="str">
            <v>철근가공조립</v>
          </cell>
          <cell r="D580" t="str">
            <v>(간단)</v>
          </cell>
          <cell r="E580">
            <v>45.405999999999999</v>
          </cell>
          <cell r="F580" t="str">
            <v>TON</v>
          </cell>
          <cell r="G580">
            <v>230000</v>
          </cell>
          <cell r="H580">
            <v>10443380</v>
          </cell>
        </row>
        <row r="581">
          <cell r="B581" t="str">
            <v>나.</v>
          </cell>
          <cell r="C581" t="str">
            <v>철근가공조립</v>
          </cell>
          <cell r="D581" t="str">
            <v>(보통)</v>
          </cell>
          <cell r="E581">
            <v>552.51700000000005</v>
          </cell>
          <cell r="F581" t="str">
            <v>TON</v>
          </cell>
          <cell r="G581">
            <v>310000</v>
          </cell>
          <cell r="H581">
            <v>171280270</v>
          </cell>
        </row>
        <row r="582">
          <cell r="B582" t="str">
            <v>다.</v>
          </cell>
          <cell r="C582" t="str">
            <v>와이어메쉬설치</v>
          </cell>
          <cell r="E582">
            <v>0.48799999999999999</v>
          </cell>
          <cell r="F582" t="str">
            <v>TON</v>
          </cell>
          <cell r="G582">
            <v>580000</v>
          </cell>
          <cell r="H582">
            <v>283040</v>
          </cell>
        </row>
        <row r="583">
          <cell r="B583" t="str">
            <v>라.</v>
          </cell>
          <cell r="C583" t="str">
            <v>스페이서설치</v>
          </cell>
          <cell r="E583">
            <v>11077</v>
          </cell>
          <cell r="F583" t="str">
            <v>M2</v>
          </cell>
          <cell r="G583">
            <v>650</v>
          </cell>
          <cell r="H583">
            <v>7200050</v>
          </cell>
        </row>
        <row r="584">
          <cell r="B584" t="str">
            <v>10)</v>
          </cell>
          <cell r="C584" t="str">
            <v>비닐깔기</v>
          </cell>
          <cell r="E584">
            <v>237850</v>
          </cell>
          <cell r="F584" t="str">
            <v>M2</v>
          </cell>
          <cell r="G584">
            <v>400</v>
          </cell>
          <cell r="H584">
            <v>95140000</v>
          </cell>
        </row>
        <row r="585">
          <cell r="B585" t="str">
            <v>11)</v>
          </cell>
          <cell r="C585" t="str">
            <v>합판거푸집</v>
          </cell>
          <cell r="D585" t="str">
            <v>(4회)</v>
          </cell>
          <cell r="E585">
            <v>1291</v>
          </cell>
          <cell r="F585" t="str">
            <v>M2</v>
          </cell>
          <cell r="G585">
            <v>14500</v>
          </cell>
          <cell r="H585">
            <v>18719500</v>
          </cell>
        </row>
        <row r="586">
          <cell r="B586" t="str">
            <v>12)</v>
          </cell>
          <cell r="C586" t="str">
            <v>줄눈설치공</v>
          </cell>
          <cell r="H586">
            <v>0</v>
          </cell>
        </row>
        <row r="587">
          <cell r="B587" t="str">
            <v>가.</v>
          </cell>
          <cell r="C587" t="str">
            <v>세로줄눈</v>
          </cell>
          <cell r="H587">
            <v>0</v>
          </cell>
        </row>
        <row r="588">
          <cell r="B588" t="str">
            <v>a.</v>
          </cell>
          <cell r="C588" t="str">
            <v>본선2차로동시포설용</v>
          </cell>
          <cell r="D588" t="str">
            <v>(세로줄눈 형식1-1)</v>
          </cell>
          <cell r="E588">
            <v>27285</v>
          </cell>
          <cell r="F588" t="str">
            <v>M</v>
          </cell>
          <cell r="G588">
            <v>2300</v>
          </cell>
          <cell r="H588">
            <v>62755500</v>
          </cell>
        </row>
        <row r="589">
          <cell r="B589" t="str">
            <v>b.</v>
          </cell>
          <cell r="C589" t="str">
            <v>중분대기초용</v>
          </cell>
          <cell r="D589" t="str">
            <v>(세로줄눈 형식1-4)</v>
          </cell>
          <cell r="E589">
            <v>24133</v>
          </cell>
          <cell r="F589" t="str">
            <v>M</v>
          </cell>
          <cell r="G589">
            <v>1600</v>
          </cell>
          <cell r="H589">
            <v>38612800</v>
          </cell>
        </row>
        <row r="590">
          <cell r="B590" t="str">
            <v>c.</v>
          </cell>
          <cell r="C590" t="str">
            <v>길어깨접속부용</v>
          </cell>
          <cell r="D590" t="str">
            <v>(세로줄눈,형식1-5)</v>
          </cell>
          <cell r="E590">
            <v>24646</v>
          </cell>
          <cell r="F590" t="str">
            <v>M</v>
          </cell>
          <cell r="G590">
            <v>1700</v>
          </cell>
          <cell r="H590">
            <v>41898200</v>
          </cell>
        </row>
        <row r="591">
          <cell r="B591" t="str">
            <v>나.</v>
          </cell>
          <cell r="C591" t="str">
            <v>가로수축줄눈</v>
          </cell>
          <cell r="H591">
            <v>0</v>
          </cell>
        </row>
        <row r="592">
          <cell r="B592" t="str">
            <v>a.</v>
          </cell>
          <cell r="C592" t="str">
            <v>본선2차로용</v>
          </cell>
          <cell r="D592" t="str">
            <v>(가로줄눈,형식2-1,2)</v>
          </cell>
          <cell r="E592">
            <v>36835</v>
          </cell>
          <cell r="F592" t="str">
            <v>M</v>
          </cell>
          <cell r="G592">
            <v>3900</v>
          </cell>
          <cell r="H592">
            <v>143656500</v>
          </cell>
        </row>
        <row r="593">
          <cell r="B593" t="str">
            <v>b.</v>
          </cell>
          <cell r="C593" t="str">
            <v>교량접속부2차로용</v>
          </cell>
          <cell r="D593" t="str">
            <v>(가로줄눈,형식2-3,4)</v>
          </cell>
          <cell r="E593">
            <v>437</v>
          </cell>
          <cell r="F593" t="str">
            <v>M</v>
          </cell>
          <cell r="G593">
            <v>4000</v>
          </cell>
          <cell r="H593">
            <v>1748000</v>
          </cell>
        </row>
        <row r="594">
          <cell r="B594" t="str">
            <v>c.</v>
          </cell>
          <cell r="C594" t="str">
            <v>중분대기초용</v>
          </cell>
          <cell r="D594" t="str">
            <v>(가로줄눈,형식2-5)</v>
          </cell>
          <cell r="E594">
            <v>2007</v>
          </cell>
          <cell r="F594" t="str">
            <v>M</v>
          </cell>
          <cell r="G594">
            <v>2400</v>
          </cell>
          <cell r="H594">
            <v>4816800</v>
          </cell>
        </row>
        <row r="595">
          <cell r="B595" t="str">
            <v>다.</v>
          </cell>
          <cell r="C595" t="str">
            <v>팽창줄눈</v>
          </cell>
          <cell r="H595">
            <v>0</v>
          </cell>
        </row>
        <row r="596">
          <cell r="B596" t="str">
            <v>a.</v>
          </cell>
          <cell r="C596" t="str">
            <v>본선2차로용</v>
          </cell>
          <cell r="D596" t="str">
            <v>(팽창줄눈,형식3-1,2)</v>
          </cell>
          <cell r="E596">
            <v>576</v>
          </cell>
          <cell r="F596" t="str">
            <v>M</v>
          </cell>
          <cell r="G596">
            <v>10000</v>
          </cell>
          <cell r="H596">
            <v>5760000</v>
          </cell>
        </row>
        <row r="597">
          <cell r="B597" t="str">
            <v>b.</v>
          </cell>
          <cell r="C597" t="str">
            <v>교량접속부2차로용</v>
          </cell>
          <cell r="D597" t="str">
            <v>(팽창줄눈,형식3-3,4)</v>
          </cell>
          <cell r="E597">
            <v>439</v>
          </cell>
          <cell r="F597" t="str">
            <v>M</v>
          </cell>
          <cell r="G597">
            <v>8500</v>
          </cell>
          <cell r="H597">
            <v>3731500</v>
          </cell>
        </row>
        <row r="598">
          <cell r="B598" t="str">
            <v>c.</v>
          </cell>
          <cell r="C598" t="str">
            <v>아스콘접속부2차로용</v>
          </cell>
          <cell r="D598" t="str">
            <v>(팽창줄눈,형식3-6,7)</v>
          </cell>
          <cell r="E598">
            <v>71</v>
          </cell>
          <cell r="F598" t="str">
            <v>M</v>
          </cell>
          <cell r="G598">
            <v>10000</v>
          </cell>
          <cell r="H598">
            <v>710000</v>
          </cell>
        </row>
        <row r="599">
          <cell r="B599" t="str">
            <v>d.</v>
          </cell>
          <cell r="C599" t="str">
            <v>중분대기초용</v>
          </cell>
          <cell r="D599" t="str">
            <v>(팽창줄눈,형식3-8)</v>
          </cell>
          <cell r="E599">
            <v>48</v>
          </cell>
          <cell r="F599" t="str">
            <v>M</v>
          </cell>
          <cell r="G599">
            <v>6000</v>
          </cell>
          <cell r="H599">
            <v>288000</v>
          </cell>
        </row>
        <row r="600">
          <cell r="B600" t="str">
            <v>e.</v>
          </cell>
          <cell r="C600" t="str">
            <v>스치로폴</v>
          </cell>
          <cell r="D600" t="str">
            <v>(T=10m/m)</v>
          </cell>
          <cell r="E600">
            <v>236</v>
          </cell>
          <cell r="F600" t="str">
            <v>M2</v>
          </cell>
          <cell r="G600">
            <v>950</v>
          </cell>
          <cell r="H600">
            <v>224200</v>
          </cell>
        </row>
        <row r="601">
          <cell r="B601" t="str">
            <v>f.</v>
          </cell>
          <cell r="C601" t="str">
            <v>스치로폴</v>
          </cell>
          <cell r="D601" t="str">
            <v>(T=20m/m)</v>
          </cell>
          <cell r="E601">
            <v>911</v>
          </cell>
          <cell r="F601" t="str">
            <v>M2</v>
          </cell>
          <cell r="G601">
            <v>1800</v>
          </cell>
          <cell r="H601">
            <v>1639800</v>
          </cell>
        </row>
        <row r="602">
          <cell r="B602" t="str">
            <v>g.</v>
          </cell>
          <cell r="C602" t="str">
            <v>부체도로용줄눈</v>
          </cell>
          <cell r="D602" t="str">
            <v>(판재 200×15)</v>
          </cell>
          <cell r="E602">
            <v>524</v>
          </cell>
          <cell r="F602" t="str">
            <v>M</v>
          </cell>
          <cell r="G602">
            <v>1800</v>
          </cell>
          <cell r="H602">
            <v>943200</v>
          </cell>
        </row>
        <row r="603">
          <cell r="B603" t="str">
            <v>13)</v>
          </cell>
          <cell r="C603" t="str">
            <v>콘크리트 포장면연마</v>
          </cell>
          <cell r="E603">
            <v>1</v>
          </cell>
          <cell r="F603" t="str">
            <v>M2</v>
          </cell>
          <cell r="G603">
            <v>175000000</v>
          </cell>
          <cell r="H603">
            <v>175000000</v>
          </cell>
        </row>
        <row r="604">
          <cell r="B604" t="str">
            <v>14)</v>
          </cell>
          <cell r="C604" t="str">
            <v>크라샤 설치 및 철거</v>
          </cell>
          <cell r="E604">
            <v>1</v>
          </cell>
          <cell r="F604" t="str">
            <v>식</v>
          </cell>
          <cell r="G604">
            <v>38000000</v>
          </cell>
          <cell r="H604">
            <v>38000000</v>
          </cell>
        </row>
        <row r="605">
          <cell r="B605" t="str">
            <v>15)</v>
          </cell>
          <cell r="C605" t="str">
            <v>배치플랜트</v>
          </cell>
          <cell r="H605">
            <v>0</v>
          </cell>
        </row>
        <row r="606">
          <cell r="B606" t="str">
            <v>가.</v>
          </cell>
          <cell r="C606" t="str">
            <v>배치플랜트 설치공</v>
          </cell>
          <cell r="D606" t="str">
            <v>(120m3/hr 1기)</v>
          </cell>
          <cell r="E606">
            <v>1</v>
          </cell>
          <cell r="F606" t="str">
            <v>식</v>
          </cell>
          <cell r="G606">
            <v>165000000</v>
          </cell>
          <cell r="H606">
            <v>165000000</v>
          </cell>
        </row>
        <row r="607">
          <cell r="B607" t="str">
            <v>나.</v>
          </cell>
          <cell r="C607" t="str">
            <v>배치플랜트 철거공</v>
          </cell>
          <cell r="D607" t="str">
            <v>(120m3/hr 1기)</v>
          </cell>
          <cell r="E607">
            <v>1</v>
          </cell>
          <cell r="F607" t="str">
            <v>식</v>
          </cell>
          <cell r="G607">
            <v>7900000</v>
          </cell>
          <cell r="H607">
            <v>7900000</v>
          </cell>
        </row>
        <row r="608">
          <cell r="B608" t="str">
            <v>16)</v>
          </cell>
          <cell r="C608" t="str">
            <v>콘크리트포장장비임대</v>
          </cell>
          <cell r="H608">
            <v>0</v>
          </cell>
        </row>
        <row r="609">
          <cell r="B609" t="str">
            <v>가.</v>
          </cell>
          <cell r="C609" t="str">
            <v>포장장비 임대료</v>
          </cell>
          <cell r="D609" t="str">
            <v>(1차선 포설장비)</v>
          </cell>
          <cell r="E609">
            <v>0.4</v>
          </cell>
          <cell r="F609" t="str">
            <v>개월</v>
          </cell>
          <cell r="G609">
            <v>20000000</v>
          </cell>
          <cell r="H609">
            <v>8000000</v>
          </cell>
        </row>
        <row r="610">
          <cell r="B610" t="str">
            <v>나.</v>
          </cell>
          <cell r="C610" t="str">
            <v>포장장비 임대료</v>
          </cell>
          <cell r="D610" t="str">
            <v>(2차선 포설장비)</v>
          </cell>
          <cell r="E610">
            <v>3.5</v>
          </cell>
          <cell r="F610" t="str">
            <v>개월</v>
          </cell>
          <cell r="G610">
            <v>32000000</v>
          </cell>
          <cell r="H610">
            <v>112000000</v>
          </cell>
        </row>
        <row r="611">
          <cell r="B611" t="str">
            <v>17)</v>
          </cell>
          <cell r="C611" t="str">
            <v>골재생산및운반</v>
          </cell>
          <cell r="H611">
            <v>0</v>
          </cell>
        </row>
        <row r="612">
          <cell r="B612" t="str">
            <v>가.</v>
          </cell>
          <cell r="C612" t="str">
            <v>모래운반</v>
          </cell>
          <cell r="D612" t="str">
            <v>(몰탈용)</v>
          </cell>
          <cell r="E612">
            <v>316</v>
          </cell>
          <cell r="F612" t="str">
            <v>M3</v>
          </cell>
          <cell r="G612">
            <v>10000</v>
          </cell>
          <cell r="H612">
            <v>3160000</v>
          </cell>
        </row>
        <row r="613">
          <cell r="B613" t="str">
            <v>나.</v>
          </cell>
          <cell r="C613" t="str">
            <v>모래운반</v>
          </cell>
          <cell r="D613" t="str">
            <v>(콘크리트용)</v>
          </cell>
          <cell r="E613">
            <v>148369</v>
          </cell>
          <cell r="F613" t="str">
            <v>M3</v>
          </cell>
          <cell r="G613">
            <v>9500</v>
          </cell>
          <cell r="H613">
            <v>1409505500</v>
          </cell>
        </row>
        <row r="614">
          <cell r="B614" t="str">
            <v>다.</v>
          </cell>
          <cell r="C614" t="str">
            <v>쇄석골재 생산</v>
          </cell>
          <cell r="D614" t="str">
            <v>(D=15M/M)</v>
          </cell>
          <cell r="E614">
            <v>4068</v>
          </cell>
          <cell r="F614" t="str">
            <v>TON</v>
          </cell>
          <cell r="G614">
            <v>9000</v>
          </cell>
          <cell r="H614">
            <v>36612000</v>
          </cell>
        </row>
        <row r="615">
          <cell r="B615" t="str">
            <v>라.</v>
          </cell>
          <cell r="C615" t="str">
            <v>쇄석골재 생산</v>
          </cell>
          <cell r="D615" t="str">
            <v>(D=19M/M)</v>
          </cell>
          <cell r="E615">
            <v>8851</v>
          </cell>
          <cell r="F615" t="str">
            <v>TON</v>
          </cell>
          <cell r="G615">
            <v>9000</v>
          </cell>
          <cell r="H615">
            <v>79659000</v>
          </cell>
        </row>
        <row r="616">
          <cell r="B616" t="str">
            <v>마.</v>
          </cell>
          <cell r="C616" t="str">
            <v>쇄석골재 생산</v>
          </cell>
          <cell r="D616" t="str">
            <v>(D=25M/M)</v>
          </cell>
          <cell r="E616">
            <v>9509</v>
          </cell>
          <cell r="F616" t="str">
            <v>TON</v>
          </cell>
          <cell r="G616">
            <v>8000</v>
          </cell>
          <cell r="H616">
            <v>76072000</v>
          </cell>
        </row>
        <row r="617">
          <cell r="B617" t="str">
            <v>바.</v>
          </cell>
          <cell r="C617" t="str">
            <v>쇄석골재 생산</v>
          </cell>
          <cell r="D617" t="str">
            <v>(D=32M/M)</v>
          </cell>
          <cell r="E617">
            <v>98757</v>
          </cell>
          <cell r="F617" t="str">
            <v>TON</v>
          </cell>
          <cell r="G617">
            <v>7300</v>
          </cell>
          <cell r="H617">
            <v>720926100</v>
          </cell>
        </row>
        <row r="618">
          <cell r="B618" t="str">
            <v>사.</v>
          </cell>
          <cell r="C618" t="str">
            <v>쇄석골재 생산</v>
          </cell>
          <cell r="D618" t="str">
            <v>(D=40M/M)</v>
          </cell>
          <cell r="E618">
            <v>35506</v>
          </cell>
          <cell r="F618" t="str">
            <v>TON</v>
          </cell>
          <cell r="G618">
            <v>7000</v>
          </cell>
          <cell r="H618">
            <v>248542000</v>
          </cell>
        </row>
        <row r="619">
          <cell r="B619" t="str">
            <v>아.</v>
          </cell>
          <cell r="C619" t="str">
            <v>보조기층생산</v>
          </cell>
          <cell r="D619" t="str">
            <v>(현장암유용)</v>
          </cell>
          <cell r="E619">
            <v>22478</v>
          </cell>
          <cell r="F619" t="str">
            <v>M3</v>
          </cell>
          <cell r="G619">
            <v>12000</v>
          </cell>
          <cell r="H619">
            <v>269736000</v>
          </cell>
        </row>
        <row r="620">
          <cell r="B620" t="str">
            <v>자.</v>
          </cell>
          <cell r="C620" t="str">
            <v>선택층생산</v>
          </cell>
          <cell r="D620" t="str">
            <v>(현장암유용)</v>
          </cell>
          <cell r="E620">
            <v>90717</v>
          </cell>
          <cell r="F620" t="str">
            <v>M3</v>
          </cell>
          <cell r="G620">
            <v>10400</v>
          </cell>
          <cell r="H620">
            <v>943456800</v>
          </cell>
        </row>
        <row r="621">
          <cell r="B621" t="str">
            <v>6.</v>
          </cell>
          <cell r="C621" t="str">
            <v>안전시설공</v>
          </cell>
          <cell r="H621">
            <v>1808475120</v>
          </cell>
        </row>
        <row r="622">
          <cell r="B622" t="str">
            <v>1)</v>
          </cell>
          <cell r="C622" t="str">
            <v>차선도색</v>
          </cell>
          <cell r="H622">
            <v>0</v>
          </cell>
        </row>
        <row r="623">
          <cell r="B623" t="str">
            <v>가.</v>
          </cell>
          <cell r="C623" t="str">
            <v>차선도색</v>
          </cell>
          <cell r="D623" t="str">
            <v>(백색)</v>
          </cell>
          <cell r="E623">
            <v>10349</v>
          </cell>
          <cell r="F623" t="str">
            <v>M2</v>
          </cell>
          <cell r="G623">
            <v>3000</v>
          </cell>
          <cell r="H623">
            <v>31047000</v>
          </cell>
        </row>
        <row r="624">
          <cell r="B624" t="str">
            <v>나.</v>
          </cell>
          <cell r="C624" t="str">
            <v>차선도색</v>
          </cell>
          <cell r="D624" t="str">
            <v>(황색)</v>
          </cell>
          <cell r="E624">
            <v>5423</v>
          </cell>
          <cell r="F624" t="str">
            <v>M2</v>
          </cell>
          <cell r="G624">
            <v>3800</v>
          </cell>
          <cell r="H624">
            <v>20607400</v>
          </cell>
        </row>
        <row r="625">
          <cell r="B625" t="str">
            <v>2)</v>
          </cell>
          <cell r="C625" t="str">
            <v>도로표지판</v>
          </cell>
          <cell r="H625">
            <v>0</v>
          </cell>
        </row>
        <row r="626">
          <cell r="B626" t="str">
            <v>가.</v>
          </cell>
          <cell r="C626" t="str">
            <v>토공</v>
          </cell>
          <cell r="H626">
            <v>0</v>
          </cell>
        </row>
        <row r="627">
          <cell r="B627" t="str">
            <v>a.</v>
          </cell>
          <cell r="C627" t="str">
            <v>구조물터파기</v>
          </cell>
          <cell r="D627" t="str">
            <v>(육상토사0∼4m)</v>
          </cell>
          <cell r="E627">
            <v>2131</v>
          </cell>
          <cell r="F627" t="str">
            <v>M3</v>
          </cell>
          <cell r="G627">
            <v>3200</v>
          </cell>
          <cell r="H627">
            <v>6819200</v>
          </cell>
        </row>
        <row r="628">
          <cell r="B628" t="str">
            <v>b.</v>
          </cell>
          <cell r="C628" t="str">
            <v>구조물터파기</v>
          </cell>
          <cell r="D628" t="str">
            <v>(육상발파암0∼4m)</v>
          </cell>
          <cell r="E628">
            <v>573</v>
          </cell>
          <cell r="F628" t="str">
            <v>M3</v>
          </cell>
          <cell r="G628">
            <v>100000</v>
          </cell>
          <cell r="H628">
            <v>57300000</v>
          </cell>
        </row>
        <row r="629">
          <cell r="B629" t="str">
            <v>c.</v>
          </cell>
          <cell r="C629" t="str">
            <v>되메우기및다짐</v>
          </cell>
          <cell r="E629">
            <v>2181</v>
          </cell>
          <cell r="F629" t="str">
            <v>M3</v>
          </cell>
          <cell r="G629">
            <v>7000</v>
          </cell>
          <cell r="H629">
            <v>15267000</v>
          </cell>
        </row>
        <row r="630">
          <cell r="B630" t="str">
            <v>나.</v>
          </cell>
          <cell r="C630" t="str">
            <v>콘크리트타설</v>
          </cell>
          <cell r="D630" t="str">
            <v>(소형,진동기포함)</v>
          </cell>
          <cell r="E630">
            <v>466</v>
          </cell>
          <cell r="F630" t="str">
            <v>M3</v>
          </cell>
          <cell r="G630">
            <v>28000</v>
          </cell>
          <cell r="H630">
            <v>13048000</v>
          </cell>
        </row>
        <row r="631">
          <cell r="B631" t="str">
            <v>다.</v>
          </cell>
          <cell r="C631" t="str">
            <v>콘크리트타설</v>
          </cell>
          <cell r="D631" t="str">
            <v>(소형,진동기제외)</v>
          </cell>
          <cell r="E631">
            <v>57</v>
          </cell>
          <cell r="F631" t="str">
            <v>M3</v>
          </cell>
          <cell r="G631">
            <v>28000</v>
          </cell>
          <cell r="H631">
            <v>1596000</v>
          </cell>
        </row>
        <row r="632">
          <cell r="B632" t="str">
            <v>라.</v>
          </cell>
          <cell r="C632" t="str">
            <v>합판거푸집</v>
          </cell>
          <cell r="D632" t="str">
            <v>(6회)</v>
          </cell>
          <cell r="E632">
            <v>1175</v>
          </cell>
          <cell r="F632" t="str">
            <v>M2</v>
          </cell>
          <cell r="G632">
            <v>11900</v>
          </cell>
          <cell r="H632">
            <v>13982500</v>
          </cell>
        </row>
        <row r="633">
          <cell r="B633" t="str">
            <v>마.</v>
          </cell>
          <cell r="C633" t="str">
            <v>철근가공조립</v>
          </cell>
          <cell r="D633" t="str">
            <v>(간단)</v>
          </cell>
          <cell r="E633">
            <v>31.724</v>
          </cell>
          <cell r="F633" t="str">
            <v>TON</v>
          </cell>
          <cell r="G633">
            <v>230000</v>
          </cell>
          <cell r="H633">
            <v>7296520</v>
          </cell>
        </row>
        <row r="634">
          <cell r="B634" t="str">
            <v>바.</v>
          </cell>
          <cell r="C634" t="str">
            <v>표지판</v>
          </cell>
          <cell r="H634">
            <v>0</v>
          </cell>
        </row>
        <row r="635">
          <cell r="B635" t="str">
            <v>a.</v>
          </cell>
          <cell r="C635" t="str">
            <v>삼각표지판</v>
          </cell>
          <cell r="D635" t="str">
            <v>(ㅿ120Cm)</v>
          </cell>
          <cell r="E635">
            <v>53</v>
          </cell>
          <cell r="F635" t="str">
            <v>EA</v>
          </cell>
          <cell r="G635">
            <v>94000</v>
          </cell>
          <cell r="H635">
            <v>4982000</v>
          </cell>
        </row>
        <row r="636">
          <cell r="B636" t="str">
            <v>b.</v>
          </cell>
          <cell r="C636" t="str">
            <v>원형표지판</v>
          </cell>
          <cell r="D636" t="str">
            <v>(D900)</v>
          </cell>
          <cell r="E636">
            <v>11</v>
          </cell>
          <cell r="F636" t="str">
            <v>EA</v>
          </cell>
          <cell r="G636">
            <v>94000</v>
          </cell>
          <cell r="H636">
            <v>1034000</v>
          </cell>
        </row>
        <row r="637">
          <cell r="B637" t="str">
            <v>c.</v>
          </cell>
          <cell r="C637" t="str">
            <v>이중삼각표지판</v>
          </cell>
          <cell r="D637" t="str">
            <v>(1.2×1.039,2EA)</v>
          </cell>
          <cell r="E637">
            <v>15</v>
          </cell>
          <cell r="F637" t="str">
            <v>EA</v>
          </cell>
          <cell r="G637">
            <v>110000</v>
          </cell>
          <cell r="H637">
            <v>1650000</v>
          </cell>
        </row>
        <row r="638">
          <cell r="B638" t="str">
            <v>d.</v>
          </cell>
          <cell r="C638" t="str">
            <v>삼각및원형표지판</v>
          </cell>
          <cell r="D638" t="str">
            <v>(1.2×1.039+D900)</v>
          </cell>
          <cell r="E638">
            <v>6</v>
          </cell>
          <cell r="F638" t="str">
            <v>EA</v>
          </cell>
          <cell r="G638">
            <v>110000</v>
          </cell>
          <cell r="H638">
            <v>660000</v>
          </cell>
        </row>
        <row r="639">
          <cell r="B639" t="str">
            <v>e.</v>
          </cell>
          <cell r="C639" t="str">
            <v>삼각및소형사각표지판</v>
          </cell>
          <cell r="D639" t="str">
            <v>(0.9+0.9×0.45)</v>
          </cell>
          <cell r="E639">
            <v>12</v>
          </cell>
          <cell r="F639" t="str">
            <v>EA</v>
          </cell>
          <cell r="G639">
            <v>110000</v>
          </cell>
          <cell r="H639">
            <v>1320000</v>
          </cell>
        </row>
        <row r="640">
          <cell r="B640" t="str">
            <v>f.</v>
          </cell>
          <cell r="C640" t="str">
            <v>돌아가는 길</v>
          </cell>
          <cell r="D640" t="str">
            <v>(1.66×0.85)</v>
          </cell>
          <cell r="E640">
            <v>1</v>
          </cell>
          <cell r="F640" t="str">
            <v>EA</v>
          </cell>
          <cell r="G640">
            <v>232000</v>
          </cell>
          <cell r="H640">
            <v>232000</v>
          </cell>
        </row>
        <row r="641">
          <cell r="B641" t="str">
            <v>g.</v>
          </cell>
          <cell r="C641" t="str">
            <v>과적단속,중량초과</v>
          </cell>
          <cell r="D641" t="str">
            <v>(0.7×1.0)</v>
          </cell>
          <cell r="E641">
            <v>4</v>
          </cell>
          <cell r="F641" t="str">
            <v>EA</v>
          </cell>
          <cell r="G641">
            <v>140000</v>
          </cell>
          <cell r="H641">
            <v>560000</v>
          </cell>
        </row>
        <row r="642">
          <cell r="B642" t="str">
            <v>h.</v>
          </cell>
          <cell r="C642" t="str">
            <v>면,읍계표지판</v>
          </cell>
          <cell r="D642" t="str">
            <v>(1.4×0.7)</v>
          </cell>
          <cell r="E642">
            <v>1</v>
          </cell>
          <cell r="F642" t="str">
            <v>EA</v>
          </cell>
          <cell r="G642">
            <v>290000</v>
          </cell>
          <cell r="H642">
            <v>290000</v>
          </cell>
        </row>
        <row r="643">
          <cell r="B643" t="str">
            <v>i.</v>
          </cell>
          <cell r="C643" t="str">
            <v>시,군경계표시</v>
          </cell>
          <cell r="D643" t="str">
            <v>(1.75×0.9,0.35)</v>
          </cell>
          <cell r="E643">
            <v>1</v>
          </cell>
          <cell r="F643" t="str">
            <v>EA</v>
          </cell>
          <cell r="G643">
            <v>730000</v>
          </cell>
          <cell r="H643">
            <v>730000</v>
          </cell>
        </row>
        <row r="644">
          <cell r="B644" t="str">
            <v>j.</v>
          </cell>
          <cell r="C644" t="str">
            <v>오르막차선표지판</v>
          </cell>
          <cell r="D644" t="str">
            <v>(2.4×0.95)</v>
          </cell>
          <cell r="E644">
            <v>4</v>
          </cell>
          <cell r="F644" t="str">
            <v>EA</v>
          </cell>
          <cell r="G644">
            <v>562000</v>
          </cell>
          <cell r="H644">
            <v>2248000</v>
          </cell>
        </row>
        <row r="645">
          <cell r="B645" t="str">
            <v>k.</v>
          </cell>
          <cell r="C645" t="str">
            <v>이정표지</v>
          </cell>
          <cell r="D645" t="str">
            <v>(지명둘,2.35×1.6)</v>
          </cell>
          <cell r="E645">
            <v>7</v>
          </cell>
          <cell r="F645" t="str">
            <v>EA</v>
          </cell>
          <cell r="G645">
            <v>720000</v>
          </cell>
          <cell r="H645">
            <v>5040000</v>
          </cell>
        </row>
        <row r="646">
          <cell r="B646" t="str">
            <v>l.</v>
          </cell>
          <cell r="C646" t="str">
            <v>눈비올때, 이상기후시</v>
          </cell>
          <cell r="D646" t="str">
            <v>(2.6×1.45)</v>
          </cell>
          <cell r="E646">
            <v>4</v>
          </cell>
          <cell r="F646" t="str">
            <v>EA</v>
          </cell>
          <cell r="G646">
            <v>750000</v>
          </cell>
          <cell r="H646">
            <v>3000000</v>
          </cell>
        </row>
        <row r="647">
          <cell r="B647" t="str">
            <v>m.</v>
          </cell>
          <cell r="C647" t="str">
            <v>터널예고표시</v>
          </cell>
          <cell r="D647" t="str">
            <v>(3.4×2.25,3.5×0.9)</v>
          </cell>
          <cell r="E647">
            <v>2</v>
          </cell>
          <cell r="F647" t="str">
            <v>EA</v>
          </cell>
          <cell r="G647">
            <v>1520000</v>
          </cell>
          <cell r="H647">
            <v>3040000</v>
          </cell>
        </row>
        <row r="648">
          <cell r="B648" t="str">
            <v>n.</v>
          </cell>
          <cell r="C648" t="str">
            <v>오르막차선</v>
          </cell>
          <cell r="D648" t="str">
            <v>(내민식,2.4x0.95)</v>
          </cell>
          <cell r="E648">
            <v>2</v>
          </cell>
          <cell r="F648" t="str">
            <v>EA</v>
          </cell>
          <cell r="G648">
            <v>1290000</v>
          </cell>
          <cell r="H648">
            <v>2580000</v>
          </cell>
        </row>
        <row r="649">
          <cell r="B649" t="str">
            <v>o.</v>
          </cell>
          <cell r="C649" t="str">
            <v>운행제한과적검문소</v>
          </cell>
          <cell r="D649" t="str">
            <v>(2.4x1.45,내민식)</v>
          </cell>
          <cell r="E649">
            <v>6</v>
          </cell>
          <cell r="F649" t="str">
            <v>EA</v>
          </cell>
          <cell r="G649">
            <v>1400000</v>
          </cell>
          <cell r="H649">
            <v>8400000</v>
          </cell>
        </row>
        <row r="650">
          <cell r="B650" t="str">
            <v>p.</v>
          </cell>
          <cell r="C650" t="str">
            <v>과적차량차선유도표지</v>
          </cell>
          <cell r="D650" t="str">
            <v>(2.4x1.45x2EA내민식)</v>
          </cell>
          <cell r="E650">
            <v>2</v>
          </cell>
          <cell r="F650" t="str">
            <v>EA</v>
          </cell>
          <cell r="G650">
            <v>1400000</v>
          </cell>
          <cell r="H650">
            <v>2800000</v>
          </cell>
        </row>
        <row r="651">
          <cell r="B651" t="str">
            <v>q.</v>
          </cell>
          <cell r="C651" t="str">
            <v>3방향예고표지</v>
          </cell>
          <cell r="D651" t="str">
            <v>(3.85x1.9,내민식)</v>
          </cell>
          <cell r="E651">
            <v>6</v>
          </cell>
          <cell r="F651" t="str">
            <v>EA</v>
          </cell>
          <cell r="G651">
            <v>1700000</v>
          </cell>
          <cell r="H651">
            <v>10200000</v>
          </cell>
        </row>
        <row r="652">
          <cell r="B652" t="str">
            <v>r.</v>
          </cell>
          <cell r="C652" t="str">
            <v>2방향표지판</v>
          </cell>
          <cell r="D652" t="str">
            <v>(2.5x1.75,내민식)</v>
          </cell>
          <cell r="E652">
            <v>22</v>
          </cell>
          <cell r="F652" t="str">
            <v>EA</v>
          </cell>
          <cell r="G652">
            <v>1500000</v>
          </cell>
          <cell r="H652">
            <v>33000000</v>
          </cell>
        </row>
        <row r="653">
          <cell r="B653" t="str">
            <v>s.</v>
          </cell>
          <cell r="C653" t="str">
            <v>2방향표지판</v>
          </cell>
          <cell r="D653" t="str">
            <v>(2.5x1.75,내민식)</v>
          </cell>
          <cell r="E653">
            <v>6</v>
          </cell>
          <cell r="F653" t="str">
            <v>EA</v>
          </cell>
          <cell r="G653">
            <v>1500000</v>
          </cell>
          <cell r="H653">
            <v>9000000</v>
          </cell>
        </row>
        <row r="654">
          <cell r="B654" t="str">
            <v>3)</v>
          </cell>
          <cell r="C654" t="str">
            <v>가드레일</v>
          </cell>
          <cell r="H654">
            <v>0</v>
          </cell>
        </row>
        <row r="655">
          <cell r="B655" t="str">
            <v>가.</v>
          </cell>
          <cell r="C655" t="str">
            <v>표준 레일</v>
          </cell>
          <cell r="E655">
            <v>5526</v>
          </cell>
          <cell r="F655" t="str">
            <v>EA</v>
          </cell>
          <cell r="G655">
            <v>55000</v>
          </cell>
          <cell r="H655">
            <v>303930000</v>
          </cell>
        </row>
        <row r="656">
          <cell r="B656" t="str">
            <v>나.</v>
          </cell>
          <cell r="C656" t="str">
            <v>단부 레일</v>
          </cell>
          <cell r="E656">
            <v>141</v>
          </cell>
          <cell r="F656" t="str">
            <v>EA</v>
          </cell>
          <cell r="G656">
            <v>20000</v>
          </cell>
          <cell r="H656">
            <v>2820000</v>
          </cell>
        </row>
        <row r="657">
          <cell r="B657" t="str">
            <v>다.</v>
          </cell>
          <cell r="C657" t="str">
            <v>레일포스트</v>
          </cell>
          <cell r="D657" t="str">
            <v>(L=2.2m)</v>
          </cell>
          <cell r="E657">
            <v>5572</v>
          </cell>
          <cell r="F657" t="str">
            <v>EA</v>
          </cell>
          <cell r="G657">
            <v>37000</v>
          </cell>
          <cell r="H657">
            <v>206164000</v>
          </cell>
        </row>
        <row r="658">
          <cell r="B658" t="str">
            <v>라.</v>
          </cell>
          <cell r="C658" t="str">
            <v>단부콘크리트</v>
          </cell>
          <cell r="E658">
            <v>49</v>
          </cell>
          <cell r="F658" t="str">
            <v>EA</v>
          </cell>
          <cell r="G658">
            <v>45000</v>
          </cell>
          <cell r="H658">
            <v>2205000</v>
          </cell>
        </row>
        <row r="659">
          <cell r="B659" t="str">
            <v>4)</v>
          </cell>
          <cell r="C659" t="str">
            <v>데리네이타</v>
          </cell>
          <cell r="H659">
            <v>0</v>
          </cell>
        </row>
        <row r="660">
          <cell r="B660" t="str">
            <v>가.</v>
          </cell>
          <cell r="C660" t="str">
            <v>데리네이타</v>
          </cell>
          <cell r="D660" t="str">
            <v>(중분대구체용)</v>
          </cell>
          <cell r="E660">
            <v>344</v>
          </cell>
          <cell r="F660" t="str">
            <v>EA</v>
          </cell>
          <cell r="G660">
            <v>15000</v>
          </cell>
          <cell r="H660">
            <v>5160000</v>
          </cell>
        </row>
        <row r="661">
          <cell r="B661" t="str">
            <v>나.</v>
          </cell>
          <cell r="C661" t="str">
            <v>데리네이타</v>
          </cell>
          <cell r="D661" t="str">
            <v>(중분대단부용)</v>
          </cell>
          <cell r="E661">
            <v>9</v>
          </cell>
          <cell r="F661" t="str">
            <v>EA</v>
          </cell>
          <cell r="G661">
            <v>16000</v>
          </cell>
          <cell r="H661">
            <v>144000</v>
          </cell>
        </row>
        <row r="662">
          <cell r="B662" t="str">
            <v>다.</v>
          </cell>
          <cell r="C662" t="str">
            <v>데리네이터</v>
          </cell>
          <cell r="D662" t="str">
            <v>(가드레일용)</v>
          </cell>
          <cell r="E662">
            <v>679</v>
          </cell>
          <cell r="F662" t="str">
            <v>EA</v>
          </cell>
          <cell r="G662">
            <v>20000</v>
          </cell>
          <cell r="H662">
            <v>13580000</v>
          </cell>
        </row>
        <row r="663">
          <cell r="B663" t="str">
            <v>라.</v>
          </cell>
          <cell r="C663" t="str">
            <v>데리네이터</v>
          </cell>
          <cell r="D663" t="str">
            <v>(교량용)</v>
          </cell>
          <cell r="E663">
            <v>75</v>
          </cell>
          <cell r="F663" t="str">
            <v>EA</v>
          </cell>
          <cell r="G663">
            <v>21000</v>
          </cell>
          <cell r="H663">
            <v>1575000</v>
          </cell>
        </row>
        <row r="664">
          <cell r="B664" t="str">
            <v>마.</v>
          </cell>
          <cell r="C664" t="str">
            <v>데리네이터</v>
          </cell>
          <cell r="D664" t="str">
            <v>(옹벽용)</v>
          </cell>
          <cell r="E664">
            <v>90</v>
          </cell>
          <cell r="F664" t="str">
            <v>EA</v>
          </cell>
          <cell r="G664">
            <v>21000</v>
          </cell>
          <cell r="H664">
            <v>1890000</v>
          </cell>
        </row>
        <row r="665">
          <cell r="B665" t="str">
            <v>바.</v>
          </cell>
          <cell r="C665" t="str">
            <v>데리네이타</v>
          </cell>
          <cell r="D665" t="str">
            <v>(토공용가이드포스트)</v>
          </cell>
          <cell r="E665">
            <v>386</v>
          </cell>
          <cell r="F665" t="str">
            <v>EA</v>
          </cell>
          <cell r="G665">
            <v>21000</v>
          </cell>
          <cell r="H665">
            <v>8106000</v>
          </cell>
        </row>
        <row r="666">
          <cell r="B666" t="str">
            <v>사.</v>
          </cell>
          <cell r="C666" t="str">
            <v>소분리대반사판</v>
          </cell>
          <cell r="E666">
            <v>6</v>
          </cell>
          <cell r="F666" t="str">
            <v>EA</v>
          </cell>
          <cell r="G666">
            <v>168000</v>
          </cell>
          <cell r="H666">
            <v>1008000</v>
          </cell>
        </row>
        <row r="667">
          <cell r="B667" t="str">
            <v>아.</v>
          </cell>
          <cell r="C667" t="str">
            <v>갈매기표지판</v>
          </cell>
          <cell r="D667" t="str">
            <v>(양면)</v>
          </cell>
          <cell r="E667">
            <v>64</v>
          </cell>
          <cell r="F667" t="str">
            <v>EA</v>
          </cell>
          <cell r="G667">
            <v>181000</v>
          </cell>
          <cell r="H667">
            <v>11584000</v>
          </cell>
        </row>
        <row r="668">
          <cell r="B668" t="str">
            <v>자.</v>
          </cell>
          <cell r="C668" t="str">
            <v>갈매기표지판</v>
          </cell>
          <cell r="D668" t="str">
            <v>(단면)</v>
          </cell>
          <cell r="E668">
            <v>63</v>
          </cell>
          <cell r="F668" t="str">
            <v>EA</v>
          </cell>
          <cell r="G668">
            <v>128000</v>
          </cell>
          <cell r="H668">
            <v>8064000</v>
          </cell>
        </row>
        <row r="669">
          <cell r="B669" t="str">
            <v>카.</v>
          </cell>
          <cell r="C669" t="str">
            <v>도로표지병</v>
          </cell>
          <cell r="E669">
            <v>1105</v>
          </cell>
          <cell r="F669" t="str">
            <v>EA</v>
          </cell>
          <cell r="G669">
            <v>18000</v>
          </cell>
          <cell r="H669">
            <v>19890000</v>
          </cell>
        </row>
        <row r="670">
          <cell r="B670" t="str">
            <v>5)</v>
          </cell>
          <cell r="C670" t="str">
            <v>중앙분리대</v>
          </cell>
          <cell r="H670">
            <v>0</v>
          </cell>
        </row>
        <row r="671">
          <cell r="B671" t="str">
            <v>가.</v>
          </cell>
          <cell r="C671" t="str">
            <v>중앙분리대</v>
          </cell>
          <cell r="E671">
            <v>11679</v>
          </cell>
          <cell r="F671" t="str">
            <v>M</v>
          </cell>
          <cell r="G671">
            <v>5500</v>
          </cell>
          <cell r="H671">
            <v>64234500</v>
          </cell>
        </row>
        <row r="672">
          <cell r="B672" t="str">
            <v>나.</v>
          </cell>
          <cell r="C672" t="str">
            <v>중앙분리대</v>
          </cell>
          <cell r="D672" t="str">
            <v>(단부)</v>
          </cell>
          <cell r="E672">
            <v>9</v>
          </cell>
          <cell r="F672" t="str">
            <v>개소</v>
          </cell>
          <cell r="G672">
            <v>16000</v>
          </cell>
          <cell r="H672">
            <v>144000</v>
          </cell>
        </row>
        <row r="673">
          <cell r="B673" t="str">
            <v>다.</v>
          </cell>
          <cell r="C673" t="str">
            <v>중앙분리대</v>
          </cell>
          <cell r="D673" t="str">
            <v>(개구부)</v>
          </cell>
          <cell r="E673">
            <v>9</v>
          </cell>
          <cell r="F673" t="str">
            <v>개소</v>
          </cell>
          <cell r="G673">
            <v>28000</v>
          </cell>
          <cell r="H673">
            <v>252000</v>
          </cell>
        </row>
        <row r="674">
          <cell r="B674" t="str">
            <v>라.</v>
          </cell>
          <cell r="C674" t="str">
            <v>중앙분리대</v>
          </cell>
          <cell r="D674" t="str">
            <v>(조인트 마감처리)</v>
          </cell>
          <cell r="E674">
            <v>375</v>
          </cell>
          <cell r="F674" t="str">
            <v>EA</v>
          </cell>
          <cell r="G674">
            <v>1000</v>
          </cell>
          <cell r="H674">
            <v>375000</v>
          </cell>
        </row>
        <row r="675">
          <cell r="B675" t="str">
            <v>마.</v>
          </cell>
          <cell r="C675" t="str">
            <v>중앙분리대</v>
          </cell>
          <cell r="D675" t="str">
            <v>(램프토공용)</v>
          </cell>
          <cell r="E675">
            <v>406</v>
          </cell>
          <cell r="F675" t="str">
            <v>M</v>
          </cell>
          <cell r="G675">
            <v>3000</v>
          </cell>
          <cell r="H675">
            <v>1218000</v>
          </cell>
        </row>
        <row r="676">
          <cell r="B676" t="str">
            <v>바.</v>
          </cell>
          <cell r="C676" t="str">
            <v>중앙분리대차광망</v>
          </cell>
          <cell r="E676">
            <v>3358</v>
          </cell>
          <cell r="F676" t="str">
            <v>M</v>
          </cell>
          <cell r="G676">
            <v>22000</v>
          </cell>
          <cell r="H676">
            <v>73876000</v>
          </cell>
        </row>
        <row r="677">
          <cell r="B677" t="str">
            <v>6)</v>
          </cell>
          <cell r="C677" t="str">
            <v>낙석방지공</v>
          </cell>
          <cell r="H677">
            <v>0</v>
          </cell>
        </row>
        <row r="678">
          <cell r="B678" t="str">
            <v>가.</v>
          </cell>
          <cell r="C678" t="str">
            <v>낙석방책</v>
          </cell>
          <cell r="D678" t="str">
            <v>(표준구간)</v>
          </cell>
          <cell r="E678">
            <v>2290</v>
          </cell>
          <cell r="F678" t="str">
            <v>M</v>
          </cell>
          <cell r="G678">
            <v>53000</v>
          </cell>
          <cell r="H678">
            <v>121370000</v>
          </cell>
        </row>
        <row r="679">
          <cell r="B679" t="str">
            <v>나.</v>
          </cell>
          <cell r="C679" t="str">
            <v>낙석방책</v>
          </cell>
          <cell r="D679" t="str">
            <v>(단부)</v>
          </cell>
          <cell r="E679">
            <v>58</v>
          </cell>
          <cell r="F679" t="str">
            <v>EA</v>
          </cell>
          <cell r="G679">
            <v>130000</v>
          </cell>
          <cell r="H679">
            <v>7540000</v>
          </cell>
        </row>
        <row r="680">
          <cell r="B680" t="str">
            <v>다.</v>
          </cell>
          <cell r="C680" t="str">
            <v>낙석방지망</v>
          </cell>
          <cell r="E680">
            <v>35840</v>
          </cell>
          <cell r="F680" t="str">
            <v>M2</v>
          </cell>
          <cell r="G680">
            <v>18000</v>
          </cell>
          <cell r="H680">
            <v>645120000</v>
          </cell>
        </row>
        <row r="681">
          <cell r="B681" t="str">
            <v>8)</v>
          </cell>
          <cell r="C681" t="str">
            <v>미끄럼방지시설</v>
          </cell>
          <cell r="E681">
            <v>1578</v>
          </cell>
          <cell r="F681" t="str">
            <v>M2</v>
          </cell>
          <cell r="G681">
            <v>32000</v>
          </cell>
          <cell r="H681">
            <v>50496000</v>
          </cell>
        </row>
        <row r="682">
          <cell r="B682" t="str">
            <v>7.</v>
          </cell>
          <cell r="C682" t="str">
            <v>부대공</v>
          </cell>
          <cell r="H682">
            <v>9616005090</v>
          </cell>
        </row>
        <row r="683">
          <cell r="B683" t="str">
            <v>1)</v>
          </cell>
          <cell r="C683" t="str">
            <v>방음벽</v>
          </cell>
          <cell r="H683">
            <v>0</v>
          </cell>
        </row>
        <row r="684">
          <cell r="B684" t="str">
            <v>가.</v>
          </cell>
          <cell r="C684" t="str">
            <v>방음벽</v>
          </cell>
          <cell r="D684" t="str">
            <v>토공용(H=1.6M)</v>
          </cell>
          <cell r="E684">
            <v>396</v>
          </cell>
          <cell r="F684" t="str">
            <v>M</v>
          </cell>
          <cell r="G684">
            <v>370000</v>
          </cell>
          <cell r="H684">
            <v>146520000</v>
          </cell>
        </row>
        <row r="685">
          <cell r="B685" t="str">
            <v>나.</v>
          </cell>
          <cell r="C685" t="str">
            <v>방음벽</v>
          </cell>
          <cell r="D685" t="str">
            <v>토공용(H=2.0M)</v>
          </cell>
          <cell r="E685">
            <v>200</v>
          </cell>
          <cell r="F685" t="str">
            <v>M</v>
          </cell>
          <cell r="G685">
            <v>415000</v>
          </cell>
          <cell r="H685">
            <v>83000000</v>
          </cell>
        </row>
        <row r="686">
          <cell r="B686" t="str">
            <v>다.</v>
          </cell>
          <cell r="C686" t="str">
            <v>방음벽</v>
          </cell>
          <cell r="D686" t="str">
            <v>토공용(H=3.2M)</v>
          </cell>
          <cell r="E686">
            <v>76</v>
          </cell>
          <cell r="F686" t="str">
            <v>M</v>
          </cell>
          <cell r="G686">
            <v>550000</v>
          </cell>
          <cell r="H686">
            <v>41800000</v>
          </cell>
        </row>
        <row r="687">
          <cell r="B687" t="str">
            <v>라.</v>
          </cell>
          <cell r="C687" t="str">
            <v>방음벽</v>
          </cell>
          <cell r="D687" t="str">
            <v>교량용(H=1.6M)</v>
          </cell>
          <cell r="E687">
            <v>758</v>
          </cell>
          <cell r="F687" t="str">
            <v>M</v>
          </cell>
          <cell r="G687">
            <v>200000</v>
          </cell>
          <cell r="H687">
            <v>151600000</v>
          </cell>
        </row>
        <row r="688">
          <cell r="B688" t="str">
            <v>2)</v>
          </cell>
          <cell r="C688" t="str">
            <v>비탈면보호공</v>
          </cell>
          <cell r="H688">
            <v>0</v>
          </cell>
        </row>
        <row r="689">
          <cell r="B689" t="str">
            <v>가.</v>
          </cell>
          <cell r="C689" t="str">
            <v>측구터파기</v>
          </cell>
          <cell r="D689" t="str">
            <v>(토사)</v>
          </cell>
          <cell r="E689">
            <v>205</v>
          </cell>
          <cell r="F689" t="str">
            <v>M3</v>
          </cell>
          <cell r="G689">
            <v>3800</v>
          </cell>
          <cell r="H689">
            <v>779000</v>
          </cell>
        </row>
        <row r="690">
          <cell r="B690" t="str">
            <v>나.</v>
          </cell>
          <cell r="C690" t="str">
            <v>되메우기 및 다짐공</v>
          </cell>
          <cell r="D690" t="str">
            <v>(인력10％+기계90％)</v>
          </cell>
          <cell r="E690">
            <v>162</v>
          </cell>
          <cell r="F690" t="str">
            <v>M3</v>
          </cell>
          <cell r="G690">
            <v>2000</v>
          </cell>
          <cell r="H690">
            <v>324000</v>
          </cell>
        </row>
        <row r="691">
          <cell r="B691" t="str">
            <v>다.</v>
          </cell>
          <cell r="C691" t="str">
            <v>합판거푸집</v>
          </cell>
          <cell r="D691" t="str">
            <v>(6회)</v>
          </cell>
          <cell r="E691">
            <v>68</v>
          </cell>
          <cell r="F691" t="str">
            <v>M2</v>
          </cell>
          <cell r="G691">
            <v>11900</v>
          </cell>
          <cell r="H691">
            <v>809200</v>
          </cell>
        </row>
        <row r="692">
          <cell r="B692" t="str">
            <v>라.</v>
          </cell>
          <cell r="C692" t="str">
            <v>콘크리트타설</v>
          </cell>
          <cell r="D692" t="str">
            <v>(무근,진동기제외)</v>
          </cell>
          <cell r="E692">
            <v>30</v>
          </cell>
          <cell r="F692" t="str">
            <v>M3</v>
          </cell>
          <cell r="G692">
            <v>17000</v>
          </cell>
          <cell r="H692">
            <v>510000</v>
          </cell>
        </row>
        <row r="693">
          <cell r="B693" t="str">
            <v>마.</v>
          </cell>
          <cell r="C693" t="str">
            <v>호안블록</v>
          </cell>
          <cell r="D693" t="str">
            <v>(400x400x100)</v>
          </cell>
          <cell r="E693">
            <v>652</v>
          </cell>
          <cell r="F693" t="str">
            <v>M2</v>
          </cell>
          <cell r="G693">
            <v>24000</v>
          </cell>
          <cell r="H693">
            <v>15648000</v>
          </cell>
        </row>
        <row r="694">
          <cell r="B694" t="str">
            <v>3)</v>
          </cell>
          <cell r="C694" t="str">
            <v>보도</v>
          </cell>
          <cell r="H694">
            <v>0</v>
          </cell>
        </row>
        <row r="695">
          <cell r="B695" t="str">
            <v>가.</v>
          </cell>
          <cell r="C695" t="str">
            <v>보차도경계블럭</v>
          </cell>
          <cell r="E695">
            <v>20</v>
          </cell>
          <cell r="F695" t="str">
            <v>M</v>
          </cell>
          <cell r="G695">
            <v>17000</v>
          </cell>
          <cell r="H695">
            <v>340000</v>
          </cell>
        </row>
        <row r="696">
          <cell r="B696" t="str">
            <v>나.</v>
          </cell>
          <cell r="C696" t="str">
            <v>보차도경계블럭</v>
          </cell>
          <cell r="D696" t="str">
            <v>(화강석)</v>
          </cell>
          <cell r="E696">
            <v>81</v>
          </cell>
          <cell r="F696" t="str">
            <v>M</v>
          </cell>
          <cell r="G696">
            <v>24000</v>
          </cell>
          <cell r="H696">
            <v>1944000</v>
          </cell>
        </row>
        <row r="697">
          <cell r="B697" t="str">
            <v>다.</v>
          </cell>
          <cell r="C697" t="str">
            <v>도로경계블럭</v>
          </cell>
          <cell r="D697" t="str">
            <v>(150x150x1000)</v>
          </cell>
          <cell r="E697">
            <v>81</v>
          </cell>
          <cell r="F697" t="str">
            <v>M</v>
          </cell>
          <cell r="G697">
            <v>12000</v>
          </cell>
          <cell r="H697">
            <v>972000</v>
          </cell>
        </row>
        <row r="698">
          <cell r="B698" t="str">
            <v>라.</v>
          </cell>
          <cell r="C698" t="str">
            <v>소형 고압블럭포장</v>
          </cell>
          <cell r="D698" t="str">
            <v>(S형)</v>
          </cell>
          <cell r="E698">
            <v>930</v>
          </cell>
          <cell r="F698" t="str">
            <v>M2</v>
          </cell>
          <cell r="G698">
            <v>11000</v>
          </cell>
          <cell r="H698">
            <v>10230000</v>
          </cell>
        </row>
        <row r="699">
          <cell r="B699" t="str">
            <v>4)</v>
          </cell>
          <cell r="C699" t="str">
            <v>세륜세차시설</v>
          </cell>
          <cell r="E699">
            <v>1</v>
          </cell>
          <cell r="F699" t="str">
            <v>식</v>
          </cell>
          <cell r="G699">
            <v>50000000</v>
          </cell>
          <cell r="H699">
            <v>50000000</v>
          </cell>
        </row>
        <row r="700">
          <cell r="B700" t="str">
            <v>5)</v>
          </cell>
          <cell r="C700" t="str">
            <v>암파쇄 방호시설</v>
          </cell>
          <cell r="E700">
            <v>840</v>
          </cell>
          <cell r="F700" t="str">
            <v>M</v>
          </cell>
          <cell r="G700">
            <v>400000</v>
          </cell>
          <cell r="H700">
            <v>336000000</v>
          </cell>
        </row>
        <row r="701">
          <cell r="B701" t="str">
            <v>6)</v>
          </cell>
          <cell r="C701" t="str">
            <v>식재공</v>
          </cell>
          <cell r="E701">
            <v>1</v>
          </cell>
          <cell r="F701" t="str">
            <v>식</v>
          </cell>
          <cell r="G701">
            <v>195000000</v>
          </cell>
          <cell r="H701">
            <v>195000000</v>
          </cell>
        </row>
        <row r="702">
          <cell r="B702" t="str">
            <v>7)</v>
          </cell>
          <cell r="C702" t="str">
            <v>가설사무실</v>
          </cell>
          <cell r="E702">
            <v>1</v>
          </cell>
          <cell r="F702" t="str">
            <v>식</v>
          </cell>
          <cell r="G702">
            <v>107000000</v>
          </cell>
          <cell r="H702">
            <v>107000000</v>
          </cell>
        </row>
        <row r="703">
          <cell r="B703" t="str">
            <v>8)</v>
          </cell>
          <cell r="C703" t="str">
            <v>시험비</v>
          </cell>
          <cell r="E703">
            <v>1</v>
          </cell>
          <cell r="F703" t="str">
            <v>식</v>
          </cell>
          <cell r="G703">
            <v>219000000</v>
          </cell>
          <cell r="H703">
            <v>219000000</v>
          </cell>
        </row>
        <row r="704">
          <cell r="B704" t="str">
            <v>9)</v>
          </cell>
          <cell r="C704" t="str">
            <v>중기 운반비</v>
          </cell>
          <cell r="E704">
            <v>1</v>
          </cell>
          <cell r="F704" t="str">
            <v>식</v>
          </cell>
          <cell r="G704">
            <v>36000000</v>
          </cell>
          <cell r="H704">
            <v>36000000</v>
          </cell>
        </row>
        <row r="705">
          <cell r="B705" t="str">
            <v>10)</v>
          </cell>
          <cell r="C705" t="str">
            <v>준공표지판</v>
          </cell>
          <cell r="E705">
            <v>2</v>
          </cell>
          <cell r="F705" t="str">
            <v>EA</v>
          </cell>
          <cell r="G705">
            <v>1200000</v>
          </cell>
          <cell r="H705">
            <v>2400000</v>
          </cell>
        </row>
        <row r="706">
          <cell r="B706" t="str">
            <v>11)</v>
          </cell>
          <cell r="C706" t="str">
            <v>도로대장(전산화)</v>
          </cell>
          <cell r="E706">
            <v>15.23</v>
          </cell>
          <cell r="F706" t="str">
            <v>M2</v>
          </cell>
          <cell r="G706">
            <v>1700000</v>
          </cell>
          <cell r="H706">
            <v>25891000</v>
          </cell>
        </row>
        <row r="707">
          <cell r="B707" t="str">
            <v>12)</v>
          </cell>
          <cell r="C707" t="str">
            <v>과적검문소관리동</v>
          </cell>
          <cell r="E707">
            <v>1</v>
          </cell>
          <cell r="F707" t="str">
            <v>식</v>
          </cell>
          <cell r="G707">
            <v>48057787</v>
          </cell>
          <cell r="H707">
            <v>48057787</v>
          </cell>
        </row>
        <row r="708">
          <cell r="B708" t="str">
            <v>13)</v>
          </cell>
          <cell r="C708" t="str">
            <v>교통안전시설비</v>
          </cell>
          <cell r="E708">
            <v>1</v>
          </cell>
          <cell r="F708" t="str">
            <v>식</v>
          </cell>
          <cell r="G708">
            <v>2900000</v>
          </cell>
          <cell r="H708">
            <v>2900000</v>
          </cell>
        </row>
        <row r="709">
          <cell r="B709" t="str">
            <v>14)</v>
          </cell>
          <cell r="C709" t="str">
            <v>토질조사비</v>
          </cell>
          <cell r="E709">
            <v>1</v>
          </cell>
          <cell r="F709" t="str">
            <v>식</v>
          </cell>
          <cell r="G709">
            <v>80000000</v>
          </cell>
          <cell r="H709">
            <v>80000000</v>
          </cell>
        </row>
        <row r="710">
          <cell r="B710" t="str">
            <v>15)</v>
          </cell>
          <cell r="C710" t="str">
            <v>토공규준틀</v>
          </cell>
          <cell r="E710">
            <v>1</v>
          </cell>
          <cell r="F710" t="str">
            <v>식</v>
          </cell>
          <cell r="G710">
            <v>13000000</v>
          </cell>
          <cell r="H710">
            <v>13000000</v>
          </cell>
        </row>
        <row r="711">
          <cell r="B711" t="str">
            <v>16)</v>
          </cell>
          <cell r="C711" t="str">
            <v>자재운반</v>
          </cell>
          <cell r="H711">
            <v>0</v>
          </cell>
        </row>
        <row r="712">
          <cell r="B712" t="str">
            <v>가.</v>
          </cell>
          <cell r="C712" t="str">
            <v>시멘트운반</v>
          </cell>
          <cell r="D712" t="str">
            <v>(40kg)</v>
          </cell>
          <cell r="E712">
            <v>113003</v>
          </cell>
          <cell r="F712" t="str">
            <v>대</v>
          </cell>
          <cell r="G712">
            <v>400</v>
          </cell>
          <cell r="H712">
            <v>45201200</v>
          </cell>
        </row>
        <row r="713">
          <cell r="B713" t="str">
            <v>나.</v>
          </cell>
          <cell r="C713" t="str">
            <v>철근 운반</v>
          </cell>
          <cell r="E713">
            <v>11880.52</v>
          </cell>
          <cell r="F713" t="str">
            <v>TON</v>
          </cell>
          <cell r="G713">
            <v>8800</v>
          </cell>
          <cell r="H713">
            <v>104548576</v>
          </cell>
        </row>
        <row r="714">
          <cell r="B714" t="str">
            <v>다.</v>
          </cell>
          <cell r="C714" t="str">
            <v>아스팔트</v>
          </cell>
          <cell r="E714">
            <v>762</v>
          </cell>
          <cell r="F714" t="str">
            <v>D/M</v>
          </cell>
          <cell r="G714">
            <v>2000</v>
          </cell>
          <cell r="H714">
            <v>1524000</v>
          </cell>
        </row>
        <row r="715">
          <cell r="B715" t="str">
            <v>17)</v>
          </cell>
          <cell r="C715" t="str">
            <v>사급자재대</v>
          </cell>
          <cell r="H715">
            <v>0</v>
          </cell>
        </row>
        <row r="716">
          <cell r="B716" t="str">
            <v>가.</v>
          </cell>
          <cell r="C716" t="str">
            <v>시멘트</v>
          </cell>
          <cell r="D716" t="str">
            <v>(40kg/대)</v>
          </cell>
          <cell r="E716">
            <v>113003</v>
          </cell>
          <cell r="F716" t="str">
            <v>대</v>
          </cell>
          <cell r="G716">
            <v>1850</v>
          </cell>
          <cell r="H716">
            <v>209055550</v>
          </cell>
        </row>
        <row r="717">
          <cell r="B717" t="str">
            <v>나.</v>
          </cell>
          <cell r="C717" t="str">
            <v>시멘트</v>
          </cell>
          <cell r="D717" t="str">
            <v>분말</v>
          </cell>
          <cell r="E717">
            <v>67434</v>
          </cell>
          <cell r="F717" t="str">
            <v>TON</v>
          </cell>
          <cell r="G717">
            <v>42757</v>
          </cell>
          <cell r="H717">
            <v>2883275538</v>
          </cell>
        </row>
        <row r="718">
          <cell r="B718" t="str">
            <v>나.</v>
          </cell>
          <cell r="C718" t="str">
            <v>아스팔트.</v>
          </cell>
          <cell r="D718" t="str">
            <v>RSC-4</v>
          </cell>
          <cell r="E718">
            <v>402</v>
          </cell>
          <cell r="F718" t="str">
            <v>D/M</v>
          </cell>
          <cell r="G718">
            <v>38000</v>
          </cell>
          <cell r="H718">
            <v>15276000</v>
          </cell>
        </row>
        <row r="719">
          <cell r="B719" t="str">
            <v>다.</v>
          </cell>
          <cell r="C719" t="str">
            <v>아스팔트.</v>
          </cell>
          <cell r="D719" t="str">
            <v>MC-1</v>
          </cell>
          <cell r="E719">
            <v>360</v>
          </cell>
          <cell r="F719" t="str">
            <v>D/M</v>
          </cell>
          <cell r="G719">
            <v>41000</v>
          </cell>
          <cell r="H719">
            <v>14760000</v>
          </cell>
        </row>
        <row r="720">
          <cell r="B720" t="str">
            <v>라.</v>
          </cell>
          <cell r="C720" t="str">
            <v>콘크리트포장용줄눈</v>
          </cell>
          <cell r="H720">
            <v>0</v>
          </cell>
        </row>
        <row r="721">
          <cell r="B721" t="str">
            <v>a.</v>
          </cell>
          <cell r="C721" t="str">
            <v>형식2-1</v>
          </cell>
          <cell r="E721">
            <v>21073</v>
          </cell>
          <cell r="F721" t="str">
            <v>M</v>
          </cell>
          <cell r="G721">
            <v>12295</v>
          </cell>
          <cell r="H721">
            <v>259092535</v>
          </cell>
        </row>
        <row r="722">
          <cell r="B722" t="str">
            <v>b.</v>
          </cell>
          <cell r="C722" t="str">
            <v>형식2-2</v>
          </cell>
          <cell r="E722">
            <v>16866</v>
          </cell>
          <cell r="F722" t="str">
            <v>M</v>
          </cell>
          <cell r="G722">
            <v>9845</v>
          </cell>
          <cell r="H722">
            <v>166045770</v>
          </cell>
        </row>
        <row r="723">
          <cell r="B723" t="str">
            <v>c.</v>
          </cell>
          <cell r="C723" t="str">
            <v>형식2-3</v>
          </cell>
          <cell r="E723">
            <v>238</v>
          </cell>
          <cell r="F723" t="str">
            <v>M</v>
          </cell>
          <cell r="G723">
            <v>12610</v>
          </cell>
          <cell r="H723">
            <v>3001180</v>
          </cell>
        </row>
        <row r="724">
          <cell r="B724" t="str">
            <v>d.</v>
          </cell>
          <cell r="C724" t="str">
            <v>형식2-4</v>
          </cell>
          <cell r="E724">
            <v>212</v>
          </cell>
          <cell r="F724" t="str">
            <v>M</v>
          </cell>
          <cell r="G724">
            <v>9995</v>
          </cell>
          <cell r="H724">
            <v>2118940</v>
          </cell>
        </row>
        <row r="725">
          <cell r="B725" t="str">
            <v>e.</v>
          </cell>
          <cell r="C725" t="str">
            <v>형식3-1</v>
          </cell>
          <cell r="E725">
            <v>311</v>
          </cell>
          <cell r="F725" t="str">
            <v>M</v>
          </cell>
          <cell r="G725">
            <v>13707</v>
          </cell>
          <cell r="H725">
            <v>4262877</v>
          </cell>
        </row>
        <row r="726">
          <cell r="B726" t="str">
            <v>f.</v>
          </cell>
          <cell r="C726" t="str">
            <v>형식3-2</v>
          </cell>
          <cell r="E726">
            <v>282</v>
          </cell>
          <cell r="F726" t="str">
            <v>M</v>
          </cell>
          <cell r="G726">
            <v>10970</v>
          </cell>
          <cell r="H726">
            <v>3093540</v>
          </cell>
        </row>
        <row r="727">
          <cell r="B727" t="str">
            <v>g.</v>
          </cell>
          <cell r="C727" t="str">
            <v>형식3-3</v>
          </cell>
          <cell r="E727">
            <v>239</v>
          </cell>
          <cell r="F727" t="str">
            <v>M</v>
          </cell>
          <cell r="G727">
            <v>36840</v>
          </cell>
          <cell r="H727">
            <v>8804760</v>
          </cell>
        </row>
        <row r="728">
          <cell r="B728" t="str">
            <v>h.</v>
          </cell>
          <cell r="C728" t="str">
            <v>형식3-4</v>
          </cell>
          <cell r="E728">
            <v>212</v>
          </cell>
          <cell r="F728" t="str">
            <v>M</v>
          </cell>
          <cell r="G728">
            <v>35100</v>
          </cell>
          <cell r="H728">
            <v>7441200</v>
          </cell>
        </row>
        <row r="729">
          <cell r="B729" t="str">
            <v>i.</v>
          </cell>
          <cell r="C729" t="str">
            <v>형식3-6</v>
          </cell>
          <cell r="E729">
            <v>48</v>
          </cell>
          <cell r="F729" t="str">
            <v>M</v>
          </cell>
          <cell r="G729">
            <v>13789</v>
          </cell>
          <cell r="H729">
            <v>661872</v>
          </cell>
        </row>
        <row r="730">
          <cell r="B730" t="str">
            <v>j.</v>
          </cell>
          <cell r="C730" t="str">
            <v>형식3-7</v>
          </cell>
          <cell r="E730">
            <v>24</v>
          </cell>
          <cell r="F730" t="str">
            <v>M</v>
          </cell>
          <cell r="G730">
            <v>10857</v>
          </cell>
          <cell r="H730">
            <v>260568</v>
          </cell>
        </row>
        <row r="731">
          <cell r="B731" t="str">
            <v>마.</v>
          </cell>
          <cell r="C731" t="str">
            <v>레미콘</v>
          </cell>
          <cell r="H731">
            <v>0</v>
          </cell>
        </row>
        <row r="732">
          <cell r="B732" t="str">
            <v>a.</v>
          </cell>
          <cell r="C732" t="str">
            <v>레미콘</v>
          </cell>
          <cell r="D732" t="str">
            <v>25-210-8</v>
          </cell>
          <cell r="E732">
            <v>9622</v>
          </cell>
          <cell r="F732" t="str">
            <v>M3</v>
          </cell>
          <cell r="G732">
            <v>52070</v>
          </cell>
          <cell r="H732">
            <v>501017540</v>
          </cell>
        </row>
        <row r="733">
          <cell r="B733" t="str">
            <v>b.</v>
          </cell>
          <cell r="C733" t="str">
            <v>레미콘</v>
          </cell>
          <cell r="D733" t="str">
            <v>40-210-8</v>
          </cell>
          <cell r="E733">
            <v>8268</v>
          </cell>
          <cell r="F733" t="str">
            <v>M3</v>
          </cell>
          <cell r="G733">
            <v>48072</v>
          </cell>
          <cell r="H733">
            <v>397459296</v>
          </cell>
        </row>
        <row r="734">
          <cell r="B734" t="str">
            <v>c.</v>
          </cell>
          <cell r="C734" t="str">
            <v>레미콘</v>
          </cell>
          <cell r="D734" t="str">
            <v>50-150-8</v>
          </cell>
          <cell r="E734">
            <v>5193</v>
          </cell>
          <cell r="F734" t="str">
            <v>M3</v>
          </cell>
          <cell r="G734">
            <v>39445</v>
          </cell>
          <cell r="H734">
            <v>204837885</v>
          </cell>
        </row>
        <row r="735">
          <cell r="B735" t="str">
            <v>자.</v>
          </cell>
          <cell r="C735" t="str">
            <v>철근</v>
          </cell>
          <cell r="H735">
            <v>0</v>
          </cell>
        </row>
        <row r="736">
          <cell r="C736" t="str">
            <v>철근</v>
          </cell>
          <cell r="D736" t="str">
            <v>연강 D10 m/m</v>
          </cell>
          <cell r="E736">
            <v>88.224000000000004</v>
          </cell>
          <cell r="F736" t="str">
            <v>TON</v>
          </cell>
          <cell r="G736">
            <v>277568</v>
          </cell>
          <cell r="H736">
            <v>24488159</v>
          </cell>
        </row>
        <row r="737">
          <cell r="C737" t="str">
            <v>철근</v>
          </cell>
          <cell r="D737" t="str">
            <v>연강 D13 m/m</v>
          </cell>
          <cell r="E737">
            <v>1037.7170000000001</v>
          </cell>
          <cell r="F737" t="str">
            <v>TON</v>
          </cell>
          <cell r="G737">
            <v>274296</v>
          </cell>
          <cell r="H737">
            <v>284641622</v>
          </cell>
        </row>
        <row r="738">
          <cell r="C738" t="str">
            <v>철근</v>
          </cell>
          <cell r="D738" t="str">
            <v>연강 D16-32 m/m</v>
          </cell>
          <cell r="E738">
            <v>7618.0969999999998</v>
          </cell>
          <cell r="F738" t="str">
            <v>TON</v>
          </cell>
          <cell r="G738">
            <v>269126</v>
          </cell>
          <cell r="H738">
            <v>2050227973</v>
          </cell>
        </row>
        <row r="739">
          <cell r="C739" t="str">
            <v>철근</v>
          </cell>
          <cell r="D739" t="str">
            <v>고강 H13 m/m</v>
          </cell>
          <cell r="E739">
            <v>138.34200000000001</v>
          </cell>
          <cell r="F739" t="str">
            <v>TON</v>
          </cell>
          <cell r="G739">
            <v>284748</v>
          </cell>
          <cell r="H739">
            <v>39392607</v>
          </cell>
        </row>
        <row r="740">
          <cell r="C740" t="str">
            <v>철근</v>
          </cell>
          <cell r="D740" t="str">
            <v>고강 H16-32 m/m</v>
          </cell>
          <cell r="E740">
            <v>2998.14</v>
          </cell>
          <cell r="F740" t="str">
            <v>TON</v>
          </cell>
          <cell r="G740">
            <v>279024</v>
          </cell>
          <cell r="H740">
            <v>836553015</v>
          </cell>
        </row>
        <row r="741">
          <cell r="B741" t="str">
            <v>18)</v>
          </cell>
          <cell r="C741" t="str">
            <v>공제대</v>
          </cell>
          <cell r="E741">
            <v>346.03500000000003</v>
          </cell>
          <cell r="F741" t="str">
            <v>TON</v>
          </cell>
          <cell r="G741">
            <v>-60000</v>
          </cell>
          <cell r="H741">
            <v>-20762100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2.대외공문"/>
      <sheetName val="소상 &quot;1&quot;"/>
      <sheetName val="남양시작동010313100%"/>
      <sheetName val="Code"/>
      <sheetName val="카렌스센터계량기설치공사"/>
      <sheetName val="입력"/>
      <sheetName val="RD제품개발투자비(매가)"/>
      <sheetName val="95MAKER"/>
      <sheetName val="주행"/>
      <sheetName val="내역서 제출"/>
      <sheetName val="골조시행"/>
      <sheetName val="#REF!"/>
      <sheetName val="본사현황"/>
      <sheetName val="협조전"/>
      <sheetName val="공통가설"/>
      <sheetName val="밋션별"/>
      <sheetName val="차수"/>
      <sheetName val="신규DEP"/>
      <sheetName val="지급자재"/>
      <sheetName val="기본단가표"/>
      <sheetName val="수리결과"/>
      <sheetName val="대차대조표"/>
      <sheetName val="추천서"/>
      <sheetName val="기계설비"/>
      <sheetName val="건축공사실행"/>
      <sheetName val="현금경비중역"/>
      <sheetName val="5사남"/>
      <sheetName val="대외공문"/>
      <sheetName val="영업.일1"/>
      <sheetName val="을지"/>
      <sheetName val="대가목록"/>
      <sheetName val="인사자료총집계"/>
      <sheetName val="HCCE01"/>
      <sheetName val="R&amp;D"/>
      <sheetName val="승용"/>
      <sheetName val="Sheet1"/>
      <sheetName val="골재"/>
      <sheetName val="설계"/>
      <sheetName val="2공구산출내역"/>
      <sheetName val="건축원가"/>
      <sheetName val="계정"/>
      <sheetName val="실행대비"/>
      <sheetName val="일위대가(가설)"/>
      <sheetName val="입찰안"/>
      <sheetName val="내역"/>
      <sheetName val="96수출"/>
      <sheetName val="원본"/>
      <sheetName val="2월"/>
      <sheetName val="2_대외공문"/>
      <sheetName val="소상_&quot;1&quot;"/>
      <sheetName val="내역서_제출"/>
      <sheetName val="DATA1"/>
      <sheetName val="총괄"/>
      <sheetName val="정공공사"/>
      <sheetName val="dog"/>
      <sheetName val="일위대가표"/>
      <sheetName val="BEND LOSS"/>
      <sheetName val="PI"/>
      <sheetName val="DATE"/>
      <sheetName val="일반공사"/>
      <sheetName val="TOT"/>
      <sheetName val="재료율"/>
      <sheetName val="Baby일위대가"/>
      <sheetName val="남양시작동자105노65기1.3화1.2"/>
      <sheetName val="2_대외공문1"/>
      <sheetName val="소상_&quot;1&quot;1"/>
      <sheetName val="내역서_제출1"/>
      <sheetName val="영업_일1"/>
      <sheetName val="BEND_LOSS"/>
      <sheetName val="정기적금"/>
      <sheetName val="제안서"/>
      <sheetName val="행정표준(1)"/>
      <sheetName val="행정표준(2)"/>
      <sheetName val="차량별점검"/>
      <sheetName val="기계공사"/>
      <sheetName val="세목별"/>
      <sheetName val="98지급계획"/>
      <sheetName val="수입"/>
      <sheetName val="월별수입"/>
      <sheetName val="항목(1)"/>
      <sheetName val="BOOK4"/>
      <sheetName val="unit 4"/>
      <sheetName val="수량산출"/>
      <sheetName val="저"/>
      <sheetName val="관람석제출"/>
      <sheetName val="3"/>
      <sheetName val="원가"/>
      <sheetName val="626TD"/>
      <sheetName val="청산공사"/>
      <sheetName val="직노"/>
      <sheetName val="해외"/>
      <sheetName val="총괄표"/>
      <sheetName val="DATA"/>
      <sheetName val="업무분장"/>
      <sheetName val="진도현황"/>
      <sheetName val="생산"/>
      <sheetName val="Menu_Link"/>
      <sheetName val="시험연구비상각"/>
      <sheetName val="터파기및재료"/>
      <sheetName val="남양구조시험동"/>
      <sheetName val="N賃率-職"/>
      <sheetName val="UNIT"/>
      <sheetName val="10월"/>
      <sheetName val="내역대비표(코크스)"/>
      <sheetName val="을-ATYPE"/>
      <sheetName val="구조물수량집계"/>
      <sheetName val="Sheet5"/>
      <sheetName val="A LINE"/>
      <sheetName val="갑지(추정)"/>
      <sheetName val="사업부배부A"/>
      <sheetName val="도급양식"/>
      <sheetName val="부표총괄"/>
      <sheetName val="CAUDIT"/>
      <sheetName val="EACT10"/>
      <sheetName val="손익차9월2"/>
      <sheetName val="프로젝트"/>
      <sheetName val="길어깨(현황)"/>
      <sheetName val="실행철강하도"/>
      <sheetName val="5.세운W-A"/>
      <sheetName val="매출"/>
      <sheetName val="처리단락"/>
      <sheetName val="변경내용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2,3"/>
      <sheetName val="3,4"/>
      <sheetName val="7,8"/>
      <sheetName val="9,10"/>
      <sheetName val="11월회의"/>
      <sheetName val="12월"/>
      <sheetName val="11월생산성"/>
      <sheetName val="0000"/>
      <sheetName val="실적이관"/>
      <sheetName val="완성검사증재발급(분실)"/>
      <sheetName val="호출기반납협조"/>
      <sheetName val="호출기"/>
      <sheetName val="선급금전표착오정정"/>
      <sheetName val="완성검사증재발급"/>
      <sheetName val="정보제공자변경"/>
      <sheetName val="임시운행증재발급(울산)"/>
      <sheetName val="요금후납"/>
      <sheetName val="추가예산-요금후납"/>
      <sheetName val="추가예산-판촉"/>
      <sheetName val="추가예산(기본형)"/>
      <sheetName val="Sheet12"/>
      <sheetName val="Sheet13"/>
      <sheetName val="Sheet14"/>
      <sheetName val="Sheet15"/>
      <sheetName val="Sheet16"/>
      <sheetName val="지역본부별 실적"/>
      <sheetName val="거점별"/>
      <sheetName val="지점-대리점"/>
      <sheetName val="back-data"/>
      <sheetName val="INPUT"/>
      <sheetName val="일별1"/>
      <sheetName val="기안지"/>
      <sheetName val="양수장(기계)"/>
      <sheetName val="인지대"/>
      <sheetName val="Macro1"/>
      <sheetName val="예정(3)"/>
      <sheetName val="터널조도"/>
      <sheetName val="파이프류"/>
      <sheetName val="공사개요"/>
      <sheetName val="매입세율"/>
      <sheetName val="견적990322"/>
      <sheetName val="단위세대물량"/>
      <sheetName val="97년추정손익계산서"/>
      <sheetName val="뒤차축소"/>
      <sheetName val="교통비 (2)"/>
      <sheetName val="인지마감"/>
      <sheetName val="전표증빙"/>
      <sheetName val="간이사업자"/>
      <sheetName val="구리토평1전기"/>
      <sheetName val="장기미등록"/>
      <sheetName val="설계내역서"/>
      <sheetName val="main"/>
      <sheetName val="자재선정"/>
      <sheetName val="tggwan(mac)"/>
      <sheetName val="집계표"/>
      <sheetName val="노임"/>
      <sheetName val="약전닥트"/>
      <sheetName val="건축부하"/>
      <sheetName val="FA설치명세"/>
      <sheetName val="FD"/>
      <sheetName val="일위"/>
      <sheetName val="대구은행"/>
      <sheetName val="조명시설"/>
      <sheetName val="인원01"/>
      <sheetName val="투찰가"/>
      <sheetName val="노무비"/>
      <sheetName val="내역서"/>
      <sheetName val="II손익관리"/>
      <sheetName val="세부내역(3월)"/>
      <sheetName val="세부내역 (6)"/>
      <sheetName val="세부내역 (2)"/>
      <sheetName val="세부내역 (3)"/>
      <sheetName val="세부내역 (4)"/>
      <sheetName val="세부내역 (5)"/>
      <sheetName val="전기"/>
      <sheetName val="투자-국내2"/>
      <sheetName val="점수계산1-2"/>
      <sheetName val="출장거리"/>
      <sheetName val="전문품의"/>
      <sheetName val="토목주소"/>
      <sheetName val="프랜트면허"/>
      <sheetName val="산출"/>
      <sheetName val="DAT(목표)"/>
      <sheetName val="45,46"/>
      <sheetName val="선경개요"/>
      <sheetName val="engline"/>
      <sheetName val="외주현황.wq1"/>
      <sheetName val="Sheet9"/>
      <sheetName val="3.3검토국"/>
      <sheetName val="SANTAMO"/>
      <sheetName val="도"/>
      <sheetName val="말뚝지지력산정"/>
      <sheetName val="M6KK06018"/>
      <sheetName val="자체실적1Q"/>
      <sheetName val="현장관리비데이타"/>
      <sheetName val="대공종"/>
      <sheetName val="대총괄"/>
      <sheetName val="준검 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이익율(2월)"/>
      <sheetName val="이익율 (3월)"/>
      <sheetName val="이익율 (4월)"/>
      <sheetName val="이익율 (5월)"/>
      <sheetName val="이익율 (6월)"/>
      <sheetName val="이익율 (7월)"/>
      <sheetName val="이익율 (8월) "/>
      <sheetName val="이익율 (9월)"/>
      <sheetName val="이익율 (10월) (2)"/>
      <sheetName val="이익율 (11월)"/>
      <sheetName val="이익율 (12월)"/>
      <sheetName val="월간수주실적"/>
      <sheetName val="PJT별 (4)"/>
      <sheetName val="수주실적"/>
      <sheetName val="$bhp"/>
      <sheetName val="PJT별 (3)"/>
      <sheetName val="호프"/>
      <sheetName val="마력및원가표"/>
      <sheetName val="Sheet1"/>
      <sheetName val="수입"/>
      <sheetName val="중기"/>
      <sheetName val="노임이"/>
      <sheetName val="5사남"/>
      <sheetName val="ALL"/>
      <sheetName val="산근"/>
      <sheetName val="단축복합"/>
      <sheetName val="외화"/>
      <sheetName val="이익률"/>
      <sheetName val="제조부문배부"/>
      <sheetName val="단가표"/>
      <sheetName val="RE9604"/>
      <sheetName val="LIDE"/>
      <sheetName val="OWNER-1 (2)"/>
      <sheetName val="Sheet7"/>
      <sheetName val="Sheet2"/>
      <sheetName val="Sheet5"/>
      <sheetName val="할당"/>
      <sheetName val="손익"/>
      <sheetName val="단가산출서"/>
      <sheetName val="Sheet11"/>
      <sheetName val="시험연구비상각"/>
      <sheetName val="45,46"/>
      <sheetName val="단가기초자료"/>
      <sheetName val="CAUDIT"/>
      <sheetName val="팀별"/>
      <sheetName val="3-3"/>
      <sheetName val="ML"/>
      <sheetName val="외화증명"/>
      <sheetName val="손익합산"/>
      <sheetName val="#REF"/>
      <sheetName val="A1"/>
      <sheetName val="이익율_(3월)"/>
      <sheetName val="이익율_(4월)"/>
      <sheetName val="이익율_(5월)"/>
      <sheetName val="이익율_(6월)"/>
      <sheetName val="이익율_(7월)"/>
      <sheetName val="이익율_(8월)_"/>
      <sheetName val="이익율_(9월)"/>
      <sheetName val="이익율_(10월)_(2)"/>
      <sheetName val="이익율_(11월)"/>
      <sheetName val="이익율_(12월)"/>
      <sheetName val="PJT별_(4)"/>
      <sheetName val="PJT별_(3)"/>
      <sheetName val="OWNER-1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5">
          <cell r="B5">
            <v>77600</v>
          </cell>
          <cell r="C5">
            <v>148</v>
          </cell>
        </row>
        <row r="6">
          <cell r="B6">
            <v>77800</v>
          </cell>
          <cell r="C6">
            <v>162</v>
          </cell>
        </row>
        <row r="7">
          <cell r="B7">
            <v>93120</v>
          </cell>
          <cell r="C7">
            <v>145</v>
          </cell>
        </row>
        <row r="8">
          <cell r="B8">
            <v>93120</v>
          </cell>
          <cell r="C8">
            <v>159</v>
          </cell>
        </row>
        <row r="9">
          <cell r="B9">
            <v>93360</v>
          </cell>
          <cell r="C9">
            <v>158</v>
          </cell>
        </row>
        <row r="10">
          <cell r="B10">
            <v>15350</v>
          </cell>
          <cell r="C10">
            <v>213.08697068403907</v>
          </cell>
        </row>
        <row r="11">
          <cell r="B11">
            <v>11640</v>
          </cell>
          <cell r="C11">
            <v>238.61683848797253</v>
          </cell>
        </row>
        <row r="12">
          <cell r="B12">
            <v>12900</v>
          </cell>
          <cell r="C12">
            <v>218.22533729176962</v>
          </cell>
        </row>
        <row r="13">
          <cell r="B13">
            <v>16680</v>
          </cell>
          <cell r="C13">
            <v>203.8369304556355</v>
          </cell>
        </row>
        <row r="14">
          <cell r="B14">
            <v>18420</v>
          </cell>
          <cell r="C14">
            <v>195.70976681660719</v>
          </cell>
        </row>
        <row r="15">
          <cell r="B15">
            <v>19380</v>
          </cell>
          <cell r="C15">
            <v>228.4536222910217</v>
          </cell>
        </row>
        <row r="16">
          <cell r="B16">
            <v>25320</v>
          </cell>
          <cell r="C16">
            <v>189.76964849921012</v>
          </cell>
        </row>
        <row r="17">
          <cell r="B17">
            <v>25320</v>
          </cell>
          <cell r="C17">
            <v>214.66666666666666</v>
          </cell>
        </row>
        <row r="18">
          <cell r="B18">
            <v>39900</v>
          </cell>
          <cell r="C18">
            <v>187.33333333333334</v>
          </cell>
        </row>
        <row r="19">
          <cell r="B19">
            <v>54320</v>
          </cell>
          <cell r="C19">
            <v>160</v>
          </cell>
        </row>
        <row r="20">
          <cell r="B20">
            <v>40005</v>
          </cell>
          <cell r="C20">
            <v>213</v>
          </cell>
        </row>
        <row r="21">
          <cell r="B21">
            <v>54460</v>
          </cell>
          <cell r="C21">
            <v>175.35534861759615</v>
          </cell>
        </row>
        <row r="22">
          <cell r="B22">
            <v>21490</v>
          </cell>
          <cell r="C22">
            <v>194.3647588025438</v>
          </cell>
        </row>
        <row r="23">
          <cell r="B23">
            <v>29540</v>
          </cell>
          <cell r="C23">
            <v>203</v>
          </cell>
        </row>
        <row r="24">
          <cell r="B24">
            <v>34650</v>
          </cell>
          <cell r="C24">
            <v>187.74828282828284</v>
          </cell>
        </row>
        <row r="25">
          <cell r="B25">
            <v>36960</v>
          </cell>
          <cell r="C25">
            <v>185</v>
          </cell>
        </row>
        <row r="26">
          <cell r="B26">
            <v>49680</v>
          </cell>
          <cell r="C26">
            <v>165.29320987654319</v>
          </cell>
        </row>
        <row r="27">
          <cell r="B27">
            <v>24560</v>
          </cell>
          <cell r="C27">
            <v>223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71025_18년 EPC사업계획"/>
      <sheetName val="2018년 파이프라인_EPC"/>
      <sheetName val="2017 사업계획"/>
      <sheetName val="1) 주요가정(MW당 공사비)_EPC"/>
      <sheetName val="2) 시스템영업_판매계획"/>
    </sheetNames>
    <sheetDataSet>
      <sheetData sheetId="0" refreshError="1"/>
      <sheetData sheetId="1"/>
      <sheetData sheetId="2" refreshError="1"/>
      <sheetData sheetId="3">
        <row r="13">
          <cell r="K13">
            <v>11.350999999999999</v>
          </cell>
          <cell r="L13">
            <v>12.625</v>
          </cell>
        </row>
        <row r="19">
          <cell r="K19">
            <v>12.329000000000001</v>
          </cell>
          <cell r="L19">
            <v>13.934999999999999</v>
          </cell>
        </row>
        <row r="20">
          <cell r="K20">
            <v>12.523</v>
          </cell>
          <cell r="L20">
            <v>14.315</v>
          </cell>
        </row>
        <row r="21">
          <cell r="K21">
            <v>12.151</v>
          </cell>
          <cell r="L21">
            <v>13.465</v>
          </cell>
        </row>
        <row r="29">
          <cell r="L29">
            <v>17.77</v>
          </cell>
        </row>
        <row r="31">
          <cell r="K31">
            <v>16.428999999999998</v>
          </cell>
          <cell r="L31">
            <v>18.02</v>
          </cell>
        </row>
        <row r="33">
          <cell r="K33">
            <v>16.250999999999998</v>
          </cell>
          <cell r="L33">
            <v>17.57</v>
          </cell>
        </row>
        <row r="37">
          <cell r="K37">
            <v>16.750999999999998</v>
          </cell>
          <cell r="L37">
            <v>18.295000000000002</v>
          </cell>
        </row>
        <row r="51">
          <cell r="K51">
            <v>4.7190000000000012</v>
          </cell>
          <cell r="L51">
            <v>5.91</v>
          </cell>
        </row>
        <row r="56">
          <cell r="K56">
            <v>4.9130000000000003</v>
          </cell>
          <cell r="L56">
            <v>6.2899999999999991</v>
          </cell>
        </row>
        <row r="63">
          <cell r="K63">
            <v>4.7190000000000012</v>
          </cell>
          <cell r="L63">
            <v>5.6899999999999995</v>
          </cell>
        </row>
        <row r="64">
          <cell r="K64">
            <v>4.9130000000000003</v>
          </cell>
          <cell r="L64">
            <v>6.2899999999999991</v>
          </cell>
        </row>
        <row r="72">
          <cell r="K72">
            <v>4.9729999999999999</v>
          </cell>
          <cell r="L72">
            <v>6.35</v>
          </cell>
        </row>
      </sheetData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MAKER"/>
      <sheetName val="96인원판단 (2)"/>
      <sheetName val="96인원(2)"/>
      <sheetName val="경쟁비교2"/>
      <sheetName val="#REF"/>
      <sheetName val="내역서"/>
      <sheetName val="수리결과"/>
      <sheetName val="남양시작동자105노65기1.3화1.2"/>
      <sheetName val="특판제외"/>
      <sheetName val="96인원"/>
      <sheetName val="BID"/>
      <sheetName val="신규DEP"/>
      <sheetName val="2.대외공문"/>
      <sheetName val="설계"/>
      <sheetName val="입력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원가계산양식"/>
      <sheetName val="제조원가명세서"/>
      <sheetName val="보조부문비배부"/>
      <sheetName val="배부기준표총괄"/>
      <sheetName val="WELDING부문"/>
      <sheetName val="WELDING재공"/>
      <sheetName val="차체완성품"/>
      <sheetName val="PAINT부문"/>
      <sheetName val="PAINT재공"/>
      <sheetName val="도장완성품"/>
      <sheetName val="TRIM부문"/>
      <sheetName val="TRIM재공"/>
      <sheetName val="TRIM완성품"/>
      <sheetName val="FRAME부문"/>
      <sheetName val="FRAME재공"/>
      <sheetName val="FRAME완성품"/>
      <sheetName val="CHASSIS부문"/>
      <sheetName val="CHASSIS재공"/>
      <sheetName val="샤시완성품"/>
      <sheetName val="판넬"/>
      <sheetName val="FINAL부문"/>
      <sheetName val="FINAL재공"/>
      <sheetName val="FINAL완성품"/>
      <sheetName val="제품수불부"/>
      <sheetName val="연구소"/>
      <sheetName val="연구소 (2)"/>
      <sheetName val="연구소 (3)"/>
      <sheetName val="Sheet8"/>
      <sheetName val="공정관리 (2)"/>
      <sheetName val="차종별공수총괄표"/>
      <sheetName val="공무동력"/>
      <sheetName val="표준공수 (2)"/>
      <sheetName val="표준공수"/>
      <sheetName val="대당표준공수"/>
      <sheetName val="차체부문"/>
      <sheetName val="도장"/>
      <sheetName val="TRIM (2)"/>
      <sheetName val="FRAME (2)"/>
      <sheetName val="CHASSIS (2)"/>
      <sheetName val="완성"/>
      <sheetName val="물량집계검증표"/>
      <sheetName val="원재료불출현황"/>
      <sheetName val="원자재수불"/>
      <sheetName val="유상사급현황"/>
      <sheetName val="Sheet9"/>
      <sheetName val="원재료분류코드"/>
      <sheetName val="시작실물량관리"/>
      <sheetName val="제조원가"/>
      <sheetName val="부문원2"/>
      <sheetName val="중기"/>
      <sheetName val="계수원본(99.2.28)"/>
      <sheetName val="시험연구비상각"/>
      <sheetName val="45,46"/>
      <sheetName val="Macro1"/>
      <sheetName val="대차대조표"/>
      <sheetName val="수입"/>
      <sheetName val="외화"/>
      <sheetName val="특판제외"/>
      <sheetName val="ILBAN"/>
      <sheetName val="지성학원"/>
      <sheetName val="시산표"/>
      <sheetName val="원가"/>
      <sheetName val="공통"/>
      <sheetName val="95WBS"/>
      <sheetName val="현금흐름표"/>
      <sheetName val="BS"/>
      <sheetName val="업무분장 "/>
      <sheetName val="금융"/>
      <sheetName val="은행"/>
      <sheetName val="리스"/>
      <sheetName val="보험"/>
      <sheetName val="제조부문배부"/>
      <sheetName val="$bhp"/>
      <sheetName val="ALL"/>
      <sheetName val="封面"/>
      <sheetName val="New A.G"/>
      <sheetName val="Lead"/>
      <sheetName val="대차"/>
      <sheetName val="보증금(전신전화가입권)"/>
      <sheetName val="H_BS"/>
      <sheetName val="보유어음"/>
      <sheetName val="고정자산원본"/>
      <sheetName val="WELDING"/>
      <sheetName val="5"/>
      <sheetName val="단가표"/>
      <sheetName val="국내총괄"/>
      <sheetName val="발생집계"/>
      <sheetName val="95하U$가격"/>
      <sheetName val="저속"/>
      <sheetName val="basic_info"/>
      <sheetName val="Master"/>
      <sheetName val="7 (2)"/>
      <sheetName val="월별매출"/>
      <sheetName val="업무연락"/>
      <sheetName val="전체실적"/>
      <sheetName val="5사남"/>
      <sheetName val="Sheet1"/>
      <sheetName val="작업시트"/>
      <sheetName val="캔판매목표"/>
      <sheetName val="시장"/>
      <sheetName val="손익"/>
      <sheetName val="일정표"/>
      <sheetName val="2월"/>
      <sheetName val="Ctrl"/>
      <sheetName val="호프"/>
      <sheetName val="S300V-MBOM"/>
      <sheetName val="Sheet2"/>
      <sheetName val="단가기초자료"/>
      <sheetName val="경영현황"/>
      <sheetName val="율표"/>
      <sheetName val="PC%계산"/>
      <sheetName val="10.예산 및 원가 계획(02년)"/>
      <sheetName val="대차대조-보고"/>
      <sheetName val="Macro3"/>
      <sheetName val="부동산"/>
      <sheetName val="단가"/>
      <sheetName val="LIDE"/>
      <sheetName val="J150 승인진도관리 LIST"/>
      <sheetName val="1.경제설계"/>
      <sheetName val="장적산출"/>
      <sheetName val="3-3"/>
      <sheetName val="다곡2교"/>
      <sheetName val="반제품"/>
      <sheetName val="재공품"/>
      <sheetName val="타과목"/>
      <sheetName val="일반경비(타행)"/>
      <sheetName val="BM_NEW2"/>
      <sheetName val="휴일check"/>
      <sheetName val="모 델 코 드"/>
      <sheetName val="类别"/>
      <sheetName val="#REF"/>
      <sheetName val="고객만족도 향상"/>
      <sheetName val="ScraRework"/>
      <sheetName val="금관"/>
      <sheetName val="백화"/>
      <sheetName val="수정시산표"/>
      <sheetName val="unit 4"/>
      <sheetName val="생산직"/>
      <sheetName val="A"/>
      <sheetName val="CAUDIT"/>
      <sheetName val="YOEMAGUM"/>
      <sheetName val="단"/>
      <sheetName val="(15)"/>
      <sheetName val="건축내역(교사동)"/>
      <sheetName val="지급자재"/>
      <sheetName val="년도별"/>
      <sheetName val="bi"/>
      <sheetName val="DWPM"/>
      <sheetName val="관련부서"/>
      <sheetName val="钢板差异"/>
      <sheetName val="95년간접비"/>
      <sheetName val="과"/>
      <sheetName val="부도어음관리현황1"/>
      <sheetName val="퇴직급여충당금명세서"/>
      <sheetName val="당월손익계산서★"/>
      <sheetName val="SALE"/>
      <sheetName val="당년매출집계"/>
      <sheetName val="Menu_Link"/>
      <sheetName val="UTMBPL"/>
      <sheetName val="을지"/>
      <sheetName val="93상각비"/>
      <sheetName val="연구소_(2)"/>
      <sheetName val="연구소_(3)"/>
      <sheetName val="공정관리_(2)"/>
      <sheetName val="표준공수_(2)"/>
      <sheetName val="TRIM_(2)"/>
      <sheetName val="FRAME_(2)"/>
      <sheetName val="CHASSIS_(2)"/>
      <sheetName val="계수원본(99_2_28)"/>
      <sheetName val="업무분장_"/>
      <sheetName val="New_A_G"/>
      <sheetName val="7_(2)"/>
      <sheetName val="10_예산_및_원가_계획(02년)"/>
      <sheetName val="J150_승인진도관리_LIST"/>
      <sheetName val="1_경제설계"/>
      <sheetName val="모_델_코_드"/>
      <sheetName val="고객만족도_향상"/>
      <sheetName val="unit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개"/>
      <sheetName val="해외"/>
      <sheetName val="항목(1)"/>
      <sheetName val="Sheet1 (2)"/>
      <sheetName val="5.소재"/>
      <sheetName val="BOOK4"/>
      <sheetName val="95하U$가격"/>
      <sheetName val="95MAKER"/>
      <sheetName val="2.대외공문"/>
      <sheetName val="계정"/>
      <sheetName val="수리결과"/>
      <sheetName val="96수출"/>
      <sheetName val="SIMULATION"/>
      <sheetName val="대외공문"/>
      <sheetName val="베네"/>
      <sheetName val="부표총괄"/>
      <sheetName val="일괄인쇄"/>
      <sheetName val="DATE"/>
      <sheetName val="남양시작동010313100%"/>
      <sheetName val="월별손익"/>
      <sheetName val="#REF"/>
      <sheetName val="인원자료"/>
      <sheetName val="분납 2"/>
      <sheetName val="SAM (2)"/>
      <sheetName val="내역서"/>
      <sheetName val="자체실적1Q"/>
      <sheetName val="BID"/>
      <sheetName val="정공공사"/>
      <sheetName val="5.경상직원"/>
      <sheetName val="입력"/>
      <sheetName val="영업소실적"/>
      <sheetName val="부서소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소개"/>
      <sheetName val="차량별점검"/>
      <sheetName val="H4A11"/>
      <sheetName val="단가"/>
      <sheetName val="5사남"/>
      <sheetName val="해외"/>
      <sheetName val="95하U$가격"/>
      <sheetName val="요율"/>
      <sheetName val="자재대"/>
      <sheetName val="TIE-IN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외주현황.wq1"/>
      <sheetName val="인사자료총집계"/>
      <sheetName val="남양시작동010313100%"/>
      <sheetName val="N賃率-職"/>
      <sheetName val="차액보증"/>
      <sheetName val="6호기"/>
      <sheetName val="#REF"/>
      <sheetName val="항목(1)"/>
      <sheetName val="TCA"/>
      <sheetName val="major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PI"/>
      <sheetName val="Baby일위대가"/>
      <sheetName val="대비"/>
      <sheetName val="간이연락"/>
      <sheetName val="1월"/>
      <sheetName val="MIJIBI"/>
      <sheetName val="공식방문지"/>
      <sheetName val="p2-1"/>
      <sheetName val="울산시산표"/>
      <sheetName val="TABLE DB"/>
      <sheetName val="쌍용 data base"/>
      <sheetName val="3"/>
      <sheetName val="수입"/>
      <sheetName val="소상 &quot;1&quot;"/>
      <sheetName val="HISYEARSALE"/>
      <sheetName val="JUM"/>
      <sheetName val="전부인쇄"/>
      <sheetName val="제안서"/>
      <sheetName val="행정표준(1)"/>
      <sheetName val="행정표준(2)"/>
      <sheetName val="집계표"/>
      <sheetName val="기안지"/>
      <sheetName val="업무계획1"/>
      <sheetName val="¼ö¸®°á°ú"/>
      <sheetName val="Data"/>
      <sheetName val="총괄표"/>
      <sheetName val="신규DEP"/>
      <sheetName val="인원01"/>
      <sheetName val="노무비"/>
      <sheetName val="내역서(총)"/>
      <sheetName val="0000"/>
      <sheetName val="자체실적1Q"/>
      <sheetName val="15"/>
      <sheetName val="지점장"/>
      <sheetName val="영업소실적"/>
      <sheetName val="자판실행"/>
      <sheetName val="금액내역서"/>
      <sheetName val="2-본사입찰"/>
      <sheetName val="정산시행내역서"/>
      <sheetName val="TEST1"/>
      <sheetName val="현장관리비데이타"/>
      <sheetName val="업무분장"/>
      <sheetName val="wall"/>
      <sheetName val="Front"/>
      <sheetName val="관람석제출"/>
      <sheetName val="FUSE_MC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개"/>
      <sheetName val="품의"/>
      <sheetName val="현경"/>
      <sheetName val="실행"/>
      <sheetName val="☜사⊥발☞"/>
      <sheetName val="하총"/>
      <sheetName val="하사"/>
      <sheetName val="하내"/>
      <sheetName val="토공"/>
      <sheetName val="토견"/>
      <sheetName val="구조물"/>
      <sheetName val="구자"/>
      <sheetName val="구견"/>
      <sheetName val="☜발⊥검☞"/>
      <sheetName val="입찰"/>
      <sheetName val="수리결과"/>
      <sheetName val="2.대외공문"/>
      <sheetName val="CALENDAR"/>
      <sheetName val="소개"/>
      <sheetName val="인원자료"/>
      <sheetName val="차량별점검"/>
      <sheetName val="저"/>
      <sheetName val="DATE"/>
      <sheetName val="4차원가계산서"/>
      <sheetName val="식재인부"/>
      <sheetName val="단가"/>
      <sheetName val="백호우계수"/>
      <sheetName val="관리,공감"/>
      <sheetName val="장비가동"/>
      <sheetName val="노무비"/>
      <sheetName val="Sheet6"/>
      <sheetName val="투찰"/>
      <sheetName val="Sheet1 (2)"/>
      <sheetName val="공사비산출내역"/>
      <sheetName val="내역서"/>
      <sheetName val="시중노임단가"/>
      <sheetName val="기초일위"/>
      <sheetName val="BID"/>
      <sheetName val="기흥하도용"/>
      <sheetName val="개산공사비"/>
    </sheetNames>
    <sheetDataSet>
      <sheetData sheetId="0" refreshError="1"/>
      <sheetData sheetId="1" refreshError="1"/>
      <sheetData sheetId="2" refreshError="1">
        <row r="39">
          <cell r="F39">
            <v>13305871442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9">
          <cell r="G9">
            <v>56790017223</v>
          </cell>
        </row>
        <row r="12">
          <cell r="G12">
            <v>551453000</v>
          </cell>
        </row>
        <row r="17">
          <cell r="G17">
            <v>123536000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품입고집계"/>
      <sheetName val="공통"/>
      <sheetName val="95WBS"/>
      <sheetName val="시험연구비상각"/>
      <sheetName val="산업은행 경영지표"/>
      <sheetName val="교통대책내역"/>
      <sheetName val="당초"/>
      <sheetName val="집계표"/>
      <sheetName val="현금"/>
      <sheetName val="IDONG"/>
      <sheetName val="잉여금"/>
      <sheetName val="JOB Assign"/>
      <sheetName val="108.수선비"/>
      <sheetName val="수정시산표"/>
      <sheetName val="현금및현금등가물"/>
      <sheetName val="부재료입고집계"/>
      <sheetName val="B"/>
      <sheetName val="업무연락"/>
      <sheetName val="월별매출"/>
      <sheetName val="기타코드"/>
      <sheetName val="건물"/>
      <sheetName val="24.보증금(전신전화가입권)"/>
      <sheetName val="조회서"/>
      <sheetName val="주소"/>
      <sheetName val="정산표"/>
      <sheetName val="1995년 섹터별 매출"/>
      <sheetName val="RAW9701"/>
      <sheetName val="2010년"/>
      <sheetName val="주beam"/>
      <sheetName val="관리1"/>
      <sheetName val="9월누계해외"/>
      <sheetName val="회사정보"/>
      <sheetName val="년말집계"/>
      <sheetName val="9-1차이내역"/>
      <sheetName val="Sheet1"/>
      <sheetName val="공정코드"/>
      <sheetName val="경영비율 "/>
      <sheetName val="첨1.2"/>
      <sheetName val="공통부대비"/>
      <sheetName val="#REF"/>
      <sheetName val="STAND20"/>
      <sheetName val="내역"/>
      <sheetName val="PIPE(UG)내역"/>
      <sheetName val="TEMP1"/>
      <sheetName val="현금흐름표"/>
      <sheetName val="CC"/>
      <sheetName val="1안98Billing"/>
      <sheetName val="Krw"/>
      <sheetName val="상품매출"/>
      <sheetName val="재고 "/>
      <sheetName val="유효성검사"/>
      <sheetName val="세율"/>
      <sheetName val="붙임2-1  지급조서명세서(2001년분)"/>
      <sheetName val="9609Aß"/>
      <sheetName val="출입자명단"/>
      <sheetName val="매출"/>
      <sheetName val="1997"/>
      <sheetName val="LIST"/>
      <sheetName val="송전기본"/>
      <sheetName val="수입수불"/>
      <sheetName val="3.판관비명세서"/>
      <sheetName val="99급여표"/>
      <sheetName val="홍원식"/>
      <sheetName val="보고"/>
      <sheetName val="TEMP2"/>
      <sheetName val="기본"/>
      <sheetName val="XREF"/>
      <sheetName val="기계기구"/>
      <sheetName val="#3-1 保有 有價證券 評價 及び 評價(X-23)"/>
      <sheetName val="Config"/>
      <sheetName val="work"/>
      <sheetName val="2.예금"/>
      <sheetName val="경비공통"/>
      <sheetName val="YOEMAGUM"/>
      <sheetName val="표준대차대조표(1)"/>
      <sheetName val="산업은행_경영지표"/>
      <sheetName val="108_수선비"/>
      <sheetName val="JOB_Assign"/>
      <sheetName val="재고_"/>
      <sheetName val="외상매출금현황-수정분 A2"/>
      <sheetName val="3_판관비명세서"/>
      <sheetName val="24_보증금(전신전화가입권)"/>
      <sheetName val="보험금"/>
      <sheetName val="F3"/>
      <sheetName val="F12"/>
      <sheetName val="7.3 DY팀"/>
      <sheetName val="직무급테이블"/>
      <sheetName val="49평형15층이하"/>
      <sheetName val="급여표"/>
      <sheetName val="공제"/>
      <sheetName val="발생집계"/>
      <sheetName val="손익계산서"/>
      <sheetName val="기성이력현황"/>
      <sheetName val="부서실적"/>
      <sheetName val="10월판관"/>
      <sheetName val="3공장_Lot_Card"/>
      <sheetName val="95년12월말"/>
      <sheetName val="유림골조"/>
      <sheetName val="실행철강하도"/>
      <sheetName val="Eq. Mobilization"/>
      <sheetName val="98지급계획"/>
      <sheetName val="자료입력"/>
      <sheetName val="건축"/>
      <sheetName val="포장공사"/>
      <sheetName val="금액집계(리포트)"/>
      <sheetName val="지급이자"/>
      <sheetName val="대차대조표-공시형"/>
      <sheetName val="공사별5 "/>
      <sheetName val="공사내역"/>
      <sheetName val="의왕F사"/>
      <sheetName val="가공사"/>
      <sheetName val="수입비용1021"/>
      <sheetName val="현장코드"/>
      <sheetName val="채널별"/>
      <sheetName val="입금액"/>
      <sheetName val="기초코드"/>
      <sheetName val="당기추가완료"/>
      <sheetName val="산업은행_경영지표1"/>
      <sheetName val="JOB_Assign1"/>
      <sheetName val="108_수선비1"/>
      <sheetName val="24_보증금(전신전화가입권)1"/>
      <sheetName val="1995년_섹터별_매출"/>
      <sheetName val="경영비율_"/>
      <sheetName val="첨1_2"/>
      <sheetName val="재고_1"/>
      <sheetName val="붙임2-1__지급조서명세서(2001년분)"/>
      <sheetName val="3_판관비명세서1"/>
      <sheetName val="#3-1_保有_有價證券_評價_及び_評價(X-23)"/>
      <sheetName val="2_예금"/>
      <sheetName val="외상매출금현황-수정분_A2"/>
      <sheetName val="7_3_DY팀"/>
      <sheetName val="Eq__Mobilization"/>
      <sheetName val="공사별5_"/>
      <sheetName val="업무분장 "/>
      <sheetName val="외화"/>
      <sheetName val="CAUDIT"/>
      <sheetName val="p2-1"/>
      <sheetName val="Reckitt"/>
      <sheetName val="항목"/>
      <sheetName val="표지"/>
      <sheetName val="토목"/>
      <sheetName val="유형고정"/>
      <sheetName val="환율"/>
      <sheetName val="Sheet2"/>
      <sheetName val="tsuga"/>
      <sheetName val="시산표"/>
      <sheetName val="분개장·원장"/>
      <sheetName val="#2 BSPL"/>
      <sheetName val="실적분석"/>
      <sheetName val="설계내역서"/>
      <sheetName val="CJE집계"/>
      <sheetName val="총내용"/>
      <sheetName val="대환취급"/>
      <sheetName val="Major Shareholder"/>
      <sheetName val="코드"/>
      <sheetName val="10한빛"/>
      <sheetName val="보험계리보고서"/>
      <sheetName val="대차"/>
      <sheetName val="진천"/>
      <sheetName val="매출채권"/>
      <sheetName val="레포트"/>
      <sheetName val="수탁현황"/>
      <sheetName val="입찰"/>
      <sheetName val="현경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불.요약"/>
      <sheetName val="보유.연령"/>
      <sheetName val="열령別"/>
      <sheetName val="잔여지"/>
      <sheetName val="99지급.요약"/>
      <sheetName val="98지급계획"/>
      <sheetName val="총괄표"/>
      <sheetName val="지사별 현황"/>
      <sheetName val="주택용지내역"/>
      <sheetName val="사업개발용지내역"/>
      <sheetName val="잔여지내역"/>
      <sheetName val="선홈통"/>
      <sheetName val="일반관리비"/>
      <sheetName val="물류최종8월7"/>
      <sheetName val="9-1차이내역"/>
      <sheetName val="2.대외공문"/>
      <sheetName val="선정요령"/>
      <sheetName val="조명시설"/>
      <sheetName val="대차대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부추진"/>
      <sheetName val="목차"/>
      <sheetName val="Ⅰ표지"/>
      <sheetName val="신차보증"/>
      <sheetName val="신차수요"/>
      <sheetName val="상용수요"/>
      <sheetName val="상용능력"/>
      <sheetName val="상용보강"/>
      <sheetName val="경쟁사망"/>
      <sheetName val="부문예산"/>
      <sheetName val="부문인원"/>
      <sheetName val="부문예"/>
      <sheetName val="ﶀ문인원"/>
      <sheetName val="제안서"/>
      <sheetName val="행정표준(1)"/>
      <sheetName val="행정표준(2)"/>
      <sheetName val="2.대외공문"/>
      <sheetName val="실행철강하도"/>
      <sheetName val="협조전"/>
      <sheetName val="98지급계획"/>
      <sheetName val="선정요령"/>
      <sheetName val="서울AS,지공"/>
      <sheetName val="예산집계03"/>
      <sheetName val="항목(1)"/>
      <sheetName val="BOOK4"/>
      <sheetName val="new급여T(4을-운전)"/>
      <sheetName val="인부신상자료"/>
      <sheetName val="소상 &quot;1&quot;"/>
      <sheetName val="Sheet1"/>
      <sheetName val="수주단가"/>
      <sheetName val="상용_mp"/>
      <sheetName val="Ⅲ"/>
      <sheetName val="97사업"/>
      <sheetName val="A-A"/>
      <sheetName val="2_대외공문"/>
      <sheetName val="인원01"/>
      <sheetName val="수리결과"/>
      <sheetName val="5사남"/>
      <sheetName val="울산시산표"/>
      <sheetName val="입력"/>
      <sheetName val="계정"/>
      <sheetName val="Sheet3"/>
      <sheetName val="기본운용"/>
      <sheetName val="LB Plan 97 neu 15531 Best "/>
      <sheetName val="공문"/>
      <sheetName val="업무분장"/>
      <sheetName val="과정별"/>
      <sheetName val="항목등록"/>
      <sheetName val="영업.일1"/>
      <sheetName val="소개"/>
      <sheetName val="차량별점검"/>
      <sheetName val="차종별"/>
      <sheetName val="예산총괄"/>
      <sheetName val="월별수입"/>
      <sheetName val="경비공통"/>
      <sheetName val="관람석제출"/>
      <sheetName val="세목별"/>
      <sheetName val="일반관리비"/>
      <sheetName val="#REF"/>
      <sheetName val="9-1차이내역"/>
      <sheetName val="수입"/>
      <sheetName val="전문품의"/>
      <sheetName val="전체내역 (2)"/>
      <sheetName val="일위대가목록"/>
      <sheetName val="총괄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통"/>
      <sheetName val="업무분장 "/>
      <sheetName val="B-90"/>
      <sheetName val="기말요약"/>
      <sheetName val="중요성기준"/>
      <sheetName val="A9-1~5 "/>
      <sheetName val="A9-3"/>
      <sheetName val="경영분석"/>
      <sheetName val="98경영"/>
      <sheetName val="A9-부2 "/>
      <sheetName val="A9"/>
      <sheetName val="A9-2(구)"/>
      <sheetName val="주석자료A7"/>
      <sheetName val="주총요약"/>
      <sheetName val="지급보증"/>
      <sheetName val="(법인,토지)등기부등본요약"/>
      <sheetName val="보험가입"/>
      <sheetName val="계속기업검토표"/>
      <sheetName val="A7"/>
      <sheetName val="등본요약"/>
      <sheetName val="계속기업"/>
      <sheetName val="A1"/>
      <sheetName val="A2"/>
      <sheetName val="to do"/>
      <sheetName val="재고"/>
      <sheetName val="AR"/>
      <sheetName val="단가검증"/>
      <sheetName val="재고분석"/>
      <sheetName val="가공비배부"/>
      <sheetName val="제,원"/>
      <sheetName val="투자"/>
      <sheetName val="평가"/>
      <sheetName val="무형"/>
      <sheetName val="M"/>
      <sheetName val="M1-anl"/>
      <sheetName val="퇴충"/>
      <sheetName val="분석적검토"/>
      <sheetName val="자본"/>
      <sheetName val="스탁옵션"/>
      <sheetName val="원가"/>
      <sheetName val="제조원가"/>
      <sheetName val="월별제조"/>
      <sheetName val="영업외"/>
      <sheetName val="우발"/>
      <sheetName val="법인"/>
      <sheetName val="미지급법인세"/>
      <sheetName val="이연법인세"/>
      <sheetName val="BS일이후"/>
      <sheetName val="매입"/>
      <sheetName val="원재료평가"/>
      <sheetName val="제품평가"/>
      <sheetName val="cc"/>
      <sheetName val="조회"/>
      <sheetName val="총괄"/>
      <sheetName val="미수"/>
      <sheetName val="상품입고집계"/>
      <sheetName val="업무분장_"/>
      <sheetName val="A9-1~5_"/>
      <sheetName val="A9-부2_"/>
      <sheetName val="to_do"/>
      <sheetName val="98지급계획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Wafer"/>
      <sheetName val="Cell"/>
      <sheetName val="Module"/>
      <sheetName val="보고양식--&gt;"/>
      <sheetName val="17BP제품별 원가"/>
      <sheetName val="17BP제품별 원가 상세"/>
      <sheetName val="이전가격"/>
      <sheetName val="제조원가"/>
      <sheetName val="판관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5">
          <cell r="E15">
            <v>3.0030877359897463</v>
          </cell>
        </row>
      </sheetData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행정표준(1)"/>
      <sheetName val="행정표준(2)"/>
      <sheetName val="제안서"/>
      <sheetName val="#REF"/>
      <sheetName val="소개"/>
      <sheetName val="전입"/>
      <sheetName val="총괄표"/>
      <sheetName val="98지급계획"/>
      <sheetName val="조명시설"/>
      <sheetName val="JUM9904(원본)"/>
      <sheetName val="단말장비내역"/>
      <sheetName val="(TCU)장비내역"/>
      <sheetName val="통신회선내역"/>
      <sheetName val="폐토수익화 "/>
      <sheetName val="계열사현황종합"/>
      <sheetName val="세부추진"/>
      <sheetName val="상용보강"/>
      <sheetName val="보고서"/>
      <sheetName val="인원01"/>
      <sheetName val="입력"/>
      <sheetName val="96수출"/>
      <sheetName val="품의서"/>
      <sheetName val="X68"/>
      <sheetName val="RD제품개발투자비(매가)"/>
      <sheetName val="자구계획db"/>
      <sheetName val="존4"/>
      <sheetName val="Book2"/>
      <sheetName val="2수요"/>
      <sheetName val="가격표"/>
      <sheetName val="Sheet6 (3)"/>
      <sheetName val="Sheet5"/>
      <sheetName val="대외공문"/>
      <sheetName val="기안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Sheet3"/>
      <sheetName val="B3보람"/>
      <sheetName val="B3내역"/>
      <sheetName val="5.라인별 생산성운영계획"/>
      <sheetName val="Sheet2 (2)"/>
      <sheetName val="CALENDAR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SYS검토(1A1)"/>
      <sheetName val="BB1"/>
      <sheetName val="표"/>
      <sheetName val="소유주(원)"/>
      <sheetName val="94B"/>
      <sheetName val="투자-국내2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회의록"/>
      <sheetName val="626TD(COLOR)"/>
      <sheetName val="계약서(회사용)"/>
      <sheetName val="계약서(업체용)"/>
      <sheetName val="안전약정서"/>
      <sheetName val="계약용"/>
      <sheetName val="계약명세표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2COMPO_TABLE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대외공문 "/>
      <sheetName val="개선대책 양식"/>
      <sheetName val="개선사례양식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표지 (최종) (3)"/>
      <sheetName val="총괄 (2)"/>
      <sheetName val="중량확인"/>
      <sheetName val="외주계획 (2)"/>
      <sheetName val="F.W(외주계획) (업체별분류)"/>
      <sheetName val="금형공유제품생산라인"/>
      <sheetName val="Sheet1 (2)"/>
      <sheetName val="F.W(외주계획)"/>
      <sheetName val="업체_품명별내역"/>
      <sheetName val="1호라인"/>
      <sheetName val="2호라인"/>
      <sheetName val="3호라인"/>
      <sheetName val="4호라인"/>
      <sheetName val="결재란"/>
      <sheetName val="중자생산능력1"/>
      <sheetName val="중자생산능력1(라인조정)"/>
      <sheetName val="중자생산능력(증설)"/>
      <sheetName val="태양중자 (2)"/>
      <sheetName val="동원중자 (2)"/>
      <sheetName val="동남 (3)"/>
      <sheetName val="전공업사 (3)"/>
      <sheetName val="성원산업 (2)"/>
      <sheetName val="성광산업 (2)"/>
      <sheetName val="동남"/>
      <sheetName val="이노산업"/>
      <sheetName val="포항산업트리밍"/>
      <sheetName val="포항산업 (2)"/>
      <sheetName val="포항열처리"/>
      <sheetName val="도우산업"/>
      <sheetName val="세명테크"/>
      <sheetName val="적정재고총괄"/>
      <sheetName val="군별적정재고계획"/>
      <sheetName val="1호라인적정재고"/>
      <sheetName val="2호라인적정재고"/>
      <sheetName val="3호라인적정재고"/>
      <sheetName val="4호라인적정재고"/>
      <sheetName val="1호라인 (LOB)"/>
      <sheetName val="2호라인 (LOB)"/>
      <sheetName val="3호라인 (LOB)"/>
      <sheetName val="4호라인 (LOB)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print용(더블) (2)"/>
      <sheetName val="LINE비교"/>
      <sheetName val="Boxing 기존라인(설관)"/>
      <sheetName val="PIPE 라인(대차 LINE)"/>
      <sheetName val="TBI EXP(운전석) (2)"/>
      <sheetName val="전산품의"/>
      <sheetName val="DailyInput"/>
      <sheetName val="집계"/>
      <sheetName val="절감계획"/>
      <sheetName val="CAUDIT"/>
      <sheetName val="2-3금형 투자비2안(SJ 소하리전개)"/>
      <sheetName val="초기화면"/>
      <sheetName val="작성양식"/>
      <sheetName val="9-1차이내역"/>
      <sheetName val="품의양식"/>
      <sheetName val="54813M2001"/>
      <sheetName val="자가2급"/>
      <sheetName val="CVT산정"/>
      <sheetName val="거주성제원"/>
      <sheetName val="의장2반 "/>
      <sheetName val="의장34반"/>
      <sheetName val="주소(한문)"/>
      <sheetName val="냉각실용添1"/>
      <sheetName val="유지류添1"/>
      <sheetName val="1.변경범위"/>
      <sheetName val="TCA"/>
      <sheetName val="내구품질향상1"/>
      <sheetName val="FO-BO-ER"/>
      <sheetName val="의장"/>
      <sheetName val="MIP"/>
      <sheetName val="THEME CODE"/>
      <sheetName val="CR CODE"/>
      <sheetName val="부서CODE"/>
      <sheetName val="712"/>
      <sheetName val="A-A"/>
      <sheetName val="환산table"/>
      <sheetName val="1.개발개요"/>
      <sheetName val="CLM-MP"/>
      <sheetName val="Book1"/>
      <sheetName val="2차-PROTO-(1)"/>
      <sheetName val="재질단가"/>
      <sheetName val="FO원단위"/>
      <sheetName val="문서처리전"/>
      <sheetName val="96"/>
      <sheetName val=" SR3차원단위 (3)"/>
      <sheetName val="CLMN자료"/>
      <sheetName val="일일선적 "/>
      <sheetName val="선적누계"/>
      <sheetName val="동프발주서"/>
      <sheetName val="4.TO 및 현재원"/>
      <sheetName val="76410"/>
      <sheetName val="77410"/>
      <sheetName val="76410 CHECK"/>
      <sheetName val="77410 CHECK"/>
      <sheetName val="DETAIL(3)"/>
      <sheetName val="WIPER PIVOT 반대조립"/>
      <sheetName val="외주품 TAG (2)"/>
      <sheetName val="역량분석"/>
      <sheetName val="매각단가"/>
      <sheetName val="xxxxxx"/>
      <sheetName val="969910( R)"/>
      <sheetName val="경상이익(창원)"/>
      <sheetName val="경상이익(의왕)"/>
      <sheetName val="#REF!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6"/>
      <sheetName val="Sheet7"/>
      <sheetName val="공정별LAY (4)"/>
      <sheetName val="화일 라벨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A-100전제"/>
      <sheetName val="W-현원가"/>
      <sheetName val="Tbom-tot"/>
      <sheetName val="BND"/>
      <sheetName val="FUEL FILLER"/>
      <sheetName val="ORIGIN"/>
      <sheetName val="팀별 합계"/>
      <sheetName val="수리결과"/>
      <sheetName val="해외"/>
      <sheetName val="일위대가(출입)"/>
      <sheetName val="TOT"/>
      <sheetName val="전문품의"/>
      <sheetName val="대차대조표"/>
      <sheetName val="품의예산"/>
      <sheetName val="TEAM하반기 계획 (2)"/>
      <sheetName val="B9908"/>
      <sheetName val="B0007"/>
      <sheetName val="B0006"/>
      <sheetName val="N0001"/>
      <sheetName val="H0007"/>
      <sheetName val="H0008"/>
      <sheetName val="H0103"/>
      <sheetName val="T9713"/>
      <sheetName val="T0006"/>
      <sheetName val="T0016"/>
      <sheetName val="Q0010"/>
      <sheetName val="Q9726"/>
      <sheetName val="Q0009"/>
      <sheetName val="W9902"/>
      <sheetName val="T0017"/>
      <sheetName val="건내용"/>
      <sheetName val="외화매출"/>
      <sheetName val="상선"/>
      <sheetName val="일위(PN)"/>
      <sheetName val="3"/>
      <sheetName val="조건 (A)"/>
      <sheetName val="factor"/>
      <sheetName val="전체"/>
      <sheetName val="장비 (2)"/>
      <sheetName val="95MAKER"/>
      <sheetName val="최종 (3)"/>
      <sheetName val="전체LIST"/>
      <sheetName val="건설성적"/>
      <sheetName val="급,배기팬"/>
      <sheetName val="1"/>
      <sheetName val="집계표"/>
      <sheetName val="차액보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확정변경"/>
      <sheetName val="저속추진"/>
      <sheetName val="중속추진"/>
      <sheetName val="저속정보"/>
      <sheetName val="중속정보"/>
      <sheetName val="년생산"/>
      <sheetName val="05경영(생산)"/>
      <sheetName val="06경영(생산)"/>
      <sheetName val="05경영(출하)"/>
      <sheetName val="일정(1)"/>
      <sheetName val="일정(2)"/>
      <sheetName val="일정(3)"/>
      <sheetName val="일정(4)"/>
      <sheetName val="일정(중)"/>
      <sheetName val="EMS정보"/>
      <sheetName val="공사이력"/>
      <sheetName val="1유리"/>
      <sheetName val="이름정의"/>
      <sheetName val="자바라1"/>
      <sheetName val="현금"/>
      <sheetName val="입고단가기준"/>
      <sheetName val="산업"/>
      <sheetName val="저속"/>
      <sheetName val="8월차잔"/>
      <sheetName val="정의"/>
      <sheetName val="시산표"/>
      <sheetName val="원가계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>
        <row r="1">
          <cell r="B1" t="str">
            <v>공사번호</v>
          </cell>
          <cell r="C1" t="str">
            <v>공사명</v>
          </cell>
          <cell r="D1" t="str">
            <v>엔진기종</v>
          </cell>
          <cell r="E1" t="str">
            <v>선급</v>
          </cell>
          <cell r="F1" t="str">
            <v>YARD</v>
          </cell>
          <cell r="G1" t="str">
            <v>BED GAP</v>
          </cell>
          <cell r="H1" t="str">
            <v>대조착수</v>
          </cell>
          <cell r="I1" t="str">
            <v>TB기간</v>
          </cell>
          <cell r="J1" t="str">
            <v>TB+</v>
          </cell>
          <cell r="K1" t="str">
            <v>공시일자</v>
          </cell>
          <cell r="L1" t="str">
            <v>해체</v>
          </cell>
          <cell r="M1" t="str">
            <v>해체+</v>
          </cell>
          <cell r="N1" t="str">
            <v>해체완료</v>
          </cell>
          <cell r="O1" t="str">
            <v>최종납기</v>
          </cell>
          <cell r="P1" t="str">
            <v>요청납기</v>
          </cell>
          <cell r="Q1" t="str">
            <v>출하일자</v>
          </cell>
          <cell r="R1" t="str">
            <v>마력</v>
          </cell>
          <cell r="S1" t="str">
            <v>휴가1</v>
          </cell>
          <cell r="T1" t="str">
            <v>휴가2</v>
          </cell>
          <cell r="U1" t="str">
            <v>공시월</v>
          </cell>
          <cell r="V1" t="str">
            <v>저/중</v>
          </cell>
          <cell r="W1" t="str">
            <v>착수/공시/출하</v>
          </cell>
          <cell r="X1" t="str">
            <v>납기</v>
          </cell>
          <cell r="Y1" t="str">
            <v>공사정보</v>
          </cell>
          <cell r="Z1" t="str">
            <v>장기보관</v>
          </cell>
          <cell r="AA1" t="str">
            <v>YARD</v>
          </cell>
        </row>
        <row r="2">
          <cell r="B2" t="str">
            <v/>
          </cell>
          <cell r="C2" t="str">
            <v>LINE#1</v>
          </cell>
          <cell r="D2" t="str">
            <v>소형</v>
          </cell>
          <cell r="E2" t="str">
            <v>N1</v>
          </cell>
          <cell r="K2" t="str">
            <v>LINE#1</v>
          </cell>
          <cell r="P2" t="str">
            <v>LINE#1</v>
          </cell>
        </row>
        <row r="3">
          <cell r="B3" t="str">
            <v>PP15-1017</v>
          </cell>
          <cell r="C3" t="str">
            <v>대우 #05-4</v>
          </cell>
          <cell r="D3" t="str">
            <v>6S70ME-C</v>
          </cell>
          <cell r="E3" t="str">
            <v/>
          </cell>
          <cell r="F3" t="str">
            <v>대우</v>
          </cell>
          <cell r="H3">
            <v>39264</v>
          </cell>
          <cell r="I3">
            <v>17</v>
          </cell>
          <cell r="J3">
            <v>3</v>
          </cell>
          <cell r="K3">
            <v>39287</v>
          </cell>
          <cell r="L3">
            <v>6</v>
          </cell>
          <cell r="M3">
            <v>1</v>
          </cell>
          <cell r="N3">
            <v>39302</v>
          </cell>
          <cell r="O3">
            <v>0</v>
          </cell>
          <cell r="P3">
            <v>39306</v>
          </cell>
          <cell r="Q3" t="str">
            <v/>
          </cell>
          <cell r="R3">
            <v>25320</v>
          </cell>
          <cell r="S3">
            <v>3</v>
          </cell>
          <cell r="T3">
            <v>8</v>
          </cell>
          <cell r="U3" t="str">
            <v>200771예상</v>
          </cell>
          <cell r="V3">
            <v>1</v>
          </cell>
          <cell r="W3" t="str">
            <v>1 (7/24) 8</v>
          </cell>
          <cell r="X3" t="str">
            <v>(8/12)</v>
          </cell>
          <cell r="Y3" t="str">
            <v>1 (7/24) 8
PP15-1017
6S70ME-C
(8/12)</v>
          </cell>
          <cell r="Z3">
            <v>4</v>
          </cell>
          <cell r="AA3" t="str">
            <v/>
          </cell>
        </row>
        <row r="4">
          <cell r="B4" t="str">
            <v>PP16-1128</v>
          </cell>
          <cell r="C4" t="str">
            <v>DSEC #06-5</v>
          </cell>
          <cell r="D4" t="str">
            <v>6L70ME-C</v>
          </cell>
          <cell r="E4" t="str">
            <v/>
          </cell>
          <cell r="F4" t="str">
            <v>DSEC</v>
          </cell>
          <cell r="G4">
            <v>5</v>
          </cell>
          <cell r="H4">
            <v>39308</v>
          </cell>
          <cell r="I4">
            <v>17</v>
          </cell>
          <cell r="J4">
            <v>3</v>
          </cell>
          <cell r="K4">
            <v>39331</v>
          </cell>
          <cell r="L4">
            <v>6</v>
          </cell>
          <cell r="M4">
            <v>1</v>
          </cell>
          <cell r="N4">
            <v>39339</v>
          </cell>
          <cell r="O4">
            <v>0</v>
          </cell>
          <cell r="P4">
            <v>39355</v>
          </cell>
          <cell r="Q4" t="str">
            <v/>
          </cell>
          <cell r="R4">
            <v>25320</v>
          </cell>
          <cell r="S4">
            <v>3</v>
          </cell>
          <cell r="T4">
            <v>1</v>
          </cell>
          <cell r="U4" t="str">
            <v>200791예상</v>
          </cell>
          <cell r="V4">
            <v>1</v>
          </cell>
          <cell r="W4" t="str">
            <v>14 (9/6) 14</v>
          </cell>
          <cell r="X4" t="str">
            <v>(9/30)</v>
          </cell>
          <cell r="Y4" t="str">
            <v>14 (9/6) 14
PP16-1128
6L70ME-C
(9/30)</v>
          </cell>
          <cell r="Z4">
            <v>16</v>
          </cell>
          <cell r="AA4" t="str">
            <v/>
          </cell>
        </row>
        <row r="5">
          <cell r="B5" t="str">
            <v>PP15-1016</v>
          </cell>
          <cell r="C5" t="str">
            <v>대우 #05-8</v>
          </cell>
          <cell r="D5" t="str">
            <v>6S60MC-C</v>
          </cell>
          <cell r="E5" t="str">
            <v/>
          </cell>
          <cell r="F5" t="str">
            <v>대우</v>
          </cell>
          <cell r="G5">
            <v>5</v>
          </cell>
          <cell r="H5">
            <v>39345</v>
          </cell>
          <cell r="I5">
            <v>17</v>
          </cell>
          <cell r="J5">
            <v>0</v>
          </cell>
          <cell r="K5">
            <v>39368</v>
          </cell>
          <cell r="L5">
            <v>6</v>
          </cell>
          <cell r="M5">
            <v>1</v>
          </cell>
          <cell r="N5">
            <v>39377</v>
          </cell>
          <cell r="O5">
            <v>0</v>
          </cell>
          <cell r="P5">
            <v>39385</v>
          </cell>
          <cell r="Q5" t="str">
            <v/>
          </cell>
          <cell r="R5">
            <v>18420</v>
          </cell>
          <cell r="S5">
            <v>6</v>
          </cell>
          <cell r="T5">
            <v>2</v>
          </cell>
          <cell r="U5" t="str">
            <v>2007101예상</v>
          </cell>
          <cell r="V5">
            <v>1</v>
          </cell>
          <cell r="W5" t="str">
            <v>20 (10/13) 22</v>
          </cell>
          <cell r="X5" t="str">
            <v>(10/30)</v>
          </cell>
          <cell r="Y5" t="str">
            <v>20 (10/13) 22
PP15-1016
6S60MC-C
(10/30)</v>
          </cell>
          <cell r="Z5">
            <v>8</v>
          </cell>
          <cell r="AA5" t="str">
            <v/>
          </cell>
        </row>
        <row r="6">
          <cell r="B6" t="str">
            <v>PP15-1034</v>
          </cell>
          <cell r="C6" t="str">
            <v>대우 #05-1</v>
          </cell>
          <cell r="D6" t="str">
            <v>6S70MC</v>
          </cell>
          <cell r="E6" t="str">
            <v/>
          </cell>
          <cell r="F6" t="str">
            <v>삼성</v>
          </cell>
          <cell r="G6">
            <v>5</v>
          </cell>
          <cell r="H6">
            <v>39382</v>
          </cell>
          <cell r="I6">
            <v>17</v>
          </cell>
          <cell r="J6">
            <v>0</v>
          </cell>
          <cell r="K6">
            <v>39402</v>
          </cell>
          <cell r="L6">
            <v>6</v>
          </cell>
          <cell r="M6">
            <v>1</v>
          </cell>
          <cell r="N6">
            <v>39410</v>
          </cell>
          <cell r="O6">
            <v>0</v>
          </cell>
          <cell r="P6">
            <v>39417</v>
          </cell>
          <cell r="Q6" t="str">
            <v/>
          </cell>
          <cell r="R6">
            <v>22920</v>
          </cell>
          <cell r="S6">
            <v>3</v>
          </cell>
          <cell r="T6">
            <v>1</v>
          </cell>
          <cell r="U6" t="str">
            <v>2007111예상</v>
          </cell>
          <cell r="V6">
            <v>1</v>
          </cell>
          <cell r="W6" t="str">
            <v>27 (11/16) 24</v>
          </cell>
          <cell r="X6" t="str">
            <v>(12/1)</v>
          </cell>
          <cell r="Y6" t="str">
            <v>27 (11/16) 24
PP15-1034
6S70MC
(12/1)</v>
          </cell>
          <cell r="Z6">
            <v>7</v>
          </cell>
          <cell r="AA6" t="str">
            <v/>
          </cell>
        </row>
        <row r="7">
          <cell r="B7" t="str">
            <v>PP15-1053</v>
          </cell>
          <cell r="C7" t="str">
            <v>Sinopacific #05-02</v>
          </cell>
          <cell r="D7" t="str">
            <v>6S50MC-C</v>
          </cell>
          <cell r="E7" t="str">
            <v/>
          </cell>
          <cell r="F7" t="str">
            <v>Sinopacific</v>
          </cell>
          <cell r="G7">
            <v>6</v>
          </cell>
          <cell r="H7">
            <v>39417</v>
          </cell>
          <cell r="I7">
            <v>16</v>
          </cell>
          <cell r="J7">
            <v>0</v>
          </cell>
          <cell r="K7">
            <v>39436</v>
          </cell>
          <cell r="L7">
            <v>6</v>
          </cell>
          <cell r="M7">
            <v>1</v>
          </cell>
          <cell r="N7">
            <v>39444</v>
          </cell>
          <cell r="O7">
            <v>0</v>
          </cell>
          <cell r="P7">
            <v>39467</v>
          </cell>
          <cell r="Q7" t="str">
            <v/>
          </cell>
          <cell r="R7">
            <v>12900</v>
          </cell>
          <cell r="S7">
            <v>3</v>
          </cell>
          <cell r="T7">
            <v>1</v>
          </cell>
          <cell r="U7" t="str">
            <v>2007121예상</v>
          </cell>
          <cell r="V7">
            <v>1</v>
          </cell>
          <cell r="W7" t="str">
            <v>1 (12/20) 28</v>
          </cell>
          <cell r="X7" t="str">
            <v>(1/20)</v>
          </cell>
          <cell r="Y7" t="str">
            <v>1 (12/20) 28
PP15-1053
6S50MC-C
(1/20)</v>
          </cell>
          <cell r="Z7">
            <v>23</v>
          </cell>
          <cell r="AA7" t="str">
            <v/>
          </cell>
        </row>
        <row r="8">
          <cell r="B8" t="str">
            <v>PP16-1132</v>
          </cell>
          <cell r="C8" t="str">
            <v>남미 #06-01</v>
          </cell>
          <cell r="D8" t="str">
            <v>6S60MC</v>
          </cell>
          <cell r="E8" t="str">
            <v/>
          </cell>
          <cell r="F8" t="str">
            <v>남미</v>
          </cell>
          <cell r="G8">
            <v>6</v>
          </cell>
          <cell r="H8">
            <v>39454</v>
          </cell>
          <cell r="I8">
            <v>17</v>
          </cell>
          <cell r="J8">
            <v>0</v>
          </cell>
          <cell r="K8">
            <v>39473</v>
          </cell>
          <cell r="L8">
            <v>6</v>
          </cell>
          <cell r="M8">
            <v>1</v>
          </cell>
          <cell r="N8">
            <v>39482</v>
          </cell>
          <cell r="O8">
            <v>0</v>
          </cell>
          <cell r="P8">
            <v>39506</v>
          </cell>
          <cell r="Q8" t="str">
            <v/>
          </cell>
          <cell r="R8">
            <v>16680</v>
          </cell>
          <cell r="S8">
            <v>2</v>
          </cell>
          <cell r="T8">
            <v>2</v>
          </cell>
          <cell r="U8" t="str">
            <v>200811예상</v>
          </cell>
          <cell r="V8">
            <v>1</v>
          </cell>
          <cell r="W8" t="str">
            <v>7 (1/26) 4</v>
          </cell>
          <cell r="X8" t="str">
            <v>(2/28)</v>
          </cell>
          <cell r="Y8" t="str">
            <v>7 (1/26) 4
PP16-1132
6S60MC
(2/28)</v>
          </cell>
          <cell r="Z8">
            <v>24</v>
          </cell>
          <cell r="AA8" t="str">
            <v/>
          </cell>
        </row>
        <row r="9">
          <cell r="B9" t="str">
            <v>DML1-1861</v>
          </cell>
          <cell r="C9" t="str">
            <v>APML0470</v>
          </cell>
          <cell r="D9" t="str">
            <v>7L70ME-C</v>
          </cell>
          <cell r="E9" t="str">
            <v>/LR</v>
          </cell>
          <cell r="F9" t="str">
            <v>VWS</v>
          </cell>
          <cell r="G9">
            <v>6</v>
          </cell>
          <cell r="H9">
            <v>39493</v>
          </cell>
          <cell r="I9">
            <v>20</v>
          </cell>
          <cell r="J9">
            <v>3</v>
          </cell>
          <cell r="K9">
            <v>39520</v>
          </cell>
          <cell r="L9">
            <v>6</v>
          </cell>
          <cell r="M9">
            <v>1</v>
          </cell>
          <cell r="N9">
            <v>39528</v>
          </cell>
          <cell r="O9">
            <v>39541</v>
          </cell>
          <cell r="P9">
            <v>39541</v>
          </cell>
          <cell r="Q9">
            <v>0</v>
          </cell>
          <cell r="R9">
            <v>29540</v>
          </cell>
          <cell r="S9">
            <v>4</v>
          </cell>
          <cell r="T9">
            <v>1</v>
          </cell>
          <cell r="U9" t="str">
            <v>200831확정</v>
          </cell>
          <cell r="V9">
            <v>1</v>
          </cell>
          <cell r="W9" t="str">
            <v>15 (3/13) 21</v>
          </cell>
          <cell r="X9" t="str">
            <v>[4/3]</v>
          </cell>
          <cell r="Y9" t="str">
            <v>15 (3/13) 21
APML0470/VWS
7L70ME-C/LR
[4/3]</v>
          </cell>
          <cell r="Z9">
            <v>13</v>
          </cell>
          <cell r="AA9" t="str">
            <v>/VWS</v>
          </cell>
        </row>
        <row r="10">
          <cell r="B10" t="str">
            <v>DML1-1862</v>
          </cell>
          <cell r="C10" t="str">
            <v>APML0471</v>
          </cell>
          <cell r="D10" t="str">
            <v>7L70ME-C</v>
          </cell>
          <cell r="E10" t="str">
            <v>/LR</v>
          </cell>
          <cell r="F10" t="str">
            <v>VWS</v>
          </cell>
          <cell r="G10">
            <v>6</v>
          </cell>
          <cell r="H10">
            <v>39535</v>
          </cell>
          <cell r="I10">
            <v>20</v>
          </cell>
          <cell r="J10">
            <v>3</v>
          </cell>
          <cell r="K10">
            <v>39562</v>
          </cell>
          <cell r="L10">
            <v>6</v>
          </cell>
          <cell r="M10">
            <v>1</v>
          </cell>
          <cell r="N10">
            <v>39570</v>
          </cell>
          <cell r="O10">
            <v>39582</v>
          </cell>
          <cell r="P10">
            <v>39582</v>
          </cell>
          <cell r="Q10">
            <v>0</v>
          </cell>
          <cell r="R10">
            <v>29540</v>
          </cell>
          <cell r="S10">
            <v>4</v>
          </cell>
          <cell r="T10">
            <v>1</v>
          </cell>
          <cell r="U10" t="str">
            <v>200841확정</v>
          </cell>
          <cell r="V10">
            <v>1</v>
          </cell>
          <cell r="W10" t="str">
            <v>28 (4/24) 2</v>
          </cell>
          <cell r="X10" t="str">
            <v>[5/14]</v>
          </cell>
          <cell r="Y10" t="str">
            <v>28 (4/24) 2
APML0471/VWS
7L70ME-C/LR
[5/14]</v>
          </cell>
          <cell r="Z10">
            <v>12</v>
          </cell>
          <cell r="AA10" t="str">
            <v>/VWS</v>
          </cell>
        </row>
        <row r="11">
          <cell r="B11" t="str">
            <v>PP17-1013</v>
          </cell>
          <cell r="C11" t="str">
            <v>대우(중국) #07-2</v>
          </cell>
          <cell r="D11" t="str">
            <v>6S60MC-C</v>
          </cell>
          <cell r="E11" t="str">
            <v/>
          </cell>
          <cell r="F11" t="str">
            <v>대우(중국)</v>
          </cell>
          <cell r="G11">
            <v>6</v>
          </cell>
          <cell r="H11">
            <v>39577</v>
          </cell>
          <cell r="I11">
            <v>17</v>
          </cell>
          <cell r="J11">
            <v>0</v>
          </cell>
          <cell r="K11">
            <v>39597</v>
          </cell>
          <cell r="L11">
            <v>6</v>
          </cell>
          <cell r="M11">
            <v>1</v>
          </cell>
          <cell r="N11">
            <v>39605</v>
          </cell>
          <cell r="O11">
            <v>0</v>
          </cell>
          <cell r="P11">
            <v>39609</v>
          </cell>
          <cell r="Q11" t="str">
            <v/>
          </cell>
          <cell r="R11">
            <v>18420</v>
          </cell>
          <cell r="S11">
            <v>3</v>
          </cell>
          <cell r="T11">
            <v>1</v>
          </cell>
          <cell r="U11" t="str">
            <v>200851예상</v>
          </cell>
          <cell r="V11">
            <v>1</v>
          </cell>
          <cell r="W11" t="str">
            <v>9 (5/29) 6</v>
          </cell>
          <cell r="X11" t="str">
            <v>(6/10)</v>
          </cell>
          <cell r="Y11" t="str">
            <v>9 (5/29) 6
PP17-1013
6S60MC-C
(6/10)</v>
          </cell>
          <cell r="Z11">
            <v>4</v>
          </cell>
          <cell r="AA11" t="str">
            <v/>
          </cell>
        </row>
        <row r="12">
          <cell r="B12" t="str">
            <v>DML1-1864</v>
          </cell>
          <cell r="C12" t="str">
            <v>APML0473</v>
          </cell>
          <cell r="D12" t="str">
            <v>7L70ME-C</v>
          </cell>
          <cell r="E12" t="str">
            <v>/LR</v>
          </cell>
          <cell r="F12" t="str">
            <v>VWS</v>
          </cell>
          <cell r="G12">
            <v>6</v>
          </cell>
          <cell r="H12">
            <v>39612</v>
          </cell>
          <cell r="I12">
            <v>20</v>
          </cell>
          <cell r="J12">
            <v>3</v>
          </cell>
          <cell r="K12">
            <v>39639</v>
          </cell>
          <cell r="L12">
            <v>6</v>
          </cell>
          <cell r="M12">
            <v>1</v>
          </cell>
          <cell r="N12">
            <v>39647</v>
          </cell>
          <cell r="O12">
            <v>39665</v>
          </cell>
          <cell r="P12">
            <v>39665</v>
          </cell>
          <cell r="Q12">
            <v>0</v>
          </cell>
          <cell r="R12">
            <v>29540</v>
          </cell>
          <cell r="S12">
            <v>4</v>
          </cell>
          <cell r="T12">
            <v>1</v>
          </cell>
          <cell r="U12" t="str">
            <v>200871확정</v>
          </cell>
          <cell r="V12">
            <v>1</v>
          </cell>
          <cell r="W12" t="str">
            <v>13 (7/10) 18</v>
          </cell>
          <cell r="X12" t="str">
            <v>[8/5]</v>
          </cell>
          <cell r="Y12" t="str">
            <v>13 (7/10) 18
APML0473/VWS
7L70ME-C/LR
[8/5]</v>
          </cell>
          <cell r="Z12">
            <v>18</v>
          </cell>
          <cell r="AA12" t="str">
            <v>/VWS</v>
          </cell>
        </row>
        <row r="13">
          <cell r="B13" t="str">
            <v>DML1-1865</v>
          </cell>
          <cell r="C13" t="str">
            <v>APML0474</v>
          </cell>
          <cell r="D13" t="str">
            <v>7L70ME-C</v>
          </cell>
          <cell r="E13" t="str">
            <v>/LR</v>
          </cell>
          <cell r="F13" t="str">
            <v>VWS</v>
          </cell>
          <cell r="G13">
            <v>6</v>
          </cell>
          <cell r="H13">
            <v>39654</v>
          </cell>
          <cell r="I13">
            <v>20</v>
          </cell>
          <cell r="J13">
            <v>3</v>
          </cell>
          <cell r="K13">
            <v>39688</v>
          </cell>
          <cell r="L13">
            <v>6</v>
          </cell>
          <cell r="M13">
            <v>1</v>
          </cell>
          <cell r="N13">
            <v>39696</v>
          </cell>
          <cell r="O13">
            <v>39707</v>
          </cell>
          <cell r="P13">
            <v>39707</v>
          </cell>
          <cell r="Q13">
            <v>0</v>
          </cell>
          <cell r="R13">
            <v>29540</v>
          </cell>
          <cell r="S13">
            <v>11</v>
          </cell>
          <cell r="T13">
            <v>1</v>
          </cell>
          <cell r="U13" t="str">
            <v>200881확정</v>
          </cell>
          <cell r="V13">
            <v>1</v>
          </cell>
          <cell r="W13" t="str">
            <v>25 (8/28) 5</v>
          </cell>
          <cell r="X13" t="str">
            <v>[9/16]</v>
          </cell>
          <cell r="Y13" t="str">
            <v>25 (8/28) 5
APML0474/VWS
7L70ME-C/LR
[9/16]</v>
          </cell>
          <cell r="Z13">
            <v>11</v>
          </cell>
          <cell r="AA13" t="str">
            <v>/VWS</v>
          </cell>
        </row>
        <row r="14">
          <cell r="B14" t="str">
            <v>PP17-1068</v>
          </cell>
          <cell r="C14" t="str">
            <v>대우 #07-7</v>
          </cell>
          <cell r="D14" t="str">
            <v>6S70ME-C</v>
          </cell>
          <cell r="E14" t="str">
            <v/>
          </cell>
          <cell r="F14" t="str">
            <v>대우</v>
          </cell>
          <cell r="G14">
            <v>6</v>
          </cell>
          <cell r="H14">
            <v>39703</v>
          </cell>
          <cell r="I14">
            <v>17</v>
          </cell>
          <cell r="J14">
            <v>3</v>
          </cell>
          <cell r="K14">
            <v>39729</v>
          </cell>
          <cell r="L14">
            <v>6</v>
          </cell>
          <cell r="M14">
            <v>1</v>
          </cell>
          <cell r="N14">
            <v>39737</v>
          </cell>
          <cell r="O14">
            <v>0</v>
          </cell>
          <cell r="P14">
            <v>39725</v>
          </cell>
          <cell r="Q14" t="str">
            <v/>
          </cell>
          <cell r="R14">
            <v>25320</v>
          </cell>
          <cell r="S14">
            <v>6</v>
          </cell>
          <cell r="T14">
            <v>1</v>
          </cell>
          <cell r="U14" t="str">
            <v>2008101예상</v>
          </cell>
          <cell r="V14">
            <v>1</v>
          </cell>
          <cell r="W14" t="str">
            <v>★12 (10/8) 16</v>
          </cell>
          <cell r="X14" t="str">
            <v>(10/4)</v>
          </cell>
          <cell r="Y14" t="str">
            <v>★12 (10/8) 16
PP17-1068
6S70ME-C
(10/4)</v>
          </cell>
          <cell r="Z14">
            <v>-12</v>
          </cell>
          <cell r="AA14" t="str">
            <v/>
          </cell>
        </row>
        <row r="15">
          <cell r="B15" t="str">
            <v>DML1-1866</v>
          </cell>
          <cell r="C15" t="str">
            <v>APML0475</v>
          </cell>
          <cell r="D15" t="str">
            <v>7L70ME-C</v>
          </cell>
          <cell r="E15" t="str">
            <v>/LR</v>
          </cell>
          <cell r="F15" t="str">
            <v>VWS</v>
          </cell>
          <cell r="G15">
            <v>6</v>
          </cell>
          <cell r="H15">
            <v>39744</v>
          </cell>
          <cell r="I15">
            <v>20</v>
          </cell>
          <cell r="J15">
            <v>3</v>
          </cell>
          <cell r="K15">
            <v>39771</v>
          </cell>
          <cell r="L15">
            <v>6</v>
          </cell>
          <cell r="M15">
            <v>1</v>
          </cell>
          <cell r="N15">
            <v>39779</v>
          </cell>
          <cell r="O15">
            <v>39756</v>
          </cell>
          <cell r="P15">
            <v>39756</v>
          </cell>
          <cell r="Q15">
            <v>0</v>
          </cell>
          <cell r="R15">
            <v>29540</v>
          </cell>
          <cell r="S15">
            <v>4</v>
          </cell>
          <cell r="T15">
            <v>1</v>
          </cell>
          <cell r="U15" t="str">
            <v>2008111확정</v>
          </cell>
          <cell r="V15">
            <v>1</v>
          </cell>
          <cell r="W15" t="str">
            <v>★23 (11/19) 27</v>
          </cell>
          <cell r="X15" t="str">
            <v>[11/4]</v>
          </cell>
          <cell r="Y15" t="str">
            <v>★23 (11/19) 27
APML0475/VWS
7L70ME-C/LR
[11/4]</v>
          </cell>
          <cell r="Z15">
            <v>-23</v>
          </cell>
          <cell r="AA15" t="str">
            <v>/VWS</v>
          </cell>
        </row>
        <row r="16">
          <cell r="B16" t="str">
            <v>PP15-1051</v>
          </cell>
          <cell r="C16" t="str">
            <v>PAL #05-04</v>
          </cell>
          <cell r="D16" t="str">
            <v>6S50MC-C</v>
          </cell>
          <cell r="E16" t="str">
            <v/>
          </cell>
          <cell r="F16" t="str">
            <v>PT-Pal</v>
          </cell>
          <cell r="G16">
            <v>6</v>
          </cell>
          <cell r="H16">
            <v>39786</v>
          </cell>
          <cell r="I16">
            <v>16</v>
          </cell>
          <cell r="J16">
            <v>0</v>
          </cell>
          <cell r="K16">
            <v>39805</v>
          </cell>
          <cell r="L16">
            <v>6</v>
          </cell>
          <cell r="M16">
            <v>1</v>
          </cell>
          <cell r="N16">
            <v>39815</v>
          </cell>
          <cell r="O16">
            <v>0</v>
          </cell>
          <cell r="P16">
            <v>39802</v>
          </cell>
          <cell r="Q16" t="str">
            <v/>
          </cell>
          <cell r="R16">
            <v>12900</v>
          </cell>
          <cell r="S16">
            <v>3</v>
          </cell>
          <cell r="T16">
            <v>3</v>
          </cell>
          <cell r="U16" t="str">
            <v>2008121예상</v>
          </cell>
          <cell r="V16">
            <v>1</v>
          </cell>
          <cell r="W16" t="str">
            <v>★4 (12/23) 2</v>
          </cell>
          <cell r="X16" t="str">
            <v>(12/20)</v>
          </cell>
          <cell r="Y16" t="str">
            <v>★4 (12/23) 2
PP15-1051
6S50MC-C
(12/20)</v>
          </cell>
          <cell r="Z16">
            <v>-13</v>
          </cell>
          <cell r="AA16" t="str">
            <v/>
          </cell>
        </row>
        <row r="17">
          <cell r="B17" t="str">
            <v>PP17-1054</v>
          </cell>
          <cell r="C17" t="str">
            <v>대우 #07-17</v>
          </cell>
          <cell r="D17" t="str">
            <v>7S60MC</v>
          </cell>
          <cell r="E17" t="str">
            <v/>
          </cell>
          <cell r="F17" t="str">
            <v>대우</v>
          </cell>
          <cell r="G17">
            <v>6</v>
          </cell>
          <cell r="H17">
            <v>39822</v>
          </cell>
          <cell r="I17">
            <v>17</v>
          </cell>
          <cell r="J17">
            <v>0</v>
          </cell>
          <cell r="K17">
            <v>39846</v>
          </cell>
          <cell r="L17">
            <v>6</v>
          </cell>
          <cell r="M17">
            <v>1</v>
          </cell>
          <cell r="N17">
            <v>39854</v>
          </cell>
          <cell r="O17">
            <v>0</v>
          </cell>
          <cell r="P17">
            <v>39812</v>
          </cell>
          <cell r="Q17" t="str">
            <v/>
          </cell>
          <cell r="R17">
            <v>19460</v>
          </cell>
          <cell r="S17">
            <v>7</v>
          </cell>
          <cell r="T17">
            <v>1</v>
          </cell>
          <cell r="U17" t="str">
            <v>200921예상</v>
          </cell>
          <cell r="V17">
            <v>1</v>
          </cell>
          <cell r="W17" t="str">
            <v>★9 (2/2) 10</v>
          </cell>
          <cell r="X17" t="str">
            <v>(12/30)</v>
          </cell>
          <cell r="Y17" t="str">
            <v>★9 (2/2) 10
PP17-1054
7S60MC
(12/30)</v>
          </cell>
          <cell r="Z17">
            <v>-42</v>
          </cell>
          <cell r="AA17" t="str">
            <v/>
          </cell>
        </row>
        <row r="18">
          <cell r="B18" t="str">
            <v>PP16-1006</v>
          </cell>
          <cell r="C18" t="str">
            <v>국내기타 #06-8</v>
          </cell>
          <cell r="D18" t="str">
            <v>6S50MC-C</v>
          </cell>
          <cell r="E18" t="str">
            <v/>
          </cell>
          <cell r="F18" t="str">
            <v>국내기타</v>
          </cell>
          <cell r="G18">
            <v>5</v>
          </cell>
          <cell r="H18">
            <v>39860</v>
          </cell>
          <cell r="I18">
            <v>16</v>
          </cell>
          <cell r="J18">
            <v>0</v>
          </cell>
          <cell r="K18">
            <v>39878</v>
          </cell>
          <cell r="L18">
            <v>6</v>
          </cell>
          <cell r="M18">
            <v>1</v>
          </cell>
          <cell r="N18">
            <v>39886</v>
          </cell>
          <cell r="O18">
            <v>0</v>
          </cell>
          <cell r="P18">
            <v>39854</v>
          </cell>
          <cell r="Q18" t="str">
            <v/>
          </cell>
          <cell r="R18">
            <v>12900</v>
          </cell>
          <cell r="S18">
            <v>2</v>
          </cell>
          <cell r="T18">
            <v>1</v>
          </cell>
          <cell r="U18" t="str">
            <v>200931예상</v>
          </cell>
          <cell r="V18">
            <v>1</v>
          </cell>
          <cell r="W18" t="str">
            <v>★16 (3/6) 14</v>
          </cell>
          <cell r="X18" t="str">
            <v>(2/10)</v>
          </cell>
          <cell r="Y18" t="str">
            <v>★16 (3/6) 14
PP16-1006
6S50MC-C
(2/10)</v>
          </cell>
          <cell r="Z18">
            <v>-32</v>
          </cell>
          <cell r="AA18" t="str">
            <v/>
          </cell>
        </row>
        <row r="19">
          <cell r="B19" t="str">
            <v>PP18-1014</v>
          </cell>
          <cell r="C19" t="str">
            <v>대우(중국) #08-1</v>
          </cell>
          <cell r="D19" t="str">
            <v>6S60MC-C</v>
          </cell>
          <cell r="E19" t="str">
            <v/>
          </cell>
          <cell r="F19" t="str">
            <v>대우(중국)</v>
          </cell>
          <cell r="G19">
            <v>5</v>
          </cell>
          <cell r="H19">
            <v>39892</v>
          </cell>
          <cell r="I19">
            <v>17</v>
          </cell>
          <cell r="J19">
            <v>0</v>
          </cell>
          <cell r="K19">
            <v>39912</v>
          </cell>
          <cell r="L19">
            <v>6</v>
          </cell>
          <cell r="M19">
            <v>1</v>
          </cell>
          <cell r="N19">
            <v>39920</v>
          </cell>
          <cell r="O19">
            <v>0</v>
          </cell>
          <cell r="P19">
            <v>39882</v>
          </cell>
          <cell r="Q19" t="str">
            <v/>
          </cell>
          <cell r="R19">
            <v>18420</v>
          </cell>
          <cell r="S19">
            <v>3</v>
          </cell>
          <cell r="T19">
            <v>1</v>
          </cell>
          <cell r="U19" t="str">
            <v>200941예상</v>
          </cell>
          <cell r="V19">
            <v>1</v>
          </cell>
          <cell r="W19" t="str">
            <v>★20 (4/9) 17</v>
          </cell>
          <cell r="X19" t="str">
            <v>(3/10)</v>
          </cell>
          <cell r="Y19" t="str">
            <v>★20 (4/9) 17
PP18-1014
6S60MC-C
(3/10)</v>
          </cell>
          <cell r="Z19">
            <v>-38</v>
          </cell>
          <cell r="AA19" t="str">
            <v/>
          </cell>
        </row>
        <row r="20">
          <cell r="B20" t="str">
            <v>PP17-1102</v>
          </cell>
          <cell r="C20" t="str">
            <v>삼성 #07-22</v>
          </cell>
          <cell r="D20" t="str">
            <v>6S70ME-C</v>
          </cell>
          <cell r="E20" t="str">
            <v/>
          </cell>
          <cell r="F20" t="str">
            <v>삼성</v>
          </cell>
          <cell r="G20">
            <v>5</v>
          </cell>
          <cell r="H20">
            <v>39926</v>
          </cell>
          <cell r="I20">
            <v>17</v>
          </cell>
          <cell r="J20">
            <v>3</v>
          </cell>
          <cell r="K20">
            <v>39949</v>
          </cell>
          <cell r="L20">
            <v>6</v>
          </cell>
          <cell r="M20">
            <v>1</v>
          </cell>
          <cell r="N20">
            <v>39958</v>
          </cell>
          <cell r="O20">
            <v>0</v>
          </cell>
          <cell r="P20">
            <v>39929</v>
          </cell>
          <cell r="Q20" t="str">
            <v/>
          </cell>
          <cell r="R20">
            <v>25320</v>
          </cell>
          <cell r="S20">
            <v>3</v>
          </cell>
          <cell r="T20">
            <v>2</v>
          </cell>
          <cell r="U20" t="str">
            <v>200951예상</v>
          </cell>
          <cell r="V20">
            <v>1</v>
          </cell>
          <cell r="W20" t="str">
            <v>★23 (5/16) 25</v>
          </cell>
          <cell r="X20" t="str">
            <v>(4/26)</v>
          </cell>
          <cell r="Y20" t="str">
            <v>★23 (5/16) 25
PP17-1102
6S70ME-C
(4/26)</v>
          </cell>
          <cell r="Z20">
            <v>-29</v>
          </cell>
          <cell r="AA20" t="str">
            <v/>
          </cell>
        </row>
        <row r="21">
          <cell r="B21" t="str">
            <v>PP17-1161</v>
          </cell>
          <cell r="C21" t="str">
            <v>남미 #07-02</v>
          </cell>
          <cell r="D21" t="str">
            <v>6S60MC</v>
          </cell>
          <cell r="E21" t="str">
            <v/>
          </cell>
          <cell r="F21" t="str">
            <v>남미</v>
          </cell>
          <cell r="G21">
            <v>5</v>
          </cell>
          <cell r="H21">
            <v>39963</v>
          </cell>
          <cell r="I21">
            <v>17</v>
          </cell>
          <cell r="J21">
            <v>0</v>
          </cell>
          <cell r="K21">
            <v>39983</v>
          </cell>
          <cell r="L21">
            <v>6</v>
          </cell>
          <cell r="M21">
            <v>1</v>
          </cell>
          <cell r="N21">
            <v>39991</v>
          </cell>
          <cell r="O21">
            <v>0</v>
          </cell>
          <cell r="P21">
            <v>39963</v>
          </cell>
          <cell r="Q21" t="str">
            <v/>
          </cell>
          <cell r="R21">
            <v>16680</v>
          </cell>
          <cell r="S21">
            <v>3</v>
          </cell>
          <cell r="T21">
            <v>1</v>
          </cell>
          <cell r="U21" t="str">
            <v>200961예상</v>
          </cell>
          <cell r="V21">
            <v>1</v>
          </cell>
          <cell r="W21" t="str">
            <v>★30 (6/19) 27</v>
          </cell>
          <cell r="X21" t="str">
            <v>(5/30)</v>
          </cell>
          <cell r="Y21" t="str">
            <v>★30 (6/19) 27
PP17-1161
6S60MC
(5/30)</v>
          </cell>
          <cell r="Z21">
            <v>-28</v>
          </cell>
          <cell r="AA21" t="str">
            <v/>
          </cell>
        </row>
        <row r="22">
          <cell r="B22" t="str">
            <v>PP17-1001</v>
          </cell>
          <cell r="C22" t="str">
            <v>국내기타 #07-3</v>
          </cell>
          <cell r="D22" t="str">
            <v>6S50MC-C</v>
          </cell>
          <cell r="E22" t="str">
            <v/>
          </cell>
          <cell r="F22" t="str">
            <v>국내기타</v>
          </cell>
          <cell r="G22">
            <v>5</v>
          </cell>
          <cell r="H22">
            <v>39997</v>
          </cell>
          <cell r="I22">
            <v>16</v>
          </cell>
          <cell r="J22">
            <v>0</v>
          </cell>
          <cell r="K22">
            <v>40016</v>
          </cell>
          <cell r="L22">
            <v>6</v>
          </cell>
          <cell r="M22">
            <v>1</v>
          </cell>
          <cell r="N22">
            <v>40031</v>
          </cell>
          <cell r="O22">
            <v>0</v>
          </cell>
          <cell r="P22">
            <v>40004</v>
          </cell>
          <cell r="Q22" t="str">
            <v/>
          </cell>
          <cell r="R22">
            <v>12900</v>
          </cell>
          <cell r="S22">
            <v>3</v>
          </cell>
          <cell r="T22">
            <v>8</v>
          </cell>
          <cell r="U22" t="str">
            <v>200971예상</v>
          </cell>
          <cell r="V22">
            <v>1</v>
          </cell>
          <cell r="W22" t="str">
            <v>★3 (7/22) 6</v>
          </cell>
          <cell r="X22" t="str">
            <v>(7/10)</v>
          </cell>
          <cell r="Y22" t="str">
            <v>★3 (7/22) 6
PP17-1001
6S50MC-C
(7/10)</v>
          </cell>
          <cell r="Z22">
            <v>-27</v>
          </cell>
          <cell r="AA22" t="str">
            <v/>
          </cell>
        </row>
        <row r="23">
          <cell r="B23" t="str">
            <v>PP17-1038</v>
          </cell>
          <cell r="C23" t="str">
            <v>대우 #07-40</v>
          </cell>
          <cell r="D23" t="str">
            <v>7S60MC</v>
          </cell>
          <cell r="E23" t="str">
            <v/>
          </cell>
          <cell r="F23" t="str">
            <v>대우</v>
          </cell>
          <cell r="G23">
            <v>5</v>
          </cell>
          <cell r="H23">
            <v>40037</v>
          </cell>
          <cell r="I23">
            <v>17</v>
          </cell>
          <cell r="J23">
            <v>0</v>
          </cell>
          <cell r="K23">
            <v>40057</v>
          </cell>
          <cell r="L23">
            <v>6</v>
          </cell>
          <cell r="M23">
            <v>1</v>
          </cell>
          <cell r="N23">
            <v>40065</v>
          </cell>
          <cell r="O23">
            <v>0</v>
          </cell>
          <cell r="P23">
            <v>40055</v>
          </cell>
          <cell r="Q23" t="str">
            <v/>
          </cell>
          <cell r="R23">
            <v>19460</v>
          </cell>
          <cell r="S23">
            <v>3</v>
          </cell>
          <cell r="T23">
            <v>1</v>
          </cell>
          <cell r="U23" t="str">
            <v>200991예상</v>
          </cell>
          <cell r="V23">
            <v>1</v>
          </cell>
          <cell r="W23" t="str">
            <v>★12 (9/1) 9</v>
          </cell>
          <cell r="X23" t="str">
            <v>(8/30)</v>
          </cell>
          <cell r="Y23" t="str">
            <v>★12 (9/1) 9
PP17-1038
7S60MC
(8/30)</v>
          </cell>
          <cell r="Z23">
            <v>-10</v>
          </cell>
          <cell r="AA23" t="str">
            <v/>
          </cell>
        </row>
        <row r="24">
          <cell r="B24" t="str">
            <v>PP16-1156</v>
          </cell>
          <cell r="C24" t="str">
            <v>MBD #06-01</v>
          </cell>
          <cell r="D24" t="str">
            <v>7L70MC</v>
          </cell>
          <cell r="E24" t="str">
            <v/>
          </cell>
          <cell r="F24" t="str">
            <v>MBD</v>
          </cell>
          <cell r="G24">
            <v>5</v>
          </cell>
          <cell r="H24">
            <v>40071</v>
          </cell>
          <cell r="I24">
            <v>20</v>
          </cell>
          <cell r="J24">
            <v>0</v>
          </cell>
          <cell r="K24">
            <v>40096</v>
          </cell>
          <cell r="L24">
            <v>6</v>
          </cell>
          <cell r="M24">
            <v>1</v>
          </cell>
          <cell r="N24">
            <v>40105</v>
          </cell>
          <cell r="O24">
            <v>0</v>
          </cell>
          <cell r="P24">
            <v>40086</v>
          </cell>
          <cell r="Q24" t="str">
            <v/>
          </cell>
          <cell r="R24">
            <v>26880</v>
          </cell>
          <cell r="S24">
            <v>5</v>
          </cell>
          <cell r="T24">
            <v>2</v>
          </cell>
          <cell r="U24" t="str">
            <v>2009101예상</v>
          </cell>
          <cell r="V24">
            <v>1</v>
          </cell>
          <cell r="W24" t="str">
            <v>★15 (10/10) 19</v>
          </cell>
          <cell r="X24" t="str">
            <v>(9/30)</v>
          </cell>
          <cell r="Y24" t="str">
            <v>★15 (10/10) 19
PP16-1156
7L70MC
(9/30)</v>
          </cell>
          <cell r="Z24">
            <v>-19</v>
          </cell>
          <cell r="AA24" t="str">
            <v/>
          </cell>
        </row>
        <row r="25">
          <cell r="B25" t="str">
            <v>PP17-1157</v>
          </cell>
          <cell r="C25" t="str">
            <v>DSEC #07-12</v>
          </cell>
          <cell r="D25" t="str">
            <v>6L70ME-C</v>
          </cell>
          <cell r="E25" t="str">
            <v/>
          </cell>
          <cell r="F25" t="str">
            <v>DSEC</v>
          </cell>
          <cell r="G25">
            <v>5</v>
          </cell>
          <cell r="H25">
            <v>40110</v>
          </cell>
          <cell r="I25">
            <v>17</v>
          </cell>
          <cell r="J25">
            <v>3</v>
          </cell>
          <cell r="K25">
            <v>40134</v>
          </cell>
          <cell r="L25">
            <v>6</v>
          </cell>
          <cell r="M25">
            <v>1</v>
          </cell>
          <cell r="N25">
            <v>40142</v>
          </cell>
          <cell r="O25">
            <v>0</v>
          </cell>
          <cell r="P25">
            <v>40106</v>
          </cell>
          <cell r="Q25" t="str">
            <v/>
          </cell>
          <cell r="R25">
            <v>25320</v>
          </cell>
          <cell r="S25">
            <v>4</v>
          </cell>
          <cell r="T25">
            <v>1</v>
          </cell>
          <cell r="U25" t="str">
            <v>2009111예상</v>
          </cell>
          <cell r="V25">
            <v>1</v>
          </cell>
          <cell r="W25" t="str">
            <v>★24 (11/17) 25</v>
          </cell>
          <cell r="X25" t="str">
            <v>(10/20)</v>
          </cell>
          <cell r="Y25" t="str">
            <v>★24 (11/17) 25
PP17-1157
6L70ME-C
(10/20)</v>
          </cell>
          <cell r="Z25">
            <v>-36</v>
          </cell>
          <cell r="AA25" t="str">
            <v/>
          </cell>
        </row>
        <row r="26">
          <cell r="B26" t="str">
            <v>PP17-1163</v>
          </cell>
          <cell r="C26" t="str">
            <v>남미 #07-04</v>
          </cell>
          <cell r="D26" t="str">
            <v>6S60MC</v>
          </cell>
          <cell r="E26" t="str">
            <v/>
          </cell>
          <cell r="F26" t="str">
            <v>남미</v>
          </cell>
          <cell r="G26">
            <v>5</v>
          </cell>
          <cell r="H26">
            <v>40148</v>
          </cell>
          <cell r="I26">
            <v>17</v>
          </cell>
          <cell r="J26">
            <v>0</v>
          </cell>
          <cell r="K26">
            <v>40168</v>
          </cell>
          <cell r="L26">
            <v>6</v>
          </cell>
          <cell r="M26">
            <v>1</v>
          </cell>
          <cell r="N26">
            <v>40176</v>
          </cell>
          <cell r="O26">
            <v>0</v>
          </cell>
          <cell r="P26">
            <v>40147</v>
          </cell>
          <cell r="Q26" t="str">
            <v/>
          </cell>
          <cell r="R26">
            <v>16680</v>
          </cell>
          <cell r="S26">
            <v>3</v>
          </cell>
          <cell r="T26">
            <v>1</v>
          </cell>
          <cell r="U26" t="str">
            <v>2009121예상</v>
          </cell>
          <cell r="V26">
            <v>1</v>
          </cell>
          <cell r="W26" t="str">
            <v>★1 (12/21) 29</v>
          </cell>
          <cell r="X26" t="str">
            <v>(11/30)</v>
          </cell>
          <cell r="Y26" t="str">
            <v>★1 (12/21) 29
PP17-1163
6S60MC
(11/30)</v>
          </cell>
          <cell r="Z26">
            <v>-29</v>
          </cell>
          <cell r="AA26" t="str">
            <v/>
          </cell>
        </row>
        <row r="27">
          <cell r="B27" t="str">
            <v>PP18-1039</v>
          </cell>
          <cell r="C27" t="str">
            <v>대우 #08-17</v>
          </cell>
          <cell r="D27" t="str">
            <v>7S60MC</v>
          </cell>
          <cell r="E27" t="str">
            <v/>
          </cell>
          <cell r="F27" t="str">
            <v>대우</v>
          </cell>
          <cell r="G27">
            <v>5</v>
          </cell>
          <cell r="H27">
            <v>40184</v>
          </cell>
          <cell r="I27">
            <v>17</v>
          </cell>
          <cell r="J27">
            <v>0</v>
          </cell>
          <cell r="K27">
            <v>40207</v>
          </cell>
          <cell r="L27">
            <v>6</v>
          </cell>
          <cell r="M27">
            <v>1</v>
          </cell>
          <cell r="N27">
            <v>40215</v>
          </cell>
          <cell r="O27">
            <v>0</v>
          </cell>
          <cell r="P27">
            <v>40177</v>
          </cell>
          <cell r="Q27" t="str">
            <v/>
          </cell>
          <cell r="R27">
            <v>19460</v>
          </cell>
          <cell r="S27">
            <v>6</v>
          </cell>
          <cell r="T27">
            <v>1</v>
          </cell>
          <cell r="U27" t="str">
            <v>201011예상</v>
          </cell>
          <cell r="V27">
            <v>1</v>
          </cell>
          <cell r="W27" t="str">
            <v>★6 (1/29) 6</v>
          </cell>
          <cell r="X27" t="str">
            <v>(12/30)</v>
          </cell>
          <cell r="Y27" t="str">
            <v>★6 (1/29) 6
PP18-1039
7S60MC
(12/30)</v>
          </cell>
          <cell r="Z27">
            <v>-38</v>
          </cell>
          <cell r="AA27" t="str">
            <v/>
          </cell>
        </row>
        <row r="28">
          <cell r="B28" t="str">
            <v>PP18-1070</v>
          </cell>
          <cell r="C28" t="str">
            <v>대우 #08-23</v>
          </cell>
          <cell r="D28" t="str">
            <v>6S70ME-C</v>
          </cell>
          <cell r="E28" t="str">
            <v/>
          </cell>
          <cell r="F28" t="str">
            <v>대우</v>
          </cell>
          <cell r="G28">
            <v>4</v>
          </cell>
          <cell r="H28">
            <v>40220</v>
          </cell>
          <cell r="I28">
            <v>17</v>
          </cell>
          <cell r="J28">
            <v>3</v>
          </cell>
          <cell r="K28">
            <v>40243</v>
          </cell>
          <cell r="L28">
            <v>6</v>
          </cell>
          <cell r="M28">
            <v>1</v>
          </cell>
          <cell r="N28">
            <v>40252</v>
          </cell>
          <cell r="O28">
            <v>0</v>
          </cell>
          <cell r="P28">
            <v>40238</v>
          </cell>
          <cell r="Q28" t="str">
            <v/>
          </cell>
          <cell r="R28">
            <v>25320</v>
          </cell>
          <cell r="S28">
            <v>3</v>
          </cell>
          <cell r="T28">
            <v>2</v>
          </cell>
          <cell r="U28" t="str">
            <v>201031예상</v>
          </cell>
          <cell r="V28">
            <v>1</v>
          </cell>
          <cell r="W28" t="str">
            <v>★11 (3/6) 15</v>
          </cell>
          <cell r="X28" t="str">
            <v>(3/1)</v>
          </cell>
          <cell r="Y28" t="str">
            <v>★11 (3/6) 15
PP18-1070
6S70ME-C
(3/1)</v>
          </cell>
          <cell r="Z28">
            <v>-14</v>
          </cell>
          <cell r="AA28" t="str">
            <v/>
          </cell>
        </row>
        <row r="29">
          <cell r="B29" t="str">
            <v>PP18-1092</v>
          </cell>
          <cell r="C29" t="str">
            <v>삼성 #08-18</v>
          </cell>
          <cell r="D29" t="str">
            <v>6S70ME-C</v>
          </cell>
          <cell r="E29" t="str">
            <v/>
          </cell>
          <cell r="F29" t="str">
            <v>삼성</v>
          </cell>
          <cell r="G29">
            <v>4</v>
          </cell>
          <cell r="H29">
            <v>40256</v>
          </cell>
          <cell r="I29">
            <v>17</v>
          </cell>
          <cell r="J29">
            <v>3</v>
          </cell>
          <cell r="K29">
            <v>40280</v>
          </cell>
          <cell r="L29">
            <v>6</v>
          </cell>
          <cell r="M29">
            <v>1</v>
          </cell>
          <cell r="N29">
            <v>40288</v>
          </cell>
          <cell r="O29">
            <v>0</v>
          </cell>
          <cell r="P29">
            <v>40267</v>
          </cell>
          <cell r="Q29" t="str">
            <v/>
          </cell>
          <cell r="R29">
            <v>25320</v>
          </cell>
          <cell r="S29">
            <v>4</v>
          </cell>
          <cell r="T29">
            <v>1</v>
          </cell>
          <cell r="U29" t="str">
            <v>201041예상</v>
          </cell>
          <cell r="V29">
            <v>1</v>
          </cell>
          <cell r="W29" t="str">
            <v>★19 (4/12) 20</v>
          </cell>
          <cell r="X29" t="str">
            <v>(3/30)</v>
          </cell>
          <cell r="Y29" t="str">
            <v>★19 (4/12) 20
PP18-1092
6S70ME-C
(3/30)</v>
          </cell>
          <cell r="Z29">
            <v>-21</v>
          </cell>
          <cell r="AA29" t="str">
            <v/>
          </cell>
        </row>
        <row r="30">
          <cell r="B30" t="str">
            <v>PP17-1166</v>
          </cell>
          <cell r="C30" t="str">
            <v>동남 #07-03</v>
          </cell>
          <cell r="D30" t="str">
            <v>7L70MC</v>
          </cell>
          <cell r="E30" t="str">
            <v/>
          </cell>
          <cell r="F30" t="str">
            <v>동남아</v>
          </cell>
          <cell r="G30">
            <v>4</v>
          </cell>
          <cell r="H30">
            <v>40292</v>
          </cell>
          <cell r="I30">
            <v>20</v>
          </cell>
          <cell r="J30">
            <v>0</v>
          </cell>
          <cell r="K30">
            <v>40316</v>
          </cell>
          <cell r="L30">
            <v>6</v>
          </cell>
          <cell r="M30">
            <v>1</v>
          </cell>
          <cell r="N30">
            <v>40324</v>
          </cell>
          <cell r="O30">
            <v>0</v>
          </cell>
          <cell r="P30">
            <v>40298</v>
          </cell>
          <cell r="Q30" t="str">
            <v/>
          </cell>
          <cell r="R30">
            <v>26880</v>
          </cell>
          <cell r="S30">
            <v>4</v>
          </cell>
          <cell r="T30">
            <v>1</v>
          </cell>
          <cell r="U30" t="str">
            <v>201051예상</v>
          </cell>
          <cell r="V30">
            <v>1</v>
          </cell>
          <cell r="W30" t="str">
            <v>★24 (5/18) 26</v>
          </cell>
          <cell r="X30" t="str">
            <v>(4/30)</v>
          </cell>
          <cell r="Y30" t="str">
            <v>★24 (5/18) 26
PP17-1166
7L70MC
(4/30)</v>
          </cell>
          <cell r="Z30">
            <v>-26</v>
          </cell>
          <cell r="AA30" t="str">
            <v/>
          </cell>
        </row>
        <row r="31">
          <cell r="B31" t="str">
            <v>PP19-1017</v>
          </cell>
          <cell r="C31" t="str">
            <v>대우(중국) #09-2</v>
          </cell>
          <cell r="D31" t="str">
            <v>6S60MC-C</v>
          </cell>
          <cell r="E31" t="str">
            <v/>
          </cell>
          <cell r="F31" t="str">
            <v>대우(중국)</v>
          </cell>
          <cell r="G31">
            <v>4</v>
          </cell>
          <cell r="H31">
            <v>40329</v>
          </cell>
          <cell r="I31">
            <v>17</v>
          </cell>
          <cell r="J31">
            <v>0</v>
          </cell>
          <cell r="K31">
            <v>40348</v>
          </cell>
          <cell r="L31">
            <v>6</v>
          </cell>
          <cell r="M31">
            <v>1</v>
          </cell>
          <cell r="N31">
            <v>40357</v>
          </cell>
          <cell r="O31">
            <v>0</v>
          </cell>
          <cell r="P31">
            <v>40339</v>
          </cell>
          <cell r="Q31" t="str">
            <v/>
          </cell>
          <cell r="R31">
            <v>18420</v>
          </cell>
          <cell r="S31">
            <v>2</v>
          </cell>
          <cell r="T31">
            <v>2</v>
          </cell>
          <cell r="U31" t="str">
            <v>201061예상</v>
          </cell>
          <cell r="V31">
            <v>1</v>
          </cell>
          <cell r="W31" t="str">
            <v>★31 (6/19) 28</v>
          </cell>
          <cell r="X31" t="str">
            <v>(6/10)</v>
          </cell>
          <cell r="Y31" t="str">
            <v>★31 (6/19) 28
PP19-1017
6S60MC-C
(6/10)</v>
          </cell>
          <cell r="Z31">
            <v>-18</v>
          </cell>
          <cell r="AA31" t="str">
            <v/>
          </cell>
        </row>
        <row r="32">
          <cell r="B32" t="str">
            <v>PP18-1091</v>
          </cell>
          <cell r="C32" t="str">
            <v>삼성 #08-34</v>
          </cell>
          <cell r="D32" t="str">
            <v>6S60MC-C</v>
          </cell>
          <cell r="E32" t="str">
            <v/>
          </cell>
          <cell r="F32" t="str">
            <v>삼성</v>
          </cell>
          <cell r="G32">
            <v>4</v>
          </cell>
          <cell r="H32">
            <v>40361</v>
          </cell>
          <cell r="I32">
            <v>17</v>
          </cell>
          <cell r="J32">
            <v>0</v>
          </cell>
          <cell r="K32">
            <v>40381</v>
          </cell>
          <cell r="L32">
            <v>6</v>
          </cell>
          <cell r="M32">
            <v>1</v>
          </cell>
          <cell r="N32">
            <v>40396</v>
          </cell>
          <cell r="O32">
            <v>0</v>
          </cell>
          <cell r="P32">
            <v>40370</v>
          </cell>
          <cell r="Q32" t="str">
            <v/>
          </cell>
          <cell r="R32">
            <v>18420</v>
          </cell>
          <cell r="S32">
            <v>3</v>
          </cell>
          <cell r="T32">
            <v>8</v>
          </cell>
          <cell r="U32" t="str">
            <v>201071예상</v>
          </cell>
          <cell r="V32">
            <v>1</v>
          </cell>
          <cell r="W32" t="str">
            <v>★2 (7/22) 6</v>
          </cell>
          <cell r="X32" t="str">
            <v>(7/11)</v>
          </cell>
          <cell r="Y32" t="str">
            <v>★2 (7/22) 6
PP18-1091
6S60MC-C
(7/11)</v>
          </cell>
          <cell r="Z32">
            <v>-26</v>
          </cell>
          <cell r="AA32" t="str">
            <v/>
          </cell>
        </row>
        <row r="33">
          <cell r="B33" t="str">
            <v>PP18-1031</v>
          </cell>
          <cell r="C33" t="str">
            <v>대우 #08-52</v>
          </cell>
          <cell r="D33" t="str">
            <v>7S60MC</v>
          </cell>
          <cell r="E33" t="str">
            <v/>
          </cell>
          <cell r="F33" t="str">
            <v>대우</v>
          </cell>
          <cell r="G33">
            <v>4</v>
          </cell>
          <cell r="H33">
            <v>40401</v>
          </cell>
          <cell r="I33">
            <v>17</v>
          </cell>
          <cell r="J33">
            <v>0</v>
          </cell>
          <cell r="K33">
            <v>40421</v>
          </cell>
          <cell r="L33">
            <v>6</v>
          </cell>
          <cell r="M33">
            <v>1</v>
          </cell>
          <cell r="N33">
            <v>40429</v>
          </cell>
          <cell r="O33">
            <v>0</v>
          </cell>
          <cell r="P33">
            <v>40426</v>
          </cell>
          <cell r="Q33" t="str">
            <v/>
          </cell>
          <cell r="R33">
            <v>19460</v>
          </cell>
          <cell r="S33">
            <v>3</v>
          </cell>
          <cell r="T33">
            <v>1</v>
          </cell>
          <cell r="U33" t="str">
            <v>201081예상</v>
          </cell>
          <cell r="V33">
            <v>1</v>
          </cell>
          <cell r="W33" t="str">
            <v>★11 (8/31) 8</v>
          </cell>
          <cell r="X33" t="str">
            <v>(9/5)</v>
          </cell>
          <cell r="Y33" t="str">
            <v>★11 (8/31) 8
PP18-1031
7S60MC
(9/5)</v>
          </cell>
          <cell r="Z33">
            <v>-3</v>
          </cell>
          <cell r="AA33" t="str">
            <v/>
          </cell>
        </row>
        <row r="34">
          <cell r="B34" t="str">
            <v>PP18-1002</v>
          </cell>
          <cell r="C34" t="str">
            <v>국내기타 #08-7</v>
          </cell>
          <cell r="D34" t="str">
            <v>7S60MC</v>
          </cell>
          <cell r="E34" t="str">
            <v/>
          </cell>
          <cell r="F34" t="str">
            <v>국내기타</v>
          </cell>
          <cell r="G34">
            <v>4</v>
          </cell>
          <cell r="H34">
            <v>40434</v>
          </cell>
          <cell r="I34">
            <v>17</v>
          </cell>
          <cell r="J34">
            <v>0</v>
          </cell>
          <cell r="K34">
            <v>40456</v>
          </cell>
          <cell r="L34">
            <v>6</v>
          </cell>
          <cell r="M34">
            <v>1</v>
          </cell>
          <cell r="N34">
            <v>40464</v>
          </cell>
          <cell r="O34">
            <v>0</v>
          </cell>
          <cell r="P34">
            <v>40451</v>
          </cell>
          <cell r="Q34" t="str">
            <v/>
          </cell>
          <cell r="R34">
            <v>19460</v>
          </cell>
          <cell r="S34">
            <v>5</v>
          </cell>
          <cell r="T34">
            <v>1</v>
          </cell>
          <cell r="U34" t="str">
            <v>2010101예상</v>
          </cell>
          <cell r="V34">
            <v>1</v>
          </cell>
          <cell r="W34" t="str">
            <v>★13 (10/5) 13</v>
          </cell>
          <cell r="X34" t="str">
            <v>(9/30)</v>
          </cell>
          <cell r="Y34" t="str">
            <v>★13 (10/5) 13
PP18-1002
7S60MC
(9/30)</v>
          </cell>
          <cell r="Z34">
            <v>-13</v>
          </cell>
          <cell r="AA34" t="str">
            <v/>
          </cell>
        </row>
        <row r="35">
          <cell r="B35" t="str">
            <v>PP18-1164</v>
          </cell>
          <cell r="C35" t="str">
            <v>한진-필리핀 #08-1</v>
          </cell>
          <cell r="D35" t="str">
            <v>6S60MC-C</v>
          </cell>
          <cell r="E35" t="str">
            <v/>
          </cell>
          <cell r="F35" t="str">
            <v>한진-필리핀</v>
          </cell>
          <cell r="G35">
            <v>4</v>
          </cell>
          <cell r="H35">
            <v>40469</v>
          </cell>
          <cell r="I35">
            <v>17</v>
          </cell>
          <cell r="J35">
            <v>0</v>
          </cell>
          <cell r="K35">
            <v>40488</v>
          </cell>
          <cell r="L35">
            <v>6</v>
          </cell>
          <cell r="M35">
            <v>1</v>
          </cell>
          <cell r="N35">
            <v>40497</v>
          </cell>
          <cell r="O35">
            <v>0</v>
          </cell>
          <cell r="P35">
            <v>40464</v>
          </cell>
          <cell r="Q35" t="str">
            <v/>
          </cell>
          <cell r="R35">
            <v>18420</v>
          </cell>
          <cell r="S35">
            <v>2</v>
          </cell>
          <cell r="T35">
            <v>2</v>
          </cell>
          <cell r="U35" t="str">
            <v>2010111예상</v>
          </cell>
          <cell r="V35">
            <v>1</v>
          </cell>
          <cell r="W35" t="str">
            <v>★18 (11/6) 15</v>
          </cell>
          <cell r="X35" t="str">
            <v>(10/13)</v>
          </cell>
          <cell r="Y35" t="str">
            <v>★18 (11/6) 15
PP18-1164
6S60MC-C
(10/13)</v>
          </cell>
          <cell r="Z35">
            <v>-33</v>
          </cell>
          <cell r="AA35" t="str">
            <v/>
          </cell>
        </row>
        <row r="36">
          <cell r="B36" t="str">
            <v>PP19-1076</v>
          </cell>
          <cell r="C36" t="str">
            <v>대우 #09-7</v>
          </cell>
          <cell r="D36" t="str">
            <v>6S70ME-C</v>
          </cell>
          <cell r="E36" t="str">
            <v/>
          </cell>
          <cell r="F36" t="str">
            <v>대우</v>
          </cell>
          <cell r="G36">
            <v>4</v>
          </cell>
          <cell r="H36">
            <v>40501</v>
          </cell>
          <cell r="I36">
            <v>17</v>
          </cell>
          <cell r="J36">
            <v>3</v>
          </cell>
          <cell r="K36">
            <v>40525</v>
          </cell>
          <cell r="L36">
            <v>6</v>
          </cell>
          <cell r="M36">
            <v>1</v>
          </cell>
          <cell r="N36">
            <v>40533</v>
          </cell>
          <cell r="O36">
            <v>0</v>
          </cell>
          <cell r="P36">
            <v>40497</v>
          </cell>
          <cell r="Q36" t="str">
            <v/>
          </cell>
          <cell r="R36">
            <v>25320</v>
          </cell>
          <cell r="S36">
            <v>4</v>
          </cell>
          <cell r="T36">
            <v>1</v>
          </cell>
          <cell r="U36" t="str">
            <v>2010121예상</v>
          </cell>
          <cell r="V36">
            <v>1</v>
          </cell>
          <cell r="W36" t="str">
            <v>★19 (12/13) 21</v>
          </cell>
          <cell r="X36" t="str">
            <v>(11/15)</v>
          </cell>
          <cell r="Y36" t="str">
            <v>★19 (12/13) 21
PP19-1076
6S70ME-C
(11/15)</v>
          </cell>
          <cell r="Z36">
            <v>-36</v>
          </cell>
          <cell r="AA36" t="str">
            <v/>
          </cell>
        </row>
        <row r="37">
          <cell r="B37" t="str">
            <v>PP19-1001</v>
          </cell>
          <cell r="C37" t="str">
            <v>국내기타 #09-4</v>
          </cell>
          <cell r="D37" t="str">
            <v>7S60MC</v>
          </cell>
          <cell r="E37" t="str">
            <v/>
          </cell>
          <cell r="F37" t="str">
            <v>국내기타</v>
          </cell>
          <cell r="G37">
            <v>4</v>
          </cell>
          <cell r="H37">
            <v>40537</v>
          </cell>
          <cell r="I37">
            <v>17</v>
          </cell>
          <cell r="J37">
            <v>0</v>
          </cell>
          <cell r="K37">
            <v>40560</v>
          </cell>
          <cell r="L37">
            <v>6</v>
          </cell>
          <cell r="M37">
            <v>1</v>
          </cell>
          <cell r="N37">
            <v>40571</v>
          </cell>
          <cell r="O37">
            <v>0</v>
          </cell>
          <cell r="P37">
            <v>40542</v>
          </cell>
          <cell r="Q37" t="str">
            <v/>
          </cell>
          <cell r="R37">
            <v>19460</v>
          </cell>
          <cell r="S37">
            <v>6</v>
          </cell>
          <cell r="T37">
            <v>4</v>
          </cell>
          <cell r="U37" t="str">
            <v>201111예상</v>
          </cell>
          <cell r="V37">
            <v>1</v>
          </cell>
          <cell r="W37" t="str">
            <v>★25 (1/17) 28</v>
          </cell>
          <cell r="X37" t="str">
            <v>(12/30)</v>
          </cell>
          <cell r="Y37" t="str">
            <v>★25 (1/17) 28
PP19-1001
7S60MC
(12/30)</v>
          </cell>
          <cell r="Z37">
            <v>-29</v>
          </cell>
          <cell r="AA37" t="str">
            <v/>
          </cell>
        </row>
        <row r="38">
          <cell r="B38" t="str">
            <v>PP19-1129</v>
          </cell>
          <cell r="C38" t="str">
            <v>삼성 #09-9</v>
          </cell>
          <cell r="D38" t="str">
            <v>6S70MC-C</v>
          </cell>
          <cell r="E38" t="str">
            <v/>
          </cell>
          <cell r="F38" t="str">
            <v>삼성</v>
          </cell>
          <cell r="G38">
            <v>4</v>
          </cell>
          <cell r="H38">
            <v>40576</v>
          </cell>
          <cell r="I38">
            <v>17</v>
          </cell>
          <cell r="J38">
            <v>0</v>
          </cell>
          <cell r="K38">
            <v>40596</v>
          </cell>
          <cell r="L38">
            <v>6</v>
          </cell>
          <cell r="M38">
            <v>1</v>
          </cell>
          <cell r="N38">
            <v>40604</v>
          </cell>
          <cell r="O38">
            <v>0</v>
          </cell>
          <cell r="P38">
            <v>40592</v>
          </cell>
          <cell r="Q38" t="str">
            <v/>
          </cell>
          <cell r="R38">
            <v>25320</v>
          </cell>
          <cell r="S38">
            <v>3</v>
          </cell>
          <cell r="T38">
            <v>1</v>
          </cell>
          <cell r="U38" t="str">
            <v>201121예상</v>
          </cell>
          <cell r="V38">
            <v>1</v>
          </cell>
          <cell r="W38" t="str">
            <v>★2 (2/22) 2</v>
          </cell>
          <cell r="X38" t="str">
            <v>(2/18)</v>
          </cell>
          <cell r="Y38" t="str">
            <v>★2 (2/22) 2
PP19-1129
6S70MC-C
(2/18)</v>
          </cell>
          <cell r="Z38">
            <v>-12</v>
          </cell>
          <cell r="AA38" t="str">
            <v/>
          </cell>
        </row>
        <row r="39">
          <cell r="B39" t="str">
            <v>PP19-1024</v>
          </cell>
          <cell r="C39" t="str">
            <v>대우 #09-21</v>
          </cell>
          <cell r="D39" t="str">
            <v>6S70ME-C</v>
          </cell>
          <cell r="E39" t="str">
            <v/>
          </cell>
          <cell r="F39" t="str">
            <v>대우</v>
          </cell>
          <cell r="G39">
            <v>4</v>
          </cell>
          <cell r="H39">
            <v>40609</v>
          </cell>
          <cell r="I39">
            <v>17</v>
          </cell>
          <cell r="J39">
            <v>3</v>
          </cell>
          <cell r="K39">
            <v>40632</v>
          </cell>
          <cell r="L39">
            <v>6</v>
          </cell>
          <cell r="M39">
            <v>1</v>
          </cell>
          <cell r="N39">
            <v>40640</v>
          </cell>
          <cell r="O39">
            <v>0</v>
          </cell>
          <cell r="P39">
            <v>40632</v>
          </cell>
          <cell r="Q39" t="str">
            <v/>
          </cell>
          <cell r="R39">
            <v>25320</v>
          </cell>
          <cell r="S39">
            <v>3</v>
          </cell>
          <cell r="T39">
            <v>1</v>
          </cell>
          <cell r="U39" t="str">
            <v>201131예상</v>
          </cell>
          <cell r="V39">
            <v>1</v>
          </cell>
          <cell r="W39" t="str">
            <v>★7 (3/30) 7</v>
          </cell>
          <cell r="X39" t="str">
            <v>(3/30)</v>
          </cell>
          <cell r="Y39" t="str">
            <v>★7 (3/30) 7
PP19-1024
6S70ME-C
(3/30)</v>
          </cell>
          <cell r="Z39">
            <v>-8</v>
          </cell>
          <cell r="AA39" t="str">
            <v/>
          </cell>
        </row>
        <row r="40">
          <cell r="B40" t="str">
            <v>PP19-1025</v>
          </cell>
          <cell r="C40" t="str">
            <v>대우 #09-27</v>
          </cell>
          <cell r="D40" t="str">
            <v>6S60MC-C</v>
          </cell>
          <cell r="E40" t="str">
            <v/>
          </cell>
          <cell r="F40" t="str">
            <v>대우</v>
          </cell>
          <cell r="G40">
            <v>4</v>
          </cell>
          <cell r="H40">
            <v>40645</v>
          </cell>
          <cell r="I40">
            <v>17</v>
          </cell>
          <cell r="J40">
            <v>0</v>
          </cell>
          <cell r="K40">
            <v>40665</v>
          </cell>
          <cell r="L40">
            <v>6</v>
          </cell>
          <cell r="M40">
            <v>1</v>
          </cell>
          <cell r="N40">
            <v>40673</v>
          </cell>
          <cell r="O40">
            <v>0</v>
          </cell>
          <cell r="P40">
            <v>40673</v>
          </cell>
          <cell r="Q40" t="str">
            <v/>
          </cell>
          <cell r="R40">
            <v>18420</v>
          </cell>
          <cell r="S40">
            <v>3</v>
          </cell>
          <cell r="T40">
            <v>1</v>
          </cell>
          <cell r="U40" t="str">
            <v>201151예상</v>
          </cell>
          <cell r="V40">
            <v>1</v>
          </cell>
          <cell r="W40" t="str">
            <v>12 (5/2) 10</v>
          </cell>
          <cell r="X40" t="str">
            <v>(5/10)</v>
          </cell>
          <cell r="Y40" t="str">
            <v>12 (5/2) 10
PP19-1025
6S60MC-C
(5/10)</v>
          </cell>
          <cell r="Z40">
            <v>0</v>
          </cell>
          <cell r="AA40" t="str">
            <v/>
          </cell>
        </row>
        <row r="41">
          <cell r="B41" t="str">
            <v>PP19-1018</v>
          </cell>
          <cell r="C41" t="str">
            <v>대우(중국) #09-8</v>
          </cell>
          <cell r="D41" t="str">
            <v>6S70MC-C</v>
          </cell>
          <cell r="E41" t="str">
            <v/>
          </cell>
          <cell r="F41" t="str">
            <v>대우(중국)</v>
          </cell>
          <cell r="G41">
            <v>4</v>
          </cell>
          <cell r="H41">
            <v>40677</v>
          </cell>
          <cell r="I41">
            <v>17</v>
          </cell>
          <cell r="J41">
            <v>0</v>
          </cell>
          <cell r="K41">
            <v>40697</v>
          </cell>
          <cell r="L41">
            <v>6</v>
          </cell>
          <cell r="M41">
            <v>1</v>
          </cell>
          <cell r="N41">
            <v>40705</v>
          </cell>
          <cell r="O41">
            <v>0</v>
          </cell>
          <cell r="P41">
            <v>40704</v>
          </cell>
          <cell r="Q41" t="str">
            <v/>
          </cell>
          <cell r="R41">
            <v>25320</v>
          </cell>
          <cell r="S41">
            <v>3</v>
          </cell>
          <cell r="T41">
            <v>1</v>
          </cell>
          <cell r="U41" t="str">
            <v>201161예상</v>
          </cell>
          <cell r="V41">
            <v>1</v>
          </cell>
          <cell r="W41" t="str">
            <v>★14 (6/3) 11</v>
          </cell>
          <cell r="X41" t="str">
            <v>(6/10)</v>
          </cell>
          <cell r="Y41" t="str">
            <v>★14 (6/3) 11
PP19-1018
6S70MC-C
(6/10)</v>
          </cell>
          <cell r="Z41">
            <v>-1</v>
          </cell>
          <cell r="AA41" t="str">
            <v/>
          </cell>
        </row>
        <row r="42">
          <cell r="B42" t="str">
            <v>PP19-1032</v>
          </cell>
          <cell r="C42" t="str">
            <v>대우 #09-35</v>
          </cell>
          <cell r="D42" t="str">
            <v>7S60MC</v>
          </cell>
          <cell r="E42" t="str">
            <v/>
          </cell>
          <cell r="F42" t="str">
            <v>대우</v>
          </cell>
          <cell r="G42">
            <v>4</v>
          </cell>
          <cell r="H42">
            <v>40710</v>
          </cell>
          <cell r="I42">
            <v>17</v>
          </cell>
          <cell r="J42">
            <v>0</v>
          </cell>
          <cell r="K42">
            <v>40730</v>
          </cell>
          <cell r="L42">
            <v>6</v>
          </cell>
          <cell r="M42">
            <v>1</v>
          </cell>
          <cell r="N42">
            <v>40738</v>
          </cell>
          <cell r="O42">
            <v>0</v>
          </cell>
          <cell r="P42">
            <v>40739</v>
          </cell>
          <cell r="Q42" t="str">
            <v/>
          </cell>
          <cell r="R42">
            <v>19460</v>
          </cell>
          <cell r="S42">
            <v>3</v>
          </cell>
          <cell r="T42">
            <v>1</v>
          </cell>
          <cell r="U42" t="str">
            <v>201171예상</v>
          </cell>
          <cell r="V42">
            <v>1</v>
          </cell>
          <cell r="W42" t="str">
            <v>16 (7/6) 14</v>
          </cell>
          <cell r="X42" t="str">
            <v>(7/15)</v>
          </cell>
          <cell r="Y42" t="str">
            <v>16 (7/6) 14
PP19-1032
7S60MC
(7/15)</v>
          </cell>
          <cell r="Z42">
            <v>1</v>
          </cell>
          <cell r="AA42" t="str">
            <v/>
          </cell>
        </row>
        <row r="43">
          <cell r="B43" t="str">
            <v>PP19-1062</v>
          </cell>
          <cell r="C43" t="str">
            <v>대우 #09-46</v>
          </cell>
          <cell r="D43" t="str">
            <v>7S60MC</v>
          </cell>
          <cell r="E43" t="str">
            <v/>
          </cell>
          <cell r="F43" t="str">
            <v>대우</v>
          </cell>
          <cell r="G43">
            <v>4</v>
          </cell>
          <cell r="H43">
            <v>40743</v>
          </cell>
          <cell r="I43">
            <v>17</v>
          </cell>
          <cell r="J43">
            <v>0</v>
          </cell>
          <cell r="K43">
            <v>40767</v>
          </cell>
          <cell r="L43">
            <v>6</v>
          </cell>
          <cell r="M43">
            <v>1</v>
          </cell>
          <cell r="N43">
            <v>40775</v>
          </cell>
          <cell r="O43">
            <v>0</v>
          </cell>
          <cell r="P43">
            <v>40791</v>
          </cell>
          <cell r="Q43" t="str">
            <v/>
          </cell>
          <cell r="R43">
            <v>19460</v>
          </cell>
          <cell r="S43">
            <v>7</v>
          </cell>
          <cell r="T43">
            <v>1</v>
          </cell>
          <cell r="U43" t="str">
            <v>201181예상</v>
          </cell>
          <cell r="V43">
            <v>1</v>
          </cell>
          <cell r="W43" t="str">
            <v>19 (8/12) 20</v>
          </cell>
          <cell r="X43" t="str">
            <v>(9/5)</v>
          </cell>
          <cell r="Y43" t="str">
            <v>19 (8/12) 20
PP19-1062
7S60MC
(9/5)</v>
          </cell>
          <cell r="Z43">
            <v>16</v>
          </cell>
          <cell r="AA43" t="str">
            <v/>
          </cell>
        </row>
        <row r="44">
          <cell r="B44" t="str">
            <v>PP10-1174</v>
          </cell>
          <cell r="C44" t="str">
            <v>DSEC #10-5</v>
          </cell>
          <cell r="D44" t="str">
            <v>6S50MC-C</v>
          </cell>
          <cell r="E44" t="str">
            <v/>
          </cell>
          <cell r="F44" t="str">
            <v>DSEC</v>
          </cell>
          <cell r="G44">
            <v>4</v>
          </cell>
          <cell r="H44">
            <v>40780</v>
          </cell>
          <cell r="I44">
            <v>16</v>
          </cell>
          <cell r="J44">
            <v>0</v>
          </cell>
          <cell r="K44">
            <v>40799</v>
          </cell>
          <cell r="L44">
            <v>6</v>
          </cell>
          <cell r="M44">
            <v>1</v>
          </cell>
          <cell r="N44">
            <v>40807</v>
          </cell>
          <cell r="O44">
            <v>0</v>
          </cell>
          <cell r="P44">
            <v>40816</v>
          </cell>
          <cell r="Q44" t="str">
            <v/>
          </cell>
          <cell r="R44">
            <v>12900</v>
          </cell>
          <cell r="S44">
            <v>3</v>
          </cell>
          <cell r="T44">
            <v>1</v>
          </cell>
          <cell r="U44" t="str">
            <v>201191예상</v>
          </cell>
          <cell r="V44">
            <v>1</v>
          </cell>
          <cell r="W44" t="str">
            <v>25 (9/13) 21</v>
          </cell>
          <cell r="X44" t="str">
            <v>(9/30)</v>
          </cell>
          <cell r="Y44" t="str">
            <v>25 (9/13) 21
PP10-1174
6S50MC-C
(9/30)</v>
          </cell>
          <cell r="Z44">
            <v>9</v>
          </cell>
          <cell r="AA44" t="str">
            <v/>
          </cell>
        </row>
        <row r="45">
          <cell r="B45" t="str">
            <v>PP19-1113</v>
          </cell>
          <cell r="C45" t="str">
            <v>삼성 #09-49</v>
          </cell>
          <cell r="D45" t="str">
            <v>6S70ME-C</v>
          </cell>
          <cell r="E45" t="str">
            <v/>
          </cell>
          <cell r="F45" t="str">
            <v>삼성</v>
          </cell>
          <cell r="G45">
            <v>4</v>
          </cell>
          <cell r="H45">
            <v>40812</v>
          </cell>
          <cell r="I45">
            <v>17</v>
          </cell>
          <cell r="J45">
            <v>3</v>
          </cell>
          <cell r="K45">
            <v>40837</v>
          </cell>
          <cell r="L45">
            <v>6</v>
          </cell>
          <cell r="M45">
            <v>1</v>
          </cell>
          <cell r="N45">
            <v>40845</v>
          </cell>
          <cell r="O45">
            <v>0</v>
          </cell>
          <cell r="P45">
            <v>40840</v>
          </cell>
          <cell r="Q45" t="str">
            <v/>
          </cell>
          <cell r="R45">
            <v>25320</v>
          </cell>
          <cell r="S45">
            <v>5</v>
          </cell>
          <cell r="T45">
            <v>1</v>
          </cell>
          <cell r="U45" t="str">
            <v>2011101예상</v>
          </cell>
          <cell r="V45">
            <v>1</v>
          </cell>
          <cell r="W45" t="str">
            <v>★26 (10/21) 29</v>
          </cell>
          <cell r="X45" t="str">
            <v>(10/24)</v>
          </cell>
          <cell r="Y45" t="str">
            <v>★26 (10/21) 29
PP19-1113
6S70ME-C
(10/24)</v>
          </cell>
          <cell r="Z45">
            <v>-5</v>
          </cell>
          <cell r="AA45" t="str">
            <v/>
          </cell>
        </row>
        <row r="46">
          <cell r="B46" t="str">
            <v>PP10-1018</v>
          </cell>
          <cell r="C46" t="str">
            <v>대우(중국) #10-6</v>
          </cell>
          <cell r="D46" t="str">
            <v>6S70MC-C</v>
          </cell>
          <cell r="E46" t="str">
            <v/>
          </cell>
          <cell r="F46" t="str">
            <v>대우(중국)</v>
          </cell>
          <cell r="G46">
            <v>4</v>
          </cell>
          <cell r="H46">
            <v>40850</v>
          </cell>
          <cell r="I46">
            <v>17</v>
          </cell>
          <cell r="J46">
            <v>0</v>
          </cell>
          <cell r="K46">
            <v>40870</v>
          </cell>
          <cell r="L46">
            <v>6</v>
          </cell>
          <cell r="M46">
            <v>1</v>
          </cell>
          <cell r="N46">
            <v>40878</v>
          </cell>
          <cell r="O46">
            <v>0</v>
          </cell>
          <cell r="P46">
            <v>40887</v>
          </cell>
          <cell r="Q46" t="str">
            <v/>
          </cell>
          <cell r="R46">
            <v>25320</v>
          </cell>
          <cell r="S46">
            <v>3</v>
          </cell>
          <cell r="T46">
            <v>1</v>
          </cell>
          <cell r="U46" t="str">
            <v>2011111예상</v>
          </cell>
          <cell r="V46">
            <v>1</v>
          </cell>
          <cell r="W46" t="str">
            <v>3 (11/23) 1</v>
          </cell>
          <cell r="X46" t="str">
            <v>(12/10)</v>
          </cell>
          <cell r="Y46" t="str">
            <v>3 (11/23) 1
PP10-1018
6S70MC-C
(12/10)</v>
          </cell>
          <cell r="Z46">
            <v>9</v>
          </cell>
          <cell r="AA46" t="str">
            <v/>
          </cell>
        </row>
        <row r="47">
          <cell r="B47" t="str">
            <v>PP10-1022</v>
          </cell>
          <cell r="C47" t="str">
            <v>대우 #10-20</v>
          </cell>
          <cell r="D47" t="str">
            <v>6S70ME-C</v>
          </cell>
          <cell r="E47" t="str">
            <v/>
          </cell>
          <cell r="F47" t="str">
            <v>대우</v>
          </cell>
          <cell r="G47">
            <v>4</v>
          </cell>
          <cell r="H47">
            <v>40883</v>
          </cell>
          <cell r="I47">
            <v>17</v>
          </cell>
          <cell r="J47">
            <v>3</v>
          </cell>
          <cell r="K47">
            <v>40906</v>
          </cell>
          <cell r="L47">
            <v>6</v>
          </cell>
          <cell r="M47">
            <v>1</v>
          </cell>
          <cell r="N47">
            <v>40915</v>
          </cell>
          <cell r="O47">
            <v>0</v>
          </cell>
          <cell r="P47">
            <v>40934</v>
          </cell>
          <cell r="Q47" t="str">
            <v/>
          </cell>
          <cell r="R47">
            <v>25320</v>
          </cell>
          <cell r="S47">
            <v>3</v>
          </cell>
          <cell r="T47">
            <v>2</v>
          </cell>
          <cell r="U47" t="str">
            <v>2011121예상</v>
          </cell>
          <cell r="V47">
            <v>1</v>
          </cell>
          <cell r="W47" t="str">
            <v>6 (12/29) 7</v>
          </cell>
          <cell r="X47" t="str">
            <v>(1/26)</v>
          </cell>
          <cell r="Y47" t="str">
            <v>6 (12/29) 7
PP10-1022
6S70ME-C
(1/26)</v>
          </cell>
          <cell r="Z47">
            <v>19</v>
          </cell>
          <cell r="AA47" t="str">
            <v/>
          </cell>
        </row>
        <row r="48">
          <cell r="B48" t="str">
            <v>PP10-1016</v>
          </cell>
          <cell r="C48" t="str">
            <v>대우(중국) #10-7</v>
          </cell>
          <cell r="D48" t="str">
            <v>6S70MC-C</v>
          </cell>
          <cell r="E48" t="str">
            <v/>
          </cell>
          <cell r="F48" t="str">
            <v>대우(중국)</v>
          </cell>
          <cell r="G48">
            <v>4</v>
          </cell>
          <cell r="H48">
            <v>40920</v>
          </cell>
          <cell r="I48">
            <v>17</v>
          </cell>
          <cell r="J48">
            <v>0</v>
          </cell>
          <cell r="K48">
            <v>40943</v>
          </cell>
          <cell r="L48">
            <v>6</v>
          </cell>
          <cell r="M48">
            <v>1</v>
          </cell>
          <cell r="N48">
            <v>40952</v>
          </cell>
          <cell r="O48">
            <v>0</v>
          </cell>
          <cell r="P48">
            <v>40978</v>
          </cell>
          <cell r="Q48" t="str">
            <v/>
          </cell>
          <cell r="R48">
            <v>25320</v>
          </cell>
          <cell r="S48">
            <v>6</v>
          </cell>
          <cell r="T48">
            <v>2</v>
          </cell>
          <cell r="U48" t="str">
            <v>201221예상</v>
          </cell>
          <cell r="V48">
            <v>1</v>
          </cell>
          <cell r="W48" t="str">
            <v>12 (2/4) 13</v>
          </cell>
          <cell r="X48" t="str">
            <v>(3/10)</v>
          </cell>
          <cell r="Y48" t="str">
            <v>12 (2/4) 13
PP10-1016
6S70MC-C
(3/10)</v>
          </cell>
          <cell r="Z48">
            <v>26</v>
          </cell>
          <cell r="AA48" t="str">
            <v/>
          </cell>
        </row>
        <row r="49">
          <cell r="B49" t="str">
            <v>PP10-1035</v>
          </cell>
          <cell r="C49" t="str">
            <v>대우 #10-31</v>
          </cell>
          <cell r="D49" t="str">
            <v>6S70ME-C</v>
          </cell>
          <cell r="E49" t="str">
            <v/>
          </cell>
          <cell r="F49" t="str">
            <v>대우</v>
          </cell>
          <cell r="G49">
            <v>4</v>
          </cell>
          <cell r="H49">
            <v>40956</v>
          </cell>
          <cell r="I49">
            <v>17</v>
          </cell>
          <cell r="J49">
            <v>3</v>
          </cell>
          <cell r="K49">
            <v>40980</v>
          </cell>
          <cell r="L49">
            <v>6</v>
          </cell>
          <cell r="M49">
            <v>1</v>
          </cell>
          <cell r="N49">
            <v>40988</v>
          </cell>
          <cell r="O49">
            <v>0</v>
          </cell>
          <cell r="P49">
            <v>41011</v>
          </cell>
          <cell r="Q49" t="str">
            <v/>
          </cell>
          <cell r="R49">
            <v>25320</v>
          </cell>
          <cell r="S49">
            <v>4</v>
          </cell>
          <cell r="T49">
            <v>1</v>
          </cell>
          <cell r="U49" t="str">
            <v>201231예상</v>
          </cell>
          <cell r="V49">
            <v>1</v>
          </cell>
          <cell r="W49" t="str">
            <v>17 (3/12) 20</v>
          </cell>
          <cell r="X49" t="str">
            <v>(4/12)</v>
          </cell>
          <cell r="Y49" t="str">
            <v>17 (3/12) 20
PP10-1035
6S70ME-C
(4/12)</v>
          </cell>
          <cell r="Z49">
            <v>23</v>
          </cell>
          <cell r="AA49" t="str">
            <v/>
          </cell>
        </row>
        <row r="50">
          <cell r="B50" t="str">
            <v>PP10-1182</v>
          </cell>
          <cell r="C50" t="str">
            <v>남미 #10-02</v>
          </cell>
          <cell r="D50" t="str">
            <v>6S60MC</v>
          </cell>
          <cell r="E50" t="str">
            <v/>
          </cell>
          <cell r="F50" t="str">
            <v>남미</v>
          </cell>
          <cell r="G50">
            <v>4</v>
          </cell>
          <cell r="H50">
            <v>40992</v>
          </cell>
          <cell r="I50">
            <v>17</v>
          </cell>
          <cell r="J50">
            <v>0</v>
          </cell>
          <cell r="K50">
            <v>41012</v>
          </cell>
          <cell r="L50">
            <v>6</v>
          </cell>
          <cell r="M50">
            <v>1</v>
          </cell>
          <cell r="N50">
            <v>41020</v>
          </cell>
          <cell r="O50">
            <v>0</v>
          </cell>
          <cell r="P50">
            <v>41059</v>
          </cell>
          <cell r="Q50" t="str">
            <v/>
          </cell>
          <cell r="R50">
            <v>16680</v>
          </cell>
          <cell r="S50">
            <v>3</v>
          </cell>
          <cell r="T50">
            <v>1</v>
          </cell>
          <cell r="U50" t="str">
            <v>201241예상</v>
          </cell>
          <cell r="V50">
            <v>1</v>
          </cell>
          <cell r="W50" t="str">
            <v>24 (4/13) 21</v>
          </cell>
          <cell r="X50" t="str">
            <v>(5/30)</v>
          </cell>
          <cell r="Y50" t="str">
            <v>24 (4/13) 21
PP10-1182
6S60MC
(5/30)</v>
          </cell>
          <cell r="Z50">
            <v>39</v>
          </cell>
          <cell r="AA50" t="str">
            <v/>
          </cell>
        </row>
        <row r="51">
          <cell r="B51" t="str">
            <v>PP10-1179</v>
          </cell>
          <cell r="C51" t="str">
            <v>DSEC #10-7</v>
          </cell>
          <cell r="D51" t="str">
            <v>6L70ME-C</v>
          </cell>
          <cell r="E51" t="str">
            <v/>
          </cell>
          <cell r="F51" t="str">
            <v>DSEC</v>
          </cell>
          <cell r="G51">
            <v>4</v>
          </cell>
          <cell r="H51">
            <v>41025</v>
          </cell>
          <cell r="I51">
            <v>17</v>
          </cell>
          <cell r="J51">
            <v>3</v>
          </cell>
          <cell r="K51">
            <v>41048</v>
          </cell>
          <cell r="L51">
            <v>6</v>
          </cell>
          <cell r="M51">
            <v>1</v>
          </cell>
          <cell r="N51">
            <v>41057</v>
          </cell>
          <cell r="O51">
            <v>0</v>
          </cell>
          <cell r="P51">
            <v>41090</v>
          </cell>
          <cell r="Q51" t="str">
            <v/>
          </cell>
          <cell r="R51">
            <v>25320</v>
          </cell>
          <cell r="S51">
            <v>3</v>
          </cell>
          <cell r="T51">
            <v>2</v>
          </cell>
          <cell r="U51" t="str">
            <v>201251예상</v>
          </cell>
          <cell r="V51">
            <v>1</v>
          </cell>
          <cell r="W51" t="str">
            <v>26 (5/19) 28</v>
          </cell>
          <cell r="X51" t="str">
            <v>(6/30)</v>
          </cell>
          <cell r="Y51" t="str">
            <v>26 (5/19) 28
PP10-1179
6L70ME-C
(6/30)</v>
          </cell>
          <cell r="Z51">
            <v>33</v>
          </cell>
          <cell r="AA51" t="str">
            <v/>
          </cell>
        </row>
        <row r="52">
          <cell r="B52" t="str">
            <v>PP10-1047</v>
          </cell>
          <cell r="C52" t="str">
            <v>대우 #10-48</v>
          </cell>
          <cell r="D52" t="str">
            <v>6S70ME-C</v>
          </cell>
          <cell r="E52" t="str">
            <v/>
          </cell>
          <cell r="F52" t="str">
            <v>대우</v>
          </cell>
          <cell r="G52">
            <v>4</v>
          </cell>
          <cell r="H52">
            <v>41061</v>
          </cell>
          <cell r="I52">
            <v>17</v>
          </cell>
          <cell r="J52">
            <v>3</v>
          </cell>
          <cell r="K52">
            <v>41085</v>
          </cell>
          <cell r="L52">
            <v>6</v>
          </cell>
          <cell r="M52">
            <v>1</v>
          </cell>
          <cell r="N52">
            <v>41093</v>
          </cell>
          <cell r="O52">
            <v>0</v>
          </cell>
          <cell r="P52">
            <v>41142</v>
          </cell>
          <cell r="Q52" t="str">
            <v/>
          </cell>
          <cell r="R52">
            <v>25320</v>
          </cell>
          <cell r="S52">
            <v>4</v>
          </cell>
          <cell r="T52">
            <v>1</v>
          </cell>
          <cell r="U52" t="str">
            <v>201261예상</v>
          </cell>
          <cell r="V52">
            <v>1</v>
          </cell>
          <cell r="W52" t="str">
            <v>1 (6/25) 3</v>
          </cell>
          <cell r="X52" t="str">
            <v>(8/21)</v>
          </cell>
          <cell r="Y52" t="str">
            <v>1 (6/25) 3
PP10-1047
6S70ME-C
(8/21)</v>
          </cell>
          <cell r="Z52">
            <v>49</v>
          </cell>
          <cell r="AA52" t="str">
            <v/>
          </cell>
        </row>
        <row r="53">
          <cell r="B53" t="str">
            <v>PP10-1120</v>
          </cell>
          <cell r="C53" t="str">
            <v>삼성 #10-45</v>
          </cell>
          <cell r="D53" t="str">
            <v>6S70ME-C</v>
          </cell>
          <cell r="E53" t="str">
            <v/>
          </cell>
          <cell r="F53" t="str">
            <v>삼성</v>
          </cell>
          <cell r="G53">
            <v>4</v>
          </cell>
          <cell r="H53">
            <v>41097</v>
          </cell>
          <cell r="I53">
            <v>17</v>
          </cell>
          <cell r="J53">
            <v>3</v>
          </cell>
          <cell r="K53">
            <v>41128</v>
          </cell>
          <cell r="L53">
            <v>6</v>
          </cell>
          <cell r="M53">
            <v>1</v>
          </cell>
          <cell r="N53">
            <v>41136</v>
          </cell>
          <cell r="O53">
            <v>0</v>
          </cell>
          <cell r="P53">
            <v>41172</v>
          </cell>
          <cell r="Q53" t="str">
            <v/>
          </cell>
          <cell r="R53">
            <v>25320</v>
          </cell>
          <cell r="S53">
            <v>11</v>
          </cell>
          <cell r="T53">
            <v>1</v>
          </cell>
          <cell r="U53" t="str">
            <v>201281예상</v>
          </cell>
          <cell r="V53">
            <v>1</v>
          </cell>
          <cell r="W53" t="str">
            <v>7 (8/7) 15</v>
          </cell>
          <cell r="X53" t="str">
            <v>(9/20)</v>
          </cell>
          <cell r="Y53" t="str">
            <v>7 (8/7) 15
PP10-1120
6S70ME-C
(9/20)</v>
          </cell>
          <cell r="Z53">
            <v>36</v>
          </cell>
          <cell r="AA53" t="str">
            <v/>
          </cell>
        </row>
        <row r="54">
          <cell r="B54" t="str">
            <v>PP10-1167</v>
          </cell>
          <cell r="C54" t="str">
            <v>DMHI #10-5</v>
          </cell>
          <cell r="D54" t="str">
            <v>6S60MC</v>
          </cell>
          <cell r="E54" t="str">
            <v/>
          </cell>
          <cell r="F54" t="str">
            <v>DMHI</v>
          </cell>
          <cell r="G54">
            <v>4</v>
          </cell>
          <cell r="H54">
            <v>41141</v>
          </cell>
          <cell r="I54">
            <v>17</v>
          </cell>
          <cell r="J54">
            <v>0</v>
          </cell>
          <cell r="K54">
            <v>41160</v>
          </cell>
          <cell r="L54">
            <v>6</v>
          </cell>
          <cell r="M54">
            <v>1</v>
          </cell>
          <cell r="N54">
            <v>41169</v>
          </cell>
          <cell r="O54">
            <v>0</v>
          </cell>
          <cell r="P54">
            <v>41202</v>
          </cell>
          <cell r="Q54" t="str">
            <v/>
          </cell>
          <cell r="R54">
            <v>16680</v>
          </cell>
          <cell r="S54">
            <v>2</v>
          </cell>
          <cell r="T54">
            <v>2</v>
          </cell>
          <cell r="U54" t="str">
            <v>201291예상</v>
          </cell>
          <cell r="V54">
            <v>1</v>
          </cell>
          <cell r="W54" t="str">
            <v>20 (9/8) 17</v>
          </cell>
          <cell r="X54" t="str">
            <v>(10/20)</v>
          </cell>
          <cell r="Y54" t="str">
            <v>20 (9/8) 17
PP10-1167
6S60MC
(10/20)</v>
          </cell>
          <cell r="Z54">
            <v>33</v>
          </cell>
          <cell r="AA54" t="str">
            <v/>
          </cell>
        </row>
        <row r="55">
          <cell r="B55" t="str">
            <v>PP10-1134</v>
          </cell>
          <cell r="C55" t="str">
            <v>삼성 #10-56</v>
          </cell>
          <cell r="D55" t="str">
            <v>6S70ME-C</v>
          </cell>
          <cell r="E55" t="str">
            <v/>
          </cell>
          <cell r="F55" t="str">
            <v>삼성</v>
          </cell>
          <cell r="G55">
            <v>4</v>
          </cell>
          <cell r="H55">
            <v>41173</v>
          </cell>
          <cell r="I55">
            <v>17</v>
          </cell>
          <cell r="J55">
            <v>3</v>
          </cell>
          <cell r="K55">
            <v>41200</v>
          </cell>
          <cell r="L55">
            <v>6</v>
          </cell>
          <cell r="M55">
            <v>1</v>
          </cell>
          <cell r="N55">
            <v>41208</v>
          </cell>
          <cell r="O55">
            <v>0</v>
          </cell>
          <cell r="P55">
            <v>41278</v>
          </cell>
          <cell r="Q55" t="str">
            <v/>
          </cell>
          <cell r="R55">
            <v>25320</v>
          </cell>
          <cell r="S55">
            <v>7</v>
          </cell>
          <cell r="T55">
            <v>1</v>
          </cell>
          <cell r="U55" t="str">
            <v>2012101예상</v>
          </cell>
          <cell r="V55">
            <v>1</v>
          </cell>
          <cell r="W55" t="str">
            <v>21 (10/18) 26</v>
          </cell>
          <cell r="X55" t="str">
            <v>(1/4)</v>
          </cell>
          <cell r="Y55" t="str">
            <v>21 (10/18) 26
PP10-1134
6S70ME-C
(1/4)</v>
          </cell>
          <cell r="Z55">
            <v>70</v>
          </cell>
          <cell r="AA55" t="str">
            <v/>
          </cell>
        </row>
        <row r="86">
          <cell r="B86" t="str">
            <v/>
          </cell>
          <cell r="C86" t="str">
            <v>LINE#2</v>
          </cell>
          <cell r="D86" t="str">
            <v>소형</v>
          </cell>
          <cell r="E86" t="str">
            <v>N2</v>
          </cell>
          <cell r="K86" t="str">
            <v>LINE#2</v>
          </cell>
          <cell r="P86" t="str">
            <v>LINE#2</v>
          </cell>
        </row>
        <row r="87">
          <cell r="B87" t="str">
            <v>PP15-1001</v>
          </cell>
          <cell r="C87" t="str">
            <v>대우 #05-5</v>
          </cell>
          <cell r="D87" t="str">
            <v>6S70ME-C</v>
          </cell>
          <cell r="E87" t="str">
            <v/>
          </cell>
          <cell r="F87" t="str">
            <v>대우</v>
          </cell>
          <cell r="H87">
            <v>39270</v>
          </cell>
          <cell r="I87">
            <v>17</v>
          </cell>
          <cell r="J87">
            <v>3</v>
          </cell>
          <cell r="K87">
            <v>39301</v>
          </cell>
          <cell r="L87">
            <v>6</v>
          </cell>
          <cell r="M87">
            <v>1</v>
          </cell>
          <cell r="N87">
            <v>39309</v>
          </cell>
          <cell r="O87">
            <v>0</v>
          </cell>
          <cell r="P87">
            <v>39306</v>
          </cell>
          <cell r="Q87" t="str">
            <v/>
          </cell>
          <cell r="R87">
            <v>25320</v>
          </cell>
          <cell r="S87">
            <v>11</v>
          </cell>
          <cell r="T87">
            <v>1</v>
          </cell>
          <cell r="U87" t="str">
            <v>200781예상</v>
          </cell>
          <cell r="V87">
            <v>1</v>
          </cell>
          <cell r="W87" t="str">
            <v>★7 (8/7) 15</v>
          </cell>
          <cell r="X87" t="str">
            <v>(8/12)</v>
          </cell>
          <cell r="Y87" t="str">
            <v>★7 (8/7) 15
PP15-1001
6S70ME-C
(8/12)</v>
          </cell>
          <cell r="Z87">
            <v>-3</v>
          </cell>
          <cell r="AA87" t="str">
            <v/>
          </cell>
        </row>
        <row r="88">
          <cell r="B88" t="str">
            <v>DML1-1857</v>
          </cell>
          <cell r="C88" t="str">
            <v>APML0466</v>
          </cell>
          <cell r="D88" t="str">
            <v>7L70ME-C</v>
          </cell>
          <cell r="E88" t="str">
            <v>/LR</v>
          </cell>
          <cell r="F88" t="str">
            <v>VWS</v>
          </cell>
          <cell r="G88">
            <v>5</v>
          </cell>
          <cell r="H88">
            <v>39315</v>
          </cell>
          <cell r="I88">
            <v>20</v>
          </cell>
          <cell r="J88">
            <v>3</v>
          </cell>
          <cell r="K88">
            <v>39342</v>
          </cell>
          <cell r="L88">
            <v>6</v>
          </cell>
          <cell r="M88">
            <v>1</v>
          </cell>
          <cell r="N88">
            <v>39353</v>
          </cell>
          <cell r="O88">
            <v>39360</v>
          </cell>
          <cell r="P88">
            <v>39360</v>
          </cell>
          <cell r="Q88">
            <v>0</v>
          </cell>
          <cell r="R88">
            <v>29540</v>
          </cell>
          <cell r="S88">
            <v>4</v>
          </cell>
          <cell r="T88">
            <v>4</v>
          </cell>
          <cell r="U88" t="str">
            <v>200791확정</v>
          </cell>
          <cell r="V88">
            <v>1</v>
          </cell>
          <cell r="W88" t="str">
            <v>21 (9/17) 28</v>
          </cell>
          <cell r="X88" t="str">
            <v>[10/5]</v>
          </cell>
          <cell r="Y88" t="str">
            <v>21 (9/17) 28
APML0466/VWS
7L70ME-C/LR
[10/5]</v>
          </cell>
          <cell r="Z88">
            <v>7</v>
          </cell>
          <cell r="AA88" t="str">
            <v>/VWS</v>
          </cell>
        </row>
        <row r="89">
          <cell r="B89" t="str">
            <v>DML1-1858</v>
          </cell>
          <cell r="C89" t="str">
            <v>APML0467</v>
          </cell>
          <cell r="D89" t="str">
            <v>7L70ME-C</v>
          </cell>
          <cell r="E89" t="str">
            <v>/LR</v>
          </cell>
          <cell r="F89" t="str">
            <v>VWS</v>
          </cell>
          <cell r="G89">
            <v>5</v>
          </cell>
          <cell r="H89">
            <v>39359</v>
          </cell>
          <cell r="I89">
            <v>20</v>
          </cell>
          <cell r="J89">
            <v>3</v>
          </cell>
          <cell r="K89">
            <v>39386</v>
          </cell>
          <cell r="L89">
            <v>6</v>
          </cell>
          <cell r="M89">
            <v>1</v>
          </cell>
          <cell r="N89">
            <v>39394</v>
          </cell>
          <cell r="O89">
            <v>39408</v>
          </cell>
          <cell r="P89">
            <v>39408</v>
          </cell>
          <cell r="Q89">
            <v>0</v>
          </cell>
          <cell r="R89">
            <v>29540</v>
          </cell>
          <cell r="S89">
            <v>4</v>
          </cell>
          <cell r="T89">
            <v>1</v>
          </cell>
          <cell r="U89" t="str">
            <v>2007101확정</v>
          </cell>
          <cell r="V89">
            <v>1</v>
          </cell>
          <cell r="W89" t="str">
            <v>4 (10/31) 8</v>
          </cell>
          <cell r="X89" t="str">
            <v>[11/22]</v>
          </cell>
          <cell r="Y89" t="str">
            <v>4 (10/31) 8
APML0467/VWS
7L70ME-C/LR
[11/22]</v>
          </cell>
          <cell r="Z89">
            <v>14</v>
          </cell>
          <cell r="AA89" t="str">
            <v>/VWS</v>
          </cell>
        </row>
        <row r="90">
          <cell r="B90" t="str">
            <v>PP16-1011</v>
          </cell>
          <cell r="C90" t="str">
            <v>대우(중국) #06-1</v>
          </cell>
          <cell r="D90" t="str">
            <v>6S70MC-C</v>
          </cell>
          <cell r="E90" t="str">
            <v/>
          </cell>
          <cell r="F90" t="str">
            <v>대우(중국)</v>
          </cell>
          <cell r="G90">
            <v>5</v>
          </cell>
          <cell r="H90">
            <v>39400</v>
          </cell>
          <cell r="I90">
            <v>17</v>
          </cell>
          <cell r="J90">
            <v>0</v>
          </cell>
          <cell r="K90">
            <v>39420</v>
          </cell>
          <cell r="L90">
            <v>6</v>
          </cell>
          <cell r="M90">
            <v>1</v>
          </cell>
          <cell r="N90">
            <v>39428</v>
          </cell>
          <cell r="O90">
            <v>0</v>
          </cell>
          <cell r="P90">
            <v>39431</v>
          </cell>
          <cell r="Q90" t="str">
            <v/>
          </cell>
          <cell r="R90">
            <v>25320</v>
          </cell>
          <cell r="S90">
            <v>3</v>
          </cell>
          <cell r="T90">
            <v>1</v>
          </cell>
          <cell r="U90" t="str">
            <v>2007121예상</v>
          </cell>
          <cell r="V90">
            <v>1</v>
          </cell>
          <cell r="W90" t="str">
            <v>14 (12/4) 12</v>
          </cell>
          <cell r="X90" t="str">
            <v>(12/15)</v>
          </cell>
          <cell r="Y90" t="str">
            <v>14 (12/4) 12
PP16-1011
6S70MC-C
(12/15)</v>
          </cell>
          <cell r="Z90">
            <v>3</v>
          </cell>
          <cell r="AA90" t="str">
            <v/>
          </cell>
        </row>
        <row r="91">
          <cell r="B91" t="str">
            <v>DML1-1859</v>
          </cell>
          <cell r="C91" t="str">
            <v>APML0468</v>
          </cell>
          <cell r="D91" t="str">
            <v>7L70ME-C</v>
          </cell>
          <cell r="E91" t="str">
            <v>/LR</v>
          </cell>
          <cell r="F91" t="str">
            <v>VWS</v>
          </cell>
          <cell r="G91">
            <v>6</v>
          </cell>
          <cell r="H91">
            <v>39435</v>
          </cell>
          <cell r="I91">
            <v>20</v>
          </cell>
          <cell r="J91">
            <v>3</v>
          </cell>
          <cell r="K91">
            <v>39464</v>
          </cell>
          <cell r="L91">
            <v>6</v>
          </cell>
          <cell r="M91">
            <v>1</v>
          </cell>
          <cell r="N91">
            <v>39472</v>
          </cell>
          <cell r="O91">
            <v>39468</v>
          </cell>
          <cell r="P91">
            <v>39468</v>
          </cell>
          <cell r="Q91">
            <v>0</v>
          </cell>
          <cell r="R91">
            <v>29540</v>
          </cell>
          <cell r="S91">
            <v>6</v>
          </cell>
          <cell r="T91">
            <v>1</v>
          </cell>
          <cell r="U91" t="str">
            <v>200811확정</v>
          </cell>
          <cell r="V91">
            <v>1</v>
          </cell>
          <cell r="W91" t="str">
            <v>★19 (1/17) 25</v>
          </cell>
          <cell r="X91" t="str">
            <v>[1/21]</v>
          </cell>
          <cell r="Y91" t="str">
            <v>★19 (1/17) 25
APML0468/VWS
7L70ME-C/LR
[1/21]</v>
          </cell>
          <cell r="Z91">
            <v>-4</v>
          </cell>
          <cell r="AA91" t="str">
            <v>/VWS</v>
          </cell>
        </row>
        <row r="92">
          <cell r="B92" t="str">
            <v>PP15-1010</v>
          </cell>
          <cell r="C92" t="str">
            <v>대우 #05-13</v>
          </cell>
          <cell r="D92" t="str">
            <v>6S70ME-C</v>
          </cell>
          <cell r="E92" t="str">
            <v/>
          </cell>
          <cell r="F92" t="str">
            <v>대우</v>
          </cell>
          <cell r="G92">
            <v>6</v>
          </cell>
          <cell r="H92">
            <v>39479</v>
          </cell>
          <cell r="I92">
            <v>17</v>
          </cell>
          <cell r="J92">
            <v>3</v>
          </cell>
          <cell r="K92">
            <v>39507</v>
          </cell>
          <cell r="L92">
            <v>6</v>
          </cell>
          <cell r="M92">
            <v>1</v>
          </cell>
          <cell r="N92">
            <v>39515</v>
          </cell>
          <cell r="O92">
            <v>0</v>
          </cell>
          <cell r="P92">
            <v>39508</v>
          </cell>
          <cell r="Q92" t="str">
            <v/>
          </cell>
          <cell r="R92">
            <v>25320</v>
          </cell>
          <cell r="S92">
            <v>8</v>
          </cell>
          <cell r="T92">
            <v>1</v>
          </cell>
          <cell r="U92" t="str">
            <v>200821예상</v>
          </cell>
          <cell r="V92">
            <v>1</v>
          </cell>
          <cell r="W92" t="str">
            <v>★1 (2/29) 8</v>
          </cell>
          <cell r="X92" t="str">
            <v>(3/1)</v>
          </cell>
          <cell r="Y92" t="str">
            <v>★1 (2/29) 8
PP15-1010
6S70ME-C
(3/1)</v>
          </cell>
          <cell r="Z92">
            <v>-7</v>
          </cell>
          <cell r="AA92" t="str">
            <v/>
          </cell>
        </row>
        <row r="93">
          <cell r="B93" t="str">
            <v>PP16-1036</v>
          </cell>
          <cell r="C93" t="str">
            <v>대우 #06-20</v>
          </cell>
          <cell r="D93" t="str">
            <v>6S70ME-C</v>
          </cell>
          <cell r="E93" t="str">
            <v/>
          </cell>
          <cell r="F93" t="str">
            <v>대우</v>
          </cell>
          <cell r="G93">
            <v>6</v>
          </cell>
          <cell r="H93">
            <v>39522</v>
          </cell>
          <cell r="I93">
            <v>17</v>
          </cell>
          <cell r="J93">
            <v>3</v>
          </cell>
          <cell r="K93">
            <v>39546</v>
          </cell>
          <cell r="L93">
            <v>6</v>
          </cell>
          <cell r="M93">
            <v>1</v>
          </cell>
          <cell r="N93">
            <v>39554</v>
          </cell>
          <cell r="O93">
            <v>0</v>
          </cell>
          <cell r="P93">
            <v>39550</v>
          </cell>
          <cell r="Q93" t="str">
            <v/>
          </cell>
          <cell r="R93">
            <v>25320</v>
          </cell>
          <cell r="S93">
            <v>4</v>
          </cell>
          <cell r="T93">
            <v>1</v>
          </cell>
          <cell r="U93" t="str">
            <v>200841예상</v>
          </cell>
          <cell r="V93">
            <v>1</v>
          </cell>
          <cell r="W93" t="str">
            <v>★15 (4/8) 16</v>
          </cell>
          <cell r="X93" t="str">
            <v>(4/12)</v>
          </cell>
          <cell r="Y93" t="str">
            <v>★15 (4/8) 16
PP16-1036
6S70ME-C
(4/12)</v>
          </cell>
          <cell r="Z93">
            <v>-4</v>
          </cell>
          <cell r="AA93" t="str">
            <v/>
          </cell>
        </row>
        <row r="94">
          <cell r="B94" t="str">
            <v>PP15-1054</v>
          </cell>
          <cell r="C94" t="str">
            <v>Sinopacific #05-03</v>
          </cell>
          <cell r="D94" t="str">
            <v>6S50MC-C</v>
          </cell>
          <cell r="E94" t="str">
            <v/>
          </cell>
          <cell r="F94" t="str">
            <v>Sinopacific</v>
          </cell>
          <cell r="G94">
            <v>6</v>
          </cell>
          <cell r="H94">
            <v>39561</v>
          </cell>
          <cell r="I94">
            <v>16</v>
          </cell>
          <cell r="J94">
            <v>0</v>
          </cell>
          <cell r="K94">
            <v>39580</v>
          </cell>
          <cell r="L94">
            <v>6</v>
          </cell>
          <cell r="M94">
            <v>1</v>
          </cell>
          <cell r="N94">
            <v>39588</v>
          </cell>
          <cell r="O94">
            <v>0</v>
          </cell>
          <cell r="P94">
            <v>39588</v>
          </cell>
          <cell r="Q94" t="str">
            <v/>
          </cell>
          <cell r="R94">
            <v>12900</v>
          </cell>
          <cell r="S94">
            <v>3</v>
          </cell>
          <cell r="T94">
            <v>1</v>
          </cell>
          <cell r="U94" t="str">
            <v>200851예상</v>
          </cell>
          <cell r="V94">
            <v>1</v>
          </cell>
          <cell r="W94" t="str">
            <v>23 (5/12) 20</v>
          </cell>
          <cell r="X94" t="str">
            <v>(5/20)</v>
          </cell>
          <cell r="Y94" t="str">
            <v>23 (5/12) 20
PP15-1054
6S50MC-C
(5/20)</v>
          </cell>
          <cell r="Z94">
            <v>0</v>
          </cell>
          <cell r="AA94" t="str">
            <v/>
          </cell>
        </row>
        <row r="95">
          <cell r="B95" t="str">
            <v>PP16-1067</v>
          </cell>
          <cell r="C95" t="str">
            <v>삼성 #06-22</v>
          </cell>
          <cell r="D95" t="str">
            <v>6S60MC-C</v>
          </cell>
          <cell r="E95" t="str">
            <v/>
          </cell>
          <cell r="F95" t="str">
            <v>삼성</v>
          </cell>
          <cell r="G95">
            <v>6</v>
          </cell>
          <cell r="H95">
            <v>39595</v>
          </cell>
          <cell r="I95">
            <v>17</v>
          </cell>
          <cell r="J95">
            <v>0</v>
          </cell>
          <cell r="K95">
            <v>39615</v>
          </cell>
          <cell r="L95">
            <v>6</v>
          </cell>
          <cell r="M95">
            <v>1</v>
          </cell>
          <cell r="N95">
            <v>39623</v>
          </cell>
          <cell r="O95">
            <v>0</v>
          </cell>
          <cell r="P95">
            <v>39620</v>
          </cell>
          <cell r="Q95" t="str">
            <v/>
          </cell>
          <cell r="R95">
            <v>39900</v>
          </cell>
          <cell r="S95">
            <v>3</v>
          </cell>
          <cell r="T95">
            <v>1</v>
          </cell>
          <cell r="U95" t="str">
            <v>200861예상</v>
          </cell>
          <cell r="V95">
            <v>1</v>
          </cell>
          <cell r="W95" t="str">
            <v>★27 (6/16) 24</v>
          </cell>
          <cell r="X95" t="str">
            <v>(6/21)</v>
          </cell>
          <cell r="Y95" t="str">
            <v>★27 (6/16) 24
PP16-1067
6S60MC-C
(6/21)</v>
          </cell>
          <cell r="Z95">
            <v>-3</v>
          </cell>
          <cell r="AA95" t="str">
            <v/>
          </cell>
        </row>
        <row r="96">
          <cell r="B96" t="str">
            <v>PP15-1050</v>
          </cell>
          <cell r="C96" t="str">
            <v>PAL #05-03</v>
          </cell>
          <cell r="D96" t="str">
            <v>6S50MC-C</v>
          </cell>
          <cell r="E96" t="str">
            <v/>
          </cell>
          <cell r="F96" t="str">
            <v>PT-Pal</v>
          </cell>
          <cell r="G96">
            <v>6</v>
          </cell>
          <cell r="H96">
            <v>39630</v>
          </cell>
          <cell r="I96">
            <v>16</v>
          </cell>
          <cell r="J96">
            <v>0</v>
          </cell>
          <cell r="K96">
            <v>39648</v>
          </cell>
          <cell r="L96">
            <v>6</v>
          </cell>
          <cell r="M96">
            <v>1</v>
          </cell>
          <cell r="N96">
            <v>39664</v>
          </cell>
          <cell r="O96">
            <v>0</v>
          </cell>
          <cell r="P96">
            <v>39680</v>
          </cell>
          <cell r="Q96" t="str">
            <v/>
          </cell>
          <cell r="R96">
            <v>12900</v>
          </cell>
          <cell r="S96">
            <v>2</v>
          </cell>
          <cell r="T96">
            <v>9</v>
          </cell>
          <cell r="U96" t="str">
            <v>200871예상</v>
          </cell>
          <cell r="V96">
            <v>1</v>
          </cell>
          <cell r="W96" t="str">
            <v>1 (7/19) 4</v>
          </cell>
          <cell r="X96" t="str">
            <v>(8/20)</v>
          </cell>
          <cell r="Y96" t="str">
            <v>1 (7/19) 4
PP15-1050
6S50MC-C
(8/20)</v>
          </cell>
          <cell r="Z96">
            <v>16</v>
          </cell>
          <cell r="AA96" t="str">
            <v/>
          </cell>
        </row>
        <row r="97">
          <cell r="B97" t="str">
            <v>PP16-1039</v>
          </cell>
          <cell r="C97" t="str">
            <v>대우 #06-35</v>
          </cell>
          <cell r="D97" t="str">
            <v>7S60MC-C</v>
          </cell>
          <cell r="E97" t="str">
            <v/>
          </cell>
          <cell r="F97" t="str">
            <v>대우</v>
          </cell>
          <cell r="G97">
            <v>6</v>
          </cell>
          <cell r="H97">
            <v>39671</v>
          </cell>
          <cell r="I97">
            <v>17</v>
          </cell>
          <cell r="J97">
            <v>0</v>
          </cell>
          <cell r="K97">
            <v>39690</v>
          </cell>
          <cell r="L97">
            <v>6</v>
          </cell>
          <cell r="M97">
            <v>1</v>
          </cell>
          <cell r="N97">
            <v>39699</v>
          </cell>
          <cell r="O97">
            <v>0</v>
          </cell>
          <cell r="P97">
            <v>39707</v>
          </cell>
          <cell r="Q97" t="str">
            <v/>
          </cell>
          <cell r="R97">
            <v>21490</v>
          </cell>
          <cell r="S97">
            <v>2</v>
          </cell>
          <cell r="T97">
            <v>2</v>
          </cell>
          <cell r="U97" t="str">
            <v>200881예상</v>
          </cell>
          <cell r="V97">
            <v>1</v>
          </cell>
          <cell r="W97" t="str">
            <v>11 (8/30) 8</v>
          </cell>
          <cell r="X97" t="str">
            <v>(9/16)</v>
          </cell>
          <cell r="Y97" t="str">
            <v>11 (8/30) 8
PP16-1039
7S60MC-C
(9/16)</v>
          </cell>
          <cell r="Z97">
            <v>8</v>
          </cell>
          <cell r="AA97" t="str">
            <v/>
          </cell>
        </row>
        <row r="98">
          <cell r="B98" t="str">
            <v>PP17-1063</v>
          </cell>
          <cell r="C98" t="str">
            <v>대우 #07-8</v>
          </cell>
          <cell r="D98" t="str">
            <v>5S70MC-C</v>
          </cell>
          <cell r="E98" t="str">
            <v/>
          </cell>
          <cell r="F98" t="str">
            <v>대우</v>
          </cell>
          <cell r="G98">
            <v>6</v>
          </cell>
          <cell r="H98">
            <v>39708</v>
          </cell>
          <cell r="I98">
            <v>17</v>
          </cell>
          <cell r="J98">
            <v>0</v>
          </cell>
          <cell r="K98">
            <v>39728</v>
          </cell>
          <cell r="L98">
            <v>6</v>
          </cell>
          <cell r="M98">
            <v>1</v>
          </cell>
          <cell r="N98">
            <v>39736</v>
          </cell>
          <cell r="O98">
            <v>0</v>
          </cell>
          <cell r="P98">
            <v>39727</v>
          </cell>
          <cell r="Q98" t="str">
            <v/>
          </cell>
          <cell r="R98">
            <v>21100</v>
          </cell>
          <cell r="S98">
            <v>3</v>
          </cell>
          <cell r="T98">
            <v>1</v>
          </cell>
          <cell r="U98" t="str">
            <v>2008101예상</v>
          </cell>
          <cell r="V98">
            <v>1</v>
          </cell>
          <cell r="W98" t="str">
            <v>★17 (10/7) 15</v>
          </cell>
          <cell r="X98" t="str">
            <v>(10/6)</v>
          </cell>
          <cell r="Y98" t="str">
            <v>★17 (10/7) 15
PP17-1063
5S70MC-C
(10/6)</v>
          </cell>
          <cell r="Z98">
            <v>-9</v>
          </cell>
          <cell r="AA98" t="str">
            <v/>
          </cell>
        </row>
        <row r="99">
          <cell r="B99" t="str">
            <v>PP16-1004</v>
          </cell>
          <cell r="C99" t="str">
            <v>국내기타 #06-5</v>
          </cell>
          <cell r="D99" t="str">
            <v>6S50MC-C</v>
          </cell>
          <cell r="E99" t="str">
            <v/>
          </cell>
          <cell r="F99" t="str">
            <v>국내기타</v>
          </cell>
          <cell r="G99">
            <v>6</v>
          </cell>
          <cell r="H99">
            <v>39743</v>
          </cell>
          <cell r="I99">
            <v>16</v>
          </cell>
          <cell r="J99">
            <v>0</v>
          </cell>
          <cell r="K99">
            <v>39762</v>
          </cell>
          <cell r="L99">
            <v>6</v>
          </cell>
          <cell r="M99">
            <v>1</v>
          </cell>
          <cell r="N99">
            <v>39770</v>
          </cell>
          <cell r="O99">
            <v>0</v>
          </cell>
          <cell r="P99">
            <v>39762</v>
          </cell>
          <cell r="Q99" t="str">
            <v/>
          </cell>
          <cell r="R99">
            <v>12900</v>
          </cell>
          <cell r="S99">
            <v>3</v>
          </cell>
          <cell r="T99">
            <v>1</v>
          </cell>
          <cell r="U99" t="str">
            <v>2008111예상</v>
          </cell>
          <cell r="V99">
            <v>1</v>
          </cell>
          <cell r="W99" t="str">
            <v>★22 (11/10) 18</v>
          </cell>
          <cell r="X99" t="str">
            <v>(11/10)</v>
          </cell>
          <cell r="Y99" t="str">
            <v>★22 (11/10) 18
PP16-1004
6S50MC-C
(11/10)</v>
          </cell>
          <cell r="Z99">
            <v>-8</v>
          </cell>
          <cell r="AA99" t="str">
            <v/>
          </cell>
        </row>
        <row r="100">
          <cell r="B100" t="str">
            <v>PP17-1149</v>
          </cell>
          <cell r="C100" t="str">
            <v>DSEC #07-9</v>
          </cell>
          <cell r="D100" t="str">
            <v>6S50MC-C</v>
          </cell>
          <cell r="E100" t="str">
            <v/>
          </cell>
          <cell r="F100" t="str">
            <v>DSEC</v>
          </cell>
          <cell r="G100">
            <v>6</v>
          </cell>
          <cell r="H100">
            <v>39777</v>
          </cell>
          <cell r="I100">
            <v>16</v>
          </cell>
          <cell r="J100">
            <v>0</v>
          </cell>
          <cell r="K100">
            <v>39795</v>
          </cell>
          <cell r="L100">
            <v>6</v>
          </cell>
          <cell r="M100">
            <v>1</v>
          </cell>
          <cell r="N100">
            <v>39804</v>
          </cell>
          <cell r="O100">
            <v>0</v>
          </cell>
          <cell r="P100">
            <v>39802</v>
          </cell>
          <cell r="Q100" t="str">
            <v/>
          </cell>
          <cell r="R100">
            <v>12900</v>
          </cell>
          <cell r="S100">
            <v>2</v>
          </cell>
          <cell r="T100">
            <v>2</v>
          </cell>
          <cell r="U100" t="str">
            <v>2008121예상</v>
          </cell>
          <cell r="V100">
            <v>1</v>
          </cell>
          <cell r="W100" t="str">
            <v>★25 (12/13) 22</v>
          </cell>
          <cell r="X100" t="str">
            <v>(12/20)</v>
          </cell>
          <cell r="Y100" t="str">
            <v>★25 (12/13) 22
PP17-1149
6S50MC-C
(12/20)</v>
          </cell>
          <cell r="Z100">
            <v>-2</v>
          </cell>
          <cell r="AA100" t="str">
            <v/>
          </cell>
        </row>
        <row r="101">
          <cell r="B101" t="str">
            <v>PP16-1005</v>
          </cell>
          <cell r="C101" t="str">
            <v>국내기타 #06-7</v>
          </cell>
          <cell r="D101" t="str">
            <v>6S50MC-C</v>
          </cell>
          <cell r="E101" t="str">
            <v/>
          </cell>
          <cell r="F101" t="str">
            <v>국내기타</v>
          </cell>
          <cell r="G101">
            <v>5</v>
          </cell>
          <cell r="H101">
            <v>39809</v>
          </cell>
          <cell r="I101">
            <v>16</v>
          </cell>
          <cell r="J101">
            <v>0</v>
          </cell>
          <cell r="K101">
            <v>39830</v>
          </cell>
          <cell r="L101">
            <v>6</v>
          </cell>
          <cell r="M101">
            <v>1</v>
          </cell>
          <cell r="N101">
            <v>39842</v>
          </cell>
          <cell r="O101">
            <v>0</v>
          </cell>
          <cell r="P101">
            <v>39823</v>
          </cell>
          <cell r="Q101" t="str">
            <v/>
          </cell>
          <cell r="R101">
            <v>12900</v>
          </cell>
          <cell r="S101">
            <v>5</v>
          </cell>
          <cell r="T101">
            <v>5</v>
          </cell>
          <cell r="U101" t="str">
            <v>200911예상</v>
          </cell>
          <cell r="V101">
            <v>1</v>
          </cell>
          <cell r="W101" t="str">
            <v>★27 (1/17) 29</v>
          </cell>
          <cell r="X101" t="str">
            <v>(1/10)</v>
          </cell>
          <cell r="Y101" t="str">
            <v>★27 (1/17) 29
PP16-1005
6S50MC-C
(1/10)</v>
          </cell>
          <cell r="Z101">
            <v>-19</v>
          </cell>
          <cell r="AA101" t="str">
            <v/>
          </cell>
        </row>
        <row r="102">
          <cell r="B102" t="str">
            <v>PP17-1079</v>
          </cell>
          <cell r="C102" t="str">
            <v>삼성 #07-11</v>
          </cell>
          <cell r="D102" t="str">
            <v>6S70ME-C</v>
          </cell>
          <cell r="E102" t="str">
            <v/>
          </cell>
          <cell r="F102" t="str">
            <v>삼성</v>
          </cell>
          <cell r="G102">
            <v>5</v>
          </cell>
          <cell r="H102">
            <v>39848</v>
          </cell>
          <cell r="I102">
            <v>17</v>
          </cell>
          <cell r="J102">
            <v>3</v>
          </cell>
          <cell r="K102">
            <v>39871</v>
          </cell>
          <cell r="L102">
            <v>6</v>
          </cell>
          <cell r="M102">
            <v>1</v>
          </cell>
          <cell r="N102">
            <v>39879</v>
          </cell>
          <cell r="O102">
            <v>0</v>
          </cell>
          <cell r="P102">
            <v>39854</v>
          </cell>
          <cell r="Q102" t="str">
            <v/>
          </cell>
          <cell r="R102">
            <v>25320</v>
          </cell>
          <cell r="S102">
            <v>3</v>
          </cell>
          <cell r="T102">
            <v>1</v>
          </cell>
          <cell r="U102" t="str">
            <v>200921예상</v>
          </cell>
          <cell r="V102">
            <v>1</v>
          </cell>
          <cell r="W102" t="str">
            <v>★4 (2/27) 7</v>
          </cell>
          <cell r="X102" t="str">
            <v>(2/10)</v>
          </cell>
          <cell r="Y102" t="str">
            <v>★4 (2/27) 7
PP17-1079
6S70ME-C
(2/10)</v>
          </cell>
          <cell r="Z102">
            <v>-25</v>
          </cell>
          <cell r="AA102" t="str">
            <v/>
          </cell>
        </row>
        <row r="103">
          <cell r="B103" t="str">
            <v>PP17-1093</v>
          </cell>
          <cell r="C103" t="str">
            <v>삼성 #07-17</v>
          </cell>
          <cell r="D103" t="str">
            <v>6S70ME-C</v>
          </cell>
          <cell r="E103" t="str">
            <v/>
          </cell>
          <cell r="F103" t="str">
            <v>삼성</v>
          </cell>
          <cell r="G103">
            <v>5</v>
          </cell>
          <cell r="H103">
            <v>39885</v>
          </cell>
          <cell r="I103">
            <v>17</v>
          </cell>
          <cell r="J103">
            <v>3</v>
          </cell>
          <cell r="K103">
            <v>39909</v>
          </cell>
          <cell r="L103">
            <v>6</v>
          </cell>
          <cell r="M103">
            <v>1</v>
          </cell>
          <cell r="N103">
            <v>39917</v>
          </cell>
          <cell r="O103">
            <v>0</v>
          </cell>
          <cell r="P103">
            <v>39886</v>
          </cell>
          <cell r="Q103" t="str">
            <v/>
          </cell>
          <cell r="R103">
            <v>25320</v>
          </cell>
          <cell r="S103">
            <v>4</v>
          </cell>
          <cell r="T103">
            <v>1</v>
          </cell>
          <cell r="U103" t="str">
            <v>200941예상</v>
          </cell>
          <cell r="V103">
            <v>1</v>
          </cell>
          <cell r="W103" t="str">
            <v>★13 (4/6) 14</v>
          </cell>
          <cell r="X103" t="str">
            <v>(3/14)</v>
          </cell>
          <cell r="Y103" t="str">
            <v>★13 (4/6) 14
PP17-1093
6S70ME-C
(3/14)</v>
          </cell>
          <cell r="Z103">
            <v>-31</v>
          </cell>
          <cell r="AA103" t="str">
            <v/>
          </cell>
        </row>
        <row r="104">
          <cell r="B104" t="str">
            <v>PP17-1110</v>
          </cell>
          <cell r="C104" t="str">
            <v>삼성 #07-23</v>
          </cell>
          <cell r="D104" t="str">
            <v>6S70ME-C</v>
          </cell>
          <cell r="E104" t="str">
            <v/>
          </cell>
          <cell r="F104" t="str">
            <v>삼성</v>
          </cell>
          <cell r="G104">
            <v>5</v>
          </cell>
          <cell r="H104">
            <v>39923</v>
          </cell>
          <cell r="I104">
            <v>17</v>
          </cell>
          <cell r="J104">
            <v>3</v>
          </cell>
          <cell r="K104">
            <v>39946</v>
          </cell>
          <cell r="L104">
            <v>6</v>
          </cell>
          <cell r="M104">
            <v>1</v>
          </cell>
          <cell r="N104">
            <v>39954</v>
          </cell>
          <cell r="O104">
            <v>0</v>
          </cell>
          <cell r="P104">
            <v>39929</v>
          </cell>
          <cell r="Q104" t="str">
            <v/>
          </cell>
          <cell r="R104">
            <v>25320</v>
          </cell>
          <cell r="S104">
            <v>3</v>
          </cell>
          <cell r="T104">
            <v>1</v>
          </cell>
          <cell r="U104" t="str">
            <v>200951예상</v>
          </cell>
          <cell r="V104">
            <v>1</v>
          </cell>
          <cell r="W104" t="str">
            <v>★20 (5/13) 21</v>
          </cell>
          <cell r="X104" t="str">
            <v>(4/26)</v>
          </cell>
          <cell r="Y104" t="str">
            <v>★20 (5/13) 21
PP17-1110
6S70ME-C
(4/26)</v>
          </cell>
          <cell r="Z104">
            <v>-25</v>
          </cell>
          <cell r="AA104" t="str">
            <v/>
          </cell>
        </row>
        <row r="105">
          <cell r="B105" t="str">
            <v>PP17-1062</v>
          </cell>
          <cell r="C105" t="str">
            <v>대우 #07-31</v>
          </cell>
          <cell r="D105" t="str">
            <v>6S70ME-C</v>
          </cell>
          <cell r="E105" t="str">
            <v/>
          </cell>
          <cell r="F105" t="str">
            <v>대우</v>
          </cell>
          <cell r="G105">
            <v>5</v>
          </cell>
          <cell r="H105">
            <v>39960</v>
          </cell>
          <cell r="I105">
            <v>17</v>
          </cell>
          <cell r="J105">
            <v>3</v>
          </cell>
          <cell r="K105">
            <v>39983</v>
          </cell>
          <cell r="L105">
            <v>6</v>
          </cell>
          <cell r="M105">
            <v>1</v>
          </cell>
          <cell r="N105">
            <v>39991</v>
          </cell>
          <cell r="O105">
            <v>0</v>
          </cell>
          <cell r="P105">
            <v>39973</v>
          </cell>
          <cell r="Q105" t="str">
            <v/>
          </cell>
          <cell r="R105">
            <v>25320</v>
          </cell>
          <cell r="S105">
            <v>3</v>
          </cell>
          <cell r="T105">
            <v>1</v>
          </cell>
          <cell r="U105" t="str">
            <v>200961예상</v>
          </cell>
          <cell r="V105">
            <v>1</v>
          </cell>
          <cell r="W105" t="str">
            <v>★27 (6/19) 27</v>
          </cell>
          <cell r="X105" t="str">
            <v>(6/9)</v>
          </cell>
          <cell r="Y105" t="str">
            <v>★27 (6/19) 27
PP17-1062
6S70ME-C
(6/9)</v>
          </cell>
          <cell r="Z105">
            <v>-18</v>
          </cell>
          <cell r="AA105" t="str">
            <v/>
          </cell>
        </row>
        <row r="106">
          <cell r="B106" t="str">
            <v>PP17-1075</v>
          </cell>
          <cell r="C106" t="str">
            <v>삼성 #07-36</v>
          </cell>
          <cell r="D106" t="str">
            <v>6S70ME-C</v>
          </cell>
          <cell r="E106" t="str">
            <v/>
          </cell>
          <cell r="F106" t="str">
            <v>삼성</v>
          </cell>
          <cell r="G106">
            <v>5</v>
          </cell>
          <cell r="H106">
            <v>39997</v>
          </cell>
          <cell r="I106">
            <v>17</v>
          </cell>
          <cell r="J106">
            <v>3</v>
          </cell>
          <cell r="K106">
            <v>40028</v>
          </cell>
          <cell r="L106">
            <v>6</v>
          </cell>
          <cell r="M106">
            <v>1</v>
          </cell>
          <cell r="N106">
            <v>40036</v>
          </cell>
          <cell r="O106">
            <v>0</v>
          </cell>
          <cell r="P106">
            <v>40005</v>
          </cell>
          <cell r="Q106" t="str">
            <v/>
          </cell>
          <cell r="R106">
            <v>25320</v>
          </cell>
          <cell r="S106">
            <v>11</v>
          </cell>
          <cell r="T106">
            <v>1</v>
          </cell>
          <cell r="U106" t="str">
            <v>200981예상</v>
          </cell>
          <cell r="V106">
            <v>1</v>
          </cell>
          <cell r="W106" t="str">
            <v>★3 (8/3) 11</v>
          </cell>
          <cell r="X106" t="str">
            <v>(7/11)</v>
          </cell>
          <cell r="Y106" t="str">
            <v>★3 (8/3) 11
PP17-1075
6S70ME-C
(7/11)</v>
          </cell>
          <cell r="Z106">
            <v>-31</v>
          </cell>
          <cell r="AA106" t="str">
            <v/>
          </cell>
        </row>
        <row r="107">
          <cell r="B107" t="str">
            <v>PP17-1162</v>
          </cell>
          <cell r="C107" t="str">
            <v>남미 #07-03</v>
          </cell>
          <cell r="D107" t="str">
            <v>6S60MC</v>
          </cell>
          <cell r="E107" t="str">
            <v/>
          </cell>
          <cell r="F107" t="str">
            <v>남미</v>
          </cell>
          <cell r="G107">
            <v>5</v>
          </cell>
          <cell r="H107">
            <v>40042</v>
          </cell>
          <cell r="I107">
            <v>17</v>
          </cell>
          <cell r="J107">
            <v>0</v>
          </cell>
          <cell r="K107">
            <v>40061</v>
          </cell>
          <cell r="L107">
            <v>6</v>
          </cell>
          <cell r="M107">
            <v>1</v>
          </cell>
          <cell r="N107">
            <v>40070</v>
          </cell>
          <cell r="O107">
            <v>0</v>
          </cell>
          <cell r="P107">
            <v>40055</v>
          </cell>
          <cell r="Q107" t="str">
            <v/>
          </cell>
          <cell r="R107">
            <v>16680</v>
          </cell>
          <cell r="S107">
            <v>2</v>
          </cell>
          <cell r="T107">
            <v>2</v>
          </cell>
          <cell r="U107" t="str">
            <v>200991예상</v>
          </cell>
          <cell r="V107">
            <v>1</v>
          </cell>
          <cell r="W107" t="str">
            <v>★17 (9/5) 14</v>
          </cell>
          <cell r="X107" t="str">
            <v>(8/30)</v>
          </cell>
          <cell r="Y107" t="str">
            <v>★17 (9/5) 14
PP17-1162
6S60MC
(8/30)</v>
          </cell>
          <cell r="Z107">
            <v>-15</v>
          </cell>
          <cell r="AA107" t="str">
            <v/>
          </cell>
        </row>
        <row r="108">
          <cell r="B108" t="str">
            <v>PP16-1157</v>
          </cell>
          <cell r="C108" t="str">
            <v>MBD #06-02</v>
          </cell>
          <cell r="D108" t="str">
            <v>7L70MC</v>
          </cell>
          <cell r="E108" t="str">
            <v/>
          </cell>
          <cell r="F108" t="str">
            <v>MBD</v>
          </cell>
          <cell r="G108">
            <v>5</v>
          </cell>
          <cell r="H108">
            <v>40075</v>
          </cell>
          <cell r="I108">
            <v>20</v>
          </cell>
          <cell r="J108">
            <v>0</v>
          </cell>
          <cell r="K108">
            <v>40101</v>
          </cell>
          <cell r="L108">
            <v>6</v>
          </cell>
          <cell r="M108">
            <v>1</v>
          </cell>
          <cell r="N108">
            <v>40109</v>
          </cell>
          <cell r="O108">
            <v>0</v>
          </cell>
          <cell r="P108">
            <v>40086</v>
          </cell>
          <cell r="Q108" t="str">
            <v/>
          </cell>
          <cell r="R108">
            <v>26880</v>
          </cell>
          <cell r="S108">
            <v>6</v>
          </cell>
          <cell r="T108">
            <v>1</v>
          </cell>
          <cell r="U108" t="str">
            <v>2009101예상</v>
          </cell>
          <cell r="V108">
            <v>1</v>
          </cell>
          <cell r="W108" t="str">
            <v>★19 (10/15) 23</v>
          </cell>
          <cell r="X108" t="str">
            <v>(9/30)</v>
          </cell>
          <cell r="Y108" t="str">
            <v>★19 (10/15) 23
PP16-1157
7L70MC
(9/30)</v>
          </cell>
          <cell r="Z108">
            <v>-23</v>
          </cell>
          <cell r="AA108" t="str">
            <v/>
          </cell>
        </row>
        <row r="109">
          <cell r="B109" t="str">
            <v>PP17-1083</v>
          </cell>
          <cell r="C109" t="str">
            <v>삼성 #07-49</v>
          </cell>
          <cell r="D109" t="str">
            <v>6S70ME-C</v>
          </cell>
          <cell r="E109" t="str">
            <v/>
          </cell>
          <cell r="F109" t="str">
            <v>삼성</v>
          </cell>
          <cell r="G109">
            <v>5</v>
          </cell>
          <cell r="H109">
            <v>40115</v>
          </cell>
          <cell r="I109">
            <v>17</v>
          </cell>
          <cell r="J109">
            <v>3</v>
          </cell>
          <cell r="K109">
            <v>40138</v>
          </cell>
          <cell r="L109">
            <v>6</v>
          </cell>
          <cell r="M109">
            <v>1</v>
          </cell>
          <cell r="N109">
            <v>40147</v>
          </cell>
          <cell r="O109">
            <v>0</v>
          </cell>
          <cell r="P109">
            <v>40110</v>
          </cell>
          <cell r="Q109" t="str">
            <v/>
          </cell>
          <cell r="R109">
            <v>25320</v>
          </cell>
          <cell r="S109">
            <v>3</v>
          </cell>
          <cell r="T109">
            <v>2</v>
          </cell>
          <cell r="U109" t="str">
            <v>2009111예상</v>
          </cell>
          <cell r="V109">
            <v>1</v>
          </cell>
          <cell r="W109" t="str">
            <v>★29 (11/21) 30</v>
          </cell>
          <cell r="X109" t="str">
            <v>(10/24)</v>
          </cell>
          <cell r="Y109" t="str">
            <v>★29 (11/21) 30
PP17-1083
6S70ME-C
(10/24)</v>
          </cell>
          <cell r="Z109">
            <v>-37</v>
          </cell>
          <cell r="AA109" t="str">
            <v/>
          </cell>
        </row>
        <row r="110">
          <cell r="B110" t="str">
            <v>PP18-1107</v>
          </cell>
          <cell r="C110" t="str">
            <v>삼성 #08-4</v>
          </cell>
          <cell r="D110" t="str">
            <v>6S70MC-C</v>
          </cell>
          <cell r="E110" t="str">
            <v/>
          </cell>
          <cell r="F110" t="str">
            <v>삼성</v>
          </cell>
          <cell r="G110">
            <v>5</v>
          </cell>
          <cell r="H110">
            <v>40152</v>
          </cell>
          <cell r="I110">
            <v>17</v>
          </cell>
          <cell r="J110">
            <v>0</v>
          </cell>
          <cell r="K110">
            <v>40172</v>
          </cell>
          <cell r="L110">
            <v>6</v>
          </cell>
          <cell r="M110">
            <v>1</v>
          </cell>
          <cell r="N110">
            <v>40183</v>
          </cell>
          <cell r="O110">
            <v>0</v>
          </cell>
          <cell r="P110">
            <v>40151</v>
          </cell>
          <cell r="Q110" t="str">
            <v/>
          </cell>
          <cell r="R110">
            <v>25320</v>
          </cell>
          <cell r="S110">
            <v>3</v>
          </cell>
          <cell r="T110">
            <v>4</v>
          </cell>
          <cell r="U110" t="str">
            <v>2009121예상</v>
          </cell>
          <cell r="V110">
            <v>1</v>
          </cell>
          <cell r="W110" t="str">
            <v>★5 (12/25) 5</v>
          </cell>
          <cell r="X110" t="str">
            <v>(12/4)</v>
          </cell>
          <cell r="Y110" t="str">
            <v>★5 (12/25) 5
PP18-1107
6S70MC-C
(12/4)</v>
          </cell>
          <cell r="Z110">
            <v>-32</v>
          </cell>
          <cell r="AA110" t="str">
            <v/>
          </cell>
        </row>
        <row r="111">
          <cell r="B111" t="str">
            <v>PP17-1005</v>
          </cell>
          <cell r="C111" t="str">
            <v>국내기타 #07-9</v>
          </cell>
          <cell r="D111" t="str">
            <v>6S50MC-C</v>
          </cell>
          <cell r="E111" t="str">
            <v/>
          </cell>
          <cell r="F111" t="str">
            <v>국내기타</v>
          </cell>
          <cell r="G111">
            <v>4</v>
          </cell>
          <cell r="H111">
            <v>40187</v>
          </cell>
          <cell r="I111">
            <v>16</v>
          </cell>
          <cell r="J111">
            <v>0</v>
          </cell>
          <cell r="K111">
            <v>40210</v>
          </cell>
          <cell r="L111">
            <v>6</v>
          </cell>
          <cell r="M111">
            <v>1</v>
          </cell>
          <cell r="N111">
            <v>40218</v>
          </cell>
          <cell r="O111">
            <v>0</v>
          </cell>
          <cell r="P111">
            <v>40188</v>
          </cell>
          <cell r="Q111" t="str">
            <v/>
          </cell>
          <cell r="R111">
            <v>12900</v>
          </cell>
          <cell r="S111">
            <v>7</v>
          </cell>
          <cell r="T111">
            <v>1</v>
          </cell>
          <cell r="U111" t="str">
            <v>201021예상</v>
          </cell>
          <cell r="V111">
            <v>1</v>
          </cell>
          <cell r="W111" t="str">
            <v>★9 (2/1) 9</v>
          </cell>
          <cell r="X111" t="str">
            <v>(1/10)</v>
          </cell>
          <cell r="Y111" t="str">
            <v>★9 (2/1) 9
PP17-1005
6S50MC-C
(1/10)</v>
          </cell>
          <cell r="Z111">
            <v>-30</v>
          </cell>
          <cell r="AA111" t="str">
            <v/>
          </cell>
        </row>
        <row r="112">
          <cell r="B112" t="str">
            <v>PP18-1006</v>
          </cell>
          <cell r="C112" t="str">
            <v>국내기타 #08-1</v>
          </cell>
          <cell r="D112" t="str">
            <v>6S50MC-C</v>
          </cell>
          <cell r="E112" t="str">
            <v/>
          </cell>
          <cell r="F112" t="str">
            <v>국내기타</v>
          </cell>
          <cell r="G112">
            <v>4</v>
          </cell>
          <cell r="H112">
            <v>40222</v>
          </cell>
          <cell r="I112">
            <v>16</v>
          </cell>
          <cell r="J112">
            <v>0</v>
          </cell>
          <cell r="K112">
            <v>40241</v>
          </cell>
          <cell r="L112">
            <v>6</v>
          </cell>
          <cell r="M112">
            <v>1</v>
          </cell>
          <cell r="N112">
            <v>40249</v>
          </cell>
          <cell r="O112">
            <v>0</v>
          </cell>
          <cell r="P112">
            <v>40247</v>
          </cell>
          <cell r="Q112" t="str">
            <v/>
          </cell>
          <cell r="R112">
            <v>12900</v>
          </cell>
          <cell r="S112">
            <v>3</v>
          </cell>
          <cell r="T112">
            <v>1</v>
          </cell>
          <cell r="U112" t="str">
            <v>201031예상</v>
          </cell>
          <cell r="V112">
            <v>1</v>
          </cell>
          <cell r="W112" t="str">
            <v>★13 (3/4) 12</v>
          </cell>
          <cell r="X112" t="str">
            <v>(3/10)</v>
          </cell>
          <cell r="Y112" t="str">
            <v>★13 (3/4) 12
PP18-1006
6S50MC-C
(3/10)</v>
          </cell>
          <cell r="Z112">
            <v>-2</v>
          </cell>
          <cell r="AA112" t="str">
            <v/>
          </cell>
        </row>
        <row r="113">
          <cell r="B113" t="str">
            <v>PP18-1117</v>
          </cell>
          <cell r="C113" t="str">
            <v>삼성 #08-17</v>
          </cell>
          <cell r="D113" t="str">
            <v>6S70ME-C</v>
          </cell>
          <cell r="E113" t="str">
            <v/>
          </cell>
          <cell r="F113" t="str">
            <v>삼성</v>
          </cell>
          <cell r="G113">
            <v>4</v>
          </cell>
          <cell r="H113">
            <v>40254</v>
          </cell>
          <cell r="I113">
            <v>17</v>
          </cell>
          <cell r="J113">
            <v>3</v>
          </cell>
          <cell r="K113">
            <v>40277</v>
          </cell>
          <cell r="L113">
            <v>6</v>
          </cell>
          <cell r="M113">
            <v>1</v>
          </cell>
          <cell r="N113">
            <v>40285</v>
          </cell>
          <cell r="O113">
            <v>0</v>
          </cell>
          <cell r="P113">
            <v>40267</v>
          </cell>
          <cell r="Q113" t="str">
            <v/>
          </cell>
          <cell r="R113">
            <v>25320</v>
          </cell>
          <cell r="S113">
            <v>3</v>
          </cell>
          <cell r="T113">
            <v>1</v>
          </cell>
          <cell r="U113" t="str">
            <v>201041예상</v>
          </cell>
          <cell r="V113">
            <v>1</v>
          </cell>
          <cell r="W113" t="str">
            <v>★17 (4/9) 17</v>
          </cell>
          <cell r="X113" t="str">
            <v>(3/30)</v>
          </cell>
          <cell r="Y113" t="str">
            <v>★17 (4/9) 17
PP18-1117
6S70ME-C
(3/30)</v>
          </cell>
          <cell r="Z113">
            <v>-18</v>
          </cell>
          <cell r="AA113" t="str">
            <v/>
          </cell>
        </row>
        <row r="114">
          <cell r="B114" t="str">
            <v>PP18-1004</v>
          </cell>
          <cell r="C114" t="str">
            <v>국내기타 #08-3</v>
          </cell>
          <cell r="D114" t="str">
            <v>6S50MC-C</v>
          </cell>
          <cell r="E114" t="str">
            <v/>
          </cell>
          <cell r="F114" t="str">
            <v>국내기타</v>
          </cell>
          <cell r="G114">
            <v>4</v>
          </cell>
          <cell r="H114">
            <v>40290</v>
          </cell>
          <cell r="I114">
            <v>16</v>
          </cell>
          <cell r="J114">
            <v>0</v>
          </cell>
          <cell r="K114">
            <v>40309</v>
          </cell>
          <cell r="L114">
            <v>6</v>
          </cell>
          <cell r="M114">
            <v>1</v>
          </cell>
          <cell r="N114">
            <v>40317</v>
          </cell>
          <cell r="O114">
            <v>0</v>
          </cell>
          <cell r="P114">
            <v>40308</v>
          </cell>
          <cell r="Q114" t="str">
            <v/>
          </cell>
          <cell r="R114">
            <v>12900</v>
          </cell>
          <cell r="S114">
            <v>3</v>
          </cell>
          <cell r="T114">
            <v>1</v>
          </cell>
          <cell r="U114" t="str">
            <v>201051예상</v>
          </cell>
          <cell r="V114">
            <v>1</v>
          </cell>
          <cell r="W114" t="str">
            <v>★22 (5/11) 19</v>
          </cell>
          <cell r="X114" t="str">
            <v>(5/10)</v>
          </cell>
          <cell r="Y114" t="str">
            <v>★22 (5/11) 19
PP18-1004
6S50MC-C
(5/10)</v>
          </cell>
          <cell r="Z114">
            <v>-9</v>
          </cell>
          <cell r="AA114" t="str">
            <v/>
          </cell>
        </row>
        <row r="115">
          <cell r="B115" t="str">
            <v>PP18-1009</v>
          </cell>
          <cell r="C115" t="str">
            <v>국내기타 #08-4</v>
          </cell>
          <cell r="D115" t="str">
            <v>7S60MC</v>
          </cell>
          <cell r="E115" t="str">
            <v/>
          </cell>
          <cell r="F115" t="str">
            <v>국내기타</v>
          </cell>
          <cell r="G115">
            <v>4</v>
          </cell>
          <cell r="H115">
            <v>40322</v>
          </cell>
          <cell r="I115">
            <v>17</v>
          </cell>
          <cell r="J115">
            <v>0</v>
          </cell>
          <cell r="K115">
            <v>40341</v>
          </cell>
          <cell r="L115">
            <v>6</v>
          </cell>
          <cell r="M115">
            <v>1</v>
          </cell>
          <cell r="N115">
            <v>40350</v>
          </cell>
          <cell r="O115">
            <v>0</v>
          </cell>
          <cell r="P115">
            <v>40359</v>
          </cell>
          <cell r="Q115" t="str">
            <v/>
          </cell>
          <cell r="R115">
            <v>19460</v>
          </cell>
          <cell r="S115">
            <v>2</v>
          </cell>
          <cell r="T115">
            <v>2</v>
          </cell>
          <cell r="U115" t="str">
            <v>201061예상</v>
          </cell>
          <cell r="V115">
            <v>1</v>
          </cell>
          <cell r="W115" t="str">
            <v>24 (6/12) 21</v>
          </cell>
          <cell r="X115" t="str">
            <v>(6/30)</v>
          </cell>
          <cell r="Y115" t="str">
            <v>24 (6/12) 21
PP18-1009
7S60MC
(6/30)</v>
          </cell>
          <cell r="Z115">
            <v>9</v>
          </cell>
          <cell r="AA115" t="str">
            <v/>
          </cell>
        </row>
        <row r="116">
          <cell r="B116" t="str">
            <v>PP18-1122</v>
          </cell>
          <cell r="C116" t="str">
            <v>삼성 #08-35</v>
          </cell>
          <cell r="D116" t="str">
            <v>6S70ME-C</v>
          </cell>
          <cell r="E116" t="str">
            <v/>
          </cell>
          <cell r="F116" t="str">
            <v>삼성</v>
          </cell>
          <cell r="G116">
            <v>4</v>
          </cell>
          <cell r="H116">
            <v>40354</v>
          </cell>
          <cell r="I116">
            <v>17</v>
          </cell>
          <cell r="J116">
            <v>3</v>
          </cell>
          <cell r="K116">
            <v>40378</v>
          </cell>
          <cell r="L116">
            <v>6</v>
          </cell>
          <cell r="M116">
            <v>1</v>
          </cell>
          <cell r="N116">
            <v>40393</v>
          </cell>
          <cell r="O116">
            <v>0</v>
          </cell>
          <cell r="P116">
            <v>40370</v>
          </cell>
          <cell r="Q116" t="str">
            <v/>
          </cell>
          <cell r="R116">
            <v>25320</v>
          </cell>
          <cell r="S116">
            <v>4</v>
          </cell>
          <cell r="T116">
            <v>8</v>
          </cell>
          <cell r="U116" t="str">
            <v>201071예상</v>
          </cell>
          <cell r="V116">
            <v>1</v>
          </cell>
          <cell r="W116" t="str">
            <v>★25 (7/19) 3</v>
          </cell>
          <cell r="X116" t="str">
            <v>(7/11)</v>
          </cell>
          <cell r="Y116" t="str">
            <v>★25 (7/19) 3
PP18-1122
6S70ME-C
(7/11)</v>
          </cell>
          <cell r="Z116">
            <v>-23</v>
          </cell>
          <cell r="AA116" t="str">
            <v/>
          </cell>
        </row>
        <row r="117">
          <cell r="B117" t="str">
            <v>PP18-1064</v>
          </cell>
          <cell r="C117" t="str">
            <v>대우 #08-51</v>
          </cell>
          <cell r="D117" t="str">
            <v>6S60MC-C</v>
          </cell>
          <cell r="E117" t="str">
            <v/>
          </cell>
          <cell r="F117" t="str">
            <v>대우</v>
          </cell>
          <cell r="G117">
            <v>4</v>
          </cell>
          <cell r="H117">
            <v>40397</v>
          </cell>
          <cell r="I117">
            <v>17</v>
          </cell>
          <cell r="J117">
            <v>0</v>
          </cell>
          <cell r="K117">
            <v>40417</v>
          </cell>
          <cell r="L117">
            <v>6</v>
          </cell>
          <cell r="M117">
            <v>1</v>
          </cell>
          <cell r="N117">
            <v>40425</v>
          </cell>
          <cell r="O117">
            <v>0</v>
          </cell>
          <cell r="P117">
            <v>40426</v>
          </cell>
          <cell r="Q117" t="str">
            <v/>
          </cell>
          <cell r="R117">
            <v>18420</v>
          </cell>
          <cell r="S117">
            <v>3</v>
          </cell>
          <cell r="T117">
            <v>1</v>
          </cell>
          <cell r="U117" t="str">
            <v>201081예상</v>
          </cell>
          <cell r="V117">
            <v>1</v>
          </cell>
          <cell r="W117" t="str">
            <v>7 (8/27) 4</v>
          </cell>
          <cell r="X117" t="str">
            <v>(9/5)</v>
          </cell>
          <cell r="Y117" t="str">
            <v>7 (8/27) 4
PP18-1064
6S60MC-C
(9/5)</v>
          </cell>
          <cell r="Z117">
            <v>1</v>
          </cell>
          <cell r="AA117" t="str">
            <v/>
          </cell>
        </row>
        <row r="118">
          <cell r="B118" t="str">
            <v>PP18-1030</v>
          </cell>
          <cell r="C118" t="str">
            <v>대우 #08-57</v>
          </cell>
          <cell r="D118" t="str">
            <v>6S60MC-C</v>
          </cell>
          <cell r="E118" t="str">
            <v/>
          </cell>
          <cell r="F118" t="str">
            <v>대우</v>
          </cell>
          <cell r="G118">
            <v>4</v>
          </cell>
          <cell r="H118">
            <v>40430</v>
          </cell>
          <cell r="I118">
            <v>17</v>
          </cell>
          <cell r="J118">
            <v>0</v>
          </cell>
          <cell r="K118">
            <v>40450</v>
          </cell>
          <cell r="L118">
            <v>6</v>
          </cell>
          <cell r="M118">
            <v>1</v>
          </cell>
          <cell r="N118">
            <v>40460</v>
          </cell>
          <cell r="O118">
            <v>0</v>
          </cell>
          <cell r="P118">
            <v>40451</v>
          </cell>
          <cell r="Q118" t="str">
            <v/>
          </cell>
          <cell r="R118">
            <v>18420</v>
          </cell>
          <cell r="S118">
            <v>3</v>
          </cell>
          <cell r="T118">
            <v>3</v>
          </cell>
          <cell r="U118" t="str">
            <v>201091예상</v>
          </cell>
          <cell r="V118">
            <v>1</v>
          </cell>
          <cell r="W118" t="str">
            <v>★9 (9/29) 9</v>
          </cell>
          <cell r="X118" t="str">
            <v>(9/30)</v>
          </cell>
          <cell r="Y118" t="str">
            <v>★9 (9/29) 9
PP18-1030
6S60MC-C
(9/30)</v>
          </cell>
          <cell r="Z118">
            <v>-9</v>
          </cell>
          <cell r="AA118" t="str">
            <v/>
          </cell>
        </row>
        <row r="119">
          <cell r="B119" t="str">
            <v>PP18-1118</v>
          </cell>
          <cell r="C119" t="str">
            <v>삼성 #08-50</v>
          </cell>
          <cell r="D119" t="str">
            <v>6S70MC</v>
          </cell>
          <cell r="E119" t="str">
            <v/>
          </cell>
          <cell r="F119" t="str">
            <v>삼성</v>
          </cell>
          <cell r="G119">
            <v>4</v>
          </cell>
          <cell r="H119">
            <v>40465</v>
          </cell>
          <cell r="I119">
            <v>17</v>
          </cell>
          <cell r="J119">
            <v>0</v>
          </cell>
          <cell r="K119">
            <v>40485</v>
          </cell>
          <cell r="L119">
            <v>6</v>
          </cell>
          <cell r="M119">
            <v>1</v>
          </cell>
          <cell r="N119">
            <v>40493</v>
          </cell>
          <cell r="O119">
            <v>0</v>
          </cell>
          <cell r="P119">
            <v>40468</v>
          </cell>
          <cell r="Q119" t="str">
            <v/>
          </cell>
          <cell r="R119">
            <v>22920</v>
          </cell>
          <cell r="S119">
            <v>3</v>
          </cell>
          <cell r="T119">
            <v>1</v>
          </cell>
          <cell r="U119" t="str">
            <v>2010111예상</v>
          </cell>
          <cell r="V119">
            <v>1</v>
          </cell>
          <cell r="W119" t="str">
            <v>★14 (11/3) 11</v>
          </cell>
          <cell r="X119" t="str">
            <v>(10/17)</v>
          </cell>
          <cell r="Y119" t="str">
            <v>★14 (11/3) 11
PP18-1118
6S70MC
(10/17)</v>
          </cell>
          <cell r="Z119">
            <v>-25</v>
          </cell>
          <cell r="AA119" t="str">
            <v/>
          </cell>
        </row>
        <row r="120">
          <cell r="B120" t="str">
            <v>PP18-1010</v>
          </cell>
          <cell r="C120" t="str">
            <v>국내기타 #08-9</v>
          </cell>
          <cell r="D120" t="str">
            <v>6S50MC-C</v>
          </cell>
          <cell r="E120" t="str">
            <v/>
          </cell>
          <cell r="F120" t="str">
            <v>국내기타</v>
          </cell>
          <cell r="G120">
            <v>4</v>
          </cell>
          <cell r="H120">
            <v>40498</v>
          </cell>
          <cell r="I120">
            <v>16</v>
          </cell>
          <cell r="J120">
            <v>0</v>
          </cell>
          <cell r="K120">
            <v>40516</v>
          </cell>
          <cell r="L120">
            <v>6</v>
          </cell>
          <cell r="M120">
            <v>1</v>
          </cell>
          <cell r="N120">
            <v>40525</v>
          </cell>
          <cell r="O120">
            <v>0</v>
          </cell>
          <cell r="P120">
            <v>40522</v>
          </cell>
          <cell r="Q120" t="str">
            <v/>
          </cell>
          <cell r="R120">
            <v>12900</v>
          </cell>
          <cell r="S120">
            <v>2</v>
          </cell>
          <cell r="T120">
            <v>2</v>
          </cell>
          <cell r="U120" t="str">
            <v>2010121예상</v>
          </cell>
          <cell r="V120">
            <v>1</v>
          </cell>
          <cell r="W120" t="str">
            <v>★16 (12/4) 13</v>
          </cell>
          <cell r="X120" t="str">
            <v>(12/10)</v>
          </cell>
          <cell r="Y120" t="str">
            <v>★16 (12/4) 13
PP18-1010
6S50MC-C
(12/10)</v>
          </cell>
          <cell r="Z120">
            <v>-3</v>
          </cell>
          <cell r="AA120" t="str">
            <v/>
          </cell>
        </row>
        <row r="121">
          <cell r="B121" t="str">
            <v>PP19-1027</v>
          </cell>
          <cell r="C121" t="str">
            <v>대우 #09-11</v>
          </cell>
          <cell r="D121" t="str">
            <v>7S60MC</v>
          </cell>
          <cell r="E121" t="str">
            <v/>
          </cell>
          <cell r="F121" t="str">
            <v>대우</v>
          </cell>
          <cell r="G121">
            <v>4</v>
          </cell>
          <cell r="H121">
            <v>40529</v>
          </cell>
          <cell r="I121">
            <v>17</v>
          </cell>
          <cell r="J121">
            <v>0</v>
          </cell>
          <cell r="K121">
            <v>40551</v>
          </cell>
          <cell r="L121">
            <v>6</v>
          </cell>
          <cell r="M121">
            <v>1</v>
          </cell>
          <cell r="N121">
            <v>40560</v>
          </cell>
          <cell r="O121">
            <v>0</v>
          </cell>
          <cell r="P121">
            <v>40542</v>
          </cell>
          <cell r="Q121" t="str">
            <v/>
          </cell>
          <cell r="R121">
            <v>19460</v>
          </cell>
          <cell r="S121">
            <v>5</v>
          </cell>
          <cell r="T121">
            <v>2</v>
          </cell>
          <cell r="U121" t="str">
            <v>201111예상</v>
          </cell>
          <cell r="V121">
            <v>1</v>
          </cell>
          <cell r="W121" t="str">
            <v>★17 (1/8) 17</v>
          </cell>
          <cell r="X121" t="str">
            <v>(12/30)</v>
          </cell>
          <cell r="Y121" t="str">
            <v>★17 (1/8) 17
PP19-1027
7S60MC
(12/30)</v>
          </cell>
          <cell r="Z121">
            <v>-18</v>
          </cell>
          <cell r="AA121" t="str">
            <v/>
          </cell>
        </row>
        <row r="122">
          <cell r="B122" t="str">
            <v>PP19-1082</v>
          </cell>
          <cell r="C122" t="str">
            <v>삼성 #09-10</v>
          </cell>
          <cell r="D122" t="str">
            <v>6S60MC-C</v>
          </cell>
          <cell r="E122" t="str">
            <v/>
          </cell>
          <cell r="F122" t="str">
            <v>삼성</v>
          </cell>
          <cell r="G122">
            <v>4</v>
          </cell>
          <cell r="H122">
            <v>40564</v>
          </cell>
          <cell r="I122">
            <v>17</v>
          </cell>
          <cell r="J122">
            <v>0</v>
          </cell>
          <cell r="K122">
            <v>40588</v>
          </cell>
          <cell r="L122">
            <v>6</v>
          </cell>
          <cell r="M122">
            <v>1</v>
          </cell>
          <cell r="N122">
            <v>40596</v>
          </cell>
          <cell r="O122">
            <v>0</v>
          </cell>
          <cell r="P122">
            <v>40598</v>
          </cell>
          <cell r="Q122" t="str">
            <v/>
          </cell>
          <cell r="R122">
            <v>18420</v>
          </cell>
          <cell r="S122">
            <v>7</v>
          </cell>
          <cell r="T122">
            <v>1</v>
          </cell>
          <cell r="U122" t="str">
            <v>201121예상</v>
          </cell>
          <cell r="V122">
            <v>1</v>
          </cell>
          <cell r="W122" t="str">
            <v>21 (2/14) 22</v>
          </cell>
          <cell r="X122" t="str">
            <v>(2/24)</v>
          </cell>
          <cell r="Y122" t="str">
            <v>21 (2/14) 22
PP19-1082
6S60MC-C
(2/24)</v>
          </cell>
          <cell r="Z122">
            <v>2</v>
          </cell>
          <cell r="AA122" t="str">
            <v/>
          </cell>
        </row>
        <row r="123">
          <cell r="B123" t="str">
            <v>PP19-1073</v>
          </cell>
          <cell r="C123" t="str">
            <v>대우 #09-22</v>
          </cell>
          <cell r="D123" t="str">
            <v>6S70ME-C</v>
          </cell>
          <cell r="E123" t="str">
            <v/>
          </cell>
          <cell r="F123" t="str">
            <v>대우</v>
          </cell>
          <cell r="G123">
            <v>4</v>
          </cell>
          <cell r="H123">
            <v>40600</v>
          </cell>
          <cell r="I123">
            <v>17</v>
          </cell>
          <cell r="J123">
            <v>3</v>
          </cell>
          <cell r="K123">
            <v>40624</v>
          </cell>
          <cell r="L123">
            <v>6</v>
          </cell>
          <cell r="M123">
            <v>1</v>
          </cell>
          <cell r="N123">
            <v>40632</v>
          </cell>
          <cell r="O123">
            <v>0</v>
          </cell>
          <cell r="P123">
            <v>40632</v>
          </cell>
          <cell r="Q123" t="str">
            <v/>
          </cell>
          <cell r="R123">
            <v>25320</v>
          </cell>
          <cell r="S123">
            <v>4</v>
          </cell>
          <cell r="T123">
            <v>1</v>
          </cell>
          <cell r="U123" t="str">
            <v>201131예상</v>
          </cell>
          <cell r="V123">
            <v>1</v>
          </cell>
          <cell r="W123" t="str">
            <v>26 (3/22) 30</v>
          </cell>
          <cell r="X123" t="str">
            <v>(3/30)</v>
          </cell>
          <cell r="Y123" t="str">
            <v>26 (3/22) 30
PP19-1073
6S70ME-C
(3/30)</v>
          </cell>
          <cell r="Z123">
            <v>0</v>
          </cell>
          <cell r="AA123" t="str">
            <v/>
          </cell>
        </row>
        <row r="124">
          <cell r="B124" t="str">
            <v>PP18-1216</v>
          </cell>
          <cell r="C124" t="str">
            <v>MBD #08-03</v>
          </cell>
          <cell r="D124" t="str">
            <v>7L70MC</v>
          </cell>
          <cell r="E124" t="str">
            <v/>
          </cell>
          <cell r="F124" t="str">
            <v>MBD</v>
          </cell>
          <cell r="G124">
            <v>4</v>
          </cell>
          <cell r="H124">
            <v>40637</v>
          </cell>
          <cell r="I124">
            <v>20</v>
          </cell>
          <cell r="J124">
            <v>0</v>
          </cell>
          <cell r="K124">
            <v>40660</v>
          </cell>
          <cell r="L124">
            <v>6</v>
          </cell>
          <cell r="M124">
            <v>1</v>
          </cell>
          <cell r="N124">
            <v>40668</v>
          </cell>
          <cell r="O124">
            <v>0</v>
          </cell>
          <cell r="P124">
            <v>40693</v>
          </cell>
          <cell r="Q124" t="str">
            <v/>
          </cell>
          <cell r="R124">
            <v>26880</v>
          </cell>
          <cell r="S124">
            <v>3</v>
          </cell>
          <cell r="T124">
            <v>1</v>
          </cell>
          <cell r="U124" t="str">
            <v>201141예상</v>
          </cell>
          <cell r="V124">
            <v>1</v>
          </cell>
          <cell r="W124" t="str">
            <v>4 (4/27) 5</v>
          </cell>
          <cell r="X124" t="str">
            <v>(5/30)</v>
          </cell>
          <cell r="Y124" t="str">
            <v>4 (4/27) 5
PP18-1216
7L70MC
(5/30)</v>
          </cell>
          <cell r="Z124">
            <v>25</v>
          </cell>
          <cell r="AA124" t="str">
            <v/>
          </cell>
        </row>
        <row r="125">
          <cell r="B125" t="str">
            <v>PP10-1178</v>
          </cell>
          <cell r="C125" t="str">
            <v>DSEC #10-3</v>
          </cell>
          <cell r="D125" t="str">
            <v>6S50MC-C</v>
          </cell>
          <cell r="E125" t="str">
            <v/>
          </cell>
          <cell r="F125" t="str">
            <v>DSEC</v>
          </cell>
          <cell r="G125">
            <v>4</v>
          </cell>
          <cell r="H125">
            <v>40673</v>
          </cell>
          <cell r="I125">
            <v>16</v>
          </cell>
          <cell r="J125">
            <v>0</v>
          </cell>
          <cell r="K125">
            <v>40691</v>
          </cell>
          <cell r="L125">
            <v>6</v>
          </cell>
          <cell r="M125">
            <v>1</v>
          </cell>
          <cell r="N125">
            <v>40700</v>
          </cell>
          <cell r="O125">
            <v>0</v>
          </cell>
          <cell r="P125">
            <v>40724</v>
          </cell>
          <cell r="Q125" t="str">
            <v/>
          </cell>
          <cell r="R125">
            <v>12900</v>
          </cell>
          <cell r="S125">
            <v>2</v>
          </cell>
          <cell r="T125">
            <v>2</v>
          </cell>
          <cell r="U125" t="str">
            <v>201151예상</v>
          </cell>
          <cell r="V125">
            <v>1</v>
          </cell>
          <cell r="W125" t="str">
            <v>10 (5/28) 6</v>
          </cell>
          <cell r="X125" t="str">
            <v>(6/30)</v>
          </cell>
          <cell r="Y125" t="str">
            <v>10 (5/28) 6
PP10-1178
6S50MC-C
(6/30)</v>
          </cell>
          <cell r="Z125">
            <v>24</v>
          </cell>
          <cell r="AA125" t="str">
            <v/>
          </cell>
        </row>
        <row r="126">
          <cell r="B126" t="str">
            <v>PP19-1046</v>
          </cell>
          <cell r="C126" t="str">
            <v>대우 #09-36</v>
          </cell>
          <cell r="D126" t="str">
            <v>6S70ME-C</v>
          </cell>
          <cell r="E126" t="str">
            <v/>
          </cell>
          <cell r="F126" t="str">
            <v>대우</v>
          </cell>
          <cell r="G126">
            <v>4</v>
          </cell>
          <cell r="H126">
            <v>40704</v>
          </cell>
          <cell r="I126">
            <v>17</v>
          </cell>
          <cell r="J126">
            <v>3</v>
          </cell>
          <cell r="K126">
            <v>40728</v>
          </cell>
          <cell r="L126">
            <v>6</v>
          </cell>
          <cell r="M126">
            <v>1</v>
          </cell>
          <cell r="N126">
            <v>40736</v>
          </cell>
          <cell r="O126">
            <v>0</v>
          </cell>
          <cell r="P126">
            <v>40743</v>
          </cell>
          <cell r="Q126" t="str">
            <v/>
          </cell>
          <cell r="R126">
            <v>25320</v>
          </cell>
          <cell r="S126">
            <v>4</v>
          </cell>
          <cell r="T126">
            <v>1</v>
          </cell>
          <cell r="U126" t="str">
            <v>201171예상</v>
          </cell>
          <cell r="V126">
            <v>1</v>
          </cell>
          <cell r="W126" t="str">
            <v>10 (7/4) 12</v>
          </cell>
          <cell r="X126" t="str">
            <v>(7/19)</v>
          </cell>
          <cell r="Y126" t="str">
            <v>10 (7/4) 12
PP19-1046
6S70ME-C
(7/19)</v>
          </cell>
          <cell r="Z126">
            <v>7</v>
          </cell>
          <cell r="AA126" t="str">
            <v/>
          </cell>
        </row>
        <row r="127">
          <cell r="B127" t="str">
            <v>PP10-1012</v>
          </cell>
          <cell r="C127" t="str">
            <v>대우(중국) #10-4</v>
          </cell>
          <cell r="D127" t="str">
            <v>6S70MC-C</v>
          </cell>
          <cell r="E127" t="str">
            <v/>
          </cell>
          <cell r="F127" t="str">
            <v>대우(중국)</v>
          </cell>
          <cell r="G127">
            <v>4</v>
          </cell>
          <cell r="H127">
            <v>40740</v>
          </cell>
          <cell r="I127">
            <v>17</v>
          </cell>
          <cell r="J127">
            <v>0</v>
          </cell>
          <cell r="K127">
            <v>40765</v>
          </cell>
          <cell r="L127">
            <v>6</v>
          </cell>
          <cell r="M127">
            <v>1</v>
          </cell>
          <cell r="N127">
            <v>40773</v>
          </cell>
          <cell r="O127">
            <v>0</v>
          </cell>
          <cell r="P127">
            <v>40796</v>
          </cell>
          <cell r="Q127" t="str">
            <v/>
          </cell>
          <cell r="R127">
            <v>25320</v>
          </cell>
          <cell r="S127">
            <v>8</v>
          </cell>
          <cell r="T127">
            <v>1</v>
          </cell>
          <cell r="U127" t="str">
            <v>201181예상</v>
          </cell>
          <cell r="V127">
            <v>1</v>
          </cell>
          <cell r="W127" t="str">
            <v>16 (8/10) 18</v>
          </cell>
          <cell r="X127" t="str">
            <v>(9/10)</v>
          </cell>
          <cell r="Y127" t="str">
            <v>16 (8/10) 18
PP10-1012
6S70MC-C
(9/10)</v>
          </cell>
          <cell r="Z127">
            <v>23</v>
          </cell>
          <cell r="AA127" t="str">
            <v/>
          </cell>
        </row>
        <row r="128">
          <cell r="B128" t="str">
            <v>PP19-1103</v>
          </cell>
          <cell r="C128" t="str">
            <v>삼성 #09-45</v>
          </cell>
          <cell r="D128" t="str">
            <v>6S60MC-C</v>
          </cell>
          <cell r="E128" t="str">
            <v/>
          </cell>
          <cell r="F128" t="str">
            <v>삼성</v>
          </cell>
          <cell r="G128">
            <v>4</v>
          </cell>
          <cell r="H128">
            <v>40778</v>
          </cell>
          <cell r="I128">
            <v>17</v>
          </cell>
          <cell r="J128">
            <v>0</v>
          </cell>
          <cell r="K128">
            <v>40798</v>
          </cell>
          <cell r="L128">
            <v>6</v>
          </cell>
          <cell r="M128">
            <v>1</v>
          </cell>
          <cell r="N128">
            <v>40806</v>
          </cell>
          <cell r="O128">
            <v>0</v>
          </cell>
          <cell r="P128">
            <v>40816</v>
          </cell>
          <cell r="Q128" t="str">
            <v/>
          </cell>
          <cell r="R128">
            <v>18420</v>
          </cell>
          <cell r="S128">
            <v>3</v>
          </cell>
          <cell r="T128">
            <v>1</v>
          </cell>
          <cell r="U128" t="str">
            <v>201191예상</v>
          </cell>
          <cell r="V128">
            <v>1</v>
          </cell>
          <cell r="W128" t="str">
            <v>23 (9/12) 20</v>
          </cell>
          <cell r="X128" t="str">
            <v>(9/30)</v>
          </cell>
          <cell r="Y128" t="str">
            <v>23 (9/12) 20
PP19-1103
6S60MC-C
(9/30)</v>
          </cell>
          <cell r="Z128">
            <v>10</v>
          </cell>
          <cell r="AA128" t="str">
            <v/>
          </cell>
        </row>
        <row r="129">
          <cell r="B129" t="str">
            <v>PP19-1047</v>
          </cell>
          <cell r="C129" t="str">
            <v>대우 #09-54</v>
          </cell>
          <cell r="D129" t="str">
            <v>6S60MC-C</v>
          </cell>
          <cell r="E129" t="str">
            <v/>
          </cell>
          <cell r="F129" t="str">
            <v>대우</v>
          </cell>
          <cell r="G129">
            <v>4</v>
          </cell>
          <cell r="H129">
            <v>40810</v>
          </cell>
          <cell r="I129">
            <v>17</v>
          </cell>
          <cell r="J129">
            <v>0</v>
          </cell>
          <cell r="K129">
            <v>40833</v>
          </cell>
          <cell r="L129">
            <v>6</v>
          </cell>
          <cell r="M129">
            <v>1</v>
          </cell>
          <cell r="N129">
            <v>40841</v>
          </cell>
          <cell r="O129">
            <v>0</v>
          </cell>
          <cell r="P129">
            <v>40844</v>
          </cell>
          <cell r="Q129" t="str">
            <v/>
          </cell>
          <cell r="R129">
            <v>18420</v>
          </cell>
          <cell r="S129">
            <v>6</v>
          </cell>
          <cell r="T129">
            <v>1</v>
          </cell>
          <cell r="U129" t="str">
            <v>2011101예상</v>
          </cell>
          <cell r="V129">
            <v>1</v>
          </cell>
          <cell r="W129" t="str">
            <v>24 (10/17) 25</v>
          </cell>
          <cell r="X129" t="str">
            <v>(10/28)</v>
          </cell>
          <cell r="Y129" t="str">
            <v>24 (10/17) 25
PP19-1047
6S60MC-C
(10/28)</v>
          </cell>
          <cell r="Z129">
            <v>3</v>
          </cell>
          <cell r="AA129" t="str">
            <v/>
          </cell>
        </row>
        <row r="130">
          <cell r="B130" t="str">
            <v>PP19-1149</v>
          </cell>
          <cell r="C130" t="str">
            <v>한진-필리핀 #09-2</v>
          </cell>
          <cell r="D130" t="str">
            <v>6S60MC-C</v>
          </cell>
          <cell r="E130" t="str">
            <v/>
          </cell>
          <cell r="F130" t="str">
            <v>한진-필리핀</v>
          </cell>
          <cell r="G130">
            <v>4</v>
          </cell>
          <cell r="H130">
            <v>40845</v>
          </cell>
          <cell r="I130">
            <v>17</v>
          </cell>
          <cell r="J130">
            <v>0</v>
          </cell>
          <cell r="K130">
            <v>40865</v>
          </cell>
          <cell r="L130">
            <v>6</v>
          </cell>
          <cell r="M130">
            <v>1</v>
          </cell>
          <cell r="N130">
            <v>40873</v>
          </cell>
          <cell r="O130">
            <v>0</v>
          </cell>
          <cell r="P130">
            <v>40889</v>
          </cell>
          <cell r="Q130" t="str">
            <v/>
          </cell>
          <cell r="R130">
            <v>18420</v>
          </cell>
          <cell r="S130">
            <v>3</v>
          </cell>
          <cell r="T130">
            <v>1</v>
          </cell>
          <cell r="U130" t="str">
            <v>2011111예상</v>
          </cell>
          <cell r="V130">
            <v>1</v>
          </cell>
          <cell r="W130" t="str">
            <v>29 (11/18) 26</v>
          </cell>
          <cell r="X130" t="str">
            <v>(12/12)</v>
          </cell>
          <cell r="Y130" t="str">
            <v>29 (11/18) 26
PP19-1149
6S60MC-C
(12/12)</v>
          </cell>
          <cell r="Z130">
            <v>16</v>
          </cell>
          <cell r="AA130" t="str">
            <v/>
          </cell>
        </row>
        <row r="131">
          <cell r="B131" t="str">
            <v>PP10-1061</v>
          </cell>
          <cell r="C131" t="str">
            <v>대우 #10-19</v>
          </cell>
          <cell r="D131" t="str">
            <v>6S70ME-C</v>
          </cell>
          <cell r="E131" t="str">
            <v/>
          </cell>
          <cell r="F131" t="str">
            <v>대우</v>
          </cell>
          <cell r="G131">
            <v>4</v>
          </cell>
          <cell r="H131">
            <v>40878</v>
          </cell>
          <cell r="I131">
            <v>17</v>
          </cell>
          <cell r="J131">
            <v>3</v>
          </cell>
          <cell r="K131">
            <v>40901</v>
          </cell>
          <cell r="L131">
            <v>6</v>
          </cell>
          <cell r="M131">
            <v>1</v>
          </cell>
          <cell r="N131">
            <v>40911</v>
          </cell>
          <cell r="O131">
            <v>0</v>
          </cell>
          <cell r="P131">
            <v>40934</v>
          </cell>
          <cell r="Q131" t="str">
            <v/>
          </cell>
          <cell r="R131">
            <v>25320</v>
          </cell>
          <cell r="S131">
            <v>3</v>
          </cell>
          <cell r="T131">
            <v>3</v>
          </cell>
          <cell r="U131" t="str">
            <v>2011121예상</v>
          </cell>
          <cell r="V131">
            <v>1</v>
          </cell>
          <cell r="W131" t="str">
            <v>1 (12/24) 3</v>
          </cell>
          <cell r="X131" t="str">
            <v>(1/26)</v>
          </cell>
          <cell r="Y131" t="str">
            <v>1 (12/24) 3
PP10-1061
6S70ME-C
(1/26)</v>
          </cell>
          <cell r="Z131">
            <v>23</v>
          </cell>
          <cell r="AA131" t="str">
            <v/>
          </cell>
        </row>
        <row r="132">
          <cell r="B132" t="str">
            <v>PP10-1102</v>
          </cell>
          <cell r="C132" t="str">
            <v>삼성 #10-11</v>
          </cell>
          <cell r="D132" t="str">
            <v>6S70ME-C</v>
          </cell>
          <cell r="E132" t="str">
            <v/>
          </cell>
          <cell r="F132" t="str">
            <v>삼성</v>
          </cell>
          <cell r="G132">
            <v>4</v>
          </cell>
          <cell r="H132">
            <v>40915</v>
          </cell>
          <cell r="I132">
            <v>17</v>
          </cell>
          <cell r="J132">
            <v>3</v>
          </cell>
          <cell r="K132">
            <v>40942</v>
          </cell>
          <cell r="L132">
            <v>6</v>
          </cell>
          <cell r="M132">
            <v>1</v>
          </cell>
          <cell r="N132">
            <v>40950</v>
          </cell>
          <cell r="O132">
            <v>0</v>
          </cell>
          <cell r="P132">
            <v>40982</v>
          </cell>
          <cell r="Q132" t="str">
            <v/>
          </cell>
          <cell r="R132">
            <v>25320</v>
          </cell>
          <cell r="S132">
            <v>7</v>
          </cell>
          <cell r="T132">
            <v>1</v>
          </cell>
          <cell r="U132" t="str">
            <v>201221예상</v>
          </cell>
          <cell r="V132">
            <v>1</v>
          </cell>
          <cell r="W132" t="str">
            <v>7 (2/3) 11</v>
          </cell>
          <cell r="X132" t="str">
            <v>(3/14)</v>
          </cell>
          <cell r="Y132" t="str">
            <v>7 (2/3) 11
PP10-1102
6S70ME-C
(3/14)</v>
          </cell>
          <cell r="Z132">
            <v>32</v>
          </cell>
          <cell r="AA132" t="str">
            <v/>
          </cell>
        </row>
        <row r="133">
          <cell r="B133" t="str">
            <v>PP19-1036</v>
          </cell>
          <cell r="C133" t="str">
            <v>대우 #09-59</v>
          </cell>
          <cell r="D133" t="str">
            <v>6S70ME-C</v>
          </cell>
          <cell r="E133" t="str">
            <v/>
          </cell>
          <cell r="F133" t="str">
            <v>대우</v>
          </cell>
          <cell r="G133">
            <v>4</v>
          </cell>
          <cell r="H133">
            <v>40955</v>
          </cell>
          <cell r="I133">
            <v>17</v>
          </cell>
          <cell r="J133">
            <v>3</v>
          </cell>
          <cell r="K133">
            <v>40978</v>
          </cell>
          <cell r="L133">
            <v>6</v>
          </cell>
          <cell r="M133">
            <v>1</v>
          </cell>
          <cell r="N133">
            <v>40987</v>
          </cell>
          <cell r="O133">
            <v>0</v>
          </cell>
          <cell r="P133">
            <v>41011</v>
          </cell>
          <cell r="Q133" t="str">
            <v/>
          </cell>
          <cell r="R133">
            <v>25320</v>
          </cell>
          <cell r="S133">
            <v>3</v>
          </cell>
          <cell r="T133">
            <v>2</v>
          </cell>
          <cell r="U133" t="str">
            <v>201231예상</v>
          </cell>
          <cell r="V133">
            <v>1</v>
          </cell>
          <cell r="W133" t="str">
            <v>16 (3/10) 19</v>
          </cell>
          <cell r="X133" t="str">
            <v>(4/12)</v>
          </cell>
          <cell r="Y133" t="str">
            <v>16 (3/10) 19
PP19-1036
6S70ME-C
(4/12)</v>
          </cell>
          <cell r="Z133">
            <v>24</v>
          </cell>
          <cell r="AA133" t="str">
            <v/>
          </cell>
        </row>
        <row r="134">
          <cell r="B134" t="str">
            <v>PP10-1038</v>
          </cell>
          <cell r="C134" t="str">
            <v>대우 #10-36</v>
          </cell>
          <cell r="D134" t="str">
            <v>6S60MC-C</v>
          </cell>
          <cell r="E134" t="str">
            <v/>
          </cell>
          <cell r="F134" t="str">
            <v>대우</v>
          </cell>
          <cell r="G134">
            <v>4</v>
          </cell>
          <cell r="H134">
            <v>40991</v>
          </cell>
          <cell r="I134">
            <v>17</v>
          </cell>
          <cell r="J134">
            <v>0</v>
          </cell>
          <cell r="K134">
            <v>41011</v>
          </cell>
          <cell r="L134">
            <v>6</v>
          </cell>
          <cell r="M134">
            <v>1</v>
          </cell>
          <cell r="N134">
            <v>41019</v>
          </cell>
          <cell r="O134">
            <v>0</v>
          </cell>
          <cell r="P134">
            <v>41066</v>
          </cell>
          <cell r="Q134" t="str">
            <v/>
          </cell>
          <cell r="R134">
            <v>18420</v>
          </cell>
          <cell r="S134">
            <v>3</v>
          </cell>
          <cell r="T134">
            <v>1</v>
          </cell>
          <cell r="U134" t="str">
            <v>201241예상</v>
          </cell>
          <cell r="V134">
            <v>1</v>
          </cell>
          <cell r="W134" t="str">
            <v>23 (4/12) 20</v>
          </cell>
          <cell r="X134" t="str">
            <v>(6/6)</v>
          </cell>
          <cell r="Y134" t="str">
            <v>23 (4/12) 20
PP10-1038
6S60MC-C
(6/6)</v>
          </cell>
          <cell r="Z134">
            <v>47</v>
          </cell>
          <cell r="AA134" t="str">
            <v/>
          </cell>
        </row>
        <row r="135">
          <cell r="B135" t="str">
            <v>PP19-1174</v>
          </cell>
          <cell r="C135" t="str">
            <v>동남 #09-02</v>
          </cell>
          <cell r="D135" t="str">
            <v>7L70MC</v>
          </cell>
          <cell r="E135" t="str">
            <v/>
          </cell>
          <cell r="F135" t="str">
            <v>동남아</v>
          </cell>
          <cell r="G135">
            <v>4</v>
          </cell>
          <cell r="H135">
            <v>41024</v>
          </cell>
          <cell r="I135">
            <v>20</v>
          </cell>
          <cell r="J135">
            <v>0</v>
          </cell>
          <cell r="K135">
            <v>41047</v>
          </cell>
          <cell r="L135">
            <v>6</v>
          </cell>
          <cell r="M135">
            <v>1</v>
          </cell>
          <cell r="N135">
            <v>41055</v>
          </cell>
          <cell r="O135">
            <v>0</v>
          </cell>
          <cell r="P135">
            <v>41090</v>
          </cell>
          <cell r="Q135" t="str">
            <v/>
          </cell>
          <cell r="R135">
            <v>26880</v>
          </cell>
          <cell r="S135">
            <v>3</v>
          </cell>
          <cell r="T135">
            <v>1</v>
          </cell>
          <cell r="U135" t="str">
            <v>201251예상</v>
          </cell>
          <cell r="V135">
            <v>1</v>
          </cell>
          <cell r="W135" t="str">
            <v>25 (5/18) 26</v>
          </cell>
          <cell r="X135" t="str">
            <v>(6/30)</v>
          </cell>
          <cell r="Y135" t="str">
            <v>25 (5/18) 26
PP19-1174
7L70MC
(6/30)</v>
          </cell>
          <cell r="Z135">
            <v>35</v>
          </cell>
          <cell r="AA135" t="str">
            <v/>
          </cell>
        </row>
        <row r="136">
          <cell r="B136" t="str">
            <v>PP19-1023</v>
          </cell>
          <cell r="C136" t="str">
            <v>대우 #09-60</v>
          </cell>
          <cell r="D136" t="str">
            <v>6S70ME-C</v>
          </cell>
          <cell r="E136" t="str">
            <v/>
          </cell>
          <cell r="F136" t="str">
            <v>대우</v>
          </cell>
          <cell r="G136">
            <v>4</v>
          </cell>
          <cell r="H136">
            <v>41060</v>
          </cell>
          <cell r="I136">
            <v>17</v>
          </cell>
          <cell r="J136">
            <v>3</v>
          </cell>
          <cell r="K136">
            <v>41083</v>
          </cell>
          <cell r="L136">
            <v>6</v>
          </cell>
          <cell r="M136">
            <v>1</v>
          </cell>
          <cell r="N136">
            <v>41092</v>
          </cell>
          <cell r="O136">
            <v>0</v>
          </cell>
          <cell r="P136">
            <v>41142</v>
          </cell>
          <cell r="Q136" t="str">
            <v/>
          </cell>
          <cell r="R136">
            <v>25320</v>
          </cell>
          <cell r="S136">
            <v>3</v>
          </cell>
          <cell r="T136">
            <v>2</v>
          </cell>
          <cell r="U136" t="str">
            <v>201261예상</v>
          </cell>
          <cell r="V136">
            <v>1</v>
          </cell>
          <cell r="W136" t="str">
            <v>31 (6/23) 2</v>
          </cell>
          <cell r="X136" t="str">
            <v>(8/21)</v>
          </cell>
          <cell r="Y136" t="str">
            <v>31 (6/23) 2
PP19-1023
6S70ME-C
(8/21)</v>
          </cell>
          <cell r="Z136">
            <v>50</v>
          </cell>
          <cell r="AA136" t="str">
            <v/>
          </cell>
        </row>
        <row r="137">
          <cell r="B137" t="str">
            <v>PP10-1121</v>
          </cell>
          <cell r="C137" t="str">
            <v>삼성 #10-46</v>
          </cell>
          <cell r="D137" t="str">
            <v>6S70ME-C</v>
          </cell>
          <cell r="E137" t="str">
            <v/>
          </cell>
          <cell r="F137" t="str">
            <v>삼성</v>
          </cell>
          <cell r="G137">
            <v>4</v>
          </cell>
          <cell r="H137">
            <v>41096</v>
          </cell>
          <cell r="I137">
            <v>17</v>
          </cell>
          <cell r="J137">
            <v>3</v>
          </cell>
          <cell r="K137">
            <v>41127</v>
          </cell>
          <cell r="L137">
            <v>6</v>
          </cell>
          <cell r="M137">
            <v>1</v>
          </cell>
          <cell r="N137">
            <v>41135</v>
          </cell>
          <cell r="O137">
            <v>0</v>
          </cell>
          <cell r="P137">
            <v>41172</v>
          </cell>
          <cell r="Q137" t="str">
            <v/>
          </cell>
          <cell r="R137">
            <v>25320</v>
          </cell>
          <cell r="S137">
            <v>11</v>
          </cell>
          <cell r="T137">
            <v>1</v>
          </cell>
          <cell r="U137" t="str">
            <v>201281예상</v>
          </cell>
          <cell r="V137">
            <v>1</v>
          </cell>
          <cell r="W137" t="str">
            <v>6 (8/6) 14</v>
          </cell>
          <cell r="X137" t="str">
            <v>(9/20)</v>
          </cell>
          <cell r="Y137" t="str">
            <v>6 (8/6) 14
PP10-1121
6S70ME-C
(9/20)</v>
          </cell>
          <cell r="Z137">
            <v>37</v>
          </cell>
          <cell r="AA137" t="str">
            <v/>
          </cell>
        </row>
        <row r="138">
          <cell r="B138" t="str">
            <v>PP10-1124</v>
          </cell>
          <cell r="C138" t="str">
            <v>삼성 #10-52</v>
          </cell>
          <cell r="D138" t="str">
            <v>6S70ME-C</v>
          </cell>
          <cell r="E138" t="str">
            <v/>
          </cell>
          <cell r="F138" t="str">
            <v>삼성</v>
          </cell>
          <cell r="G138">
            <v>4</v>
          </cell>
          <cell r="H138">
            <v>41139</v>
          </cell>
          <cell r="I138">
            <v>17</v>
          </cell>
          <cell r="J138">
            <v>3</v>
          </cell>
          <cell r="K138">
            <v>41163</v>
          </cell>
          <cell r="L138">
            <v>6</v>
          </cell>
          <cell r="M138">
            <v>1</v>
          </cell>
          <cell r="N138">
            <v>41171</v>
          </cell>
          <cell r="O138">
            <v>0</v>
          </cell>
          <cell r="P138">
            <v>41206</v>
          </cell>
          <cell r="Q138" t="str">
            <v/>
          </cell>
          <cell r="R138">
            <v>25320</v>
          </cell>
          <cell r="S138">
            <v>4</v>
          </cell>
          <cell r="T138">
            <v>1</v>
          </cell>
          <cell r="U138" t="str">
            <v>201291예상</v>
          </cell>
          <cell r="V138">
            <v>1</v>
          </cell>
          <cell r="W138" t="str">
            <v>18 (9/11) 19</v>
          </cell>
          <cell r="X138" t="str">
            <v>(10/24)</v>
          </cell>
          <cell r="Y138" t="str">
            <v>18 (9/11) 19
PP10-1124
6S70ME-C
(10/24)</v>
          </cell>
          <cell r="Z138">
            <v>35</v>
          </cell>
          <cell r="AA138" t="str">
            <v/>
          </cell>
        </row>
        <row r="139">
          <cell r="B139" t="str">
            <v>PP10-1136</v>
          </cell>
          <cell r="C139" t="str">
            <v>삼성 #10-55</v>
          </cell>
          <cell r="D139" t="str">
            <v>6S70ME-C</v>
          </cell>
          <cell r="E139" t="str">
            <v/>
          </cell>
          <cell r="F139" t="str">
            <v>삼성</v>
          </cell>
          <cell r="G139">
            <v>4</v>
          </cell>
          <cell r="H139">
            <v>41176</v>
          </cell>
          <cell r="I139">
            <v>17</v>
          </cell>
          <cell r="J139">
            <v>3</v>
          </cell>
          <cell r="K139">
            <v>41202</v>
          </cell>
          <cell r="L139">
            <v>6</v>
          </cell>
          <cell r="M139">
            <v>1</v>
          </cell>
          <cell r="N139">
            <v>41211</v>
          </cell>
          <cell r="O139">
            <v>0</v>
          </cell>
          <cell r="P139">
            <v>41278</v>
          </cell>
          <cell r="Q139" t="str">
            <v/>
          </cell>
          <cell r="R139">
            <v>25320</v>
          </cell>
          <cell r="S139">
            <v>6</v>
          </cell>
          <cell r="T139">
            <v>2</v>
          </cell>
          <cell r="U139" t="str">
            <v>2012101예상</v>
          </cell>
          <cell r="V139">
            <v>1</v>
          </cell>
          <cell r="W139" t="str">
            <v>24 (10/20) 29</v>
          </cell>
          <cell r="X139" t="str">
            <v>(1/4)</v>
          </cell>
          <cell r="Y139" t="str">
            <v>24 (10/20) 29
PP10-1136
6S70ME-C
(1/4)</v>
          </cell>
          <cell r="Z139">
            <v>67</v>
          </cell>
          <cell r="AA139" t="str">
            <v/>
          </cell>
        </row>
        <row r="169">
          <cell r="Z169">
            <v>0</v>
          </cell>
        </row>
        <row r="170">
          <cell r="B170" t="str">
            <v/>
          </cell>
          <cell r="C170" t="str">
            <v>LINE#3</v>
          </cell>
          <cell r="D170" t="str">
            <v>소형</v>
          </cell>
          <cell r="E170" t="str">
            <v>N3</v>
          </cell>
          <cell r="K170" t="str">
            <v>LINE#3</v>
          </cell>
          <cell r="P170" t="str">
            <v>LINE#3</v>
          </cell>
        </row>
        <row r="171">
          <cell r="B171" t="str">
            <v>PP15-1028</v>
          </cell>
          <cell r="C171" t="str">
            <v>대우 #05-1</v>
          </cell>
          <cell r="D171" t="str">
            <v>7S70ME-C</v>
          </cell>
          <cell r="E171" t="str">
            <v/>
          </cell>
          <cell r="F171" t="str">
            <v>삼성</v>
          </cell>
          <cell r="H171">
            <v>39277</v>
          </cell>
          <cell r="I171">
            <v>20</v>
          </cell>
          <cell r="J171">
            <v>3</v>
          </cell>
          <cell r="K171">
            <v>39311</v>
          </cell>
          <cell r="L171">
            <v>6</v>
          </cell>
          <cell r="M171">
            <v>1</v>
          </cell>
          <cell r="N171">
            <v>39319</v>
          </cell>
          <cell r="O171">
            <v>0</v>
          </cell>
          <cell r="P171">
            <v>39347</v>
          </cell>
          <cell r="Q171" t="str">
            <v/>
          </cell>
          <cell r="R171">
            <v>29540</v>
          </cell>
          <cell r="S171">
            <v>11</v>
          </cell>
          <cell r="T171">
            <v>1</v>
          </cell>
          <cell r="U171" t="str">
            <v>200781예상</v>
          </cell>
          <cell r="V171">
            <v>1</v>
          </cell>
          <cell r="W171" t="str">
            <v>14 (8/17) 25</v>
          </cell>
          <cell r="X171" t="str">
            <v>(9/22)</v>
          </cell>
          <cell r="Y171" t="str">
            <v>14 (8/17) 25
PP15-1028
7S70ME-C
(9/22)</v>
          </cell>
          <cell r="Z171">
            <v>28</v>
          </cell>
          <cell r="AA171" t="str">
            <v/>
          </cell>
        </row>
        <row r="172">
          <cell r="B172" t="str">
            <v>PP16-1129</v>
          </cell>
          <cell r="C172" t="str">
            <v>DSEC #06-6</v>
          </cell>
          <cell r="D172" t="str">
            <v>6S50MC-C</v>
          </cell>
          <cell r="E172" t="str">
            <v/>
          </cell>
          <cell r="F172" t="str">
            <v>DSEC</v>
          </cell>
          <cell r="G172">
            <v>5</v>
          </cell>
          <cell r="H172">
            <v>39325</v>
          </cell>
          <cell r="I172">
            <v>16</v>
          </cell>
          <cell r="J172">
            <v>0</v>
          </cell>
          <cell r="K172">
            <v>39344</v>
          </cell>
          <cell r="L172">
            <v>6</v>
          </cell>
          <cell r="M172">
            <v>1</v>
          </cell>
          <cell r="N172">
            <v>39356</v>
          </cell>
          <cell r="O172">
            <v>0</v>
          </cell>
          <cell r="P172">
            <v>39375</v>
          </cell>
          <cell r="Q172" t="str">
            <v/>
          </cell>
          <cell r="R172">
            <v>12900</v>
          </cell>
          <cell r="S172">
            <v>3</v>
          </cell>
          <cell r="T172">
            <v>5</v>
          </cell>
          <cell r="U172" t="str">
            <v>200791예상</v>
          </cell>
          <cell r="V172">
            <v>1</v>
          </cell>
          <cell r="W172" t="str">
            <v>31 (9/19) 1</v>
          </cell>
          <cell r="X172" t="str">
            <v>(10/20)</v>
          </cell>
          <cell r="Y172" t="str">
            <v>31 (9/19) 1
PP16-1129
6S50MC-C
(10/20)</v>
          </cell>
          <cell r="Z172">
            <v>19</v>
          </cell>
          <cell r="AA172" t="str">
            <v/>
          </cell>
        </row>
        <row r="173">
          <cell r="B173" t="str">
            <v>PP15-1021</v>
          </cell>
          <cell r="C173" t="str">
            <v>대우 #05-1</v>
          </cell>
          <cell r="D173" t="str">
            <v>7S70ME-C</v>
          </cell>
          <cell r="E173" t="str">
            <v/>
          </cell>
          <cell r="F173" t="str">
            <v>삼성</v>
          </cell>
          <cell r="G173">
            <v>5</v>
          </cell>
          <cell r="H173">
            <v>39361</v>
          </cell>
          <cell r="I173">
            <v>20</v>
          </cell>
          <cell r="J173">
            <v>3</v>
          </cell>
          <cell r="K173">
            <v>39388</v>
          </cell>
          <cell r="L173">
            <v>6</v>
          </cell>
          <cell r="M173">
            <v>1</v>
          </cell>
          <cell r="N173">
            <v>39396</v>
          </cell>
          <cell r="O173">
            <v>0</v>
          </cell>
          <cell r="P173">
            <v>39416</v>
          </cell>
          <cell r="Q173" t="str">
            <v/>
          </cell>
          <cell r="R173">
            <v>29540</v>
          </cell>
          <cell r="S173">
            <v>4</v>
          </cell>
          <cell r="T173">
            <v>1</v>
          </cell>
          <cell r="U173" t="str">
            <v>2007111예상</v>
          </cell>
          <cell r="V173">
            <v>1</v>
          </cell>
          <cell r="W173" t="str">
            <v>6 (11/2) 10</v>
          </cell>
          <cell r="X173" t="str">
            <v>(11/30)</v>
          </cell>
          <cell r="Y173" t="str">
            <v>6 (11/2) 10
PP15-1021
7S70ME-C
(11/30)</v>
          </cell>
          <cell r="Z173">
            <v>20</v>
          </cell>
          <cell r="AA173" t="str">
            <v/>
          </cell>
        </row>
        <row r="174">
          <cell r="B174" t="str">
            <v>PP16-1022</v>
          </cell>
          <cell r="C174" t="str">
            <v>대우 #06-10</v>
          </cell>
          <cell r="D174" t="str">
            <v>6S70ME-C</v>
          </cell>
          <cell r="E174" t="str">
            <v/>
          </cell>
          <cell r="F174" t="str">
            <v>대우</v>
          </cell>
          <cell r="G174">
            <v>5</v>
          </cell>
          <cell r="H174">
            <v>39402</v>
          </cell>
          <cell r="I174">
            <v>17</v>
          </cell>
          <cell r="J174">
            <v>3</v>
          </cell>
          <cell r="K174">
            <v>39426</v>
          </cell>
          <cell r="L174">
            <v>6</v>
          </cell>
          <cell r="M174">
            <v>1</v>
          </cell>
          <cell r="N174">
            <v>39434</v>
          </cell>
          <cell r="O174">
            <v>0</v>
          </cell>
          <cell r="P174">
            <v>39432</v>
          </cell>
          <cell r="Q174" t="str">
            <v/>
          </cell>
          <cell r="R174">
            <v>25320</v>
          </cell>
          <cell r="S174">
            <v>4</v>
          </cell>
          <cell r="T174">
            <v>1</v>
          </cell>
          <cell r="U174" t="str">
            <v>2007121예상</v>
          </cell>
          <cell r="V174">
            <v>1</v>
          </cell>
          <cell r="W174" t="str">
            <v>★16 (12/10) 18</v>
          </cell>
          <cell r="X174" t="str">
            <v>(12/16)</v>
          </cell>
          <cell r="Y174" t="str">
            <v>★16 (12/10) 18
PP16-1022
6S70ME-C
(12/16)</v>
          </cell>
          <cell r="Z174">
            <v>-2</v>
          </cell>
          <cell r="AA174" t="str">
            <v/>
          </cell>
        </row>
        <row r="175">
          <cell r="B175" t="str">
            <v>PP16-1014</v>
          </cell>
          <cell r="C175" t="str">
            <v>대우 #06-13</v>
          </cell>
          <cell r="D175" t="str">
            <v>7S60MC</v>
          </cell>
          <cell r="E175" t="str">
            <v/>
          </cell>
          <cell r="F175" t="str">
            <v>대우</v>
          </cell>
          <cell r="G175">
            <v>6</v>
          </cell>
          <cell r="H175">
            <v>39441</v>
          </cell>
          <cell r="I175">
            <v>17</v>
          </cell>
          <cell r="J175">
            <v>0</v>
          </cell>
          <cell r="K175">
            <v>39463</v>
          </cell>
          <cell r="L175">
            <v>6</v>
          </cell>
          <cell r="M175">
            <v>1</v>
          </cell>
          <cell r="N175">
            <v>39471</v>
          </cell>
          <cell r="O175">
            <v>0</v>
          </cell>
          <cell r="P175">
            <v>39469</v>
          </cell>
          <cell r="Q175" t="str">
            <v/>
          </cell>
          <cell r="R175">
            <v>19460</v>
          </cell>
          <cell r="S175">
            <v>5</v>
          </cell>
          <cell r="T175">
            <v>1</v>
          </cell>
          <cell r="U175" t="str">
            <v>200811예상</v>
          </cell>
          <cell r="V175">
            <v>1</v>
          </cell>
          <cell r="W175" t="str">
            <v>★25 (1/16) 24</v>
          </cell>
          <cell r="X175" t="str">
            <v>(1/22)</v>
          </cell>
          <cell r="Y175" t="str">
            <v>★25 (1/16) 24
PP16-1014
7S60MC
(1/22)</v>
          </cell>
          <cell r="Z175">
            <v>-2</v>
          </cell>
          <cell r="AA175" t="str">
            <v/>
          </cell>
        </row>
        <row r="176">
          <cell r="B176" t="str">
            <v>PP16-1035</v>
          </cell>
          <cell r="C176" t="str">
            <v>대우 #06-17</v>
          </cell>
          <cell r="D176" t="str">
            <v>6S70ME-C</v>
          </cell>
          <cell r="E176" t="str">
            <v/>
          </cell>
          <cell r="F176" t="str">
            <v>대우</v>
          </cell>
          <cell r="G176">
            <v>6</v>
          </cell>
          <cell r="H176">
            <v>39478</v>
          </cell>
          <cell r="I176">
            <v>17</v>
          </cell>
          <cell r="J176">
            <v>3</v>
          </cell>
          <cell r="K176">
            <v>39506</v>
          </cell>
          <cell r="L176">
            <v>6</v>
          </cell>
          <cell r="M176">
            <v>1</v>
          </cell>
          <cell r="N176">
            <v>39514</v>
          </cell>
          <cell r="O176">
            <v>0</v>
          </cell>
          <cell r="P176">
            <v>39508</v>
          </cell>
          <cell r="Q176" t="str">
            <v/>
          </cell>
          <cell r="R176">
            <v>25320</v>
          </cell>
          <cell r="S176">
            <v>8</v>
          </cell>
          <cell r="T176">
            <v>1</v>
          </cell>
          <cell r="U176" t="str">
            <v>200821예상</v>
          </cell>
          <cell r="V176">
            <v>1</v>
          </cell>
          <cell r="W176" t="str">
            <v>★31 (2/28) 7</v>
          </cell>
          <cell r="X176" t="str">
            <v>(3/1)</v>
          </cell>
          <cell r="Y176" t="str">
            <v>★31 (2/28) 7
PP16-1035
6S70ME-C
(3/1)</v>
          </cell>
          <cell r="Z176">
            <v>-6</v>
          </cell>
          <cell r="AA176" t="str">
            <v/>
          </cell>
        </row>
        <row r="177">
          <cell r="B177" t="str">
            <v>PP16-1037</v>
          </cell>
          <cell r="C177" t="str">
            <v>대우 #06-21</v>
          </cell>
          <cell r="D177" t="str">
            <v>6S70ME-C</v>
          </cell>
          <cell r="E177" t="str">
            <v/>
          </cell>
          <cell r="F177" t="str">
            <v>대우</v>
          </cell>
          <cell r="G177">
            <v>6</v>
          </cell>
          <cell r="H177">
            <v>39521</v>
          </cell>
          <cell r="I177">
            <v>17</v>
          </cell>
          <cell r="J177">
            <v>3</v>
          </cell>
          <cell r="K177">
            <v>39545</v>
          </cell>
          <cell r="L177">
            <v>6</v>
          </cell>
          <cell r="M177">
            <v>1</v>
          </cell>
          <cell r="N177">
            <v>39553</v>
          </cell>
          <cell r="O177">
            <v>0</v>
          </cell>
          <cell r="P177">
            <v>39550</v>
          </cell>
          <cell r="Q177" t="str">
            <v/>
          </cell>
          <cell r="R177">
            <v>25320</v>
          </cell>
          <cell r="S177">
            <v>4</v>
          </cell>
          <cell r="T177">
            <v>1</v>
          </cell>
          <cell r="U177" t="str">
            <v>200841예상</v>
          </cell>
          <cell r="V177">
            <v>1</v>
          </cell>
          <cell r="W177" t="str">
            <v>★14 (4/7) 15</v>
          </cell>
          <cell r="X177" t="str">
            <v>(4/12)</v>
          </cell>
          <cell r="Y177" t="str">
            <v>★14 (4/7) 15
PP16-1037
6S70ME-C
(4/12)</v>
          </cell>
          <cell r="Z177">
            <v>-3</v>
          </cell>
          <cell r="AA177" t="str">
            <v/>
          </cell>
        </row>
        <row r="178">
          <cell r="B178" t="str">
            <v>PP16-1066</v>
          </cell>
          <cell r="C178" t="str">
            <v>삼성 #06-17</v>
          </cell>
          <cell r="D178" t="str">
            <v>6S60MC-C</v>
          </cell>
          <cell r="E178" t="str">
            <v/>
          </cell>
          <cell r="F178" t="str">
            <v>삼성</v>
          </cell>
          <cell r="G178">
            <v>6</v>
          </cell>
          <cell r="H178">
            <v>39560</v>
          </cell>
          <cell r="I178">
            <v>17</v>
          </cell>
          <cell r="J178">
            <v>0</v>
          </cell>
          <cell r="K178">
            <v>39580</v>
          </cell>
          <cell r="L178">
            <v>6</v>
          </cell>
          <cell r="M178">
            <v>1</v>
          </cell>
          <cell r="N178">
            <v>39588</v>
          </cell>
          <cell r="O178">
            <v>0</v>
          </cell>
          <cell r="P178">
            <v>39598</v>
          </cell>
          <cell r="Q178" t="str">
            <v/>
          </cell>
          <cell r="R178">
            <v>18420</v>
          </cell>
          <cell r="S178">
            <v>3</v>
          </cell>
          <cell r="T178">
            <v>1</v>
          </cell>
          <cell r="U178" t="str">
            <v>200851예상</v>
          </cell>
          <cell r="V178">
            <v>1</v>
          </cell>
          <cell r="W178" t="str">
            <v>22 (5/12) 20</v>
          </cell>
          <cell r="X178" t="str">
            <v>(5/30)</v>
          </cell>
          <cell r="Y178" t="str">
            <v>22 (5/12) 20
PP16-1066
6S60MC-C
(5/30)</v>
          </cell>
          <cell r="Z178">
            <v>10</v>
          </cell>
          <cell r="AA178" t="str">
            <v/>
          </cell>
        </row>
        <row r="179">
          <cell r="B179" t="str">
            <v>DML1-1863</v>
          </cell>
          <cell r="C179" t="str">
            <v>APML0472</v>
          </cell>
          <cell r="D179" t="str">
            <v>7L70ME-C</v>
          </cell>
          <cell r="E179" t="str">
            <v>/LR</v>
          </cell>
          <cell r="F179" t="str">
            <v>VWS</v>
          </cell>
          <cell r="G179">
            <v>6</v>
          </cell>
          <cell r="H179">
            <v>39595</v>
          </cell>
          <cell r="I179">
            <v>20</v>
          </cell>
          <cell r="J179">
            <v>3</v>
          </cell>
          <cell r="K179">
            <v>39622</v>
          </cell>
          <cell r="L179">
            <v>6</v>
          </cell>
          <cell r="M179">
            <v>1</v>
          </cell>
          <cell r="N179">
            <v>39630</v>
          </cell>
          <cell r="O179">
            <v>39623</v>
          </cell>
          <cell r="P179">
            <v>39623</v>
          </cell>
          <cell r="Q179">
            <v>0</v>
          </cell>
          <cell r="R179">
            <v>29540</v>
          </cell>
          <cell r="S179">
            <v>4</v>
          </cell>
          <cell r="T179">
            <v>1</v>
          </cell>
          <cell r="U179" t="str">
            <v>200861확정</v>
          </cell>
          <cell r="V179">
            <v>1</v>
          </cell>
          <cell r="W179" t="str">
            <v>★27 (6/23) 1</v>
          </cell>
          <cell r="X179" t="str">
            <v>[6/24]</v>
          </cell>
          <cell r="Y179" t="str">
            <v>★27 (6/23) 1
APML0472/VWS
7L70ME-C/LR
[6/24]</v>
          </cell>
          <cell r="Z179">
            <v>-7</v>
          </cell>
          <cell r="AA179" t="str">
            <v>/VWS</v>
          </cell>
        </row>
        <row r="180">
          <cell r="B180" t="str">
            <v>PP16-1047</v>
          </cell>
          <cell r="C180" t="str">
            <v>대우 #06-32</v>
          </cell>
          <cell r="D180" t="str">
            <v>6S70ME-C</v>
          </cell>
          <cell r="E180" t="str">
            <v/>
          </cell>
          <cell r="F180" t="str">
            <v>대우</v>
          </cell>
          <cell r="G180">
            <v>6</v>
          </cell>
          <cell r="H180">
            <v>39637</v>
          </cell>
          <cell r="I180">
            <v>17</v>
          </cell>
          <cell r="J180">
            <v>3</v>
          </cell>
          <cell r="K180">
            <v>39667</v>
          </cell>
          <cell r="L180">
            <v>6</v>
          </cell>
          <cell r="M180">
            <v>1</v>
          </cell>
          <cell r="N180">
            <v>39675</v>
          </cell>
          <cell r="O180">
            <v>0</v>
          </cell>
          <cell r="P180">
            <v>39681</v>
          </cell>
          <cell r="Q180" t="str">
            <v/>
          </cell>
          <cell r="R180">
            <v>25320</v>
          </cell>
          <cell r="S180">
            <v>10</v>
          </cell>
          <cell r="T180">
            <v>1</v>
          </cell>
          <cell r="U180" t="str">
            <v>200881예상</v>
          </cell>
          <cell r="V180">
            <v>1</v>
          </cell>
          <cell r="W180" t="str">
            <v>8 (8/7) 15</v>
          </cell>
          <cell r="X180" t="str">
            <v>(8/21)</v>
          </cell>
          <cell r="Y180" t="str">
            <v>8 (8/7) 15
PP16-1047
6S70ME-C
(8/21)</v>
          </cell>
          <cell r="Z180">
            <v>6</v>
          </cell>
          <cell r="AA180" t="str">
            <v/>
          </cell>
        </row>
        <row r="181">
          <cell r="B181" t="str">
            <v>PP15-1055</v>
          </cell>
          <cell r="C181" t="str">
            <v>Sinopacific #05-04</v>
          </cell>
          <cell r="D181" t="str">
            <v>6S50MC-C</v>
          </cell>
          <cell r="E181" t="str">
            <v/>
          </cell>
          <cell r="F181" t="str">
            <v>Sinopacific</v>
          </cell>
          <cell r="G181">
            <v>6</v>
          </cell>
          <cell r="H181">
            <v>39682</v>
          </cell>
          <cell r="I181">
            <v>16</v>
          </cell>
          <cell r="J181">
            <v>0</v>
          </cell>
          <cell r="K181">
            <v>39701</v>
          </cell>
          <cell r="L181">
            <v>6</v>
          </cell>
          <cell r="M181">
            <v>1</v>
          </cell>
          <cell r="N181">
            <v>39711</v>
          </cell>
          <cell r="O181">
            <v>0</v>
          </cell>
          <cell r="P181">
            <v>39711</v>
          </cell>
          <cell r="Q181" t="str">
            <v/>
          </cell>
          <cell r="R181">
            <v>12900</v>
          </cell>
          <cell r="S181">
            <v>3</v>
          </cell>
          <cell r="T181">
            <v>3</v>
          </cell>
          <cell r="U181" t="str">
            <v>200891예상</v>
          </cell>
          <cell r="V181">
            <v>1</v>
          </cell>
          <cell r="W181" t="str">
            <v>22 (9/10) 20</v>
          </cell>
          <cell r="X181" t="str">
            <v>(9/20)</v>
          </cell>
          <cell r="Y181" t="str">
            <v>22 (9/10) 20
PP15-1055
6S50MC-C
(9/20)</v>
          </cell>
          <cell r="Z181">
            <v>0</v>
          </cell>
          <cell r="AA181" t="str">
            <v/>
          </cell>
        </row>
        <row r="182">
          <cell r="B182" t="str">
            <v>PP16-1028</v>
          </cell>
          <cell r="C182" t="str">
            <v>대우 #06-37</v>
          </cell>
          <cell r="D182" t="str">
            <v>7S60MC</v>
          </cell>
          <cell r="E182" t="str">
            <v/>
          </cell>
          <cell r="F182" t="str">
            <v>대우</v>
          </cell>
          <cell r="G182">
            <v>6</v>
          </cell>
          <cell r="H182">
            <v>39718</v>
          </cell>
          <cell r="I182">
            <v>17</v>
          </cell>
          <cell r="J182">
            <v>0</v>
          </cell>
          <cell r="K182">
            <v>39738</v>
          </cell>
          <cell r="L182">
            <v>6</v>
          </cell>
          <cell r="M182">
            <v>1</v>
          </cell>
          <cell r="N182">
            <v>39746</v>
          </cell>
          <cell r="O182">
            <v>0</v>
          </cell>
          <cell r="P182">
            <v>39728</v>
          </cell>
          <cell r="Q182" t="str">
            <v/>
          </cell>
          <cell r="R182">
            <v>19460</v>
          </cell>
          <cell r="S182">
            <v>3</v>
          </cell>
          <cell r="T182">
            <v>1</v>
          </cell>
          <cell r="U182" t="str">
            <v>2008101예상</v>
          </cell>
          <cell r="V182">
            <v>1</v>
          </cell>
          <cell r="W182" t="str">
            <v>★27 (10/17) 25</v>
          </cell>
          <cell r="X182" t="str">
            <v>(10/7)</v>
          </cell>
          <cell r="Y182" t="str">
            <v>★27 (10/17) 25
PP16-1028
7S60MC
(10/7)</v>
          </cell>
          <cell r="Z182">
            <v>-18</v>
          </cell>
          <cell r="AA182" t="str">
            <v/>
          </cell>
        </row>
        <row r="183">
          <cell r="B183" t="str">
            <v>PP17-1044</v>
          </cell>
          <cell r="C183" t="str">
            <v>대우 #07-12</v>
          </cell>
          <cell r="D183" t="str">
            <v>6S70ME-C</v>
          </cell>
          <cell r="E183" t="str">
            <v/>
          </cell>
          <cell r="F183" t="str">
            <v>대우</v>
          </cell>
          <cell r="G183">
            <v>7</v>
          </cell>
          <cell r="H183">
            <v>39755</v>
          </cell>
          <cell r="I183">
            <v>17</v>
          </cell>
          <cell r="J183">
            <v>3</v>
          </cell>
          <cell r="K183">
            <v>39778</v>
          </cell>
          <cell r="L183">
            <v>6</v>
          </cell>
          <cell r="M183">
            <v>1</v>
          </cell>
          <cell r="N183">
            <v>39786</v>
          </cell>
          <cell r="O183">
            <v>0</v>
          </cell>
          <cell r="P183">
            <v>39767</v>
          </cell>
          <cell r="Q183" t="str">
            <v/>
          </cell>
          <cell r="R183">
            <v>25320</v>
          </cell>
          <cell r="S183">
            <v>3</v>
          </cell>
          <cell r="T183">
            <v>1</v>
          </cell>
          <cell r="U183" t="str">
            <v>2008111예상</v>
          </cell>
          <cell r="V183">
            <v>1</v>
          </cell>
          <cell r="W183" t="str">
            <v>★3 (11/26) 4</v>
          </cell>
          <cell r="X183" t="str">
            <v>(11/15)</v>
          </cell>
          <cell r="Y183" t="str">
            <v>★3 (11/26) 4
PP17-1044
6S70ME-C
(11/15)</v>
          </cell>
          <cell r="Z183">
            <v>-19</v>
          </cell>
          <cell r="AA183" t="str">
            <v/>
          </cell>
        </row>
        <row r="184">
          <cell r="B184" t="str">
            <v>PP17-1152</v>
          </cell>
          <cell r="C184" t="str">
            <v>DSEC #07-10</v>
          </cell>
          <cell r="D184" t="str">
            <v>6S50MC-C</v>
          </cell>
          <cell r="E184" t="str">
            <v/>
          </cell>
          <cell r="F184" t="str">
            <v>DSEC</v>
          </cell>
          <cell r="G184">
            <v>7</v>
          </cell>
          <cell r="H184">
            <v>39794</v>
          </cell>
          <cell r="I184">
            <v>16</v>
          </cell>
          <cell r="J184">
            <v>0</v>
          </cell>
          <cell r="K184">
            <v>39815</v>
          </cell>
          <cell r="L184">
            <v>6</v>
          </cell>
          <cell r="M184">
            <v>1</v>
          </cell>
          <cell r="N184">
            <v>39823</v>
          </cell>
          <cell r="O184">
            <v>0</v>
          </cell>
          <cell r="P184">
            <v>39802</v>
          </cell>
          <cell r="Q184" t="str">
            <v/>
          </cell>
          <cell r="R184">
            <v>12900</v>
          </cell>
          <cell r="S184">
            <v>5</v>
          </cell>
          <cell r="T184">
            <v>1</v>
          </cell>
          <cell r="U184" t="str">
            <v>200911예상</v>
          </cell>
          <cell r="V184">
            <v>1</v>
          </cell>
          <cell r="W184" t="str">
            <v>★12 (1/2) 10</v>
          </cell>
          <cell r="X184" t="str">
            <v>(12/20)</v>
          </cell>
          <cell r="Y184" t="str">
            <v>★12 (1/2) 10
PP17-1152
6S50MC-C
(12/20)</v>
          </cell>
          <cell r="Z184">
            <v>-21</v>
          </cell>
          <cell r="AA184" t="str">
            <v/>
          </cell>
        </row>
        <row r="185">
          <cell r="B185" t="str">
            <v>PP15-1058</v>
          </cell>
          <cell r="C185" t="str">
            <v>VWS #05-01</v>
          </cell>
          <cell r="D185" t="str">
            <v>7L70ME-C</v>
          </cell>
          <cell r="E185" t="str">
            <v/>
          </cell>
          <cell r="F185" t="str">
            <v>VWS</v>
          </cell>
          <cell r="G185">
            <v>5</v>
          </cell>
          <cell r="H185">
            <v>39829</v>
          </cell>
          <cell r="I185">
            <v>20</v>
          </cell>
          <cell r="J185">
            <v>3</v>
          </cell>
          <cell r="K185">
            <v>39860</v>
          </cell>
          <cell r="L185">
            <v>6</v>
          </cell>
          <cell r="M185">
            <v>1</v>
          </cell>
          <cell r="N185">
            <v>39868</v>
          </cell>
          <cell r="O185">
            <v>0</v>
          </cell>
          <cell r="P185">
            <v>39828</v>
          </cell>
          <cell r="Q185" t="str">
            <v/>
          </cell>
          <cell r="R185">
            <v>29540</v>
          </cell>
          <cell r="S185">
            <v>8</v>
          </cell>
          <cell r="T185">
            <v>1</v>
          </cell>
          <cell r="U185" t="str">
            <v>200921예상</v>
          </cell>
          <cell r="V185">
            <v>1</v>
          </cell>
          <cell r="W185" t="str">
            <v>★16 (2/16) 24</v>
          </cell>
          <cell r="X185" t="str">
            <v>(1/15)</v>
          </cell>
          <cell r="Y185" t="str">
            <v>★16 (2/16) 24
PP15-1058
7L70ME-C
(1/15)</v>
          </cell>
          <cell r="Z185">
            <v>-40</v>
          </cell>
          <cell r="AA185" t="str">
            <v/>
          </cell>
        </row>
        <row r="186">
          <cell r="B186" t="str">
            <v>PP17-1118</v>
          </cell>
          <cell r="C186" t="str">
            <v>삼성 #07-12</v>
          </cell>
          <cell r="D186" t="str">
            <v>6S70ME-C</v>
          </cell>
          <cell r="E186" t="str">
            <v/>
          </cell>
          <cell r="F186" t="str">
            <v>삼성</v>
          </cell>
          <cell r="G186">
            <v>5</v>
          </cell>
          <cell r="H186">
            <v>39874</v>
          </cell>
          <cell r="I186">
            <v>17</v>
          </cell>
          <cell r="J186">
            <v>3</v>
          </cell>
          <cell r="K186">
            <v>39897</v>
          </cell>
          <cell r="L186">
            <v>6</v>
          </cell>
          <cell r="M186">
            <v>1</v>
          </cell>
          <cell r="N186">
            <v>39905</v>
          </cell>
          <cell r="O186">
            <v>0</v>
          </cell>
          <cell r="P186">
            <v>39854</v>
          </cell>
          <cell r="Q186" t="str">
            <v/>
          </cell>
          <cell r="R186">
            <v>25320</v>
          </cell>
          <cell r="S186">
            <v>3</v>
          </cell>
          <cell r="T186">
            <v>1</v>
          </cell>
          <cell r="U186" t="str">
            <v>200931예상</v>
          </cell>
          <cell r="V186">
            <v>1</v>
          </cell>
          <cell r="W186" t="str">
            <v>★2 (3/25) 2</v>
          </cell>
          <cell r="X186" t="str">
            <v>(2/10)</v>
          </cell>
          <cell r="Y186" t="str">
            <v>★2 (3/25) 2
PP17-1118
6S70ME-C
(2/10)</v>
          </cell>
          <cell r="Z186">
            <v>-51</v>
          </cell>
          <cell r="AA186" t="str">
            <v/>
          </cell>
        </row>
        <row r="187">
          <cell r="B187" t="str">
            <v>PP17-1116</v>
          </cell>
          <cell r="C187" t="str">
            <v>삼성 #07-16</v>
          </cell>
          <cell r="D187" t="str">
            <v>6S70ME-C</v>
          </cell>
          <cell r="E187" t="str">
            <v/>
          </cell>
          <cell r="F187" t="str">
            <v>삼성</v>
          </cell>
          <cell r="G187">
            <v>5</v>
          </cell>
          <cell r="H187">
            <v>39911</v>
          </cell>
          <cell r="I187">
            <v>17</v>
          </cell>
          <cell r="J187">
            <v>3</v>
          </cell>
          <cell r="K187">
            <v>39934</v>
          </cell>
          <cell r="L187">
            <v>6</v>
          </cell>
          <cell r="M187">
            <v>1</v>
          </cell>
          <cell r="N187">
            <v>39942</v>
          </cell>
          <cell r="O187">
            <v>0</v>
          </cell>
          <cell r="P187">
            <v>39886</v>
          </cell>
          <cell r="Q187" t="str">
            <v/>
          </cell>
          <cell r="R187">
            <v>25320</v>
          </cell>
          <cell r="S187">
            <v>3</v>
          </cell>
          <cell r="T187">
            <v>1</v>
          </cell>
          <cell r="U187" t="str">
            <v>200951예상</v>
          </cell>
          <cell r="V187">
            <v>1</v>
          </cell>
          <cell r="W187" t="str">
            <v>★8 (5/1) 9</v>
          </cell>
          <cell r="X187" t="str">
            <v>(3/14)</v>
          </cell>
          <cell r="Y187" t="str">
            <v>★8 (5/1) 9
PP17-1116
6S70ME-C
(3/14)</v>
          </cell>
          <cell r="Z187">
            <v>-56</v>
          </cell>
          <cell r="AA187" t="str">
            <v/>
          </cell>
        </row>
        <row r="188">
          <cell r="B188" t="str">
            <v>PP16-1135</v>
          </cell>
          <cell r="C188" t="str">
            <v>동남 #06-01</v>
          </cell>
          <cell r="D188" t="str">
            <v>7L70MC</v>
          </cell>
          <cell r="E188" t="str">
            <v/>
          </cell>
          <cell r="F188" t="str">
            <v>동남아</v>
          </cell>
          <cell r="G188">
            <v>5</v>
          </cell>
          <cell r="H188">
            <v>39948</v>
          </cell>
          <cell r="I188">
            <v>20</v>
          </cell>
          <cell r="J188">
            <v>0</v>
          </cell>
          <cell r="K188">
            <v>39972</v>
          </cell>
          <cell r="L188">
            <v>6</v>
          </cell>
          <cell r="M188">
            <v>1</v>
          </cell>
          <cell r="N188">
            <v>39980</v>
          </cell>
          <cell r="O188">
            <v>0</v>
          </cell>
          <cell r="P188">
            <v>39933</v>
          </cell>
          <cell r="Q188" t="str">
            <v/>
          </cell>
          <cell r="R188">
            <v>26880</v>
          </cell>
          <cell r="S188">
            <v>4</v>
          </cell>
          <cell r="T188">
            <v>1</v>
          </cell>
          <cell r="U188" t="str">
            <v>200961예상</v>
          </cell>
          <cell r="V188">
            <v>1</v>
          </cell>
          <cell r="W188" t="str">
            <v>★15 (6/8) 16</v>
          </cell>
          <cell r="X188" t="str">
            <v>(4/30)</v>
          </cell>
          <cell r="Y188" t="str">
            <v>★15 (6/8) 16
PP16-1135
7L70MC
(4/30)</v>
          </cell>
          <cell r="Z188">
            <v>-47</v>
          </cell>
          <cell r="AA188" t="str">
            <v/>
          </cell>
        </row>
        <row r="189">
          <cell r="B189" t="str">
            <v>PP17-1064</v>
          </cell>
          <cell r="C189" t="str">
            <v>대우 #07-32</v>
          </cell>
          <cell r="D189" t="str">
            <v>6S70ME-C</v>
          </cell>
          <cell r="E189" t="str">
            <v/>
          </cell>
          <cell r="F189" t="str">
            <v>대우</v>
          </cell>
          <cell r="G189">
            <v>5</v>
          </cell>
          <cell r="H189">
            <v>39986</v>
          </cell>
          <cell r="I189">
            <v>17</v>
          </cell>
          <cell r="J189">
            <v>3</v>
          </cell>
          <cell r="K189">
            <v>40009</v>
          </cell>
          <cell r="L189">
            <v>6</v>
          </cell>
          <cell r="M189">
            <v>1</v>
          </cell>
          <cell r="N189">
            <v>40017</v>
          </cell>
          <cell r="O189">
            <v>0</v>
          </cell>
          <cell r="P189">
            <v>39973</v>
          </cell>
          <cell r="Q189" t="str">
            <v/>
          </cell>
          <cell r="R189">
            <v>25320</v>
          </cell>
          <cell r="S189">
            <v>3</v>
          </cell>
          <cell r="T189">
            <v>1</v>
          </cell>
          <cell r="U189" t="str">
            <v>200971예상</v>
          </cell>
          <cell r="V189">
            <v>1</v>
          </cell>
          <cell r="W189" t="str">
            <v>★22 (7/15) 23</v>
          </cell>
          <cell r="X189" t="str">
            <v>(6/9)</v>
          </cell>
          <cell r="Y189" t="str">
            <v>★22 (7/15) 23
PP17-1064
6S70ME-C
(6/9)</v>
          </cell>
          <cell r="Z189">
            <v>-44</v>
          </cell>
          <cell r="AA189" t="str">
            <v/>
          </cell>
        </row>
        <row r="190">
          <cell r="B190" t="str">
            <v>PP17-1086</v>
          </cell>
          <cell r="C190" t="str">
            <v>삼성 #07-34</v>
          </cell>
          <cell r="D190" t="str">
            <v>6S60MC-C</v>
          </cell>
          <cell r="E190" t="str">
            <v/>
          </cell>
          <cell r="F190" t="str">
            <v>삼성</v>
          </cell>
          <cell r="G190">
            <v>5</v>
          </cell>
          <cell r="H190">
            <v>40030</v>
          </cell>
          <cell r="I190">
            <v>17</v>
          </cell>
          <cell r="J190">
            <v>0</v>
          </cell>
          <cell r="K190">
            <v>40050</v>
          </cell>
          <cell r="L190">
            <v>6</v>
          </cell>
          <cell r="M190">
            <v>1</v>
          </cell>
          <cell r="N190">
            <v>40058</v>
          </cell>
          <cell r="O190">
            <v>0</v>
          </cell>
          <cell r="P190">
            <v>40005</v>
          </cell>
          <cell r="Q190" t="str">
            <v/>
          </cell>
          <cell r="R190">
            <v>18420</v>
          </cell>
          <cell r="S190">
            <v>3</v>
          </cell>
          <cell r="T190">
            <v>1</v>
          </cell>
          <cell r="U190" t="str">
            <v>200981예상</v>
          </cell>
          <cell r="V190">
            <v>1</v>
          </cell>
          <cell r="W190" t="str">
            <v>★5 (8/25) 2</v>
          </cell>
          <cell r="X190" t="str">
            <v>(7/11)</v>
          </cell>
          <cell r="Y190" t="str">
            <v>★5 (8/25) 2
PP17-1086
6S60MC-C
(7/11)</v>
          </cell>
          <cell r="Z190">
            <v>-53</v>
          </cell>
          <cell r="AA190" t="str">
            <v/>
          </cell>
        </row>
        <row r="191">
          <cell r="B191" t="str">
            <v>PP17-1070</v>
          </cell>
          <cell r="C191" t="str">
            <v>대우 #07-41</v>
          </cell>
          <cell r="D191" t="str">
            <v>6S60MC-C</v>
          </cell>
          <cell r="E191" t="str">
            <v/>
          </cell>
          <cell r="F191" t="str">
            <v>대우</v>
          </cell>
          <cell r="G191">
            <v>5</v>
          </cell>
          <cell r="H191">
            <v>40064</v>
          </cell>
          <cell r="I191">
            <v>17</v>
          </cell>
          <cell r="J191">
            <v>0</v>
          </cell>
          <cell r="K191">
            <v>40084</v>
          </cell>
          <cell r="L191">
            <v>6</v>
          </cell>
          <cell r="M191">
            <v>1</v>
          </cell>
          <cell r="N191">
            <v>40094</v>
          </cell>
          <cell r="O191">
            <v>0</v>
          </cell>
          <cell r="P191">
            <v>40061</v>
          </cell>
          <cell r="Q191" t="str">
            <v/>
          </cell>
          <cell r="R191">
            <v>18420</v>
          </cell>
          <cell r="S191">
            <v>3</v>
          </cell>
          <cell r="T191">
            <v>3</v>
          </cell>
          <cell r="U191" t="str">
            <v>200991예상</v>
          </cell>
          <cell r="V191">
            <v>1</v>
          </cell>
          <cell r="W191" t="str">
            <v>★8 (9/28) 8</v>
          </cell>
          <cell r="X191" t="str">
            <v>(9/5)</v>
          </cell>
          <cell r="Y191" t="str">
            <v>★8 (9/28) 8
PP17-1070
6S60MC-C
(9/5)</v>
          </cell>
          <cell r="Z191">
            <v>-33</v>
          </cell>
          <cell r="AA191" t="str">
            <v/>
          </cell>
        </row>
        <row r="192">
          <cell r="B192" t="str">
            <v>PP17-1010</v>
          </cell>
          <cell r="C192" t="str">
            <v>국내기타 #07-5</v>
          </cell>
          <cell r="D192" t="str">
            <v>7S60MC</v>
          </cell>
          <cell r="E192" t="str">
            <v/>
          </cell>
          <cell r="F192" t="str">
            <v>국내기타</v>
          </cell>
          <cell r="G192">
            <v>5</v>
          </cell>
          <cell r="H192">
            <v>40100</v>
          </cell>
          <cell r="I192">
            <v>17</v>
          </cell>
          <cell r="J192">
            <v>0</v>
          </cell>
          <cell r="K192">
            <v>40120</v>
          </cell>
          <cell r="L192">
            <v>6</v>
          </cell>
          <cell r="M192">
            <v>1</v>
          </cell>
          <cell r="N192">
            <v>40128</v>
          </cell>
          <cell r="O192">
            <v>0</v>
          </cell>
          <cell r="P192">
            <v>40086</v>
          </cell>
          <cell r="Q192" t="str">
            <v/>
          </cell>
          <cell r="R192">
            <v>19460</v>
          </cell>
          <cell r="S192">
            <v>3</v>
          </cell>
          <cell r="T192">
            <v>1</v>
          </cell>
          <cell r="U192" t="str">
            <v>2009111예상</v>
          </cell>
          <cell r="V192">
            <v>1</v>
          </cell>
          <cell r="W192" t="str">
            <v>★14 (11/3) 11</v>
          </cell>
          <cell r="X192" t="str">
            <v>(9/30)</v>
          </cell>
          <cell r="Y192" t="str">
            <v>★14 (11/3) 11
PP17-1010
7S60MC
(9/30)</v>
          </cell>
          <cell r="Z192">
            <v>-42</v>
          </cell>
          <cell r="AA192" t="str">
            <v/>
          </cell>
        </row>
        <row r="193">
          <cell r="B193" t="str">
            <v>PP17-1114</v>
          </cell>
          <cell r="C193" t="str">
            <v>삼성 #07-50</v>
          </cell>
          <cell r="D193" t="str">
            <v>6S70ME-C</v>
          </cell>
          <cell r="E193" t="str">
            <v/>
          </cell>
          <cell r="F193" t="str">
            <v>삼성</v>
          </cell>
          <cell r="G193">
            <v>5</v>
          </cell>
          <cell r="H193">
            <v>40134</v>
          </cell>
          <cell r="I193">
            <v>17</v>
          </cell>
          <cell r="J193">
            <v>3</v>
          </cell>
          <cell r="K193">
            <v>40157</v>
          </cell>
          <cell r="L193">
            <v>6</v>
          </cell>
          <cell r="M193">
            <v>1</v>
          </cell>
          <cell r="N193">
            <v>40165</v>
          </cell>
          <cell r="O193">
            <v>0</v>
          </cell>
          <cell r="P193">
            <v>40110</v>
          </cell>
          <cell r="Q193" t="str">
            <v/>
          </cell>
          <cell r="R193">
            <v>25320</v>
          </cell>
          <cell r="S193">
            <v>3</v>
          </cell>
          <cell r="T193">
            <v>1</v>
          </cell>
          <cell r="U193" t="str">
            <v>2009121예상</v>
          </cell>
          <cell r="V193">
            <v>1</v>
          </cell>
          <cell r="W193" t="str">
            <v>★17 (12/10) 18</v>
          </cell>
          <cell r="X193" t="str">
            <v>(10/24)</v>
          </cell>
          <cell r="Y193" t="str">
            <v>★17 (12/10) 18
PP17-1114
6S70ME-C
(10/24)</v>
          </cell>
          <cell r="Z193">
            <v>-55</v>
          </cell>
          <cell r="AA193" t="str">
            <v/>
          </cell>
        </row>
        <row r="194">
          <cell r="B194" t="str">
            <v>PP18-1135</v>
          </cell>
          <cell r="C194" t="str">
            <v>삼성 #08-5</v>
          </cell>
          <cell r="D194" t="str">
            <v>6S70ME-C</v>
          </cell>
          <cell r="E194" t="str">
            <v/>
          </cell>
          <cell r="F194" t="str">
            <v>삼성</v>
          </cell>
          <cell r="G194">
            <v>5</v>
          </cell>
          <cell r="H194">
            <v>40171</v>
          </cell>
          <cell r="I194">
            <v>17</v>
          </cell>
          <cell r="J194">
            <v>3</v>
          </cell>
          <cell r="K194">
            <v>40197</v>
          </cell>
          <cell r="L194">
            <v>6</v>
          </cell>
          <cell r="M194">
            <v>1</v>
          </cell>
          <cell r="N194">
            <v>40208</v>
          </cell>
          <cell r="O194">
            <v>0</v>
          </cell>
          <cell r="P194">
            <v>40151</v>
          </cell>
          <cell r="Q194" t="str">
            <v/>
          </cell>
          <cell r="R194">
            <v>25320</v>
          </cell>
          <cell r="S194">
            <v>6</v>
          </cell>
          <cell r="T194">
            <v>4</v>
          </cell>
          <cell r="U194" t="str">
            <v>201011예상</v>
          </cell>
          <cell r="V194">
            <v>1</v>
          </cell>
          <cell r="W194" t="str">
            <v>★24 (1/19) 30</v>
          </cell>
          <cell r="X194" t="str">
            <v>(12/4)</v>
          </cell>
          <cell r="Y194" t="str">
            <v>★24 (1/19) 30
PP18-1135
6S70ME-C
(12/4)</v>
          </cell>
          <cell r="Z194">
            <v>-57</v>
          </cell>
          <cell r="AA194" t="str">
            <v/>
          </cell>
        </row>
        <row r="195">
          <cell r="B195" t="str">
            <v>PP18-1026</v>
          </cell>
          <cell r="C195" t="str">
            <v>대우 #08-20</v>
          </cell>
          <cell r="D195" t="str">
            <v>6S70ME-C</v>
          </cell>
          <cell r="E195" t="str">
            <v/>
          </cell>
          <cell r="F195" t="str">
            <v>대우</v>
          </cell>
          <cell r="G195">
            <v>4</v>
          </cell>
          <cell r="H195">
            <v>40213</v>
          </cell>
          <cell r="I195">
            <v>17</v>
          </cell>
          <cell r="J195">
            <v>3</v>
          </cell>
          <cell r="K195">
            <v>40236</v>
          </cell>
          <cell r="L195">
            <v>6</v>
          </cell>
          <cell r="M195">
            <v>1</v>
          </cell>
          <cell r="N195">
            <v>40245</v>
          </cell>
          <cell r="O195">
            <v>0</v>
          </cell>
          <cell r="P195">
            <v>40204</v>
          </cell>
          <cell r="Q195" t="str">
            <v/>
          </cell>
          <cell r="R195">
            <v>25320</v>
          </cell>
          <cell r="S195">
            <v>3</v>
          </cell>
          <cell r="T195">
            <v>2</v>
          </cell>
          <cell r="U195" t="str">
            <v>201021예상</v>
          </cell>
          <cell r="V195">
            <v>1</v>
          </cell>
          <cell r="W195" t="str">
            <v>★4 (2/27) 8</v>
          </cell>
          <cell r="X195" t="str">
            <v>(1/26)</v>
          </cell>
          <cell r="Y195" t="str">
            <v>★4 (2/27) 8
PP18-1026
6S70ME-C
(1/26)</v>
          </cell>
          <cell r="Z195">
            <v>-41</v>
          </cell>
          <cell r="AA195" t="str">
            <v/>
          </cell>
        </row>
        <row r="196">
          <cell r="B196" t="str">
            <v>PP18-1011</v>
          </cell>
          <cell r="C196" t="str">
            <v>대우(중국) #08-7</v>
          </cell>
          <cell r="D196" t="str">
            <v>6S70MC-C</v>
          </cell>
          <cell r="E196" t="str">
            <v/>
          </cell>
          <cell r="F196" t="str">
            <v>대우(중국)</v>
          </cell>
          <cell r="G196">
            <v>4</v>
          </cell>
          <cell r="H196">
            <v>40249</v>
          </cell>
          <cell r="I196">
            <v>17</v>
          </cell>
          <cell r="J196">
            <v>0</v>
          </cell>
          <cell r="K196">
            <v>40269</v>
          </cell>
          <cell r="L196">
            <v>6</v>
          </cell>
          <cell r="M196">
            <v>1</v>
          </cell>
          <cell r="N196">
            <v>40277</v>
          </cell>
          <cell r="O196">
            <v>0</v>
          </cell>
          <cell r="P196">
            <v>40247</v>
          </cell>
          <cell r="Q196" t="str">
            <v/>
          </cell>
          <cell r="R196">
            <v>25320</v>
          </cell>
          <cell r="S196">
            <v>3</v>
          </cell>
          <cell r="T196">
            <v>1</v>
          </cell>
          <cell r="U196" t="str">
            <v>201041예상</v>
          </cell>
          <cell r="V196">
            <v>1</v>
          </cell>
          <cell r="W196" t="str">
            <v>★12 (4/1) 9</v>
          </cell>
          <cell r="X196" t="str">
            <v>(3/10)</v>
          </cell>
          <cell r="Y196" t="str">
            <v>★12 (4/1) 9
PP18-1011
6S70MC-C
(3/10)</v>
          </cell>
          <cell r="Z196">
            <v>-30</v>
          </cell>
          <cell r="AA196" t="str">
            <v/>
          </cell>
        </row>
        <row r="197">
          <cell r="B197" t="str">
            <v>PP18-1137</v>
          </cell>
          <cell r="C197" t="str">
            <v>삼성 #08-16</v>
          </cell>
          <cell r="D197" t="str">
            <v>6S70MC</v>
          </cell>
          <cell r="E197" t="str">
            <v/>
          </cell>
          <cell r="F197" t="str">
            <v>삼성</v>
          </cell>
          <cell r="G197">
            <v>4</v>
          </cell>
          <cell r="H197">
            <v>40282</v>
          </cell>
          <cell r="I197">
            <v>17</v>
          </cell>
          <cell r="J197">
            <v>0</v>
          </cell>
          <cell r="K197">
            <v>40302</v>
          </cell>
          <cell r="L197">
            <v>6</v>
          </cell>
          <cell r="M197">
            <v>1</v>
          </cell>
          <cell r="N197">
            <v>40310</v>
          </cell>
          <cell r="O197">
            <v>0</v>
          </cell>
          <cell r="P197">
            <v>40267</v>
          </cell>
          <cell r="Q197" t="str">
            <v/>
          </cell>
          <cell r="R197">
            <v>22920</v>
          </cell>
          <cell r="S197">
            <v>3</v>
          </cell>
          <cell r="T197">
            <v>1</v>
          </cell>
          <cell r="U197" t="str">
            <v>201051예상</v>
          </cell>
          <cell r="V197">
            <v>1</v>
          </cell>
          <cell r="W197" t="str">
            <v>★14 (5/4) 12</v>
          </cell>
          <cell r="X197" t="str">
            <v>(3/30)</v>
          </cell>
          <cell r="Y197" t="str">
            <v>★14 (5/4) 12
PP18-1137
6S70MC
(3/30)</v>
          </cell>
          <cell r="Z197">
            <v>-43</v>
          </cell>
          <cell r="AA197" t="str">
            <v/>
          </cell>
        </row>
        <row r="198">
          <cell r="B198" t="str">
            <v>PP18-1080</v>
          </cell>
          <cell r="C198" t="str">
            <v>대우 #08-32</v>
          </cell>
          <cell r="D198" t="str">
            <v>6S60MC-C</v>
          </cell>
          <cell r="E198" t="str">
            <v/>
          </cell>
          <cell r="F198" t="str">
            <v>대우</v>
          </cell>
          <cell r="G198">
            <v>4</v>
          </cell>
          <cell r="H198">
            <v>40315</v>
          </cell>
          <cell r="I198">
            <v>17</v>
          </cell>
          <cell r="J198">
            <v>0</v>
          </cell>
          <cell r="K198">
            <v>40334</v>
          </cell>
          <cell r="L198">
            <v>6</v>
          </cell>
          <cell r="M198">
            <v>1</v>
          </cell>
          <cell r="N198">
            <v>40343</v>
          </cell>
          <cell r="O198">
            <v>0</v>
          </cell>
          <cell r="P198">
            <v>40308</v>
          </cell>
          <cell r="Q198" t="str">
            <v/>
          </cell>
          <cell r="R198">
            <v>18420</v>
          </cell>
          <cell r="S198">
            <v>2</v>
          </cell>
          <cell r="T198">
            <v>2</v>
          </cell>
          <cell r="U198" t="str">
            <v>201061예상</v>
          </cell>
          <cell r="V198">
            <v>1</v>
          </cell>
          <cell r="W198" t="str">
            <v>★17 (6/5) 14</v>
          </cell>
          <cell r="X198" t="str">
            <v>(5/10)</v>
          </cell>
          <cell r="Y198" t="str">
            <v>★17 (6/5) 14
PP18-1080
6S60MC-C
(5/10)</v>
          </cell>
          <cell r="Z198">
            <v>-35</v>
          </cell>
          <cell r="AA198" t="str">
            <v/>
          </cell>
        </row>
        <row r="199">
          <cell r="B199" t="str">
            <v>PP18-1058</v>
          </cell>
          <cell r="C199" t="str">
            <v>대우 #08-40</v>
          </cell>
          <cell r="D199" t="str">
            <v>7S60MC</v>
          </cell>
          <cell r="E199" t="str">
            <v/>
          </cell>
          <cell r="F199" t="str">
            <v>대우</v>
          </cell>
          <cell r="G199">
            <v>4</v>
          </cell>
          <cell r="H199">
            <v>40347</v>
          </cell>
          <cell r="I199">
            <v>17</v>
          </cell>
          <cell r="J199">
            <v>0</v>
          </cell>
          <cell r="K199">
            <v>40367</v>
          </cell>
          <cell r="L199">
            <v>6</v>
          </cell>
          <cell r="M199">
            <v>1</v>
          </cell>
          <cell r="N199">
            <v>40375</v>
          </cell>
          <cell r="O199">
            <v>0</v>
          </cell>
          <cell r="P199">
            <v>40359</v>
          </cell>
          <cell r="Q199" t="str">
            <v/>
          </cell>
          <cell r="R199">
            <v>19460</v>
          </cell>
          <cell r="S199">
            <v>3</v>
          </cell>
          <cell r="T199">
            <v>1</v>
          </cell>
          <cell r="U199" t="str">
            <v>201071예상</v>
          </cell>
          <cell r="V199">
            <v>1</v>
          </cell>
          <cell r="W199" t="str">
            <v>★18 (7/8) 16</v>
          </cell>
          <cell r="X199" t="str">
            <v>(6/30)</v>
          </cell>
          <cell r="Y199" t="str">
            <v>★18 (7/8) 16
PP18-1058
7S60MC
(6/30)</v>
          </cell>
          <cell r="Z199">
            <v>-16</v>
          </cell>
          <cell r="AA199" t="str">
            <v/>
          </cell>
        </row>
        <row r="200">
          <cell r="B200" t="str">
            <v>PP18-1139</v>
          </cell>
          <cell r="C200" t="str">
            <v>삼성 #08-36</v>
          </cell>
          <cell r="D200" t="str">
            <v>6S70ME-C</v>
          </cell>
          <cell r="E200" t="str">
            <v/>
          </cell>
          <cell r="F200" t="str">
            <v>삼성</v>
          </cell>
          <cell r="G200">
            <v>4</v>
          </cell>
          <cell r="H200">
            <v>40380</v>
          </cell>
          <cell r="I200">
            <v>17</v>
          </cell>
          <cell r="J200">
            <v>3</v>
          </cell>
          <cell r="K200">
            <v>40410</v>
          </cell>
          <cell r="L200">
            <v>6</v>
          </cell>
          <cell r="M200">
            <v>1</v>
          </cell>
          <cell r="N200">
            <v>40418</v>
          </cell>
          <cell r="O200">
            <v>0</v>
          </cell>
          <cell r="P200">
            <v>40370</v>
          </cell>
          <cell r="Q200" t="str">
            <v/>
          </cell>
          <cell r="R200">
            <v>25320</v>
          </cell>
          <cell r="S200">
            <v>10</v>
          </cell>
          <cell r="T200">
            <v>1</v>
          </cell>
          <cell r="U200" t="str">
            <v>201081예상</v>
          </cell>
          <cell r="V200">
            <v>1</v>
          </cell>
          <cell r="W200" t="str">
            <v>★21 (8/20) 28</v>
          </cell>
          <cell r="X200" t="str">
            <v>(7/11)</v>
          </cell>
          <cell r="Y200" t="str">
            <v>★21 (8/20) 28
PP18-1139
6S70ME-C
(7/11)</v>
          </cell>
          <cell r="Z200">
            <v>-48</v>
          </cell>
          <cell r="AA200" t="str">
            <v/>
          </cell>
        </row>
        <row r="201">
          <cell r="B201" t="str">
            <v>PP18-1008</v>
          </cell>
          <cell r="C201" t="str">
            <v>국내기타 #08-6</v>
          </cell>
          <cell r="D201" t="str">
            <v>6S50MC-C</v>
          </cell>
          <cell r="E201" t="str">
            <v/>
          </cell>
          <cell r="F201" t="str">
            <v>국내기타</v>
          </cell>
          <cell r="G201">
            <v>4</v>
          </cell>
          <cell r="H201">
            <v>40423</v>
          </cell>
          <cell r="I201">
            <v>16</v>
          </cell>
          <cell r="J201">
            <v>0</v>
          </cell>
          <cell r="K201">
            <v>40442</v>
          </cell>
          <cell r="L201">
            <v>6</v>
          </cell>
          <cell r="M201">
            <v>1</v>
          </cell>
          <cell r="N201">
            <v>40450</v>
          </cell>
          <cell r="O201">
            <v>0</v>
          </cell>
          <cell r="P201">
            <v>40431</v>
          </cell>
          <cell r="Q201" t="str">
            <v/>
          </cell>
          <cell r="R201">
            <v>12900</v>
          </cell>
          <cell r="S201">
            <v>3</v>
          </cell>
          <cell r="T201">
            <v>1</v>
          </cell>
          <cell r="U201" t="str">
            <v>201091예상</v>
          </cell>
          <cell r="V201">
            <v>1</v>
          </cell>
          <cell r="W201" t="str">
            <v>★2 (9/21) 29</v>
          </cell>
          <cell r="X201" t="str">
            <v>(9/10)</v>
          </cell>
          <cell r="Y201" t="str">
            <v>★2 (9/21) 29
PP18-1008
6S50MC-C
(9/10)</v>
          </cell>
          <cell r="Z201">
            <v>-19</v>
          </cell>
          <cell r="AA201" t="str">
            <v/>
          </cell>
        </row>
        <row r="202">
          <cell r="B202" t="str">
            <v>PP18-1046</v>
          </cell>
          <cell r="C202" t="str">
            <v>대우 #08-59</v>
          </cell>
          <cell r="D202" t="str">
            <v>7S60MC</v>
          </cell>
          <cell r="E202" t="str">
            <v/>
          </cell>
          <cell r="F202" t="str">
            <v>대우</v>
          </cell>
          <cell r="G202">
            <v>4</v>
          </cell>
          <cell r="H202">
            <v>40457</v>
          </cell>
          <cell r="I202">
            <v>17</v>
          </cell>
          <cell r="J202">
            <v>0</v>
          </cell>
          <cell r="K202">
            <v>40477</v>
          </cell>
          <cell r="L202">
            <v>6</v>
          </cell>
          <cell r="M202">
            <v>1</v>
          </cell>
          <cell r="N202">
            <v>40485</v>
          </cell>
          <cell r="O202">
            <v>0</v>
          </cell>
          <cell r="P202">
            <v>40451</v>
          </cell>
          <cell r="Q202" t="str">
            <v/>
          </cell>
          <cell r="R202">
            <v>19460</v>
          </cell>
          <cell r="S202">
            <v>3</v>
          </cell>
          <cell r="T202">
            <v>1</v>
          </cell>
          <cell r="U202" t="str">
            <v>2010101예상</v>
          </cell>
          <cell r="V202">
            <v>1</v>
          </cell>
          <cell r="W202" t="str">
            <v>★6 (10/26) 3</v>
          </cell>
          <cell r="X202" t="str">
            <v>(9/30)</v>
          </cell>
          <cell r="Y202" t="str">
            <v>★6 (10/26) 3
PP18-1046
7S60MC
(9/30)</v>
          </cell>
          <cell r="Z202">
            <v>-34</v>
          </cell>
          <cell r="AA202" t="str">
            <v/>
          </cell>
        </row>
        <row r="203">
          <cell r="B203" t="str">
            <v>PP18-1103</v>
          </cell>
          <cell r="C203" t="str">
            <v>삼성 #08-51</v>
          </cell>
          <cell r="D203" t="str">
            <v>6S70ME-C</v>
          </cell>
          <cell r="E203" t="str">
            <v/>
          </cell>
          <cell r="F203" t="str">
            <v>삼성</v>
          </cell>
          <cell r="G203">
            <v>4</v>
          </cell>
          <cell r="H203">
            <v>40490</v>
          </cell>
          <cell r="I203">
            <v>17</v>
          </cell>
          <cell r="J203">
            <v>3</v>
          </cell>
          <cell r="K203">
            <v>40513</v>
          </cell>
          <cell r="L203">
            <v>6</v>
          </cell>
          <cell r="M203">
            <v>1</v>
          </cell>
          <cell r="N203">
            <v>40521</v>
          </cell>
          <cell r="O203">
            <v>0</v>
          </cell>
          <cell r="P203">
            <v>40475</v>
          </cell>
          <cell r="Q203" t="str">
            <v/>
          </cell>
          <cell r="R203">
            <v>25320</v>
          </cell>
          <cell r="S203">
            <v>3</v>
          </cell>
          <cell r="T203">
            <v>1</v>
          </cell>
          <cell r="U203" t="str">
            <v>2010121예상</v>
          </cell>
          <cell r="V203">
            <v>1</v>
          </cell>
          <cell r="W203" t="str">
            <v>★8 (12/1) 9</v>
          </cell>
          <cell r="X203" t="str">
            <v>(10/24)</v>
          </cell>
          <cell r="Y203" t="str">
            <v>★8 (12/1) 9
PP18-1103
6S70ME-C
(10/24)</v>
          </cell>
          <cell r="Z203">
            <v>-46</v>
          </cell>
          <cell r="AA203" t="str">
            <v/>
          </cell>
        </row>
        <row r="204">
          <cell r="B204" t="str">
            <v>PP19-1012</v>
          </cell>
          <cell r="C204" t="str">
            <v>대우(중국) #09-5</v>
          </cell>
          <cell r="D204" t="str">
            <v>6S60MC-C</v>
          </cell>
          <cell r="E204" t="str">
            <v/>
          </cell>
          <cell r="F204" t="str">
            <v>대우(중국)</v>
          </cell>
          <cell r="G204">
            <v>4</v>
          </cell>
          <cell r="H204">
            <v>40526</v>
          </cell>
          <cell r="I204">
            <v>17</v>
          </cell>
          <cell r="J204">
            <v>0</v>
          </cell>
          <cell r="K204">
            <v>40548</v>
          </cell>
          <cell r="L204">
            <v>6</v>
          </cell>
          <cell r="M204">
            <v>1</v>
          </cell>
          <cell r="N204">
            <v>40556</v>
          </cell>
          <cell r="O204">
            <v>0</v>
          </cell>
          <cell r="P204">
            <v>40522</v>
          </cell>
          <cell r="Q204" t="str">
            <v/>
          </cell>
          <cell r="R204">
            <v>18420</v>
          </cell>
          <cell r="S204">
            <v>5</v>
          </cell>
          <cell r="T204">
            <v>1</v>
          </cell>
          <cell r="U204" t="str">
            <v>201111예상</v>
          </cell>
          <cell r="V204">
            <v>1</v>
          </cell>
          <cell r="W204" t="str">
            <v>★14 (1/5) 13</v>
          </cell>
          <cell r="X204" t="str">
            <v>(12/10)</v>
          </cell>
          <cell r="Y204" t="str">
            <v>★14 (1/5) 13
PP19-1012
6S60MC-C
(12/10)</v>
          </cell>
          <cell r="Z204">
            <v>-34</v>
          </cell>
          <cell r="AA204" t="str">
            <v/>
          </cell>
        </row>
        <row r="205">
          <cell r="B205" t="str">
            <v>PP18-1063</v>
          </cell>
          <cell r="C205" t="str">
            <v>대우 #08-66</v>
          </cell>
          <cell r="D205" t="str">
            <v>7S60MC-C</v>
          </cell>
          <cell r="E205" t="str">
            <v/>
          </cell>
          <cell r="F205" t="str">
            <v>대우</v>
          </cell>
          <cell r="G205">
            <v>4</v>
          </cell>
          <cell r="H205">
            <v>40561</v>
          </cell>
          <cell r="I205">
            <v>17</v>
          </cell>
          <cell r="J205">
            <v>0</v>
          </cell>
          <cell r="K205">
            <v>40584</v>
          </cell>
          <cell r="L205">
            <v>6</v>
          </cell>
          <cell r="M205">
            <v>1</v>
          </cell>
          <cell r="N205">
            <v>40592</v>
          </cell>
          <cell r="O205">
            <v>0</v>
          </cell>
          <cell r="P205">
            <v>40543</v>
          </cell>
          <cell r="Q205" t="str">
            <v/>
          </cell>
          <cell r="R205">
            <v>21490</v>
          </cell>
          <cell r="S205">
            <v>6</v>
          </cell>
          <cell r="T205">
            <v>1</v>
          </cell>
          <cell r="U205" t="str">
            <v>201121예상</v>
          </cell>
          <cell r="V205">
            <v>1</v>
          </cell>
          <cell r="W205" t="str">
            <v>★18 (2/10) 18</v>
          </cell>
          <cell r="X205" t="str">
            <v>(12/31)</v>
          </cell>
          <cell r="Y205" t="str">
            <v>★18 (2/10) 18
PP18-1063
7S60MC-C
(12/31)</v>
          </cell>
          <cell r="Z205">
            <v>-49</v>
          </cell>
          <cell r="AA205" t="str">
            <v/>
          </cell>
        </row>
        <row r="206">
          <cell r="B206" t="str">
            <v>PP19-1168</v>
          </cell>
          <cell r="C206" t="str">
            <v>남미 #09-01</v>
          </cell>
          <cell r="D206" t="str">
            <v>6S60MC</v>
          </cell>
          <cell r="E206" t="str">
            <v/>
          </cell>
          <cell r="F206" t="str">
            <v>남미</v>
          </cell>
          <cell r="G206">
            <v>4</v>
          </cell>
          <cell r="H206">
            <v>40597</v>
          </cell>
          <cell r="I206">
            <v>17</v>
          </cell>
          <cell r="J206">
            <v>0</v>
          </cell>
          <cell r="K206">
            <v>40617</v>
          </cell>
          <cell r="L206">
            <v>6</v>
          </cell>
          <cell r="M206">
            <v>1</v>
          </cell>
          <cell r="N206">
            <v>40625</v>
          </cell>
          <cell r="O206">
            <v>0</v>
          </cell>
          <cell r="P206">
            <v>40602</v>
          </cell>
          <cell r="Q206" t="str">
            <v/>
          </cell>
          <cell r="R206">
            <v>16680</v>
          </cell>
          <cell r="S206">
            <v>3</v>
          </cell>
          <cell r="T206">
            <v>1</v>
          </cell>
          <cell r="U206" t="str">
            <v>201131예상</v>
          </cell>
          <cell r="V206">
            <v>1</v>
          </cell>
          <cell r="W206" t="str">
            <v>★23 (3/15) 23</v>
          </cell>
          <cell r="X206" t="str">
            <v>(2/28)</v>
          </cell>
          <cell r="Y206" t="str">
            <v>★23 (3/15) 23
PP19-1168
6S60MC
(2/28)</v>
          </cell>
          <cell r="Z206">
            <v>-23</v>
          </cell>
          <cell r="AA206" t="str">
            <v/>
          </cell>
        </row>
        <row r="207">
          <cell r="B207" t="str">
            <v>PP19-1114</v>
          </cell>
          <cell r="C207" t="str">
            <v>삼성 #09-15</v>
          </cell>
          <cell r="D207" t="str">
            <v>6S60MC-C</v>
          </cell>
          <cell r="E207" t="str">
            <v/>
          </cell>
          <cell r="F207" t="str">
            <v>삼성</v>
          </cell>
          <cell r="G207">
            <v>4</v>
          </cell>
          <cell r="H207">
            <v>40630</v>
          </cell>
          <cell r="I207">
            <v>17</v>
          </cell>
          <cell r="J207">
            <v>0</v>
          </cell>
          <cell r="K207">
            <v>40649</v>
          </cell>
          <cell r="L207">
            <v>6</v>
          </cell>
          <cell r="M207">
            <v>1</v>
          </cell>
          <cell r="N207">
            <v>40658</v>
          </cell>
          <cell r="O207">
            <v>0</v>
          </cell>
          <cell r="P207">
            <v>40632</v>
          </cell>
          <cell r="Q207" t="str">
            <v/>
          </cell>
          <cell r="R207">
            <v>18420</v>
          </cell>
          <cell r="S207">
            <v>2</v>
          </cell>
          <cell r="T207">
            <v>2</v>
          </cell>
          <cell r="U207" t="str">
            <v>201141예상</v>
          </cell>
          <cell r="V207">
            <v>1</v>
          </cell>
          <cell r="W207" t="str">
            <v>★28 (4/16) 25</v>
          </cell>
          <cell r="X207" t="str">
            <v>(3/30)</v>
          </cell>
          <cell r="Y207" t="str">
            <v>★28 (4/16) 25
PP19-1114
6S60MC-C
(3/30)</v>
          </cell>
          <cell r="Z207">
            <v>-26</v>
          </cell>
          <cell r="AA207" t="str">
            <v/>
          </cell>
        </row>
        <row r="208">
          <cell r="B208" t="str">
            <v>PP18-1217</v>
          </cell>
          <cell r="C208" t="str">
            <v>MBD #08-04</v>
          </cell>
          <cell r="D208" t="str">
            <v>7L70MC</v>
          </cell>
          <cell r="E208" t="str">
            <v/>
          </cell>
          <cell r="F208" t="str">
            <v>MBD</v>
          </cell>
          <cell r="G208">
            <v>4</v>
          </cell>
          <cell r="H208">
            <v>40662</v>
          </cell>
          <cell r="I208">
            <v>20</v>
          </cell>
          <cell r="J208">
            <v>0</v>
          </cell>
          <cell r="K208">
            <v>40686</v>
          </cell>
          <cell r="L208">
            <v>6</v>
          </cell>
          <cell r="M208">
            <v>1</v>
          </cell>
          <cell r="N208">
            <v>40694</v>
          </cell>
          <cell r="O208">
            <v>0</v>
          </cell>
          <cell r="P208">
            <v>40693</v>
          </cell>
          <cell r="Q208" t="str">
            <v/>
          </cell>
          <cell r="R208">
            <v>26880</v>
          </cell>
          <cell r="S208">
            <v>4</v>
          </cell>
          <cell r="T208">
            <v>1</v>
          </cell>
          <cell r="U208" t="str">
            <v>201151예상</v>
          </cell>
          <cell r="V208">
            <v>1</v>
          </cell>
          <cell r="W208" t="str">
            <v>★29 (5/23) 31</v>
          </cell>
          <cell r="X208" t="str">
            <v>(5/30)</v>
          </cell>
          <cell r="Y208" t="str">
            <v>★29 (5/23) 31
PP18-1217
7L70MC
(5/30)</v>
          </cell>
          <cell r="Z208">
            <v>-1</v>
          </cell>
          <cell r="AA208" t="str">
            <v/>
          </cell>
        </row>
        <row r="209">
          <cell r="B209" t="str">
            <v>PP18-1187</v>
          </cell>
          <cell r="C209" t="str">
            <v>동남 #08-02</v>
          </cell>
          <cell r="D209" t="str">
            <v>7L70MC</v>
          </cell>
          <cell r="E209" t="str">
            <v/>
          </cell>
          <cell r="F209" t="str">
            <v>동남아</v>
          </cell>
          <cell r="G209">
            <v>4</v>
          </cell>
          <cell r="H209">
            <v>40698</v>
          </cell>
          <cell r="I209">
            <v>20</v>
          </cell>
          <cell r="J209">
            <v>0</v>
          </cell>
          <cell r="K209">
            <v>40722</v>
          </cell>
          <cell r="L209">
            <v>6</v>
          </cell>
          <cell r="M209">
            <v>1</v>
          </cell>
          <cell r="N209">
            <v>40730</v>
          </cell>
          <cell r="O209">
            <v>0</v>
          </cell>
          <cell r="P209">
            <v>40724</v>
          </cell>
          <cell r="Q209" t="str">
            <v/>
          </cell>
          <cell r="R209">
            <v>26880</v>
          </cell>
          <cell r="S209">
            <v>4</v>
          </cell>
          <cell r="T209">
            <v>1</v>
          </cell>
          <cell r="U209" t="str">
            <v>201161예상</v>
          </cell>
          <cell r="V209">
            <v>1</v>
          </cell>
          <cell r="W209" t="str">
            <v>★4 (6/28) 6</v>
          </cell>
          <cell r="X209" t="str">
            <v>(6/30)</v>
          </cell>
          <cell r="Y209" t="str">
            <v>★4 (6/28) 6
PP18-1187
7L70MC
(6/30)</v>
          </cell>
          <cell r="Z209">
            <v>-6</v>
          </cell>
          <cell r="AA209" t="str">
            <v/>
          </cell>
        </row>
        <row r="210">
          <cell r="B210" t="str">
            <v>PP19-1054</v>
          </cell>
          <cell r="C210" t="str">
            <v>대우 #09-37</v>
          </cell>
          <cell r="D210" t="str">
            <v>6S70ME-C</v>
          </cell>
          <cell r="E210" t="str">
            <v/>
          </cell>
          <cell r="F210" t="str">
            <v>대우</v>
          </cell>
          <cell r="G210">
            <v>4</v>
          </cell>
          <cell r="H210">
            <v>40735</v>
          </cell>
          <cell r="I210">
            <v>17</v>
          </cell>
          <cell r="J210">
            <v>3</v>
          </cell>
          <cell r="K210">
            <v>40763</v>
          </cell>
          <cell r="L210">
            <v>6</v>
          </cell>
          <cell r="M210">
            <v>1</v>
          </cell>
          <cell r="N210">
            <v>40771</v>
          </cell>
          <cell r="O210">
            <v>0</v>
          </cell>
          <cell r="P210">
            <v>40743</v>
          </cell>
          <cell r="Q210" t="str">
            <v/>
          </cell>
          <cell r="R210">
            <v>25320</v>
          </cell>
          <cell r="S210">
            <v>8</v>
          </cell>
          <cell r="T210">
            <v>1</v>
          </cell>
          <cell r="U210" t="str">
            <v>201181예상</v>
          </cell>
          <cell r="V210">
            <v>1</v>
          </cell>
          <cell r="W210" t="str">
            <v>★11 (8/8) 16</v>
          </cell>
          <cell r="X210" t="str">
            <v>(7/19)</v>
          </cell>
          <cell r="Y210" t="str">
            <v>★11 (8/8) 16
PP19-1054
6S70ME-C
(7/19)</v>
          </cell>
          <cell r="Z210">
            <v>-28</v>
          </cell>
          <cell r="AA210" t="str">
            <v/>
          </cell>
        </row>
        <row r="211">
          <cell r="B211" t="str">
            <v>PP10-1017</v>
          </cell>
          <cell r="C211" t="str">
            <v>대우(중국) #10-3</v>
          </cell>
          <cell r="D211" t="str">
            <v>6S60MC-C</v>
          </cell>
          <cell r="E211" t="str">
            <v/>
          </cell>
          <cell r="F211" t="str">
            <v>대우(중국)</v>
          </cell>
          <cell r="G211">
            <v>4</v>
          </cell>
          <cell r="H211">
            <v>40775</v>
          </cell>
          <cell r="I211">
            <v>17</v>
          </cell>
          <cell r="J211">
            <v>0</v>
          </cell>
          <cell r="K211">
            <v>40795</v>
          </cell>
          <cell r="L211">
            <v>6</v>
          </cell>
          <cell r="M211">
            <v>1</v>
          </cell>
          <cell r="N211">
            <v>40803</v>
          </cell>
          <cell r="O211">
            <v>0</v>
          </cell>
          <cell r="P211">
            <v>40796</v>
          </cell>
          <cell r="Q211" t="str">
            <v/>
          </cell>
          <cell r="R211">
            <v>18420</v>
          </cell>
          <cell r="S211">
            <v>3</v>
          </cell>
          <cell r="T211">
            <v>1</v>
          </cell>
          <cell r="U211" t="str">
            <v>201191예상</v>
          </cell>
          <cell r="V211">
            <v>1</v>
          </cell>
          <cell r="W211" t="str">
            <v>★20 (9/9) 17</v>
          </cell>
          <cell r="X211" t="str">
            <v>(9/10)</v>
          </cell>
          <cell r="Y211" t="str">
            <v>★20 (9/9) 17
PP10-1017
6S60MC-C
(9/10)</v>
          </cell>
          <cell r="Z211">
            <v>-7</v>
          </cell>
          <cell r="AA211" t="str">
            <v/>
          </cell>
        </row>
        <row r="212">
          <cell r="B212" t="str">
            <v>PP19-1165</v>
          </cell>
          <cell r="C212" t="str">
            <v>DSEC #09-8</v>
          </cell>
          <cell r="D212" t="str">
            <v>6L70ME-C</v>
          </cell>
          <cell r="E212" t="str">
            <v/>
          </cell>
          <cell r="F212" t="str">
            <v>DSEC</v>
          </cell>
          <cell r="G212">
            <v>4</v>
          </cell>
          <cell r="H212">
            <v>40808</v>
          </cell>
          <cell r="I212">
            <v>17</v>
          </cell>
          <cell r="J212">
            <v>3</v>
          </cell>
          <cell r="K212">
            <v>40834</v>
          </cell>
          <cell r="L212">
            <v>6</v>
          </cell>
          <cell r="M212">
            <v>1</v>
          </cell>
          <cell r="N212">
            <v>40842</v>
          </cell>
          <cell r="O212">
            <v>0</v>
          </cell>
          <cell r="P212">
            <v>40816</v>
          </cell>
          <cell r="Q212" t="str">
            <v/>
          </cell>
          <cell r="R212">
            <v>25320</v>
          </cell>
          <cell r="S212">
            <v>6</v>
          </cell>
          <cell r="T212">
            <v>1</v>
          </cell>
          <cell r="U212" t="str">
            <v>2011101예상</v>
          </cell>
          <cell r="V212">
            <v>1</v>
          </cell>
          <cell r="W212" t="str">
            <v>★22 (10/18) 26</v>
          </cell>
          <cell r="X212" t="str">
            <v>(9/30)</v>
          </cell>
          <cell r="Y212" t="str">
            <v>★22 (10/18) 26
PP19-1165
6L70ME-C
(9/30)</v>
          </cell>
          <cell r="Z212">
            <v>-26</v>
          </cell>
          <cell r="AA212" t="str">
            <v/>
          </cell>
        </row>
        <row r="213">
          <cell r="B213" t="str">
            <v>PP18-1189</v>
          </cell>
          <cell r="C213" t="str">
            <v>동남 #08-04</v>
          </cell>
          <cell r="D213" t="str">
            <v>7L70MC</v>
          </cell>
          <cell r="E213" t="str">
            <v/>
          </cell>
          <cell r="F213" t="str">
            <v>동남아</v>
          </cell>
          <cell r="G213">
            <v>4</v>
          </cell>
          <cell r="H213">
            <v>40847</v>
          </cell>
          <cell r="I213">
            <v>20</v>
          </cell>
          <cell r="J213">
            <v>0</v>
          </cell>
          <cell r="K213">
            <v>40870</v>
          </cell>
          <cell r="L213">
            <v>6</v>
          </cell>
          <cell r="M213">
            <v>1</v>
          </cell>
          <cell r="N213">
            <v>40878</v>
          </cell>
          <cell r="O213">
            <v>0</v>
          </cell>
          <cell r="P213">
            <v>40846</v>
          </cell>
          <cell r="Q213" t="str">
            <v/>
          </cell>
          <cell r="R213">
            <v>26880</v>
          </cell>
          <cell r="S213">
            <v>3</v>
          </cell>
          <cell r="T213">
            <v>1</v>
          </cell>
          <cell r="U213" t="str">
            <v>2011111예상</v>
          </cell>
          <cell r="V213">
            <v>1</v>
          </cell>
          <cell r="W213" t="str">
            <v>★31 (11/23) 1</v>
          </cell>
          <cell r="X213" t="str">
            <v>(10/30)</v>
          </cell>
          <cell r="Y213" t="str">
            <v>★31 (11/23) 1
PP18-1189
7L70MC
(10/30)</v>
          </cell>
          <cell r="Z213">
            <v>-32</v>
          </cell>
          <cell r="AA213" t="str">
            <v/>
          </cell>
        </row>
        <row r="214">
          <cell r="B214" t="str">
            <v>PP19-1044</v>
          </cell>
          <cell r="C214" t="str">
            <v>대우 #09-56</v>
          </cell>
          <cell r="D214" t="str">
            <v>6S70ME-C</v>
          </cell>
          <cell r="E214" t="str">
            <v/>
          </cell>
          <cell r="F214" t="str">
            <v>대우</v>
          </cell>
          <cell r="G214">
            <v>4</v>
          </cell>
          <cell r="H214">
            <v>40883</v>
          </cell>
          <cell r="I214">
            <v>17</v>
          </cell>
          <cell r="J214">
            <v>3</v>
          </cell>
          <cell r="K214">
            <v>40906</v>
          </cell>
          <cell r="L214">
            <v>6</v>
          </cell>
          <cell r="M214">
            <v>1</v>
          </cell>
          <cell r="N214">
            <v>40915</v>
          </cell>
          <cell r="O214">
            <v>0</v>
          </cell>
          <cell r="P214">
            <v>40892</v>
          </cell>
          <cell r="Q214" t="str">
            <v/>
          </cell>
          <cell r="R214">
            <v>25320</v>
          </cell>
          <cell r="S214">
            <v>3</v>
          </cell>
          <cell r="T214">
            <v>2</v>
          </cell>
          <cell r="U214" t="str">
            <v>2011121예상</v>
          </cell>
          <cell r="V214">
            <v>1</v>
          </cell>
          <cell r="W214" t="str">
            <v>★6 (12/29) 7</v>
          </cell>
          <cell r="X214" t="str">
            <v>(12/15)</v>
          </cell>
          <cell r="Y214" t="str">
            <v>★6 (12/29) 7
PP19-1044
6S70ME-C
(12/15)</v>
          </cell>
          <cell r="Z214">
            <v>-23</v>
          </cell>
          <cell r="AA214" t="str">
            <v/>
          </cell>
        </row>
        <row r="215">
          <cell r="B215" t="str">
            <v>PP10-1001</v>
          </cell>
          <cell r="C215" t="str">
            <v>국내기타 #10-4</v>
          </cell>
          <cell r="D215" t="str">
            <v>6S50MC-C</v>
          </cell>
          <cell r="E215" t="str">
            <v/>
          </cell>
          <cell r="F215" t="str">
            <v>국내기타</v>
          </cell>
          <cell r="G215">
            <v>4</v>
          </cell>
          <cell r="H215">
            <v>40920</v>
          </cell>
          <cell r="I215">
            <v>16</v>
          </cell>
          <cell r="J215">
            <v>0</v>
          </cell>
          <cell r="K215">
            <v>40942</v>
          </cell>
          <cell r="L215">
            <v>6</v>
          </cell>
          <cell r="M215">
            <v>1</v>
          </cell>
          <cell r="N215">
            <v>40950</v>
          </cell>
          <cell r="O215">
            <v>0</v>
          </cell>
          <cell r="P215">
            <v>40949</v>
          </cell>
          <cell r="Q215" t="str">
            <v/>
          </cell>
          <cell r="R215">
            <v>12900</v>
          </cell>
          <cell r="S215">
            <v>6</v>
          </cell>
          <cell r="T215">
            <v>1</v>
          </cell>
          <cell r="U215" t="str">
            <v>201221예상</v>
          </cell>
          <cell r="V215">
            <v>1</v>
          </cell>
          <cell r="W215" t="str">
            <v>★12 (2/3) 11</v>
          </cell>
          <cell r="X215" t="str">
            <v>(2/10)</v>
          </cell>
          <cell r="Y215" t="str">
            <v>★12 (2/3) 11
PP10-1001
6S50MC-C
(2/10)</v>
          </cell>
          <cell r="Z215">
            <v>-1</v>
          </cell>
          <cell r="AA215" t="str">
            <v/>
          </cell>
        </row>
        <row r="216">
          <cell r="B216" t="str">
            <v>PP10-1119</v>
          </cell>
          <cell r="C216" t="str">
            <v>삼성 #10-12</v>
          </cell>
          <cell r="D216" t="str">
            <v>6S70ME-C</v>
          </cell>
          <cell r="E216" t="str">
            <v/>
          </cell>
          <cell r="F216" t="str">
            <v>삼성</v>
          </cell>
          <cell r="G216">
            <v>4</v>
          </cell>
          <cell r="H216">
            <v>40955</v>
          </cell>
          <cell r="I216">
            <v>17</v>
          </cell>
          <cell r="J216">
            <v>3</v>
          </cell>
          <cell r="K216">
            <v>40978</v>
          </cell>
          <cell r="L216">
            <v>6</v>
          </cell>
          <cell r="M216">
            <v>1</v>
          </cell>
          <cell r="N216">
            <v>40987</v>
          </cell>
          <cell r="O216">
            <v>0</v>
          </cell>
          <cell r="P216">
            <v>40982</v>
          </cell>
          <cell r="Q216" t="str">
            <v/>
          </cell>
          <cell r="R216">
            <v>25320</v>
          </cell>
          <cell r="S216">
            <v>3</v>
          </cell>
          <cell r="T216">
            <v>2</v>
          </cell>
          <cell r="U216" t="str">
            <v>201231예상</v>
          </cell>
          <cell r="V216">
            <v>1</v>
          </cell>
          <cell r="W216" t="str">
            <v>★16 (3/10) 19</v>
          </cell>
          <cell r="X216" t="str">
            <v>(3/14)</v>
          </cell>
          <cell r="Y216" t="str">
            <v>★16 (3/10) 19
PP10-1119
6S70ME-C
(3/14)</v>
          </cell>
          <cell r="Z216">
            <v>-5</v>
          </cell>
          <cell r="AA216" t="str">
            <v/>
          </cell>
        </row>
        <row r="217">
          <cell r="B217" t="str">
            <v>PP10-1076</v>
          </cell>
          <cell r="C217" t="str">
            <v>대우 #10-32</v>
          </cell>
          <cell r="D217" t="str">
            <v>7S60MC</v>
          </cell>
          <cell r="E217" t="str">
            <v/>
          </cell>
          <cell r="F217" t="str">
            <v>대우</v>
          </cell>
          <cell r="G217">
            <v>4</v>
          </cell>
          <cell r="H217">
            <v>40991</v>
          </cell>
          <cell r="I217">
            <v>17</v>
          </cell>
          <cell r="J217">
            <v>0</v>
          </cell>
          <cell r="K217">
            <v>41011</v>
          </cell>
          <cell r="L217">
            <v>6</v>
          </cell>
          <cell r="M217">
            <v>1</v>
          </cell>
          <cell r="N217">
            <v>41019</v>
          </cell>
          <cell r="O217">
            <v>0</v>
          </cell>
          <cell r="P217">
            <v>41014</v>
          </cell>
          <cell r="Q217" t="str">
            <v/>
          </cell>
          <cell r="R217">
            <v>19460</v>
          </cell>
          <cell r="S217">
            <v>3</v>
          </cell>
          <cell r="T217">
            <v>1</v>
          </cell>
          <cell r="U217" t="str">
            <v>201241예상</v>
          </cell>
          <cell r="V217">
            <v>1</v>
          </cell>
          <cell r="W217" t="str">
            <v>★23 (4/12) 20</v>
          </cell>
          <cell r="X217" t="str">
            <v>(4/15)</v>
          </cell>
          <cell r="Y217" t="str">
            <v>★23 (4/12) 20
PP10-1076
7S60MC
(4/15)</v>
          </cell>
          <cell r="Z217">
            <v>-5</v>
          </cell>
          <cell r="AA217" t="str">
            <v/>
          </cell>
        </row>
        <row r="218">
          <cell r="B218" t="str">
            <v>PP10-1033</v>
          </cell>
          <cell r="C218" t="str">
            <v>대우 #10-37</v>
          </cell>
          <cell r="D218" t="str">
            <v>6S70ME-C</v>
          </cell>
          <cell r="E218" t="str">
            <v/>
          </cell>
          <cell r="F218" t="str">
            <v>대우</v>
          </cell>
          <cell r="G218">
            <v>4</v>
          </cell>
          <cell r="H218">
            <v>41024</v>
          </cell>
          <cell r="I218">
            <v>17</v>
          </cell>
          <cell r="J218">
            <v>3</v>
          </cell>
          <cell r="K218">
            <v>41047</v>
          </cell>
          <cell r="L218">
            <v>6</v>
          </cell>
          <cell r="M218">
            <v>1</v>
          </cell>
          <cell r="N218">
            <v>41055</v>
          </cell>
          <cell r="O218">
            <v>0</v>
          </cell>
          <cell r="P218">
            <v>41069</v>
          </cell>
          <cell r="Q218" t="str">
            <v/>
          </cell>
          <cell r="R218">
            <v>25320</v>
          </cell>
          <cell r="S218">
            <v>3</v>
          </cell>
          <cell r="T218">
            <v>1</v>
          </cell>
          <cell r="U218" t="str">
            <v>201251예상</v>
          </cell>
          <cell r="V218">
            <v>1</v>
          </cell>
          <cell r="W218" t="str">
            <v>25 (5/18) 26</v>
          </cell>
          <cell r="X218" t="str">
            <v>(6/9)</v>
          </cell>
          <cell r="Y218" t="str">
            <v>25 (5/18) 26
PP10-1033
6S70ME-C
(6/9)</v>
          </cell>
          <cell r="Z218">
            <v>14</v>
          </cell>
          <cell r="AA218" t="str">
            <v/>
          </cell>
        </row>
        <row r="219">
          <cell r="B219" t="str">
            <v>PP19-1206</v>
          </cell>
          <cell r="C219" t="str">
            <v>MBD #09-03</v>
          </cell>
          <cell r="D219" t="str">
            <v>7L70MC</v>
          </cell>
          <cell r="E219" t="str">
            <v/>
          </cell>
          <cell r="F219" t="str">
            <v>MBD</v>
          </cell>
          <cell r="G219">
            <v>4</v>
          </cell>
          <cell r="H219">
            <v>41060</v>
          </cell>
          <cell r="I219">
            <v>20</v>
          </cell>
          <cell r="J219">
            <v>0</v>
          </cell>
          <cell r="K219">
            <v>41083</v>
          </cell>
          <cell r="L219">
            <v>6</v>
          </cell>
          <cell r="M219">
            <v>1</v>
          </cell>
          <cell r="N219">
            <v>41092</v>
          </cell>
          <cell r="O219">
            <v>0</v>
          </cell>
          <cell r="P219">
            <v>41090</v>
          </cell>
          <cell r="Q219" t="str">
            <v/>
          </cell>
          <cell r="R219">
            <v>26880</v>
          </cell>
          <cell r="S219">
            <v>3</v>
          </cell>
          <cell r="T219">
            <v>2</v>
          </cell>
          <cell r="U219" t="str">
            <v>201261예상</v>
          </cell>
          <cell r="V219">
            <v>1</v>
          </cell>
          <cell r="W219" t="str">
            <v>★31 (6/23) 2</v>
          </cell>
          <cell r="X219" t="str">
            <v>(6/30)</v>
          </cell>
          <cell r="Y219" t="str">
            <v>★31 (6/23) 2
PP19-1206
7L70MC
(6/30)</v>
          </cell>
          <cell r="Z219">
            <v>-2</v>
          </cell>
          <cell r="AA219" t="str">
            <v/>
          </cell>
        </row>
        <row r="220">
          <cell r="B220" t="str">
            <v>PP10-1088</v>
          </cell>
          <cell r="C220" t="str">
            <v>삼성 #10-42</v>
          </cell>
          <cell r="D220" t="str">
            <v>6S60MC-C</v>
          </cell>
          <cell r="E220" t="str">
            <v/>
          </cell>
          <cell r="F220" t="str">
            <v>삼성</v>
          </cell>
          <cell r="G220">
            <v>4</v>
          </cell>
          <cell r="H220">
            <v>41096</v>
          </cell>
          <cell r="I220">
            <v>17</v>
          </cell>
          <cell r="J220">
            <v>0</v>
          </cell>
          <cell r="K220">
            <v>41123</v>
          </cell>
          <cell r="L220">
            <v>6</v>
          </cell>
          <cell r="M220">
            <v>1</v>
          </cell>
          <cell r="N220">
            <v>41131</v>
          </cell>
          <cell r="O220">
            <v>0</v>
          </cell>
          <cell r="P220">
            <v>41150</v>
          </cell>
          <cell r="Q220" t="str">
            <v/>
          </cell>
          <cell r="R220">
            <v>18420</v>
          </cell>
          <cell r="S220">
            <v>10</v>
          </cell>
          <cell r="T220">
            <v>1</v>
          </cell>
          <cell r="U220" t="str">
            <v>201281예상</v>
          </cell>
          <cell r="V220">
            <v>1</v>
          </cell>
          <cell r="W220" t="str">
            <v>6 (8/2) 10</v>
          </cell>
          <cell r="X220" t="str">
            <v>(8/29)</v>
          </cell>
          <cell r="Y220" t="str">
            <v>6 (8/2) 10
PP10-1088
6S60MC-C
(8/29)</v>
          </cell>
          <cell r="Z220">
            <v>19</v>
          </cell>
          <cell r="AA220" t="str">
            <v/>
          </cell>
        </row>
        <row r="221">
          <cell r="B221" t="str">
            <v>PP10-1004</v>
          </cell>
          <cell r="C221" t="str">
            <v>국내기타 #10-9</v>
          </cell>
          <cell r="D221" t="str">
            <v>7S60MC</v>
          </cell>
          <cell r="E221" t="str">
            <v/>
          </cell>
          <cell r="F221" t="str">
            <v>국내기타</v>
          </cell>
          <cell r="G221">
            <v>4</v>
          </cell>
          <cell r="H221">
            <v>41136</v>
          </cell>
          <cell r="I221">
            <v>17</v>
          </cell>
          <cell r="J221">
            <v>0</v>
          </cell>
          <cell r="K221">
            <v>41156</v>
          </cell>
          <cell r="L221">
            <v>6</v>
          </cell>
          <cell r="M221">
            <v>1</v>
          </cell>
          <cell r="N221">
            <v>41164</v>
          </cell>
          <cell r="O221">
            <v>0</v>
          </cell>
          <cell r="P221">
            <v>41182</v>
          </cell>
          <cell r="Q221" t="str">
            <v/>
          </cell>
          <cell r="R221">
            <v>19460</v>
          </cell>
          <cell r="S221">
            <v>3</v>
          </cell>
          <cell r="T221">
            <v>1</v>
          </cell>
          <cell r="U221" t="str">
            <v>201291예상</v>
          </cell>
          <cell r="V221">
            <v>1</v>
          </cell>
          <cell r="W221" t="str">
            <v>15 (9/4) 12</v>
          </cell>
          <cell r="X221" t="str">
            <v>(9/30)</v>
          </cell>
          <cell r="Y221" t="str">
            <v>15 (9/4) 12
PP10-1004
7S60MC
(9/30)</v>
          </cell>
          <cell r="Z221">
            <v>18</v>
          </cell>
          <cell r="AA221" t="str">
            <v/>
          </cell>
        </row>
        <row r="222">
          <cell r="B222" t="str">
            <v>PP10-1127</v>
          </cell>
          <cell r="C222" t="str">
            <v>삼성 #10-53</v>
          </cell>
          <cell r="D222" t="str">
            <v>6S70ME-C</v>
          </cell>
          <cell r="E222" t="str">
            <v/>
          </cell>
          <cell r="F222" t="str">
            <v>삼성</v>
          </cell>
          <cell r="G222">
            <v>4</v>
          </cell>
          <cell r="H222">
            <v>41169</v>
          </cell>
          <cell r="I222">
            <v>17</v>
          </cell>
          <cell r="J222">
            <v>3</v>
          </cell>
          <cell r="K222">
            <v>41195</v>
          </cell>
          <cell r="L222">
            <v>6</v>
          </cell>
          <cell r="M222">
            <v>1</v>
          </cell>
          <cell r="N222">
            <v>41204</v>
          </cell>
          <cell r="O222">
            <v>0</v>
          </cell>
          <cell r="P222">
            <v>41206</v>
          </cell>
          <cell r="Q222" t="str">
            <v/>
          </cell>
          <cell r="R222">
            <v>25320</v>
          </cell>
          <cell r="S222">
            <v>6</v>
          </cell>
          <cell r="T222">
            <v>2</v>
          </cell>
          <cell r="U222" t="str">
            <v>2012101예상</v>
          </cell>
          <cell r="V222">
            <v>1</v>
          </cell>
          <cell r="W222" t="str">
            <v>17 (10/13) 22</v>
          </cell>
          <cell r="X222" t="str">
            <v>(10/24)</v>
          </cell>
          <cell r="Y222" t="str">
            <v>17 (10/13) 22
PP10-1127
6S70ME-C
(10/24)</v>
          </cell>
          <cell r="Z222">
            <v>2</v>
          </cell>
          <cell r="AA222" t="str">
            <v/>
          </cell>
        </row>
        <row r="223">
          <cell r="B223" t="str">
            <v>PP10-1186</v>
          </cell>
          <cell r="C223" t="str">
            <v>동남 #10-01</v>
          </cell>
          <cell r="D223" t="str">
            <v>7L70MC</v>
          </cell>
          <cell r="E223" t="str">
            <v/>
          </cell>
          <cell r="F223" t="str">
            <v>동남아</v>
          </cell>
          <cell r="G223">
            <v>4</v>
          </cell>
          <cell r="H223">
            <v>41208</v>
          </cell>
          <cell r="I223">
            <v>20</v>
          </cell>
          <cell r="J223">
            <v>0</v>
          </cell>
          <cell r="K223">
            <v>41232</v>
          </cell>
          <cell r="L223">
            <v>6</v>
          </cell>
          <cell r="M223">
            <v>1</v>
          </cell>
          <cell r="N223">
            <v>41240</v>
          </cell>
          <cell r="O223">
            <v>0</v>
          </cell>
          <cell r="P223">
            <v>41394</v>
          </cell>
          <cell r="Q223" t="str">
            <v/>
          </cell>
          <cell r="R223">
            <v>26880</v>
          </cell>
          <cell r="S223">
            <v>4</v>
          </cell>
          <cell r="T223">
            <v>1</v>
          </cell>
          <cell r="U223" t="str">
            <v>2012111예상</v>
          </cell>
          <cell r="V223">
            <v>1</v>
          </cell>
          <cell r="W223" t="str">
            <v>26 (11/19) 27</v>
          </cell>
          <cell r="X223" t="str">
            <v>(4/30)</v>
          </cell>
          <cell r="Y223" t="str">
            <v>26 (11/19) 27
PP10-1186
7L70MC
(4/30)</v>
          </cell>
          <cell r="Z223">
            <v>154</v>
          </cell>
          <cell r="AA223" t="str">
            <v/>
          </cell>
        </row>
        <row r="232">
          <cell r="Z232">
            <v>0</v>
          </cell>
        </row>
        <row r="233">
          <cell r="Z233">
            <v>0</v>
          </cell>
        </row>
        <row r="253">
          <cell r="Z253">
            <v>0</v>
          </cell>
        </row>
        <row r="254">
          <cell r="B254" t="str">
            <v/>
          </cell>
          <cell r="C254" t="str">
            <v>LINE#4</v>
          </cell>
          <cell r="D254" t="str">
            <v>소형-&gt;중형(9)</v>
          </cell>
          <cell r="E254" t="str">
            <v>N4</v>
          </cell>
          <cell r="K254" t="str">
            <v>LINE#4</v>
          </cell>
          <cell r="P254" t="str">
            <v>LINE#4</v>
          </cell>
        </row>
        <row r="255">
          <cell r="B255" t="str">
            <v>PP15-1018</v>
          </cell>
          <cell r="C255" t="str">
            <v>대우 #05-1</v>
          </cell>
          <cell r="D255" t="str">
            <v>7S70ME-C</v>
          </cell>
          <cell r="E255" t="str">
            <v/>
          </cell>
          <cell r="F255" t="str">
            <v>삼성</v>
          </cell>
          <cell r="H255">
            <v>39284</v>
          </cell>
          <cell r="I255">
            <v>20</v>
          </cell>
          <cell r="J255">
            <v>3</v>
          </cell>
          <cell r="K255">
            <v>39318</v>
          </cell>
          <cell r="L255">
            <v>6</v>
          </cell>
          <cell r="M255">
            <v>1</v>
          </cell>
          <cell r="N255">
            <v>39326</v>
          </cell>
          <cell r="O255">
            <v>0</v>
          </cell>
          <cell r="P255">
            <v>39347</v>
          </cell>
          <cell r="Q255" t="str">
            <v/>
          </cell>
          <cell r="R255">
            <v>29540</v>
          </cell>
          <cell r="S255">
            <v>11</v>
          </cell>
          <cell r="T255">
            <v>1</v>
          </cell>
          <cell r="U255" t="str">
            <v>200781예상</v>
          </cell>
          <cell r="V255">
            <v>1</v>
          </cell>
          <cell r="W255" t="str">
            <v>21 (8/24) 1</v>
          </cell>
          <cell r="X255" t="str">
            <v>(9/22)</v>
          </cell>
          <cell r="Y255" t="str">
            <v>21 (8/24) 1
PP15-1018
7S70ME-C
(9/22)</v>
          </cell>
          <cell r="Z255">
            <v>21</v>
          </cell>
          <cell r="AA255" t="str">
            <v/>
          </cell>
        </row>
        <row r="256">
          <cell r="B256" t="str">
            <v>DML1-1828</v>
          </cell>
          <cell r="C256" t="str">
            <v>ARCA1628</v>
          </cell>
          <cell r="D256" t="str">
            <v>6S60MC-C</v>
          </cell>
          <cell r="E256" t="str">
            <v>/DN</v>
          </cell>
          <cell r="F256" t="str">
            <v>삼성</v>
          </cell>
          <cell r="G256">
            <v>5</v>
          </cell>
          <cell r="H256">
            <v>39332</v>
          </cell>
          <cell r="I256">
            <v>17</v>
          </cell>
          <cell r="J256">
            <v>0</v>
          </cell>
          <cell r="K256">
            <v>39356</v>
          </cell>
          <cell r="L256">
            <v>6</v>
          </cell>
          <cell r="M256">
            <v>1</v>
          </cell>
          <cell r="N256">
            <v>39364</v>
          </cell>
          <cell r="O256">
            <v>39355</v>
          </cell>
          <cell r="P256">
            <v>39385</v>
          </cell>
          <cell r="Q256">
            <v>0</v>
          </cell>
          <cell r="R256">
            <v>18420</v>
          </cell>
          <cell r="S256">
            <v>7</v>
          </cell>
          <cell r="T256">
            <v>1</v>
          </cell>
          <cell r="U256" t="str">
            <v>2007101확정</v>
          </cell>
          <cell r="V256">
            <v>1</v>
          </cell>
          <cell r="W256" t="str">
            <v>7 (10/1) 9</v>
          </cell>
          <cell r="X256" t="str">
            <v>[9/30](10/30)</v>
          </cell>
          <cell r="Y256" t="str">
            <v>7 (10/1) 9
ARCA1628/SS
6S60MC-C/DN
[9/30](10/30)</v>
          </cell>
          <cell r="Z256">
            <v>21</v>
          </cell>
          <cell r="AA256" t="str">
            <v>/SS</v>
          </cell>
        </row>
        <row r="257">
          <cell r="B257" t="str">
            <v>PP15-1032</v>
          </cell>
          <cell r="C257" t="str">
            <v>대우 #05-1</v>
          </cell>
          <cell r="D257" t="str">
            <v>7S70ME-C</v>
          </cell>
          <cell r="E257" t="str">
            <v/>
          </cell>
          <cell r="F257" t="str">
            <v>삼성</v>
          </cell>
          <cell r="G257">
            <v>5</v>
          </cell>
          <cell r="H257">
            <v>39370</v>
          </cell>
          <cell r="I257">
            <v>20</v>
          </cell>
          <cell r="J257">
            <v>3</v>
          </cell>
          <cell r="K257">
            <v>39396</v>
          </cell>
          <cell r="L257">
            <v>6</v>
          </cell>
          <cell r="M257">
            <v>1</v>
          </cell>
          <cell r="N257">
            <v>39405</v>
          </cell>
          <cell r="O257">
            <v>0</v>
          </cell>
          <cell r="P257">
            <v>39416</v>
          </cell>
          <cell r="Q257" t="str">
            <v/>
          </cell>
          <cell r="R257">
            <v>29540</v>
          </cell>
          <cell r="S257">
            <v>3</v>
          </cell>
          <cell r="T257">
            <v>2</v>
          </cell>
          <cell r="U257" t="str">
            <v>2007111예상</v>
          </cell>
          <cell r="V257">
            <v>1</v>
          </cell>
          <cell r="W257" t="str">
            <v>15 (11/10) 19</v>
          </cell>
          <cell r="X257" t="str">
            <v>(11/30)</v>
          </cell>
          <cell r="Y257" t="str">
            <v>15 (11/10) 19
PP15-1032
7S70ME-C
(11/30)</v>
          </cell>
          <cell r="Z257">
            <v>11</v>
          </cell>
          <cell r="AA257" t="str">
            <v/>
          </cell>
        </row>
        <row r="258">
          <cell r="B258" t="str">
            <v>PP16-1023</v>
          </cell>
          <cell r="C258" t="str">
            <v>대우 #06-11</v>
          </cell>
          <cell r="D258" t="str">
            <v>6S70ME-C</v>
          </cell>
          <cell r="E258" t="str">
            <v/>
          </cell>
          <cell r="F258" t="str">
            <v>대우</v>
          </cell>
          <cell r="G258">
            <v>5</v>
          </cell>
          <cell r="H258">
            <v>39410</v>
          </cell>
          <cell r="I258">
            <v>17</v>
          </cell>
          <cell r="J258">
            <v>3</v>
          </cell>
          <cell r="K258">
            <v>39434</v>
          </cell>
          <cell r="L258">
            <v>6</v>
          </cell>
          <cell r="M258">
            <v>1</v>
          </cell>
          <cell r="N258">
            <v>39442</v>
          </cell>
          <cell r="O258">
            <v>0</v>
          </cell>
          <cell r="P258">
            <v>39432</v>
          </cell>
          <cell r="Q258" t="str">
            <v/>
          </cell>
          <cell r="R258">
            <v>25320</v>
          </cell>
          <cell r="S258">
            <v>4</v>
          </cell>
          <cell r="T258">
            <v>1</v>
          </cell>
          <cell r="U258" t="str">
            <v>2007121예상</v>
          </cell>
          <cell r="V258">
            <v>1</v>
          </cell>
          <cell r="W258" t="str">
            <v>★24 (12/18) 26</v>
          </cell>
          <cell r="X258" t="str">
            <v>(12/16)</v>
          </cell>
          <cell r="Y258" t="str">
            <v>★24 (12/18) 26
PP16-1023
6S70ME-C
(12/16)</v>
          </cell>
          <cell r="Z258">
            <v>-10</v>
          </cell>
          <cell r="AA258" t="str">
            <v/>
          </cell>
        </row>
        <row r="259">
          <cell r="B259" t="str">
            <v>PP16-1024</v>
          </cell>
          <cell r="C259" t="str">
            <v>대우 #06-14</v>
          </cell>
          <cell r="D259" t="str">
            <v>6S70ME-C</v>
          </cell>
          <cell r="E259" t="str">
            <v/>
          </cell>
          <cell r="F259" t="str">
            <v>대우</v>
          </cell>
          <cell r="G259">
            <v>6</v>
          </cell>
          <cell r="H259">
            <v>39451</v>
          </cell>
          <cell r="I259">
            <v>17</v>
          </cell>
          <cell r="J259">
            <v>3</v>
          </cell>
          <cell r="K259">
            <v>39475</v>
          </cell>
          <cell r="L259">
            <v>6</v>
          </cell>
          <cell r="M259">
            <v>1</v>
          </cell>
          <cell r="N259">
            <v>39483</v>
          </cell>
          <cell r="O259">
            <v>0</v>
          </cell>
          <cell r="P259">
            <v>39473</v>
          </cell>
          <cell r="Q259" t="str">
            <v/>
          </cell>
          <cell r="R259">
            <v>25320</v>
          </cell>
          <cell r="S259">
            <v>4</v>
          </cell>
          <cell r="T259">
            <v>1</v>
          </cell>
          <cell r="U259" t="str">
            <v>200811예상</v>
          </cell>
          <cell r="V259">
            <v>1</v>
          </cell>
          <cell r="W259" t="str">
            <v>★4 (1/28) 5</v>
          </cell>
          <cell r="X259" t="str">
            <v>(1/26)</v>
          </cell>
          <cell r="Y259" t="str">
            <v>★4 (1/28) 5
PP16-1024
6S70ME-C
(1/26)</v>
          </cell>
          <cell r="Z259">
            <v>-10</v>
          </cell>
          <cell r="AA259" t="str">
            <v/>
          </cell>
        </row>
        <row r="260">
          <cell r="B260" t="str">
            <v>PP16-1012</v>
          </cell>
          <cell r="C260" t="str">
            <v>대우(중국) #06-2</v>
          </cell>
          <cell r="D260" t="str">
            <v>6S70MC-C</v>
          </cell>
          <cell r="E260" t="str">
            <v/>
          </cell>
          <cell r="F260" t="str">
            <v>대우(중국)</v>
          </cell>
          <cell r="G260">
            <v>6</v>
          </cell>
          <cell r="H260">
            <v>39494</v>
          </cell>
          <cell r="I260">
            <v>17</v>
          </cell>
          <cell r="J260">
            <v>0</v>
          </cell>
          <cell r="K260">
            <v>39514</v>
          </cell>
          <cell r="L260">
            <v>6</v>
          </cell>
          <cell r="M260">
            <v>1</v>
          </cell>
          <cell r="N260">
            <v>39522</v>
          </cell>
          <cell r="O260">
            <v>0</v>
          </cell>
          <cell r="P260">
            <v>39517</v>
          </cell>
          <cell r="Q260" t="str">
            <v/>
          </cell>
          <cell r="R260">
            <v>25320</v>
          </cell>
          <cell r="S260">
            <v>3</v>
          </cell>
          <cell r="T260">
            <v>1</v>
          </cell>
          <cell r="U260" t="str">
            <v>200831예상</v>
          </cell>
          <cell r="V260">
            <v>1</v>
          </cell>
          <cell r="W260" t="str">
            <v>★16 (3/7) 15</v>
          </cell>
          <cell r="X260" t="str">
            <v>(3/10)</v>
          </cell>
          <cell r="Y260" t="str">
            <v>★16 (3/7) 15
PP16-1012
6S70MC-C
(3/10)</v>
          </cell>
          <cell r="Z260">
            <v>-5</v>
          </cell>
          <cell r="AA260" t="str">
            <v/>
          </cell>
        </row>
        <row r="261">
          <cell r="B261" t="str">
            <v>PP16-1015</v>
          </cell>
          <cell r="C261" t="str">
            <v>대우 #06-22</v>
          </cell>
          <cell r="D261" t="str">
            <v>7S60MC</v>
          </cell>
          <cell r="E261" t="str">
            <v/>
          </cell>
          <cell r="F261" t="str">
            <v>대우</v>
          </cell>
          <cell r="G261">
            <v>6</v>
          </cell>
          <cell r="H261">
            <v>39529</v>
          </cell>
          <cell r="I261">
            <v>17</v>
          </cell>
          <cell r="J261">
            <v>0</v>
          </cell>
          <cell r="K261">
            <v>39549</v>
          </cell>
          <cell r="L261">
            <v>6</v>
          </cell>
          <cell r="M261">
            <v>1</v>
          </cell>
          <cell r="N261">
            <v>39557</v>
          </cell>
          <cell r="O261">
            <v>0</v>
          </cell>
          <cell r="P261">
            <v>39553</v>
          </cell>
          <cell r="Q261" t="str">
            <v/>
          </cell>
          <cell r="R261">
            <v>19460</v>
          </cell>
          <cell r="S261">
            <v>3</v>
          </cell>
          <cell r="T261">
            <v>1</v>
          </cell>
          <cell r="U261" t="str">
            <v>200841예상</v>
          </cell>
          <cell r="V261">
            <v>1</v>
          </cell>
          <cell r="W261" t="str">
            <v>★22 (4/11) 19</v>
          </cell>
          <cell r="X261" t="str">
            <v>(4/15)</v>
          </cell>
          <cell r="Y261" t="str">
            <v>★22 (4/11) 19
PP16-1015
7S60MC
(4/15)</v>
          </cell>
          <cell r="Z261">
            <v>-4</v>
          </cell>
          <cell r="AA261" t="str">
            <v/>
          </cell>
        </row>
        <row r="262">
          <cell r="B262" t="str">
            <v>PP16-1076</v>
          </cell>
          <cell r="C262" t="str">
            <v>삼성 #06-18</v>
          </cell>
          <cell r="D262" t="str">
            <v>6S70ME-C</v>
          </cell>
          <cell r="E262" t="str">
            <v/>
          </cell>
          <cell r="F262" t="str">
            <v>삼성</v>
          </cell>
          <cell r="G262">
            <v>6</v>
          </cell>
          <cell r="H262">
            <v>39564</v>
          </cell>
          <cell r="I262">
            <v>17</v>
          </cell>
          <cell r="J262">
            <v>3</v>
          </cell>
          <cell r="K262">
            <v>39588</v>
          </cell>
          <cell r="L262">
            <v>6</v>
          </cell>
          <cell r="M262">
            <v>1</v>
          </cell>
          <cell r="N262">
            <v>39596</v>
          </cell>
          <cell r="O262">
            <v>0</v>
          </cell>
          <cell r="P262">
            <v>39598</v>
          </cell>
          <cell r="Q262" t="str">
            <v/>
          </cell>
          <cell r="R262">
            <v>25320</v>
          </cell>
          <cell r="S262">
            <v>4</v>
          </cell>
          <cell r="T262">
            <v>1</v>
          </cell>
          <cell r="U262" t="str">
            <v>200851예상</v>
          </cell>
          <cell r="V262">
            <v>1</v>
          </cell>
          <cell r="W262" t="str">
            <v>26 (5/20) 28</v>
          </cell>
          <cell r="X262" t="str">
            <v>(5/30)</v>
          </cell>
          <cell r="Y262" t="str">
            <v>26 (5/20) 28
PP16-1076
6S70ME-C
(5/30)</v>
          </cell>
          <cell r="Z262">
            <v>2</v>
          </cell>
          <cell r="AA262" t="str">
            <v/>
          </cell>
        </row>
        <row r="263">
          <cell r="B263" t="str">
            <v>PP16-1003</v>
          </cell>
          <cell r="C263" t="str">
            <v>국내기타 #06-3</v>
          </cell>
          <cell r="D263" t="str">
            <v>7S60MC</v>
          </cell>
          <cell r="E263" t="str">
            <v/>
          </cell>
          <cell r="F263" t="str">
            <v>국내기타</v>
          </cell>
          <cell r="G263">
            <v>6</v>
          </cell>
          <cell r="H263">
            <v>39603</v>
          </cell>
          <cell r="I263">
            <v>17</v>
          </cell>
          <cell r="J263">
            <v>0</v>
          </cell>
          <cell r="K263">
            <v>39623</v>
          </cell>
          <cell r="L263">
            <v>6</v>
          </cell>
          <cell r="M263">
            <v>1</v>
          </cell>
          <cell r="N263">
            <v>39631</v>
          </cell>
          <cell r="O263">
            <v>0</v>
          </cell>
          <cell r="P263">
            <v>39629</v>
          </cell>
          <cell r="Q263" t="str">
            <v/>
          </cell>
          <cell r="R263">
            <v>19460</v>
          </cell>
          <cell r="S263">
            <v>3</v>
          </cell>
          <cell r="T263">
            <v>1</v>
          </cell>
          <cell r="U263" t="str">
            <v>200861예상</v>
          </cell>
          <cell r="V263">
            <v>1</v>
          </cell>
          <cell r="W263" t="str">
            <v>★4 (6/24) 2</v>
          </cell>
          <cell r="X263" t="str">
            <v>(6/30)</v>
          </cell>
          <cell r="Y263" t="str">
            <v>★4 (6/24) 2
PP16-1003
7S60MC
(6/30)</v>
          </cell>
          <cell r="Z263">
            <v>-2</v>
          </cell>
          <cell r="AA263" t="str">
            <v/>
          </cell>
        </row>
        <row r="264">
          <cell r="B264" t="str">
            <v>PP16-1056</v>
          </cell>
          <cell r="C264" t="str">
            <v>대우 #06-33</v>
          </cell>
          <cell r="D264" t="str">
            <v>6S70ME-C</v>
          </cell>
          <cell r="E264" t="str">
            <v/>
          </cell>
          <cell r="F264" t="str">
            <v>대우</v>
          </cell>
          <cell r="G264">
            <v>6</v>
          </cell>
          <cell r="H264">
            <v>39638</v>
          </cell>
          <cell r="I264">
            <v>17</v>
          </cell>
          <cell r="J264">
            <v>3</v>
          </cell>
          <cell r="K264">
            <v>39668</v>
          </cell>
          <cell r="L264">
            <v>6</v>
          </cell>
          <cell r="M264">
            <v>1</v>
          </cell>
          <cell r="N264">
            <v>39676</v>
          </cell>
          <cell r="O264">
            <v>0</v>
          </cell>
          <cell r="P264">
            <v>39681</v>
          </cell>
          <cell r="Q264" t="str">
            <v/>
          </cell>
          <cell r="R264">
            <v>25320</v>
          </cell>
          <cell r="S264">
            <v>10</v>
          </cell>
          <cell r="T264">
            <v>1</v>
          </cell>
          <cell r="U264" t="str">
            <v>200881예상</v>
          </cell>
          <cell r="V264">
            <v>1</v>
          </cell>
          <cell r="W264" t="str">
            <v>9 (8/8) 16</v>
          </cell>
          <cell r="X264" t="str">
            <v>(8/21)</v>
          </cell>
          <cell r="Y264" t="str">
            <v>9 (8/8) 16
PP16-1056
6S70ME-C
(8/21)</v>
          </cell>
          <cell r="Z264">
            <v>5</v>
          </cell>
          <cell r="AA264" t="str">
            <v/>
          </cell>
        </row>
        <row r="265">
          <cell r="B265" t="str">
            <v>PP16-1040</v>
          </cell>
          <cell r="C265" t="str">
            <v>대우 #06-36</v>
          </cell>
          <cell r="D265" t="str">
            <v>7S60MC-C</v>
          </cell>
          <cell r="E265" t="str">
            <v/>
          </cell>
          <cell r="F265" t="str">
            <v>대우</v>
          </cell>
          <cell r="G265">
            <v>6</v>
          </cell>
          <cell r="H265">
            <v>39683</v>
          </cell>
          <cell r="I265">
            <v>17</v>
          </cell>
          <cell r="J265">
            <v>0</v>
          </cell>
          <cell r="K265">
            <v>39703</v>
          </cell>
          <cell r="L265">
            <v>6</v>
          </cell>
          <cell r="M265">
            <v>1</v>
          </cell>
          <cell r="N265">
            <v>39714</v>
          </cell>
          <cell r="O265">
            <v>0</v>
          </cell>
          <cell r="P265">
            <v>39711</v>
          </cell>
          <cell r="Q265" t="str">
            <v/>
          </cell>
          <cell r="R265">
            <v>21490</v>
          </cell>
          <cell r="S265">
            <v>3</v>
          </cell>
          <cell r="T265">
            <v>4</v>
          </cell>
          <cell r="U265" t="str">
            <v>200891예상</v>
          </cell>
          <cell r="V265">
            <v>1</v>
          </cell>
          <cell r="W265" t="str">
            <v>★23 (9/12) 23</v>
          </cell>
          <cell r="X265" t="str">
            <v>(9/20)</v>
          </cell>
          <cell r="Y265" t="str">
            <v>★23 (9/12) 23
PP16-1040
7S60MC-C
(9/20)</v>
          </cell>
          <cell r="Z265">
            <v>-3</v>
          </cell>
          <cell r="AA265" t="str">
            <v/>
          </cell>
        </row>
        <row r="266">
          <cell r="B266" t="str">
            <v>PP16-1075</v>
          </cell>
          <cell r="C266" t="str">
            <v>삼성 #06-34</v>
          </cell>
          <cell r="D266" t="str">
            <v>6S70MC</v>
          </cell>
          <cell r="E266" t="str">
            <v/>
          </cell>
          <cell r="F266" t="str">
            <v>삼성</v>
          </cell>
          <cell r="G266">
            <v>6</v>
          </cell>
          <cell r="H266">
            <v>39721</v>
          </cell>
          <cell r="I266">
            <v>17</v>
          </cell>
          <cell r="J266">
            <v>0</v>
          </cell>
          <cell r="K266">
            <v>39741</v>
          </cell>
          <cell r="L266">
            <v>6</v>
          </cell>
          <cell r="M266">
            <v>1</v>
          </cell>
          <cell r="N266">
            <v>39749</v>
          </cell>
          <cell r="O266">
            <v>0</v>
          </cell>
          <cell r="P266">
            <v>39738</v>
          </cell>
          <cell r="Q266" t="str">
            <v/>
          </cell>
          <cell r="R266">
            <v>22920</v>
          </cell>
          <cell r="S266">
            <v>3</v>
          </cell>
          <cell r="T266">
            <v>1</v>
          </cell>
          <cell r="U266" t="str">
            <v>2008101예상</v>
          </cell>
          <cell r="V266">
            <v>1</v>
          </cell>
          <cell r="W266" t="str">
            <v>★30 (10/20) 28</v>
          </cell>
          <cell r="X266" t="str">
            <v>(10/17)</v>
          </cell>
          <cell r="Y266" t="str">
            <v>★30 (10/20) 28
PP16-1075
6S70MC
(10/17)</v>
          </cell>
          <cell r="Z266">
            <v>-11</v>
          </cell>
          <cell r="AA266" t="str">
            <v/>
          </cell>
        </row>
        <row r="267">
          <cell r="B267" t="str">
            <v>PP17-1065</v>
          </cell>
          <cell r="C267" t="str">
            <v>대우 #07-13</v>
          </cell>
          <cell r="D267" t="str">
            <v>6S70ME-C</v>
          </cell>
          <cell r="E267" t="str">
            <v/>
          </cell>
          <cell r="F267" t="str">
            <v>대우</v>
          </cell>
          <cell r="G267">
            <v>6</v>
          </cell>
          <cell r="H267">
            <v>39756</v>
          </cell>
          <cell r="I267">
            <v>17</v>
          </cell>
          <cell r="J267">
            <v>3</v>
          </cell>
          <cell r="K267">
            <v>39779</v>
          </cell>
          <cell r="L267">
            <v>6</v>
          </cell>
          <cell r="M267">
            <v>1</v>
          </cell>
          <cell r="N267">
            <v>39787</v>
          </cell>
          <cell r="O267">
            <v>0</v>
          </cell>
          <cell r="P267">
            <v>39767</v>
          </cell>
          <cell r="Q267" t="str">
            <v/>
          </cell>
          <cell r="R267">
            <v>25320</v>
          </cell>
          <cell r="S267">
            <v>3</v>
          </cell>
          <cell r="T267">
            <v>1</v>
          </cell>
          <cell r="U267" t="str">
            <v>2008111예상</v>
          </cell>
          <cell r="V267">
            <v>1</v>
          </cell>
          <cell r="W267" t="str">
            <v>★4 (11/27) 5</v>
          </cell>
          <cell r="X267" t="str">
            <v>(11/15)</v>
          </cell>
          <cell r="Y267" t="str">
            <v>★4 (11/27) 5
PP17-1065
6S70ME-C
(11/15)</v>
          </cell>
          <cell r="Z267">
            <v>-20</v>
          </cell>
          <cell r="AA267" t="str">
            <v/>
          </cell>
        </row>
        <row r="268">
          <cell r="B268" t="str">
            <v>PP17-1155</v>
          </cell>
          <cell r="C268" t="str">
            <v>DSEC #07-7</v>
          </cell>
          <cell r="D268" t="str">
            <v>6L70ME-C</v>
          </cell>
          <cell r="E268" t="str">
            <v/>
          </cell>
          <cell r="F268" t="str">
            <v>DSEC</v>
          </cell>
          <cell r="G268">
            <v>6</v>
          </cell>
          <cell r="H268">
            <v>39794</v>
          </cell>
          <cell r="I268">
            <v>17</v>
          </cell>
          <cell r="J268">
            <v>3</v>
          </cell>
          <cell r="K268">
            <v>39820</v>
          </cell>
          <cell r="L268">
            <v>6</v>
          </cell>
          <cell r="M268">
            <v>1</v>
          </cell>
          <cell r="N268">
            <v>39828</v>
          </cell>
          <cell r="O268">
            <v>0</v>
          </cell>
          <cell r="P268">
            <v>39802</v>
          </cell>
          <cell r="Q268" t="str">
            <v/>
          </cell>
          <cell r="R268">
            <v>25320</v>
          </cell>
          <cell r="S268">
            <v>6</v>
          </cell>
          <cell r="T268">
            <v>1</v>
          </cell>
          <cell r="U268" t="str">
            <v>200911예상</v>
          </cell>
          <cell r="V268">
            <v>1</v>
          </cell>
          <cell r="W268" t="str">
            <v>★12 (1/7) 15</v>
          </cell>
          <cell r="X268" t="str">
            <v>(12/20)</v>
          </cell>
          <cell r="Y268" t="str">
            <v>★12 (1/7) 15
PP17-1155
6L70ME-C
(12/20)</v>
          </cell>
          <cell r="Z268">
            <v>-26</v>
          </cell>
          <cell r="AA268" t="str">
            <v/>
          </cell>
        </row>
        <row r="269">
          <cell r="B269" t="str">
            <v>PP15-1056</v>
          </cell>
          <cell r="C269" t="str">
            <v>Sinopacific #05-05</v>
          </cell>
          <cell r="D269" t="str">
            <v>6S50MC-C</v>
          </cell>
          <cell r="E269" t="str">
            <v/>
          </cell>
          <cell r="F269" t="str">
            <v>Sinopacific</v>
          </cell>
          <cell r="G269">
            <v>5</v>
          </cell>
          <cell r="H269">
            <v>39834</v>
          </cell>
          <cell r="I269">
            <v>16</v>
          </cell>
          <cell r="J269">
            <v>0</v>
          </cell>
          <cell r="K269">
            <v>39856</v>
          </cell>
          <cell r="L269">
            <v>6</v>
          </cell>
          <cell r="M269">
            <v>1</v>
          </cell>
          <cell r="N269">
            <v>39864</v>
          </cell>
          <cell r="O269">
            <v>0</v>
          </cell>
          <cell r="P269">
            <v>39833</v>
          </cell>
          <cell r="Q269" t="str">
            <v/>
          </cell>
          <cell r="R269">
            <v>12900</v>
          </cell>
          <cell r="S269">
            <v>6</v>
          </cell>
          <cell r="T269">
            <v>1</v>
          </cell>
          <cell r="U269" t="str">
            <v>200921예상</v>
          </cell>
          <cell r="V269">
            <v>1</v>
          </cell>
          <cell r="W269" t="str">
            <v>★21 (2/12) 20</v>
          </cell>
          <cell r="X269" t="str">
            <v>(1/20)</v>
          </cell>
          <cell r="Y269" t="str">
            <v>★21 (2/12) 20
PP15-1056
6S50MC-C
(1/20)</v>
          </cell>
          <cell r="Z269">
            <v>-31</v>
          </cell>
          <cell r="AA269" t="str">
            <v/>
          </cell>
        </row>
        <row r="270">
          <cell r="B270" t="str">
            <v>PP17-1115</v>
          </cell>
          <cell r="C270" t="str">
            <v>삼성 #07-14</v>
          </cell>
          <cell r="D270" t="str">
            <v>6S70MC-C</v>
          </cell>
          <cell r="E270" t="str">
            <v/>
          </cell>
          <cell r="F270" t="str">
            <v>삼성</v>
          </cell>
          <cell r="G270">
            <v>5</v>
          </cell>
          <cell r="H270">
            <v>39870</v>
          </cell>
          <cell r="I270">
            <v>17</v>
          </cell>
          <cell r="J270">
            <v>0</v>
          </cell>
          <cell r="K270">
            <v>39890</v>
          </cell>
          <cell r="L270">
            <v>6</v>
          </cell>
          <cell r="M270">
            <v>1</v>
          </cell>
          <cell r="N270">
            <v>39898</v>
          </cell>
          <cell r="O270">
            <v>0</v>
          </cell>
          <cell r="P270">
            <v>39862</v>
          </cell>
          <cell r="Q270" t="str">
            <v/>
          </cell>
          <cell r="R270">
            <v>25320</v>
          </cell>
          <cell r="S270">
            <v>3</v>
          </cell>
          <cell r="T270">
            <v>1</v>
          </cell>
          <cell r="U270" t="str">
            <v>200931예상</v>
          </cell>
          <cell r="V270">
            <v>1</v>
          </cell>
          <cell r="W270" t="str">
            <v>★26 (3/18) 26</v>
          </cell>
          <cell r="X270" t="str">
            <v>(2/18)</v>
          </cell>
          <cell r="Y270" t="str">
            <v>★26 (3/18) 26
PP17-1115
6S70MC-C
(2/18)</v>
          </cell>
          <cell r="Z270">
            <v>-36</v>
          </cell>
          <cell r="AA270" t="str">
            <v/>
          </cell>
        </row>
        <row r="271">
          <cell r="B271" t="str">
            <v>PP15-1059</v>
          </cell>
          <cell r="C271" t="str">
            <v>VWS #05-02</v>
          </cell>
          <cell r="D271" t="str">
            <v>7L70ME-C</v>
          </cell>
          <cell r="E271" t="str">
            <v/>
          </cell>
          <cell r="F271" t="str">
            <v>VWS</v>
          </cell>
          <cell r="G271">
            <v>5</v>
          </cell>
          <cell r="H271">
            <v>39904</v>
          </cell>
          <cell r="I271">
            <v>20</v>
          </cell>
          <cell r="J271">
            <v>3</v>
          </cell>
          <cell r="K271">
            <v>39931</v>
          </cell>
          <cell r="L271">
            <v>6</v>
          </cell>
          <cell r="M271">
            <v>1</v>
          </cell>
          <cell r="N271">
            <v>39939</v>
          </cell>
          <cell r="O271">
            <v>0</v>
          </cell>
          <cell r="P271">
            <v>39887</v>
          </cell>
          <cell r="Q271" t="str">
            <v/>
          </cell>
          <cell r="R271">
            <v>29540</v>
          </cell>
          <cell r="S271">
            <v>4</v>
          </cell>
          <cell r="T271">
            <v>1</v>
          </cell>
          <cell r="U271" t="str">
            <v>200941예상</v>
          </cell>
          <cell r="V271">
            <v>1</v>
          </cell>
          <cell r="W271" t="str">
            <v>★1 (4/28) 6</v>
          </cell>
          <cell r="X271" t="str">
            <v>(3/15)</v>
          </cell>
          <cell r="Y271" t="str">
            <v>★1 (4/28) 6
PP15-1059
7L70ME-C
(3/15)</v>
          </cell>
          <cell r="Z271">
            <v>-52</v>
          </cell>
          <cell r="AA271" t="str">
            <v/>
          </cell>
        </row>
        <row r="272">
          <cell r="B272" t="str">
            <v>PP18-1076</v>
          </cell>
          <cell r="C272" t="str">
            <v>대우 #08-5</v>
          </cell>
          <cell r="D272" t="str">
            <v>6L70ME-C</v>
          </cell>
          <cell r="E272" t="str">
            <v/>
          </cell>
          <cell r="F272" t="str">
            <v>대우</v>
          </cell>
          <cell r="G272">
            <v>5</v>
          </cell>
          <cell r="H272">
            <v>39945</v>
          </cell>
          <cell r="I272">
            <v>17</v>
          </cell>
          <cell r="J272">
            <v>3</v>
          </cell>
          <cell r="K272">
            <v>39968</v>
          </cell>
          <cell r="L272">
            <v>6</v>
          </cell>
          <cell r="M272">
            <v>1</v>
          </cell>
          <cell r="N272">
            <v>39976</v>
          </cell>
          <cell r="O272">
            <v>0</v>
          </cell>
          <cell r="P272">
            <v>39933</v>
          </cell>
          <cell r="Q272" t="str">
            <v/>
          </cell>
          <cell r="R272">
            <v>25320</v>
          </cell>
          <cell r="S272">
            <v>3</v>
          </cell>
          <cell r="T272">
            <v>1</v>
          </cell>
          <cell r="U272" t="str">
            <v>200961예상</v>
          </cell>
          <cell r="V272">
            <v>1</v>
          </cell>
          <cell r="W272" t="str">
            <v>★12 (6/4) 12</v>
          </cell>
          <cell r="X272" t="str">
            <v>(4/30)</v>
          </cell>
          <cell r="Y272" t="str">
            <v>★12 (6/4) 12
PP18-1076
6L70ME-C
(4/30)</v>
          </cell>
          <cell r="Z272">
            <v>-43</v>
          </cell>
          <cell r="AA272" t="str">
            <v/>
          </cell>
        </row>
        <row r="273">
          <cell r="B273" t="str">
            <v>PP17-1011</v>
          </cell>
          <cell r="C273" t="str">
            <v>대우(중국) #07-8</v>
          </cell>
          <cell r="D273" t="str">
            <v>6S70MC-C</v>
          </cell>
          <cell r="E273" t="str">
            <v/>
          </cell>
          <cell r="F273" t="str">
            <v>대우(중국)</v>
          </cell>
          <cell r="G273">
            <v>5</v>
          </cell>
          <cell r="H273">
            <v>39982</v>
          </cell>
          <cell r="I273">
            <v>17</v>
          </cell>
          <cell r="J273">
            <v>0</v>
          </cell>
          <cell r="K273">
            <v>40002</v>
          </cell>
          <cell r="L273">
            <v>6</v>
          </cell>
          <cell r="M273">
            <v>1</v>
          </cell>
          <cell r="N273">
            <v>40010</v>
          </cell>
          <cell r="O273">
            <v>0</v>
          </cell>
          <cell r="P273">
            <v>39974</v>
          </cell>
          <cell r="Q273" t="str">
            <v/>
          </cell>
          <cell r="R273">
            <v>25320</v>
          </cell>
          <cell r="S273">
            <v>3</v>
          </cell>
          <cell r="T273">
            <v>1</v>
          </cell>
          <cell r="U273" t="str">
            <v>200971예상</v>
          </cell>
          <cell r="V273">
            <v>1</v>
          </cell>
          <cell r="W273" t="str">
            <v>★18 (7/8) 16</v>
          </cell>
          <cell r="X273" t="str">
            <v>(6/10)</v>
          </cell>
          <cell r="Y273" t="str">
            <v>★18 (7/8) 16
PP17-1011
6S70MC-C
(6/10)</v>
          </cell>
          <cell r="Z273">
            <v>-36</v>
          </cell>
          <cell r="AA273" t="str">
            <v/>
          </cell>
        </row>
        <row r="274">
          <cell r="B274" t="str">
            <v>PP17-1107</v>
          </cell>
          <cell r="C274" t="str">
            <v>삼성 #07-35</v>
          </cell>
          <cell r="D274" t="str">
            <v>6S70ME-C</v>
          </cell>
          <cell r="E274" t="str">
            <v/>
          </cell>
          <cell r="F274" t="str">
            <v>삼성</v>
          </cell>
          <cell r="G274">
            <v>5</v>
          </cell>
          <cell r="H274">
            <v>40016</v>
          </cell>
          <cell r="I274">
            <v>17</v>
          </cell>
          <cell r="J274">
            <v>3</v>
          </cell>
          <cell r="K274">
            <v>40046</v>
          </cell>
          <cell r="L274">
            <v>6</v>
          </cell>
          <cell r="M274">
            <v>1</v>
          </cell>
          <cell r="N274">
            <v>40054</v>
          </cell>
          <cell r="O274">
            <v>0</v>
          </cell>
          <cell r="P274">
            <v>40005</v>
          </cell>
          <cell r="Q274" t="str">
            <v/>
          </cell>
          <cell r="R274">
            <v>25320</v>
          </cell>
          <cell r="S274">
            <v>10</v>
          </cell>
          <cell r="T274">
            <v>1</v>
          </cell>
          <cell r="U274" t="str">
            <v>200981예상</v>
          </cell>
          <cell r="V274">
            <v>1</v>
          </cell>
          <cell r="W274" t="str">
            <v>★22 (8/21) 29</v>
          </cell>
          <cell r="X274" t="str">
            <v>(7/11)</v>
          </cell>
          <cell r="Y274" t="str">
            <v>★22 (8/21) 29
PP17-1107
6S70ME-C
(7/11)</v>
          </cell>
          <cell r="Z274">
            <v>-49</v>
          </cell>
          <cell r="AA274" t="str">
            <v/>
          </cell>
        </row>
        <row r="296">
          <cell r="B296" t="str">
            <v/>
          </cell>
          <cell r="C296" t="str">
            <v>LINE#5</v>
          </cell>
          <cell r="D296" t="str">
            <v>소형 -&gt; 중형</v>
          </cell>
          <cell r="E296" t="str">
            <v>N5</v>
          </cell>
          <cell r="K296" t="str">
            <v>LINE#5</v>
          </cell>
          <cell r="P296" t="str">
            <v>LINE#5</v>
          </cell>
        </row>
        <row r="297">
          <cell r="B297" t="str">
            <v>PP16-1025</v>
          </cell>
          <cell r="C297" t="str">
            <v>대우 #06-15</v>
          </cell>
          <cell r="D297" t="str">
            <v>6S70ME-C</v>
          </cell>
          <cell r="E297" t="str">
            <v/>
          </cell>
          <cell r="F297" t="str">
            <v>대우</v>
          </cell>
          <cell r="H297">
            <v>39439</v>
          </cell>
          <cell r="I297">
            <v>17</v>
          </cell>
          <cell r="J297">
            <v>3</v>
          </cell>
          <cell r="K297">
            <v>39464</v>
          </cell>
          <cell r="L297">
            <v>6</v>
          </cell>
          <cell r="M297">
            <v>1</v>
          </cell>
          <cell r="N297">
            <v>39472</v>
          </cell>
          <cell r="O297">
            <v>0</v>
          </cell>
          <cell r="P297">
            <v>39473</v>
          </cell>
          <cell r="Q297" t="str">
            <v/>
          </cell>
          <cell r="R297">
            <v>25320</v>
          </cell>
          <cell r="S297">
            <v>5</v>
          </cell>
          <cell r="T297">
            <v>1</v>
          </cell>
          <cell r="U297" t="str">
            <v>200811예상</v>
          </cell>
          <cell r="V297">
            <v>1</v>
          </cell>
          <cell r="W297" t="str">
            <v>23 (1/17) 25</v>
          </cell>
          <cell r="X297" t="str">
            <v>(1/26)</v>
          </cell>
          <cell r="Y297" t="str">
            <v>23 (1/17) 25
PP16-1025
6S70ME-C
(1/26)</v>
          </cell>
          <cell r="Z297">
            <v>1</v>
          </cell>
          <cell r="AA297" t="str">
            <v/>
          </cell>
        </row>
        <row r="298">
          <cell r="B298" t="str">
            <v>PP17-1018</v>
          </cell>
          <cell r="C298" t="str">
            <v>대우(중국) #07-1</v>
          </cell>
          <cell r="D298" t="str">
            <v>6S60MC-C</v>
          </cell>
          <cell r="E298" t="str">
            <v/>
          </cell>
          <cell r="F298" t="str">
            <v>대우(중국)</v>
          </cell>
          <cell r="G298">
            <v>6</v>
          </cell>
          <cell r="H298">
            <v>39479</v>
          </cell>
          <cell r="I298">
            <v>17</v>
          </cell>
          <cell r="J298">
            <v>0</v>
          </cell>
          <cell r="K298">
            <v>39504</v>
          </cell>
          <cell r="L298">
            <v>6</v>
          </cell>
          <cell r="M298">
            <v>1</v>
          </cell>
          <cell r="N298">
            <v>39512</v>
          </cell>
          <cell r="O298">
            <v>0</v>
          </cell>
          <cell r="P298">
            <v>39517</v>
          </cell>
          <cell r="Q298" t="str">
            <v/>
          </cell>
          <cell r="R298">
            <v>18420</v>
          </cell>
          <cell r="S298">
            <v>8</v>
          </cell>
          <cell r="T298">
            <v>1</v>
          </cell>
          <cell r="U298" t="str">
            <v>200821예상</v>
          </cell>
          <cell r="V298">
            <v>1</v>
          </cell>
          <cell r="W298" t="str">
            <v>1 (2/26) 5</v>
          </cell>
          <cell r="X298" t="str">
            <v>(3/10)</v>
          </cell>
          <cell r="Y298" t="str">
            <v>1 (2/26) 5
PP17-1018
6S60MC-C
(3/10)</v>
          </cell>
          <cell r="Z298">
            <v>5</v>
          </cell>
          <cell r="AA298" t="str">
            <v/>
          </cell>
        </row>
        <row r="299">
          <cell r="B299" t="str">
            <v>PP15-1049</v>
          </cell>
          <cell r="C299" t="str">
            <v>PAL #05-02</v>
          </cell>
          <cell r="D299" t="str">
            <v>6S50MC-C</v>
          </cell>
          <cell r="E299" t="str">
            <v/>
          </cell>
          <cell r="F299" t="str">
            <v>PT-Pal</v>
          </cell>
          <cell r="G299">
            <v>6</v>
          </cell>
          <cell r="H299">
            <v>39519</v>
          </cell>
          <cell r="I299">
            <v>16</v>
          </cell>
          <cell r="J299">
            <v>0</v>
          </cell>
          <cell r="K299">
            <v>39538</v>
          </cell>
          <cell r="L299">
            <v>6</v>
          </cell>
          <cell r="M299">
            <v>1</v>
          </cell>
          <cell r="N299">
            <v>39546</v>
          </cell>
          <cell r="O299">
            <v>0</v>
          </cell>
          <cell r="P299">
            <v>39558</v>
          </cell>
          <cell r="Q299" t="str">
            <v/>
          </cell>
          <cell r="R299">
            <v>12900</v>
          </cell>
          <cell r="S299">
            <v>3</v>
          </cell>
          <cell r="T299">
            <v>1</v>
          </cell>
          <cell r="U299" t="str">
            <v>200831예상</v>
          </cell>
          <cell r="V299">
            <v>1</v>
          </cell>
          <cell r="W299" t="str">
            <v>12 (3/31) 8</v>
          </cell>
          <cell r="X299" t="str">
            <v>(4/20)</v>
          </cell>
          <cell r="Y299" t="str">
            <v>12 (3/31) 8
PP15-1049
6S50MC-C
(4/20)</v>
          </cell>
          <cell r="Z299">
            <v>12</v>
          </cell>
          <cell r="AA299" t="str">
            <v/>
          </cell>
        </row>
        <row r="300">
          <cell r="B300" t="str">
            <v>PP16-1077</v>
          </cell>
          <cell r="C300" t="str">
            <v>삼성 #06-19</v>
          </cell>
          <cell r="D300" t="str">
            <v>6S70ME-C</v>
          </cell>
          <cell r="E300" t="str">
            <v/>
          </cell>
          <cell r="F300" t="str">
            <v>삼성</v>
          </cell>
          <cell r="G300">
            <v>6</v>
          </cell>
          <cell r="H300">
            <v>39553</v>
          </cell>
          <cell r="I300">
            <v>17</v>
          </cell>
          <cell r="J300">
            <v>3</v>
          </cell>
          <cell r="K300">
            <v>39576</v>
          </cell>
          <cell r="L300">
            <v>6</v>
          </cell>
          <cell r="M300">
            <v>1</v>
          </cell>
          <cell r="N300">
            <v>39584</v>
          </cell>
          <cell r="O300">
            <v>0</v>
          </cell>
          <cell r="P300">
            <v>39598</v>
          </cell>
          <cell r="Q300" t="str">
            <v/>
          </cell>
          <cell r="R300">
            <v>25320</v>
          </cell>
          <cell r="S300">
            <v>3</v>
          </cell>
          <cell r="T300">
            <v>1</v>
          </cell>
          <cell r="U300" t="str">
            <v>200851예상</v>
          </cell>
          <cell r="V300">
            <v>1</v>
          </cell>
          <cell r="W300" t="str">
            <v>15 (5/8) 16</v>
          </cell>
          <cell r="X300" t="str">
            <v>(5/30)</v>
          </cell>
          <cell r="Y300" t="str">
            <v>15 (5/8) 16
PP16-1077
6S70ME-C
(5/30)</v>
          </cell>
          <cell r="Z300">
            <v>14</v>
          </cell>
          <cell r="AA300" t="str">
            <v/>
          </cell>
        </row>
        <row r="301">
          <cell r="B301" t="str">
            <v>PP16-1072</v>
          </cell>
          <cell r="C301" t="str">
            <v>삼성 #06-23</v>
          </cell>
          <cell r="D301" t="str">
            <v>6S60MC-C</v>
          </cell>
          <cell r="E301" t="str">
            <v/>
          </cell>
          <cell r="F301" t="str">
            <v>삼성</v>
          </cell>
          <cell r="G301">
            <v>6</v>
          </cell>
          <cell r="H301">
            <v>39591</v>
          </cell>
          <cell r="I301">
            <v>17</v>
          </cell>
          <cell r="J301">
            <v>0</v>
          </cell>
          <cell r="K301">
            <v>39611</v>
          </cell>
          <cell r="L301">
            <v>6</v>
          </cell>
          <cell r="M301">
            <v>1</v>
          </cell>
          <cell r="N301">
            <v>39619</v>
          </cell>
          <cell r="O301">
            <v>0</v>
          </cell>
          <cell r="P301">
            <v>39640</v>
          </cell>
          <cell r="Q301" t="str">
            <v/>
          </cell>
          <cell r="R301">
            <v>18420</v>
          </cell>
          <cell r="S301">
            <v>3</v>
          </cell>
          <cell r="T301">
            <v>1</v>
          </cell>
          <cell r="U301" t="str">
            <v>200861예상</v>
          </cell>
          <cell r="V301">
            <v>1</v>
          </cell>
          <cell r="W301" t="str">
            <v>23 (6/12) 20</v>
          </cell>
          <cell r="X301" t="str">
            <v>(7/11)</v>
          </cell>
          <cell r="Y301" t="str">
            <v>23 (6/12) 20
PP16-1072
6S60MC-C
(7/11)</v>
          </cell>
          <cell r="Z301">
            <v>21</v>
          </cell>
          <cell r="AA301" t="str">
            <v/>
          </cell>
        </row>
        <row r="302">
          <cell r="B302" t="str">
            <v>PP16-1073</v>
          </cell>
          <cell r="C302" t="str">
            <v>삼성 #06-29</v>
          </cell>
          <cell r="D302" t="str">
            <v>6S60MC-C</v>
          </cell>
          <cell r="E302" t="str">
            <v/>
          </cell>
          <cell r="F302" t="str">
            <v>삼성</v>
          </cell>
          <cell r="G302">
            <v>6</v>
          </cell>
          <cell r="H302">
            <v>39626</v>
          </cell>
          <cell r="I302">
            <v>17</v>
          </cell>
          <cell r="J302">
            <v>0</v>
          </cell>
          <cell r="K302">
            <v>39646</v>
          </cell>
          <cell r="L302">
            <v>6</v>
          </cell>
          <cell r="M302">
            <v>1</v>
          </cell>
          <cell r="N302">
            <v>39654</v>
          </cell>
          <cell r="O302">
            <v>0</v>
          </cell>
          <cell r="P302">
            <v>39689</v>
          </cell>
          <cell r="Q302" t="str">
            <v/>
          </cell>
          <cell r="R302">
            <v>18420</v>
          </cell>
          <cell r="S302">
            <v>3</v>
          </cell>
          <cell r="T302">
            <v>1</v>
          </cell>
          <cell r="U302" t="str">
            <v>200871예상</v>
          </cell>
          <cell r="V302">
            <v>1</v>
          </cell>
          <cell r="W302" t="str">
            <v>27 (7/17) 25</v>
          </cell>
          <cell r="X302" t="str">
            <v>(8/29)</v>
          </cell>
          <cell r="Y302" t="str">
            <v>27 (7/17) 25
PP16-1073
6S60MC-C
(8/29)</v>
          </cell>
          <cell r="Z302">
            <v>35</v>
          </cell>
          <cell r="AA302" t="str">
            <v/>
          </cell>
        </row>
        <row r="303">
          <cell r="B303" t="str">
            <v>PP16-1074</v>
          </cell>
          <cell r="C303" t="str">
            <v>삼성 #06-30</v>
          </cell>
          <cell r="D303" t="str">
            <v>6S60MC-C</v>
          </cell>
          <cell r="E303" t="str">
            <v/>
          </cell>
          <cell r="F303" t="str">
            <v>삼성</v>
          </cell>
          <cell r="G303">
            <v>6</v>
          </cell>
          <cell r="H303">
            <v>39668</v>
          </cell>
          <cell r="I303">
            <v>17</v>
          </cell>
          <cell r="J303">
            <v>0</v>
          </cell>
          <cell r="K303">
            <v>39688</v>
          </cell>
          <cell r="L303">
            <v>6</v>
          </cell>
          <cell r="M303">
            <v>1</v>
          </cell>
          <cell r="N303">
            <v>39696</v>
          </cell>
          <cell r="O303">
            <v>0</v>
          </cell>
          <cell r="P303">
            <v>39711</v>
          </cell>
          <cell r="Q303" t="str">
            <v/>
          </cell>
          <cell r="R303">
            <v>18420</v>
          </cell>
          <cell r="S303">
            <v>3</v>
          </cell>
          <cell r="T303">
            <v>1</v>
          </cell>
          <cell r="U303" t="str">
            <v>200881예상</v>
          </cell>
          <cell r="V303">
            <v>1</v>
          </cell>
          <cell r="W303" t="str">
            <v>8 (8/28) 5</v>
          </cell>
          <cell r="X303" t="str">
            <v>(9/20)</v>
          </cell>
          <cell r="Y303" t="str">
            <v>8 (8/28) 5
PP16-1074
6S60MC-C
(9/20)</v>
          </cell>
          <cell r="Z303">
            <v>15</v>
          </cell>
          <cell r="AA303" t="str">
            <v/>
          </cell>
        </row>
        <row r="304">
          <cell r="B304" t="str">
            <v>PP17-1148</v>
          </cell>
          <cell r="C304" t="str">
            <v>DSEC #07-4</v>
          </cell>
          <cell r="D304" t="str">
            <v>6L70ME-C</v>
          </cell>
          <cell r="E304" t="str">
            <v/>
          </cell>
          <cell r="F304" t="str">
            <v>DSEC</v>
          </cell>
          <cell r="G304">
            <v>6</v>
          </cell>
          <cell r="H304">
            <v>39703</v>
          </cell>
          <cell r="I304">
            <v>17</v>
          </cell>
          <cell r="J304">
            <v>3</v>
          </cell>
          <cell r="K304">
            <v>39729</v>
          </cell>
          <cell r="L304">
            <v>6</v>
          </cell>
          <cell r="M304">
            <v>1</v>
          </cell>
          <cell r="N304">
            <v>39737</v>
          </cell>
          <cell r="O304">
            <v>0</v>
          </cell>
          <cell r="P304">
            <v>39741</v>
          </cell>
          <cell r="Q304" t="str">
            <v/>
          </cell>
          <cell r="R304">
            <v>25320</v>
          </cell>
          <cell r="S304">
            <v>6</v>
          </cell>
          <cell r="T304">
            <v>1</v>
          </cell>
          <cell r="U304" t="str">
            <v>2008101예상</v>
          </cell>
          <cell r="V304">
            <v>1</v>
          </cell>
          <cell r="W304" t="str">
            <v>12 (10/8) 16</v>
          </cell>
          <cell r="X304" t="str">
            <v>(10/20)</v>
          </cell>
          <cell r="Y304" t="str">
            <v>12 (10/8) 16
PP17-1148
6L70ME-C
(10/20)</v>
          </cell>
          <cell r="Z304">
            <v>4</v>
          </cell>
          <cell r="AA304" t="str">
            <v/>
          </cell>
        </row>
        <row r="305">
          <cell r="B305" t="str">
            <v>PP17-1098</v>
          </cell>
          <cell r="C305" t="str">
            <v>삼성 #07-7</v>
          </cell>
          <cell r="D305" t="str">
            <v>6S70ME-C</v>
          </cell>
          <cell r="E305" t="str">
            <v/>
          </cell>
          <cell r="F305" t="str">
            <v>삼성</v>
          </cell>
          <cell r="G305">
            <v>6</v>
          </cell>
          <cell r="H305">
            <v>39744</v>
          </cell>
          <cell r="I305">
            <v>17</v>
          </cell>
          <cell r="J305">
            <v>3</v>
          </cell>
          <cell r="K305">
            <v>39767</v>
          </cell>
          <cell r="L305">
            <v>6</v>
          </cell>
          <cell r="M305">
            <v>1</v>
          </cell>
          <cell r="N305">
            <v>39776</v>
          </cell>
          <cell r="O305">
            <v>0</v>
          </cell>
          <cell r="P305">
            <v>39775</v>
          </cell>
          <cell r="Q305" t="str">
            <v/>
          </cell>
          <cell r="R305">
            <v>25320</v>
          </cell>
          <cell r="S305">
            <v>3</v>
          </cell>
          <cell r="T305">
            <v>2</v>
          </cell>
          <cell r="U305" t="str">
            <v>2008111예상</v>
          </cell>
          <cell r="V305">
            <v>1</v>
          </cell>
          <cell r="W305" t="str">
            <v>★23 (11/15) 24</v>
          </cell>
          <cell r="X305" t="str">
            <v>(11/23)</v>
          </cell>
          <cell r="Y305" t="str">
            <v>★23 (11/15) 24
PP17-1098
6S70ME-C
(11/23)</v>
          </cell>
          <cell r="Z305">
            <v>-1</v>
          </cell>
          <cell r="AA305" t="str">
            <v/>
          </cell>
        </row>
        <row r="306">
          <cell r="B306" t="str">
            <v>PP17-1158</v>
          </cell>
          <cell r="C306" t="str">
            <v>DSEC #07-8</v>
          </cell>
          <cell r="D306" t="str">
            <v>6L70ME-C</v>
          </cell>
          <cell r="E306" t="str">
            <v/>
          </cell>
          <cell r="F306" t="str">
            <v>DSEC</v>
          </cell>
          <cell r="G306">
            <v>6</v>
          </cell>
          <cell r="H306">
            <v>39783</v>
          </cell>
          <cell r="I306">
            <v>17</v>
          </cell>
          <cell r="J306">
            <v>3</v>
          </cell>
          <cell r="K306">
            <v>39806</v>
          </cell>
          <cell r="L306">
            <v>6</v>
          </cell>
          <cell r="M306">
            <v>1</v>
          </cell>
          <cell r="N306">
            <v>39816</v>
          </cell>
          <cell r="O306">
            <v>0</v>
          </cell>
          <cell r="P306">
            <v>39802</v>
          </cell>
          <cell r="Q306" t="str">
            <v/>
          </cell>
          <cell r="R306">
            <v>25320</v>
          </cell>
          <cell r="S306">
            <v>3</v>
          </cell>
          <cell r="T306">
            <v>3</v>
          </cell>
          <cell r="U306" t="str">
            <v>2008121예상</v>
          </cell>
          <cell r="V306">
            <v>1</v>
          </cell>
          <cell r="W306" t="str">
            <v>★1 (12/24) 3</v>
          </cell>
          <cell r="X306" t="str">
            <v>(12/20)</v>
          </cell>
          <cell r="Y306" t="str">
            <v>★1 (12/24) 3
PP17-1158
6L70ME-C
(12/20)</v>
          </cell>
          <cell r="Z306">
            <v>-14</v>
          </cell>
          <cell r="AA306" t="str">
            <v/>
          </cell>
        </row>
        <row r="307">
          <cell r="B307" t="str">
            <v>PP17-1029</v>
          </cell>
          <cell r="C307" t="str">
            <v>대우 #07-19</v>
          </cell>
          <cell r="D307" t="str">
            <v>6S70ME-C</v>
          </cell>
          <cell r="E307" t="str">
            <v/>
          </cell>
          <cell r="F307" t="str">
            <v>대우</v>
          </cell>
          <cell r="G307">
            <v>5</v>
          </cell>
          <cell r="H307">
            <v>39822</v>
          </cell>
          <cell r="I307">
            <v>17</v>
          </cell>
          <cell r="J307">
            <v>3</v>
          </cell>
          <cell r="K307">
            <v>39849</v>
          </cell>
          <cell r="L307">
            <v>6</v>
          </cell>
          <cell r="M307">
            <v>1</v>
          </cell>
          <cell r="N307">
            <v>39857</v>
          </cell>
          <cell r="O307">
            <v>0</v>
          </cell>
          <cell r="P307">
            <v>39839</v>
          </cell>
          <cell r="Q307" t="str">
            <v/>
          </cell>
          <cell r="R307">
            <v>25320</v>
          </cell>
          <cell r="S307">
            <v>7</v>
          </cell>
          <cell r="T307">
            <v>1</v>
          </cell>
          <cell r="U307" t="str">
            <v>200921예상</v>
          </cell>
          <cell r="V307">
            <v>1</v>
          </cell>
          <cell r="W307" t="str">
            <v>★9 (2/5) 13</v>
          </cell>
          <cell r="X307" t="str">
            <v>(1/26)</v>
          </cell>
          <cell r="Y307" t="str">
            <v>★9 (2/5) 13
PP17-1029
6S70ME-C
(1/26)</v>
          </cell>
          <cell r="Z307">
            <v>-18</v>
          </cell>
          <cell r="AA307" t="str">
            <v/>
          </cell>
        </row>
        <row r="308">
          <cell r="B308" t="str">
            <v>PP17-1091</v>
          </cell>
          <cell r="C308" t="str">
            <v>삼성 #07-15</v>
          </cell>
          <cell r="D308" t="str">
            <v>6S60MC-C</v>
          </cell>
          <cell r="E308" t="str">
            <v/>
          </cell>
          <cell r="F308" t="str">
            <v>삼성</v>
          </cell>
          <cell r="G308">
            <v>5</v>
          </cell>
          <cell r="H308">
            <v>39863</v>
          </cell>
          <cell r="I308">
            <v>17</v>
          </cell>
          <cell r="J308">
            <v>0</v>
          </cell>
          <cell r="K308">
            <v>39883</v>
          </cell>
          <cell r="L308">
            <v>6</v>
          </cell>
          <cell r="M308">
            <v>1</v>
          </cell>
          <cell r="N308">
            <v>39891</v>
          </cell>
          <cell r="O308">
            <v>0</v>
          </cell>
          <cell r="P308">
            <v>39868</v>
          </cell>
          <cell r="Q308" t="str">
            <v/>
          </cell>
          <cell r="R308">
            <v>18420</v>
          </cell>
          <cell r="S308">
            <v>3</v>
          </cell>
          <cell r="T308">
            <v>1</v>
          </cell>
          <cell r="U308" t="str">
            <v>200931예상</v>
          </cell>
          <cell r="V308">
            <v>1</v>
          </cell>
          <cell r="W308" t="str">
            <v>★19 (3/11) 19</v>
          </cell>
          <cell r="X308" t="str">
            <v>(2/24)</v>
          </cell>
          <cell r="Y308" t="str">
            <v>★19 (3/11) 19
PP17-1091
6S60MC-C
(2/24)</v>
          </cell>
          <cell r="Z308">
            <v>-23</v>
          </cell>
          <cell r="AA308" t="str">
            <v/>
          </cell>
        </row>
        <row r="309">
          <cell r="B309" t="str">
            <v>PP17-1008</v>
          </cell>
          <cell r="C309" t="str">
            <v>국내기타 #07-1</v>
          </cell>
          <cell r="D309" t="str">
            <v>7S60MC</v>
          </cell>
          <cell r="E309" t="str">
            <v/>
          </cell>
          <cell r="F309" t="str">
            <v>국내기타</v>
          </cell>
          <cell r="G309">
            <v>5</v>
          </cell>
          <cell r="H309">
            <v>39897</v>
          </cell>
          <cell r="I309">
            <v>17</v>
          </cell>
          <cell r="J309">
            <v>0</v>
          </cell>
          <cell r="K309">
            <v>39917</v>
          </cell>
          <cell r="L309">
            <v>6</v>
          </cell>
          <cell r="M309">
            <v>1</v>
          </cell>
          <cell r="N309">
            <v>39925</v>
          </cell>
          <cell r="O309">
            <v>0</v>
          </cell>
          <cell r="P309">
            <v>39902</v>
          </cell>
          <cell r="Q309" t="str">
            <v/>
          </cell>
          <cell r="R309">
            <v>19460</v>
          </cell>
          <cell r="S309">
            <v>3</v>
          </cell>
          <cell r="T309">
            <v>1</v>
          </cell>
          <cell r="U309" t="str">
            <v>200941예상</v>
          </cell>
          <cell r="V309">
            <v>1</v>
          </cell>
          <cell r="W309" t="str">
            <v>★25 (4/14) 22</v>
          </cell>
          <cell r="X309" t="str">
            <v>(3/30)</v>
          </cell>
          <cell r="Y309" t="str">
            <v>★25 (4/14) 22
PP17-1008
7S60MC
(3/30)</v>
          </cell>
          <cell r="Z309">
            <v>-23</v>
          </cell>
          <cell r="AA309" t="str">
            <v/>
          </cell>
        </row>
        <row r="310">
          <cell r="B310" t="str">
            <v>PP16-1008</v>
          </cell>
          <cell r="C310" t="str">
            <v>국내기타 #06-10</v>
          </cell>
          <cell r="D310" t="str">
            <v>6S50MC-C</v>
          </cell>
          <cell r="E310" t="str">
            <v/>
          </cell>
          <cell r="F310" t="str">
            <v>국내기타</v>
          </cell>
          <cell r="G310">
            <v>5</v>
          </cell>
          <cell r="H310">
            <v>39931</v>
          </cell>
          <cell r="I310">
            <v>16</v>
          </cell>
          <cell r="J310">
            <v>0</v>
          </cell>
          <cell r="K310">
            <v>39949</v>
          </cell>
          <cell r="L310">
            <v>6</v>
          </cell>
          <cell r="M310">
            <v>1</v>
          </cell>
          <cell r="N310">
            <v>39958</v>
          </cell>
          <cell r="O310">
            <v>0</v>
          </cell>
          <cell r="P310">
            <v>39943</v>
          </cell>
          <cell r="Q310" t="str">
            <v/>
          </cell>
          <cell r="R310">
            <v>12900</v>
          </cell>
          <cell r="S310">
            <v>2</v>
          </cell>
          <cell r="T310">
            <v>2</v>
          </cell>
          <cell r="U310" t="str">
            <v>200951예상</v>
          </cell>
          <cell r="V310">
            <v>1</v>
          </cell>
          <cell r="W310" t="str">
            <v>★28 (5/16) 25</v>
          </cell>
          <cell r="X310" t="str">
            <v>(5/10)</v>
          </cell>
          <cell r="Y310" t="str">
            <v>★28 (5/16) 25
PP16-1008
6S50MC-C
(5/10)</v>
          </cell>
          <cell r="Z310">
            <v>-15</v>
          </cell>
          <cell r="AA310" t="str">
            <v/>
          </cell>
        </row>
        <row r="311">
          <cell r="B311" t="str">
            <v>PP18-1017</v>
          </cell>
          <cell r="C311" t="str">
            <v>대우(중국) #08-2</v>
          </cell>
          <cell r="D311" t="str">
            <v>6S60MC-C</v>
          </cell>
          <cell r="E311" t="str">
            <v/>
          </cell>
          <cell r="F311" t="str">
            <v>대우(중국)</v>
          </cell>
          <cell r="G311">
            <v>5</v>
          </cell>
          <cell r="H311">
            <v>39963</v>
          </cell>
          <cell r="I311">
            <v>17</v>
          </cell>
          <cell r="J311">
            <v>0</v>
          </cell>
          <cell r="K311">
            <v>39983</v>
          </cell>
          <cell r="L311">
            <v>6</v>
          </cell>
          <cell r="M311">
            <v>1</v>
          </cell>
          <cell r="N311">
            <v>39991</v>
          </cell>
          <cell r="O311">
            <v>0</v>
          </cell>
          <cell r="P311">
            <v>39974</v>
          </cell>
          <cell r="Q311" t="str">
            <v/>
          </cell>
          <cell r="R311">
            <v>18420</v>
          </cell>
          <cell r="S311">
            <v>3</v>
          </cell>
          <cell r="T311">
            <v>1</v>
          </cell>
          <cell r="U311" t="str">
            <v>200961예상</v>
          </cell>
          <cell r="V311">
            <v>1</v>
          </cell>
          <cell r="W311" t="str">
            <v>★30 (6/19) 27</v>
          </cell>
          <cell r="X311" t="str">
            <v>(6/10)</v>
          </cell>
          <cell r="Y311" t="str">
            <v>★30 (6/19) 27
PP18-1017
6S60MC-C
(6/10)</v>
          </cell>
          <cell r="Z311">
            <v>-17</v>
          </cell>
          <cell r="AA311" t="str">
            <v/>
          </cell>
        </row>
        <row r="312">
          <cell r="B312" t="str">
            <v>PP17-1051</v>
          </cell>
          <cell r="C312" t="str">
            <v>대우 #07-35</v>
          </cell>
          <cell r="D312" t="str">
            <v>6S70ME-C</v>
          </cell>
          <cell r="E312" t="str">
            <v/>
          </cell>
          <cell r="F312" t="str">
            <v>대우</v>
          </cell>
          <cell r="G312">
            <v>5</v>
          </cell>
          <cell r="H312">
            <v>39997</v>
          </cell>
          <cell r="I312">
            <v>17</v>
          </cell>
          <cell r="J312">
            <v>3</v>
          </cell>
          <cell r="K312">
            <v>40028</v>
          </cell>
          <cell r="L312">
            <v>6</v>
          </cell>
          <cell r="M312">
            <v>1</v>
          </cell>
          <cell r="N312">
            <v>40036</v>
          </cell>
          <cell r="O312">
            <v>0</v>
          </cell>
          <cell r="P312">
            <v>40013</v>
          </cell>
          <cell r="Q312" t="str">
            <v/>
          </cell>
          <cell r="R312">
            <v>25320</v>
          </cell>
          <cell r="S312">
            <v>11</v>
          </cell>
          <cell r="T312">
            <v>1</v>
          </cell>
          <cell r="U312" t="str">
            <v>200981예상</v>
          </cell>
          <cell r="V312">
            <v>1</v>
          </cell>
          <cell r="W312" t="str">
            <v>★3 (8/3) 11</v>
          </cell>
          <cell r="X312" t="str">
            <v>(7/19)</v>
          </cell>
          <cell r="Y312" t="str">
            <v>★3 (8/3) 11
PP17-1051
6S70ME-C
(7/19)</v>
          </cell>
          <cell r="Z312">
            <v>-23</v>
          </cell>
          <cell r="AA312" t="str">
            <v/>
          </cell>
        </row>
        <row r="313">
          <cell r="B313" t="str">
            <v>PP16-1101</v>
          </cell>
          <cell r="C313" t="str">
            <v>한진-영도 #06-8</v>
          </cell>
          <cell r="D313" t="str">
            <v>8K80MC-C</v>
          </cell>
          <cell r="E313" t="str">
            <v/>
          </cell>
          <cell r="F313" t="str">
            <v>한진-영도</v>
          </cell>
          <cell r="G313">
            <v>5</v>
          </cell>
          <cell r="H313">
            <v>40042</v>
          </cell>
          <cell r="I313">
            <v>22</v>
          </cell>
          <cell r="J313">
            <v>0</v>
          </cell>
          <cell r="K313">
            <v>40067</v>
          </cell>
          <cell r="L313">
            <v>7</v>
          </cell>
          <cell r="M313">
            <v>0</v>
          </cell>
          <cell r="N313">
            <v>40075</v>
          </cell>
          <cell r="O313">
            <v>0</v>
          </cell>
          <cell r="P313">
            <v>40014</v>
          </cell>
          <cell r="Q313" t="str">
            <v/>
          </cell>
          <cell r="R313">
            <v>39200</v>
          </cell>
          <cell r="S313">
            <v>3</v>
          </cell>
          <cell r="T313">
            <v>1</v>
          </cell>
          <cell r="U313" t="str">
            <v>200991예상</v>
          </cell>
          <cell r="V313">
            <v>1</v>
          </cell>
          <cell r="W313" t="str">
            <v>★17 (9/11) 19</v>
          </cell>
          <cell r="X313" t="str">
            <v>(7/20)</v>
          </cell>
          <cell r="Y313" t="str">
            <v>★17 (9/11) 19
PP16-1101
8K80MC-C
(7/20)</v>
          </cell>
          <cell r="Z313">
            <v>-61</v>
          </cell>
          <cell r="AA313" t="str">
            <v/>
          </cell>
        </row>
        <row r="314">
          <cell r="B314" t="str">
            <v>PP17-1033</v>
          </cell>
          <cell r="C314" t="str">
            <v>대우 #07-42</v>
          </cell>
          <cell r="D314" t="str">
            <v>7K98MC-C</v>
          </cell>
          <cell r="E314" t="str">
            <v/>
          </cell>
          <cell r="F314" t="str">
            <v>대우</v>
          </cell>
          <cell r="G314">
            <v>5</v>
          </cell>
          <cell r="H314">
            <v>40081</v>
          </cell>
          <cell r="I314">
            <v>23</v>
          </cell>
          <cell r="J314">
            <v>0</v>
          </cell>
          <cell r="K314">
            <v>40110</v>
          </cell>
          <cell r="L314">
            <v>10</v>
          </cell>
          <cell r="M314">
            <v>0</v>
          </cell>
          <cell r="N314">
            <v>40122</v>
          </cell>
          <cell r="O314">
            <v>0</v>
          </cell>
          <cell r="P314">
            <v>40063</v>
          </cell>
          <cell r="Q314" t="str">
            <v/>
          </cell>
          <cell r="R314">
            <v>54320</v>
          </cell>
          <cell r="S314">
            <v>6</v>
          </cell>
          <cell r="T314">
            <v>2</v>
          </cell>
          <cell r="U314" t="str">
            <v>2009101예상</v>
          </cell>
          <cell r="V314">
            <v>1</v>
          </cell>
          <cell r="W314" t="str">
            <v>★25 (10/24) 5</v>
          </cell>
          <cell r="X314" t="str">
            <v>(9/7)</v>
          </cell>
          <cell r="Y314" t="str">
            <v>★25 (10/24) 5
PP17-1033
7K98MC-C
(9/7)</v>
          </cell>
          <cell r="Z314">
            <v>-59</v>
          </cell>
          <cell r="AA314" t="str">
            <v/>
          </cell>
        </row>
        <row r="315">
          <cell r="B315" t="str">
            <v>PP16-1055</v>
          </cell>
          <cell r="C315" t="str">
            <v>대우 #06-46</v>
          </cell>
          <cell r="D315" t="str">
            <v>7K98MC-C</v>
          </cell>
          <cell r="E315" t="str">
            <v/>
          </cell>
          <cell r="F315" t="str">
            <v>대우</v>
          </cell>
          <cell r="G315">
            <v>5</v>
          </cell>
          <cell r="H315">
            <v>40128</v>
          </cell>
          <cell r="I315">
            <v>23</v>
          </cell>
          <cell r="J315">
            <v>0</v>
          </cell>
          <cell r="K315">
            <v>40155</v>
          </cell>
          <cell r="L315">
            <v>10</v>
          </cell>
          <cell r="M315">
            <v>0</v>
          </cell>
          <cell r="N315">
            <v>40166</v>
          </cell>
          <cell r="O315">
            <v>0</v>
          </cell>
          <cell r="P315">
            <v>40109</v>
          </cell>
          <cell r="Q315" t="str">
            <v/>
          </cell>
          <cell r="R315">
            <v>54320</v>
          </cell>
          <cell r="S315">
            <v>4</v>
          </cell>
          <cell r="T315">
            <v>1</v>
          </cell>
          <cell r="U315" t="str">
            <v>2009121예상</v>
          </cell>
          <cell r="V315">
            <v>1</v>
          </cell>
          <cell r="W315" t="str">
            <v>★11 (12/8) 19</v>
          </cell>
          <cell r="X315" t="str">
            <v>(10/23)</v>
          </cell>
          <cell r="Y315" t="str">
            <v>★11 (12/8) 19
PP16-1055
7K98MC-C
(10/23)</v>
          </cell>
          <cell r="Z315">
            <v>-57</v>
          </cell>
          <cell r="AA315" t="str">
            <v/>
          </cell>
        </row>
        <row r="316">
          <cell r="B316" t="str">
            <v>PP17-1205</v>
          </cell>
          <cell r="C316" t="str">
            <v>VWS #07-02</v>
          </cell>
          <cell r="D316" t="str">
            <v>8L70MC</v>
          </cell>
          <cell r="E316" t="str">
            <v/>
          </cell>
          <cell r="F316" t="str">
            <v>VWS</v>
          </cell>
          <cell r="G316">
            <v>5</v>
          </cell>
          <cell r="H316">
            <v>40172</v>
          </cell>
          <cell r="I316">
            <v>20</v>
          </cell>
          <cell r="J316">
            <v>0</v>
          </cell>
          <cell r="K316">
            <v>40198</v>
          </cell>
          <cell r="L316">
            <v>7</v>
          </cell>
          <cell r="M316">
            <v>0</v>
          </cell>
          <cell r="N316">
            <v>40210</v>
          </cell>
          <cell r="O316">
            <v>0</v>
          </cell>
          <cell r="P316">
            <v>40162</v>
          </cell>
          <cell r="Q316" t="str">
            <v/>
          </cell>
          <cell r="R316">
            <v>30720</v>
          </cell>
          <cell r="S316">
            <v>6</v>
          </cell>
          <cell r="T316">
            <v>5</v>
          </cell>
          <cell r="U316" t="str">
            <v>201011예상</v>
          </cell>
          <cell r="V316">
            <v>1</v>
          </cell>
          <cell r="W316" t="str">
            <v>★25 (1/20) 1</v>
          </cell>
          <cell r="X316" t="str">
            <v>(12/15)</v>
          </cell>
          <cell r="Y316" t="str">
            <v>★25 (1/20) 1
PP17-1205
8L70MC
(12/15)</v>
          </cell>
          <cell r="Z316">
            <v>-48</v>
          </cell>
          <cell r="AA316" t="str">
            <v/>
          </cell>
        </row>
        <row r="317">
          <cell r="B317" t="str">
            <v>PP17-1182</v>
          </cell>
          <cell r="C317" t="str">
            <v>DS #07-01</v>
          </cell>
          <cell r="D317" t="str">
            <v>8K90MC-C</v>
          </cell>
          <cell r="E317" t="str">
            <v/>
          </cell>
          <cell r="F317" t="str">
            <v>DS</v>
          </cell>
          <cell r="G317">
            <v>4</v>
          </cell>
          <cell r="H317">
            <v>40214</v>
          </cell>
          <cell r="I317">
            <v>22</v>
          </cell>
          <cell r="J317">
            <v>0</v>
          </cell>
          <cell r="K317">
            <v>40240</v>
          </cell>
          <cell r="L317">
            <v>8</v>
          </cell>
          <cell r="M317">
            <v>0</v>
          </cell>
          <cell r="N317">
            <v>40249</v>
          </cell>
          <cell r="O317">
            <v>0</v>
          </cell>
          <cell r="P317">
            <v>40229</v>
          </cell>
          <cell r="Q317" t="str">
            <v/>
          </cell>
          <cell r="R317">
            <v>49680</v>
          </cell>
          <cell r="S317">
            <v>4</v>
          </cell>
          <cell r="T317">
            <v>1</v>
          </cell>
          <cell r="U317" t="str">
            <v>201031예상</v>
          </cell>
          <cell r="V317">
            <v>1</v>
          </cell>
          <cell r="W317" t="str">
            <v>★5 (3/3) 12</v>
          </cell>
          <cell r="X317" t="str">
            <v>(2/20)</v>
          </cell>
          <cell r="Y317" t="str">
            <v>★5 (3/3) 12
PP17-1182
8K90MC-C
(2/20)</v>
          </cell>
          <cell r="Z317">
            <v>-20</v>
          </cell>
          <cell r="AA317" t="str">
            <v/>
          </cell>
        </row>
        <row r="318">
          <cell r="B318" t="str">
            <v>PP17-1200</v>
          </cell>
          <cell r="C318" t="str">
            <v>Sinopacific #07-01</v>
          </cell>
          <cell r="D318" t="str">
            <v>8K90MC-C</v>
          </cell>
          <cell r="E318" t="str">
            <v/>
          </cell>
          <cell r="F318" t="str">
            <v>Sinopacific</v>
          </cell>
          <cell r="G318">
            <v>4</v>
          </cell>
          <cell r="H318">
            <v>40254</v>
          </cell>
          <cell r="I318">
            <v>22</v>
          </cell>
          <cell r="J318">
            <v>0</v>
          </cell>
          <cell r="K318">
            <v>40280</v>
          </cell>
          <cell r="L318">
            <v>8</v>
          </cell>
          <cell r="M318">
            <v>0</v>
          </cell>
          <cell r="N318">
            <v>40289</v>
          </cell>
          <cell r="O318">
            <v>0</v>
          </cell>
          <cell r="P318">
            <v>40257</v>
          </cell>
          <cell r="Q318" t="str">
            <v/>
          </cell>
          <cell r="R318">
            <v>49680</v>
          </cell>
          <cell r="S318">
            <v>4</v>
          </cell>
          <cell r="T318">
            <v>1</v>
          </cell>
          <cell r="U318" t="str">
            <v>201041예상</v>
          </cell>
          <cell r="V318">
            <v>1</v>
          </cell>
          <cell r="W318" t="str">
            <v>★17 (4/12) 21</v>
          </cell>
          <cell r="X318" t="str">
            <v>(3/20)</v>
          </cell>
          <cell r="Y318" t="str">
            <v>★17 (4/12) 21
PP17-1200
8K90MC-C
(3/20)</v>
          </cell>
          <cell r="Z318">
            <v>-32</v>
          </cell>
          <cell r="AA318" t="str">
            <v/>
          </cell>
        </row>
        <row r="319">
          <cell r="B319" t="str">
            <v>PP18-1132</v>
          </cell>
          <cell r="C319" t="str">
            <v>삼성 #08-22</v>
          </cell>
          <cell r="D319" t="str">
            <v>8K90MC-C</v>
          </cell>
          <cell r="E319" t="str">
            <v/>
          </cell>
          <cell r="F319" t="str">
            <v>삼성</v>
          </cell>
          <cell r="G319">
            <v>4</v>
          </cell>
          <cell r="H319">
            <v>40294</v>
          </cell>
          <cell r="I319">
            <v>22</v>
          </cell>
          <cell r="J319">
            <v>0</v>
          </cell>
          <cell r="K319">
            <v>40319</v>
          </cell>
          <cell r="L319">
            <v>8</v>
          </cell>
          <cell r="M319">
            <v>0</v>
          </cell>
          <cell r="N319">
            <v>40329</v>
          </cell>
          <cell r="O319">
            <v>0</v>
          </cell>
          <cell r="P319">
            <v>40294</v>
          </cell>
          <cell r="Q319" t="str">
            <v/>
          </cell>
          <cell r="R319">
            <v>49680</v>
          </cell>
          <cell r="S319">
            <v>3</v>
          </cell>
          <cell r="T319">
            <v>2</v>
          </cell>
          <cell r="U319" t="str">
            <v>201051예상</v>
          </cell>
          <cell r="V319">
            <v>1</v>
          </cell>
          <cell r="W319" t="str">
            <v>★26 (5/21) 31</v>
          </cell>
          <cell r="X319" t="str">
            <v>(4/26)</v>
          </cell>
          <cell r="Y319" t="str">
            <v>★26 (5/21) 31
PP18-1132
8K90MC-C
(4/26)</v>
          </cell>
          <cell r="Z319">
            <v>-35</v>
          </cell>
          <cell r="AA319" t="str">
            <v/>
          </cell>
        </row>
        <row r="320">
          <cell r="B320" t="str">
            <v>PP17-1186</v>
          </cell>
          <cell r="C320" t="str">
            <v>HZ #07-01</v>
          </cell>
          <cell r="D320" t="str">
            <v>8K90MC-C</v>
          </cell>
          <cell r="E320" t="str">
            <v/>
          </cell>
          <cell r="F320" t="str">
            <v>HZ</v>
          </cell>
          <cell r="G320">
            <v>4</v>
          </cell>
          <cell r="H320">
            <v>40333</v>
          </cell>
          <cell r="I320">
            <v>22</v>
          </cell>
          <cell r="J320">
            <v>0</v>
          </cell>
          <cell r="K320">
            <v>40359</v>
          </cell>
          <cell r="L320">
            <v>8</v>
          </cell>
          <cell r="M320">
            <v>0</v>
          </cell>
          <cell r="N320">
            <v>40368</v>
          </cell>
          <cell r="O320">
            <v>0</v>
          </cell>
          <cell r="P320">
            <v>40349</v>
          </cell>
          <cell r="Q320" t="str">
            <v/>
          </cell>
          <cell r="R320">
            <v>49680</v>
          </cell>
          <cell r="S320">
            <v>4</v>
          </cell>
          <cell r="T320">
            <v>1</v>
          </cell>
          <cell r="U320" t="str">
            <v>201061예상</v>
          </cell>
          <cell r="V320">
            <v>1</v>
          </cell>
          <cell r="W320" t="str">
            <v>★4 (6/30) 9</v>
          </cell>
          <cell r="X320" t="str">
            <v>(6/20)</v>
          </cell>
          <cell r="Y320" t="str">
            <v>★4 (6/30) 9
PP17-1186
8K90MC-C
(6/20)</v>
          </cell>
          <cell r="Z320">
            <v>-19</v>
          </cell>
          <cell r="AA320" t="str">
            <v/>
          </cell>
        </row>
        <row r="321">
          <cell r="B321" t="str">
            <v>PP18-1078</v>
          </cell>
          <cell r="C321" t="str">
            <v>대우 #08-44</v>
          </cell>
          <cell r="D321" t="str">
            <v>7K98MC-C</v>
          </cell>
          <cell r="E321" t="str">
            <v/>
          </cell>
          <cell r="F321" t="str">
            <v>대우</v>
          </cell>
          <cell r="G321">
            <v>4</v>
          </cell>
          <cell r="H321">
            <v>40373</v>
          </cell>
          <cell r="I321">
            <v>23</v>
          </cell>
          <cell r="J321">
            <v>0</v>
          </cell>
          <cell r="K321">
            <v>40407</v>
          </cell>
          <cell r="L321">
            <v>10</v>
          </cell>
          <cell r="M321">
            <v>0</v>
          </cell>
          <cell r="N321">
            <v>40418</v>
          </cell>
          <cell r="O321">
            <v>0</v>
          </cell>
          <cell r="P321">
            <v>40379</v>
          </cell>
          <cell r="Q321" t="str">
            <v/>
          </cell>
          <cell r="R321">
            <v>54320</v>
          </cell>
          <cell r="S321">
            <v>11</v>
          </cell>
          <cell r="T321">
            <v>1</v>
          </cell>
          <cell r="U321" t="str">
            <v>201081예상</v>
          </cell>
          <cell r="V321">
            <v>1</v>
          </cell>
          <cell r="W321" t="str">
            <v>★14 (8/17) 28</v>
          </cell>
          <cell r="X321" t="str">
            <v>(7/20)</v>
          </cell>
          <cell r="Y321" t="str">
            <v>★14 (8/17) 28
PP18-1078
7K98MC-C
(7/20)</v>
          </cell>
          <cell r="Z321">
            <v>-39</v>
          </cell>
          <cell r="AA321" t="str">
            <v/>
          </cell>
        </row>
        <row r="322">
          <cell r="B322" t="str">
            <v>PP18-1032</v>
          </cell>
          <cell r="C322" t="str">
            <v>대우 #08-53</v>
          </cell>
          <cell r="D322" t="str">
            <v>7K98MC-C</v>
          </cell>
          <cell r="E322" t="str">
            <v/>
          </cell>
          <cell r="F322" t="str">
            <v>대우</v>
          </cell>
          <cell r="G322">
            <v>4</v>
          </cell>
          <cell r="H322">
            <v>40423</v>
          </cell>
          <cell r="I322">
            <v>23</v>
          </cell>
          <cell r="J322">
            <v>0</v>
          </cell>
          <cell r="K322">
            <v>40450</v>
          </cell>
          <cell r="L322">
            <v>10</v>
          </cell>
          <cell r="M322">
            <v>0</v>
          </cell>
          <cell r="N322">
            <v>40464</v>
          </cell>
          <cell r="O322">
            <v>0</v>
          </cell>
          <cell r="P322">
            <v>40428</v>
          </cell>
          <cell r="Q322" t="str">
            <v/>
          </cell>
          <cell r="R322">
            <v>54320</v>
          </cell>
          <cell r="S322">
            <v>4</v>
          </cell>
          <cell r="T322">
            <v>4</v>
          </cell>
          <cell r="U322" t="str">
            <v>201091예상</v>
          </cell>
          <cell r="V322">
            <v>1</v>
          </cell>
          <cell r="W322" t="str">
            <v>★2 (9/29) 13</v>
          </cell>
          <cell r="X322" t="str">
            <v>(9/7)</v>
          </cell>
          <cell r="Y322" t="str">
            <v>★2 (9/29) 13
PP18-1032
7K98MC-C
(9/7)</v>
          </cell>
          <cell r="Z322">
            <v>-36</v>
          </cell>
          <cell r="AA322" t="str">
            <v/>
          </cell>
        </row>
        <row r="323">
          <cell r="B323" t="str">
            <v>PP17-1026</v>
          </cell>
          <cell r="C323" t="str">
            <v>대우 #07-56</v>
          </cell>
          <cell r="D323" t="str">
            <v>7K98MC-C</v>
          </cell>
          <cell r="E323" t="str">
            <v/>
          </cell>
          <cell r="F323" t="str">
            <v>대우</v>
          </cell>
          <cell r="G323">
            <v>4</v>
          </cell>
          <cell r="H323">
            <v>40469</v>
          </cell>
          <cell r="I323">
            <v>23</v>
          </cell>
          <cell r="J323">
            <v>0</v>
          </cell>
          <cell r="K323">
            <v>40495</v>
          </cell>
          <cell r="L323">
            <v>10</v>
          </cell>
          <cell r="M323">
            <v>0</v>
          </cell>
          <cell r="N323">
            <v>40507</v>
          </cell>
          <cell r="O323">
            <v>0</v>
          </cell>
          <cell r="P323">
            <v>40474</v>
          </cell>
          <cell r="Q323" t="str">
            <v/>
          </cell>
          <cell r="R323">
            <v>54320</v>
          </cell>
          <cell r="S323">
            <v>3</v>
          </cell>
          <cell r="T323">
            <v>2</v>
          </cell>
          <cell r="U323" t="str">
            <v>2010111예상</v>
          </cell>
          <cell r="V323">
            <v>1</v>
          </cell>
          <cell r="W323" t="str">
            <v>★18 (11/13) 25</v>
          </cell>
          <cell r="X323" t="str">
            <v>(10/23)</v>
          </cell>
          <cell r="Y323" t="str">
            <v>★18 (11/13) 25
PP17-1026
7K98MC-C
(10/23)</v>
          </cell>
          <cell r="Z323">
            <v>-33</v>
          </cell>
          <cell r="AA323" t="str">
            <v/>
          </cell>
        </row>
        <row r="324">
          <cell r="B324" t="str">
            <v>PP19-1224</v>
          </cell>
          <cell r="C324" t="str">
            <v>VWS #09-01</v>
          </cell>
          <cell r="D324" t="str">
            <v>8L70MC</v>
          </cell>
          <cell r="E324" t="str">
            <v/>
          </cell>
          <cell r="F324" t="str">
            <v>VWS</v>
          </cell>
          <cell r="G324">
            <v>4</v>
          </cell>
          <cell r="H324">
            <v>40512</v>
          </cell>
          <cell r="I324">
            <v>20</v>
          </cell>
          <cell r="J324">
            <v>0</v>
          </cell>
          <cell r="K324">
            <v>40535</v>
          </cell>
          <cell r="L324">
            <v>7</v>
          </cell>
          <cell r="M324">
            <v>0</v>
          </cell>
          <cell r="N324">
            <v>40546</v>
          </cell>
          <cell r="O324">
            <v>0</v>
          </cell>
          <cell r="P324">
            <v>40558</v>
          </cell>
          <cell r="Q324" t="str">
            <v/>
          </cell>
          <cell r="R324">
            <v>30720</v>
          </cell>
          <cell r="S324">
            <v>3</v>
          </cell>
          <cell r="T324">
            <v>4</v>
          </cell>
          <cell r="U324" t="str">
            <v>2010121예상</v>
          </cell>
          <cell r="V324">
            <v>1</v>
          </cell>
          <cell r="W324" t="str">
            <v>30 (12/23) 3</v>
          </cell>
          <cell r="X324" t="str">
            <v>(1/15)</v>
          </cell>
          <cell r="Y324" t="str">
            <v>30 (12/23) 3
PP19-1224
8L70MC
(1/15)</v>
          </cell>
          <cell r="Z324">
            <v>12</v>
          </cell>
          <cell r="AA324" t="str">
            <v/>
          </cell>
        </row>
        <row r="325">
          <cell r="B325" t="str">
            <v>PP18-1045</v>
          </cell>
          <cell r="C325" t="str">
            <v>대우 #08-67</v>
          </cell>
          <cell r="D325" t="str">
            <v>7K98MC-C</v>
          </cell>
          <cell r="E325" t="str">
            <v/>
          </cell>
          <cell r="F325" t="str">
            <v>대우</v>
          </cell>
          <cell r="G325">
            <v>4</v>
          </cell>
          <cell r="H325">
            <v>40550</v>
          </cell>
          <cell r="I325">
            <v>23</v>
          </cell>
          <cell r="J325">
            <v>0</v>
          </cell>
          <cell r="K325">
            <v>40581</v>
          </cell>
          <cell r="L325">
            <v>10</v>
          </cell>
          <cell r="M325">
            <v>0</v>
          </cell>
          <cell r="N325">
            <v>40592</v>
          </cell>
          <cell r="O325">
            <v>0</v>
          </cell>
          <cell r="P325">
            <v>40611</v>
          </cell>
          <cell r="Q325" t="str">
            <v/>
          </cell>
          <cell r="R325">
            <v>54320</v>
          </cell>
          <cell r="S325">
            <v>8</v>
          </cell>
          <cell r="T325">
            <v>1</v>
          </cell>
          <cell r="U325" t="str">
            <v>201121예상</v>
          </cell>
          <cell r="V325">
            <v>1</v>
          </cell>
          <cell r="W325" t="str">
            <v>7 (2/7) 18</v>
          </cell>
          <cell r="X325" t="str">
            <v>(3/9)</v>
          </cell>
          <cell r="Y325" t="str">
            <v>7 (2/7) 18
PP18-1045
7K98MC-C
(3/9)</v>
          </cell>
          <cell r="Z325">
            <v>19</v>
          </cell>
          <cell r="AA325" t="str">
            <v/>
          </cell>
        </row>
        <row r="326">
          <cell r="B326" t="str">
            <v>PP18-1209</v>
          </cell>
          <cell r="C326" t="str">
            <v>DS #08-02</v>
          </cell>
          <cell r="D326" t="str">
            <v>8K90MC-C</v>
          </cell>
          <cell r="E326" t="str">
            <v/>
          </cell>
          <cell r="F326" t="str">
            <v>DS</v>
          </cell>
          <cell r="G326">
            <v>4</v>
          </cell>
          <cell r="H326">
            <v>40597</v>
          </cell>
          <cell r="I326">
            <v>22</v>
          </cell>
          <cell r="J326">
            <v>0</v>
          </cell>
          <cell r="K326">
            <v>40623</v>
          </cell>
          <cell r="L326">
            <v>8</v>
          </cell>
          <cell r="M326">
            <v>0</v>
          </cell>
          <cell r="N326">
            <v>40632</v>
          </cell>
          <cell r="O326">
            <v>0</v>
          </cell>
          <cell r="P326">
            <v>40653</v>
          </cell>
          <cell r="Q326" t="str">
            <v/>
          </cell>
          <cell r="R326">
            <v>49680</v>
          </cell>
          <cell r="S326">
            <v>4</v>
          </cell>
          <cell r="T326">
            <v>1</v>
          </cell>
          <cell r="U326" t="str">
            <v>201131예상</v>
          </cell>
          <cell r="V326">
            <v>1</v>
          </cell>
          <cell r="W326" t="str">
            <v>23 (3/21) 30</v>
          </cell>
          <cell r="X326" t="str">
            <v>(4/20)</v>
          </cell>
          <cell r="Y326" t="str">
            <v>23 (3/21) 30
PP18-1209
8K90MC-C
(4/20)</v>
          </cell>
          <cell r="Z326">
            <v>21</v>
          </cell>
          <cell r="AA326" t="str">
            <v/>
          </cell>
        </row>
        <row r="327">
          <cell r="B327" t="str">
            <v>PP18-1210</v>
          </cell>
          <cell r="C327" t="str">
            <v>DS #08-03</v>
          </cell>
          <cell r="D327" t="str">
            <v>8K90MC-C</v>
          </cell>
          <cell r="E327" t="str">
            <v/>
          </cell>
          <cell r="F327" t="str">
            <v>DS</v>
          </cell>
          <cell r="G327">
            <v>4</v>
          </cell>
          <cell r="H327">
            <v>40637</v>
          </cell>
          <cell r="I327">
            <v>22</v>
          </cell>
          <cell r="J327">
            <v>0</v>
          </cell>
          <cell r="K327">
            <v>40662</v>
          </cell>
          <cell r="L327">
            <v>8</v>
          </cell>
          <cell r="M327">
            <v>0</v>
          </cell>
          <cell r="N327">
            <v>40672</v>
          </cell>
          <cell r="O327">
            <v>0</v>
          </cell>
          <cell r="P327">
            <v>40714</v>
          </cell>
          <cell r="Q327" t="str">
            <v/>
          </cell>
          <cell r="R327">
            <v>49680</v>
          </cell>
          <cell r="S327">
            <v>3</v>
          </cell>
          <cell r="T327">
            <v>2</v>
          </cell>
          <cell r="U327" t="str">
            <v>201141예상</v>
          </cell>
          <cell r="V327">
            <v>1</v>
          </cell>
          <cell r="W327" t="str">
            <v>4 (4/29) 9</v>
          </cell>
          <cell r="X327" t="str">
            <v>(6/20)</v>
          </cell>
          <cell r="Y327" t="str">
            <v>4 (4/29) 9
PP18-1210
8K90MC-C
(6/20)</v>
          </cell>
          <cell r="Z327">
            <v>42</v>
          </cell>
          <cell r="AA327" t="str">
            <v/>
          </cell>
        </row>
        <row r="328">
          <cell r="B328" t="str">
            <v>PP19-1107</v>
          </cell>
          <cell r="C328" t="str">
            <v>삼성 #09-30</v>
          </cell>
          <cell r="D328" t="str">
            <v>8K90MC-C</v>
          </cell>
          <cell r="E328" t="str">
            <v/>
          </cell>
          <cell r="F328" t="str">
            <v>삼성</v>
          </cell>
          <cell r="G328">
            <v>4</v>
          </cell>
          <cell r="H328">
            <v>40676</v>
          </cell>
          <cell r="I328">
            <v>22</v>
          </cell>
          <cell r="J328">
            <v>0</v>
          </cell>
          <cell r="K328">
            <v>40702</v>
          </cell>
          <cell r="L328">
            <v>8</v>
          </cell>
          <cell r="M328">
            <v>0</v>
          </cell>
          <cell r="N328">
            <v>40711</v>
          </cell>
          <cell r="O328">
            <v>0</v>
          </cell>
          <cell r="P328">
            <v>40724</v>
          </cell>
          <cell r="Q328" t="str">
            <v/>
          </cell>
          <cell r="R328">
            <v>49680</v>
          </cell>
          <cell r="S328">
            <v>4</v>
          </cell>
          <cell r="T328">
            <v>1</v>
          </cell>
          <cell r="U328" t="str">
            <v>201161예상</v>
          </cell>
          <cell r="V328">
            <v>1</v>
          </cell>
          <cell r="W328" t="str">
            <v>13 (6/8) 17</v>
          </cell>
          <cell r="X328" t="str">
            <v>(6/30)</v>
          </cell>
          <cell r="Y328" t="str">
            <v>13 (6/8) 17
PP19-1107
8K90MC-C
(6/30)</v>
          </cell>
          <cell r="Z328">
            <v>13</v>
          </cell>
          <cell r="AA328" t="str">
            <v/>
          </cell>
        </row>
        <row r="329">
          <cell r="B329" t="str">
            <v>PP18-1211</v>
          </cell>
          <cell r="C329" t="str">
            <v>DS #08-04</v>
          </cell>
          <cell r="D329" t="str">
            <v>8K90MC-C</v>
          </cell>
          <cell r="E329" t="str">
            <v/>
          </cell>
          <cell r="F329" t="str">
            <v>DS</v>
          </cell>
          <cell r="G329">
            <v>4</v>
          </cell>
          <cell r="H329">
            <v>40716</v>
          </cell>
          <cell r="I329">
            <v>22</v>
          </cell>
          <cell r="J329">
            <v>0</v>
          </cell>
          <cell r="K329">
            <v>40742</v>
          </cell>
          <cell r="L329">
            <v>8</v>
          </cell>
          <cell r="M329">
            <v>0</v>
          </cell>
          <cell r="N329">
            <v>40756</v>
          </cell>
          <cell r="O329">
            <v>0</v>
          </cell>
          <cell r="P329">
            <v>40775</v>
          </cell>
          <cell r="Q329" t="str">
            <v/>
          </cell>
          <cell r="R329">
            <v>49680</v>
          </cell>
          <cell r="S329">
            <v>4</v>
          </cell>
          <cell r="T329">
            <v>6</v>
          </cell>
          <cell r="U329" t="str">
            <v>201171예상</v>
          </cell>
          <cell r="V329">
            <v>1</v>
          </cell>
          <cell r="W329" t="str">
            <v>22 (7/18) 1</v>
          </cell>
          <cell r="X329" t="str">
            <v>(8/20)</v>
          </cell>
          <cell r="Y329" t="str">
            <v>22 (7/18) 1
PP18-1211
8K90MC-C
(8/20)</v>
          </cell>
          <cell r="Z329">
            <v>19</v>
          </cell>
          <cell r="AA329" t="str">
            <v/>
          </cell>
        </row>
        <row r="330">
          <cell r="B330" t="str">
            <v>PP18-1230</v>
          </cell>
          <cell r="C330" t="str">
            <v>Sinopacific #08-04</v>
          </cell>
          <cell r="D330" t="str">
            <v>7RTF84T-D</v>
          </cell>
          <cell r="E330" t="str">
            <v/>
          </cell>
          <cell r="F330" t="str">
            <v>Sinopacific</v>
          </cell>
          <cell r="G330">
            <v>4</v>
          </cell>
          <cell r="H330">
            <v>40760</v>
          </cell>
          <cell r="I330">
            <v>22</v>
          </cell>
          <cell r="J330">
            <v>3</v>
          </cell>
          <cell r="K330">
            <v>40789</v>
          </cell>
          <cell r="L330">
            <v>7</v>
          </cell>
          <cell r="M330">
            <v>0</v>
          </cell>
          <cell r="N330">
            <v>40798</v>
          </cell>
          <cell r="O330">
            <v>0</v>
          </cell>
          <cell r="P330">
            <v>40816</v>
          </cell>
          <cell r="Q330" t="str">
            <v/>
          </cell>
          <cell r="R330">
            <v>39060</v>
          </cell>
          <cell r="S330">
            <v>4</v>
          </cell>
          <cell r="T330">
            <v>2</v>
          </cell>
          <cell r="U330" t="str">
            <v>201191예상</v>
          </cell>
          <cell r="V330">
            <v>1</v>
          </cell>
          <cell r="W330" t="str">
            <v>5 (9/3) 12</v>
          </cell>
          <cell r="X330" t="str">
            <v>(9/30)</v>
          </cell>
          <cell r="Y330" t="str">
            <v>5 (9/3) 12
PP18-1230
7RTF84T-D
(9/30)</v>
          </cell>
          <cell r="Z330">
            <v>18</v>
          </cell>
          <cell r="AA330" t="str">
            <v/>
          </cell>
        </row>
        <row r="331">
          <cell r="B331" t="str">
            <v>PP10-1142</v>
          </cell>
          <cell r="C331" t="str">
            <v>삼성 #10-3</v>
          </cell>
          <cell r="D331" t="str">
            <v>8K90MC-C</v>
          </cell>
          <cell r="E331" t="str">
            <v/>
          </cell>
          <cell r="F331" t="str">
            <v>삼성</v>
          </cell>
          <cell r="G331">
            <v>4</v>
          </cell>
          <cell r="H331">
            <v>40802</v>
          </cell>
          <cell r="I331">
            <v>22</v>
          </cell>
          <cell r="J331">
            <v>0</v>
          </cell>
          <cell r="K331">
            <v>40830</v>
          </cell>
          <cell r="L331">
            <v>8</v>
          </cell>
          <cell r="M331">
            <v>0</v>
          </cell>
          <cell r="N331">
            <v>40840</v>
          </cell>
          <cell r="O331">
            <v>0</v>
          </cell>
          <cell r="P331">
            <v>40841</v>
          </cell>
          <cell r="Q331" t="str">
            <v/>
          </cell>
          <cell r="R331">
            <v>49680</v>
          </cell>
          <cell r="S331">
            <v>6</v>
          </cell>
          <cell r="T331">
            <v>2</v>
          </cell>
          <cell r="U331" t="str">
            <v>2011101예상</v>
          </cell>
          <cell r="V331">
            <v>1</v>
          </cell>
          <cell r="W331" t="str">
            <v>16 (10/14) 24</v>
          </cell>
          <cell r="X331" t="str">
            <v>(10/25)</v>
          </cell>
          <cell r="Y331" t="str">
            <v>16 (10/14) 24
PP10-1142
8K90MC-C
(10/25)</v>
          </cell>
          <cell r="Z331">
            <v>1</v>
          </cell>
          <cell r="AA331" t="str">
            <v/>
          </cell>
        </row>
        <row r="332">
          <cell r="B332" t="str">
            <v>PP18-1232</v>
          </cell>
          <cell r="C332" t="str">
            <v>Sinopacific #08-06</v>
          </cell>
          <cell r="D332" t="str">
            <v>7RTF84T-D</v>
          </cell>
          <cell r="E332" t="str">
            <v/>
          </cell>
          <cell r="F332" t="str">
            <v>Sinopacific</v>
          </cell>
          <cell r="G332">
            <v>4</v>
          </cell>
          <cell r="H332">
            <v>40844</v>
          </cell>
          <cell r="I332">
            <v>22</v>
          </cell>
          <cell r="J332">
            <v>3</v>
          </cell>
          <cell r="K332">
            <v>40873</v>
          </cell>
          <cell r="L332">
            <v>7</v>
          </cell>
          <cell r="M332">
            <v>0</v>
          </cell>
          <cell r="N332">
            <v>40882</v>
          </cell>
          <cell r="O332">
            <v>0</v>
          </cell>
          <cell r="P332">
            <v>40907</v>
          </cell>
          <cell r="Q332" t="str">
            <v/>
          </cell>
          <cell r="R332">
            <v>39060</v>
          </cell>
          <cell r="S332">
            <v>4</v>
          </cell>
          <cell r="T332">
            <v>2</v>
          </cell>
          <cell r="U332" t="str">
            <v>2011111예상</v>
          </cell>
          <cell r="V332">
            <v>1</v>
          </cell>
          <cell r="W332" t="str">
            <v>28 (11/26) 5</v>
          </cell>
          <cell r="X332" t="str">
            <v>(12/30)</v>
          </cell>
          <cell r="Y332" t="str">
            <v>28 (11/26) 5
PP18-1232
7RTF84T-D
(12/30)</v>
          </cell>
          <cell r="Z332">
            <v>25</v>
          </cell>
          <cell r="AA332" t="str">
            <v/>
          </cell>
        </row>
        <row r="333">
          <cell r="B333" t="str">
            <v>PP19-1060</v>
          </cell>
          <cell r="C333" t="str">
            <v>대우 #09-58</v>
          </cell>
          <cell r="D333" t="str">
            <v>7K98MC-C</v>
          </cell>
          <cell r="E333" t="str">
            <v/>
          </cell>
          <cell r="F333" t="str">
            <v>대우</v>
          </cell>
          <cell r="G333">
            <v>4</v>
          </cell>
          <cell r="H333">
            <v>40886</v>
          </cell>
          <cell r="I333">
            <v>23</v>
          </cell>
          <cell r="J333">
            <v>0</v>
          </cell>
          <cell r="K333">
            <v>40914</v>
          </cell>
          <cell r="L333">
            <v>10</v>
          </cell>
          <cell r="M333">
            <v>0</v>
          </cell>
          <cell r="N333">
            <v>40926</v>
          </cell>
          <cell r="O333">
            <v>0</v>
          </cell>
          <cell r="P333">
            <v>40977</v>
          </cell>
          <cell r="Q333" t="str">
            <v/>
          </cell>
          <cell r="R333">
            <v>54320</v>
          </cell>
          <cell r="S333">
            <v>5</v>
          </cell>
          <cell r="T333">
            <v>2</v>
          </cell>
          <cell r="U333" t="str">
            <v>201211예상</v>
          </cell>
          <cell r="V333">
            <v>1</v>
          </cell>
          <cell r="W333" t="str">
            <v>9 (1/6) 18</v>
          </cell>
          <cell r="X333" t="str">
            <v>(3/9)</v>
          </cell>
          <cell r="Y333" t="str">
            <v>9 (1/6) 18
PP19-1060
7K98MC-C
(3/9)</v>
          </cell>
          <cell r="Z333">
            <v>51</v>
          </cell>
          <cell r="AA333" t="str">
            <v/>
          </cell>
        </row>
        <row r="334">
          <cell r="B334" t="str">
            <v>PP19-1196</v>
          </cell>
          <cell r="C334" t="str">
            <v>DS #09-01</v>
          </cell>
          <cell r="D334" t="str">
            <v>8K90MC-C</v>
          </cell>
          <cell r="E334" t="str">
            <v/>
          </cell>
          <cell r="F334" t="str">
            <v>DS</v>
          </cell>
          <cell r="G334">
            <v>4</v>
          </cell>
          <cell r="H334">
            <v>40931</v>
          </cell>
          <cell r="I334">
            <v>22</v>
          </cell>
          <cell r="J334">
            <v>0</v>
          </cell>
          <cell r="K334">
            <v>40960</v>
          </cell>
          <cell r="L334">
            <v>8</v>
          </cell>
          <cell r="M334">
            <v>0</v>
          </cell>
          <cell r="N334">
            <v>40969</v>
          </cell>
          <cell r="O334">
            <v>0</v>
          </cell>
          <cell r="P334">
            <v>41019</v>
          </cell>
          <cell r="Q334" t="str">
            <v/>
          </cell>
          <cell r="R334">
            <v>49680</v>
          </cell>
          <cell r="S334">
            <v>7</v>
          </cell>
          <cell r="T334">
            <v>1</v>
          </cell>
          <cell r="U334" t="str">
            <v>201221예상</v>
          </cell>
          <cell r="V334">
            <v>1</v>
          </cell>
          <cell r="W334" t="str">
            <v>23 (2/21) 1</v>
          </cell>
          <cell r="X334" t="str">
            <v>(4/20)</v>
          </cell>
          <cell r="Y334" t="str">
            <v>23 (2/21) 1
PP19-1196
8K90MC-C
(4/20)</v>
          </cell>
          <cell r="Z334">
            <v>50</v>
          </cell>
          <cell r="AA334" t="str">
            <v/>
          </cell>
        </row>
        <row r="335">
          <cell r="B335" t="str">
            <v>PP10-1171</v>
          </cell>
          <cell r="C335" t="str">
            <v>DMHI #10-1</v>
          </cell>
          <cell r="D335" t="str">
            <v>8RTA96C</v>
          </cell>
          <cell r="E335" t="str">
            <v/>
          </cell>
          <cell r="F335" t="str">
            <v>DMHI</v>
          </cell>
          <cell r="G335">
            <v>4</v>
          </cell>
          <cell r="H335">
            <v>40974</v>
          </cell>
          <cell r="I335">
            <v>23</v>
          </cell>
          <cell r="J335">
            <v>0</v>
          </cell>
          <cell r="K335">
            <v>41001</v>
          </cell>
          <cell r="L335">
            <v>8</v>
          </cell>
          <cell r="M335">
            <v>0</v>
          </cell>
          <cell r="N335">
            <v>41010</v>
          </cell>
          <cell r="O335">
            <v>0</v>
          </cell>
          <cell r="P335">
            <v>41054</v>
          </cell>
          <cell r="Q335" t="str">
            <v/>
          </cell>
          <cell r="R335">
            <v>62240</v>
          </cell>
          <cell r="S335">
            <v>4</v>
          </cell>
          <cell r="T335">
            <v>1</v>
          </cell>
          <cell r="U335" t="str">
            <v>201241예상</v>
          </cell>
          <cell r="V335">
            <v>1</v>
          </cell>
          <cell r="W335" t="str">
            <v>6 (4/2) 11</v>
          </cell>
          <cell r="X335" t="str">
            <v>(5/25)</v>
          </cell>
          <cell r="Y335" t="str">
            <v>6 (4/2) 11
PP10-1171
8RTA96C
(5/25)</v>
          </cell>
          <cell r="Z335">
            <v>44</v>
          </cell>
          <cell r="AA335" t="str">
            <v/>
          </cell>
        </row>
        <row r="336">
          <cell r="B336" t="str">
            <v>PP19-1219</v>
          </cell>
          <cell r="C336" t="str">
            <v>Sinopacific #09-02</v>
          </cell>
          <cell r="D336" t="str">
            <v>7RTF84T-D</v>
          </cell>
          <cell r="E336" t="str">
            <v/>
          </cell>
          <cell r="F336" t="str">
            <v>Sinopacific</v>
          </cell>
          <cell r="G336">
            <v>4</v>
          </cell>
          <cell r="H336">
            <v>41015</v>
          </cell>
          <cell r="I336">
            <v>22</v>
          </cell>
          <cell r="J336">
            <v>3</v>
          </cell>
          <cell r="K336">
            <v>41044</v>
          </cell>
          <cell r="L336">
            <v>7</v>
          </cell>
          <cell r="M336">
            <v>0</v>
          </cell>
          <cell r="N336">
            <v>41052</v>
          </cell>
          <cell r="O336">
            <v>0</v>
          </cell>
          <cell r="P336">
            <v>41090</v>
          </cell>
          <cell r="Q336" t="str">
            <v/>
          </cell>
          <cell r="R336">
            <v>39060</v>
          </cell>
          <cell r="S336">
            <v>4</v>
          </cell>
          <cell r="T336">
            <v>1</v>
          </cell>
          <cell r="U336" t="str">
            <v>201251예상</v>
          </cell>
          <cell r="V336">
            <v>1</v>
          </cell>
          <cell r="W336" t="str">
            <v>16 (5/15) 23</v>
          </cell>
          <cell r="X336" t="str">
            <v>(6/30)</v>
          </cell>
          <cell r="Y336" t="str">
            <v>16 (5/15) 23
PP19-1219
7RTF84T-D
(6/30)</v>
          </cell>
          <cell r="Z336">
            <v>38</v>
          </cell>
          <cell r="AA336" t="str">
            <v/>
          </cell>
        </row>
        <row r="337">
          <cell r="B337" t="str">
            <v>PP19-1199</v>
          </cell>
          <cell r="C337" t="str">
            <v>DS #09-04</v>
          </cell>
          <cell r="D337" t="str">
            <v>8K90MC-C</v>
          </cell>
          <cell r="E337" t="str">
            <v/>
          </cell>
          <cell r="F337" t="str">
            <v>DS</v>
          </cell>
          <cell r="G337">
            <v>4</v>
          </cell>
          <cell r="H337">
            <v>41057</v>
          </cell>
          <cell r="I337">
            <v>22</v>
          </cell>
          <cell r="J337">
            <v>0</v>
          </cell>
          <cell r="K337">
            <v>41082</v>
          </cell>
          <cell r="L337">
            <v>8</v>
          </cell>
          <cell r="M337">
            <v>0</v>
          </cell>
          <cell r="N337">
            <v>41092</v>
          </cell>
          <cell r="O337">
            <v>0</v>
          </cell>
          <cell r="P337">
            <v>41141</v>
          </cell>
          <cell r="Q337" t="str">
            <v/>
          </cell>
          <cell r="R337">
            <v>49680</v>
          </cell>
          <cell r="S337">
            <v>3</v>
          </cell>
          <cell r="T337">
            <v>2</v>
          </cell>
          <cell r="U337" t="str">
            <v>201261예상</v>
          </cell>
          <cell r="V337">
            <v>1</v>
          </cell>
          <cell r="W337" t="str">
            <v>28 (6/22) 2</v>
          </cell>
          <cell r="X337" t="str">
            <v>(8/20)</v>
          </cell>
          <cell r="Y337" t="str">
            <v>28 (6/22) 2
PP19-1199
8K90MC-C
(8/20)</v>
          </cell>
          <cell r="Z337">
            <v>49</v>
          </cell>
          <cell r="AA337" t="str">
            <v/>
          </cell>
        </row>
        <row r="338">
          <cell r="B338" t="str">
            <v>PP19-1222</v>
          </cell>
          <cell r="C338" t="str">
            <v>Sinopacific #09-05</v>
          </cell>
          <cell r="D338" t="str">
            <v>7RTF84T-D</v>
          </cell>
          <cell r="E338" t="str">
            <v/>
          </cell>
          <cell r="F338" t="str">
            <v>Sinopacific</v>
          </cell>
          <cell r="G338">
            <v>4</v>
          </cell>
          <cell r="H338">
            <v>41096</v>
          </cell>
          <cell r="I338">
            <v>22</v>
          </cell>
          <cell r="J338">
            <v>3</v>
          </cell>
          <cell r="K338">
            <v>41132</v>
          </cell>
          <cell r="L338">
            <v>7</v>
          </cell>
          <cell r="M338">
            <v>0</v>
          </cell>
          <cell r="N338">
            <v>41141</v>
          </cell>
          <cell r="O338">
            <v>0</v>
          </cell>
          <cell r="P338">
            <v>41172</v>
          </cell>
          <cell r="Q338" t="str">
            <v/>
          </cell>
          <cell r="R338">
            <v>39060</v>
          </cell>
          <cell r="S338">
            <v>11</v>
          </cell>
          <cell r="T338">
            <v>2</v>
          </cell>
          <cell r="U338" t="str">
            <v>201281예상</v>
          </cell>
          <cell r="V338">
            <v>1</v>
          </cell>
          <cell r="W338" t="str">
            <v>6 (8/11) 20</v>
          </cell>
          <cell r="X338" t="str">
            <v>(9/20)</v>
          </cell>
          <cell r="Y338" t="str">
            <v>6 (8/11) 20
PP19-1222
7RTF84T-D
(9/20)</v>
          </cell>
          <cell r="Z338">
            <v>31</v>
          </cell>
          <cell r="AA338" t="str">
            <v/>
          </cell>
        </row>
        <row r="339">
          <cell r="B339" t="str">
            <v>PP19-1042</v>
          </cell>
          <cell r="C339" t="str">
            <v>대우 #09-61</v>
          </cell>
          <cell r="D339" t="str">
            <v>7K98MC-C</v>
          </cell>
          <cell r="E339" t="str">
            <v/>
          </cell>
          <cell r="F339" t="str">
            <v>대우</v>
          </cell>
          <cell r="G339">
            <v>4</v>
          </cell>
          <cell r="H339">
            <v>41145</v>
          </cell>
          <cell r="I339">
            <v>23</v>
          </cell>
          <cell r="J339">
            <v>0</v>
          </cell>
          <cell r="K339">
            <v>41172</v>
          </cell>
          <cell r="L339">
            <v>10</v>
          </cell>
          <cell r="M339">
            <v>0</v>
          </cell>
          <cell r="N339">
            <v>41187</v>
          </cell>
          <cell r="O339">
            <v>0</v>
          </cell>
          <cell r="P339">
            <v>41205</v>
          </cell>
          <cell r="Q339" t="str">
            <v/>
          </cell>
          <cell r="R339">
            <v>54320</v>
          </cell>
          <cell r="S339">
            <v>4</v>
          </cell>
          <cell r="T339">
            <v>5</v>
          </cell>
          <cell r="U339" t="str">
            <v>201291예상</v>
          </cell>
          <cell r="V339">
            <v>1</v>
          </cell>
          <cell r="W339" t="str">
            <v>24 (9/20) 5</v>
          </cell>
          <cell r="X339" t="str">
            <v>(10/23)</v>
          </cell>
          <cell r="Y339" t="str">
            <v>24 (9/20) 5
PP19-1042
7K98MC-C
(10/23)</v>
          </cell>
          <cell r="Z339">
            <v>18</v>
          </cell>
          <cell r="AA339" t="str">
            <v/>
          </cell>
        </row>
        <row r="340">
          <cell r="B340" t="str">
            <v>PP10-1128</v>
          </cell>
          <cell r="C340" t="str">
            <v>삼성 #10-59</v>
          </cell>
          <cell r="D340" t="str">
            <v>8K90MC-C</v>
          </cell>
          <cell r="E340" t="str">
            <v/>
          </cell>
          <cell r="F340" t="str">
            <v>삼성</v>
          </cell>
          <cell r="G340">
            <v>4</v>
          </cell>
          <cell r="H340">
            <v>41192</v>
          </cell>
          <cell r="I340">
            <v>22</v>
          </cell>
          <cell r="J340">
            <v>0</v>
          </cell>
          <cell r="K340">
            <v>41218</v>
          </cell>
          <cell r="L340">
            <v>8</v>
          </cell>
          <cell r="M340">
            <v>0</v>
          </cell>
          <cell r="N340">
            <v>41227</v>
          </cell>
          <cell r="O340">
            <v>0</v>
          </cell>
          <cell r="P340">
            <v>41315</v>
          </cell>
          <cell r="Q340" t="str">
            <v/>
          </cell>
          <cell r="R340">
            <v>49680</v>
          </cell>
          <cell r="S340">
            <v>4</v>
          </cell>
          <cell r="T340">
            <v>1</v>
          </cell>
          <cell r="U340" t="str">
            <v>2012111예상</v>
          </cell>
          <cell r="V340">
            <v>1</v>
          </cell>
          <cell r="W340" t="str">
            <v>10 (11/5) 14</v>
          </cell>
          <cell r="X340" t="str">
            <v>(2/10)</v>
          </cell>
          <cell r="Y340" t="str">
            <v>10 (11/5) 14
PP10-1128
8K90MC-C
(2/10)</v>
          </cell>
          <cell r="Z340">
            <v>88</v>
          </cell>
          <cell r="AA340" t="str">
            <v/>
          </cell>
        </row>
        <row r="341">
          <cell r="B341" t="str">
            <v>PP10-1211</v>
          </cell>
          <cell r="C341" t="str">
            <v>DNS #10-01</v>
          </cell>
          <cell r="D341" t="str">
            <v>8K90MC-C</v>
          </cell>
          <cell r="E341" t="str">
            <v/>
          </cell>
          <cell r="F341" t="str">
            <v>DS</v>
          </cell>
          <cell r="G341">
            <v>4</v>
          </cell>
          <cell r="H341">
            <v>41232</v>
          </cell>
          <cell r="I341">
            <v>22</v>
          </cell>
          <cell r="J341">
            <v>0</v>
          </cell>
          <cell r="K341">
            <v>41257</v>
          </cell>
          <cell r="L341">
            <v>8</v>
          </cell>
          <cell r="M341">
            <v>0</v>
          </cell>
          <cell r="N341">
            <v>41267</v>
          </cell>
          <cell r="O341">
            <v>0</v>
          </cell>
          <cell r="P341">
            <v>41384</v>
          </cell>
          <cell r="Q341" t="str">
            <v/>
          </cell>
          <cell r="R341">
            <v>49680</v>
          </cell>
          <cell r="S341">
            <v>3</v>
          </cell>
          <cell r="T341">
            <v>2</v>
          </cell>
          <cell r="U341" t="str">
            <v>2012121예상</v>
          </cell>
          <cell r="V341">
            <v>1</v>
          </cell>
          <cell r="W341" t="str">
            <v>19 (12/14) 24</v>
          </cell>
          <cell r="X341" t="str">
            <v>(4/20)</v>
          </cell>
          <cell r="Y341" t="str">
            <v>19 (12/14) 24
PP10-1211
8K90MC-C
(4/20)</v>
          </cell>
          <cell r="Z341">
            <v>117</v>
          </cell>
          <cell r="AA341" t="str">
            <v/>
          </cell>
        </row>
        <row r="342">
          <cell r="B342" t="str">
            <v>PP10-1212</v>
          </cell>
          <cell r="C342" t="str">
            <v>DNS #10-02</v>
          </cell>
          <cell r="D342" t="str">
            <v>8K90MC-C</v>
          </cell>
          <cell r="E342" t="str">
            <v/>
          </cell>
          <cell r="F342" t="str">
            <v>DS</v>
          </cell>
          <cell r="G342">
            <v>4</v>
          </cell>
          <cell r="H342">
            <v>41271</v>
          </cell>
          <cell r="I342">
            <v>22</v>
          </cell>
          <cell r="J342">
            <v>0</v>
          </cell>
          <cell r="K342">
            <v>41303</v>
          </cell>
          <cell r="L342">
            <v>8</v>
          </cell>
          <cell r="M342">
            <v>0</v>
          </cell>
          <cell r="N342">
            <v>41312</v>
          </cell>
          <cell r="O342">
            <v>0</v>
          </cell>
          <cell r="P342">
            <v>41445</v>
          </cell>
          <cell r="Q342" t="str">
            <v/>
          </cell>
          <cell r="R342">
            <v>49680</v>
          </cell>
          <cell r="S342">
            <v>10</v>
          </cell>
          <cell r="T342">
            <v>1</v>
          </cell>
          <cell r="U342" t="str">
            <v>201311예상</v>
          </cell>
          <cell r="V342">
            <v>1</v>
          </cell>
          <cell r="W342" t="str">
            <v>28 (1/29) 7</v>
          </cell>
          <cell r="X342" t="str">
            <v>(6/20)</v>
          </cell>
          <cell r="Y342" t="str">
            <v>28 (1/29) 7
PP10-1212
8K90MC-C
(6/20)</v>
          </cell>
          <cell r="Z342">
            <v>133</v>
          </cell>
          <cell r="AA342" t="str">
            <v/>
          </cell>
        </row>
        <row r="343">
          <cell r="B343" t="str">
            <v>PP10-1234</v>
          </cell>
          <cell r="C343" t="str">
            <v>Sinopacific #10-05</v>
          </cell>
          <cell r="D343" t="str">
            <v>7RTF84T-D</v>
          </cell>
          <cell r="E343" t="str">
            <v/>
          </cell>
          <cell r="F343" t="str">
            <v>Sinopacific</v>
          </cell>
          <cell r="G343">
            <v>4</v>
          </cell>
          <cell r="H343">
            <v>41317</v>
          </cell>
          <cell r="I343">
            <v>22</v>
          </cell>
          <cell r="J343">
            <v>3</v>
          </cell>
          <cell r="K343">
            <v>41346</v>
          </cell>
          <cell r="L343">
            <v>7</v>
          </cell>
          <cell r="M343">
            <v>0</v>
          </cell>
          <cell r="N343">
            <v>41354</v>
          </cell>
          <cell r="O343">
            <v>0</v>
          </cell>
          <cell r="P343">
            <v>41547</v>
          </cell>
          <cell r="Q343" t="str">
            <v/>
          </cell>
          <cell r="R343">
            <v>39060</v>
          </cell>
          <cell r="S343">
            <v>4</v>
          </cell>
          <cell r="T343">
            <v>1</v>
          </cell>
          <cell r="U343" t="str">
            <v>201331예상</v>
          </cell>
          <cell r="V343">
            <v>1</v>
          </cell>
          <cell r="W343" t="str">
            <v>12 (3/13) 21</v>
          </cell>
          <cell r="X343" t="str">
            <v>(9/30)</v>
          </cell>
          <cell r="Y343" t="str">
            <v>12 (3/13) 21
PP10-1234
7RTF84T-D
(9/30)</v>
          </cell>
          <cell r="Z343">
            <v>193</v>
          </cell>
          <cell r="AA343" t="str">
            <v/>
          </cell>
        </row>
        <row r="379">
          <cell r="Z379">
            <v>0</v>
          </cell>
        </row>
        <row r="380">
          <cell r="B380" t="str">
            <v/>
          </cell>
          <cell r="C380" t="str">
            <v>LINE#6</v>
          </cell>
          <cell r="D380" t="str">
            <v>소형 -&gt; 중형</v>
          </cell>
          <cell r="E380" t="str">
            <v>N6</v>
          </cell>
          <cell r="K380" t="str">
            <v>LINE#6</v>
          </cell>
          <cell r="P380" t="str">
            <v>LINE#6</v>
          </cell>
        </row>
        <row r="381">
          <cell r="B381" t="str">
            <v>PP16-1063</v>
          </cell>
          <cell r="C381" t="str">
            <v>삼성 #06-4</v>
          </cell>
          <cell r="D381" t="str">
            <v>6S70ME-C</v>
          </cell>
          <cell r="E381" t="str">
            <v/>
          </cell>
          <cell r="F381" t="str">
            <v>삼성</v>
          </cell>
          <cell r="H381">
            <v>39450</v>
          </cell>
          <cell r="I381">
            <v>17</v>
          </cell>
          <cell r="J381">
            <v>3</v>
          </cell>
          <cell r="K381">
            <v>39473</v>
          </cell>
          <cell r="L381">
            <v>6</v>
          </cell>
          <cell r="M381">
            <v>1</v>
          </cell>
          <cell r="N381">
            <v>39482</v>
          </cell>
          <cell r="O381">
            <v>0</v>
          </cell>
          <cell r="P381">
            <v>39488</v>
          </cell>
          <cell r="Q381" t="str">
            <v/>
          </cell>
          <cell r="R381">
            <v>25320</v>
          </cell>
          <cell r="S381">
            <v>3</v>
          </cell>
          <cell r="T381">
            <v>2</v>
          </cell>
          <cell r="U381" t="str">
            <v>200811예상</v>
          </cell>
          <cell r="V381">
            <v>1</v>
          </cell>
          <cell r="W381" t="str">
            <v>3 (1/26) 4</v>
          </cell>
          <cell r="X381" t="str">
            <v>(2/10)</v>
          </cell>
          <cell r="Y381" t="str">
            <v>3 (1/26) 4
PP16-1063
6S70ME-C
(2/10)</v>
          </cell>
          <cell r="Z381">
            <v>6</v>
          </cell>
          <cell r="AA381" t="str">
            <v/>
          </cell>
        </row>
        <row r="382">
          <cell r="B382" t="str">
            <v>DML1-1876</v>
          </cell>
          <cell r="C382" t="str">
            <v>MARN2318</v>
          </cell>
          <cell r="D382" t="str">
            <v>6S60MC-C</v>
          </cell>
          <cell r="E382" t="str">
            <v>/DN</v>
          </cell>
          <cell r="F382" t="str">
            <v>대우</v>
          </cell>
          <cell r="G382">
            <v>6</v>
          </cell>
          <cell r="H382">
            <v>39493</v>
          </cell>
          <cell r="I382">
            <v>17</v>
          </cell>
          <cell r="J382">
            <v>0</v>
          </cell>
          <cell r="K382">
            <v>39513</v>
          </cell>
          <cell r="L382">
            <v>6</v>
          </cell>
          <cell r="M382">
            <v>1</v>
          </cell>
          <cell r="N382">
            <v>39521</v>
          </cell>
          <cell r="O382">
            <v>39558</v>
          </cell>
          <cell r="P382">
            <v>39518</v>
          </cell>
          <cell r="Q382">
            <v>0</v>
          </cell>
          <cell r="R382">
            <v>18420</v>
          </cell>
          <cell r="S382">
            <v>3</v>
          </cell>
          <cell r="T382">
            <v>1</v>
          </cell>
          <cell r="U382" t="str">
            <v>200831확정</v>
          </cell>
          <cell r="V382">
            <v>1</v>
          </cell>
          <cell r="W382" t="str">
            <v>★15 (3/6) 14</v>
          </cell>
          <cell r="X382" t="str">
            <v>[4/20](3/11)</v>
          </cell>
          <cell r="Y382" t="str">
            <v>★15 (3/6) 14
MARN2318/DW
6S60MC-C/DN
[4/20](3/11)</v>
          </cell>
          <cell r="Z382">
            <v>-3</v>
          </cell>
          <cell r="AA382" t="str">
            <v>/DW</v>
          </cell>
        </row>
        <row r="383">
          <cell r="B383" t="str">
            <v>DML1-1894</v>
          </cell>
          <cell r="C383" t="str">
            <v>MARN2319</v>
          </cell>
          <cell r="D383" t="str">
            <v>6S60MC-C</v>
          </cell>
          <cell r="E383" t="str">
            <v>/DN</v>
          </cell>
          <cell r="F383" t="str">
            <v>대우</v>
          </cell>
          <cell r="G383">
            <v>6</v>
          </cell>
          <cell r="H383">
            <v>39528</v>
          </cell>
          <cell r="I383">
            <v>17</v>
          </cell>
          <cell r="J383">
            <v>0</v>
          </cell>
          <cell r="K383">
            <v>39548</v>
          </cell>
          <cell r="L383">
            <v>6</v>
          </cell>
          <cell r="M383">
            <v>1</v>
          </cell>
          <cell r="N383">
            <v>39556</v>
          </cell>
          <cell r="O383">
            <v>39578</v>
          </cell>
          <cell r="P383">
            <v>39560</v>
          </cell>
          <cell r="Q383">
            <v>0</v>
          </cell>
          <cell r="R383">
            <v>18420</v>
          </cell>
          <cell r="S383">
            <v>3</v>
          </cell>
          <cell r="T383">
            <v>1</v>
          </cell>
          <cell r="U383" t="str">
            <v>200841확정</v>
          </cell>
          <cell r="V383">
            <v>1</v>
          </cell>
          <cell r="W383" t="str">
            <v>21 (4/10) 18</v>
          </cell>
          <cell r="X383" t="str">
            <v>[5/10](4/22)</v>
          </cell>
          <cell r="Y383" t="str">
            <v>21 (4/10) 18
MARN2319/DW
6S60MC-C/DN
[5/10](4/22)</v>
          </cell>
          <cell r="Z383">
            <v>4</v>
          </cell>
          <cell r="AA383" t="str">
            <v>/DW</v>
          </cell>
        </row>
        <row r="384">
          <cell r="B384" t="str">
            <v>PP16-1133</v>
          </cell>
          <cell r="C384" t="str">
            <v>남미 #06-02</v>
          </cell>
          <cell r="D384" t="str">
            <v>6S60MC</v>
          </cell>
          <cell r="E384" t="str">
            <v/>
          </cell>
          <cell r="F384" t="str">
            <v>남미</v>
          </cell>
          <cell r="G384">
            <v>6</v>
          </cell>
          <cell r="H384">
            <v>39563</v>
          </cell>
          <cell r="I384">
            <v>17</v>
          </cell>
          <cell r="J384">
            <v>0</v>
          </cell>
          <cell r="K384">
            <v>39583</v>
          </cell>
          <cell r="L384">
            <v>6</v>
          </cell>
          <cell r="M384">
            <v>1</v>
          </cell>
          <cell r="N384">
            <v>39591</v>
          </cell>
          <cell r="O384">
            <v>0</v>
          </cell>
          <cell r="P384">
            <v>39598</v>
          </cell>
          <cell r="Q384" t="str">
            <v/>
          </cell>
          <cell r="R384">
            <v>16680</v>
          </cell>
          <cell r="S384">
            <v>3</v>
          </cell>
          <cell r="T384">
            <v>1</v>
          </cell>
          <cell r="U384" t="str">
            <v>200851예상</v>
          </cell>
          <cell r="V384">
            <v>1</v>
          </cell>
          <cell r="W384" t="str">
            <v>25 (5/15) 23</v>
          </cell>
          <cell r="X384" t="str">
            <v>(5/30)</v>
          </cell>
          <cell r="Y384" t="str">
            <v>25 (5/15) 23
PP16-1133
6S60MC
(5/30)</v>
          </cell>
          <cell r="Z384">
            <v>7</v>
          </cell>
          <cell r="AA384" t="str">
            <v/>
          </cell>
        </row>
        <row r="385">
          <cell r="B385" t="str">
            <v>PP16-1078</v>
          </cell>
          <cell r="C385" t="str">
            <v>삼성 #06-24</v>
          </cell>
          <cell r="D385" t="str">
            <v>6S70ME-C</v>
          </cell>
          <cell r="E385" t="str">
            <v/>
          </cell>
          <cell r="F385" t="str">
            <v>삼성</v>
          </cell>
          <cell r="G385">
            <v>6</v>
          </cell>
          <cell r="H385">
            <v>39598</v>
          </cell>
          <cell r="I385">
            <v>17</v>
          </cell>
          <cell r="J385">
            <v>3</v>
          </cell>
          <cell r="K385">
            <v>39622</v>
          </cell>
          <cell r="L385">
            <v>6</v>
          </cell>
          <cell r="M385">
            <v>1</v>
          </cell>
          <cell r="N385">
            <v>39630</v>
          </cell>
          <cell r="O385">
            <v>0</v>
          </cell>
          <cell r="P385">
            <v>39640</v>
          </cell>
          <cell r="Q385" t="str">
            <v/>
          </cell>
          <cell r="R385">
            <v>25320</v>
          </cell>
          <cell r="S385">
            <v>4</v>
          </cell>
          <cell r="T385">
            <v>1</v>
          </cell>
          <cell r="U385" t="str">
            <v>200861예상</v>
          </cell>
          <cell r="V385">
            <v>1</v>
          </cell>
          <cell r="W385" t="str">
            <v>30 (6/23) 1</v>
          </cell>
          <cell r="X385" t="str">
            <v>(7/11)</v>
          </cell>
          <cell r="Y385" t="str">
            <v>30 (6/23) 1
PP16-1078
6S70ME-C
(7/11)</v>
          </cell>
          <cell r="Z385">
            <v>10</v>
          </cell>
          <cell r="AA385" t="str">
            <v/>
          </cell>
        </row>
        <row r="386">
          <cell r="B386" t="str">
            <v>PP16-1134</v>
          </cell>
          <cell r="C386" t="str">
            <v>남미 #06-03</v>
          </cell>
          <cell r="D386" t="str">
            <v>6S60MC</v>
          </cell>
          <cell r="E386" t="str">
            <v/>
          </cell>
          <cell r="F386" t="str">
            <v>남미</v>
          </cell>
          <cell r="G386">
            <v>6</v>
          </cell>
          <cell r="H386">
            <v>39637</v>
          </cell>
          <cell r="I386">
            <v>17</v>
          </cell>
          <cell r="J386">
            <v>0</v>
          </cell>
          <cell r="K386">
            <v>39664</v>
          </cell>
          <cell r="L386">
            <v>6</v>
          </cell>
          <cell r="M386">
            <v>1</v>
          </cell>
          <cell r="N386">
            <v>39672</v>
          </cell>
          <cell r="O386">
            <v>0</v>
          </cell>
          <cell r="P386">
            <v>39690</v>
          </cell>
          <cell r="Q386" t="str">
            <v/>
          </cell>
          <cell r="R386">
            <v>16680</v>
          </cell>
          <cell r="S386">
            <v>10</v>
          </cell>
          <cell r="T386">
            <v>1</v>
          </cell>
          <cell r="U386" t="str">
            <v>200881예상</v>
          </cell>
          <cell r="V386">
            <v>1</v>
          </cell>
          <cell r="W386" t="str">
            <v>8 (8/4) 12</v>
          </cell>
          <cell r="X386" t="str">
            <v>(8/30)</v>
          </cell>
          <cell r="Y386" t="str">
            <v>8 (8/4) 12
PP16-1134
6S60MC
(8/30)</v>
          </cell>
          <cell r="Z386">
            <v>18</v>
          </cell>
          <cell r="AA386" t="str">
            <v/>
          </cell>
        </row>
        <row r="387">
          <cell r="B387" t="str">
            <v>PP16-1080</v>
          </cell>
          <cell r="C387" t="str">
            <v>삼성 #06-31</v>
          </cell>
          <cell r="D387" t="str">
            <v>6S70ME-C</v>
          </cell>
          <cell r="E387" t="str">
            <v/>
          </cell>
          <cell r="F387" t="str">
            <v>삼성</v>
          </cell>
          <cell r="G387">
            <v>6</v>
          </cell>
          <cell r="H387">
            <v>39679</v>
          </cell>
          <cell r="I387">
            <v>17</v>
          </cell>
          <cell r="J387">
            <v>3</v>
          </cell>
          <cell r="K387">
            <v>39702</v>
          </cell>
          <cell r="L387">
            <v>6</v>
          </cell>
          <cell r="M387">
            <v>1</v>
          </cell>
          <cell r="N387">
            <v>39713</v>
          </cell>
          <cell r="O387">
            <v>0</v>
          </cell>
          <cell r="P387">
            <v>39711</v>
          </cell>
          <cell r="Q387" t="str">
            <v/>
          </cell>
          <cell r="R387">
            <v>25320</v>
          </cell>
          <cell r="S387">
            <v>3</v>
          </cell>
          <cell r="T387">
            <v>4</v>
          </cell>
          <cell r="U387" t="str">
            <v>200891예상</v>
          </cell>
          <cell r="V387">
            <v>1</v>
          </cell>
          <cell r="W387" t="str">
            <v>★19 (9/11) 22</v>
          </cell>
          <cell r="X387" t="str">
            <v>(9/20)</v>
          </cell>
          <cell r="Y387" t="str">
            <v>★19 (9/11) 22
PP16-1080
6S70ME-C
(9/20)</v>
          </cell>
          <cell r="Z387">
            <v>-2</v>
          </cell>
          <cell r="AA387" t="str">
            <v/>
          </cell>
        </row>
        <row r="388">
          <cell r="B388" t="str">
            <v>PP17-1150</v>
          </cell>
          <cell r="C388" t="str">
            <v>DSEC #07-6</v>
          </cell>
          <cell r="D388" t="str">
            <v>6S50MC-C</v>
          </cell>
          <cell r="E388" t="str">
            <v/>
          </cell>
          <cell r="F388" t="str">
            <v>DSEC</v>
          </cell>
          <cell r="G388">
            <v>6</v>
          </cell>
          <cell r="H388">
            <v>39720</v>
          </cell>
          <cell r="I388">
            <v>16</v>
          </cell>
          <cell r="J388">
            <v>0</v>
          </cell>
          <cell r="K388">
            <v>39738</v>
          </cell>
          <cell r="L388">
            <v>6</v>
          </cell>
          <cell r="M388">
            <v>1</v>
          </cell>
          <cell r="N388">
            <v>39746</v>
          </cell>
          <cell r="O388">
            <v>0</v>
          </cell>
          <cell r="P388">
            <v>39741</v>
          </cell>
          <cell r="Q388" t="str">
            <v/>
          </cell>
          <cell r="R388">
            <v>12900</v>
          </cell>
          <cell r="S388">
            <v>2</v>
          </cell>
          <cell r="T388">
            <v>1</v>
          </cell>
          <cell r="U388" t="str">
            <v>2008101예상</v>
          </cell>
          <cell r="V388">
            <v>1</v>
          </cell>
          <cell r="W388" t="str">
            <v>★29 (10/17) 25</v>
          </cell>
          <cell r="X388" t="str">
            <v>(10/20)</v>
          </cell>
          <cell r="Y388" t="str">
            <v>★29 (10/17) 25
PP17-1150
6S50MC-C
(10/20)</v>
          </cell>
          <cell r="Z388">
            <v>-5</v>
          </cell>
          <cell r="AA388" t="str">
            <v/>
          </cell>
        </row>
        <row r="389">
          <cell r="B389" t="str">
            <v>PP17-1112</v>
          </cell>
          <cell r="C389" t="str">
            <v>삼성 #07-8</v>
          </cell>
          <cell r="D389" t="str">
            <v>6S70ME-C</v>
          </cell>
          <cell r="E389" t="str">
            <v/>
          </cell>
          <cell r="F389" t="str">
            <v>삼성</v>
          </cell>
          <cell r="G389">
            <v>6</v>
          </cell>
          <cell r="H389">
            <v>39753</v>
          </cell>
          <cell r="I389">
            <v>17</v>
          </cell>
          <cell r="J389">
            <v>3</v>
          </cell>
          <cell r="K389">
            <v>39777</v>
          </cell>
          <cell r="L389">
            <v>6</v>
          </cell>
          <cell r="M389">
            <v>1</v>
          </cell>
          <cell r="N389">
            <v>39785</v>
          </cell>
          <cell r="O389">
            <v>0</v>
          </cell>
          <cell r="P389">
            <v>39775</v>
          </cell>
          <cell r="Q389" t="str">
            <v/>
          </cell>
          <cell r="R389">
            <v>25320</v>
          </cell>
          <cell r="S389">
            <v>4</v>
          </cell>
          <cell r="T389">
            <v>1</v>
          </cell>
          <cell r="U389" t="str">
            <v>2008111예상</v>
          </cell>
          <cell r="V389">
            <v>1</v>
          </cell>
          <cell r="W389" t="str">
            <v>★1 (11/25) 3</v>
          </cell>
          <cell r="X389" t="str">
            <v>(11/23)</v>
          </cell>
          <cell r="Y389" t="str">
            <v>★1 (11/25) 3
PP17-1112
6S70ME-C
(11/23)</v>
          </cell>
          <cell r="Z389">
            <v>-10</v>
          </cell>
          <cell r="AA389" t="str">
            <v/>
          </cell>
        </row>
        <row r="390">
          <cell r="B390" t="str">
            <v>PP16-1097</v>
          </cell>
          <cell r="C390" t="str">
            <v>삼성 #06-38</v>
          </cell>
          <cell r="D390" t="str">
            <v>6S70ME-C</v>
          </cell>
          <cell r="E390" t="str">
            <v/>
          </cell>
          <cell r="F390" t="str">
            <v>삼성</v>
          </cell>
          <cell r="G390">
            <v>6</v>
          </cell>
          <cell r="H390">
            <v>39792</v>
          </cell>
          <cell r="I390">
            <v>17</v>
          </cell>
          <cell r="J390">
            <v>3</v>
          </cell>
          <cell r="K390">
            <v>39818</v>
          </cell>
          <cell r="L390">
            <v>6</v>
          </cell>
          <cell r="M390">
            <v>1</v>
          </cell>
          <cell r="N390">
            <v>39826</v>
          </cell>
          <cell r="O390">
            <v>0</v>
          </cell>
          <cell r="P390">
            <v>39807</v>
          </cell>
          <cell r="Q390" t="str">
            <v/>
          </cell>
          <cell r="R390">
            <v>25320</v>
          </cell>
          <cell r="S390">
            <v>6</v>
          </cell>
          <cell r="T390">
            <v>1</v>
          </cell>
          <cell r="U390" t="str">
            <v>200911예상</v>
          </cell>
          <cell r="V390">
            <v>1</v>
          </cell>
          <cell r="W390" t="str">
            <v>★10 (1/5) 13</v>
          </cell>
          <cell r="X390" t="str">
            <v>(12/25)</v>
          </cell>
          <cell r="Y390" t="str">
            <v>★10 (1/5) 13
PP16-1097
6S70ME-C
(12/25)</v>
          </cell>
          <cell r="Z390">
            <v>-19</v>
          </cell>
          <cell r="AA390" t="str">
            <v/>
          </cell>
        </row>
        <row r="391">
          <cell r="B391" t="str">
            <v>PP17-1040</v>
          </cell>
          <cell r="C391" t="str">
            <v>대우 #07-18</v>
          </cell>
          <cell r="D391" t="str">
            <v>6S70ME-C</v>
          </cell>
          <cell r="E391" t="str">
            <v/>
          </cell>
          <cell r="F391" t="str">
            <v>대우</v>
          </cell>
          <cell r="G391">
            <v>5</v>
          </cell>
          <cell r="H391">
            <v>39832</v>
          </cell>
          <cell r="I391">
            <v>17</v>
          </cell>
          <cell r="J391">
            <v>3</v>
          </cell>
          <cell r="K391">
            <v>39858</v>
          </cell>
          <cell r="L391">
            <v>6</v>
          </cell>
          <cell r="M391">
            <v>1</v>
          </cell>
          <cell r="N391">
            <v>39867</v>
          </cell>
          <cell r="O391">
            <v>0</v>
          </cell>
          <cell r="P391">
            <v>39839</v>
          </cell>
          <cell r="Q391" t="str">
            <v/>
          </cell>
          <cell r="R391">
            <v>25320</v>
          </cell>
          <cell r="S391">
            <v>6</v>
          </cell>
          <cell r="T391">
            <v>2</v>
          </cell>
          <cell r="U391" t="str">
            <v>200921예상</v>
          </cell>
          <cell r="V391">
            <v>1</v>
          </cell>
          <cell r="W391" t="str">
            <v>★19 (2/14) 23</v>
          </cell>
          <cell r="X391" t="str">
            <v>(1/26)</v>
          </cell>
          <cell r="Y391" t="str">
            <v>★19 (2/14) 23
PP17-1040
6S70ME-C
(1/26)</v>
          </cell>
          <cell r="Z391">
            <v>-28</v>
          </cell>
          <cell r="AA391" t="str">
            <v/>
          </cell>
        </row>
        <row r="392">
          <cell r="B392" t="str">
            <v>PP17-1160</v>
          </cell>
          <cell r="C392" t="str">
            <v>남미 #07-01</v>
          </cell>
          <cell r="D392" t="str">
            <v>6S60MC</v>
          </cell>
          <cell r="E392" t="str">
            <v/>
          </cell>
          <cell r="F392" t="str">
            <v>남미</v>
          </cell>
          <cell r="G392">
            <v>5</v>
          </cell>
          <cell r="H392">
            <v>39872</v>
          </cell>
          <cell r="I392">
            <v>17</v>
          </cell>
          <cell r="J392">
            <v>0</v>
          </cell>
          <cell r="K392">
            <v>39892</v>
          </cell>
          <cell r="L392">
            <v>6</v>
          </cell>
          <cell r="M392">
            <v>1</v>
          </cell>
          <cell r="N392">
            <v>39900</v>
          </cell>
          <cell r="O392">
            <v>0</v>
          </cell>
          <cell r="P392">
            <v>39872</v>
          </cell>
          <cell r="Q392" t="str">
            <v/>
          </cell>
          <cell r="R392">
            <v>16680</v>
          </cell>
          <cell r="S392">
            <v>3</v>
          </cell>
          <cell r="T392">
            <v>1</v>
          </cell>
          <cell r="U392" t="str">
            <v>200931예상</v>
          </cell>
          <cell r="V392">
            <v>1</v>
          </cell>
          <cell r="W392" t="str">
            <v>★28 (3/20) 28</v>
          </cell>
          <cell r="X392" t="str">
            <v>(2/28)</v>
          </cell>
          <cell r="Y392" t="str">
            <v>★28 (3/20) 28
PP17-1160
6S60MC
(2/28)</v>
          </cell>
          <cell r="Z392">
            <v>-28</v>
          </cell>
          <cell r="AA392" t="str">
            <v/>
          </cell>
        </row>
        <row r="393">
          <cell r="B393" t="str">
            <v>PP17-1084</v>
          </cell>
          <cell r="C393" t="str">
            <v>삼성 #07-20</v>
          </cell>
          <cell r="D393" t="str">
            <v>6S60MC-C</v>
          </cell>
          <cell r="E393" t="str">
            <v/>
          </cell>
          <cell r="F393" t="str">
            <v>삼성</v>
          </cell>
          <cell r="G393">
            <v>5</v>
          </cell>
          <cell r="H393">
            <v>39906</v>
          </cell>
          <cell r="I393">
            <v>17</v>
          </cell>
          <cell r="J393">
            <v>0</v>
          </cell>
          <cell r="K393">
            <v>39926</v>
          </cell>
          <cell r="L393">
            <v>6</v>
          </cell>
          <cell r="M393">
            <v>1</v>
          </cell>
          <cell r="N393">
            <v>39934</v>
          </cell>
          <cell r="O393">
            <v>0</v>
          </cell>
          <cell r="P393">
            <v>39902</v>
          </cell>
          <cell r="Q393" t="str">
            <v/>
          </cell>
          <cell r="R393">
            <v>18420</v>
          </cell>
          <cell r="S393">
            <v>3</v>
          </cell>
          <cell r="T393">
            <v>1</v>
          </cell>
          <cell r="U393" t="str">
            <v>200941예상</v>
          </cell>
          <cell r="V393">
            <v>1</v>
          </cell>
          <cell r="W393" t="str">
            <v>★3 (4/23) 1</v>
          </cell>
          <cell r="X393" t="str">
            <v>(3/30)</v>
          </cell>
          <cell r="Y393" t="str">
            <v>★3 (4/23) 1
PP17-1084
6S60MC-C
(3/30)</v>
          </cell>
          <cell r="Z393">
            <v>-32</v>
          </cell>
          <cell r="AA393" t="str">
            <v/>
          </cell>
        </row>
        <row r="394">
          <cell r="B394" t="str">
            <v>PP15-1060</v>
          </cell>
          <cell r="C394" t="str">
            <v>VWS #05-03</v>
          </cell>
          <cell r="D394" t="str">
            <v>7L70ME-C</v>
          </cell>
          <cell r="E394" t="str">
            <v/>
          </cell>
          <cell r="F394" t="str">
            <v>VWS</v>
          </cell>
          <cell r="G394">
            <v>5</v>
          </cell>
          <cell r="H394">
            <v>39940</v>
          </cell>
          <cell r="I394">
            <v>20</v>
          </cell>
          <cell r="J394">
            <v>3</v>
          </cell>
          <cell r="K394">
            <v>39967</v>
          </cell>
          <cell r="L394">
            <v>6</v>
          </cell>
          <cell r="M394">
            <v>1</v>
          </cell>
          <cell r="N394">
            <v>39975</v>
          </cell>
          <cell r="O394">
            <v>0</v>
          </cell>
          <cell r="P394">
            <v>39948</v>
          </cell>
          <cell r="Q394" t="str">
            <v/>
          </cell>
          <cell r="R394">
            <v>29540</v>
          </cell>
          <cell r="S394">
            <v>4</v>
          </cell>
          <cell r="T394">
            <v>1</v>
          </cell>
          <cell r="U394" t="str">
            <v>200961예상</v>
          </cell>
          <cell r="V394">
            <v>1</v>
          </cell>
          <cell r="W394" t="str">
            <v>★7 (6/3) 11</v>
          </cell>
          <cell r="X394" t="str">
            <v>(5/15)</v>
          </cell>
          <cell r="Y394" t="str">
            <v>★7 (6/3) 11
PP15-1060
7L70ME-C
(5/15)</v>
          </cell>
          <cell r="Z394">
            <v>-27</v>
          </cell>
          <cell r="AA394" t="str">
            <v/>
          </cell>
        </row>
        <row r="395">
          <cell r="B395" t="str">
            <v>PP17-1121</v>
          </cell>
          <cell r="C395" t="str">
            <v>삼성 #07-31</v>
          </cell>
          <cell r="D395" t="str">
            <v>6S70MC-C</v>
          </cell>
          <cell r="E395" t="str">
            <v/>
          </cell>
          <cell r="F395" t="str">
            <v>삼성</v>
          </cell>
          <cell r="G395">
            <v>5</v>
          </cell>
          <cell r="H395">
            <v>39981</v>
          </cell>
          <cell r="I395">
            <v>17</v>
          </cell>
          <cell r="J395">
            <v>0</v>
          </cell>
          <cell r="K395">
            <v>40001</v>
          </cell>
          <cell r="L395">
            <v>6</v>
          </cell>
          <cell r="M395">
            <v>1</v>
          </cell>
          <cell r="N395">
            <v>40009</v>
          </cell>
          <cell r="O395">
            <v>0</v>
          </cell>
          <cell r="P395">
            <v>39985</v>
          </cell>
          <cell r="Q395" t="str">
            <v/>
          </cell>
          <cell r="R395">
            <v>25320</v>
          </cell>
          <cell r="S395">
            <v>3</v>
          </cell>
          <cell r="T395">
            <v>1</v>
          </cell>
          <cell r="U395" t="str">
            <v>200971예상</v>
          </cell>
          <cell r="V395">
            <v>1</v>
          </cell>
          <cell r="W395" t="str">
            <v>★17 (7/7) 15</v>
          </cell>
          <cell r="X395" t="str">
            <v>(6/21)</v>
          </cell>
          <cell r="Y395" t="str">
            <v>★17 (7/7) 15
PP17-1121
6S70MC-C
(6/21)</v>
          </cell>
          <cell r="Z395">
            <v>-24</v>
          </cell>
          <cell r="AA395" t="str">
            <v/>
          </cell>
        </row>
        <row r="396">
          <cell r="B396" t="str">
            <v>PP17-1067</v>
          </cell>
          <cell r="C396" t="str">
            <v>대우 #07-34</v>
          </cell>
          <cell r="D396" t="str">
            <v>6S70ME-C</v>
          </cell>
          <cell r="E396" t="str">
            <v/>
          </cell>
          <cell r="F396" t="str">
            <v>대우</v>
          </cell>
          <cell r="G396">
            <v>5</v>
          </cell>
          <cell r="H396">
            <v>40015</v>
          </cell>
          <cell r="I396">
            <v>17</v>
          </cell>
          <cell r="J396">
            <v>3</v>
          </cell>
          <cell r="K396">
            <v>40045</v>
          </cell>
          <cell r="L396">
            <v>6</v>
          </cell>
          <cell r="M396">
            <v>1</v>
          </cell>
          <cell r="N396">
            <v>40053</v>
          </cell>
          <cell r="O396">
            <v>0</v>
          </cell>
          <cell r="P396">
            <v>40013</v>
          </cell>
          <cell r="Q396" t="str">
            <v/>
          </cell>
          <cell r="R396">
            <v>25320</v>
          </cell>
          <cell r="S396">
            <v>10</v>
          </cell>
          <cell r="T396">
            <v>1</v>
          </cell>
          <cell r="U396" t="str">
            <v>200981예상</v>
          </cell>
          <cell r="V396">
            <v>1</v>
          </cell>
          <cell r="W396" t="str">
            <v>★21 (8/20) 28</v>
          </cell>
          <cell r="X396" t="str">
            <v>(7/19)</v>
          </cell>
          <cell r="Y396" t="str">
            <v>★21 (8/20) 28
PP17-1067
6S70ME-C
(7/19)</v>
          </cell>
          <cell r="Z396">
            <v>-40</v>
          </cell>
          <cell r="AA396" t="str">
            <v/>
          </cell>
        </row>
        <row r="397">
          <cell r="B397" t="str">
            <v>PP17-1027</v>
          </cell>
          <cell r="C397" t="str">
            <v>대우 #07-36</v>
          </cell>
          <cell r="D397" t="str">
            <v>7K98MC-C</v>
          </cell>
          <cell r="E397" t="str">
            <v/>
          </cell>
          <cell r="F397" t="str">
            <v>대우</v>
          </cell>
          <cell r="G397">
            <v>5</v>
          </cell>
          <cell r="H397">
            <v>40059</v>
          </cell>
          <cell r="I397">
            <v>23</v>
          </cell>
          <cell r="J397">
            <v>0</v>
          </cell>
          <cell r="K397">
            <v>40086</v>
          </cell>
          <cell r="L397">
            <v>10</v>
          </cell>
          <cell r="M397">
            <v>0</v>
          </cell>
          <cell r="N397">
            <v>40100</v>
          </cell>
          <cell r="O397">
            <v>0</v>
          </cell>
          <cell r="P397">
            <v>40014</v>
          </cell>
          <cell r="Q397" t="str">
            <v/>
          </cell>
          <cell r="R397">
            <v>54320</v>
          </cell>
          <cell r="S397">
            <v>4</v>
          </cell>
          <cell r="T397">
            <v>4</v>
          </cell>
          <cell r="U397" t="str">
            <v>200991예상</v>
          </cell>
          <cell r="V397">
            <v>1</v>
          </cell>
          <cell r="W397" t="str">
            <v>★3 (9/30) 14</v>
          </cell>
          <cell r="X397" t="str">
            <v>(7/20)</v>
          </cell>
          <cell r="Y397" t="str">
            <v>★3 (9/30) 14
PP17-1027
7K98MC-C
(7/20)</v>
          </cell>
          <cell r="Z397">
            <v>-86</v>
          </cell>
          <cell r="AA397" t="str">
            <v/>
          </cell>
        </row>
        <row r="398">
          <cell r="B398" t="str">
            <v>PP17-1144</v>
          </cell>
          <cell r="C398" t="str">
            <v>DMHI #07-3</v>
          </cell>
          <cell r="D398" t="str">
            <v>7K98MC-C</v>
          </cell>
          <cell r="E398" t="str">
            <v/>
          </cell>
          <cell r="F398" t="str">
            <v>DMHI</v>
          </cell>
          <cell r="G398">
            <v>5</v>
          </cell>
          <cell r="H398">
            <v>40106</v>
          </cell>
          <cell r="I398">
            <v>23</v>
          </cell>
          <cell r="J398">
            <v>0</v>
          </cell>
          <cell r="K398">
            <v>40133</v>
          </cell>
          <cell r="L398">
            <v>10</v>
          </cell>
          <cell r="M398">
            <v>0</v>
          </cell>
          <cell r="N398">
            <v>40144</v>
          </cell>
          <cell r="O398">
            <v>0</v>
          </cell>
          <cell r="P398">
            <v>40066</v>
          </cell>
          <cell r="Q398" t="str">
            <v/>
          </cell>
          <cell r="R398">
            <v>54320</v>
          </cell>
          <cell r="S398">
            <v>4</v>
          </cell>
          <cell r="T398">
            <v>1</v>
          </cell>
          <cell r="U398" t="str">
            <v>2009111예상</v>
          </cell>
          <cell r="V398">
            <v>1</v>
          </cell>
          <cell r="W398" t="str">
            <v>★20 (11/16) 27</v>
          </cell>
          <cell r="X398" t="str">
            <v>(9/10)</v>
          </cell>
          <cell r="Y398" t="str">
            <v>★20 (11/16) 27
PP17-1144
7K98MC-C
(9/10)</v>
          </cell>
          <cell r="Z398">
            <v>-78</v>
          </cell>
          <cell r="AA398" t="str">
            <v/>
          </cell>
        </row>
        <row r="399">
          <cell r="B399" t="str">
            <v>PP18-1127</v>
          </cell>
          <cell r="C399" t="str">
            <v>삼성 #08-2</v>
          </cell>
          <cell r="D399" t="str">
            <v>8K90MC-C</v>
          </cell>
          <cell r="E399" t="str">
            <v/>
          </cell>
          <cell r="F399" t="str">
            <v>삼성</v>
          </cell>
          <cell r="G399">
            <v>5</v>
          </cell>
          <cell r="H399">
            <v>40150</v>
          </cell>
          <cell r="I399">
            <v>22</v>
          </cell>
          <cell r="J399">
            <v>0</v>
          </cell>
          <cell r="K399">
            <v>40176</v>
          </cell>
          <cell r="L399">
            <v>8</v>
          </cell>
          <cell r="M399">
            <v>0</v>
          </cell>
          <cell r="N399">
            <v>40187</v>
          </cell>
          <cell r="O399">
            <v>0</v>
          </cell>
          <cell r="P399">
            <v>40110</v>
          </cell>
          <cell r="Q399" t="str">
            <v/>
          </cell>
          <cell r="R399">
            <v>49680</v>
          </cell>
          <cell r="S399">
            <v>4</v>
          </cell>
          <cell r="T399">
            <v>3</v>
          </cell>
          <cell r="U399" t="str">
            <v>2009121예상</v>
          </cell>
          <cell r="V399">
            <v>1</v>
          </cell>
          <cell r="W399" t="str">
            <v>★3 (12/29) 9</v>
          </cell>
          <cell r="X399" t="str">
            <v>(10/24)</v>
          </cell>
          <cell r="Y399" t="str">
            <v>★3 (12/29) 9
PP18-1127
8K90MC-C
(10/24)</v>
          </cell>
          <cell r="Z399">
            <v>-77</v>
          </cell>
          <cell r="AA399" t="str">
            <v/>
          </cell>
        </row>
        <row r="400">
          <cell r="B400" t="str">
            <v>PP16-1165</v>
          </cell>
          <cell r="C400" t="str">
            <v>Sinopacific #06-04</v>
          </cell>
          <cell r="D400" t="str">
            <v>8K90MC-C</v>
          </cell>
          <cell r="E400" t="str">
            <v/>
          </cell>
          <cell r="F400" t="str">
            <v>Sinopacific</v>
          </cell>
          <cell r="G400">
            <v>5</v>
          </cell>
          <cell r="H400">
            <v>40193</v>
          </cell>
          <cell r="I400">
            <v>22</v>
          </cell>
          <cell r="J400">
            <v>0</v>
          </cell>
          <cell r="K400">
            <v>40222</v>
          </cell>
          <cell r="L400">
            <v>8</v>
          </cell>
          <cell r="M400">
            <v>0</v>
          </cell>
          <cell r="N400">
            <v>40232</v>
          </cell>
          <cell r="O400">
            <v>0</v>
          </cell>
          <cell r="P400">
            <v>40167</v>
          </cell>
          <cell r="Q400" t="str">
            <v/>
          </cell>
          <cell r="R400">
            <v>49680</v>
          </cell>
          <cell r="S400">
            <v>7</v>
          </cell>
          <cell r="T400">
            <v>2</v>
          </cell>
          <cell r="U400" t="str">
            <v>201021예상</v>
          </cell>
          <cell r="V400">
            <v>1</v>
          </cell>
          <cell r="W400" t="str">
            <v>★15 (2/13) 23</v>
          </cell>
          <cell r="X400" t="str">
            <v>(12/20)</v>
          </cell>
          <cell r="Y400" t="str">
            <v>★15 (2/13) 23
PP16-1165
8K90MC-C
(12/20)</v>
          </cell>
          <cell r="Z400">
            <v>-65</v>
          </cell>
          <cell r="AA400" t="str">
            <v/>
          </cell>
        </row>
        <row r="401">
          <cell r="B401" t="str">
            <v>PP17-1141</v>
          </cell>
          <cell r="C401" t="str">
            <v>DMHI #07-6</v>
          </cell>
          <cell r="D401" t="str">
            <v>7K98MC-C</v>
          </cell>
          <cell r="E401" t="str">
            <v/>
          </cell>
          <cell r="F401" t="str">
            <v>DMHI</v>
          </cell>
          <cell r="G401">
            <v>4</v>
          </cell>
          <cell r="H401">
            <v>40236</v>
          </cell>
          <cell r="I401">
            <v>23</v>
          </cell>
          <cell r="J401">
            <v>0</v>
          </cell>
          <cell r="K401">
            <v>40263</v>
          </cell>
          <cell r="L401">
            <v>10</v>
          </cell>
          <cell r="M401">
            <v>0</v>
          </cell>
          <cell r="N401">
            <v>40275</v>
          </cell>
          <cell r="O401">
            <v>0</v>
          </cell>
          <cell r="P401">
            <v>40237</v>
          </cell>
          <cell r="Q401" t="str">
            <v/>
          </cell>
          <cell r="R401">
            <v>54320</v>
          </cell>
          <cell r="S401">
            <v>4</v>
          </cell>
          <cell r="T401">
            <v>2</v>
          </cell>
          <cell r="U401" t="str">
            <v>201031예상</v>
          </cell>
          <cell r="V401">
            <v>1</v>
          </cell>
          <cell r="W401" t="str">
            <v>★27 (3/26) 7</v>
          </cell>
          <cell r="X401" t="str">
            <v>(2/28)</v>
          </cell>
          <cell r="Y401" t="str">
            <v>★27 (3/26) 7
PP17-1141
7K98MC-C
(2/28)</v>
          </cell>
          <cell r="Z401">
            <v>-38</v>
          </cell>
          <cell r="AA401" t="str">
            <v/>
          </cell>
        </row>
        <row r="402">
          <cell r="B402" t="str">
            <v>PP18-1050</v>
          </cell>
          <cell r="C402" t="str">
            <v>대우 #08-28</v>
          </cell>
          <cell r="D402" t="str">
            <v>6S90MC-C</v>
          </cell>
          <cell r="E402" t="str">
            <v/>
          </cell>
          <cell r="F402" t="str">
            <v>대우</v>
          </cell>
          <cell r="G402">
            <v>4</v>
          </cell>
          <cell r="H402">
            <v>40280</v>
          </cell>
          <cell r="I402">
            <v>19</v>
          </cell>
          <cell r="J402">
            <v>0</v>
          </cell>
          <cell r="K402">
            <v>40302</v>
          </cell>
          <cell r="L402">
            <v>7</v>
          </cell>
          <cell r="M402">
            <v>0</v>
          </cell>
          <cell r="N402">
            <v>40310</v>
          </cell>
          <cell r="O402">
            <v>0</v>
          </cell>
          <cell r="P402">
            <v>40267</v>
          </cell>
          <cell r="Q402" t="str">
            <v/>
          </cell>
          <cell r="R402">
            <v>39900</v>
          </cell>
          <cell r="S402">
            <v>3</v>
          </cell>
          <cell r="T402">
            <v>1</v>
          </cell>
          <cell r="U402" t="str">
            <v>201051예상</v>
          </cell>
          <cell r="V402">
            <v>1</v>
          </cell>
          <cell r="W402" t="str">
            <v>★12 (5/4) 12</v>
          </cell>
          <cell r="X402" t="str">
            <v>(3/30)</v>
          </cell>
          <cell r="Y402" t="str">
            <v>★12 (5/4) 12
PP18-1050
6S90MC-C
(3/30)</v>
          </cell>
          <cell r="Z402">
            <v>-43</v>
          </cell>
          <cell r="AA402" t="str">
            <v/>
          </cell>
        </row>
        <row r="403">
          <cell r="B403" t="str">
            <v>PP18-1129</v>
          </cell>
          <cell r="C403" t="str">
            <v>삼성 #08-23</v>
          </cell>
          <cell r="D403" t="str">
            <v>8K98MC-C</v>
          </cell>
          <cell r="E403" t="str">
            <v/>
          </cell>
          <cell r="F403" t="str">
            <v>삼성</v>
          </cell>
          <cell r="G403">
            <v>4</v>
          </cell>
          <cell r="H403">
            <v>40315</v>
          </cell>
          <cell r="I403">
            <v>22</v>
          </cell>
          <cell r="J403">
            <v>0</v>
          </cell>
          <cell r="K403">
            <v>40340</v>
          </cell>
          <cell r="L403">
            <v>8</v>
          </cell>
          <cell r="M403">
            <v>0</v>
          </cell>
          <cell r="N403">
            <v>40350</v>
          </cell>
          <cell r="O403">
            <v>0</v>
          </cell>
          <cell r="P403">
            <v>40295</v>
          </cell>
          <cell r="Q403" t="str">
            <v/>
          </cell>
          <cell r="R403">
            <v>62080</v>
          </cell>
          <cell r="S403">
            <v>3</v>
          </cell>
          <cell r="T403">
            <v>2</v>
          </cell>
          <cell r="U403" t="str">
            <v>201061예상</v>
          </cell>
          <cell r="V403">
            <v>1</v>
          </cell>
          <cell r="W403" t="str">
            <v>★17 (6/11) 21</v>
          </cell>
          <cell r="X403" t="str">
            <v>(4/27)</v>
          </cell>
          <cell r="Y403" t="str">
            <v>★17 (6/11) 21
PP18-1129
8K98MC-C
(4/27)</v>
          </cell>
          <cell r="Z403">
            <v>-55</v>
          </cell>
          <cell r="AA403" t="str">
            <v/>
          </cell>
        </row>
        <row r="404">
          <cell r="B404" t="str">
            <v>PP17-1201</v>
          </cell>
          <cell r="C404" t="str">
            <v>Sinopacific #07-02</v>
          </cell>
          <cell r="D404" t="str">
            <v>8K90MC-C</v>
          </cell>
          <cell r="E404" t="str">
            <v/>
          </cell>
          <cell r="F404" t="str">
            <v>Sinopacific</v>
          </cell>
          <cell r="G404">
            <v>4</v>
          </cell>
          <cell r="H404">
            <v>40354</v>
          </cell>
          <cell r="I404">
            <v>22</v>
          </cell>
          <cell r="J404">
            <v>0</v>
          </cell>
          <cell r="K404">
            <v>40380</v>
          </cell>
          <cell r="L404">
            <v>8</v>
          </cell>
          <cell r="M404">
            <v>0</v>
          </cell>
          <cell r="N404">
            <v>40396</v>
          </cell>
          <cell r="O404">
            <v>0</v>
          </cell>
          <cell r="P404">
            <v>40349</v>
          </cell>
          <cell r="Q404" t="str">
            <v/>
          </cell>
          <cell r="R404">
            <v>49680</v>
          </cell>
          <cell r="S404">
            <v>4</v>
          </cell>
          <cell r="T404">
            <v>8</v>
          </cell>
          <cell r="U404" t="str">
            <v>201071예상</v>
          </cell>
          <cell r="V404">
            <v>1</v>
          </cell>
          <cell r="W404" t="str">
            <v>★25 (7/21) 6</v>
          </cell>
          <cell r="X404" t="str">
            <v>(6/20)</v>
          </cell>
          <cell r="Y404" t="str">
            <v>★25 (7/21) 6
PP17-1201
8K90MC-C
(6/20)</v>
          </cell>
          <cell r="Z404">
            <v>-47</v>
          </cell>
          <cell r="AA404" t="str">
            <v/>
          </cell>
        </row>
        <row r="405">
          <cell r="B405" t="str">
            <v>PP18-1165</v>
          </cell>
          <cell r="C405" t="str">
            <v>DMHI #08-3</v>
          </cell>
          <cell r="D405" t="str">
            <v>7K98MC-C</v>
          </cell>
          <cell r="E405" t="str">
            <v/>
          </cell>
          <cell r="F405" t="str">
            <v>DMHI</v>
          </cell>
          <cell r="G405">
            <v>4</v>
          </cell>
          <cell r="H405">
            <v>40401</v>
          </cell>
          <cell r="I405">
            <v>23</v>
          </cell>
          <cell r="J405">
            <v>0</v>
          </cell>
          <cell r="K405">
            <v>40428</v>
          </cell>
          <cell r="L405">
            <v>10</v>
          </cell>
          <cell r="M405">
            <v>0</v>
          </cell>
          <cell r="N405">
            <v>40439</v>
          </cell>
          <cell r="O405">
            <v>0</v>
          </cell>
          <cell r="P405">
            <v>40379</v>
          </cell>
          <cell r="Q405" t="str">
            <v/>
          </cell>
          <cell r="R405">
            <v>54320</v>
          </cell>
          <cell r="S405">
            <v>4</v>
          </cell>
          <cell r="T405">
            <v>1</v>
          </cell>
          <cell r="U405" t="str">
            <v>201091예상</v>
          </cell>
          <cell r="V405">
            <v>1</v>
          </cell>
          <cell r="W405" t="str">
            <v>★11 (9/7) 18</v>
          </cell>
          <cell r="X405" t="str">
            <v>(7/20)</v>
          </cell>
          <cell r="Y405" t="str">
            <v>★11 (9/7) 18
PP18-1165
7K98MC-C
(7/20)</v>
          </cell>
          <cell r="Z405">
            <v>-60</v>
          </cell>
          <cell r="AA405" t="str">
            <v/>
          </cell>
        </row>
        <row r="406">
          <cell r="B406" t="str">
            <v>PP18-1166</v>
          </cell>
          <cell r="C406" t="str">
            <v>DMHI #08-5</v>
          </cell>
          <cell r="D406" t="str">
            <v>7K98MC-C</v>
          </cell>
          <cell r="E406" t="str">
            <v/>
          </cell>
          <cell r="F406" t="str">
            <v>DMHI</v>
          </cell>
          <cell r="G406">
            <v>4</v>
          </cell>
          <cell r="H406">
            <v>40444</v>
          </cell>
          <cell r="I406">
            <v>23</v>
          </cell>
          <cell r="J406">
            <v>0</v>
          </cell>
          <cell r="K406">
            <v>40473</v>
          </cell>
          <cell r="L406">
            <v>10</v>
          </cell>
          <cell r="M406">
            <v>0</v>
          </cell>
          <cell r="N406">
            <v>40485</v>
          </cell>
          <cell r="O406">
            <v>0</v>
          </cell>
          <cell r="P406">
            <v>40431</v>
          </cell>
          <cell r="Q406" t="str">
            <v/>
          </cell>
          <cell r="R406">
            <v>54320</v>
          </cell>
          <cell r="S406">
            <v>6</v>
          </cell>
          <cell r="T406">
            <v>2</v>
          </cell>
          <cell r="U406" t="str">
            <v>2010101예상</v>
          </cell>
          <cell r="V406">
            <v>1</v>
          </cell>
          <cell r="W406" t="str">
            <v>★23 (10/22) 3</v>
          </cell>
          <cell r="X406" t="str">
            <v>(9/10)</v>
          </cell>
          <cell r="Y406" t="str">
            <v>★23 (10/22) 3
PP18-1166
7K98MC-C
(9/10)</v>
          </cell>
          <cell r="Z406">
            <v>-54</v>
          </cell>
          <cell r="AA406" t="str">
            <v/>
          </cell>
        </row>
        <row r="407">
          <cell r="B407" t="str">
            <v>PP18-1239</v>
          </cell>
          <cell r="C407" t="str">
            <v>VWS #08-07</v>
          </cell>
          <cell r="D407" t="str">
            <v>8L70MC</v>
          </cell>
          <cell r="E407" t="str">
            <v/>
          </cell>
          <cell r="F407" t="str">
            <v>VWS</v>
          </cell>
          <cell r="G407">
            <v>4</v>
          </cell>
          <cell r="H407">
            <v>40490</v>
          </cell>
          <cell r="I407">
            <v>20</v>
          </cell>
          <cell r="J407">
            <v>0</v>
          </cell>
          <cell r="K407">
            <v>40513</v>
          </cell>
          <cell r="L407">
            <v>7</v>
          </cell>
          <cell r="M407">
            <v>0</v>
          </cell>
          <cell r="N407">
            <v>40521</v>
          </cell>
          <cell r="O407">
            <v>0</v>
          </cell>
          <cell r="P407">
            <v>40481</v>
          </cell>
          <cell r="Q407" t="str">
            <v/>
          </cell>
          <cell r="R407">
            <v>30720</v>
          </cell>
          <cell r="S407">
            <v>3</v>
          </cell>
          <cell r="T407">
            <v>1</v>
          </cell>
          <cell r="U407" t="str">
            <v>2010121예상</v>
          </cell>
          <cell r="V407">
            <v>1</v>
          </cell>
          <cell r="W407" t="str">
            <v>★8 (12/1) 9</v>
          </cell>
          <cell r="X407" t="str">
            <v>(10/30)</v>
          </cell>
          <cell r="Y407" t="str">
            <v>★8 (12/1) 9
PP18-1239
8L70MC
(10/30)</v>
          </cell>
          <cell r="Z407">
            <v>-40</v>
          </cell>
          <cell r="AA407" t="str">
            <v/>
          </cell>
        </row>
        <row r="408">
          <cell r="B408" t="str">
            <v>PP19-1021</v>
          </cell>
          <cell r="C408" t="str">
            <v>대우 #09-15</v>
          </cell>
          <cell r="D408" t="str">
            <v>7K98MC-C</v>
          </cell>
          <cell r="E408" t="str">
            <v/>
          </cell>
          <cell r="F408" t="str">
            <v>대우</v>
          </cell>
          <cell r="G408">
            <v>4</v>
          </cell>
          <cell r="H408">
            <v>40526</v>
          </cell>
          <cell r="I408">
            <v>23</v>
          </cell>
          <cell r="J408">
            <v>0</v>
          </cell>
          <cell r="K408">
            <v>40555</v>
          </cell>
          <cell r="L408">
            <v>10</v>
          </cell>
          <cell r="M408">
            <v>0</v>
          </cell>
          <cell r="N408">
            <v>40567</v>
          </cell>
          <cell r="O408">
            <v>0</v>
          </cell>
          <cell r="P408">
            <v>40581</v>
          </cell>
          <cell r="Q408" t="str">
            <v/>
          </cell>
          <cell r="R408">
            <v>54320</v>
          </cell>
          <cell r="S408">
            <v>6</v>
          </cell>
          <cell r="T408">
            <v>2</v>
          </cell>
          <cell r="U408" t="str">
            <v>201111예상</v>
          </cell>
          <cell r="V408">
            <v>1</v>
          </cell>
          <cell r="W408" t="str">
            <v>14 (1/12) 24</v>
          </cell>
          <cell r="X408" t="str">
            <v>(2/7)</v>
          </cell>
          <cell r="Y408" t="str">
            <v>14 (1/12) 24
PP19-1021
7K98MC-C
(2/7)</v>
          </cell>
          <cell r="Z408">
            <v>14</v>
          </cell>
          <cell r="AA408" t="str">
            <v/>
          </cell>
        </row>
        <row r="409">
          <cell r="B409" t="str">
            <v>PP19-1083</v>
          </cell>
          <cell r="C409" t="str">
            <v>삼성 #09-13</v>
          </cell>
          <cell r="D409" t="str">
            <v>8K90MC-C</v>
          </cell>
          <cell r="E409" t="str">
            <v/>
          </cell>
          <cell r="F409" t="str">
            <v>삼성</v>
          </cell>
          <cell r="G409">
            <v>4</v>
          </cell>
          <cell r="H409">
            <v>40575</v>
          </cell>
          <cell r="I409">
            <v>22</v>
          </cell>
          <cell r="J409">
            <v>0</v>
          </cell>
          <cell r="K409">
            <v>40600</v>
          </cell>
          <cell r="L409">
            <v>8</v>
          </cell>
          <cell r="M409">
            <v>0</v>
          </cell>
          <cell r="N409">
            <v>40610</v>
          </cell>
          <cell r="O409">
            <v>0</v>
          </cell>
          <cell r="P409">
            <v>40616</v>
          </cell>
          <cell r="Q409" t="str">
            <v/>
          </cell>
          <cell r="R409">
            <v>49680</v>
          </cell>
          <cell r="S409">
            <v>3</v>
          </cell>
          <cell r="T409">
            <v>2</v>
          </cell>
          <cell r="U409" t="str">
            <v>201121예상</v>
          </cell>
          <cell r="V409">
            <v>1</v>
          </cell>
          <cell r="W409" t="str">
            <v>1 (2/26) 8</v>
          </cell>
          <cell r="X409" t="str">
            <v>(3/14)</v>
          </cell>
          <cell r="Y409" t="str">
            <v>1 (2/26) 8
PP19-1083
8K90MC-C
(3/14)</v>
          </cell>
          <cell r="Z409">
            <v>6</v>
          </cell>
          <cell r="AA409" t="str">
            <v/>
          </cell>
        </row>
        <row r="410">
          <cell r="B410" t="str">
            <v>PP19-1124</v>
          </cell>
          <cell r="C410" t="str">
            <v>삼성 #09-19</v>
          </cell>
          <cell r="D410" t="str">
            <v>8K90MC-C</v>
          </cell>
          <cell r="E410" t="str">
            <v/>
          </cell>
          <cell r="F410" t="str">
            <v>삼성</v>
          </cell>
          <cell r="G410">
            <v>4</v>
          </cell>
          <cell r="H410">
            <v>40614</v>
          </cell>
          <cell r="I410">
            <v>22</v>
          </cell>
          <cell r="J410">
            <v>0</v>
          </cell>
          <cell r="K410">
            <v>40640</v>
          </cell>
          <cell r="L410">
            <v>8</v>
          </cell>
          <cell r="M410">
            <v>0</v>
          </cell>
          <cell r="N410">
            <v>40649</v>
          </cell>
          <cell r="O410">
            <v>0</v>
          </cell>
          <cell r="P410">
            <v>40659</v>
          </cell>
          <cell r="Q410" t="str">
            <v/>
          </cell>
          <cell r="R410">
            <v>49680</v>
          </cell>
          <cell r="S410">
            <v>4</v>
          </cell>
          <cell r="T410">
            <v>1</v>
          </cell>
          <cell r="U410" t="str">
            <v>201141예상</v>
          </cell>
          <cell r="V410">
            <v>1</v>
          </cell>
          <cell r="W410" t="str">
            <v>12 (4/7) 16</v>
          </cell>
          <cell r="X410" t="str">
            <v>(4/26)</v>
          </cell>
          <cell r="Y410" t="str">
            <v>12 (4/7) 16
PP19-1124
8K90MC-C
(4/26)</v>
          </cell>
          <cell r="Z410">
            <v>10</v>
          </cell>
          <cell r="AA410" t="str">
            <v/>
          </cell>
        </row>
        <row r="411">
          <cell r="B411" t="str">
            <v>PP18-1212</v>
          </cell>
          <cell r="C411" t="str">
            <v>HZ #08-01</v>
          </cell>
          <cell r="D411" t="str">
            <v>8K90MC-C</v>
          </cell>
          <cell r="E411" t="str">
            <v/>
          </cell>
          <cell r="F411" t="str">
            <v>HZ</v>
          </cell>
          <cell r="G411">
            <v>4</v>
          </cell>
          <cell r="H411">
            <v>40654</v>
          </cell>
          <cell r="I411">
            <v>22</v>
          </cell>
          <cell r="J411">
            <v>0</v>
          </cell>
          <cell r="K411">
            <v>40680</v>
          </cell>
          <cell r="L411">
            <v>8</v>
          </cell>
          <cell r="M411">
            <v>0</v>
          </cell>
          <cell r="N411">
            <v>40689</v>
          </cell>
          <cell r="O411">
            <v>0</v>
          </cell>
          <cell r="P411">
            <v>40714</v>
          </cell>
          <cell r="Q411" t="str">
            <v/>
          </cell>
          <cell r="R411">
            <v>49680</v>
          </cell>
          <cell r="S411">
            <v>4</v>
          </cell>
          <cell r="T411">
            <v>1</v>
          </cell>
          <cell r="U411" t="str">
            <v>201151예상</v>
          </cell>
          <cell r="V411">
            <v>1</v>
          </cell>
          <cell r="W411" t="str">
            <v>21 (5/17) 26</v>
          </cell>
          <cell r="X411" t="str">
            <v>(6/20)</v>
          </cell>
          <cell r="Y411" t="str">
            <v>21 (5/17) 26
PP18-1212
8K90MC-C
(6/20)</v>
          </cell>
          <cell r="Z411">
            <v>25</v>
          </cell>
          <cell r="AA411" t="str">
            <v/>
          </cell>
        </row>
        <row r="412">
          <cell r="B412" t="str">
            <v>PP19-1227</v>
          </cell>
          <cell r="C412" t="str">
            <v>VWS #09-04</v>
          </cell>
          <cell r="D412" t="str">
            <v>8L70MC</v>
          </cell>
          <cell r="E412" t="str">
            <v/>
          </cell>
          <cell r="F412" t="str">
            <v>VWS</v>
          </cell>
          <cell r="G412">
            <v>4</v>
          </cell>
          <cell r="H412">
            <v>40694</v>
          </cell>
          <cell r="I412">
            <v>20</v>
          </cell>
          <cell r="J412">
            <v>0</v>
          </cell>
          <cell r="K412">
            <v>40717</v>
          </cell>
          <cell r="L412">
            <v>7</v>
          </cell>
          <cell r="M412">
            <v>0</v>
          </cell>
          <cell r="N412">
            <v>40725</v>
          </cell>
          <cell r="O412">
            <v>0</v>
          </cell>
          <cell r="P412">
            <v>40724</v>
          </cell>
          <cell r="Q412" t="str">
            <v/>
          </cell>
          <cell r="R412">
            <v>30720</v>
          </cell>
          <cell r="S412">
            <v>3</v>
          </cell>
          <cell r="T412">
            <v>1</v>
          </cell>
          <cell r="U412" t="str">
            <v>201161예상</v>
          </cell>
          <cell r="V412">
            <v>1</v>
          </cell>
          <cell r="W412" t="str">
            <v>★31 (6/23) 1</v>
          </cell>
          <cell r="X412" t="str">
            <v>(6/30)</v>
          </cell>
          <cell r="Y412" t="str">
            <v>★31 (6/23) 1
PP19-1227
8L70MC
(6/30)</v>
          </cell>
          <cell r="Z412">
            <v>-1</v>
          </cell>
          <cell r="AA412" t="str">
            <v/>
          </cell>
        </row>
        <row r="413">
          <cell r="B413" t="str">
            <v>PP19-1033</v>
          </cell>
          <cell r="C413" t="str">
            <v>대우 #09-42</v>
          </cell>
          <cell r="D413" t="str">
            <v>6S90MC-C</v>
          </cell>
          <cell r="E413" t="str">
            <v/>
          </cell>
          <cell r="F413" t="str">
            <v>대우</v>
          </cell>
          <cell r="G413">
            <v>4</v>
          </cell>
          <cell r="H413">
            <v>40730</v>
          </cell>
          <cell r="I413">
            <v>19</v>
          </cell>
          <cell r="J413">
            <v>0</v>
          </cell>
          <cell r="K413">
            <v>40757</v>
          </cell>
          <cell r="L413">
            <v>7</v>
          </cell>
          <cell r="M413">
            <v>0</v>
          </cell>
          <cell r="N413">
            <v>40765</v>
          </cell>
          <cell r="O413">
            <v>0</v>
          </cell>
          <cell r="P413">
            <v>40776</v>
          </cell>
          <cell r="Q413" t="str">
            <v/>
          </cell>
          <cell r="R413">
            <v>39900</v>
          </cell>
          <cell r="S413">
            <v>8</v>
          </cell>
          <cell r="T413">
            <v>1</v>
          </cell>
          <cell r="U413" t="str">
            <v>201181예상</v>
          </cell>
          <cell r="V413">
            <v>1</v>
          </cell>
          <cell r="W413" t="str">
            <v>6 (8/2) 10</v>
          </cell>
          <cell r="X413" t="str">
            <v>(8/21)</v>
          </cell>
          <cell r="Y413" t="str">
            <v>6 (8/2) 10
PP19-1033
6S90MC-C
(8/21)</v>
          </cell>
          <cell r="Z413">
            <v>11</v>
          </cell>
          <cell r="AA413" t="str">
            <v/>
          </cell>
        </row>
        <row r="414">
          <cell r="B414" t="str">
            <v>PP19-1045</v>
          </cell>
          <cell r="C414" t="str">
            <v>대우 #09-51</v>
          </cell>
          <cell r="D414" t="str">
            <v>7K98MC-C</v>
          </cell>
          <cell r="E414" t="str">
            <v/>
          </cell>
          <cell r="F414" t="str">
            <v>대우</v>
          </cell>
          <cell r="G414">
            <v>4</v>
          </cell>
          <cell r="H414">
            <v>40770</v>
          </cell>
          <cell r="I414">
            <v>23</v>
          </cell>
          <cell r="J414">
            <v>0</v>
          </cell>
          <cell r="K414">
            <v>40796</v>
          </cell>
          <cell r="L414">
            <v>10</v>
          </cell>
          <cell r="M414">
            <v>0</v>
          </cell>
          <cell r="N414">
            <v>40808</v>
          </cell>
          <cell r="O414">
            <v>0</v>
          </cell>
          <cell r="P414">
            <v>40816</v>
          </cell>
          <cell r="Q414" t="str">
            <v/>
          </cell>
          <cell r="R414">
            <v>54320</v>
          </cell>
          <cell r="S414">
            <v>3</v>
          </cell>
          <cell r="T414">
            <v>2</v>
          </cell>
          <cell r="U414" t="str">
            <v>201191예상</v>
          </cell>
          <cell r="V414">
            <v>1</v>
          </cell>
          <cell r="W414" t="str">
            <v>15 (9/10) 22</v>
          </cell>
          <cell r="X414" t="str">
            <v>(9/30)</v>
          </cell>
          <cell r="Y414" t="str">
            <v>15 (9/10) 22
PP19-1045
7K98MC-C
(9/30)</v>
          </cell>
          <cell r="Z414">
            <v>8</v>
          </cell>
          <cell r="AA414" t="str">
            <v/>
          </cell>
        </row>
        <row r="415">
          <cell r="B415" t="str">
            <v>PP18-1199</v>
          </cell>
          <cell r="C415" t="str">
            <v>CSBC #08-04</v>
          </cell>
          <cell r="D415" t="str">
            <v>8K90MC-C</v>
          </cell>
          <cell r="E415" t="str">
            <v/>
          </cell>
          <cell r="F415" t="str">
            <v>CSBC</v>
          </cell>
          <cell r="G415">
            <v>4</v>
          </cell>
          <cell r="H415">
            <v>40813</v>
          </cell>
          <cell r="I415">
            <v>22</v>
          </cell>
          <cell r="J415">
            <v>0</v>
          </cell>
          <cell r="K415">
            <v>40841</v>
          </cell>
          <cell r="L415">
            <v>8</v>
          </cell>
          <cell r="M415">
            <v>0</v>
          </cell>
          <cell r="N415">
            <v>40850</v>
          </cell>
          <cell r="O415">
            <v>0</v>
          </cell>
          <cell r="P415">
            <v>40846</v>
          </cell>
          <cell r="Q415" t="str">
            <v/>
          </cell>
          <cell r="R415">
            <v>49680</v>
          </cell>
          <cell r="S415">
            <v>6</v>
          </cell>
          <cell r="T415">
            <v>1</v>
          </cell>
          <cell r="U415" t="str">
            <v>2011101예상</v>
          </cell>
          <cell r="V415">
            <v>1</v>
          </cell>
          <cell r="W415" t="str">
            <v>★27 (10/25) 3</v>
          </cell>
          <cell r="X415" t="str">
            <v>(10/30)</v>
          </cell>
          <cell r="Y415" t="str">
            <v>★27 (10/25) 3
PP18-1199
8K90MC-C
(10/30)</v>
          </cell>
          <cell r="Z415">
            <v>-4</v>
          </cell>
          <cell r="AA415" t="str">
            <v/>
          </cell>
        </row>
        <row r="416">
          <cell r="B416" t="str">
            <v>PP19-1094</v>
          </cell>
          <cell r="C416" t="str">
            <v>삼성 #09-51</v>
          </cell>
          <cell r="D416" t="str">
            <v>8K98MC-C</v>
          </cell>
          <cell r="E416" t="str">
            <v/>
          </cell>
          <cell r="F416" t="str">
            <v>삼성</v>
          </cell>
          <cell r="G416">
            <v>4</v>
          </cell>
          <cell r="H416">
            <v>40855</v>
          </cell>
          <cell r="I416">
            <v>22</v>
          </cell>
          <cell r="J416">
            <v>0</v>
          </cell>
          <cell r="K416">
            <v>40880</v>
          </cell>
          <cell r="L416">
            <v>8</v>
          </cell>
          <cell r="M416">
            <v>0</v>
          </cell>
          <cell r="N416">
            <v>40890</v>
          </cell>
          <cell r="O416">
            <v>0</v>
          </cell>
          <cell r="P416">
            <v>40913</v>
          </cell>
          <cell r="Q416" t="str">
            <v/>
          </cell>
          <cell r="R416">
            <v>62080</v>
          </cell>
          <cell r="S416">
            <v>3</v>
          </cell>
          <cell r="T416">
            <v>2</v>
          </cell>
          <cell r="U416" t="str">
            <v>2011121예상</v>
          </cell>
          <cell r="V416">
            <v>1</v>
          </cell>
          <cell r="W416" t="str">
            <v>8 (12/3) 13</v>
          </cell>
          <cell r="X416" t="str">
            <v>(1/5)</v>
          </cell>
          <cell r="Y416" t="str">
            <v>8 (12/3) 13
PP19-1094
8K98MC-C
(1/5)</v>
          </cell>
          <cell r="Z416">
            <v>23</v>
          </cell>
          <cell r="AA416" t="str">
            <v/>
          </cell>
        </row>
        <row r="417">
          <cell r="B417" t="str">
            <v>PP10-1135</v>
          </cell>
          <cell r="C417" t="str">
            <v>삼성 #10-13</v>
          </cell>
          <cell r="D417" t="str">
            <v>8K90MC-C</v>
          </cell>
          <cell r="E417" t="str">
            <v/>
          </cell>
          <cell r="F417" t="str">
            <v>삼성</v>
          </cell>
          <cell r="G417">
            <v>4</v>
          </cell>
          <cell r="H417">
            <v>40894</v>
          </cell>
          <cell r="I417">
            <v>22</v>
          </cell>
          <cell r="J417">
            <v>0</v>
          </cell>
          <cell r="K417">
            <v>40921</v>
          </cell>
          <cell r="L417">
            <v>8</v>
          </cell>
          <cell r="M417">
            <v>0</v>
          </cell>
          <cell r="N417">
            <v>40931</v>
          </cell>
          <cell r="O417">
            <v>0</v>
          </cell>
          <cell r="P417">
            <v>40982</v>
          </cell>
          <cell r="Q417" t="str">
            <v/>
          </cell>
          <cell r="R417">
            <v>49680</v>
          </cell>
          <cell r="S417">
            <v>5</v>
          </cell>
          <cell r="T417">
            <v>2</v>
          </cell>
          <cell r="U417" t="str">
            <v>201211예상</v>
          </cell>
          <cell r="V417">
            <v>1</v>
          </cell>
          <cell r="W417" t="str">
            <v>17 (1/13) 23</v>
          </cell>
          <cell r="X417" t="str">
            <v>(3/14)</v>
          </cell>
          <cell r="Y417" t="str">
            <v>17 (1/13) 23
PP10-1135
8K90MC-C
(3/14)</v>
          </cell>
          <cell r="Z417">
            <v>51</v>
          </cell>
          <cell r="AA417" t="str">
            <v/>
          </cell>
        </row>
        <row r="418">
          <cell r="B418" t="str">
            <v>PP10-1105</v>
          </cell>
          <cell r="C418" t="str">
            <v>삼성 #10-22</v>
          </cell>
          <cell r="D418" t="str">
            <v>8K90MC-C</v>
          </cell>
          <cell r="E418" t="str">
            <v/>
          </cell>
          <cell r="F418" t="str">
            <v>삼성</v>
          </cell>
          <cell r="G418">
            <v>4</v>
          </cell>
          <cell r="H418">
            <v>40939</v>
          </cell>
          <cell r="I418">
            <v>22</v>
          </cell>
          <cell r="J418">
            <v>0</v>
          </cell>
          <cell r="K418">
            <v>40964</v>
          </cell>
          <cell r="L418">
            <v>8</v>
          </cell>
          <cell r="M418">
            <v>0</v>
          </cell>
          <cell r="N418">
            <v>40974</v>
          </cell>
          <cell r="O418">
            <v>0</v>
          </cell>
          <cell r="P418">
            <v>41025</v>
          </cell>
          <cell r="Q418" t="str">
            <v/>
          </cell>
          <cell r="R418">
            <v>49680</v>
          </cell>
          <cell r="S418">
            <v>3</v>
          </cell>
          <cell r="T418">
            <v>2</v>
          </cell>
          <cell r="U418" t="str">
            <v>201221예상</v>
          </cell>
          <cell r="V418">
            <v>1</v>
          </cell>
          <cell r="W418" t="str">
            <v>31 (2/25) 6</v>
          </cell>
          <cell r="X418" t="str">
            <v>(4/26)</v>
          </cell>
          <cell r="Y418" t="str">
            <v>31 (2/25) 6
PP10-1105
8K90MC-C
(4/26)</v>
          </cell>
          <cell r="Z418">
            <v>51</v>
          </cell>
          <cell r="AA418" t="str">
            <v/>
          </cell>
        </row>
        <row r="419">
          <cell r="B419" t="str">
            <v>PP19-1178</v>
          </cell>
          <cell r="C419" t="str">
            <v>NEW #09-02</v>
          </cell>
          <cell r="D419" t="str">
            <v>8K90MC-C</v>
          </cell>
          <cell r="E419" t="str">
            <v/>
          </cell>
          <cell r="F419" t="str">
            <v>중국신규</v>
          </cell>
          <cell r="G419">
            <v>4</v>
          </cell>
          <cell r="H419">
            <v>40978</v>
          </cell>
          <cell r="I419">
            <v>22</v>
          </cell>
          <cell r="J419">
            <v>0</v>
          </cell>
          <cell r="K419">
            <v>41004</v>
          </cell>
          <cell r="L419">
            <v>8</v>
          </cell>
          <cell r="M419">
            <v>0</v>
          </cell>
          <cell r="N419">
            <v>41013</v>
          </cell>
          <cell r="O419">
            <v>0</v>
          </cell>
          <cell r="P419">
            <v>41080</v>
          </cell>
          <cell r="Q419" t="str">
            <v/>
          </cell>
          <cell r="R419">
            <v>49680</v>
          </cell>
          <cell r="S419">
            <v>4</v>
          </cell>
          <cell r="T419">
            <v>1</v>
          </cell>
          <cell r="U419" t="str">
            <v>201241예상</v>
          </cell>
          <cell r="V419">
            <v>1</v>
          </cell>
          <cell r="W419" t="str">
            <v>10 (4/5) 14</v>
          </cell>
          <cell r="X419" t="str">
            <v>(6/20)</v>
          </cell>
          <cell r="Y419" t="str">
            <v>10 (4/5) 14
PP19-1178
8K90MC-C
(6/20)</v>
          </cell>
          <cell r="Z419">
            <v>67</v>
          </cell>
          <cell r="AA419" t="str">
            <v/>
          </cell>
        </row>
        <row r="420">
          <cell r="B420" t="str">
            <v>PP10-1092</v>
          </cell>
          <cell r="C420" t="str">
            <v>삼성 #10-37</v>
          </cell>
          <cell r="D420" t="str">
            <v>8K90MC-C</v>
          </cell>
          <cell r="E420" t="str">
            <v/>
          </cell>
          <cell r="F420" t="str">
            <v>삼성</v>
          </cell>
          <cell r="G420">
            <v>4</v>
          </cell>
          <cell r="H420">
            <v>41018</v>
          </cell>
          <cell r="I420">
            <v>22</v>
          </cell>
          <cell r="J420">
            <v>0</v>
          </cell>
          <cell r="K420">
            <v>41044</v>
          </cell>
          <cell r="L420">
            <v>8</v>
          </cell>
          <cell r="M420">
            <v>0</v>
          </cell>
          <cell r="N420">
            <v>41053</v>
          </cell>
          <cell r="O420">
            <v>0</v>
          </cell>
          <cell r="P420">
            <v>41101</v>
          </cell>
          <cell r="Q420" t="str">
            <v/>
          </cell>
          <cell r="R420">
            <v>49680</v>
          </cell>
          <cell r="S420">
            <v>4</v>
          </cell>
          <cell r="T420">
            <v>1</v>
          </cell>
          <cell r="U420" t="str">
            <v>201251예상</v>
          </cell>
          <cell r="V420">
            <v>1</v>
          </cell>
          <cell r="W420" t="str">
            <v>19 (5/15) 24</v>
          </cell>
          <cell r="X420" t="str">
            <v>(7/11)</v>
          </cell>
          <cell r="Y420" t="str">
            <v>19 (5/15) 24
PP10-1092
8K90MC-C
(7/11)</v>
          </cell>
          <cell r="Z420">
            <v>48</v>
          </cell>
          <cell r="AA420" t="str">
            <v/>
          </cell>
        </row>
        <row r="421">
          <cell r="B421" t="str">
            <v>PP19-1202</v>
          </cell>
          <cell r="C421" t="str">
            <v>HZ #09-01</v>
          </cell>
          <cell r="D421" t="str">
            <v>8K90MC-C</v>
          </cell>
          <cell r="E421" t="str">
            <v/>
          </cell>
          <cell r="F421" t="str">
            <v>HZ</v>
          </cell>
          <cell r="G421">
            <v>4</v>
          </cell>
          <cell r="H421">
            <v>41058</v>
          </cell>
          <cell r="I421">
            <v>22</v>
          </cell>
          <cell r="J421">
            <v>0</v>
          </cell>
          <cell r="K421">
            <v>41083</v>
          </cell>
          <cell r="L421">
            <v>8</v>
          </cell>
          <cell r="M421">
            <v>0</v>
          </cell>
          <cell r="N421">
            <v>41093</v>
          </cell>
          <cell r="O421">
            <v>0</v>
          </cell>
          <cell r="P421">
            <v>41141</v>
          </cell>
          <cell r="Q421" t="str">
            <v/>
          </cell>
          <cell r="R421">
            <v>49680</v>
          </cell>
          <cell r="S421">
            <v>3</v>
          </cell>
          <cell r="T421">
            <v>2</v>
          </cell>
          <cell r="U421" t="str">
            <v>201261예상</v>
          </cell>
          <cell r="V421">
            <v>1</v>
          </cell>
          <cell r="W421" t="str">
            <v>29 (6/23) 3</v>
          </cell>
          <cell r="X421" t="str">
            <v>(8/20)</v>
          </cell>
          <cell r="Y421" t="str">
            <v>29 (6/23) 3
PP19-1202
8K90MC-C
(8/20)</v>
          </cell>
          <cell r="Z421">
            <v>48</v>
          </cell>
          <cell r="AA421" t="str">
            <v/>
          </cell>
        </row>
        <row r="422">
          <cell r="B422" t="str">
            <v>PP10-1112</v>
          </cell>
          <cell r="C422" t="str">
            <v>삼성 #10-47</v>
          </cell>
          <cell r="D422" t="str">
            <v>8K90MC-C</v>
          </cell>
          <cell r="E422" t="str">
            <v/>
          </cell>
          <cell r="F422" t="str">
            <v>삼성</v>
          </cell>
          <cell r="G422">
            <v>4</v>
          </cell>
          <cell r="H422">
            <v>41097</v>
          </cell>
          <cell r="I422">
            <v>22</v>
          </cell>
          <cell r="J422">
            <v>0</v>
          </cell>
          <cell r="K422">
            <v>41130</v>
          </cell>
          <cell r="L422">
            <v>8</v>
          </cell>
          <cell r="M422">
            <v>0</v>
          </cell>
          <cell r="N422">
            <v>41139</v>
          </cell>
          <cell r="O422">
            <v>0</v>
          </cell>
          <cell r="P422">
            <v>41173</v>
          </cell>
          <cell r="Q422" t="str">
            <v/>
          </cell>
          <cell r="R422">
            <v>49680</v>
          </cell>
          <cell r="S422">
            <v>11</v>
          </cell>
          <cell r="T422">
            <v>1</v>
          </cell>
          <cell r="U422" t="str">
            <v>201281예상</v>
          </cell>
          <cell r="V422">
            <v>1</v>
          </cell>
          <cell r="W422" t="str">
            <v>7 (8/9) 18</v>
          </cell>
          <cell r="X422" t="str">
            <v>(9/21)</v>
          </cell>
          <cell r="Y422" t="str">
            <v>7 (8/9) 18
PP10-1112
8K90MC-C
(9/21)</v>
          </cell>
          <cell r="Z422">
            <v>34</v>
          </cell>
          <cell r="AA422" t="str">
            <v/>
          </cell>
        </row>
        <row r="423">
          <cell r="B423" t="str">
            <v>PP10-1244</v>
          </cell>
          <cell r="C423" t="str">
            <v>VWS #10-07</v>
          </cell>
          <cell r="D423" t="str">
            <v>8L70MC</v>
          </cell>
          <cell r="E423" t="str">
            <v/>
          </cell>
          <cell r="F423" t="str">
            <v>VWS</v>
          </cell>
          <cell r="G423">
            <v>4</v>
          </cell>
          <cell r="H423">
            <v>41144</v>
          </cell>
          <cell r="I423">
            <v>20</v>
          </cell>
          <cell r="J423">
            <v>0</v>
          </cell>
          <cell r="K423">
            <v>41167</v>
          </cell>
          <cell r="L423">
            <v>7</v>
          </cell>
          <cell r="M423">
            <v>0</v>
          </cell>
          <cell r="N423">
            <v>41176</v>
          </cell>
          <cell r="O423">
            <v>0</v>
          </cell>
          <cell r="P423">
            <v>41212</v>
          </cell>
          <cell r="Q423" t="str">
            <v/>
          </cell>
          <cell r="R423">
            <v>30720</v>
          </cell>
          <cell r="S423">
            <v>3</v>
          </cell>
          <cell r="T423">
            <v>2</v>
          </cell>
          <cell r="U423" t="str">
            <v>201291예상</v>
          </cell>
          <cell r="V423">
            <v>1</v>
          </cell>
          <cell r="W423" t="str">
            <v>23 (9/15) 24</v>
          </cell>
          <cell r="X423" t="str">
            <v>(10/30)</v>
          </cell>
          <cell r="Y423" t="str">
            <v>23 (9/15) 24
PP10-1244
8L70MC
(10/30)</v>
          </cell>
          <cell r="Z423">
            <v>36</v>
          </cell>
          <cell r="AA423" t="str">
            <v/>
          </cell>
        </row>
        <row r="424">
          <cell r="B424" t="str">
            <v>PP10-1147</v>
          </cell>
          <cell r="C424" t="str">
            <v>한진-영도 #10-9</v>
          </cell>
          <cell r="D424" t="str">
            <v>8K80MC-C</v>
          </cell>
          <cell r="E424" t="str">
            <v/>
          </cell>
          <cell r="F424" t="str">
            <v>한진-영도</v>
          </cell>
          <cell r="G424">
            <v>4</v>
          </cell>
          <cell r="H424">
            <v>41180</v>
          </cell>
          <cell r="I424">
            <v>22</v>
          </cell>
          <cell r="J424">
            <v>0</v>
          </cell>
          <cell r="K424">
            <v>41209</v>
          </cell>
          <cell r="L424">
            <v>7</v>
          </cell>
          <cell r="M424">
            <v>0</v>
          </cell>
          <cell r="N424">
            <v>41218</v>
          </cell>
          <cell r="O424">
            <v>0</v>
          </cell>
          <cell r="P424">
            <v>41320</v>
          </cell>
          <cell r="Q424" t="str">
            <v/>
          </cell>
          <cell r="R424">
            <v>39200</v>
          </cell>
          <cell r="S424">
            <v>7</v>
          </cell>
          <cell r="T424">
            <v>2</v>
          </cell>
          <cell r="U424" t="str">
            <v>2012101예상</v>
          </cell>
          <cell r="V424">
            <v>1</v>
          </cell>
          <cell r="W424" t="str">
            <v>28 (10/27) 5</v>
          </cell>
          <cell r="X424" t="str">
            <v>(2/15)</v>
          </cell>
          <cell r="Y424" t="str">
            <v>28 (10/27) 5
PP10-1147
8K80MC-C
(2/15)</v>
          </cell>
          <cell r="Z424">
            <v>102</v>
          </cell>
          <cell r="AA424" t="str">
            <v/>
          </cell>
        </row>
        <row r="425">
          <cell r="B425" t="str">
            <v>PP10-1150</v>
          </cell>
          <cell r="C425" t="str">
            <v>한진-영도 #10-11</v>
          </cell>
          <cell r="D425" t="str">
            <v>8K80MC-C</v>
          </cell>
          <cell r="E425" t="str">
            <v/>
          </cell>
          <cell r="F425" t="str">
            <v>한진-영도</v>
          </cell>
          <cell r="G425">
            <v>4</v>
          </cell>
          <cell r="H425">
            <v>41222</v>
          </cell>
          <cell r="I425">
            <v>22</v>
          </cell>
          <cell r="J425">
            <v>0</v>
          </cell>
          <cell r="K425">
            <v>41248</v>
          </cell>
          <cell r="L425">
            <v>7</v>
          </cell>
          <cell r="M425">
            <v>0</v>
          </cell>
          <cell r="N425">
            <v>41256</v>
          </cell>
          <cell r="O425">
            <v>0</v>
          </cell>
          <cell r="P425">
            <v>41390</v>
          </cell>
          <cell r="Q425" t="str">
            <v/>
          </cell>
          <cell r="R425">
            <v>39200</v>
          </cell>
          <cell r="S425">
            <v>4</v>
          </cell>
          <cell r="T425">
            <v>1</v>
          </cell>
          <cell r="U425" t="str">
            <v>2012121예상</v>
          </cell>
          <cell r="V425">
            <v>1</v>
          </cell>
          <cell r="W425" t="str">
            <v>9 (12/5) 13</v>
          </cell>
          <cell r="X425" t="str">
            <v>(4/26)</v>
          </cell>
          <cell r="Y425" t="str">
            <v>9 (12/5) 13
PP10-1150
8K80MC-C
(4/26)</v>
          </cell>
          <cell r="Z425">
            <v>134</v>
          </cell>
          <cell r="AA425" t="str">
            <v/>
          </cell>
        </row>
        <row r="426">
          <cell r="B426" t="str">
            <v>PP10-1217</v>
          </cell>
          <cell r="C426" t="str">
            <v>HZ #10-01</v>
          </cell>
          <cell r="D426" t="str">
            <v>8K90MC-C</v>
          </cell>
          <cell r="E426" t="str">
            <v/>
          </cell>
          <cell r="F426" t="str">
            <v>HZ</v>
          </cell>
          <cell r="G426">
            <v>4</v>
          </cell>
          <cell r="H426">
            <v>41261</v>
          </cell>
          <cell r="I426">
            <v>22</v>
          </cell>
          <cell r="J426">
            <v>0</v>
          </cell>
          <cell r="K426">
            <v>41289</v>
          </cell>
          <cell r="L426">
            <v>8</v>
          </cell>
          <cell r="M426">
            <v>0</v>
          </cell>
          <cell r="N426">
            <v>41302</v>
          </cell>
          <cell r="O426">
            <v>0</v>
          </cell>
          <cell r="P426">
            <v>41445</v>
          </cell>
          <cell r="Q426" t="str">
            <v/>
          </cell>
          <cell r="R426">
            <v>49680</v>
          </cell>
          <cell r="S426">
            <v>6</v>
          </cell>
          <cell r="T426">
            <v>5</v>
          </cell>
          <cell r="U426" t="str">
            <v>201311예상</v>
          </cell>
          <cell r="V426">
            <v>1</v>
          </cell>
          <cell r="W426" t="str">
            <v>18 (1/15) 28</v>
          </cell>
          <cell r="X426" t="str">
            <v>(6/20)</v>
          </cell>
          <cell r="Y426" t="str">
            <v>18 (1/15) 28
PP10-1217
8K90MC-C
(6/20)</v>
          </cell>
          <cell r="Z426">
            <v>143</v>
          </cell>
          <cell r="AA426" t="str">
            <v/>
          </cell>
        </row>
        <row r="427">
          <cell r="B427" t="str">
            <v>PP10-1215</v>
          </cell>
          <cell r="C427" t="str">
            <v>DNS #10-05</v>
          </cell>
          <cell r="D427" t="str">
            <v>8K90MC-C</v>
          </cell>
          <cell r="E427" t="str">
            <v/>
          </cell>
          <cell r="F427" t="str">
            <v>DS</v>
          </cell>
          <cell r="G427">
            <v>4</v>
          </cell>
          <cell r="H427">
            <v>41306</v>
          </cell>
          <cell r="I427">
            <v>22</v>
          </cell>
          <cell r="J427">
            <v>0</v>
          </cell>
          <cell r="K427">
            <v>41332</v>
          </cell>
          <cell r="L427">
            <v>8</v>
          </cell>
          <cell r="M427">
            <v>0</v>
          </cell>
          <cell r="N427">
            <v>41341</v>
          </cell>
          <cell r="O427">
            <v>0</v>
          </cell>
          <cell r="P427">
            <v>41567</v>
          </cell>
          <cell r="Q427" t="str">
            <v/>
          </cell>
          <cell r="R427">
            <v>49680</v>
          </cell>
          <cell r="S427">
            <v>4</v>
          </cell>
          <cell r="T427">
            <v>1</v>
          </cell>
          <cell r="U427" t="str">
            <v>201321예상</v>
          </cell>
          <cell r="V427">
            <v>1</v>
          </cell>
          <cell r="W427" t="str">
            <v>1 (2/27) 8</v>
          </cell>
          <cell r="X427" t="str">
            <v>(10/20)</v>
          </cell>
          <cell r="Y427" t="str">
            <v>1 (2/27) 8
PP10-1215
8K90MC-C
(10/20)</v>
          </cell>
          <cell r="Z427">
            <v>226</v>
          </cell>
          <cell r="AA427" t="str">
            <v/>
          </cell>
        </row>
        <row r="464">
          <cell r="B464" t="str">
            <v/>
          </cell>
          <cell r="C464" t="str">
            <v>LINE#7</v>
          </cell>
          <cell r="D464" t="str">
            <v>중형</v>
          </cell>
          <cell r="E464" t="str">
            <v>N7</v>
          </cell>
          <cell r="K464" t="str">
            <v>LINE#7</v>
          </cell>
          <cell r="P464" t="str">
            <v>LINE#7</v>
          </cell>
        </row>
        <row r="465">
          <cell r="B465" t="str">
            <v>PP15-1029</v>
          </cell>
          <cell r="C465" t="str">
            <v>대우 #05-1</v>
          </cell>
          <cell r="D465" t="str">
            <v>8K90MC-C</v>
          </cell>
          <cell r="E465" t="str">
            <v/>
          </cell>
          <cell r="F465" t="str">
            <v>삼성</v>
          </cell>
          <cell r="H465">
            <v>39304</v>
          </cell>
          <cell r="I465">
            <v>22</v>
          </cell>
          <cell r="J465">
            <v>0</v>
          </cell>
          <cell r="K465">
            <v>39330</v>
          </cell>
          <cell r="L465">
            <v>8</v>
          </cell>
          <cell r="M465">
            <v>0</v>
          </cell>
          <cell r="N465">
            <v>39339</v>
          </cell>
          <cell r="O465">
            <v>0</v>
          </cell>
          <cell r="P465">
            <v>39347</v>
          </cell>
          <cell r="Q465" t="str">
            <v/>
          </cell>
          <cell r="R465">
            <v>49680</v>
          </cell>
          <cell r="S465">
            <v>4</v>
          </cell>
          <cell r="T465">
            <v>1</v>
          </cell>
          <cell r="U465" t="str">
            <v>200791예상</v>
          </cell>
          <cell r="V465">
            <v>1</v>
          </cell>
          <cell r="W465" t="str">
            <v>10 (9/5) 14</v>
          </cell>
          <cell r="X465" t="str">
            <v>(9/22)</v>
          </cell>
          <cell r="Y465" t="str">
            <v>10 (9/5) 14
PP15-1029
8K90MC-C
(9/22)</v>
          </cell>
          <cell r="Z465">
            <v>8</v>
          </cell>
          <cell r="AA465" t="str">
            <v/>
          </cell>
        </row>
        <row r="466">
          <cell r="B466" t="str">
            <v>DNL1-1843</v>
          </cell>
          <cell r="C466" t="str">
            <v>HASU4069</v>
          </cell>
          <cell r="D466" t="str">
            <v>8RTA96C-B</v>
          </cell>
          <cell r="E466" t="str">
            <v>/GL</v>
          </cell>
          <cell r="F466" t="str">
            <v>DMHI</v>
          </cell>
          <cell r="G466">
            <v>5</v>
          </cell>
          <cell r="H466">
            <v>39345</v>
          </cell>
          <cell r="I466">
            <v>23</v>
          </cell>
          <cell r="J466">
            <v>0</v>
          </cell>
          <cell r="K466">
            <v>39375</v>
          </cell>
          <cell r="L466">
            <v>8</v>
          </cell>
          <cell r="M466">
            <v>0</v>
          </cell>
          <cell r="N466">
            <v>39385</v>
          </cell>
          <cell r="O466">
            <v>39401</v>
          </cell>
          <cell r="P466">
            <v>39401</v>
          </cell>
          <cell r="Q466">
            <v>0</v>
          </cell>
          <cell r="R466">
            <v>62240</v>
          </cell>
          <cell r="S466">
            <v>7</v>
          </cell>
          <cell r="T466">
            <v>2</v>
          </cell>
          <cell r="U466" t="str">
            <v>2007101확정</v>
          </cell>
          <cell r="V466">
            <v>1</v>
          </cell>
          <cell r="W466" t="str">
            <v>20 (10/20) 30</v>
          </cell>
          <cell r="X466" t="str">
            <v>[11/15]</v>
          </cell>
          <cell r="Y466" t="str">
            <v>20 (10/20) 30
HASU4069/DMHI
8RTA96C-B/GL
[11/15]</v>
          </cell>
          <cell r="Z466">
            <v>16</v>
          </cell>
          <cell r="AA466" t="str">
            <v>/DMHI</v>
          </cell>
        </row>
        <row r="467">
          <cell r="B467" t="str">
            <v>PP15-1012</v>
          </cell>
          <cell r="C467" t="str">
            <v>대우 #05-12</v>
          </cell>
          <cell r="D467" t="str">
            <v>7K98MC-C</v>
          </cell>
          <cell r="E467" t="str">
            <v/>
          </cell>
          <cell r="F467" t="str">
            <v>대우</v>
          </cell>
          <cell r="G467">
            <v>5</v>
          </cell>
          <cell r="H467">
            <v>39391</v>
          </cell>
          <cell r="I467">
            <v>23</v>
          </cell>
          <cell r="J467">
            <v>0</v>
          </cell>
          <cell r="K467">
            <v>39417</v>
          </cell>
          <cell r="L467">
            <v>10</v>
          </cell>
          <cell r="M467">
            <v>0</v>
          </cell>
          <cell r="N467">
            <v>39429</v>
          </cell>
          <cell r="O467">
            <v>0</v>
          </cell>
          <cell r="P467">
            <v>39439</v>
          </cell>
          <cell r="Q467" t="str">
            <v/>
          </cell>
          <cell r="R467">
            <v>54320</v>
          </cell>
          <cell r="S467">
            <v>3</v>
          </cell>
          <cell r="T467">
            <v>2</v>
          </cell>
          <cell r="U467" t="str">
            <v>2007121예상</v>
          </cell>
          <cell r="V467">
            <v>1</v>
          </cell>
          <cell r="W467" t="str">
            <v>5 (12/1) 13</v>
          </cell>
          <cell r="X467" t="str">
            <v>(12/23)</v>
          </cell>
          <cell r="Y467" t="str">
            <v>5 (12/1) 13
PP15-1012
7K98MC-C
(12/23)</v>
          </cell>
          <cell r="Z467">
            <v>10</v>
          </cell>
          <cell r="AA467" t="str">
            <v/>
          </cell>
        </row>
        <row r="468">
          <cell r="B468" t="str">
            <v>PP16-1034</v>
          </cell>
          <cell r="C468" t="str">
            <v>대우 #06-16</v>
          </cell>
          <cell r="D468" t="str">
            <v>7K98MC-C</v>
          </cell>
          <cell r="E468" t="str">
            <v/>
          </cell>
          <cell r="F468" t="str">
            <v>대우</v>
          </cell>
          <cell r="G468">
            <v>6</v>
          </cell>
          <cell r="H468">
            <v>39436</v>
          </cell>
          <cell r="I468">
            <v>23</v>
          </cell>
          <cell r="J468">
            <v>0</v>
          </cell>
          <cell r="K468">
            <v>39465</v>
          </cell>
          <cell r="L468">
            <v>10</v>
          </cell>
          <cell r="M468">
            <v>0</v>
          </cell>
          <cell r="N468">
            <v>39477</v>
          </cell>
          <cell r="O468">
            <v>0</v>
          </cell>
          <cell r="P468">
            <v>39485</v>
          </cell>
          <cell r="Q468" t="str">
            <v/>
          </cell>
          <cell r="R468">
            <v>54320</v>
          </cell>
          <cell r="S468">
            <v>6</v>
          </cell>
          <cell r="T468">
            <v>2</v>
          </cell>
          <cell r="U468" t="str">
            <v>200811예상</v>
          </cell>
          <cell r="V468">
            <v>1</v>
          </cell>
          <cell r="W468" t="str">
            <v>20 (1/18) 30</v>
          </cell>
          <cell r="X468" t="str">
            <v>(2/7)</v>
          </cell>
          <cell r="Y468" t="str">
            <v>20 (1/18) 30
PP16-1034
7K98MC-C
(2/7)</v>
          </cell>
          <cell r="Z468">
            <v>8</v>
          </cell>
          <cell r="AA468" t="str">
            <v/>
          </cell>
        </row>
        <row r="469">
          <cell r="B469" t="str">
            <v>PP15-1044</v>
          </cell>
          <cell r="C469" t="str">
            <v>DNS #05-04</v>
          </cell>
          <cell r="D469" t="str">
            <v>8K90MC-C</v>
          </cell>
          <cell r="E469" t="str">
            <v/>
          </cell>
          <cell r="F469" t="str">
            <v>DNS</v>
          </cell>
          <cell r="G469">
            <v>6</v>
          </cell>
          <cell r="H469">
            <v>39489</v>
          </cell>
          <cell r="I469">
            <v>22</v>
          </cell>
          <cell r="J469">
            <v>0</v>
          </cell>
          <cell r="K469">
            <v>39514</v>
          </cell>
          <cell r="L469">
            <v>8</v>
          </cell>
          <cell r="M469">
            <v>0</v>
          </cell>
          <cell r="N469">
            <v>39524</v>
          </cell>
          <cell r="O469">
            <v>0</v>
          </cell>
          <cell r="P469">
            <v>39527</v>
          </cell>
          <cell r="Q469" t="str">
            <v/>
          </cell>
          <cell r="R469">
            <v>49680</v>
          </cell>
          <cell r="S469">
            <v>3</v>
          </cell>
          <cell r="T469">
            <v>2</v>
          </cell>
          <cell r="U469" t="str">
            <v>200831예상</v>
          </cell>
          <cell r="V469">
            <v>1</v>
          </cell>
          <cell r="W469" t="str">
            <v>11 (3/7) 17</v>
          </cell>
          <cell r="X469" t="str">
            <v>(3/20)</v>
          </cell>
          <cell r="Y469" t="str">
            <v>11 (3/7) 17
PP15-1044
8K90MC-C
(3/20)</v>
          </cell>
          <cell r="Z469">
            <v>3</v>
          </cell>
          <cell r="AA469" t="str">
            <v/>
          </cell>
        </row>
        <row r="470">
          <cell r="B470" t="str">
            <v>PP16-1111</v>
          </cell>
          <cell r="C470" t="str">
            <v>한진-필리핀 #06-3</v>
          </cell>
          <cell r="D470" t="str">
            <v>8K80MC-C</v>
          </cell>
          <cell r="E470" t="str">
            <v/>
          </cell>
          <cell r="F470" t="str">
            <v>한진-필리핀</v>
          </cell>
          <cell r="G470">
            <v>6</v>
          </cell>
          <cell r="H470">
            <v>39531</v>
          </cell>
          <cell r="I470">
            <v>22</v>
          </cell>
          <cell r="J470">
            <v>0</v>
          </cell>
          <cell r="K470">
            <v>39556</v>
          </cell>
          <cell r="L470">
            <v>7</v>
          </cell>
          <cell r="M470">
            <v>0</v>
          </cell>
          <cell r="N470">
            <v>39564</v>
          </cell>
          <cell r="O470">
            <v>0</v>
          </cell>
          <cell r="P470">
            <v>39569</v>
          </cell>
          <cell r="Q470" t="str">
            <v/>
          </cell>
          <cell r="R470">
            <v>39200</v>
          </cell>
          <cell r="S470">
            <v>3</v>
          </cell>
          <cell r="T470">
            <v>1</v>
          </cell>
          <cell r="U470" t="str">
            <v>200841예상</v>
          </cell>
          <cell r="V470">
            <v>1</v>
          </cell>
          <cell r="W470" t="str">
            <v>24 (4/18) 26</v>
          </cell>
          <cell r="X470" t="str">
            <v>(5/1)</v>
          </cell>
          <cell r="Y470" t="str">
            <v>24 (4/18) 26
PP16-1111
8K80MC-C
(5/1)</v>
          </cell>
          <cell r="Z470">
            <v>5</v>
          </cell>
          <cell r="AA470" t="str">
            <v/>
          </cell>
        </row>
        <row r="471">
          <cell r="B471" t="str">
            <v>PP16-1088</v>
          </cell>
          <cell r="C471" t="str">
            <v>삼성 #06-21</v>
          </cell>
          <cell r="D471" t="str">
            <v>8K90MC-C</v>
          </cell>
          <cell r="E471" t="str">
            <v/>
          </cell>
          <cell r="F471" t="str">
            <v>삼성</v>
          </cell>
          <cell r="G471">
            <v>6</v>
          </cell>
          <cell r="H471">
            <v>39571</v>
          </cell>
          <cell r="I471">
            <v>22</v>
          </cell>
          <cell r="J471">
            <v>0</v>
          </cell>
          <cell r="K471">
            <v>39597</v>
          </cell>
          <cell r="L471">
            <v>8</v>
          </cell>
          <cell r="M471">
            <v>0</v>
          </cell>
          <cell r="N471">
            <v>39606</v>
          </cell>
          <cell r="O471">
            <v>0</v>
          </cell>
          <cell r="P471">
            <v>39600</v>
          </cell>
          <cell r="Q471" t="str">
            <v/>
          </cell>
          <cell r="R471">
            <v>49680</v>
          </cell>
          <cell r="S471">
            <v>4</v>
          </cell>
          <cell r="T471">
            <v>1</v>
          </cell>
          <cell r="U471" t="str">
            <v>200851예상</v>
          </cell>
          <cell r="V471">
            <v>1</v>
          </cell>
          <cell r="W471" t="str">
            <v>★3 (5/29) 7</v>
          </cell>
          <cell r="X471" t="str">
            <v>(6/1)</v>
          </cell>
          <cell r="Y471" t="str">
            <v>★3 (5/29) 7
PP16-1088
8K90MC-C
(6/1)</v>
          </cell>
          <cell r="Z471">
            <v>-6</v>
          </cell>
          <cell r="AA471" t="str">
            <v/>
          </cell>
        </row>
        <row r="472">
          <cell r="B472" t="str">
            <v>PP17-1023</v>
          </cell>
          <cell r="C472" t="str">
            <v>대우 #07-2</v>
          </cell>
          <cell r="D472" t="str">
            <v>7K98MC-C</v>
          </cell>
          <cell r="E472" t="str">
            <v/>
          </cell>
          <cell r="F472" t="str">
            <v>대우</v>
          </cell>
          <cell r="G472">
            <v>6</v>
          </cell>
          <cell r="H472">
            <v>39613</v>
          </cell>
          <cell r="I472">
            <v>23</v>
          </cell>
          <cell r="J472">
            <v>0</v>
          </cell>
          <cell r="K472">
            <v>39640</v>
          </cell>
          <cell r="L472">
            <v>10</v>
          </cell>
          <cell r="M472">
            <v>0</v>
          </cell>
          <cell r="N472">
            <v>39652</v>
          </cell>
          <cell r="O472">
            <v>0</v>
          </cell>
          <cell r="P472">
            <v>39670</v>
          </cell>
          <cell r="Q472" t="str">
            <v/>
          </cell>
          <cell r="R472">
            <v>54320</v>
          </cell>
          <cell r="S472">
            <v>4</v>
          </cell>
          <cell r="T472">
            <v>2</v>
          </cell>
          <cell r="U472" t="str">
            <v>200871예상</v>
          </cell>
          <cell r="V472">
            <v>1</v>
          </cell>
          <cell r="W472" t="str">
            <v>14 (7/11) 23</v>
          </cell>
          <cell r="X472" t="str">
            <v>(8/10)</v>
          </cell>
          <cell r="Y472" t="str">
            <v>14 (7/11) 23
PP17-1023
7K98MC-C
(8/10)</v>
          </cell>
          <cell r="Z472">
            <v>18</v>
          </cell>
          <cell r="AA472" t="str">
            <v/>
          </cell>
        </row>
        <row r="473">
          <cell r="B473" t="str">
            <v>PP17-1034</v>
          </cell>
          <cell r="C473" t="str">
            <v>대우 #07-5</v>
          </cell>
          <cell r="D473" t="str">
            <v>6S90MC-C</v>
          </cell>
          <cell r="E473" t="str">
            <v/>
          </cell>
          <cell r="F473" t="str">
            <v>대우</v>
          </cell>
          <cell r="G473">
            <v>6</v>
          </cell>
          <cell r="H473">
            <v>39666</v>
          </cell>
          <cell r="I473">
            <v>19</v>
          </cell>
          <cell r="J473">
            <v>0</v>
          </cell>
          <cell r="K473">
            <v>39688</v>
          </cell>
          <cell r="L473">
            <v>7</v>
          </cell>
          <cell r="M473">
            <v>0</v>
          </cell>
          <cell r="N473">
            <v>39696</v>
          </cell>
          <cell r="O473">
            <v>0</v>
          </cell>
          <cell r="P473">
            <v>39721</v>
          </cell>
          <cell r="Q473" t="str">
            <v/>
          </cell>
          <cell r="R473">
            <v>39900</v>
          </cell>
          <cell r="S473">
            <v>3</v>
          </cell>
          <cell r="T473">
            <v>1</v>
          </cell>
          <cell r="U473" t="str">
            <v>200881예상</v>
          </cell>
          <cell r="V473">
            <v>1</v>
          </cell>
          <cell r="W473" t="str">
            <v>6 (8/28) 5</v>
          </cell>
          <cell r="X473" t="str">
            <v>(9/30)</v>
          </cell>
          <cell r="Y473" t="str">
            <v>6 (8/28) 5
PP17-1034
6S90MC-C
(9/30)</v>
          </cell>
          <cell r="Z473">
            <v>25</v>
          </cell>
          <cell r="AA473" t="str">
            <v/>
          </cell>
        </row>
        <row r="474">
          <cell r="B474" t="str">
            <v>PP16-1106</v>
          </cell>
          <cell r="C474" t="str">
            <v>한진-영도 #06-2</v>
          </cell>
          <cell r="D474" t="str">
            <v>8RTA96C</v>
          </cell>
          <cell r="E474" t="str">
            <v/>
          </cell>
          <cell r="F474" t="str">
            <v>한진-영도</v>
          </cell>
          <cell r="G474">
            <v>6</v>
          </cell>
          <cell r="H474">
            <v>39703</v>
          </cell>
          <cell r="I474">
            <v>23</v>
          </cell>
          <cell r="J474">
            <v>0</v>
          </cell>
          <cell r="K474">
            <v>39732</v>
          </cell>
          <cell r="L474">
            <v>8</v>
          </cell>
          <cell r="M474">
            <v>0</v>
          </cell>
          <cell r="N474">
            <v>39742</v>
          </cell>
          <cell r="O474">
            <v>0</v>
          </cell>
          <cell r="P474">
            <v>39751</v>
          </cell>
          <cell r="Q474" t="str">
            <v/>
          </cell>
          <cell r="R474">
            <v>62240</v>
          </cell>
          <cell r="S474">
            <v>6</v>
          </cell>
          <cell r="T474">
            <v>2</v>
          </cell>
          <cell r="U474" t="str">
            <v>2008101예상</v>
          </cell>
          <cell r="V474">
            <v>1</v>
          </cell>
          <cell r="W474" t="str">
            <v>12 (10/11) 21</v>
          </cell>
          <cell r="X474" t="str">
            <v>(10/30)</v>
          </cell>
          <cell r="Y474" t="str">
            <v>12 (10/11) 21
PP16-1106
8RTA96C
(10/30)</v>
          </cell>
          <cell r="Z474">
            <v>9</v>
          </cell>
          <cell r="AA474" t="str">
            <v/>
          </cell>
        </row>
        <row r="475">
          <cell r="B475" t="str">
            <v>PP16-1095</v>
          </cell>
          <cell r="C475" t="str">
            <v>삼성 #06-41</v>
          </cell>
          <cell r="D475" t="str">
            <v>8K90MC-C</v>
          </cell>
          <cell r="E475" t="str">
            <v/>
          </cell>
          <cell r="F475" t="str">
            <v>삼성</v>
          </cell>
          <cell r="G475">
            <v>5</v>
          </cell>
          <cell r="H475">
            <v>39748</v>
          </cell>
          <cell r="I475">
            <v>22</v>
          </cell>
          <cell r="J475">
            <v>0</v>
          </cell>
          <cell r="K475">
            <v>39773</v>
          </cell>
          <cell r="L475">
            <v>8</v>
          </cell>
          <cell r="M475">
            <v>0</v>
          </cell>
          <cell r="N475">
            <v>39783</v>
          </cell>
          <cell r="O475">
            <v>0</v>
          </cell>
          <cell r="P475">
            <v>39818</v>
          </cell>
          <cell r="Q475" t="str">
            <v/>
          </cell>
          <cell r="R475">
            <v>49680</v>
          </cell>
          <cell r="S475">
            <v>3</v>
          </cell>
          <cell r="T475">
            <v>2</v>
          </cell>
          <cell r="U475" t="str">
            <v>2008111예상</v>
          </cell>
          <cell r="V475">
            <v>1</v>
          </cell>
          <cell r="W475" t="str">
            <v>27 (11/21) 1</v>
          </cell>
          <cell r="X475" t="str">
            <v>(1/5)</v>
          </cell>
          <cell r="Y475" t="str">
            <v>27 (11/21) 1
PP16-1095
8K90MC-C
(1/5)</v>
          </cell>
          <cell r="Z475">
            <v>35</v>
          </cell>
          <cell r="AA475" t="str">
            <v/>
          </cell>
        </row>
        <row r="476">
          <cell r="B476" t="str">
            <v>PP17-1037</v>
          </cell>
          <cell r="C476" t="str">
            <v>대우 #07-21</v>
          </cell>
          <cell r="D476" t="str">
            <v>7K98MC-C</v>
          </cell>
          <cell r="E476" t="str">
            <v/>
          </cell>
          <cell r="F476" t="str">
            <v>대우</v>
          </cell>
          <cell r="G476">
            <v>5</v>
          </cell>
          <cell r="H476">
            <v>39788</v>
          </cell>
          <cell r="I476">
            <v>23</v>
          </cell>
          <cell r="J476">
            <v>0</v>
          </cell>
          <cell r="K476">
            <v>39818</v>
          </cell>
          <cell r="L476">
            <v>10</v>
          </cell>
          <cell r="M476">
            <v>0</v>
          </cell>
          <cell r="N476">
            <v>39829</v>
          </cell>
          <cell r="O476">
            <v>0</v>
          </cell>
          <cell r="P476">
            <v>39851</v>
          </cell>
          <cell r="Q476" t="str">
            <v/>
          </cell>
          <cell r="R476">
            <v>54320</v>
          </cell>
          <cell r="S476">
            <v>7</v>
          </cell>
          <cell r="T476">
            <v>1</v>
          </cell>
          <cell r="U476" t="str">
            <v>200911예상</v>
          </cell>
          <cell r="V476">
            <v>1</v>
          </cell>
          <cell r="W476" t="str">
            <v>6 (1/5) 16</v>
          </cell>
          <cell r="X476" t="str">
            <v>(2/7)</v>
          </cell>
          <cell r="Y476" t="str">
            <v>6 (1/5) 16
PP17-1037
7K98MC-C
(2/7)</v>
          </cell>
          <cell r="Z476">
            <v>22</v>
          </cell>
          <cell r="AA476" t="str">
            <v/>
          </cell>
        </row>
        <row r="477">
          <cell r="B477" t="str">
            <v>PP16-1054</v>
          </cell>
          <cell r="C477" t="str">
            <v>대우 #06-43</v>
          </cell>
          <cell r="D477" t="str">
            <v>7K98MC-C</v>
          </cell>
          <cell r="E477" t="str">
            <v/>
          </cell>
          <cell r="F477" t="str">
            <v>대우</v>
          </cell>
          <cell r="G477">
            <v>5</v>
          </cell>
          <cell r="H477">
            <v>39835</v>
          </cell>
          <cell r="I477">
            <v>23</v>
          </cell>
          <cell r="J477">
            <v>0</v>
          </cell>
          <cell r="K477">
            <v>39865</v>
          </cell>
          <cell r="L477">
            <v>10</v>
          </cell>
          <cell r="M477">
            <v>0</v>
          </cell>
          <cell r="N477">
            <v>39877</v>
          </cell>
          <cell r="O477">
            <v>0</v>
          </cell>
          <cell r="P477">
            <v>39881</v>
          </cell>
          <cell r="Q477" t="str">
            <v/>
          </cell>
          <cell r="R477">
            <v>54320</v>
          </cell>
          <cell r="S477">
            <v>7</v>
          </cell>
          <cell r="T477">
            <v>2</v>
          </cell>
          <cell r="U477" t="str">
            <v>200921예상</v>
          </cell>
          <cell r="V477">
            <v>1</v>
          </cell>
          <cell r="W477" t="str">
            <v>22 (2/21) 5</v>
          </cell>
          <cell r="X477" t="str">
            <v>(3/9)</v>
          </cell>
          <cell r="Y477" t="str">
            <v>22 (2/21) 5
PP16-1054
7K98MC-C
(3/9)</v>
          </cell>
          <cell r="Z477">
            <v>4</v>
          </cell>
          <cell r="AA477" t="str">
            <v/>
          </cell>
        </row>
        <row r="478">
          <cell r="B478" t="str">
            <v>PP16-1122</v>
          </cell>
          <cell r="C478" t="str">
            <v>DMHI #06-7</v>
          </cell>
          <cell r="D478" t="str">
            <v>7K98MC-C</v>
          </cell>
          <cell r="E478" t="str">
            <v/>
          </cell>
          <cell r="F478" t="str">
            <v>DMHI</v>
          </cell>
          <cell r="G478">
            <v>5</v>
          </cell>
          <cell r="H478">
            <v>39883</v>
          </cell>
          <cell r="I478">
            <v>23</v>
          </cell>
          <cell r="J478">
            <v>0</v>
          </cell>
          <cell r="K478">
            <v>39910</v>
          </cell>
          <cell r="L478">
            <v>10</v>
          </cell>
          <cell r="M478">
            <v>0</v>
          </cell>
          <cell r="N478">
            <v>39921</v>
          </cell>
          <cell r="O478">
            <v>0</v>
          </cell>
          <cell r="P478">
            <v>39918</v>
          </cell>
          <cell r="Q478" t="str">
            <v/>
          </cell>
          <cell r="R478">
            <v>54320</v>
          </cell>
          <cell r="S478">
            <v>4</v>
          </cell>
          <cell r="T478">
            <v>1</v>
          </cell>
          <cell r="U478" t="str">
            <v>200941예상</v>
          </cell>
          <cell r="V478">
            <v>1</v>
          </cell>
          <cell r="W478" t="str">
            <v>★11 (4/7) 18</v>
          </cell>
          <cell r="X478" t="str">
            <v>(4/15)</v>
          </cell>
          <cell r="Y478" t="str">
            <v>★11 (4/7) 18
PP16-1122
7K98MC-C
(4/15)</v>
          </cell>
          <cell r="Z478">
            <v>-3</v>
          </cell>
          <cell r="AA478" t="str">
            <v/>
          </cell>
        </row>
        <row r="479">
          <cell r="B479" t="str">
            <v>PP16-1115</v>
          </cell>
          <cell r="C479" t="str">
            <v>한진-필리핀 #06-7</v>
          </cell>
          <cell r="D479" t="str">
            <v>8K80MC-C</v>
          </cell>
          <cell r="E479" t="str">
            <v/>
          </cell>
          <cell r="F479" t="str">
            <v>한진-필리핀</v>
          </cell>
          <cell r="G479">
            <v>5</v>
          </cell>
          <cell r="H479">
            <v>39927</v>
          </cell>
          <cell r="I479">
            <v>22</v>
          </cell>
          <cell r="J479">
            <v>0</v>
          </cell>
          <cell r="K479">
            <v>39953</v>
          </cell>
          <cell r="L479">
            <v>7</v>
          </cell>
          <cell r="M479">
            <v>0</v>
          </cell>
          <cell r="N479">
            <v>39961</v>
          </cell>
          <cell r="O479">
            <v>0</v>
          </cell>
          <cell r="P479">
            <v>39934</v>
          </cell>
          <cell r="Q479" t="str">
            <v/>
          </cell>
          <cell r="R479">
            <v>39200</v>
          </cell>
          <cell r="S479">
            <v>4</v>
          </cell>
          <cell r="T479">
            <v>1</v>
          </cell>
          <cell r="U479" t="str">
            <v>200951예상</v>
          </cell>
          <cell r="V479">
            <v>1</v>
          </cell>
          <cell r="W479" t="str">
            <v>★24 (5/20) 28</v>
          </cell>
          <cell r="X479" t="str">
            <v>(5/1)</v>
          </cell>
          <cell r="Y479" t="str">
            <v>★24 (5/20) 28
PP16-1115
8K80MC-C
(5/1)</v>
          </cell>
          <cell r="Z479">
            <v>-27</v>
          </cell>
          <cell r="AA479" t="str">
            <v/>
          </cell>
        </row>
        <row r="480">
          <cell r="B480" t="str">
            <v>PP16-1138</v>
          </cell>
          <cell r="C480" t="str">
            <v>NEW #06-02</v>
          </cell>
          <cell r="D480" t="str">
            <v>8K90MC-C</v>
          </cell>
          <cell r="E480" t="str">
            <v/>
          </cell>
          <cell r="F480" t="str">
            <v>중국신규</v>
          </cell>
          <cell r="G480">
            <v>5</v>
          </cell>
          <cell r="H480">
            <v>39967</v>
          </cell>
          <cell r="I480">
            <v>22</v>
          </cell>
          <cell r="J480">
            <v>0</v>
          </cell>
          <cell r="K480">
            <v>39993</v>
          </cell>
          <cell r="L480">
            <v>8</v>
          </cell>
          <cell r="M480">
            <v>0</v>
          </cell>
          <cell r="N480">
            <v>40002</v>
          </cell>
          <cell r="O480">
            <v>0</v>
          </cell>
          <cell r="P480">
            <v>39984</v>
          </cell>
          <cell r="Q480" t="str">
            <v/>
          </cell>
          <cell r="R480">
            <v>49680</v>
          </cell>
          <cell r="S480">
            <v>4</v>
          </cell>
          <cell r="T480">
            <v>1</v>
          </cell>
          <cell r="U480" t="str">
            <v>200961예상</v>
          </cell>
          <cell r="V480">
            <v>1</v>
          </cell>
          <cell r="W480" t="str">
            <v>★3 (6/29) 8</v>
          </cell>
          <cell r="X480" t="str">
            <v>(6/20)</v>
          </cell>
          <cell r="Y480" t="str">
            <v>★3 (6/29) 8
PP16-1138
8K90MC-C
(6/20)</v>
          </cell>
          <cell r="Z480">
            <v>-18</v>
          </cell>
          <cell r="AA480" t="str">
            <v/>
          </cell>
        </row>
        <row r="481">
          <cell r="B481" t="str">
            <v>PP18-1075</v>
          </cell>
          <cell r="C481" t="str">
            <v>대우 #08-6</v>
          </cell>
          <cell r="D481" t="str">
            <v>6S90MC-C</v>
          </cell>
          <cell r="E481" t="str">
            <v/>
          </cell>
          <cell r="F481" t="str">
            <v>대우</v>
          </cell>
          <cell r="G481">
            <v>5</v>
          </cell>
          <cell r="H481">
            <v>40008</v>
          </cell>
          <cell r="I481">
            <v>19</v>
          </cell>
          <cell r="J481">
            <v>0</v>
          </cell>
          <cell r="K481">
            <v>40037</v>
          </cell>
          <cell r="L481">
            <v>7</v>
          </cell>
          <cell r="M481">
            <v>0</v>
          </cell>
          <cell r="N481">
            <v>40045</v>
          </cell>
          <cell r="O481">
            <v>0</v>
          </cell>
          <cell r="P481">
            <v>39994</v>
          </cell>
          <cell r="Q481" t="str">
            <v/>
          </cell>
          <cell r="R481">
            <v>39900</v>
          </cell>
          <cell r="S481">
            <v>10</v>
          </cell>
          <cell r="T481">
            <v>1</v>
          </cell>
          <cell r="U481" t="str">
            <v>200981예상</v>
          </cell>
          <cell r="V481">
            <v>1</v>
          </cell>
          <cell r="W481" t="str">
            <v>★14 (8/12) 20</v>
          </cell>
          <cell r="X481" t="str">
            <v>(6/30)</v>
          </cell>
          <cell r="Y481" t="str">
            <v>★14 (8/12) 20
PP18-1075
6S90MC-C
(6/30)</v>
          </cell>
          <cell r="Z481">
            <v>-51</v>
          </cell>
          <cell r="AA481" t="str">
            <v/>
          </cell>
        </row>
        <row r="482">
          <cell r="B482" t="str">
            <v>PP17-1145</v>
          </cell>
          <cell r="C482" t="str">
            <v>DMHI #07-1</v>
          </cell>
          <cell r="D482" t="str">
            <v>7K98MC-C</v>
          </cell>
          <cell r="E482" t="str">
            <v/>
          </cell>
          <cell r="F482" t="str">
            <v>DMHI</v>
          </cell>
          <cell r="G482">
            <v>5</v>
          </cell>
          <cell r="H482">
            <v>40051</v>
          </cell>
          <cell r="I482">
            <v>23</v>
          </cell>
          <cell r="J482">
            <v>0</v>
          </cell>
          <cell r="K482">
            <v>40078</v>
          </cell>
          <cell r="L482">
            <v>10</v>
          </cell>
          <cell r="M482">
            <v>0</v>
          </cell>
          <cell r="N482">
            <v>40092</v>
          </cell>
          <cell r="O482">
            <v>0</v>
          </cell>
          <cell r="P482">
            <v>40014</v>
          </cell>
          <cell r="Q482" t="str">
            <v/>
          </cell>
          <cell r="R482">
            <v>54320</v>
          </cell>
          <cell r="S482">
            <v>4</v>
          </cell>
          <cell r="T482">
            <v>4</v>
          </cell>
          <cell r="U482" t="str">
            <v>200991예상</v>
          </cell>
          <cell r="V482">
            <v>1</v>
          </cell>
          <cell r="W482" t="str">
            <v>★26 (9/22) 6</v>
          </cell>
          <cell r="X482" t="str">
            <v>(7/20)</v>
          </cell>
          <cell r="Y482" t="str">
            <v>★26 (9/22) 6
PP17-1145
7K98MC-C
(7/20)</v>
          </cell>
          <cell r="Z482">
            <v>-78</v>
          </cell>
          <cell r="AA482" t="str">
            <v/>
          </cell>
        </row>
        <row r="483">
          <cell r="B483" t="str">
            <v>PP16-1167</v>
          </cell>
          <cell r="C483" t="str">
            <v>VWS #06-02</v>
          </cell>
          <cell r="D483" t="str">
            <v>8L70MC</v>
          </cell>
          <cell r="E483" t="str">
            <v/>
          </cell>
          <cell r="F483" t="str">
            <v>VWS</v>
          </cell>
          <cell r="G483">
            <v>5</v>
          </cell>
          <cell r="H483">
            <v>40098</v>
          </cell>
          <cell r="I483">
            <v>20</v>
          </cell>
          <cell r="J483">
            <v>0</v>
          </cell>
          <cell r="K483">
            <v>40121</v>
          </cell>
          <cell r="L483">
            <v>7</v>
          </cell>
          <cell r="M483">
            <v>0</v>
          </cell>
          <cell r="N483">
            <v>40129</v>
          </cell>
          <cell r="O483">
            <v>0</v>
          </cell>
          <cell r="P483">
            <v>40071</v>
          </cell>
          <cell r="Q483" t="str">
            <v/>
          </cell>
          <cell r="R483">
            <v>30720</v>
          </cell>
          <cell r="S483">
            <v>3</v>
          </cell>
          <cell r="T483">
            <v>1</v>
          </cell>
          <cell r="U483" t="str">
            <v>2009111예상</v>
          </cell>
          <cell r="V483">
            <v>1</v>
          </cell>
          <cell r="W483" t="str">
            <v>★12 (11/4) 12</v>
          </cell>
          <cell r="X483" t="str">
            <v>(9/15)</v>
          </cell>
          <cell r="Y483" t="str">
            <v>★12 (11/4) 12
PP16-1167
8L70MC
(9/15)</v>
          </cell>
          <cell r="Z483">
            <v>-58</v>
          </cell>
          <cell r="AA483" t="str">
            <v/>
          </cell>
        </row>
        <row r="484">
          <cell r="B484" t="str">
            <v>PP18-1108</v>
          </cell>
          <cell r="C484" t="str">
            <v>삼성 #08-3</v>
          </cell>
          <cell r="D484" t="str">
            <v>8K90MC-C</v>
          </cell>
          <cell r="E484" t="str">
            <v/>
          </cell>
          <cell r="F484" t="str">
            <v>삼성</v>
          </cell>
          <cell r="G484">
            <v>5</v>
          </cell>
          <cell r="H484">
            <v>40135</v>
          </cell>
          <cell r="I484">
            <v>22</v>
          </cell>
          <cell r="J484">
            <v>0</v>
          </cell>
          <cell r="K484">
            <v>40161</v>
          </cell>
          <cell r="L484">
            <v>8</v>
          </cell>
          <cell r="M484">
            <v>0</v>
          </cell>
          <cell r="N484">
            <v>40170</v>
          </cell>
          <cell r="O484">
            <v>0</v>
          </cell>
          <cell r="P484">
            <v>40111</v>
          </cell>
          <cell r="Q484" t="str">
            <v/>
          </cell>
          <cell r="R484">
            <v>49680</v>
          </cell>
          <cell r="S484">
            <v>4</v>
          </cell>
          <cell r="T484">
            <v>1</v>
          </cell>
          <cell r="U484" t="str">
            <v>2009121예상</v>
          </cell>
          <cell r="V484">
            <v>1</v>
          </cell>
          <cell r="W484" t="str">
            <v>★18 (12/14) 23</v>
          </cell>
          <cell r="X484" t="str">
            <v>(10/25)</v>
          </cell>
          <cell r="Y484" t="str">
            <v>★18 (12/14) 23
PP18-1108
8K90MC-C
(10/25)</v>
          </cell>
          <cell r="Z484">
            <v>-59</v>
          </cell>
          <cell r="AA484" t="str">
            <v/>
          </cell>
        </row>
        <row r="485">
          <cell r="B485" t="str">
            <v>PP17-1072</v>
          </cell>
          <cell r="C485" t="str">
            <v>대우 #07-51</v>
          </cell>
          <cell r="D485" t="str">
            <v>6S90MC-C</v>
          </cell>
          <cell r="E485" t="str">
            <v/>
          </cell>
          <cell r="F485" t="str">
            <v>대우</v>
          </cell>
          <cell r="G485">
            <v>5</v>
          </cell>
          <cell r="H485">
            <v>40176</v>
          </cell>
          <cell r="I485">
            <v>19</v>
          </cell>
          <cell r="J485">
            <v>0</v>
          </cell>
          <cell r="K485">
            <v>40200</v>
          </cell>
          <cell r="L485">
            <v>7</v>
          </cell>
          <cell r="M485">
            <v>0</v>
          </cell>
          <cell r="N485">
            <v>40212</v>
          </cell>
          <cell r="O485">
            <v>0</v>
          </cell>
          <cell r="P485">
            <v>40178</v>
          </cell>
          <cell r="Q485" t="str">
            <v/>
          </cell>
          <cell r="R485">
            <v>39900</v>
          </cell>
          <cell r="S485">
            <v>5</v>
          </cell>
          <cell r="T485">
            <v>5</v>
          </cell>
          <cell r="U485" t="str">
            <v>201011예상</v>
          </cell>
          <cell r="V485">
            <v>1</v>
          </cell>
          <cell r="W485" t="str">
            <v>★29 (1/22) 3</v>
          </cell>
          <cell r="X485" t="str">
            <v>(12/31)</v>
          </cell>
          <cell r="Y485" t="str">
            <v>★29 (1/22) 3
PP17-1072
6S90MC-C
(12/31)</v>
          </cell>
          <cell r="Z485">
            <v>-34</v>
          </cell>
          <cell r="AA485" t="str">
            <v/>
          </cell>
        </row>
        <row r="486">
          <cell r="B486" t="str">
            <v>PP17-1188</v>
          </cell>
          <cell r="C486" t="str">
            <v>MBD #07-01</v>
          </cell>
          <cell r="D486" t="str">
            <v>8K90MC-C</v>
          </cell>
          <cell r="E486" t="str">
            <v/>
          </cell>
          <cell r="F486" t="str">
            <v>MBD</v>
          </cell>
          <cell r="G486">
            <v>4</v>
          </cell>
          <cell r="H486">
            <v>40217</v>
          </cell>
          <cell r="I486">
            <v>22</v>
          </cell>
          <cell r="J486">
            <v>0</v>
          </cell>
          <cell r="K486">
            <v>40242</v>
          </cell>
          <cell r="L486">
            <v>8</v>
          </cell>
          <cell r="M486">
            <v>0</v>
          </cell>
          <cell r="N486">
            <v>40252</v>
          </cell>
          <cell r="O486">
            <v>0</v>
          </cell>
          <cell r="P486">
            <v>40237</v>
          </cell>
          <cell r="Q486" t="str">
            <v/>
          </cell>
          <cell r="R486">
            <v>49680</v>
          </cell>
          <cell r="S486">
            <v>3</v>
          </cell>
          <cell r="T486">
            <v>2</v>
          </cell>
          <cell r="U486" t="str">
            <v>201031예상</v>
          </cell>
          <cell r="V486">
            <v>1</v>
          </cell>
          <cell r="W486" t="str">
            <v>★8 (3/5) 15</v>
          </cell>
          <cell r="X486" t="str">
            <v>(2/28)</v>
          </cell>
          <cell r="Y486" t="str">
            <v>★8 (3/5) 15
PP17-1188
8K90MC-C
(2/28)</v>
          </cell>
          <cell r="Z486">
            <v>-15</v>
          </cell>
          <cell r="AA486" t="str">
            <v/>
          </cell>
        </row>
        <row r="487">
          <cell r="B487" t="str">
            <v>PP16-1104</v>
          </cell>
          <cell r="C487" t="str">
            <v>한진-영도 #06-10</v>
          </cell>
          <cell r="D487" t="str">
            <v>8K80MC-C</v>
          </cell>
          <cell r="E487" t="str">
            <v/>
          </cell>
          <cell r="F487" t="str">
            <v>한진-영도</v>
          </cell>
          <cell r="G487">
            <v>4</v>
          </cell>
          <cell r="H487">
            <v>40256</v>
          </cell>
          <cell r="I487">
            <v>22</v>
          </cell>
          <cell r="J487">
            <v>0</v>
          </cell>
          <cell r="K487">
            <v>40282</v>
          </cell>
          <cell r="L487">
            <v>7</v>
          </cell>
          <cell r="M487">
            <v>0</v>
          </cell>
          <cell r="N487">
            <v>40290</v>
          </cell>
          <cell r="O487">
            <v>0</v>
          </cell>
          <cell r="P487">
            <v>40269</v>
          </cell>
          <cell r="Q487" t="str">
            <v/>
          </cell>
          <cell r="R487">
            <v>39200</v>
          </cell>
          <cell r="S487">
            <v>4</v>
          </cell>
          <cell r="T487">
            <v>1</v>
          </cell>
          <cell r="U487" t="str">
            <v>201041예상</v>
          </cell>
          <cell r="V487">
            <v>1</v>
          </cell>
          <cell r="W487" t="str">
            <v>★19 (4/14) 22</v>
          </cell>
          <cell r="X487" t="str">
            <v>(4/1)</v>
          </cell>
          <cell r="Y487" t="str">
            <v>★19 (4/14) 22
PP16-1104
8K80MC-C
(4/1)</v>
          </cell>
          <cell r="Z487">
            <v>-21</v>
          </cell>
          <cell r="AA487" t="str">
            <v/>
          </cell>
        </row>
        <row r="488">
          <cell r="B488" t="str">
            <v>PP17-1172</v>
          </cell>
          <cell r="C488" t="str">
            <v>CSBC #07-01</v>
          </cell>
          <cell r="D488" t="str">
            <v>8K90MC-C</v>
          </cell>
          <cell r="E488" t="str">
            <v/>
          </cell>
          <cell r="F488" t="str">
            <v>CSBC</v>
          </cell>
          <cell r="G488">
            <v>4</v>
          </cell>
          <cell r="H488">
            <v>40295</v>
          </cell>
          <cell r="I488">
            <v>22</v>
          </cell>
          <cell r="J488">
            <v>0</v>
          </cell>
          <cell r="K488">
            <v>40320</v>
          </cell>
          <cell r="L488">
            <v>8</v>
          </cell>
          <cell r="M488">
            <v>0</v>
          </cell>
          <cell r="N488">
            <v>40330</v>
          </cell>
          <cell r="O488">
            <v>0</v>
          </cell>
          <cell r="P488">
            <v>40298</v>
          </cell>
          <cell r="Q488" t="str">
            <v/>
          </cell>
          <cell r="R488">
            <v>49680</v>
          </cell>
          <cell r="S488">
            <v>3</v>
          </cell>
          <cell r="T488">
            <v>2</v>
          </cell>
          <cell r="U488" t="str">
            <v>201051예상</v>
          </cell>
          <cell r="V488">
            <v>1</v>
          </cell>
          <cell r="W488" t="str">
            <v>★27 (5/22) 1</v>
          </cell>
          <cell r="X488" t="str">
            <v>(4/30)</v>
          </cell>
          <cell r="Y488" t="str">
            <v>★27 (5/22) 1
PP17-1172
8K90MC-C
(4/30)</v>
          </cell>
          <cell r="Z488">
            <v>-32</v>
          </cell>
          <cell r="AA488" t="str">
            <v/>
          </cell>
        </row>
        <row r="489">
          <cell r="B489" t="str">
            <v>PP18-1105</v>
          </cell>
          <cell r="C489" t="str">
            <v>삼성 #08-29</v>
          </cell>
          <cell r="D489" t="str">
            <v>6S90MC-C</v>
          </cell>
          <cell r="E489" t="str">
            <v/>
          </cell>
          <cell r="F489" t="str">
            <v>삼성</v>
          </cell>
          <cell r="G489">
            <v>4</v>
          </cell>
          <cell r="H489">
            <v>40334</v>
          </cell>
          <cell r="I489">
            <v>19</v>
          </cell>
          <cell r="J489">
            <v>0</v>
          </cell>
          <cell r="K489">
            <v>40357</v>
          </cell>
          <cell r="L489">
            <v>7</v>
          </cell>
          <cell r="M489">
            <v>0</v>
          </cell>
          <cell r="N489">
            <v>40365</v>
          </cell>
          <cell r="O489">
            <v>0</v>
          </cell>
          <cell r="P489">
            <v>40350</v>
          </cell>
          <cell r="Q489" t="str">
            <v/>
          </cell>
          <cell r="R489">
            <v>39900</v>
          </cell>
          <cell r="S489">
            <v>4</v>
          </cell>
          <cell r="T489">
            <v>1</v>
          </cell>
          <cell r="U489" t="str">
            <v>201061예상</v>
          </cell>
          <cell r="V489">
            <v>1</v>
          </cell>
          <cell r="W489" t="str">
            <v>★5 (6/28) 6</v>
          </cell>
          <cell r="X489" t="str">
            <v>(6/21)</v>
          </cell>
          <cell r="Y489" t="str">
            <v>★5 (6/28) 6
PP18-1105
6S90MC-C
(6/21)</v>
          </cell>
          <cell r="Z489">
            <v>-15</v>
          </cell>
          <cell r="AA489" t="str">
            <v/>
          </cell>
        </row>
        <row r="490">
          <cell r="B490" t="str">
            <v>PP18-1062</v>
          </cell>
          <cell r="C490" t="str">
            <v>대우 #08-45</v>
          </cell>
          <cell r="D490" t="str">
            <v>7K98MC-C</v>
          </cell>
          <cell r="E490" t="str">
            <v/>
          </cell>
          <cell r="F490" t="str">
            <v>대우</v>
          </cell>
          <cell r="G490">
            <v>4</v>
          </cell>
          <cell r="H490">
            <v>40369</v>
          </cell>
          <cell r="I490">
            <v>23</v>
          </cell>
          <cell r="J490">
            <v>0</v>
          </cell>
          <cell r="K490">
            <v>40403</v>
          </cell>
          <cell r="L490">
            <v>10</v>
          </cell>
          <cell r="M490">
            <v>0</v>
          </cell>
          <cell r="N490">
            <v>40415</v>
          </cell>
          <cell r="O490">
            <v>0</v>
          </cell>
          <cell r="P490">
            <v>40397</v>
          </cell>
          <cell r="Q490" t="str">
            <v/>
          </cell>
          <cell r="R490">
            <v>54320</v>
          </cell>
          <cell r="S490">
            <v>11</v>
          </cell>
          <cell r="T490">
            <v>2</v>
          </cell>
          <cell r="U490" t="str">
            <v>201081예상</v>
          </cell>
          <cell r="V490">
            <v>1</v>
          </cell>
          <cell r="W490" t="str">
            <v>★10 (8/13) 25</v>
          </cell>
          <cell r="X490" t="str">
            <v>(8/7)</v>
          </cell>
          <cell r="Y490" t="str">
            <v>★10 (8/13) 25
PP18-1062
7K98MC-C
(8/7)</v>
          </cell>
          <cell r="Z490">
            <v>-18</v>
          </cell>
          <cell r="AA490" t="str">
            <v/>
          </cell>
        </row>
        <row r="491">
          <cell r="B491" t="str">
            <v>PP18-1098</v>
          </cell>
          <cell r="C491" t="str">
            <v>삼성 #08-43</v>
          </cell>
          <cell r="D491" t="str">
            <v>8K90MC-C</v>
          </cell>
          <cell r="E491" t="str">
            <v/>
          </cell>
          <cell r="F491" t="str">
            <v>삼성</v>
          </cell>
          <cell r="G491">
            <v>4</v>
          </cell>
          <cell r="H491">
            <v>40420</v>
          </cell>
          <cell r="I491">
            <v>22</v>
          </cell>
          <cell r="J491">
            <v>0</v>
          </cell>
          <cell r="K491">
            <v>40445</v>
          </cell>
          <cell r="L491">
            <v>8</v>
          </cell>
          <cell r="M491">
            <v>0</v>
          </cell>
          <cell r="N491">
            <v>40457</v>
          </cell>
          <cell r="O491">
            <v>0</v>
          </cell>
          <cell r="P491">
            <v>40434</v>
          </cell>
          <cell r="Q491" t="str">
            <v/>
          </cell>
          <cell r="R491">
            <v>49680</v>
          </cell>
          <cell r="S491">
            <v>3</v>
          </cell>
          <cell r="T491">
            <v>4</v>
          </cell>
          <cell r="U491" t="str">
            <v>201091예상</v>
          </cell>
          <cell r="V491">
            <v>1</v>
          </cell>
          <cell r="W491" t="str">
            <v>★30 (9/24) 6</v>
          </cell>
          <cell r="X491" t="str">
            <v>(9/13)</v>
          </cell>
          <cell r="Y491" t="str">
            <v>★30 (9/24) 6
PP18-1098
8K90MC-C
(9/13)</v>
          </cell>
          <cell r="Z491">
            <v>-23</v>
          </cell>
          <cell r="AA491" t="str">
            <v/>
          </cell>
        </row>
        <row r="492">
          <cell r="B492" t="str">
            <v>PP79-1006</v>
          </cell>
          <cell r="C492" t="str">
            <v>동남아 #1</v>
          </cell>
          <cell r="D492" t="str">
            <v>9K60MC-S</v>
          </cell>
          <cell r="E492" t="str">
            <v/>
          </cell>
          <cell r="F492" t="str">
            <v>미정</v>
          </cell>
          <cell r="G492">
            <v>4</v>
          </cell>
          <cell r="H492">
            <v>40462</v>
          </cell>
          <cell r="I492">
            <v>20</v>
          </cell>
          <cell r="J492">
            <v>0</v>
          </cell>
          <cell r="K492">
            <v>40485</v>
          </cell>
          <cell r="L492">
            <v>7</v>
          </cell>
          <cell r="M492">
            <v>0</v>
          </cell>
          <cell r="N492">
            <v>40493</v>
          </cell>
          <cell r="O492">
            <v>0</v>
          </cell>
          <cell r="P492">
            <v>40481</v>
          </cell>
          <cell r="Q492" t="str">
            <v/>
          </cell>
          <cell r="R492">
            <v>23130</v>
          </cell>
          <cell r="S492">
            <v>3</v>
          </cell>
          <cell r="T492">
            <v>1</v>
          </cell>
          <cell r="U492" t="str">
            <v>2010111예상</v>
          </cell>
          <cell r="V492">
            <v>1</v>
          </cell>
          <cell r="W492" t="str">
            <v>★11 (11/3) 11</v>
          </cell>
          <cell r="X492" t="str">
            <v>(10/30)</v>
          </cell>
          <cell r="Y492" t="str">
            <v>★11 (11/3) 11
PP79-1006
9K60MC-S
(10/30)</v>
          </cell>
          <cell r="Z492">
            <v>-12</v>
          </cell>
          <cell r="AA492" t="str">
            <v/>
          </cell>
        </row>
        <row r="493">
          <cell r="B493" t="str">
            <v>PP18-1138</v>
          </cell>
          <cell r="C493" t="str">
            <v>삼성 #08-56</v>
          </cell>
          <cell r="D493" t="str">
            <v>8K90MC-C</v>
          </cell>
          <cell r="E493" t="str">
            <v/>
          </cell>
          <cell r="F493" t="str">
            <v>삼성</v>
          </cell>
          <cell r="G493">
            <v>4</v>
          </cell>
          <cell r="H493">
            <v>40498</v>
          </cell>
          <cell r="I493">
            <v>22</v>
          </cell>
          <cell r="J493">
            <v>0</v>
          </cell>
          <cell r="K493">
            <v>40523</v>
          </cell>
          <cell r="L493">
            <v>8</v>
          </cell>
          <cell r="M493">
            <v>0</v>
          </cell>
          <cell r="N493">
            <v>40533</v>
          </cell>
          <cell r="O493">
            <v>0</v>
          </cell>
          <cell r="P493">
            <v>40584</v>
          </cell>
          <cell r="Q493" t="str">
            <v/>
          </cell>
          <cell r="R493">
            <v>49680</v>
          </cell>
          <cell r="S493">
            <v>3</v>
          </cell>
          <cell r="T493">
            <v>2</v>
          </cell>
          <cell r="U493" t="str">
            <v>2010121예상</v>
          </cell>
          <cell r="V493">
            <v>1</v>
          </cell>
          <cell r="W493" t="str">
            <v>16 (12/11) 21</v>
          </cell>
          <cell r="X493" t="str">
            <v>(2/10)</v>
          </cell>
          <cell r="Y493" t="str">
            <v>16 (12/11) 21
PP18-1138
8K90MC-C
(2/10)</v>
          </cell>
          <cell r="Z493">
            <v>51</v>
          </cell>
          <cell r="AA493" t="str">
            <v/>
          </cell>
        </row>
        <row r="494">
          <cell r="B494" t="str">
            <v>PP19-1106</v>
          </cell>
          <cell r="C494" t="str">
            <v>삼성 #09-14</v>
          </cell>
          <cell r="D494" t="str">
            <v>8K98MC-C</v>
          </cell>
          <cell r="E494" t="str">
            <v/>
          </cell>
          <cell r="F494" t="str">
            <v>삼성</v>
          </cell>
          <cell r="G494">
            <v>4</v>
          </cell>
          <cell r="H494">
            <v>40537</v>
          </cell>
          <cell r="I494">
            <v>22</v>
          </cell>
          <cell r="J494">
            <v>0</v>
          </cell>
          <cell r="K494">
            <v>40565</v>
          </cell>
          <cell r="L494">
            <v>8</v>
          </cell>
          <cell r="M494">
            <v>0</v>
          </cell>
          <cell r="N494">
            <v>40578</v>
          </cell>
          <cell r="O494">
            <v>0</v>
          </cell>
          <cell r="P494">
            <v>40617</v>
          </cell>
          <cell r="Q494" t="str">
            <v/>
          </cell>
          <cell r="R494">
            <v>62080</v>
          </cell>
          <cell r="S494">
            <v>6</v>
          </cell>
          <cell r="T494">
            <v>5</v>
          </cell>
          <cell r="U494" t="str">
            <v>201111예상</v>
          </cell>
          <cell r="V494">
            <v>1</v>
          </cell>
          <cell r="W494" t="str">
            <v>25 (1/22) 4</v>
          </cell>
          <cell r="X494" t="str">
            <v>(3/15)</v>
          </cell>
          <cell r="Y494" t="str">
            <v>25 (1/22) 4
PP19-1106
8K98MC-C
(3/15)</v>
          </cell>
          <cell r="Z494">
            <v>39</v>
          </cell>
          <cell r="AA494" t="str">
            <v/>
          </cell>
        </row>
        <row r="495">
          <cell r="B495" t="str">
            <v>PP19-1125</v>
          </cell>
          <cell r="C495" t="str">
            <v>삼성 #09-20</v>
          </cell>
          <cell r="D495" t="str">
            <v>8K98MC-C</v>
          </cell>
          <cell r="E495" t="str">
            <v/>
          </cell>
          <cell r="F495" t="str">
            <v>삼성</v>
          </cell>
          <cell r="G495">
            <v>4</v>
          </cell>
          <cell r="H495">
            <v>40583</v>
          </cell>
          <cell r="I495">
            <v>22</v>
          </cell>
          <cell r="J495">
            <v>0</v>
          </cell>
          <cell r="K495">
            <v>40609</v>
          </cell>
          <cell r="L495">
            <v>8</v>
          </cell>
          <cell r="M495">
            <v>0</v>
          </cell>
          <cell r="N495">
            <v>40618</v>
          </cell>
          <cell r="O495">
            <v>0</v>
          </cell>
          <cell r="P495">
            <v>40660</v>
          </cell>
          <cell r="Q495" t="str">
            <v/>
          </cell>
          <cell r="R495">
            <v>62080</v>
          </cell>
          <cell r="S495">
            <v>4</v>
          </cell>
          <cell r="T495">
            <v>1</v>
          </cell>
          <cell r="U495" t="str">
            <v>201131예상</v>
          </cell>
          <cell r="V495">
            <v>1</v>
          </cell>
          <cell r="W495" t="str">
            <v>9 (3/7) 16</v>
          </cell>
          <cell r="X495" t="str">
            <v>(4/27)</v>
          </cell>
          <cell r="Y495" t="str">
            <v>9 (3/7) 16
PP19-1125
8K98MC-C
(4/27)</v>
          </cell>
          <cell r="Z495">
            <v>42</v>
          </cell>
          <cell r="AA495" t="str">
            <v/>
          </cell>
        </row>
        <row r="496">
          <cell r="B496" t="str">
            <v>PP18-1229</v>
          </cell>
          <cell r="C496" t="str">
            <v>Sinopacific #08-03</v>
          </cell>
          <cell r="D496" t="str">
            <v>7RTF84T-D</v>
          </cell>
          <cell r="E496" t="str">
            <v/>
          </cell>
          <cell r="F496" t="str">
            <v>Sinopacific</v>
          </cell>
          <cell r="G496">
            <v>4</v>
          </cell>
          <cell r="H496">
            <v>40623</v>
          </cell>
          <cell r="I496">
            <v>22</v>
          </cell>
          <cell r="J496">
            <v>3</v>
          </cell>
          <cell r="K496">
            <v>40652</v>
          </cell>
          <cell r="L496">
            <v>7</v>
          </cell>
          <cell r="M496">
            <v>0</v>
          </cell>
          <cell r="N496">
            <v>40660</v>
          </cell>
          <cell r="O496">
            <v>0</v>
          </cell>
          <cell r="P496">
            <v>40714</v>
          </cell>
          <cell r="Q496" t="str">
            <v/>
          </cell>
          <cell r="R496">
            <v>39060</v>
          </cell>
          <cell r="S496">
            <v>4</v>
          </cell>
          <cell r="T496">
            <v>1</v>
          </cell>
          <cell r="U496" t="str">
            <v>201141예상</v>
          </cell>
          <cell r="V496">
            <v>1</v>
          </cell>
          <cell r="W496" t="str">
            <v>21 (4/19) 27</v>
          </cell>
          <cell r="X496" t="str">
            <v>(6/20)</v>
          </cell>
          <cell r="Y496" t="str">
            <v>21 (4/19) 27
PP18-1229
7RTF84T-D
(6/20)</v>
          </cell>
          <cell r="Z496">
            <v>54</v>
          </cell>
          <cell r="AA496" t="str">
            <v/>
          </cell>
        </row>
        <row r="497">
          <cell r="B497" t="str">
            <v>PP19-1084</v>
          </cell>
          <cell r="C497" t="str">
            <v>삼성 #09-34</v>
          </cell>
          <cell r="D497" t="str">
            <v>8K90MC-C</v>
          </cell>
          <cell r="E497" t="str">
            <v/>
          </cell>
          <cell r="F497" t="str">
            <v>삼성</v>
          </cell>
          <cell r="G497">
            <v>4</v>
          </cell>
          <cell r="H497">
            <v>40665</v>
          </cell>
          <cell r="I497">
            <v>22</v>
          </cell>
          <cell r="J497">
            <v>0</v>
          </cell>
          <cell r="K497">
            <v>40690</v>
          </cell>
          <cell r="L497">
            <v>8</v>
          </cell>
          <cell r="M497">
            <v>0</v>
          </cell>
          <cell r="N497">
            <v>40700</v>
          </cell>
          <cell r="O497">
            <v>0</v>
          </cell>
          <cell r="P497">
            <v>40735</v>
          </cell>
          <cell r="Q497" t="str">
            <v/>
          </cell>
          <cell r="R497">
            <v>49680</v>
          </cell>
          <cell r="S497">
            <v>3</v>
          </cell>
          <cell r="T497">
            <v>2</v>
          </cell>
          <cell r="U497" t="str">
            <v>201151예상</v>
          </cell>
          <cell r="V497">
            <v>1</v>
          </cell>
          <cell r="W497" t="str">
            <v>2 (5/27) 6</v>
          </cell>
          <cell r="X497" t="str">
            <v>(7/11)</v>
          </cell>
          <cell r="Y497" t="str">
            <v>2 (5/27) 6
PP19-1084
8K90MC-C
(7/11)</v>
          </cell>
          <cell r="Z497">
            <v>35</v>
          </cell>
          <cell r="AA497" t="str">
            <v/>
          </cell>
        </row>
        <row r="498">
          <cell r="B498" t="str">
            <v>PP19-1122</v>
          </cell>
          <cell r="C498" t="str">
            <v>삼성 #09-38</v>
          </cell>
          <cell r="D498" t="str">
            <v>8K98MC-C</v>
          </cell>
          <cell r="E498" t="str">
            <v/>
          </cell>
          <cell r="F498" t="str">
            <v>삼성</v>
          </cell>
          <cell r="G498">
            <v>4</v>
          </cell>
          <cell r="H498">
            <v>40704</v>
          </cell>
          <cell r="I498">
            <v>22</v>
          </cell>
          <cell r="J498">
            <v>0</v>
          </cell>
          <cell r="K498">
            <v>40730</v>
          </cell>
          <cell r="L498">
            <v>8</v>
          </cell>
          <cell r="M498">
            <v>0</v>
          </cell>
          <cell r="N498">
            <v>40739</v>
          </cell>
          <cell r="O498">
            <v>0</v>
          </cell>
          <cell r="P498">
            <v>40782</v>
          </cell>
          <cell r="Q498" t="str">
            <v/>
          </cell>
          <cell r="R498">
            <v>62080</v>
          </cell>
          <cell r="S498">
            <v>4</v>
          </cell>
          <cell r="T498">
            <v>1</v>
          </cell>
          <cell r="U498" t="str">
            <v>201171예상</v>
          </cell>
          <cell r="V498">
            <v>1</v>
          </cell>
          <cell r="W498" t="str">
            <v>10 (7/6) 15</v>
          </cell>
          <cell r="X498" t="str">
            <v>(8/27)</v>
          </cell>
          <cell r="Y498" t="str">
            <v>10 (7/6) 15
PP19-1122
8K98MC-C
(8/27)</v>
          </cell>
          <cell r="Z498">
            <v>43</v>
          </cell>
          <cell r="AA498" t="str">
            <v/>
          </cell>
        </row>
        <row r="499">
          <cell r="B499" t="str">
            <v>PP19-1080</v>
          </cell>
          <cell r="C499" t="str">
            <v>삼성 #09-46</v>
          </cell>
          <cell r="D499" t="str">
            <v>6S90MC-C</v>
          </cell>
          <cell r="E499" t="str">
            <v/>
          </cell>
          <cell r="F499" t="str">
            <v>삼성</v>
          </cell>
          <cell r="G499">
            <v>4</v>
          </cell>
          <cell r="H499">
            <v>40744</v>
          </cell>
          <cell r="I499">
            <v>19</v>
          </cell>
          <cell r="J499">
            <v>0</v>
          </cell>
          <cell r="K499">
            <v>40771</v>
          </cell>
          <cell r="L499">
            <v>7</v>
          </cell>
          <cell r="M499">
            <v>0</v>
          </cell>
          <cell r="N499">
            <v>40779</v>
          </cell>
          <cell r="O499">
            <v>0</v>
          </cell>
          <cell r="P499">
            <v>40816</v>
          </cell>
          <cell r="Q499" t="str">
            <v/>
          </cell>
          <cell r="R499">
            <v>39900</v>
          </cell>
          <cell r="S499">
            <v>8</v>
          </cell>
          <cell r="T499">
            <v>1</v>
          </cell>
          <cell r="U499" t="str">
            <v>201181예상</v>
          </cell>
          <cell r="V499">
            <v>1</v>
          </cell>
          <cell r="W499" t="str">
            <v>20 (8/16) 24</v>
          </cell>
          <cell r="X499" t="str">
            <v>(9/30)</v>
          </cell>
          <cell r="Y499" t="str">
            <v>20 (8/16) 24
PP19-1080
6S90MC-C
(9/30)</v>
          </cell>
          <cell r="Z499">
            <v>37</v>
          </cell>
          <cell r="AA499" t="str">
            <v/>
          </cell>
        </row>
        <row r="500">
          <cell r="B500" t="str">
            <v>PP19-1230</v>
          </cell>
          <cell r="C500" t="str">
            <v>VWS #09-07</v>
          </cell>
          <cell r="D500" t="str">
            <v>8L70MC</v>
          </cell>
          <cell r="E500" t="str">
            <v/>
          </cell>
          <cell r="F500" t="str">
            <v>VWS</v>
          </cell>
          <cell r="G500">
            <v>4</v>
          </cell>
          <cell r="H500">
            <v>40784</v>
          </cell>
          <cell r="I500">
            <v>20</v>
          </cell>
          <cell r="J500">
            <v>0</v>
          </cell>
          <cell r="K500">
            <v>40807</v>
          </cell>
          <cell r="L500">
            <v>7</v>
          </cell>
          <cell r="M500">
            <v>0</v>
          </cell>
          <cell r="N500">
            <v>40815</v>
          </cell>
          <cell r="O500">
            <v>0</v>
          </cell>
          <cell r="P500">
            <v>40846</v>
          </cell>
          <cell r="Q500" t="str">
            <v/>
          </cell>
          <cell r="R500">
            <v>30720</v>
          </cell>
          <cell r="S500">
            <v>3</v>
          </cell>
          <cell r="T500">
            <v>1</v>
          </cell>
          <cell r="U500" t="str">
            <v>201191예상</v>
          </cell>
          <cell r="V500">
            <v>1</v>
          </cell>
          <cell r="W500" t="str">
            <v>29 (9/21) 29</v>
          </cell>
          <cell r="X500" t="str">
            <v>(10/30)</v>
          </cell>
          <cell r="Y500" t="str">
            <v>29 (9/21) 29
PP19-1230
8L70MC
(10/30)</v>
          </cell>
          <cell r="Z500">
            <v>31</v>
          </cell>
          <cell r="AA500" t="str">
            <v/>
          </cell>
        </row>
        <row r="501">
          <cell r="B501" t="str">
            <v>PP19-1153</v>
          </cell>
          <cell r="C501" t="str">
            <v>DMHI #09-8</v>
          </cell>
          <cell r="D501" t="str">
            <v>8RTA96C</v>
          </cell>
          <cell r="E501" t="str">
            <v/>
          </cell>
          <cell r="F501" t="str">
            <v>DMHI</v>
          </cell>
          <cell r="G501">
            <v>4</v>
          </cell>
          <cell r="H501">
            <v>40822</v>
          </cell>
          <cell r="I501">
            <v>23</v>
          </cell>
          <cell r="J501">
            <v>0</v>
          </cell>
          <cell r="K501">
            <v>40849</v>
          </cell>
          <cell r="L501">
            <v>8</v>
          </cell>
          <cell r="M501">
            <v>0</v>
          </cell>
          <cell r="N501">
            <v>40858</v>
          </cell>
          <cell r="O501">
            <v>0</v>
          </cell>
          <cell r="P501">
            <v>40913</v>
          </cell>
          <cell r="Q501" t="str">
            <v/>
          </cell>
          <cell r="R501">
            <v>62240</v>
          </cell>
          <cell r="S501">
            <v>4</v>
          </cell>
          <cell r="T501">
            <v>1</v>
          </cell>
          <cell r="U501" t="str">
            <v>2011111예상</v>
          </cell>
          <cell r="V501">
            <v>1</v>
          </cell>
          <cell r="W501" t="str">
            <v>6 (11/2) 11</v>
          </cell>
          <cell r="X501" t="str">
            <v>(1/5)</v>
          </cell>
          <cell r="Y501" t="str">
            <v>6 (11/2) 11
PP19-1153
8RTA96C
(1/5)</v>
          </cell>
          <cell r="Z501">
            <v>55</v>
          </cell>
          <cell r="AA501" t="str">
            <v/>
          </cell>
        </row>
        <row r="502">
          <cell r="B502" t="str">
            <v>PP10-1094</v>
          </cell>
          <cell r="C502" t="str">
            <v>삼성 #10-14</v>
          </cell>
          <cell r="D502" t="str">
            <v>8K98MC-C</v>
          </cell>
          <cell r="E502" t="str">
            <v/>
          </cell>
          <cell r="F502" t="str">
            <v>삼성</v>
          </cell>
          <cell r="G502">
            <v>4</v>
          </cell>
          <cell r="H502">
            <v>40863</v>
          </cell>
          <cell r="I502">
            <v>22</v>
          </cell>
          <cell r="J502">
            <v>0</v>
          </cell>
          <cell r="K502">
            <v>40889</v>
          </cell>
          <cell r="L502">
            <v>8</v>
          </cell>
          <cell r="M502">
            <v>0</v>
          </cell>
          <cell r="N502">
            <v>40898</v>
          </cell>
          <cell r="O502">
            <v>0</v>
          </cell>
          <cell r="P502">
            <v>40983</v>
          </cell>
          <cell r="Q502" t="str">
            <v/>
          </cell>
          <cell r="R502">
            <v>62080</v>
          </cell>
          <cell r="S502">
            <v>4</v>
          </cell>
          <cell r="T502">
            <v>1</v>
          </cell>
          <cell r="U502" t="str">
            <v>2011121예상</v>
          </cell>
          <cell r="V502">
            <v>1</v>
          </cell>
          <cell r="W502" t="str">
            <v>16 (12/12) 21</v>
          </cell>
          <cell r="X502" t="str">
            <v>(3/15)</v>
          </cell>
          <cell r="Y502" t="str">
            <v>16 (12/12) 21
PP10-1094
8K98MC-C
(3/15)</v>
          </cell>
          <cell r="Z502">
            <v>85</v>
          </cell>
          <cell r="AA502" t="str">
            <v/>
          </cell>
        </row>
        <row r="503">
          <cell r="B503" t="str">
            <v>PP10-1139</v>
          </cell>
          <cell r="C503" t="str">
            <v>삼성 #10-23</v>
          </cell>
          <cell r="D503" t="str">
            <v>8K98MC-C</v>
          </cell>
          <cell r="E503" t="str">
            <v/>
          </cell>
          <cell r="F503" t="str">
            <v>삼성</v>
          </cell>
          <cell r="G503">
            <v>4</v>
          </cell>
          <cell r="H503">
            <v>40903</v>
          </cell>
          <cell r="I503">
            <v>22</v>
          </cell>
          <cell r="J503">
            <v>0</v>
          </cell>
          <cell r="K503">
            <v>40929</v>
          </cell>
          <cell r="L503">
            <v>8</v>
          </cell>
          <cell r="M503">
            <v>0</v>
          </cell>
          <cell r="N503">
            <v>40942</v>
          </cell>
          <cell r="O503">
            <v>0</v>
          </cell>
          <cell r="P503">
            <v>41026</v>
          </cell>
          <cell r="Q503" t="str">
            <v/>
          </cell>
          <cell r="R503">
            <v>62080</v>
          </cell>
          <cell r="S503">
            <v>4</v>
          </cell>
          <cell r="T503">
            <v>5</v>
          </cell>
          <cell r="U503" t="str">
            <v>201211예상</v>
          </cell>
          <cell r="V503">
            <v>1</v>
          </cell>
          <cell r="W503" t="str">
            <v>26 (1/21) 3</v>
          </cell>
          <cell r="X503" t="str">
            <v>(4/27)</v>
          </cell>
          <cell r="Y503" t="str">
            <v>26 (1/21) 3
PP10-1139
8K98MC-C
(4/27)</v>
          </cell>
          <cell r="Z503">
            <v>84</v>
          </cell>
          <cell r="AA503" t="str">
            <v/>
          </cell>
        </row>
        <row r="504">
          <cell r="B504" t="str">
            <v>PP19-1195</v>
          </cell>
          <cell r="C504" t="str">
            <v>DNS #09-09</v>
          </cell>
          <cell r="D504" t="str">
            <v>8K90MC-C</v>
          </cell>
          <cell r="E504" t="str">
            <v/>
          </cell>
          <cell r="F504" t="str">
            <v>DNS</v>
          </cell>
          <cell r="G504">
            <v>4</v>
          </cell>
          <cell r="H504">
            <v>40947</v>
          </cell>
          <cell r="I504">
            <v>22</v>
          </cell>
          <cell r="J504">
            <v>0</v>
          </cell>
          <cell r="K504">
            <v>40973</v>
          </cell>
          <cell r="L504">
            <v>8</v>
          </cell>
          <cell r="M504">
            <v>0</v>
          </cell>
          <cell r="N504">
            <v>40982</v>
          </cell>
          <cell r="O504">
            <v>0</v>
          </cell>
          <cell r="P504">
            <v>41080</v>
          </cell>
          <cell r="Q504" t="str">
            <v/>
          </cell>
          <cell r="R504">
            <v>49680</v>
          </cell>
          <cell r="S504">
            <v>4</v>
          </cell>
          <cell r="T504">
            <v>1</v>
          </cell>
          <cell r="U504" t="str">
            <v>201231예상</v>
          </cell>
          <cell r="V504">
            <v>1</v>
          </cell>
          <cell r="W504" t="str">
            <v>8 (3/5) 14</v>
          </cell>
          <cell r="X504" t="str">
            <v>(6/20)</v>
          </cell>
          <cell r="Y504" t="str">
            <v>8 (3/5) 14
PP19-1195
8K90MC-C
(6/20)</v>
          </cell>
          <cell r="Z504">
            <v>98</v>
          </cell>
          <cell r="AA504" t="str">
            <v/>
          </cell>
        </row>
        <row r="505">
          <cell r="B505" t="str">
            <v>PP10-1114</v>
          </cell>
          <cell r="C505" t="str">
            <v>삼성 #10-38</v>
          </cell>
          <cell r="D505" t="str">
            <v>8K90MC-C</v>
          </cell>
          <cell r="E505" t="str">
            <v/>
          </cell>
          <cell r="F505" t="str">
            <v>삼성</v>
          </cell>
          <cell r="G505">
            <v>4</v>
          </cell>
          <cell r="H505">
            <v>40987</v>
          </cell>
          <cell r="I505">
            <v>22</v>
          </cell>
          <cell r="J505">
            <v>0</v>
          </cell>
          <cell r="K505">
            <v>41012</v>
          </cell>
          <cell r="L505">
            <v>8</v>
          </cell>
          <cell r="M505">
            <v>0</v>
          </cell>
          <cell r="N505">
            <v>41022</v>
          </cell>
          <cell r="O505">
            <v>0</v>
          </cell>
          <cell r="P505">
            <v>41102</v>
          </cell>
          <cell r="Q505" t="str">
            <v/>
          </cell>
          <cell r="R505">
            <v>49680</v>
          </cell>
          <cell r="S505">
            <v>3</v>
          </cell>
          <cell r="T505">
            <v>2</v>
          </cell>
          <cell r="U505" t="str">
            <v>201241예상</v>
          </cell>
          <cell r="V505">
            <v>1</v>
          </cell>
          <cell r="W505" t="str">
            <v>19 (4/13) 23</v>
          </cell>
          <cell r="X505" t="str">
            <v>(7/12)</v>
          </cell>
          <cell r="Y505" t="str">
            <v>19 (4/13) 23
PP10-1114
8K90MC-C
(7/12)</v>
          </cell>
          <cell r="Z505">
            <v>80</v>
          </cell>
          <cell r="AA505" t="str">
            <v/>
          </cell>
        </row>
        <row r="506">
          <cell r="B506" t="str">
            <v>PP10-1039</v>
          </cell>
          <cell r="C506" t="str">
            <v>대우 #10-49</v>
          </cell>
          <cell r="D506" t="str">
            <v>6S90MC-C</v>
          </cell>
          <cell r="E506" t="str">
            <v/>
          </cell>
          <cell r="F506" t="str">
            <v>대우</v>
          </cell>
          <cell r="G506">
            <v>4</v>
          </cell>
          <cell r="H506">
            <v>41026</v>
          </cell>
          <cell r="I506">
            <v>19</v>
          </cell>
          <cell r="J506">
            <v>0</v>
          </cell>
          <cell r="K506">
            <v>41048</v>
          </cell>
          <cell r="L506">
            <v>7</v>
          </cell>
          <cell r="M506">
            <v>0</v>
          </cell>
          <cell r="N506">
            <v>41057</v>
          </cell>
          <cell r="O506">
            <v>0</v>
          </cell>
          <cell r="P506">
            <v>41142</v>
          </cell>
          <cell r="Q506" t="str">
            <v/>
          </cell>
          <cell r="R506">
            <v>39900</v>
          </cell>
          <cell r="S506">
            <v>3</v>
          </cell>
          <cell r="T506">
            <v>2</v>
          </cell>
          <cell r="U506" t="str">
            <v>201251예상</v>
          </cell>
          <cell r="V506">
            <v>1</v>
          </cell>
          <cell r="W506" t="str">
            <v>27 (5/19) 28</v>
          </cell>
          <cell r="X506" t="str">
            <v>(8/21)</v>
          </cell>
          <cell r="Y506" t="str">
            <v>27 (5/19) 28
PP10-1039
6S90MC-C
(8/21)</v>
          </cell>
          <cell r="Z506">
            <v>85</v>
          </cell>
          <cell r="AA506" t="str">
            <v/>
          </cell>
        </row>
        <row r="507">
          <cell r="B507" t="str">
            <v>PP10-1020</v>
          </cell>
          <cell r="C507" t="str">
            <v>대우 #10-59</v>
          </cell>
          <cell r="D507" t="str">
            <v>7K98MC-C</v>
          </cell>
          <cell r="E507" t="str">
            <v/>
          </cell>
          <cell r="F507" t="str">
            <v>대우</v>
          </cell>
          <cell r="G507">
            <v>4</v>
          </cell>
          <cell r="H507">
            <v>41061</v>
          </cell>
          <cell r="I507">
            <v>23</v>
          </cell>
          <cell r="J507">
            <v>0</v>
          </cell>
          <cell r="K507">
            <v>41088</v>
          </cell>
          <cell r="L507">
            <v>10</v>
          </cell>
          <cell r="M507">
            <v>0</v>
          </cell>
          <cell r="N507">
            <v>41100</v>
          </cell>
          <cell r="O507">
            <v>0</v>
          </cell>
          <cell r="P507">
            <v>41182</v>
          </cell>
          <cell r="Q507" t="str">
            <v/>
          </cell>
          <cell r="R507">
            <v>54320</v>
          </cell>
          <cell r="S507">
            <v>4</v>
          </cell>
          <cell r="T507">
            <v>2</v>
          </cell>
          <cell r="U507" t="str">
            <v>201261예상</v>
          </cell>
          <cell r="V507">
            <v>1</v>
          </cell>
          <cell r="W507" t="str">
            <v>1 (6/28) 10</v>
          </cell>
          <cell r="X507" t="str">
            <v>(9/30)</v>
          </cell>
          <cell r="Y507" t="str">
            <v>1 (6/28) 10
PP10-1020
7K98MC-C
(9/30)</v>
          </cell>
          <cell r="Z507">
            <v>82</v>
          </cell>
          <cell r="AA507" t="str">
            <v/>
          </cell>
        </row>
        <row r="508">
          <cell r="B508" t="str">
            <v>PP19-1186</v>
          </cell>
          <cell r="C508" t="str">
            <v>CSBC #09-04</v>
          </cell>
          <cell r="D508" t="str">
            <v>8K90MC-C</v>
          </cell>
          <cell r="E508" t="str">
            <v/>
          </cell>
          <cell r="F508" t="str">
            <v>CSBC</v>
          </cell>
          <cell r="G508">
            <v>4</v>
          </cell>
          <cell r="H508">
            <v>41104</v>
          </cell>
          <cell r="I508">
            <v>22</v>
          </cell>
          <cell r="J508">
            <v>0</v>
          </cell>
          <cell r="K508">
            <v>41137</v>
          </cell>
          <cell r="L508">
            <v>8</v>
          </cell>
          <cell r="M508">
            <v>0</v>
          </cell>
          <cell r="N508">
            <v>41146</v>
          </cell>
          <cell r="O508">
            <v>0</v>
          </cell>
          <cell r="P508">
            <v>41212</v>
          </cell>
          <cell r="Q508" t="str">
            <v/>
          </cell>
          <cell r="R508">
            <v>49680</v>
          </cell>
          <cell r="S508">
            <v>11</v>
          </cell>
          <cell r="T508">
            <v>1</v>
          </cell>
          <cell r="U508" t="str">
            <v>201281예상</v>
          </cell>
          <cell r="V508">
            <v>1</v>
          </cell>
          <cell r="W508" t="str">
            <v>14 (8/16) 25</v>
          </cell>
          <cell r="X508" t="str">
            <v>(10/30)</v>
          </cell>
          <cell r="Y508" t="str">
            <v>14 (8/16) 25
PP19-1186
8K90MC-C
(10/30)</v>
          </cell>
          <cell r="Z508">
            <v>66</v>
          </cell>
          <cell r="AA508" t="str">
            <v/>
          </cell>
        </row>
        <row r="509">
          <cell r="B509" t="str">
            <v>PP10-1157</v>
          </cell>
          <cell r="C509" t="str">
            <v>한진-필리핀 #10-3</v>
          </cell>
          <cell r="D509" t="str">
            <v>8K80MC-C</v>
          </cell>
          <cell r="E509" t="str">
            <v/>
          </cell>
          <cell r="F509" t="str">
            <v>한진-필리핀</v>
          </cell>
          <cell r="G509">
            <v>4</v>
          </cell>
          <cell r="H509">
            <v>41151</v>
          </cell>
          <cell r="I509">
            <v>22</v>
          </cell>
          <cell r="J509">
            <v>0</v>
          </cell>
          <cell r="K509">
            <v>41177</v>
          </cell>
          <cell r="L509">
            <v>7</v>
          </cell>
          <cell r="M509">
            <v>0</v>
          </cell>
          <cell r="N509">
            <v>41188</v>
          </cell>
          <cell r="O509">
            <v>0</v>
          </cell>
          <cell r="P509">
            <v>41320</v>
          </cell>
          <cell r="Q509" t="str">
            <v/>
          </cell>
          <cell r="R509">
            <v>39200</v>
          </cell>
          <cell r="S509">
            <v>4</v>
          </cell>
          <cell r="T509">
            <v>4</v>
          </cell>
          <cell r="U509" t="str">
            <v>201291예상</v>
          </cell>
          <cell r="V509">
            <v>1</v>
          </cell>
          <cell r="W509" t="str">
            <v>30 (9/25) 6</v>
          </cell>
          <cell r="X509" t="str">
            <v>(2/15)</v>
          </cell>
          <cell r="Y509" t="str">
            <v>30 (9/25) 6
PP10-1157
8K80MC-C
(2/15)</v>
          </cell>
          <cell r="Z509">
            <v>132</v>
          </cell>
          <cell r="AA509" t="str">
            <v/>
          </cell>
        </row>
        <row r="510">
          <cell r="B510" t="str">
            <v>PP10-1198</v>
          </cell>
          <cell r="C510" t="str">
            <v>CSBC #10-01</v>
          </cell>
          <cell r="D510" t="str">
            <v>8K90MC-C</v>
          </cell>
          <cell r="E510" t="str">
            <v/>
          </cell>
          <cell r="F510" t="str">
            <v>CSBC</v>
          </cell>
          <cell r="G510">
            <v>4</v>
          </cell>
          <cell r="H510">
            <v>41193</v>
          </cell>
          <cell r="I510">
            <v>22</v>
          </cell>
          <cell r="J510">
            <v>0</v>
          </cell>
          <cell r="K510">
            <v>41219</v>
          </cell>
          <cell r="L510">
            <v>8</v>
          </cell>
          <cell r="M510">
            <v>0</v>
          </cell>
          <cell r="N510">
            <v>41228</v>
          </cell>
          <cell r="O510">
            <v>0</v>
          </cell>
          <cell r="P510">
            <v>41394</v>
          </cell>
          <cell r="Q510" t="str">
            <v/>
          </cell>
          <cell r="R510">
            <v>49680</v>
          </cell>
          <cell r="S510">
            <v>4</v>
          </cell>
          <cell r="T510">
            <v>1</v>
          </cell>
          <cell r="U510" t="str">
            <v>2012111예상</v>
          </cell>
          <cell r="V510">
            <v>1</v>
          </cell>
          <cell r="W510" t="str">
            <v>11 (11/6) 15</v>
          </cell>
          <cell r="X510" t="str">
            <v>(4/30)</v>
          </cell>
          <cell r="Y510" t="str">
            <v>11 (11/6) 15
PP10-1198
8K90MC-C
(4/30)</v>
          </cell>
          <cell r="Z510">
            <v>166</v>
          </cell>
          <cell r="AA510" t="str">
            <v/>
          </cell>
        </row>
        <row r="511">
          <cell r="B511" t="str">
            <v>PP10-1199</v>
          </cell>
          <cell r="C511" t="str">
            <v>CSBC #10-02</v>
          </cell>
          <cell r="D511" t="str">
            <v>8K90MC-C</v>
          </cell>
          <cell r="E511" t="str">
            <v/>
          </cell>
          <cell r="F511" t="str">
            <v>CSBC</v>
          </cell>
          <cell r="G511">
            <v>4</v>
          </cell>
          <cell r="H511">
            <v>41233</v>
          </cell>
          <cell r="I511">
            <v>22</v>
          </cell>
          <cell r="J511">
            <v>0</v>
          </cell>
          <cell r="K511">
            <v>41258</v>
          </cell>
          <cell r="L511">
            <v>8</v>
          </cell>
          <cell r="M511">
            <v>0</v>
          </cell>
          <cell r="N511">
            <v>41268</v>
          </cell>
          <cell r="O511">
            <v>0</v>
          </cell>
          <cell r="P511">
            <v>41455</v>
          </cell>
          <cell r="Q511" t="str">
            <v/>
          </cell>
          <cell r="R511">
            <v>49680</v>
          </cell>
          <cell r="S511">
            <v>3</v>
          </cell>
          <cell r="T511">
            <v>2</v>
          </cell>
          <cell r="U511" t="str">
            <v>2012121예상</v>
          </cell>
          <cell r="V511">
            <v>1</v>
          </cell>
          <cell r="W511" t="str">
            <v>20 (12/15) 25</v>
          </cell>
          <cell r="X511" t="str">
            <v>(6/30)</v>
          </cell>
          <cell r="Y511" t="str">
            <v>20 (12/15) 25
PP10-1199
8K90MC-C
(6/30)</v>
          </cell>
          <cell r="Z511">
            <v>187</v>
          </cell>
          <cell r="AA511" t="str">
            <v/>
          </cell>
        </row>
        <row r="512">
          <cell r="B512" t="str">
            <v>PP10-1216</v>
          </cell>
          <cell r="C512" t="str">
            <v>DNS #10-06</v>
          </cell>
          <cell r="D512" t="str">
            <v>8K90MC-C</v>
          </cell>
          <cell r="E512" t="str">
            <v/>
          </cell>
          <cell r="F512" t="str">
            <v>DS</v>
          </cell>
          <cell r="G512">
            <v>4</v>
          </cell>
          <cell r="H512">
            <v>41272</v>
          </cell>
          <cell r="I512">
            <v>22</v>
          </cell>
          <cell r="J512">
            <v>0</v>
          </cell>
          <cell r="K512">
            <v>41304</v>
          </cell>
          <cell r="L512">
            <v>8</v>
          </cell>
          <cell r="M512">
            <v>0</v>
          </cell>
          <cell r="N512">
            <v>41313</v>
          </cell>
          <cell r="O512">
            <v>0</v>
          </cell>
          <cell r="P512">
            <v>41567</v>
          </cell>
          <cell r="Q512" t="str">
            <v/>
          </cell>
          <cell r="R512">
            <v>49680</v>
          </cell>
          <cell r="S512">
            <v>10</v>
          </cell>
          <cell r="T512">
            <v>1</v>
          </cell>
          <cell r="U512" t="str">
            <v>201311예상</v>
          </cell>
          <cell r="V512">
            <v>1</v>
          </cell>
          <cell r="W512" t="str">
            <v>29 (1/30) 8</v>
          </cell>
          <cell r="X512" t="str">
            <v>(10/20)</v>
          </cell>
          <cell r="Y512" t="str">
            <v>29 (1/30) 8
PP10-1216
8K90MC-C
(10/20)</v>
          </cell>
          <cell r="Z512">
            <v>254</v>
          </cell>
          <cell r="AA512" t="str">
            <v/>
          </cell>
        </row>
        <row r="548">
          <cell r="B548" t="str">
            <v/>
          </cell>
          <cell r="C548" t="str">
            <v>LINE#8</v>
          </cell>
          <cell r="D548" t="str">
            <v>중형</v>
          </cell>
          <cell r="E548" t="str">
            <v>N8</v>
          </cell>
          <cell r="K548" t="str">
            <v>LINE#8</v>
          </cell>
          <cell r="P548" t="str">
            <v>LINE#8</v>
          </cell>
        </row>
        <row r="549">
          <cell r="B549" t="str">
            <v>DML1-1801</v>
          </cell>
          <cell r="C549" t="str">
            <v>RIDS4207</v>
          </cell>
          <cell r="D549" t="str">
            <v>8K90MC-C</v>
          </cell>
          <cell r="E549" t="str">
            <v>/LR</v>
          </cell>
          <cell r="F549" t="str">
            <v>DS</v>
          </cell>
          <cell r="H549">
            <v>39284</v>
          </cell>
          <cell r="I549">
            <v>22</v>
          </cell>
          <cell r="J549">
            <v>0</v>
          </cell>
          <cell r="K549">
            <v>39317</v>
          </cell>
          <cell r="L549">
            <v>8</v>
          </cell>
          <cell r="M549">
            <v>0</v>
          </cell>
          <cell r="N549">
            <v>39326</v>
          </cell>
          <cell r="O549">
            <v>39330</v>
          </cell>
          <cell r="P549">
            <v>39330</v>
          </cell>
          <cell r="Q549">
            <v>0</v>
          </cell>
          <cell r="R549">
            <v>49680</v>
          </cell>
          <cell r="S549">
            <v>11</v>
          </cell>
          <cell r="T549">
            <v>1</v>
          </cell>
          <cell r="U549" t="str">
            <v>200781확정</v>
          </cell>
          <cell r="V549">
            <v>1</v>
          </cell>
          <cell r="W549" t="str">
            <v>21 (8/23) 1</v>
          </cell>
          <cell r="X549" t="str">
            <v>[9/5]</v>
          </cell>
          <cell r="Y549" t="str">
            <v>21 (8/23) 1
RIDS4207/DS
8K90MC-C/LR
[9/5]</v>
          </cell>
          <cell r="Z549">
            <v>4</v>
          </cell>
          <cell r="AA549" t="str">
            <v>/DS</v>
          </cell>
        </row>
        <row r="550">
          <cell r="B550" t="str">
            <v>PP15-1020</v>
          </cell>
          <cell r="C550" t="str">
            <v>대우 #05-1</v>
          </cell>
          <cell r="D550" t="str">
            <v>8K90MC-C</v>
          </cell>
          <cell r="E550" t="str">
            <v/>
          </cell>
          <cell r="F550" t="str">
            <v>삼성</v>
          </cell>
          <cell r="G550">
            <v>5</v>
          </cell>
          <cell r="H550">
            <v>39332</v>
          </cell>
          <cell r="I550">
            <v>22</v>
          </cell>
          <cell r="J550">
            <v>0</v>
          </cell>
          <cell r="K550">
            <v>39361</v>
          </cell>
          <cell r="L550">
            <v>8</v>
          </cell>
          <cell r="M550">
            <v>0</v>
          </cell>
          <cell r="N550">
            <v>39371</v>
          </cell>
          <cell r="O550">
            <v>0</v>
          </cell>
          <cell r="P550">
            <v>39381</v>
          </cell>
          <cell r="Q550" t="str">
            <v/>
          </cell>
          <cell r="R550">
            <v>49680</v>
          </cell>
          <cell r="S550">
            <v>7</v>
          </cell>
          <cell r="T550">
            <v>2</v>
          </cell>
          <cell r="U550" t="str">
            <v>2007101예상</v>
          </cell>
          <cell r="V550">
            <v>1</v>
          </cell>
          <cell r="W550" t="str">
            <v>7 (10/6) 16</v>
          </cell>
          <cell r="X550" t="str">
            <v>(10/26)</v>
          </cell>
          <cell r="Y550" t="str">
            <v>7 (10/6) 16
PP15-1020
8K90MC-C
(10/26)</v>
          </cell>
          <cell r="Z550">
            <v>10</v>
          </cell>
          <cell r="AA550" t="str">
            <v/>
          </cell>
        </row>
        <row r="551">
          <cell r="B551" t="str">
            <v>PP15-1042</v>
          </cell>
          <cell r="C551" t="str">
            <v>DNS #05-02</v>
          </cell>
          <cell r="D551" t="str">
            <v>8K90MC-C</v>
          </cell>
          <cell r="E551" t="str">
            <v/>
          </cell>
          <cell r="F551" t="str">
            <v>DNS</v>
          </cell>
          <cell r="G551">
            <v>5</v>
          </cell>
          <cell r="H551">
            <v>39377</v>
          </cell>
          <cell r="I551">
            <v>22</v>
          </cell>
          <cell r="J551">
            <v>0</v>
          </cell>
          <cell r="K551">
            <v>39402</v>
          </cell>
          <cell r="L551">
            <v>8</v>
          </cell>
          <cell r="M551">
            <v>0</v>
          </cell>
          <cell r="N551">
            <v>39412</v>
          </cell>
          <cell r="O551">
            <v>0</v>
          </cell>
          <cell r="P551">
            <v>39406</v>
          </cell>
          <cell r="Q551" t="str">
            <v/>
          </cell>
          <cell r="R551">
            <v>49680</v>
          </cell>
          <cell r="S551">
            <v>3</v>
          </cell>
          <cell r="T551">
            <v>2</v>
          </cell>
          <cell r="U551" t="str">
            <v>2007111예상</v>
          </cell>
          <cell r="V551">
            <v>1</v>
          </cell>
          <cell r="W551" t="str">
            <v>★22 (11/16) 26</v>
          </cell>
          <cell r="X551" t="str">
            <v>(11/20)</v>
          </cell>
          <cell r="Y551" t="str">
            <v>★22 (11/16) 26
PP15-1042
8K90MC-C
(11/20)</v>
          </cell>
          <cell r="Z551">
            <v>-6</v>
          </cell>
          <cell r="AA551" t="str">
            <v/>
          </cell>
        </row>
        <row r="552">
          <cell r="B552" t="str">
            <v>PP16-1083</v>
          </cell>
          <cell r="C552" t="str">
            <v>삼성 #06-6</v>
          </cell>
          <cell r="D552" t="str">
            <v>8K90MC-C</v>
          </cell>
          <cell r="E552" t="str">
            <v/>
          </cell>
          <cell r="F552" t="str">
            <v>삼성</v>
          </cell>
          <cell r="G552">
            <v>6</v>
          </cell>
          <cell r="H552">
            <v>39452</v>
          </cell>
          <cell r="I552">
            <v>22</v>
          </cell>
          <cell r="J552">
            <v>0</v>
          </cell>
          <cell r="K552">
            <v>39478</v>
          </cell>
          <cell r="L552">
            <v>8</v>
          </cell>
          <cell r="M552">
            <v>0</v>
          </cell>
          <cell r="N552">
            <v>39492</v>
          </cell>
          <cell r="O552">
            <v>0</v>
          </cell>
          <cell r="P552">
            <v>39488</v>
          </cell>
          <cell r="Q552" t="str">
            <v/>
          </cell>
          <cell r="R552">
            <v>49680</v>
          </cell>
          <cell r="S552">
            <v>4</v>
          </cell>
          <cell r="T552">
            <v>6</v>
          </cell>
          <cell r="U552" t="str">
            <v>200811예상</v>
          </cell>
          <cell r="V552">
            <v>1</v>
          </cell>
          <cell r="W552" t="str">
            <v>★5 (1/31) 14</v>
          </cell>
          <cell r="X552" t="str">
            <v>(2/10)</v>
          </cell>
          <cell r="Y552" t="str">
            <v>★5 (1/31) 14
PP16-1083
8K90MC-C
(2/10)</v>
          </cell>
          <cell r="Z552">
            <v>-4</v>
          </cell>
          <cell r="AA552" t="str">
            <v/>
          </cell>
        </row>
        <row r="553">
          <cell r="B553" t="str">
            <v>PP77-1004</v>
          </cell>
          <cell r="C553" t="str">
            <v>Barbados #1</v>
          </cell>
          <cell r="D553" t="str">
            <v>9K80MC-S</v>
          </cell>
          <cell r="E553" t="str">
            <v/>
          </cell>
          <cell r="F553" t="str">
            <v>BLPC</v>
          </cell>
          <cell r="G553">
            <v>6</v>
          </cell>
          <cell r="H553">
            <v>39499</v>
          </cell>
          <cell r="I553">
            <v>22</v>
          </cell>
          <cell r="J553">
            <v>0</v>
          </cell>
          <cell r="K553">
            <v>39525</v>
          </cell>
          <cell r="L553">
            <v>7</v>
          </cell>
          <cell r="M553">
            <v>0</v>
          </cell>
          <cell r="N553">
            <v>39533</v>
          </cell>
          <cell r="O553">
            <v>0</v>
          </cell>
          <cell r="P553">
            <v>39537</v>
          </cell>
          <cell r="Q553" t="str">
            <v/>
          </cell>
          <cell r="R553">
            <v>41482</v>
          </cell>
          <cell r="S553">
            <v>4</v>
          </cell>
          <cell r="T553">
            <v>1</v>
          </cell>
          <cell r="U553" t="str">
            <v>200831예상</v>
          </cell>
          <cell r="V553">
            <v>1</v>
          </cell>
          <cell r="W553" t="str">
            <v>21 (3/18) 26</v>
          </cell>
          <cell r="X553" t="str">
            <v>(3/30)</v>
          </cell>
          <cell r="Y553" t="str">
            <v>21 (3/18) 26
PP77-1004
9K80MC-S
(3/30)</v>
          </cell>
          <cell r="Z553">
            <v>4</v>
          </cell>
          <cell r="AA553" t="str">
            <v/>
          </cell>
        </row>
        <row r="554">
          <cell r="B554" t="str">
            <v>DML1-1903</v>
          </cell>
          <cell r="C554" t="str">
            <v>NITC1648</v>
          </cell>
          <cell r="D554" t="str">
            <v>6S90MC-C</v>
          </cell>
          <cell r="E554" t="str">
            <v>/DN</v>
          </cell>
          <cell r="F554" t="str">
            <v>삼성</v>
          </cell>
          <cell r="G554">
            <v>6</v>
          </cell>
          <cell r="H554">
            <v>39540</v>
          </cell>
          <cell r="I554">
            <v>19</v>
          </cell>
          <cell r="J554">
            <v>0</v>
          </cell>
          <cell r="K554">
            <v>39562</v>
          </cell>
          <cell r="L554">
            <v>7</v>
          </cell>
          <cell r="M554">
            <v>0</v>
          </cell>
          <cell r="N554">
            <v>39570</v>
          </cell>
          <cell r="O554">
            <v>39538</v>
          </cell>
          <cell r="P554">
            <v>39582</v>
          </cell>
          <cell r="Q554">
            <v>0</v>
          </cell>
          <cell r="R554">
            <v>39900</v>
          </cell>
          <cell r="S554">
            <v>3</v>
          </cell>
          <cell r="T554">
            <v>1</v>
          </cell>
          <cell r="U554" t="str">
            <v>200841확정</v>
          </cell>
          <cell r="V554">
            <v>1</v>
          </cell>
          <cell r="W554" t="str">
            <v>2 (4/24) 2</v>
          </cell>
          <cell r="X554" t="str">
            <v>[3/31](5/14)</v>
          </cell>
          <cell r="Y554" t="str">
            <v>2 (4/24) 2
NITC1648/SS
6S90MC-C/DN
[3/31](5/14)</v>
          </cell>
          <cell r="Z554">
            <v>12</v>
          </cell>
          <cell r="AA554" t="str">
            <v>/SS</v>
          </cell>
        </row>
        <row r="555">
          <cell r="B555" t="str">
            <v>PP16-1089</v>
          </cell>
          <cell r="C555" t="str">
            <v>삼성 #06-26</v>
          </cell>
          <cell r="D555" t="str">
            <v>8K90MC-C</v>
          </cell>
          <cell r="E555" t="str">
            <v/>
          </cell>
          <cell r="F555" t="str">
            <v>삼성</v>
          </cell>
          <cell r="G555">
            <v>6</v>
          </cell>
          <cell r="H555">
            <v>39577</v>
          </cell>
          <cell r="I555">
            <v>22</v>
          </cell>
          <cell r="J555">
            <v>0</v>
          </cell>
          <cell r="K555">
            <v>39603</v>
          </cell>
          <cell r="L555">
            <v>8</v>
          </cell>
          <cell r="M555">
            <v>0</v>
          </cell>
          <cell r="N555">
            <v>39612</v>
          </cell>
          <cell r="O555">
            <v>0</v>
          </cell>
          <cell r="P555">
            <v>39640</v>
          </cell>
          <cell r="Q555" t="str">
            <v/>
          </cell>
          <cell r="R555">
            <v>49680</v>
          </cell>
          <cell r="S555">
            <v>4</v>
          </cell>
          <cell r="T555">
            <v>1</v>
          </cell>
          <cell r="U555" t="str">
            <v>200861예상</v>
          </cell>
          <cell r="V555">
            <v>1</v>
          </cell>
          <cell r="W555" t="str">
            <v>9 (6/4) 13</v>
          </cell>
          <cell r="X555" t="str">
            <v>(7/11)</v>
          </cell>
          <cell r="Y555" t="str">
            <v>9 (6/4) 13
PP16-1089
8K90MC-C
(7/11)</v>
          </cell>
          <cell r="Z555">
            <v>28</v>
          </cell>
          <cell r="AA555" t="str">
            <v/>
          </cell>
        </row>
        <row r="556">
          <cell r="B556" t="str">
            <v>PP16-1090</v>
          </cell>
          <cell r="C556" t="str">
            <v>삼성 #06-27</v>
          </cell>
          <cell r="D556" t="str">
            <v>8K90MC-C</v>
          </cell>
          <cell r="E556" t="str">
            <v/>
          </cell>
          <cell r="F556" t="str">
            <v>삼성</v>
          </cell>
          <cell r="G556">
            <v>6</v>
          </cell>
          <cell r="H556">
            <v>39619</v>
          </cell>
          <cell r="I556">
            <v>22</v>
          </cell>
          <cell r="J556">
            <v>0</v>
          </cell>
          <cell r="K556">
            <v>39645</v>
          </cell>
          <cell r="L556">
            <v>8</v>
          </cell>
          <cell r="M556">
            <v>0</v>
          </cell>
          <cell r="N556">
            <v>39654</v>
          </cell>
          <cell r="O556">
            <v>0</v>
          </cell>
          <cell r="P556">
            <v>39677</v>
          </cell>
          <cell r="Q556" t="str">
            <v/>
          </cell>
          <cell r="R556">
            <v>49680</v>
          </cell>
          <cell r="S556">
            <v>4</v>
          </cell>
          <cell r="T556">
            <v>1</v>
          </cell>
          <cell r="U556" t="str">
            <v>200871예상</v>
          </cell>
          <cell r="V556">
            <v>1</v>
          </cell>
          <cell r="W556" t="str">
            <v>20 (7/16) 25</v>
          </cell>
          <cell r="X556" t="str">
            <v>(8/17)</v>
          </cell>
          <cell r="Y556" t="str">
            <v>20 (7/16) 25
PP16-1090
8K90MC-C
(8/17)</v>
          </cell>
          <cell r="Z556">
            <v>23</v>
          </cell>
          <cell r="AA556" t="str">
            <v/>
          </cell>
        </row>
        <row r="557">
          <cell r="B557" t="str">
            <v>DML1-1904</v>
          </cell>
          <cell r="C557" t="str">
            <v>NITC1649</v>
          </cell>
          <cell r="D557" t="str">
            <v>6S90MC-C</v>
          </cell>
          <cell r="E557" t="str">
            <v>/DN</v>
          </cell>
          <cell r="F557" t="str">
            <v>삼성</v>
          </cell>
          <cell r="G557">
            <v>6</v>
          </cell>
          <cell r="H557">
            <v>39668</v>
          </cell>
          <cell r="I557">
            <v>19</v>
          </cell>
          <cell r="J557">
            <v>0</v>
          </cell>
          <cell r="K557">
            <v>39690</v>
          </cell>
          <cell r="L557">
            <v>7</v>
          </cell>
          <cell r="M557">
            <v>0</v>
          </cell>
          <cell r="N557">
            <v>39699</v>
          </cell>
          <cell r="O557">
            <v>39629</v>
          </cell>
          <cell r="P557">
            <v>39726</v>
          </cell>
          <cell r="Q557">
            <v>0</v>
          </cell>
          <cell r="R557">
            <v>39900</v>
          </cell>
          <cell r="S557">
            <v>3</v>
          </cell>
          <cell r="T557">
            <v>2</v>
          </cell>
          <cell r="U557" t="str">
            <v>200881확정</v>
          </cell>
          <cell r="V557">
            <v>1</v>
          </cell>
          <cell r="W557" t="str">
            <v>8 (8/30) 8</v>
          </cell>
          <cell r="X557" t="str">
            <v>[6/30](10/5)</v>
          </cell>
          <cell r="Y557" t="str">
            <v>8 (8/30) 8
NITC1649/SS
6S90MC-C/DN
[6/30](10/5)</v>
          </cell>
          <cell r="Z557">
            <v>27</v>
          </cell>
          <cell r="AA557" t="str">
            <v>/SS</v>
          </cell>
        </row>
        <row r="558">
          <cell r="B558" t="str">
            <v>PP16-1113</v>
          </cell>
          <cell r="C558" t="str">
            <v>한진-필리핀 #06-5</v>
          </cell>
          <cell r="D558" t="str">
            <v>8K80MC-C</v>
          </cell>
          <cell r="E558" t="str">
            <v/>
          </cell>
          <cell r="F558" t="str">
            <v>한진-필리핀</v>
          </cell>
          <cell r="G558">
            <v>6</v>
          </cell>
          <cell r="H558">
            <v>39708</v>
          </cell>
          <cell r="I558">
            <v>22</v>
          </cell>
          <cell r="J558">
            <v>0</v>
          </cell>
          <cell r="K558">
            <v>39734</v>
          </cell>
          <cell r="L558">
            <v>7</v>
          </cell>
          <cell r="M558">
            <v>0</v>
          </cell>
          <cell r="N558">
            <v>39742</v>
          </cell>
          <cell r="O558">
            <v>0</v>
          </cell>
          <cell r="P558">
            <v>39753</v>
          </cell>
          <cell r="Q558" t="str">
            <v/>
          </cell>
          <cell r="R558">
            <v>39200</v>
          </cell>
          <cell r="S558">
            <v>4</v>
          </cell>
          <cell r="T558">
            <v>1</v>
          </cell>
          <cell r="U558" t="str">
            <v>2008101예상</v>
          </cell>
          <cell r="V558">
            <v>1</v>
          </cell>
          <cell r="W558" t="str">
            <v>17 (10/13) 21</v>
          </cell>
          <cell r="X558" t="str">
            <v>(11/1)</v>
          </cell>
          <cell r="Y558" t="str">
            <v>17 (10/13) 21
PP16-1113
8K80MC-C
(11/1)</v>
          </cell>
          <cell r="Z558">
            <v>11</v>
          </cell>
          <cell r="AA558" t="str">
            <v/>
          </cell>
        </row>
        <row r="559">
          <cell r="B559" t="str">
            <v>PP16-1116</v>
          </cell>
          <cell r="C559" t="str">
            <v>DMHI #06-5</v>
          </cell>
          <cell r="D559" t="str">
            <v>7K98MC-C</v>
          </cell>
          <cell r="E559" t="str">
            <v/>
          </cell>
          <cell r="F559" t="str">
            <v>DMHI</v>
          </cell>
          <cell r="G559">
            <v>5</v>
          </cell>
          <cell r="H559">
            <v>39748</v>
          </cell>
          <cell r="I559">
            <v>23</v>
          </cell>
          <cell r="J559">
            <v>0</v>
          </cell>
          <cell r="K559">
            <v>39774</v>
          </cell>
          <cell r="L559">
            <v>10</v>
          </cell>
          <cell r="M559">
            <v>0</v>
          </cell>
          <cell r="N559">
            <v>39786</v>
          </cell>
          <cell r="O559">
            <v>0</v>
          </cell>
          <cell r="P559">
            <v>39818</v>
          </cell>
          <cell r="Q559" t="str">
            <v/>
          </cell>
          <cell r="R559">
            <v>54320</v>
          </cell>
          <cell r="S559">
            <v>3</v>
          </cell>
          <cell r="T559">
            <v>2</v>
          </cell>
          <cell r="U559" t="str">
            <v>2008111예상</v>
          </cell>
          <cell r="V559">
            <v>1</v>
          </cell>
          <cell r="W559" t="str">
            <v>27 (11/22) 4</v>
          </cell>
          <cell r="X559" t="str">
            <v>(1/5)</v>
          </cell>
          <cell r="Y559" t="str">
            <v>27 (11/22) 4
PP16-1116
7K98MC-C
(1/5)</v>
          </cell>
          <cell r="Z559">
            <v>32</v>
          </cell>
          <cell r="AA559" t="str">
            <v/>
          </cell>
        </row>
        <row r="560">
          <cell r="B560" t="str">
            <v>PP16-1096</v>
          </cell>
          <cell r="C560" t="str">
            <v>삼성 #06-42</v>
          </cell>
          <cell r="D560" t="str">
            <v>8K90MC-C</v>
          </cell>
          <cell r="E560" t="str">
            <v/>
          </cell>
          <cell r="F560" t="str">
            <v>삼성</v>
          </cell>
          <cell r="G560">
            <v>5</v>
          </cell>
          <cell r="H560">
            <v>39792</v>
          </cell>
          <cell r="I560">
            <v>22</v>
          </cell>
          <cell r="J560">
            <v>0</v>
          </cell>
          <cell r="K560">
            <v>39820</v>
          </cell>
          <cell r="L560">
            <v>8</v>
          </cell>
          <cell r="M560">
            <v>0</v>
          </cell>
          <cell r="N560">
            <v>39829</v>
          </cell>
          <cell r="O560">
            <v>0</v>
          </cell>
          <cell r="P560">
            <v>39854</v>
          </cell>
          <cell r="Q560" t="str">
            <v/>
          </cell>
          <cell r="R560">
            <v>49680</v>
          </cell>
          <cell r="S560">
            <v>6</v>
          </cell>
          <cell r="T560">
            <v>1</v>
          </cell>
          <cell r="U560" t="str">
            <v>200911예상</v>
          </cell>
          <cell r="V560">
            <v>1</v>
          </cell>
          <cell r="W560" t="str">
            <v>10 (1/7) 16</v>
          </cell>
          <cell r="X560" t="str">
            <v>(2/10)</v>
          </cell>
          <cell r="Y560" t="str">
            <v>10 (1/7) 16
PP16-1096
8K90MC-C
(2/10)</v>
          </cell>
          <cell r="Z560">
            <v>25</v>
          </cell>
          <cell r="AA560" t="str">
            <v/>
          </cell>
        </row>
        <row r="561">
          <cell r="B561" t="str">
            <v>PP17-1099</v>
          </cell>
          <cell r="C561" t="str">
            <v>삼성 #07-18</v>
          </cell>
          <cell r="D561" t="str">
            <v>8K90MC-C</v>
          </cell>
          <cell r="E561" t="str">
            <v/>
          </cell>
          <cell r="F561" t="str">
            <v>삼성</v>
          </cell>
          <cell r="G561">
            <v>5</v>
          </cell>
          <cell r="H561">
            <v>39835</v>
          </cell>
          <cell r="I561">
            <v>22</v>
          </cell>
          <cell r="J561">
            <v>0</v>
          </cell>
          <cell r="K561">
            <v>39864</v>
          </cell>
          <cell r="L561">
            <v>8</v>
          </cell>
          <cell r="M561">
            <v>0</v>
          </cell>
          <cell r="N561">
            <v>39874</v>
          </cell>
          <cell r="O561">
            <v>0</v>
          </cell>
          <cell r="P561">
            <v>39886</v>
          </cell>
          <cell r="Q561" t="str">
            <v/>
          </cell>
          <cell r="R561">
            <v>49680</v>
          </cell>
          <cell r="S561">
            <v>7</v>
          </cell>
          <cell r="T561">
            <v>2</v>
          </cell>
          <cell r="U561" t="str">
            <v>200921예상</v>
          </cell>
          <cell r="V561">
            <v>1</v>
          </cell>
          <cell r="W561" t="str">
            <v>22 (2/20) 2</v>
          </cell>
          <cell r="X561" t="str">
            <v>(3/14)</v>
          </cell>
          <cell r="Y561" t="str">
            <v>22 (2/20) 2
PP17-1099
8K90MC-C
(3/14)</v>
          </cell>
          <cell r="Z561">
            <v>12</v>
          </cell>
          <cell r="AA561" t="str">
            <v/>
          </cell>
        </row>
        <row r="562">
          <cell r="B562" t="str">
            <v>PP17-1059</v>
          </cell>
          <cell r="C562" t="str">
            <v>대우 #07-27</v>
          </cell>
          <cell r="D562" t="str">
            <v>6S90MC-C</v>
          </cell>
          <cell r="E562" t="str">
            <v/>
          </cell>
          <cell r="F562" t="str">
            <v>대우</v>
          </cell>
          <cell r="G562">
            <v>5</v>
          </cell>
          <cell r="H562">
            <v>39879</v>
          </cell>
          <cell r="I562">
            <v>19</v>
          </cell>
          <cell r="J562">
            <v>0</v>
          </cell>
          <cell r="K562">
            <v>39902</v>
          </cell>
          <cell r="L562">
            <v>7</v>
          </cell>
          <cell r="M562">
            <v>0</v>
          </cell>
          <cell r="N562">
            <v>39910</v>
          </cell>
          <cell r="O562">
            <v>0</v>
          </cell>
          <cell r="P562">
            <v>39918</v>
          </cell>
          <cell r="Q562" t="str">
            <v/>
          </cell>
          <cell r="R562">
            <v>39900</v>
          </cell>
          <cell r="S562">
            <v>4</v>
          </cell>
          <cell r="T562">
            <v>1</v>
          </cell>
          <cell r="U562" t="str">
            <v>200931예상</v>
          </cell>
          <cell r="V562">
            <v>1</v>
          </cell>
          <cell r="W562" t="str">
            <v>7 (3/30) 7</v>
          </cell>
          <cell r="X562" t="str">
            <v>(4/15)</v>
          </cell>
          <cell r="Y562" t="str">
            <v>7 (3/30) 7
PP17-1059
6S90MC-C
(4/15)</v>
          </cell>
          <cell r="Z562">
            <v>8</v>
          </cell>
          <cell r="AA562" t="str">
            <v/>
          </cell>
        </row>
        <row r="563">
          <cell r="B563" t="str">
            <v>PP17-1031</v>
          </cell>
          <cell r="C563" t="str">
            <v>대우 #07-28</v>
          </cell>
          <cell r="D563" t="str">
            <v>7K98MC-C</v>
          </cell>
          <cell r="E563" t="str">
            <v/>
          </cell>
          <cell r="F563" t="str">
            <v>대우</v>
          </cell>
          <cell r="G563">
            <v>5</v>
          </cell>
          <cell r="H563">
            <v>39916</v>
          </cell>
          <cell r="I563">
            <v>23</v>
          </cell>
          <cell r="J563">
            <v>0</v>
          </cell>
          <cell r="K563">
            <v>39942</v>
          </cell>
          <cell r="L563">
            <v>10</v>
          </cell>
          <cell r="M563">
            <v>0</v>
          </cell>
          <cell r="N563">
            <v>39954</v>
          </cell>
          <cell r="O563">
            <v>0</v>
          </cell>
          <cell r="P563">
            <v>39934</v>
          </cell>
          <cell r="Q563" t="str">
            <v/>
          </cell>
          <cell r="R563">
            <v>54320</v>
          </cell>
          <cell r="S563">
            <v>3</v>
          </cell>
          <cell r="T563">
            <v>2</v>
          </cell>
          <cell r="U563" t="str">
            <v>200951예상</v>
          </cell>
          <cell r="V563">
            <v>1</v>
          </cell>
          <cell r="W563" t="str">
            <v>★13 (5/9) 21</v>
          </cell>
          <cell r="X563" t="str">
            <v>(5/1)</v>
          </cell>
          <cell r="Y563" t="str">
            <v>★13 (5/9) 21
PP17-1031
7K98MC-C
(5/1)</v>
          </cell>
          <cell r="Z563">
            <v>-20</v>
          </cell>
          <cell r="AA563" t="str">
            <v/>
          </cell>
        </row>
        <row r="564">
          <cell r="B564" t="str">
            <v>PP16-1152</v>
          </cell>
          <cell r="C564" t="str">
            <v>DS #06-03</v>
          </cell>
          <cell r="D564" t="str">
            <v>8K90MC-C</v>
          </cell>
          <cell r="E564" t="str">
            <v/>
          </cell>
          <cell r="F564" t="str">
            <v>DS</v>
          </cell>
          <cell r="G564">
            <v>5</v>
          </cell>
          <cell r="H564">
            <v>39960</v>
          </cell>
          <cell r="I564">
            <v>22</v>
          </cell>
          <cell r="J564">
            <v>0</v>
          </cell>
          <cell r="K564">
            <v>39986</v>
          </cell>
          <cell r="L564">
            <v>8</v>
          </cell>
          <cell r="M564">
            <v>0</v>
          </cell>
          <cell r="N564">
            <v>39995</v>
          </cell>
          <cell r="O564">
            <v>0</v>
          </cell>
          <cell r="P564">
            <v>39984</v>
          </cell>
          <cell r="Q564" t="str">
            <v/>
          </cell>
          <cell r="R564">
            <v>49680</v>
          </cell>
          <cell r="S564">
            <v>4</v>
          </cell>
          <cell r="T564">
            <v>1</v>
          </cell>
          <cell r="U564" t="str">
            <v>200961예상</v>
          </cell>
          <cell r="V564">
            <v>1</v>
          </cell>
          <cell r="W564" t="str">
            <v>★27 (6/22) 1</v>
          </cell>
          <cell r="X564" t="str">
            <v>(6/20)</v>
          </cell>
          <cell r="Y564" t="str">
            <v>★27 (6/22) 1
PP16-1152
8K90MC-C
(6/20)</v>
          </cell>
          <cell r="Z564">
            <v>-11</v>
          </cell>
          <cell r="AA564" t="str">
            <v/>
          </cell>
        </row>
        <row r="565">
          <cell r="B565" t="str">
            <v>PP18-1173</v>
          </cell>
          <cell r="C565" t="str">
            <v>DSEC #08-3</v>
          </cell>
          <cell r="D565" t="str">
            <v>8K80MC-C</v>
          </cell>
          <cell r="E565" t="str">
            <v/>
          </cell>
          <cell r="F565" t="str">
            <v>DSEC</v>
          </cell>
          <cell r="G565">
            <v>5</v>
          </cell>
          <cell r="H565">
            <v>40001</v>
          </cell>
          <cell r="I565">
            <v>22</v>
          </cell>
          <cell r="J565">
            <v>0</v>
          </cell>
          <cell r="K565">
            <v>40033</v>
          </cell>
          <cell r="L565">
            <v>7</v>
          </cell>
          <cell r="M565">
            <v>0</v>
          </cell>
          <cell r="N565">
            <v>40042</v>
          </cell>
          <cell r="O565">
            <v>0</v>
          </cell>
          <cell r="P565">
            <v>39994</v>
          </cell>
          <cell r="Q565" t="str">
            <v/>
          </cell>
          <cell r="R565">
            <v>39200</v>
          </cell>
          <cell r="S565">
            <v>10</v>
          </cell>
          <cell r="T565">
            <v>2</v>
          </cell>
          <cell r="U565" t="str">
            <v>200981예상</v>
          </cell>
          <cell r="V565">
            <v>1</v>
          </cell>
          <cell r="W565" t="str">
            <v>★7 (8/8) 17</v>
          </cell>
          <cell r="X565" t="str">
            <v>(6/30)</v>
          </cell>
          <cell r="Y565" t="str">
            <v>★7 (8/8) 17
PP18-1173
8K80MC-C
(6/30)</v>
          </cell>
          <cell r="Z565">
            <v>-48</v>
          </cell>
          <cell r="AA565" t="str">
            <v/>
          </cell>
        </row>
        <row r="566">
          <cell r="B566" t="str">
            <v>PP17-1036</v>
          </cell>
          <cell r="C566" t="str">
            <v>대우 #07-37</v>
          </cell>
          <cell r="D566" t="str">
            <v>7K98MC-C</v>
          </cell>
          <cell r="E566" t="str">
            <v/>
          </cell>
          <cell r="F566" t="str">
            <v>대우</v>
          </cell>
          <cell r="G566">
            <v>5</v>
          </cell>
          <cell r="H566">
            <v>40047</v>
          </cell>
          <cell r="I566">
            <v>23</v>
          </cell>
          <cell r="J566">
            <v>0</v>
          </cell>
          <cell r="K566">
            <v>40074</v>
          </cell>
          <cell r="L566">
            <v>10</v>
          </cell>
          <cell r="M566">
            <v>0</v>
          </cell>
          <cell r="N566">
            <v>40086</v>
          </cell>
          <cell r="O566">
            <v>0</v>
          </cell>
          <cell r="P566">
            <v>40032</v>
          </cell>
          <cell r="Q566" t="str">
            <v/>
          </cell>
          <cell r="R566">
            <v>54320</v>
          </cell>
          <cell r="S566">
            <v>4</v>
          </cell>
          <cell r="T566">
            <v>2</v>
          </cell>
          <cell r="U566" t="str">
            <v>200991예상</v>
          </cell>
          <cell r="V566">
            <v>1</v>
          </cell>
          <cell r="W566" t="str">
            <v>★22 (9/18) 30</v>
          </cell>
          <cell r="X566" t="str">
            <v>(8/7)</v>
          </cell>
          <cell r="Y566" t="str">
            <v>★22 (9/18) 30
PP17-1036
7K98MC-C
(8/7)</v>
          </cell>
          <cell r="Z566">
            <v>-54</v>
          </cell>
          <cell r="AA566" t="str">
            <v/>
          </cell>
        </row>
        <row r="567">
          <cell r="B567" t="str">
            <v>PP17-1069</v>
          </cell>
          <cell r="C567" t="str">
            <v>대우 #07-43</v>
          </cell>
          <cell r="D567" t="str">
            <v>6S90MC-C</v>
          </cell>
          <cell r="E567" t="str">
            <v/>
          </cell>
          <cell r="F567" t="str">
            <v>대우</v>
          </cell>
          <cell r="G567">
            <v>5</v>
          </cell>
          <cell r="H567">
            <v>40094</v>
          </cell>
          <cell r="I567">
            <v>19</v>
          </cell>
          <cell r="J567">
            <v>0</v>
          </cell>
          <cell r="K567">
            <v>40116</v>
          </cell>
          <cell r="L567">
            <v>7</v>
          </cell>
          <cell r="M567">
            <v>0</v>
          </cell>
          <cell r="N567">
            <v>40124</v>
          </cell>
          <cell r="O567">
            <v>0</v>
          </cell>
          <cell r="P567">
            <v>40072</v>
          </cell>
          <cell r="Q567" t="str">
            <v/>
          </cell>
          <cell r="R567">
            <v>39900</v>
          </cell>
          <cell r="S567">
            <v>3</v>
          </cell>
          <cell r="T567">
            <v>1</v>
          </cell>
          <cell r="U567" t="str">
            <v>2009101예상</v>
          </cell>
          <cell r="V567">
            <v>1</v>
          </cell>
          <cell r="W567" t="str">
            <v>★8 (10/30) 7</v>
          </cell>
          <cell r="X567" t="str">
            <v>(9/16)</v>
          </cell>
          <cell r="Y567" t="str">
            <v>★8 (10/30) 7
PP17-1069
6S90MC-C
(9/16)</v>
          </cell>
          <cell r="Z567">
            <v>-52</v>
          </cell>
          <cell r="AA567" t="str">
            <v/>
          </cell>
        </row>
        <row r="568">
          <cell r="B568" t="str">
            <v>PP17-1204</v>
          </cell>
          <cell r="C568" t="str">
            <v>VWS #07-01</v>
          </cell>
          <cell r="D568" t="str">
            <v>8L70MC</v>
          </cell>
          <cell r="E568" t="str">
            <v/>
          </cell>
          <cell r="F568" t="str">
            <v>VWS</v>
          </cell>
          <cell r="G568">
            <v>5</v>
          </cell>
          <cell r="H568">
            <v>40130</v>
          </cell>
          <cell r="I568">
            <v>20</v>
          </cell>
          <cell r="J568">
            <v>0</v>
          </cell>
          <cell r="K568">
            <v>40154</v>
          </cell>
          <cell r="L568">
            <v>7</v>
          </cell>
          <cell r="M568">
            <v>0</v>
          </cell>
          <cell r="N568">
            <v>40162</v>
          </cell>
          <cell r="O568">
            <v>0</v>
          </cell>
          <cell r="P568">
            <v>40116</v>
          </cell>
          <cell r="Q568" t="str">
            <v/>
          </cell>
          <cell r="R568">
            <v>30720</v>
          </cell>
          <cell r="S568">
            <v>4</v>
          </cell>
          <cell r="T568">
            <v>1</v>
          </cell>
          <cell r="U568" t="str">
            <v>2009121예상</v>
          </cell>
          <cell r="V568">
            <v>1</v>
          </cell>
          <cell r="W568" t="str">
            <v>★13 (12/7) 15</v>
          </cell>
          <cell r="X568" t="str">
            <v>(10/30)</v>
          </cell>
          <cell r="Y568" t="str">
            <v>★13 (12/7) 15
PP17-1204
8L70MC
(10/30)</v>
          </cell>
          <cell r="Z568">
            <v>-46</v>
          </cell>
          <cell r="AA568" t="str">
            <v/>
          </cell>
        </row>
        <row r="569">
          <cell r="B569" t="str">
            <v>PP18-1089</v>
          </cell>
          <cell r="C569" t="str">
            <v>대우 #08-18</v>
          </cell>
          <cell r="D569" t="str">
            <v>7K98MC-C</v>
          </cell>
          <cell r="E569" t="str">
            <v/>
          </cell>
          <cell r="F569" t="str">
            <v>대우</v>
          </cell>
          <cell r="G569">
            <v>5</v>
          </cell>
          <cell r="H569">
            <v>40168</v>
          </cell>
          <cell r="I569">
            <v>23</v>
          </cell>
          <cell r="J569">
            <v>0</v>
          </cell>
          <cell r="K569">
            <v>40197</v>
          </cell>
          <cell r="L569">
            <v>10</v>
          </cell>
          <cell r="M569">
            <v>0</v>
          </cell>
          <cell r="N569">
            <v>40212</v>
          </cell>
          <cell r="O569">
            <v>0</v>
          </cell>
          <cell r="P569">
            <v>40178</v>
          </cell>
          <cell r="Q569" t="str">
            <v/>
          </cell>
          <cell r="R569">
            <v>54320</v>
          </cell>
          <cell r="S569">
            <v>6</v>
          </cell>
          <cell r="T569">
            <v>5</v>
          </cell>
          <cell r="U569" t="str">
            <v>201011예상</v>
          </cell>
          <cell r="V569">
            <v>1</v>
          </cell>
          <cell r="W569" t="str">
            <v>★21 (1/19) 3</v>
          </cell>
          <cell r="X569" t="str">
            <v>(12/31)</v>
          </cell>
          <cell r="Y569" t="str">
            <v>★21 (1/19) 3
PP18-1089
7K98MC-C
(12/31)</v>
          </cell>
          <cell r="Z569">
            <v>-34</v>
          </cell>
          <cell r="AA569" t="str">
            <v/>
          </cell>
        </row>
        <row r="570">
          <cell r="B570" t="str">
            <v>PP17-1189</v>
          </cell>
          <cell r="C570" t="str">
            <v>MBD #07-02</v>
          </cell>
          <cell r="D570" t="str">
            <v>8K90MC-C</v>
          </cell>
          <cell r="E570" t="str">
            <v/>
          </cell>
          <cell r="F570" t="str">
            <v>MBD</v>
          </cell>
          <cell r="G570">
            <v>4</v>
          </cell>
          <cell r="H570">
            <v>40217</v>
          </cell>
          <cell r="I570">
            <v>22</v>
          </cell>
          <cell r="J570">
            <v>0</v>
          </cell>
          <cell r="K570">
            <v>40242</v>
          </cell>
          <cell r="L570">
            <v>8</v>
          </cell>
          <cell r="M570">
            <v>0</v>
          </cell>
          <cell r="N570">
            <v>40252</v>
          </cell>
          <cell r="O570">
            <v>0</v>
          </cell>
          <cell r="P570">
            <v>40237</v>
          </cell>
          <cell r="Q570" t="str">
            <v/>
          </cell>
          <cell r="R570">
            <v>49680</v>
          </cell>
          <cell r="S570">
            <v>3</v>
          </cell>
          <cell r="T570">
            <v>2</v>
          </cell>
          <cell r="U570" t="str">
            <v>201031예상</v>
          </cell>
          <cell r="V570">
            <v>1</v>
          </cell>
          <cell r="W570" t="str">
            <v>★8 (3/5) 15</v>
          </cell>
          <cell r="X570" t="str">
            <v>(2/28)</v>
          </cell>
          <cell r="Y570" t="str">
            <v>★8 (3/5) 15
PP17-1189
8K90MC-C
(2/28)</v>
          </cell>
          <cell r="Z570">
            <v>-15</v>
          </cell>
          <cell r="AA570" t="str">
            <v/>
          </cell>
        </row>
        <row r="571">
          <cell r="B571" t="str">
            <v>PP18-1037</v>
          </cell>
          <cell r="C571" t="str">
            <v>대우 #08-29</v>
          </cell>
          <cell r="D571" t="str">
            <v>6S90MC-C</v>
          </cell>
          <cell r="E571" t="str">
            <v/>
          </cell>
          <cell r="F571" t="str">
            <v>대우</v>
          </cell>
          <cell r="G571">
            <v>4</v>
          </cell>
          <cell r="H571">
            <v>40256</v>
          </cell>
          <cell r="I571">
            <v>19</v>
          </cell>
          <cell r="J571">
            <v>0</v>
          </cell>
          <cell r="K571">
            <v>40278</v>
          </cell>
          <cell r="L571">
            <v>7</v>
          </cell>
          <cell r="M571">
            <v>0</v>
          </cell>
          <cell r="N571">
            <v>40287</v>
          </cell>
          <cell r="O571">
            <v>0</v>
          </cell>
          <cell r="P571">
            <v>40278</v>
          </cell>
          <cell r="Q571" t="str">
            <v/>
          </cell>
          <cell r="R571">
            <v>39900</v>
          </cell>
          <cell r="S571">
            <v>3</v>
          </cell>
          <cell r="T571">
            <v>2</v>
          </cell>
          <cell r="U571" t="str">
            <v>201041예상</v>
          </cell>
          <cell r="V571">
            <v>1</v>
          </cell>
          <cell r="W571" t="str">
            <v>★19 (4/10) 19</v>
          </cell>
          <cell r="X571" t="str">
            <v>(4/10)</v>
          </cell>
          <cell r="Y571" t="str">
            <v>★19 (4/10) 19
PP18-1037
6S90MC-C
(4/10)</v>
          </cell>
          <cell r="Z571">
            <v>-9</v>
          </cell>
          <cell r="AA571" t="str">
            <v/>
          </cell>
        </row>
        <row r="572">
          <cell r="B572" t="str">
            <v>PP17-1174</v>
          </cell>
          <cell r="C572" t="str">
            <v>CSBC #07-03</v>
          </cell>
          <cell r="D572" t="str">
            <v>8K90MC-C</v>
          </cell>
          <cell r="E572" t="str">
            <v/>
          </cell>
          <cell r="F572" t="str">
            <v>CSBC</v>
          </cell>
          <cell r="G572">
            <v>4</v>
          </cell>
          <cell r="H572">
            <v>40291</v>
          </cell>
          <cell r="I572">
            <v>22</v>
          </cell>
          <cell r="J572">
            <v>0</v>
          </cell>
          <cell r="K572">
            <v>40317</v>
          </cell>
          <cell r="L572">
            <v>8</v>
          </cell>
          <cell r="M572">
            <v>0</v>
          </cell>
          <cell r="N572">
            <v>40326</v>
          </cell>
          <cell r="O572">
            <v>0</v>
          </cell>
          <cell r="P572">
            <v>40298</v>
          </cell>
          <cell r="Q572" t="str">
            <v/>
          </cell>
          <cell r="R572">
            <v>49680</v>
          </cell>
          <cell r="S572">
            <v>4</v>
          </cell>
          <cell r="T572">
            <v>1</v>
          </cell>
          <cell r="U572" t="str">
            <v>201051예상</v>
          </cell>
          <cell r="V572">
            <v>1</v>
          </cell>
          <cell r="W572" t="str">
            <v>★23 (5/19) 28</v>
          </cell>
          <cell r="X572" t="str">
            <v>(4/30)</v>
          </cell>
          <cell r="Y572" t="str">
            <v>★23 (5/19) 28
PP17-1174
8K90MC-C
(4/30)</v>
          </cell>
          <cell r="Z572">
            <v>-28</v>
          </cell>
          <cell r="AA572" t="str">
            <v/>
          </cell>
        </row>
        <row r="573">
          <cell r="B573" t="str">
            <v>PP17-1132</v>
          </cell>
          <cell r="C573" t="str">
            <v>한진-영도 #07-10</v>
          </cell>
          <cell r="D573" t="str">
            <v>8K80MC-C</v>
          </cell>
          <cell r="E573" t="str">
            <v/>
          </cell>
          <cell r="F573" t="str">
            <v>한진-영도</v>
          </cell>
          <cell r="G573">
            <v>4</v>
          </cell>
          <cell r="H573">
            <v>40331</v>
          </cell>
          <cell r="I573">
            <v>22</v>
          </cell>
          <cell r="J573">
            <v>0</v>
          </cell>
          <cell r="K573">
            <v>40357</v>
          </cell>
          <cell r="L573">
            <v>7</v>
          </cell>
          <cell r="M573">
            <v>0</v>
          </cell>
          <cell r="N573">
            <v>40365</v>
          </cell>
          <cell r="O573">
            <v>0</v>
          </cell>
          <cell r="P573">
            <v>40359</v>
          </cell>
          <cell r="Q573" t="str">
            <v/>
          </cell>
          <cell r="R573">
            <v>39200</v>
          </cell>
          <cell r="S573">
            <v>4</v>
          </cell>
          <cell r="T573">
            <v>1</v>
          </cell>
          <cell r="U573" t="str">
            <v>201061예상</v>
          </cell>
          <cell r="V573">
            <v>1</v>
          </cell>
          <cell r="W573" t="str">
            <v>★2 (6/28) 6</v>
          </cell>
          <cell r="X573" t="str">
            <v>(6/30)</v>
          </cell>
          <cell r="Y573" t="str">
            <v>★2 (6/28) 6
PP17-1132
8K80MC-C
(6/30)</v>
          </cell>
          <cell r="Z573">
            <v>-6</v>
          </cell>
          <cell r="AA573" t="str">
            <v/>
          </cell>
        </row>
        <row r="574">
          <cell r="B574" t="str">
            <v>PP18-1113</v>
          </cell>
          <cell r="C574" t="str">
            <v>삼성 #08-39</v>
          </cell>
          <cell r="D574" t="str">
            <v>8K90MC-C</v>
          </cell>
          <cell r="E574" t="str">
            <v/>
          </cell>
          <cell r="F574" t="str">
            <v>삼성</v>
          </cell>
          <cell r="G574">
            <v>4</v>
          </cell>
          <cell r="H574">
            <v>40369</v>
          </cell>
          <cell r="I574">
            <v>22</v>
          </cell>
          <cell r="J574">
            <v>0</v>
          </cell>
          <cell r="K574">
            <v>40402</v>
          </cell>
          <cell r="L574">
            <v>8</v>
          </cell>
          <cell r="M574">
            <v>0</v>
          </cell>
          <cell r="N574">
            <v>40411</v>
          </cell>
          <cell r="O574">
            <v>0</v>
          </cell>
          <cell r="P574">
            <v>40407</v>
          </cell>
          <cell r="Q574" t="str">
            <v/>
          </cell>
          <cell r="R574">
            <v>49680</v>
          </cell>
          <cell r="S574">
            <v>11</v>
          </cell>
          <cell r="T574">
            <v>1</v>
          </cell>
          <cell r="U574" t="str">
            <v>201081예상</v>
          </cell>
          <cell r="V574">
            <v>1</v>
          </cell>
          <cell r="W574" t="str">
            <v>★10 (8/12) 21</v>
          </cell>
          <cell r="X574" t="str">
            <v>(8/17)</v>
          </cell>
          <cell r="Y574" t="str">
            <v>★10 (8/12) 21
PP18-1113
8K90MC-C
(8/17)</v>
          </cell>
          <cell r="Z574">
            <v>-4</v>
          </cell>
          <cell r="AA574" t="str">
            <v/>
          </cell>
        </row>
        <row r="575">
          <cell r="B575" t="str">
            <v>PP18-1238</v>
          </cell>
          <cell r="C575" t="str">
            <v>VWS #08-06</v>
          </cell>
          <cell r="D575" t="str">
            <v>8L70MC</v>
          </cell>
          <cell r="E575" t="str">
            <v/>
          </cell>
          <cell r="F575" t="str">
            <v>VWS</v>
          </cell>
          <cell r="G575">
            <v>4</v>
          </cell>
          <cell r="H575">
            <v>40416</v>
          </cell>
          <cell r="I575">
            <v>20</v>
          </cell>
          <cell r="J575">
            <v>0</v>
          </cell>
          <cell r="K575">
            <v>40439</v>
          </cell>
          <cell r="L575">
            <v>7</v>
          </cell>
          <cell r="M575">
            <v>0</v>
          </cell>
          <cell r="N575">
            <v>40448</v>
          </cell>
          <cell r="O575">
            <v>0</v>
          </cell>
          <cell r="P575">
            <v>40436</v>
          </cell>
          <cell r="Q575" t="str">
            <v/>
          </cell>
          <cell r="R575">
            <v>30720</v>
          </cell>
          <cell r="S575">
            <v>3</v>
          </cell>
          <cell r="T575">
            <v>2</v>
          </cell>
          <cell r="U575" t="str">
            <v>201091예상</v>
          </cell>
          <cell r="V575">
            <v>1</v>
          </cell>
          <cell r="W575" t="str">
            <v>★26 (9/18) 27</v>
          </cell>
          <cell r="X575" t="str">
            <v>(9/15)</v>
          </cell>
          <cell r="Y575" t="str">
            <v>★26 (9/18) 27
PP18-1238
8L70MC
(9/15)</v>
          </cell>
          <cell r="Z575">
            <v>-12</v>
          </cell>
          <cell r="AA575" t="str">
            <v/>
          </cell>
        </row>
        <row r="576">
          <cell r="B576" t="str">
            <v>PP79-1007</v>
          </cell>
          <cell r="C576" t="str">
            <v>동남아 #2</v>
          </cell>
          <cell r="D576" t="str">
            <v>9K60MC-S</v>
          </cell>
          <cell r="E576" t="str">
            <v/>
          </cell>
          <cell r="F576" t="str">
            <v>미정</v>
          </cell>
          <cell r="G576">
            <v>4</v>
          </cell>
          <cell r="H576">
            <v>40452</v>
          </cell>
          <cell r="I576">
            <v>20</v>
          </cell>
          <cell r="J576">
            <v>0</v>
          </cell>
          <cell r="K576">
            <v>40478</v>
          </cell>
          <cell r="L576">
            <v>7</v>
          </cell>
          <cell r="M576">
            <v>0</v>
          </cell>
          <cell r="N576">
            <v>40486</v>
          </cell>
          <cell r="O576">
            <v>0</v>
          </cell>
          <cell r="P576">
            <v>40481</v>
          </cell>
          <cell r="Q576" t="str">
            <v/>
          </cell>
          <cell r="R576">
            <v>23130</v>
          </cell>
          <cell r="S576">
            <v>6</v>
          </cell>
          <cell r="T576">
            <v>1</v>
          </cell>
          <cell r="U576" t="str">
            <v>2010101예상</v>
          </cell>
          <cell r="V576">
            <v>1</v>
          </cell>
          <cell r="W576" t="str">
            <v>★1 (10/27) 4</v>
          </cell>
          <cell r="X576" t="str">
            <v>(10/30)</v>
          </cell>
          <cell r="Y576" t="str">
            <v>★1 (10/27) 4
PP79-1007
9K60MC-S
(10/30)</v>
          </cell>
          <cell r="Z576">
            <v>-5</v>
          </cell>
          <cell r="AA576" t="str">
            <v/>
          </cell>
        </row>
        <row r="577">
          <cell r="B577" t="str">
            <v>PP18-1155</v>
          </cell>
          <cell r="C577" t="str">
            <v>한진-영도 #08-7</v>
          </cell>
          <cell r="D577" t="str">
            <v>8K80MC-C</v>
          </cell>
          <cell r="E577" t="str">
            <v/>
          </cell>
          <cell r="F577" t="str">
            <v>한진-영도</v>
          </cell>
          <cell r="G577">
            <v>4</v>
          </cell>
          <cell r="H577">
            <v>40491</v>
          </cell>
          <cell r="I577">
            <v>22</v>
          </cell>
          <cell r="J577">
            <v>0</v>
          </cell>
          <cell r="K577">
            <v>40516</v>
          </cell>
          <cell r="L577">
            <v>7</v>
          </cell>
          <cell r="M577">
            <v>0</v>
          </cell>
          <cell r="N577">
            <v>40525</v>
          </cell>
          <cell r="O577">
            <v>0</v>
          </cell>
          <cell r="P577">
            <v>40589</v>
          </cell>
          <cell r="Q577" t="str">
            <v/>
          </cell>
          <cell r="R577">
            <v>39200</v>
          </cell>
          <cell r="S577">
            <v>3</v>
          </cell>
          <cell r="T577">
            <v>2</v>
          </cell>
          <cell r="U577" t="str">
            <v>2010121예상</v>
          </cell>
          <cell r="V577">
            <v>1</v>
          </cell>
          <cell r="W577" t="str">
            <v>9 (12/4) 13</v>
          </cell>
          <cell r="X577" t="str">
            <v>(2/15)</v>
          </cell>
          <cell r="Y577" t="str">
            <v>9 (12/4) 13
PP18-1155
8K80MC-C
(2/15)</v>
          </cell>
          <cell r="Z577">
            <v>64</v>
          </cell>
          <cell r="AA577" t="str">
            <v/>
          </cell>
        </row>
        <row r="578">
          <cell r="B578" t="str">
            <v>PP19-1225</v>
          </cell>
          <cell r="C578" t="str">
            <v>VWS #09-02</v>
          </cell>
          <cell r="D578" t="str">
            <v>8L70MC</v>
          </cell>
          <cell r="E578" t="str">
            <v/>
          </cell>
          <cell r="F578" t="str">
            <v>VWS</v>
          </cell>
          <cell r="G578">
            <v>4</v>
          </cell>
          <cell r="H578">
            <v>40529</v>
          </cell>
          <cell r="I578">
            <v>20</v>
          </cell>
          <cell r="J578">
            <v>0</v>
          </cell>
          <cell r="K578">
            <v>40555</v>
          </cell>
          <cell r="L578">
            <v>7</v>
          </cell>
          <cell r="M578">
            <v>0</v>
          </cell>
          <cell r="N578">
            <v>40563</v>
          </cell>
          <cell r="O578">
            <v>0</v>
          </cell>
          <cell r="P578">
            <v>40617</v>
          </cell>
          <cell r="Q578" t="str">
            <v/>
          </cell>
          <cell r="R578">
            <v>30720</v>
          </cell>
          <cell r="S578">
            <v>6</v>
          </cell>
          <cell r="T578">
            <v>1</v>
          </cell>
          <cell r="U578" t="str">
            <v>201111예상</v>
          </cell>
          <cell r="V578">
            <v>1</v>
          </cell>
          <cell r="W578" t="str">
            <v>17 (1/12) 20</v>
          </cell>
          <cell r="X578" t="str">
            <v>(3/15)</v>
          </cell>
          <cell r="Y578" t="str">
            <v>17 (1/12) 20
PP19-1225
8L70MC
(3/15)</v>
          </cell>
          <cell r="Z578">
            <v>54</v>
          </cell>
          <cell r="AA578" t="str">
            <v/>
          </cell>
        </row>
        <row r="579">
          <cell r="B579" t="str">
            <v>PP18-1196</v>
          </cell>
          <cell r="C579" t="str">
            <v>CSBC #08-01</v>
          </cell>
          <cell r="D579" t="str">
            <v>8K90MC-C</v>
          </cell>
          <cell r="E579" t="str">
            <v/>
          </cell>
          <cell r="F579" t="str">
            <v>CSBC</v>
          </cell>
          <cell r="G579">
            <v>4</v>
          </cell>
          <cell r="H579">
            <v>40571</v>
          </cell>
          <cell r="I579">
            <v>22</v>
          </cell>
          <cell r="J579">
            <v>0</v>
          </cell>
          <cell r="K579">
            <v>40597</v>
          </cell>
          <cell r="L579">
            <v>8</v>
          </cell>
          <cell r="M579">
            <v>0</v>
          </cell>
          <cell r="N579">
            <v>40606</v>
          </cell>
          <cell r="O579">
            <v>0</v>
          </cell>
          <cell r="P579">
            <v>40663</v>
          </cell>
          <cell r="Q579" t="str">
            <v/>
          </cell>
          <cell r="R579">
            <v>49680</v>
          </cell>
          <cell r="S579">
            <v>4</v>
          </cell>
          <cell r="T579">
            <v>1</v>
          </cell>
          <cell r="U579" t="str">
            <v>201121예상</v>
          </cell>
          <cell r="V579">
            <v>1</v>
          </cell>
          <cell r="W579" t="str">
            <v>28 (2/23) 4</v>
          </cell>
          <cell r="X579" t="str">
            <v>(4/30)</v>
          </cell>
          <cell r="Y579" t="str">
            <v>28 (2/23) 4
PP18-1196
8K90MC-C
(4/30)</v>
          </cell>
          <cell r="Z579">
            <v>57</v>
          </cell>
          <cell r="AA579" t="str">
            <v/>
          </cell>
        </row>
        <row r="580">
          <cell r="B580" t="str">
            <v>PP19-1130</v>
          </cell>
          <cell r="C580" t="str">
            <v>삼성 #09-26</v>
          </cell>
          <cell r="D580" t="str">
            <v>6S90MC-C</v>
          </cell>
          <cell r="E580" t="str">
            <v/>
          </cell>
          <cell r="F580" t="str">
            <v>삼성</v>
          </cell>
          <cell r="G580">
            <v>4</v>
          </cell>
          <cell r="H580">
            <v>40611</v>
          </cell>
          <cell r="I580">
            <v>19</v>
          </cell>
          <cell r="J580">
            <v>0</v>
          </cell>
          <cell r="K580">
            <v>40633</v>
          </cell>
          <cell r="L580">
            <v>7</v>
          </cell>
          <cell r="M580">
            <v>0</v>
          </cell>
          <cell r="N580">
            <v>40641</v>
          </cell>
          <cell r="O580">
            <v>0</v>
          </cell>
          <cell r="P580">
            <v>40715</v>
          </cell>
          <cell r="Q580" t="str">
            <v/>
          </cell>
          <cell r="R580">
            <v>39900</v>
          </cell>
          <cell r="S580">
            <v>3</v>
          </cell>
          <cell r="T580">
            <v>1</v>
          </cell>
          <cell r="U580" t="str">
            <v>201131예상</v>
          </cell>
          <cell r="V580">
            <v>1</v>
          </cell>
          <cell r="W580" t="str">
            <v>9 (3/31) 8</v>
          </cell>
          <cell r="X580" t="str">
            <v>(6/21)</v>
          </cell>
          <cell r="Y580" t="str">
            <v>9 (3/31) 8
PP19-1130
6S90MC-C
(6/21)</v>
          </cell>
          <cell r="Z580">
            <v>74</v>
          </cell>
          <cell r="AA580" t="str">
            <v/>
          </cell>
        </row>
        <row r="581">
          <cell r="B581" t="str">
            <v>PP19-1086</v>
          </cell>
          <cell r="C581" t="str">
            <v>삼성 #09-35</v>
          </cell>
          <cell r="D581" t="str">
            <v>8K90MC-C</v>
          </cell>
          <cell r="E581" t="str">
            <v/>
          </cell>
          <cell r="F581" t="str">
            <v>삼성</v>
          </cell>
          <cell r="G581">
            <v>4</v>
          </cell>
          <cell r="H581">
            <v>40646</v>
          </cell>
          <cell r="I581">
            <v>22</v>
          </cell>
          <cell r="J581">
            <v>0</v>
          </cell>
          <cell r="K581">
            <v>40672</v>
          </cell>
          <cell r="L581">
            <v>8</v>
          </cell>
          <cell r="M581">
            <v>0</v>
          </cell>
          <cell r="N581">
            <v>40681</v>
          </cell>
          <cell r="O581">
            <v>0</v>
          </cell>
          <cell r="P581">
            <v>40736</v>
          </cell>
          <cell r="Q581" t="str">
            <v/>
          </cell>
          <cell r="R581">
            <v>49680</v>
          </cell>
          <cell r="S581">
            <v>4</v>
          </cell>
          <cell r="T581">
            <v>1</v>
          </cell>
          <cell r="U581" t="str">
            <v>201151예상</v>
          </cell>
          <cell r="V581">
            <v>1</v>
          </cell>
          <cell r="W581" t="str">
            <v>13 (5/9) 18</v>
          </cell>
          <cell r="X581" t="str">
            <v>(7/12)</v>
          </cell>
          <cell r="Y581" t="str">
            <v>13 (5/9) 18
PP19-1086
8K90MC-C
(7/12)</v>
          </cell>
          <cell r="Z581">
            <v>55</v>
          </cell>
          <cell r="AA581" t="str">
            <v/>
          </cell>
        </row>
        <row r="582">
          <cell r="B582" t="str">
            <v>PP18-1198</v>
          </cell>
          <cell r="C582" t="str">
            <v>CSBC #08-03</v>
          </cell>
          <cell r="D582" t="str">
            <v>8K90MC-C</v>
          </cell>
          <cell r="E582" t="str">
            <v/>
          </cell>
          <cell r="F582" t="str">
            <v>CSBC</v>
          </cell>
          <cell r="G582">
            <v>4</v>
          </cell>
          <cell r="H582">
            <v>40686</v>
          </cell>
          <cell r="I582">
            <v>22</v>
          </cell>
          <cell r="J582">
            <v>0</v>
          </cell>
          <cell r="K582">
            <v>40711</v>
          </cell>
          <cell r="L582">
            <v>8</v>
          </cell>
          <cell r="M582">
            <v>0</v>
          </cell>
          <cell r="N582">
            <v>40721</v>
          </cell>
          <cell r="O582">
            <v>0</v>
          </cell>
          <cell r="P582">
            <v>40785</v>
          </cell>
          <cell r="Q582" t="str">
            <v/>
          </cell>
          <cell r="R582">
            <v>49680</v>
          </cell>
          <cell r="S582">
            <v>3</v>
          </cell>
          <cell r="T582">
            <v>2</v>
          </cell>
          <cell r="U582" t="str">
            <v>201161예상</v>
          </cell>
          <cell r="V582">
            <v>1</v>
          </cell>
          <cell r="W582" t="str">
            <v>23 (6/17) 27</v>
          </cell>
          <cell r="X582" t="str">
            <v>(8/30)</v>
          </cell>
          <cell r="Y582" t="str">
            <v>23 (6/17) 27
PP18-1198
8K90MC-C
(8/30)</v>
          </cell>
          <cell r="Z582">
            <v>64</v>
          </cell>
          <cell r="AA582" t="str">
            <v/>
          </cell>
        </row>
        <row r="583">
          <cell r="B583" t="str">
            <v>PP70-1004</v>
          </cell>
          <cell r="C583" t="str">
            <v>저속발전 #4</v>
          </cell>
          <cell r="D583" t="str">
            <v>9K60MC-S</v>
          </cell>
          <cell r="E583" t="str">
            <v/>
          </cell>
          <cell r="F583" t="str">
            <v>미정</v>
          </cell>
          <cell r="G583">
            <v>4</v>
          </cell>
          <cell r="H583">
            <v>40725</v>
          </cell>
          <cell r="I583">
            <v>20</v>
          </cell>
          <cell r="J583">
            <v>0</v>
          </cell>
          <cell r="K583">
            <v>40749</v>
          </cell>
          <cell r="L583">
            <v>7</v>
          </cell>
          <cell r="M583">
            <v>0</v>
          </cell>
          <cell r="N583">
            <v>40761</v>
          </cell>
          <cell r="O583">
            <v>0</v>
          </cell>
          <cell r="P583">
            <v>40816</v>
          </cell>
          <cell r="Q583" t="str">
            <v/>
          </cell>
          <cell r="R583">
            <v>23130</v>
          </cell>
          <cell r="S583">
            <v>4</v>
          </cell>
          <cell r="T583">
            <v>5</v>
          </cell>
          <cell r="U583" t="str">
            <v>201171예상</v>
          </cell>
          <cell r="V583">
            <v>1</v>
          </cell>
          <cell r="W583" t="str">
            <v>1 (7/25) 6</v>
          </cell>
          <cell r="X583" t="str">
            <v>(9/30)</v>
          </cell>
          <cell r="Y583" t="str">
            <v>1 (7/25) 6
PP70-1004
9K60MC-S
(9/30)</v>
          </cell>
          <cell r="Z583">
            <v>55</v>
          </cell>
          <cell r="AA583" t="str">
            <v/>
          </cell>
        </row>
        <row r="584">
          <cell r="B584" t="str">
            <v>PP70-1006</v>
          </cell>
          <cell r="C584" t="str">
            <v>저속발전 #6</v>
          </cell>
          <cell r="D584" t="str">
            <v>9K60MC-S</v>
          </cell>
          <cell r="E584" t="str">
            <v/>
          </cell>
          <cell r="F584" t="str">
            <v>미정</v>
          </cell>
          <cell r="G584">
            <v>4</v>
          </cell>
          <cell r="H584">
            <v>40766</v>
          </cell>
          <cell r="I584">
            <v>20</v>
          </cell>
          <cell r="J584">
            <v>0</v>
          </cell>
          <cell r="K584">
            <v>40789</v>
          </cell>
          <cell r="L584">
            <v>7</v>
          </cell>
          <cell r="M584">
            <v>0</v>
          </cell>
          <cell r="N584">
            <v>40798</v>
          </cell>
          <cell r="O584">
            <v>0</v>
          </cell>
          <cell r="P584">
            <v>40846</v>
          </cell>
          <cell r="Q584" t="str">
            <v/>
          </cell>
          <cell r="R584">
            <v>23130</v>
          </cell>
          <cell r="S584">
            <v>3</v>
          </cell>
          <cell r="T584">
            <v>2</v>
          </cell>
          <cell r="U584" t="str">
            <v>201191예상</v>
          </cell>
          <cell r="V584">
            <v>1</v>
          </cell>
          <cell r="W584" t="str">
            <v>11 (9/3) 12</v>
          </cell>
          <cell r="X584" t="str">
            <v>(10/30)</v>
          </cell>
          <cell r="Y584" t="str">
            <v>11 (9/3) 12
PP70-1006
9K60MC-S
(10/30)</v>
          </cell>
          <cell r="Z584">
            <v>48</v>
          </cell>
          <cell r="AA584" t="str">
            <v/>
          </cell>
        </row>
        <row r="585">
          <cell r="B585" t="str">
            <v>PP10-1238</v>
          </cell>
          <cell r="C585" t="str">
            <v>VWS #10-01</v>
          </cell>
          <cell r="D585" t="str">
            <v>8L70MC</v>
          </cell>
          <cell r="E585" t="str">
            <v/>
          </cell>
          <cell r="F585" t="str">
            <v>VWS</v>
          </cell>
          <cell r="G585">
            <v>4</v>
          </cell>
          <cell r="H585">
            <v>40802</v>
          </cell>
          <cell r="I585">
            <v>20</v>
          </cell>
          <cell r="J585">
            <v>0</v>
          </cell>
          <cell r="K585">
            <v>40828</v>
          </cell>
          <cell r="L585">
            <v>7</v>
          </cell>
          <cell r="M585">
            <v>0</v>
          </cell>
          <cell r="N585">
            <v>40836</v>
          </cell>
          <cell r="O585">
            <v>0</v>
          </cell>
          <cell r="P585">
            <v>40923</v>
          </cell>
          <cell r="Q585" t="str">
            <v/>
          </cell>
          <cell r="R585">
            <v>30720</v>
          </cell>
          <cell r="S585">
            <v>6</v>
          </cell>
          <cell r="T585">
            <v>1</v>
          </cell>
          <cell r="U585" t="str">
            <v>2011101예상</v>
          </cell>
          <cell r="V585">
            <v>1</v>
          </cell>
          <cell r="W585" t="str">
            <v>16 (10/12) 20</v>
          </cell>
          <cell r="X585" t="str">
            <v>(1/15)</v>
          </cell>
          <cell r="Y585" t="str">
            <v>16 (10/12) 20
PP10-1238
8L70MC
(1/15)</v>
          </cell>
          <cell r="Z585">
            <v>87</v>
          </cell>
          <cell r="AA585" t="str">
            <v/>
          </cell>
        </row>
        <row r="586">
          <cell r="B586" t="str">
            <v>PP10-1239</v>
          </cell>
          <cell r="C586" t="str">
            <v>VWS #10-02</v>
          </cell>
          <cell r="D586" t="str">
            <v>8L70MC</v>
          </cell>
          <cell r="E586" t="str">
            <v/>
          </cell>
          <cell r="F586" t="str">
            <v>VWS</v>
          </cell>
          <cell r="G586">
            <v>4</v>
          </cell>
          <cell r="H586">
            <v>40841</v>
          </cell>
          <cell r="I586">
            <v>20</v>
          </cell>
          <cell r="J586">
            <v>0</v>
          </cell>
          <cell r="K586">
            <v>40864</v>
          </cell>
          <cell r="L586">
            <v>7</v>
          </cell>
          <cell r="M586">
            <v>0</v>
          </cell>
          <cell r="N586">
            <v>40872</v>
          </cell>
          <cell r="O586">
            <v>0</v>
          </cell>
          <cell r="P586">
            <v>40983</v>
          </cell>
          <cell r="Q586" t="str">
            <v/>
          </cell>
          <cell r="R586">
            <v>30720</v>
          </cell>
          <cell r="S586">
            <v>3</v>
          </cell>
          <cell r="T586">
            <v>1</v>
          </cell>
          <cell r="U586" t="str">
            <v>2011111예상</v>
          </cell>
          <cell r="V586">
            <v>1</v>
          </cell>
          <cell r="W586" t="str">
            <v>25 (11/17) 25</v>
          </cell>
          <cell r="X586" t="str">
            <v>(3/15)</v>
          </cell>
          <cell r="Y586" t="str">
            <v>25 (11/17) 25
PP10-1239
8L70MC
(3/15)</v>
          </cell>
          <cell r="Z586">
            <v>111</v>
          </cell>
          <cell r="AA586" t="str">
            <v/>
          </cell>
        </row>
        <row r="587">
          <cell r="B587" t="str">
            <v>PP19-1183</v>
          </cell>
          <cell r="C587" t="str">
            <v>CSBC #09-01</v>
          </cell>
          <cell r="D587" t="str">
            <v>8K90MC-C</v>
          </cell>
          <cell r="E587" t="str">
            <v/>
          </cell>
          <cell r="F587" t="str">
            <v>CSBC</v>
          </cell>
          <cell r="G587">
            <v>4</v>
          </cell>
          <cell r="H587">
            <v>40877</v>
          </cell>
          <cell r="I587">
            <v>22</v>
          </cell>
          <cell r="J587">
            <v>0</v>
          </cell>
          <cell r="K587">
            <v>40903</v>
          </cell>
          <cell r="L587">
            <v>8</v>
          </cell>
          <cell r="M587">
            <v>0</v>
          </cell>
          <cell r="N587">
            <v>40913</v>
          </cell>
          <cell r="O587">
            <v>0</v>
          </cell>
          <cell r="P587">
            <v>41029</v>
          </cell>
          <cell r="Q587" t="str">
            <v/>
          </cell>
          <cell r="R587">
            <v>49680</v>
          </cell>
          <cell r="S587">
            <v>4</v>
          </cell>
          <cell r="T587">
            <v>2</v>
          </cell>
          <cell r="U587" t="str">
            <v>2011121예상</v>
          </cell>
          <cell r="V587">
            <v>1</v>
          </cell>
          <cell r="W587" t="str">
            <v>30 (12/26) 5</v>
          </cell>
          <cell r="X587" t="str">
            <v>(4/30)</v>
          </cell>
          <cell r="Y587" t="str">
            <v>30 (12/26) 5
PP19-1183
8K90MC-C
(4/30)</v>
          </cell>
          <cell r="Z587">
            <v>116</v>
          </cell>
          <cell r="AA587" t="str">
            <v/>
          </cell>
        </row>
        <row r="588">
          <cell r="B588" t="str">
            <v>PP19-1197</v>
          </cell>
          <cell r="C588" t="str">
            <v>DS #09-02</v>
          </cell>
          <cell r="D588" t="str">
            <v>8K90MC-C</v>
          </cell>
          <cell r="E588" t="str">
            <v/>
          </cell>
          <cell r="F588" t="str">
            <v>DS</v>
          </cell>
          <cell r="G588">
            <v>4</v>
          </cell>
          <cell r="H588">
            <v>40918</v>
          </cell>
          <cell r="I588">
            <v>22</v>
          </cell>
          <cell r="J588">
            <v>0</v>
          </cell>
          <cell r="K588">
            <v>40947</v>
          </cell>
          <cell r="L588">
            <v>8</v>
          </cell>
          <cell r="M588">
            <v>0</v>
          </cell>
          <cell r="N588">
            <v>40956</v>
          </cell>
          <cell r="O588">
            <v>0</v>
          </cell>
          <cell r="P588">
            <v>41080</v>
          </cell>
          <cell r="Q588" t="str">
            <v/>
          </cell>
          <cell r="R588">
            <v>49680</v>
          </cell>
          <cell r="S588">
            <v>7</v>
          </cell>
          <cell r="T588">
            <v>1</v>
          </cell>
          <cell r="U588" t="str">
            <v>201221예상</v>
          </cell>
          <cell r="V588">
            <v>1</v>
          </cell>
          <cell r="W588" t="str">
            <v>10 (2/8) 17</v>
          </cell>
          <cell r="X588" t="str">
            <v>(6/20)</v>
          </cell>
          <cell r="Y588" t="str">
            <v>10 (2/8) 17
PP19-1197
8K90MC-C
(6/20)</v>
          </cell>
          <cell r="Z588">
            <v>124</v>
          </cell>
          <cell r="AA588" t="str">
            <v/>
          </cell>
        </row>
        <row r="589">
          <cell r="B589" t="str">
            <v>PP10-1242</v>
          </cell>
          <cell r="C589" t="str">
            <v>VWS #10-05</v>
          </cell>
          <cell r="D589" t="str">
            <v>8L70MC</v>
          </cell>
          <cell r="E589" t="str">
            <v/>
          </cell>
          <cell r="F589" t="str">
            <v>VWS</v>
          </cell>
          <cell r="G589">
            <v>4</v>
          </cell>
          <cell r="H589">
            <v>40961</v>
          </cell>
          <cell r="I589">
            <v>20</v>
          </cell>
          <cell r="J589">
            <v>0</v>
          </cell>
          <cell r="K589">
            <v>40984</v>
          </cell>
          <cell r="L589">
            <v>7</v>
          </cell>
          <cell r="M589">
            <v>0</v>
          </cell>
          <cell r="N589">
            <v>40992</v>
          </cell>
          <cell r="O589">
            <v>0</v>
          </cell>
          <cell r="P589">
            <v>41105</v>
          </cell>
          <cell r="Q589" t="str">
            <v/>
          </cell>
          <cell r="R589">
            <v>30720</v>
          </cell>
          <cell r="S589">
            <v>3</v>
          </cell>
          <cell r="T589">
            <v>1</v>
          </cell>
          <cell r="U589" t="str">
            <v>201231예상</v>
          </cell>
          <cell r="V589">
            <v>1</v>
          </cell>
          <cell r="W589" t="str">
            <v>22 (3/16) 24</v>
          </cell>
          <cell r="X589" t="str">
            <v>(7/15)</v>
          </cell>
          <cell r="Y589" t="str">
            <v>22 (3/16) 24
PP10-1242
8L70MC
(7/15)</v>
          </cell>
          <cell r="Z589">
            <v>113</v>
          </cell>
          <cell r="AA589" t="str">
            <v/>
          </cell>
        </row>
        <row r="590">
          <cell r="B590" t="str">
            <v>PP10-1137</v>
          </cell>
          <cell r="C590" t="str">
            <v>삼성 #10-41</v>
          </cell>
          <cell r="D590" t="str">
            <v>8K98MC-C</v>
          </cell>
          <cell r="E590" t="str">
            <v/>
          </cell>
          <cell r="F590" t="str">
            <v>삼성</v>
          </cell>
          <cell r="G590">
            <v>4</v>
          </cell>
          <cell r="H590">
            <v>40997</v>
          </cell>
          <cell r="I590">
            <v>22</v>
          </cell>
          <cell r="J590">
            <v>0</v>
          </cell>
          <cell r="K590">
            <v>41023</v>
          </cell>
          <cell r="L590">
            <v>8</v>
          </cell>
          <cell r="M590">
            <v>0</v>
          </cell>
          <cell r="N590">
            <v>41032</v>
          </cell>
          <cell r="O590">
            <v>0</v>
          </cell>
          <cell r="P590">
            <v>41148</v>
          </cell>
          <cell r="Q590" t="str">
            <v/>
          </cell>
          <cell r="R590">
            <v>62080</v>
          </cell>
          <cell r="S590">
            <v>4</v>
          </cell>
          <cell r="T590">
            <v>1</v>
          </cell>
          <cell r="U590" t="str">
            <v>201241예상</v>
          </cell>
          <cell r="V590">
            <v>1</v>
          </cell>
          <cell r="W590" t="str">
            <v>29 (4/24) 3</v>
          </cell>
          <cell r="X590" t="str">
            <v>(8/27)</v>
          </cell>
          <cell r="Y590" t="str">
            <v>29 (4/24) 3
PP10-1137
8K98MC-C
(8/27)</v>
          </cell>
          <cell r="Z590">
            <v>116</v>
          </cell>
          <cell r="AA590" t="str">
            <v/>
          </cell>
        </row>
        <row r="591">
          <cell r="B591" t="str">
            <v>PP10-1133</v>
          </cell>
          <cell r="C591" t="str">
            <v>삼성 #10-50</v>
          </cell>
          <cell r="D591" t="str">
            <v>6S90MC-C</v>
          </cell>
          <cell r="E591" t="str">
            <v/>
          </cell>
          <cell r="F591" t="str">
            <v>삼성</v>
          </cell>
          <cell r="G591">
            <v>4</v>
          </cell>
          <cell r="H591">
            <v>41037</v>
          </cell>
          <cell r="I591">
            <v>19</v>
          </cell>
          <cell r="J591">
            <v>0</v>
          </cell>
          <cell r="K591">
            <v>41059</v>
          </cell>
          <cell r="L591">
            <v>7</v>
          </cell>
          <cell r="M591">
            <v>0</v>
          </cell>
          <cell r="N591">
            <v>41067</v>
          </cell>
          <cell r="O591">
            <v>0</v>
          </cell>
          <cell r="P591">
            <v>41182</v>
          </cell>
          <cell r="Q591" t="str">
            <v/>
          </cell>
          <cell r="R591">
            <v>39900</v>
          </cell>
          <cell r="S591">
            <v>3</v>
          </cell>
          <cell r="T591">
            <v>1</v>
          </cell>
          <cell r="U591" t="str">
            <v>201251예상</v>
          </cell>
          <cell r="V591">
            <v>1</v>
          </cell>
          <cell r="W591" t="str">
            <v>8 (5/30) 7</v>
          </cell>
          <cell r="X591" t="str">
            <v>(9/30)</v>
          </cell>
          <cell r="Y591" t="str">
            <v>8 (5/30) 7
PP10-1133
6S90MC-C
(9/30)</v>
          </cell>
          <cell r="Z591">
            <v>115</v>
          </cell>
          <cell r="AA591" t="str">
            <v/>
          </cell>
        </row>
        <row r="592">
          <cell r="B592" t="str">
            <v>PP10-1172</v>
          </cell>
          <cell r="C592" t="str">
            <v>DMHI #10-6</v>
          </cell>
          <cell r="D592" t="str">
            <v>7K98MC-C</v>
          </cell>
          <cell r="E592" t="str">
            <v/>
          </cell>
          <cell r="F592" t="str">
            <v>DMHI</v>
          </cell>
          <cell r="G592">
            <v>4</v>
          </cell>
          <cell r="H592">
            <v>41072</v>
          </cell>
          <cell r="I592">
            <v>23</v>
          </cell>
          <cell r="J592">
            <v>0</v>
          </cell>
          <cell r="K592">
            <v>41099</v>
          </cell>
          <cell r="L592">
            <v>10</v>
          </cell>
          <cell r="M592">
            <v>0</v>
          </cell>
          <cell r="N592">
            <v>41110</v>
          </cell>
          <cell r="O592">
            <v>0</v>
          </cell>
          <cell r="P592">
            <v>41223</v>
          </cell>
          <cell r="Q592" t="str">
            <v/>
          </cell>
          <cell r="R592">
            <v>54320</v>
          </cell>
          <cell r="S592">
            <v>4</v>
          </cell>
          <cell r="T592">
            <v>1</v>
          </cell>
          <cell r="U592" t="str">
            <v>201271예상</v>
          </cell>
          <cell r="V592">
            <v>1</v>
          </cell>
          <cell r="W592" t="str">
            <v>12 (7/9) 20</v>
          </cell>
          <cell r="X592" t="str">
            <v>(11/10)</v>
          </cell>
          <cell r="Y592" t="str">
            <v>12 (7/9) 20
PP10-1172
7K98MC-C
(11/10)</v>
          </cell>
          <cell r="Z592">
            <v>113</v>
          </cell>
          <cell r="AA592" t="str">
            <v/>
          </cell>
        </row>
        <row r="593">
          <cell r="B593" t="str">
            <v>PP10-1164</v>
          </cell>
          <cell r="C593" t="str">
            <v>DMHI #10-8</v>
          </cell>
          <cell r="D593" t="str">
            <v>8RTA96C</v>
          </cell>
          <cell r="E593" t="str">
            <v/>
          </cell>
          <cell r="F593" t="str">
            <v>DMHI</v>
          </cell>
          <cell r="G593">
            <v>4</v>
          </cell>
          <cell r="H593">
            <v>41122</v>
          </cell>
          <cell r="I593">
            <v>23</v>
          </cell>
          <cell r="J593">
            <v>0</v>
          </cell>
          <cell r="K593">
            <v>41149</v>
          </cell>
          <cell r="L593">
            <v>8</v>
          </cell>
          <cell r="M593">
            <v>0</v>
          </cell>
          <cell r="N593">
            <v>41158</v>
          </cell>
          <cell r="O593">
            <v>0</v>
          </cell>
          <cell r="P593">
            <v>41332</v>
          </cell>
          <cell r="Q593" t="str">
            <v/>
          </cell>
          <cell r="R593">
            <v>62240</v>
          </cell>
          <cell r="S593">
            <v>4</v>
          </cell>
          <cell r="T593">
            <v>1</v>
          </cell>
          <cell r="U593" t="str">
            <v>201281예상</v>
          </cell>
          <cell r="V593">
            <v>1</v>
          </cell>
          <cell r="W593" t="str">
            <v>1 (8/28) 6</v>
          </cell>
          <cell r="X593" t="str">
            <v>(2/27)</v>
          </cell>
          <cell r="Y593" t="str">
            <v>1 (8/28) 6
PP10-1164
8RTA96C
(2/27)</v>
          </cell>
          <cell r="Z593">
            <v>174</v>
          </cell>
          <cell r="AA593" t="str">
            <v/>
          </cell>
        </row>
        <row r="594">
          <cell r="B594" t="str">
            <v>PP10-1219</v>
          </cell>
          <cell r="C594" t="str">
            <v>MBD #10-01</v>
          </cell>
          <cell r="D594" t="str">
            <v>8K90MC-C</v>
          </cell>
          <cell r="E594" t="str">
            <v/>
          </cell>
          <cell r="F594" t="str">
            <v>MBD</v>
          </cell>
          <cell r="G594">
            <v>4</v>
          </cell>
          <cell r="H594">
            <v>41163</v>
          </cell>
          <cell r="I594">
            <v>22</v>
          </cell>
          <cell r="J594">
            <v>0</v>
          </cell>
          <cell r="K594">
            <v>41192</v>
          </cell>
          <cell r="L594">
            <v>8</v>
          </cell>
          <cell r="M594">
            <v>0</v>
          </cell>
          <cell r="N594">
            <v>41201</v>
          </cell>
          <cell r="O594">
            <v>0</v>
          </cell>
          <cell r="P594">
            <v>41394</v>
          </cell>
          <cell r="Q594" t="str">
            <v/>
          </cell>
          <cell r="R594">
            <v>49680</v>
          </cell>
          <cell r="S594">
            <v>7</v>
          </cell>
          <cell r="T594">
            <v>1</v>
          </cell>
          <cell r="U594" t="str">
            <v>2012101예상</v>
          </cell>
          <cell r="V594">
            <v>1</v>
          </cell>
          <cell r="W594" t="str">
            <v>11 (10/10) 19</v>
          </cell>
          <cell r="X594" t="str">
            <v>(4/30)</v>
          </cell>
          <cell r="Y594" t="str">
            <v>11 (10/10) 19
PP10-1219
8K90MC-C
(4/30)</v>
          </cell>
          <cell r="Z594">
            <v>193</v>
          </cell>
          <cell r="AA594" t="str">
            <v/>
          </cell>
        </row>
        <row r="595">
          <cell r="B595" t="str">
            <v>PP10-1231</v>
          </cell>
          <cell r="C595" t="str">
            <v>Sinopacific #10-02</v>
          </cell>
          <cell r="D595" t="str">
            <v>7RTF84T-D</v>
          </cell>
          <cell r="E595" t="str">
            <v/>
          </cell>
          <cell r="F595" t="str">
            <v>Sinopacific</v>
          </cell>
          <cell r="G595">
            <v>4</v>
          </cell>
          <cell r="H595">
            <v>41206</v>
          </cell>
          <cell r="I595">
            <v>22</v>
          </cell>
          <cell r="J595">
            <v>3</v>
          </cell>
          <cell r="K595">
            <v>41235</v>
          </cell>
          <cell r="L595">
            <v>7</v>
          </cell>
          <cell r="M595">
            <v>0</v>
          </cell>
          <cell r="N595">
            <v>41243</v>
          </cell>
          <cell r="O595">
            <v>0</v>
          </cell>
          <cell r="P595">
            <v>41455</v>
          </cell>
          <cell r="Q595" t="str">
            <v/>
          </cell>
          <cell r="R595">
            <v>39060</v>
          </cell>
          <cell r="S595">
            <v>4</v>
          </cell>
          <cell r="T595">
            <v>1</v>
          </cell>
          <cell r="U595" t="str">
            <v>2012111예상</v>
          </cell>
          <cell r="V595">
            <v>1</v>
          </cell>
          <cell r="W595" t="str">
            <v>24 (11/22) 30</v>
          </cell>
          <cell r="X595" t="str">
            <v>(6/30)</v>
          </cell>
          <cell r="Y595" t="str">
            <v>24 (11/22) 30
PP10-1231
7RTF84T-D
(6/30)</v>
          </cell>
          <cell r="Z595">
            <v>212</v>
          </cell>
          <cell r="AA595" t="str">
            <v/>
          </cell>
        </row>
        <row r="596">
          <cell r="B596" t="str">
            <v>PP10-1218</v>
          </cell>
          <cell r="C596" t="str">
            <v>HZ #10-02</v>
          </cell>
          <cell r="D596" t="str">
            <v>8K90MC-C</v>
          </cell>
          <cell r="E596" t="str">
            <v/>
          </cell>
          <cell r="F596" t="str">
            <v>HZ</v>
          </cell>
          <cell r="G596">
            <v>4</v>
          </cell>
          <cell r="H596">
            <v>41248</v>
          </cell>
          <cell r="I596">
            <v>22</v>
          </cell>
          <cell r="J596">
            <v>0</v>
          </cell>
          <cell r="K596">
            <v>41276</v>
          </cell>
          <cell r="L596">
            <v>8</v>
          </cell>
          <cell r="M596">
            <v>0</v>
          </cell>
          <cell r="N596">
            <v>41285</v>
          </cell>
          <cell r="O596">
            <v>0</v>
          </cell>
          <cell r="P596">
            <v>41567</v>
          </cell>
          <cell r="Q596" t="str">
            <v/>
          </cell>
          <cell r="R596">
            <v>49680</v>
          </cell>
          <cell r="S596">
            <v>6</v>
          </cell>
          <cell r="T596">
            <v>1</v>
          </cell>
          <cell r="U596" t="str">
            <v>201311예상</v>
          </cell>
          <cell r="V596">
            <v>1</v>
          </cell>
          <cell r="W596" t="str">
            <v>5 (1/2) 11</v>
          </cell>
          <cell r="X596" t="str">
            <v>(10/20)</v>
          </cell>
          <cell r="Y596" t="str">
            <v>5 (1/2) 11
PP10-1218
8K90MC-C
(10/20)</v>
          </cell>
          <cell r="Z596">
            <v>282</v>
          </cell>
          <cell r="AA596" t="str">
            <v/>
          </cell>
        </row>
      </sheetData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확정변경"/>
      <sheetName val="저속추진"/>
      <sheetName val="중속추진"/>
      <sheetName val="저속정보"/>
      <sheetName val="중속정보"/>
      <sheetName val="총표지"/>
      <sheetName val="비교"/>
      <sheetName val="년형식"/>
      <sheetName val="년영업"/>
      <sheetName val="년공장"/>
      <sheetName val="04경영비"/>
      <sheetName val="조납준수"/>
      <sheetName val="장일정"/>
      <sheetName val="장이정"/>
      <sheetName val="장중정"/>
      <sheetName val="EMS정보"/>
      <sheetName val="공사이력"/>
      <sheetName val="일정(4)"/>
      <sheetName val="일정(3)"/>
      <sheetName val="장이정-040601"/>
      <sheetName val="장일정-040601"/>
      <sheetName val="자바라1"/>
      <sheetName val="현금"/>
      <sheetName val="시산표12월(수정후)"/>
      <sheetName val="산업"/>
      <sheetName val="입고단가기준"/>
      <sheetName val="부서코드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B1" t="str">
            <v>공사번호</v>
          </cell>
          <cell r="C1" t="str">
            <v>공사명</v>
          </cell>
          <cell r="D1" t="str">
            <v>엔진기종</v>
          </cell>
          <cell r="E1" t="str">
            <v>선급</v>
          </cell>
          <cell r="F1" t="str">
            <v>YARD</v>
          </cell>
          <cell r="G1" t="str">
            <v>중조착수</v>
          </cell>
          <cell r="H1" t="str">
            <v>대조착수</v>
          </cell>
          <cell r="I1" t="str">
            <v>TB기간</v>
          </cell>
          <cell r="J1" t="str">
            <v>TB+</v>
          </cell>
          <cell r="K1" t="str">
            <v>공시일자</v>
          </cell>
          <cell r="L1" t="str">
            <v>해체</v>
          </cell>
          <cell r="M1" t="str">
            <v>해체+</v>
          </cell>
          <cell r="N1" t="str">
            <v>해체완료</v>
          </cell>
          <cell r="O1" t="str">
            <v>최종납기</v>
          </cell>
          <cell r="P1" t="str">
            <v>요청납기</v>
          </cell>
          <cell r="Q1" t="str">
            <v>출하일자</v>
          </cell>
          <cell r="R1" t="str">
            <v>마력</v>
          </cell>
          <cell r="S1" t="str">
            <v>휴가1</v>
          </cell>
          <cell r="T1" t="str">
            <v>휴가2</v>
          </cell>
          <cell r="U1" t="str">
            <v>공시월</v>
          </cell>
          <cell r="V1" t="str">
            <v>저/중</v>
          </cell>
          <cell r="W1" t="str">
            <v>착수/공시/출하</v>
          </cell>
          <cell r="X1" t="str">
            <v>납기</v>
          </cell>
          <cell r="Y1" t="str">
            <v>공사정보</v>
          </cell>
          <cell r="Z1" t="str">
            <v>장기보관</v>
          </cell>
          <cell r="AA1" t="str">
            <v>YARD</v>
          </cell>
        </row>
        <row r="3">
          <cell r="B3" t="str">
            <v>DNL1-1233</v>
          </cell>
          <cell r="C3" t="str">
            <v>SCI 5196</v>
          </cell>
          <cell r="D3" t="str">
            <v>6RTA68T-B</v>
          </cell>
          <cell r="E3" t="str">
            <v>/LR+IR</v>
          </cell>
          <cell r="F3" t="str">
            <v>대우</v>
          </cell>
          <cell r="H3">
            <v>37949</v>
          </cell>
          <cell r="K3">
            <v>37995</v>
          </cell>
          <cell r="N3">
            <v>38000</v>
          </cell>
          <cell r="O3">
            <v>37988</v>
          </cell>
          <cell r="P3">
            <v>37988</v>
          </cell>
          <cell r="Q3">
            <v>38000</v>
          </cell>
          <cell r="R3">
            <v>24000</v>
          </cell>
          <cell r="U3" t="str">
            <v>200411확정</v>
          </cell>
          <cell r="V3">
            <v>1</v>
          </cell>
          <cell r="W3" t="str">
            <v>24 (1/9) 14</v>
          </cell>
          <cell r="X3" t="str">
            <v>{1/14}</v>
          </cell>
          <cell r="Y3" t="str">
            <v>24 (1/9) 14
SCI 5196/DW
6RTA68T-B/LR+IR
{1/14}</v>
          </cell>
          <cell r="Z3" t="str">
            <v/>
          </cell>
          <cell r="AA3" t="str">
            <v>/DW</v>
          </cell>
        </row>
        <row r="4">
          <cell r="B4" t="str">
            <v>DNL1-1379</v>
          </cell>
          <cell r="C4" t="str">
            <v>HASU4096</v>
          </cell>
          <cell r="D4" t="str">
            <v>8RTA96C-B</v>
          </cell>
          <cell r="E4" t="str">
            <v>/GL</v>
          </cell>
          <cell r="F4" t="str">
            <v>대우</v>
          </cell>
          <cell r="H4">
            <v>37970</v>
          </cell>
          <cell r="K4">
            <v>38001</v>
          </cell>
          <cell r="N4">
            <v>38015</v>
          </cell>
          <cell r="O4">
            <v>38016</v>
          </cell>
          <cell r="P4">
            <v>38016</v>
          </cell>
          <cell r="Q4">
            <v>38016</v>
          </cell>
          <cell r="R4">
            <v>62240</v>
          </cell>
          <cell r="U4" t="str">
            <v>200411확정</v>
          </cell>
          <cell r="V4">
            <v>1</v>
          </cell>
          <cell r="W4" t="str">
            <v>15 (1/15) 29</v>
          </cell>
          <cell r="X4" t="str">
            <v>{1/30}</v>
          </cell>
          <cell r="Y4" t="str">
            <v>15 (1/15) 29
HASU4096/DW
8RTA96C-B/GL
{1/30}</v>
          </cell>
          <cell r="Z4" t="str">
            <v/>
          </cell>
          <cell r="AA4" t="str">
            <v>/DW</v>
          </cell>
        </row>
        <row r="5">
          <cell r="B5" t="str">
            <v>DML1-1315</v>
          </cell>
          <cell r="C5" t="str">
            <v>NIAR1153</v>
          </cell>
          <cell r="D5" t="str">
            <v>6S60MC</v>
          </cell>
          <cell r="E5" t="str">
            <v>/AB</v>
          </cell>
          <cell r="F5" t="str">
            <v>대우</v>
          </cell>
          <cell r="H5">
            <v>37988</v>
          </cell>
          <cell r="K5">
            <v>38014</v>
          </cell>
          <cell r="N5">
            <v>38021</v>
          </cell>
          <cell r="O5">
            <v>38032</v>
          </cell>
          <cell r="P5">
            <v>38032</v>
          </cell>
          <cell r="Q5">
            <v>38039</v>
          </cell>
          <cell r="R5">
            <v>16680</v>
          </cell>
          <cell r="U5" t="str">
            <v>200411확정</v>
          </cell>
          <cell r="V5">
            <v>1</v>
          </cell>
          <cell r="W5" t="str">
            <v>2 (1/28) 4</v>
          </cell>
          <cell r="X5" t="str">
            <v>{2/22}</v>
          </cell>
          <cell r="Y5" t="str">
            <v>2 (1/28) 4
NIAR1153/DW
6S60MC/AB
{2/22}</v>
          </cell>
          <cell r="Z5" t="str">
            <v/>
          </cell>
          <cell r="AA5" t="str">
            <v>/DW</v>
          </cell>
        </row>
        <row r="6">
          <cell r="B6" t="str">
            <v>DML1-1390</v>
          </cell>
          <cell r="C6" t="str">
            <v>SEPA1488</v>
          </cell>
          <cell r="D6" t="str">
            <v>12K98MC-C</v>
          </cell>
          <cell r="E6" t="str">
            <v>/LR</v>
          </cell>
          <cell r="F6" t="str">
            <v>삼성</v>
          </cell>
          <cell r="H6">
            <v>37972</v>
          </cell>
          <cell r="K6">
            <v>38017</v>
          </cell>
          <cell r="N6">
            <v>38029</v>
          </cell>
          <cell r="O6">
            <v>38036</v>
          </cell>
          <cell r="P6">
            <v>38042</v>
          </cell>
          <cell r="Q6">
            <v>38043</v>
          </cell>
          <cell r="R6">
            <v>93120</v>
          </cell>
          <cell r="U6" t="str">
            <v>200411확정</v>
          </cell>
          <cell r="V6">
            <v>1</v>
          </cell>
          <cell r="W6" t="str">
            <v>17 (1/31) 12</v>
          </cell>
          <cell r="X6" t="str">
            <v>{2/26}</v>
          </cell>
          <cell r="Y6" t="str">
            <v>17 (1/31) 12
SEPA1488/SS
12K98MC-C/LR
{2/26}</v>
          </cell>
          <cell r="Z6" t="str">
            <v/>
          </cell>
          <cell r="AA6" t="str">
            <v>/SS</v>
          </cell>
        </row>
        <row r="7">
          <cell r="B7" t="str">
            <v>DML1-1395</v>
          </cell>
          <cell r="C7" t="str">
            <v>VIKE1438</v>
          </cell>
          <cell r="D7" t="str">
            <v>6S70ME-C</v>
          </cell>
          <cell r="E7" t="str">
            <v>/AB</v>
          </cell>
          <cell r="F7" t="str">
            <v>삼성</v>
          </cell>
          <cell r="H7">
            <v>37999</v>
          </cell>
          <cell r="K7">
            <v>38029</v>
          </cell>
          <cell r="N7">
            <v>38038</v>
          </cell>
          <cell r="O7">
            <v>38048</v>
          </cell>
          <cell r="P7">
            <v>38048</v>
          </cell>
          <cell r="Q7">
            <v>38040</v>
          </cell>
          <cell r="R7">
            <v>25320</v>
          </cell>
          <cell r="U7" t="str">
            <v>200421확정</v>
          </cell>
          <cell r="V7">
            <v>1</v>
          </cell>
          <cell r="W7" t="str">
            <v>13 (2/12) 21</v>
          </cell>
          <cell r="X7" t="str">
            <v>{2/23}</v>
          </cell>
          <cell r="Y7" t="str">
            <v>13 (2/12) 21
VIKE1438/SS
6S70ME-C/AB
{2/23}</v>
          </cell>
          <cell r="Z7" t="str">
            <v/>
          </cell>
          <cell r="AA7" t="str">
            <v>/SS</v>
          </cell>
        </row>
        <row r="8">
          <cell r="B8" t="str">
            <v>DMl1-1313</v>
          </cell>
          <cell r="C8" t="str">
            <v>NVA 0118</v>
          </cell>
          <cell r="D8" t="str">
            <v>9K90MC-C</v>
          </cell>
          <cell r="E8" t="str">
            <v>/GL</v>
          </cell>
          <cell r="F8" t="str">
            <v>한진</v>
          </cell>
          <cell r="H8">
            <v>37993</v>
          </cell>
          <cell r="K8">
            <v>38034</v>
          </cell>
          <cell r="N8">
            <v>38041</v>
          </cell>
          <cell r="O8">
            <v>37991</v>
          </cell>
          <cell r="P8">
            <v>38073</v>
          </cell>
          <cell r="Q8">
            <v>38069</v>
          </cell>
          <cell r="R8">
            <v>55890</v>
          </cell>
          <cell r="U8" t="str">
            <v>200421확정</v>
          </cell>
          <cell r="V8">
            <v>1</v>
          </cell>
          <cell r="W8" t="str">
            <v>7 (2/17) 24</v>
          </cell>
          <cell r="X8" t="str">
            <v>{3/23}</v>
          </cell>
          <cell r="Y8" t="str">
            <v>7 (2/17) 24
NVA 0118/HJ
9K90MC-C/GL
{3/23}</v>
          </cell>
          <cell r="Z8" t="str">
            <v/>
          </cell>
          <cell r="AA8" t="str">
            <v>/HJ</v>
          </cell>
        </row>
        <row r="9">
          <cell r="B9" t="str">
            <v>DML1-1349</v>
          </cell>
          <cell r="C9" t="str">
            <v>UNIC0428</v>
          </cell>
          <cell r="D9" t="str">
            <v>6S50MC</v>
          </cell>
          <cell r="E9" t="str">
            <v>/AB</v>
          </cell>
          <cell r="F9" t="str">
            <v>신아</v>
          </cell>
          <cell r="H9">
            <v>38016</v>
          </cell>
          <cell r="K9">
            <v>38036</v>
          </cell>
          <cell r="N9">
            <v>38043</v>
          </cell>
          <cell r="O9">
            <v>38053</v>
          </cell>
          <cell r="P9">
            <v>38065</v>
          </cell>
          <cell r="Q9">
            <v>38069</v>
          </cell>
          <cell r="R9">
            <v>11640</v>
          </cell>
          <cell r="U9" t="str">
            <v>200421확정</v>
          </cell>
          <cell r="V9">
            <v>1</v>
          </cell>
          <cell r="W9" t="str">
            <v>30 (2/19) 26</v>
          </cell>
          <cell r="X9" t="str">
            <v>{3/23}</v>
          </cell>
          <cell r="Y9" t="str">
            <v>30 (2/19) 26
UNIC0428/SA
6S50MC/AB
{3/23}</v>
          </cell>
          <cell r="Z9" t="str">
            <v/>
          </cell>
          <cell r="AA9" t="str">
            <v>/SA</v>
          </cell>
        </row>
        <row r="10">
          <cell r="B10" t="str">
            <v>DML1-1427</v>
          </cell>
          <cell r="C10" t="str">
            <v>HUAL4432</v>
          </cell>
          <cell r="D10" t="str">
            <v>7S60MC</v>
          </cell>
          <cell r="E10" t="str">
            <v>/DN</v>
          </cell>
          <cell r="F10" t="str">
            <v>대우</v>
          </cell>
          <cell r="H10">
            <v>38028</v>
          </cell>
          <cell r="K10">
            <v>38050</v>
          </cell>
          <cell r="N10">
            <v>38056</v>
          </cell>
          <cell r="O10">
            <v>38061</v>
          </cell>
          <cell r="P10">
            <v>38056</v>
          </cell>
          <cell r="Q10">
            <v>38072</v>
          </cell>
          <cell r="R10">
            <v>19460</v>
          </cell>
          <cell r="U10" t="str">
            <v>200431확정</v>
          </cell>
          <cell r="V10">
            <v>1</v>
          </cell>
          <cell r="W10" t="str">
            <v>11 (3/4) 10</v>
          </cell>
          <cell r="X10" t="str">
            <v>{3/26}</v>
          </cell>
          <cell r="Y10" t="str">
            <v>11 (3/4) 10
HUAL4432/DW
7S60MC/DN
{3/26}</v>
          </cell>
          <cell r="Z10" t="str">
            <v/>
          </cell>
          <cell r="AA10" t="str">
            <v>/DW</v>
          </cell>
        </row>
        <row r="11">
          <cell r="B11" t="str">
            <v>DNL1-1380</v>
          </cell>
          <cell r="C11" t="str">
            <v>HASU4097</v>
          </cell>
          <cell r="D11" t="str">
            <v>8RTA96C-B</v>
          </cell>
          <cell r="E11" t="str">
            <v>/GL</v>
          </cell>
          <cell r="F11" t="str">
            <v>대우</v>
          </cell>
          <cell r="H11">
            <v>38048</v>
          </cell>
          <cell r="K11">
            <v>38084</v>
          </cell>
          <cell r="N11">
            <v>38094</v>
          </cell>
          <cell r="O11">
            <v>38112</v>
          </cell>
          <cell r="P11">
            <v>38107</v>
          </cell>
          <cell r="Q11">
            <v>38106</v>
          </cell>
          <cell r="R11">
            <v>62240</v>
          </cell>
          <cell r="U11" t="str">
            <v>200441확정</v>
          </cell>
          <cell r="V11">
            <v>1</v>
          </cell>
          <cell r="W11" t="str">
            <v>2 (4/7) 17</v>
          </cell>
          <cell r="X11" t="str">
            <v>{4/29}</v>
          </cell>
          <cell r="Y11" t="str">
            <v>2 (4/7) 17
HASU4097/DW
8RTA96C-B/GL
{4/29}</v>
          </cell>
          <cell r="Z11" t="str">
            <v/>
          </cell>
          <cell r="AA11" t="str">
            <v>/DW</v>
          </cell>
        </row>
        <row r="12">
          <cell r="B12" t="str">
            <v>DML1-1316</v>
          </cell>
          <cell r="C12" t="str">
            <v>NIAR1154</v>
          </cell>
          <cell r="D12" t="str">
            <v>6S60MC</v>
          </cell>
          <cell r="E12" t="str">
            <v>/AB</v>
          </cell>
          <cell r="F12" t="str">
            <v>대우</v>
          </cell>
          <cell r="H12">
            <v>38048</v>
          </cell>
          <cell r="K12">
            <v>38086</v>
          </cell>
          <cell r="N12">
            <v>38089</v>
          </cell>
          <cell r="O12">
            <v>38117</v>
          </cell>
          <cell r="P12">
            <v>38117</v>
          </cell>
          <cell r="Q12">
            <v>38126</v>
          </cell>
          <cell r="R12">
            <v>16680</v>
          </cell>
          <cell r="U12" t="str">
            <v>200441확정</v>
          </cell>
          <cell r="V12">
            <v>1</v>
          </cell>
          <cell r="W12" t="str">
            <v>2 (4/9) 12</v>
          </cell>
          <cell r="X12" t="str">
            <v>{5/19}</v>
          </cell>
          <cell r="Y12" t="str">
            <v>2 (4/9) 12
NIAR1154/DW
6S60MC/AB
{5/19}</v>
          </cell>
          <cell r="Z12" t="str">
            <v/>
          </cell>
          <cell r="AA12" t="str">
            <v>/DW</v>
          </cell>
        </row>
        <row r="13">
          <cell r="B13" t="str">
            <v>DNL1-1485</v>
          </cell>
          <cell r="C13" t="str">
            <v>CSAV0823</v>
          </cell>
          <cell r="D13" t="str">
            <v>10RTA96C-B</v>
          </cell>
          <cell r="E13" t="str">
            <v>/LR</v>
          </cell>
          <cell r="F13" t="str">
            <v>CSBC</v>
          </cell>
          <cell r="H13">
            <v>38055</v>
          </cell>
          <cell r="K13">
            <v>38093</v>
          </cell>
          <cell r="N13">
            <v>38103</v>
          </cell>
          <cell r="O13">
            <v>38115</v>
          </cell>
          <cell r="P13">
            <v>38115</v>
          </cell>
          <cell r="Q13">
            <v>38121</v>
          </cell>
          <cell r="R13">
            <v>77800</v>
          </cell>
          <cell r="U13" t="str">
            <v>200441확정</v>
          </cell>
          <cell r="V13">
            <v>1</v>
          </cell>
          <cell r="W13" t="str">
            <v>9 (4/16) 26</v>
          </cell>
          <cell r="X13" t="str">
            <v>{5/14}</v>
          </cell>
          <cell r="Y13" t="str">
            <v>9 (4/16) 26
CSAV0823/CSBC
10RTA96C-B/LR
{5/14}</v>
          </cell>
          <cell r="Z13" t="str">
            <v/>
          </cell>
          <cell r="AA13" t="str">
            <v>/CSBC</v>
          </cell>
        </row>
        <row r="14">
          <cell r="B14" t="str">
            <v>DML1-1528</v>
          </cell>
          <cell r="C14" t="str">
            <v>MONT5251</v>
          </cell>
          <cell r="D14" t="str">
            <v>6S70MC-C</v>
          </cell>
          <cell r="E14" t="str">
            <v>/RI</v>
          </cell>
          <cell r="F14" t="str">
            <v>대우</v>
          </cell>
          <cell r="H14">
            <v>38078</v>
          </cell>
          <cell r="K14">
            <v>38099</v>
          </cell>
          <cell r="N14">
            <v>38103</v>
          </cell>
          <cell r="O14">
            <v>38112</v>
          </cell>
          <cell r="P14">
            <v>38112</v>
          </cell>
          <cell r="Q14">
            <v>38114</v>
          </cell>
          <cell r="R14">
            <v>25320</v>
          </cell>
          <cell r="U14" t="str">
            <v>200441확정</v>
          </cell>
          <cell r="V14">
            <v>1</v>
          </cell>
          <cell r="W14" t="str">
            <v>1 (4/22) 26</v>
          </cell>
          <cell r="X14" t="str">
            <v>{5/7}</v>
          </cell>
          <cell r="Y14" t="str">
            <v>1 (4/22) 26
MONT5251/DW
6S70MC-C/RI
{5/7}</v>
          </cell>
          <cell r="Z14" t="str">
            <v/>
          </cell>
          <cell r="AA14" t="str">
            <v>/DW</v>
          </cell>
        </row>
        <row r="15">
          <cell r="B15" t="str">
            <v>DNL1-1526</v>
          </cell>
          <cell r="C15" t="str">
            <v>GEOG2304</v>
          </cell>
          <cell r="D15" t="str">
            <v>7RTA62U-B</v>
          </cell>
          <cell r="E15" t="str">
            <v>/BV</v>
          </cell>
          <cell r="F15" t="str">
            <v>대우</v>
          </cell>
          <cell r="H15">
            <v>38080</v>
          </cell>
          <cell r="K15">
            <v>38107</v>
          </cell>
          <cell r="N15">
            <v>38113</v>
          </cell>
          <cell r="O15">
            <v>38112</v>
          </cell>
          <cell r="P15">
            <v>38112</v>
          </cell>
          <cell r="Q15">
            <v>38113</v>
          </cell>
          <cell r="R15">
            <v>21770</v>
          </cell>
          <cell r="U15" t="str">
            <v>200441확정</v>
          </cell>
          <cell r="V15">
            <v>1</v>
          </cell>
          <cell r="W15" t="str">
            <v>3 (4/30) 6</v>
          </cell>
          <cell r="X15" t="str">
            <v>{5/6}</v>
          </cell>
          <cell r="Y15" t="str">
            <v>3 (4/30) 6
GEOG2304/DW
7RTA62U-B/BV
{5/6}</v>
          </cell>
          <cell r="Z15" t="str">
            <v/>
          </cell>
          <cell r="AA15" t="str">
            <v>/DW</v>
          </cell>
        </row>
        <row r="16">
          <cell r="B16" t="str">
            <v>DML1-1392</v>
          </cell>
          <cell r="C16" t="str">
            <v>SEPA1490(1489납품)</v>
          </cell>
          <cell r="D16" t="str">
            <v>12K98MC-C</v>
          </cell>
          <cell r="E16" t="str">
            <v>/LR</v>
          </cell>
          <cell r="F16" t="str">
            <v>삼성</v>
          </cell>
          <cell r="H16">
            <v>38089</v>
          </cell>
          <cell r="K16">
            <v>38114</v>
          </cell>
          <cell r="N16">
            <v>38123</v>
          </cell>
          <cell r="O16">
            <v>38124</v>
          </cell>
          <cell r="P16">
            <v>38123</v>
          </cell>
          <cell r="Q16">
            <v>38124</v>
          </cell>
          <cell r="R16">
            <v>93120</v>
          </cell>
          <cell r="U16" t="str">
            <v>200451확정</v>
          </cell>
          <cell r="V16">
            <v>1</v>
          </cell>
          <cell r="W16" t="str">
            <v>12 (5/7) 16</v>
          </cell>
          <cell r="X16" t="str">
            <v>{5/17}</v>
          </cell>
          <cell r="Y16" t="str">
            <v>12 (5/7) 16
SEPA1490(1489납품)/SS
12K98MC-C/LR
{5/17}</v>
          </cell>
          <cell r="Z16" t="str">
            <v/>
          </cell>
          <cell r="AA16" t="str">
            <v>/SS</v>
          </cell>
        </row>
        <row r="17">
          <cell r="B17" t="str">
            <v>DML1-1426</v>
          </cell>
          <cell r="C17" t="str">
            <v>TKAY5249</v>
          </cell>
          <cell r="D17" t="str">
            <v>7S60MC</v>
          </cell>
          <cell r="E17" t="str">
            <v>/LR</v>
          </cell>
          <cell r="F17" t="str">
            <v>대우</v>
          </cell>
          <cell r="H17">
            <v>38099</v>
          </cell>
          <cell r="K17">
            <v>38119</v>
          </cell>
          <cell r="N17">
            <v>38124</v>
          </cell>
          <cell r="O17">
            <v>38112</v>
          </cell>
          <cell r="P17">
            <v>38124</v>
          </cell>
          <cell r="Q17">
            <v>38124</v>
          </cell>
          <cell r="R17">
            <v>19460</v>
          </cell>
          <cell r="U17" t="str">
            <v>200451확정</v>
          </cell>
          <cell r="V17">
            <v>1</v>
          </cell>
          <cell r="W17" t="str">
            <v>22 (5/12) 17</v>
          </cell>
          <cell r="X17" t="str">
            <v>{5/17}</v>
          </cell>
          <cell r="Y17" t="str">
            <v>22 (5/12) 17
TKAY5249/DW
7S60MC/LR
{5/17}</v>
          </cell>
          <cell r="Z17" t="str">
            <v/>
          </cell>
          <cell r="AA17" t="str">
            <v>/DW</v>
          </cell>
        </row>
        <row r="18">
          <cell r="B18" t="str">
            <v>DML1-1522</v>
          </cell>
          <cell r="C18" t="str">
            <v>KOS 0001</v>
          </cell>
          <cell r="D18" t="str">
            <v>9K60MC-S</v>
          </cell>
          <cell r="E18" t="str">
            <v>/NO</v>
          </cell>
          <cell r="F18" t="str">
            <v>KOS</v>
          </cell>
          <cell r="H18">
            <v>38090</v>
          </cell>
          <cell r="K18">
            <v>38121</v>
          </cell>
          <cell r="N18">
            <v>38131</v>
          </cell>
          <cell r="O18">
            <v>38137</v>
          </cell>
          <cell r="P18">
            <v>38141</v>
          </cell>
          <cell r="Q18">
            <v>38141</v>
          </cell>
          <cell r="R18">
            <v>23130</v>
          </cell>
          <cell r="U18" t="str">
            <v>200451확정</v>
          </cell>
          <cell r="V18">
            <v>1</v>
          </cell>
          <cell r="W18" t="str">
            <v>13 (5/14) 24</v>
          </cell>
          <cell r="X18" t="str">
            <v>{6/3}</v>
          </cell>
          <cell r="Y18" t="str">
            <v>13 (5/14) 24
KOS 0001/KOS
9K60MC-S/NO
{6/3}</v>
          </cell>
          <cell r="Z18" t="str">
            <v/>
          </cell>
          <cell r="AA18" t="str">
            <v>/KOS</v>
          </cell>
        </row>
        <row r="19">
          <cell r="B19" t="str">
            <v>DML1-1428</v>
          </cell>
          <cell r="C19" t="str">
            <v>HUAL4433</v>
          </cell>
          <cell r="D19" t="str">
            <v>7S60MC</v>
          </cell>
          <cell r="E19" t="str">
            <v>/DN</v>
          </cell>
          <cell r="F19" t="str">
            <v>대우</v>
          </cell>
          <cell r="H19">
            <v>38107</v>
          </cell>
          <cell r="K19">
            <v>38128</v>
          </cell>
          <cell r="N19">
            <v>38134</v>
          </cell>
          <cell r="O19">
            <v>38143</v>
          </cell>
          <cell r="P19">
            <v>38134</v>
          </cell>
          <cell r="Q19">
            <v>38147</v>
          </cell>
          <cell r="R19">
            <v>19460</v>
          </cell>
          <cell r="U19" t="str">
            <v>200451확정</v>
          </cell>
          <cell r="V19">
            <v>1</v>
          </cell>
          <cell r="W19" t="str">
            <v>30 (5/21) 27</v>
          </cell>
          <cell r="X19" t="str">
            <v>{6/9}</v>
          </cell>
          <cell r="Y19" t="str">
            <v>30 (5/21) 27
HUAL4433/DW
7S60MC/DN
{6/9}</v>
          </cell>
          <cell r="Z19" t="str">
            <v/>
          </cell>
          <cell r="AA19" t="str">
            <v>/DW</v>
          </cell>
        </row>
        <row r="20">
          <cell r="B20" t="str">
            <v>DML1-1451</v>
          </cell>
          <cell r="C20" t="str">
            <v>TAPI5197</v>
          </cell>
          <cell r="D20" t="str">
            <v>6S70MC</v>
          </cell>
          <cell r="E20" t="str">
            <v>/DN</v>
          </cell>
          <cell r="F20" t="str">
            <v>대우</v>
          </cell>
          <cell r="H20">
            <v>38106</v>
          </cell>
          <cell r="K20">
            <v>38131</v>
          </cell>
          <cell r="N20">
            <v>38138</v>
          </cell>
          <cell r="O20">
            <v>38148</v>
          </cell>
          <cell r="P20">
            <v>38153</v>
          </cell>
          <cell r="Q20">
            <v>38153</v>
          </cell>
          <cell r="R20">
            <v>22920</v>
          </cell>
          <cell r="U20" t="str">
            <v>200451확정</v>
          </cell>
          <cell r="V20">
            <v>1</v>
          </cell>
          <cell r="W20" t="str">
            <v>29 (5/24) 31</v>
          </cell>
          <cell r="X20" t="str">
            <v>{6/15}</v>
          </cell>
          <cell r="Y20" t="str">
            <v>29 (5/24) 31
TAPI5197/DW
6S70MC/DN
{6/15}</v>
          </cell>
          <cell r="Z20" t="str">
            <v/>
          </cell>
          <cell r="AA20" t="str">
            <v>/DW</v>
          </cell>
        </row>
        <row r="21">
          <cell r="B21" t="str">
            <v>DML1-1385</v>
          </cell>
          <cell r="C21" t="str">
            <v>ANCO0429</v>
          </cell>
          <cell r="D21" t="str">
            <v>6S50MC</v>
          </cell>
          <cell r="E21" t="str">
            <v>/AB</v>
          </cell>
          <cell r="F21" t="str">
            <v>신아</v>
          </cell>
          <cell r="H21">
            <v>38115</v>
          </cell>
          <cell r="K21">
            <v>38134</v>
          </cell>
          <cell r="N21">
            <v>38139</v>
          </cell>
          <cell r="O21">
            <v>38140</v>
          </cell>
          <cell r="P21">
            <v>38139</v>
          </cell>
          <cell r="Q21">
            <v>38139</v>
          </cell>
          <cell r="R21">
            <v>11640</v>
          </cell>
          <cell r="U21" t="str">
            <v>200451확정</v>
          </cell>
          <cell r="V21">
            <v>1</v>
          </cell>
          <cell r="W21" t="str">
            <v>8 (5/27) 1</v>
          </cell>
          <cell r="X21" t="str">
            <v>{6/1}</v>
          </cell>
          <cell r="Y21" t="str">
            <v>8 (5/27) 1
ANCO0429/SA
6S50MC/AB
{6/1}</v>
          </cell>
          <cell r="Z21" t="str">
            <v/>
          </cell>
          <cell r="AA21" t="str">
            <v>/SA</v>
          </cell>
        </row>
        <row r="22">
          <cell r="B22" t="str">
            <v>DML1-1502</v>
          </cell>
          <cell r="C22" t="str">
            <v>MISC1518</v>
          </cell>
          <cell r="D22" t="str">
            <v>6S60MC</v>
          </cell>
          <cell r="E22" t="str">
            <v>/AB</v>
          </cell>
          <cell r="F22" t="str">
            <v>삼성</v>
          </cell>
          <cell r="H22">
            <v>38115</v>
          </cell>
          <cell r="K22">
            <v>38135</v>
          </cell>
          <cell r="N22">
            <v>38141</v>
          </cell>
          <cell r="O22">
            <v>38141</v>
          </cell>
          <cell r="P22">
            <v>38141</v>
          </cell>
          <cell r="Q22">
            <v>38141</v>
          </cell>
          <cell r="R22">
            <v>16680</v>
          </cell>
          <cell r="U22" t="str">
            <v>200451확정</v>
          </cell>
          <cell r="V22">
            <v>1</v>
          </cell>
          <cell r="W22" t="str">
            <v>8 (5/28) 3</v>
          </cell>
          <cell r="X22" t="str">
            <v>{6/3}</v>
          </cell>
          <cell r="Y22" t="str">
            <v>8 (5/28) 3
MISC1518/SS
6S60MC/AB
{6/3}</v>
          </cell>
          <cell r="Z22" t="str">
            <v/>
          </cell>
          <cell r="AA22" t="str">
            <v>/SS</v>
          </cell>
        </row>
        <row r="23">
          <cell r="B23" t="str">
            <v>DML1-1438</v>
          </cell>
          <cell r="C23" t="str">
            <v>METR1467</v>
          </cell>
          <cell r="D23" t="str">
            <v>6S60MC-C</v>
          </cell>
          <cell r="E23" t="str">
            <v>/DN</v>
          </cell>
          <cell r="F23" t="str">
            <v>삼성</v>
          </cell>
          <cell r="H23">
            <v>38124</v>
          </cell>
          <cell r="K23">
            <v>38145</v>
          </cell>
          <cell r="N23">
            <v>38152</v>
          </cell>
          <cell r="O23">
            <v>38173</v>
          </cell>
          <cell r="P23">
            <v>38173</v>
          </cell>
          <cell r="Q23">
            <v>38173</v>
          </cell>
          <cell r="R23">
            <v>18420</v>
          </cell>
          <cell r="U23" t="str">
            <v>200461확정</v>
          </cell>
          <cell r="V23">
            <v>1</v>
          </cell>
          <cell r="W23" t="str">
            <v>17 (6/7) 14</v>
          </cell>
          <cell r="X23" t="str">
            <v>{7/5}</v>
          </cell>
          <cell r="Y23" t="str">
            <v>17 (6/7) 14
METR1467/SS
6S60MC-C/DN
{7/5}</v>
          </cell>
          <cell r="Z23" t="str">
            <v/>
          </cell>
          <cell r="AA23" t="str">
            <v>/SS</v>
          </cell>
        </row>
        <row r="24">
          <cell r="B24" t="str">
            <v>DML1-1393</v>
          </cell>
          <cell r="C24" t="str">
            <v>SEPA1491(1490납품)</v>
          </cell>
          <cell r="D24" t="str">
            <v>12K98MC-C</v>
          </cell>
          <cell r="E24" t="str">
            <v>/LR</v>
          </cell>
          <cell r="F24" t="str">
            <v>삼성</v>
          </cell>
          <cell r="H24">
            <v>38125</v>
          </cell>
          <cell r="K24">
            <v>38152</v>
          </cell>
          <cell r="N24">
            <v>38164</v>
          </cell>
          <cell r="O24">
            <v>38169</v>
          </cell>
          <cell r="P24">
            <v>38166</v>
          </cell>
          <cell r="Q24">
            <v>38166</v>
          </cell>
          <cell r="R24">
            <v>93120</v>
          </cell>
          <cell r="U24" t="str">
            <v>200461확정</v>
          </cell>
          <cell r="V24">
            <v>1</v>
          </cell>
          <cell r="W24" t="str">
            <v>18 (6/14) 26</v>
          </cell>
          <cell r="X24" t="str">
            <v>{6/28}</v>
          </cell>
          <cell r="Y24" t="str">
            <v>18 (6/14) 26
SEPA1491(1490납품)/SS
12K98MC-C/LR
{6/28}</v>
          </cell>
          <cell r="Z24" t="str">
            <v/>
          </cell>
          <cell r="AA24" t="str">
            <v>/SS</v>
          </cell>
        </row>
        <row r="25">
          <cell r="B25" t="str">
            <v>DML1-1543</v>
          </cell>
          <cell r="C25" t="str">
            <v>VELA5256</v>
          </cell>
          <cell r="D25" t="str">
            <v>6S50MC</v>
          </cell>
          <cell r="E25" t="str">
            <v>/LR</v>
          </cell>
          <cell r="F25" t="str">
            <v>대우</v>
          </cell>
          <cell r="H25">
            <v>38134</v>
          </cell>
          <cell r="K25">
            <v>38153</v>
          </cell>
          <cell r="N25">
            <v>38159</v>
          </cell>
          <cell r="O25">
            <v>38209</v>
          </cell>
          <cell r="P25">
            <v>38219</v>
          </cell>
          <cell r="Q25">
            <v>0</v>
          </cell>
          <cell r="R25">
            <v>11640</v>
          </cell>
          <cell r="U25" t="str">
            <v>200461확정</v>
          </cell>
          <cell r="V25">
            <v>1</v>
          </cell>
          <cell r="W25" t="str">
            <v>27 (6/15) 21</v>
          </cell>
          <cell r="X25" t="str">
            <v>[8/10](8/20)</v>
          </cell>
          <cell r="Y25" t="str">
            <v>27 (6/15) 21
VELA5256/DW
6S50MC/LR
[8/10](8/20)</v>
          </cell>
          <cell r="Z25">
            <v>60</v>
          </cell>
          <cell r="AA25" t="str">
            <v>/DW</v>
          </cell>
        </row>
        <row r="26">
          <cell r="B26" t="str">
            <v>DML1-1585</v>
          </cell>
          <cell r="C26" t="str">
            <v>LMZ 5003</v>
          </cell>
          <cell r="D26" t="str">
            <v>5S60MC</v>
          </cell>
          <cell r="E26" t="str">
            <v>/AB</v>
          </cell>
          <cell r="F26" t="str">
            <v>DMHI</v>
          </cell>
          <cell r="H26">
            <v>38140</v>
          </cell>
          <cell r="K26">
            <v>38161</v>
          </cell>
          <cell r="N26">
            <v>38167</v>
          </cell>
          <cell r="O26">
            <v>38188</v>
          </cell>
          <cell r="P26">
            <v>38185</v>
          </cell>
          <cell r="Q26">
            <v>38185</v>
          </cell>
          <cell r="R26">
            <v>13900</v>
          </cell>
          <cell r="U26" t="str">
            <v>200461확정</v>
          </cell>
          <cell r="V26">
            <v>1</v>
          </cell>
          <cell r="W26" t="str">
            <v>2 (6/23) 29</v>
          </cell>
          <cell r="X26" t="str">
            <v>{7/17}</v>
          </cell>
          <cell r="Y26" t="str">
            <v>2 (6/23) 29
LMZ 5003/DMHI
5S60MC/AB
{7/17}</v>
          </cell>
          <cell r="Z26" t="str">
            <v/>
          </cell>
          <cell r="AA26" t="str">
            <v>/DMHI</v>
          </cell>
        </row>
        <row r="27">
          <cell r="B27" t="str">
            <v>DML1-1239</v>
          </cell>
          <cell r="C27" t="str">
            <v>KNUT1445</v>
          </cell>
          <cell r="D27" t="str">
            <v>6S70MC</v>
          </cell>
          <cell r="E27" t="str">
            <v>/DN</v>
          </cell>
          <cell r="F27" t="str">
            <v>삼성</v>
          </cell>
          <cell r="H27">
            <v>38142</v>
          </cell>
          <cell r="K27">
            <v>38162</v>
          </cell>
          <cell r="N27">
            <v>38170</v>
          </cell>
          <cell r="O27">
            <v>38184</v>
          </cell>
          <cell r="P27">
            <v>38208</v>
          </cell>
          <cell r="Q27">
            <v>38208</v>
          </cell>
          <cell r="R27">
            <v>22920</v>
          </cell>
          <cell r="U27" t="str">
            <v>200461확정</v>
          </cell>
          <cell r="V27">
            <v>1</v>
          </cell>
          <cell r="W27" t="str">
            <v>4 (6/24) 2</v>
          </cell>
          <cell r="X27" t="str">
            <v>{8/9}</v>
          </cell>
          <cell r="Y27" t="str">
            <v>4 (6/24) 2
KNUT1445/SS
6S70MC/DN
{8/9}</v>
          </cell>
          <cell r="Z27" t="str">
            <v/>
          </cell>
          <cell r="AA27" t="str">
            <v>/SS</v>
          </cell>
        </row>
        <row r="28">
          <cell r="B28" t="str">
            <v>DML1-1394</v>
          </cell>
          <cell r="C28" t="str">
            <v>SEPA1492(1491납품)</v>
          </cell>
          <cell r="D28" t="str">
            <v>12K98MC-C</v>
          </cell>
          <cell r="E28" t="str">
            <v>/LR</v>
          </cell>
          <cell r="F28" t="str">
            <v>삼성</v>
          </cell>
          <cell r="H28">
            <v>38142</v>
          </cell>
          <cell r="K28">
            <v>38170</v>
          </cell>
          <cell r="N28">
            <v>38182</v>
          </cell>
          <cell r="O28">
            <v>38185</v>
          </cell>
          <cell r="P28">
            <v>38185</v>
          </cell>
          <cell r="Q28">
            <v>38185</v>
          </cell>
          <cell r="R28">
            <v>93120</v>
          </cell>
          <cell r="U28" t="str">
            <v>200471확정</v>
          </cell>
          <cell r="V28">
            <v>1</v>
          </cell>
          <cell r="W28" t="str">
            <v>4 (7/2) 14</v>
          </cell>
          <cell r="X28" t="str">
            <v>{7/17}</v>
          </cell>
          <cell r="Y28" t="str">
            <v>4 (7/2) 14
SEPA1492(1491납품)/SS
12K98MC-C/LR
{7/17}</v>
          </cell>
          <cell r="Z28" t="str">
            <v/>
          </cell>
          <cell r="AA28" t="str">
            <v>/SS</v>
          </cell>
        </row>
        <row r="29">
          <cell r="B29" t="str">
            <v>DNL1-1381</v>
          </cell>
          <cell r="C29" t="str">
            <v>HASU4098</v>
          </cell>
          <cell r="D29" t="str">
            <v>8RTA96C-B</v>
          </cell>
          <cell r="E29" t="str">
            <v>/GL</v>
          </cell>
          <cell r="F29" t="str">
            <v>대우</v>
          </cell>
          <cell r="H29">
            <v>38149</v>
          </cell>
          <cell r="K29">
            <v>38180</v>
          </cell>
          <cell r="N29">
            <v>38191</v>
          </cell>
          <cell r="O29">
            <v>38204</v>
          </cell>
          <cell r="P29">
            <v>38204</v>
          </cell>
          <cell r="Q29">
            <v>38205</v>
          </cell>
          <cell r="R29">
            <v>62240</v>
          </cell>
          <cell r="U29" t="str">
            <v>200471확정</v>
          </cell>
          <cell r="V29">
            <v>1</v>
          </cell>
          <cell r="W29" t="str">
            <v>11 (7/12) 23</v>
          </cell>
          <cell r="X29" t="str">
            <v>{8/6}</v>
          </cell>
          <cell r="Y29" t="str">
            <v>11 (7/12) 23
HASU4098/DW
8RTA96C-B/GL
{8/6}</v>
          </cell>
          <cell r="Z29" t="str">
            <v/>
          </cell>
          <cell r="AA29" t="str">
            <v>/DW</v>
          </cell>
        </row>
        <row r="30">
          <cell r="B30" t="str">
            <v>DML1-1661</v>
          </cell>
          <cell r="C30" t="str">
            <v>SEPA1489-A(1492납품)</v>
          </cell>
          <cell r="D30" t="str">
            <v>12K98MC-C</v>
          </cell>
          <cell r="E30" t="str">
            <v>/LR</v>
          </cell>
          <cell r="F30" t="str">
            <v>삼성</v>
          </cell>
          <cell r="H30">
            <v>38162</v>
          </cell>
          <cell r="K30">
            <v>38189</v>
          </cell>
          <cell r="N30">
            <v>38210</v>
          </cell>
          <cell r="O30">
            <v>38223</v>
          </cell>
          <cell r="P30">
            <v>38223</v>
          </cell>
          <cell r="Q30">
            <v>0</v>
          </cell>
          <cell r="R30">
            <v>93120</v>
          </cell>
          <cell r="U30" t="str">
            <v>200471확정</v>
          </cell>
          <cell r="V30">
            <v>1</v>
          </cell>
          <cell r="W30" t="str">
            <v>24 (7/21) 11</v>
          </cell>
          <cell r="X30" t="str">
            <v>[8/24]</v>
          </cell>
          <cell r="Y30" t="str">
            <v>24 (7/21) 11
SEPA1489-A(1492납품)/SS
12K98MC-C/LR
[8/24]</v>
          </cell>
          <cell r="Z30">
            <v>13</v>
          </cell>
          <cell r="AA30" t="str">
            <v>/SS</v>
          </cell>
        </row>
        <row r="31">
          <cell r="B31" t="str">
            <v>DML1-1429</v>
          </cell>
          <cell r="C31" t="str">
            <v>HUAL4434</v>
          </cell>
          <cell r="D31" t="str">
            <v>7S60MC</v>
          </cell>
          <cell r="E31" t="str">
            <v>/DN</v>
          </cell>
          <cell r="F31" t="str">
            <v>대우</v>
          </cell>
          <cell r="H31">
            <v>38173</v>
          </cell>
          <cell r="K31">
            <v>38194</v>
          </cell>
          <cell r="N31">
            <v>38209</v>
          </cell>
          <cell r="O31">
            <v>38229</v>
          </cell>
          <cell r="P31">
            <v>38238</v>
          </cell>
          <cell r="Q31">
            <v>0</v>
          </cell>
          <cell r="R31">
            <v>19460</v>
          </cell>
          <cell r="U31" t="str">
            <v>200471확정</v>
          </cell>
          <cell r="V31">
            <v>1</v>
          </cell>
          <cell r="W31" t="str">
            <v>5 (7/26) 10</v>
          </cell>
          <cell r="X31" t="str">
            <v>[8/30](9/8)</v>
          </cell>
          <cell r="Y31" t="str">
            <v>5 (7/26) 10
HUAL4434/DW
7S60MC/DN
[8/30](9/8)</v>
          </cell>
          <cell r="Z31">
            <v>29</v>
          </cell>
          <cell r="AA31" t="str">
            <v>/DW</v>
          </cell>
        </row>
        <row r="32">
          <cell r="B32" t="str">
            <v>DML1-1489</v>
          </cell>
          <cell r="C32" t="str">
            <v>OCTK0431</v>
          </cell>
          <cell r="D32" t="str">
            <v>6S50MC-C</v>
          </cell>
          <cell r="E32" t="str">
            <v>/AB</v>
          </cell>
          <cell r="F32" t="str">
            <v>신아</v>
          </cell>
          <cell r="H32">
            <v>38184</v>
          </cell>
          <cell r="K32">
            <v>38215</v>
          </cell>
          <cell r="N32">
            <v>38220</v>
          </cell>
          <cell r="O32">
            <v>38270</v>
          </cell>
          <cell r="P32">
            <v>38262</v>
          </cell>
          <cell r="Q32">
            <v>0</v>
          </cell>
          <cell r="R32">
            <v>12900</v>
          </cell>
          <cell r="U32" t="str">
            <v>200481확정</v>
          </cell>
          <cell r="V32">
            <v>1</v>
          </cell>
          <cell r="W32" t="str">
            <v>16 (8/16) 21</v>
          </cell>
          <cell r="X32" t="str">
            <v>[10/10](10/2)</v>
          </cell>
          <cell r="Y32" t="str">
            <v>16 (8/16) 21
OCTK0431/SA
6S50MC-C/AB
[10/10](10/2)</v>
          </cell>
          <cell r="Z32">
            <v>42</v>
          </cell>
          <cell r="AA32" t="str">
            <v>/SA</v>
          </cell>
        </row>
        <row r="33">
          <cell r="B33" t="str">
            <v>DNL1-1486</v>
          </cell>
          <cell r="C33" t="str">
            <v>CSAV0824</v>
          </cell>
          <cell r="D33" t="str">
            <v>10RTA96C-B</v>
          </cell>
          <cell r="E33" t="str">
            <v>/LR</v>
          </cell>
          <cell r="F33" t="str">
            <v>CSBC</v>
          </cell>
          <cell r="H33">
            <v>38183</v>
          </cell>
          <cell r="K33">
            <v>38222</v>
          </cell>
          <cell r="N33">
            <v>38234</v>
          </cell>
          <cell r="O33">
            <v>38268</v>
          </cell>
          <cell r="P33">
            <v>38268</v>
          </cell>
          <cell r="Q33">
            <v>0</v>
          </cell>
          <cell r="R33">
            <v>77800</v>
          </cell>
          <cell r="U33" t="str">
            <v>200481확정</v>
          </cell>
          <cell r="V33">
            <v>1</v>
          </cell>
          <cell r="W33" t="str">
            <v>15 (8/23) 4</v>
          </cell>
          <cell r="X33" t="str">
            <v>[10/8]</v>
          </cell>
          <cell r="Y33" t="str">
            <v>15 (8/23) 4
CSAV0824/CSBC
10RTA96C-B/LR
[10/8]</v>
          </cell>
          <cell r="Z33">
            <v>34</v>
          </cell>
          <cell r="AA33" t="str">
            <v>/CSBC</v>
          </cell>
        </row>
        <row r="34">
          <cell r="B34" t="str">
            <v>DNL1-1382</v>
          </cell>
          <cell r="C34" t="str">
            <v>HASU4099</v>
          </cell>
          <cell r="D34" t="str">
            <v>8RTA96C-B</v>
          </cell>
          <cell r="E34" t="str">
            <v>/GL</v>
          </cell>
          <cell r="F34" t="str">
            <v>대우</v>
          </cell>
          <cell r="H34">
            <v>38196</v>
          </cell>
          <cell r="K34">
            <v>38229</v>
          </cell>
          <cell r="N34">
            <v>38243</v>
          </cell>
          <cell r="O34">
            <v>38290</v>
          </cell>
          <cell r="P34">
            <v>38270</v>
          </cell>
          <cell r="Q34">
            <v>0</v>
          </cell>
          <cell r="R34">
            <v>62240</v>
          </cell>
          <cell r="U34" t="str">
            <v>200481확정</v>
          </cell>
          <cell r="V34">
            <v>1</v>
          </cell>
          <cell r="W34" t="str">
            <v>28 (8/30) 13</v>
          </cell>
          <cell r="X34" t="str">
            <v>[10/30](10/10)</v>
          </cell>
          <cell r="Y34" t="str">
            <v>28 (8/30) 13
HASU4099/DW
8RTA96C-B/GL
[10/30](10/10)</v>
          </cell>
          <cell r="Z34">
            <v>27</v>
          </cell>
          <cell r="AA34" t="str">
            <v>/DW</v>
          </cell>
        </row>
        <row r="35">
          <cell r="B35" t="str">
            <v>DML1-1565</v>
          </cell>
          <cell r="C35" t="str">
            <v>HUAL4435</v>
          </cell>
          <cell r="D35" t="str">
            <v>7S60MC</v>
          </cell>
          <cell r="E35" t="str">
            <v>/DN</v>
          </cell>
          <cell r="F35" t="str">
            <v>대우</v>
          </cell>
          <cell r="H35">
            <v>38211</v>
          </cell>
          <cell r="K35">
            <v>38233</v>
          </cell>
          <cell r="N35">
            <v>38240</v>
          </cell>
          <cell r="O35">
            <v>38306</v>
          </cell>
          <cell r="P35">
            <v>38300</v>
          </cell>
          <cell r="Q35">
            <v>0</v>
          </cell>
          <cell r="R35">
            <v>19460</v>
          </cell>
          <cell r="U35" t="str">
            <v>200491확정</v>
          </cell>
          <cell r="V35">
            <v>1</v>
          </cell>
          <cell r="W35" t="str">
            <v>12 (9/3) 10</v>
          </cell>
          <cell r="X35" t="str">
            <v>[11/15](11/9)</v>
          </cell>
          <cell r="Y35" t="str">
            <v>12 (9/3) 10
HUAL4435/DW
7S60MC/DN
[11/15](11/9)</v>
          </cell>
          <cell r="Z35">
            <v>60</v>
          </cell>
          <cell r="AA35" t="str">
            <v>/DW</v>
          </cell>
        </row>
        <row r="36">
          <cell r="B36" t="str">
            <v>DML1-1372</v>
          </cell>
          <cell r="C36" t="str">
            <v>OOCL1484</v>
          </cell>
          <cell r="D36" t="str">
            <v>12K98MC-C</v>
          </cell>
          <cell r="E36" t="str">
            <v>/AB</v>
          </cell>
          <cell r="F36" t="str">
            <v>삼성</v>
          </cell>
          <cell r="H36">
            <v>38196</v>
          </cell>
          <cell r="K36">
            <v>38236</v>
          </cell>
          <cell r="N36">
            <v>38250</v>
          </cell>
          <cell r="O36">
            <v>38262</v>
          </cell>
          <cell r="P36">
            <v>38262</v>
          </cell>
          <cell r="Q36">
            <v>0</v>
          </cell>
          <cell r="R36">
            <v>93120</v>
          </cell>
          <cell r="U36" t="str">
            <v>200491확정</v>
          </cell>
          <cell r="V36">
            <v>1</v>
          </cell>
          <cell r="W36" t="str">
            <v>28 (9/6) 20</v>
          </cell>
          <cell r="X36" t="str">
            <v>[10/2]</v>
          </cell>
          <cell r="Y36" t="str">
            <v>28 (9/6) 20
OOCL1484/SS
12K98MC-C/AB
[10/2]</v>
          </cell>
          <cell r="Z36">
            <v>12</v>
          </cell>
          <cell r="AA36" t="str">
            <v>/SS</v>
          </cell>
        </row>
        <row r="37">
          <cell r="B37" t="str">
            <v>DML1-1544</v>
          </cell>
          <cell r="C37" t="str">
            <v>VELA5257</v>
          </cell>
          <cell r="D37" t="str">
            <v>6S50MC</v>
          </cell>
          <cell r="E37" t="str">
            <v>/LR</v>
          </cell>
          <cell r="F37" t="str">
            <v>대우</v>
          </cell>
          <cell r="H37">
            <v>38231</v>
          </cell>
          <cell r="K37">
            <v>38250</v>
          </cell>
          <cell r="N37">
            <v>38254</v>
          </cell>
          <cell r="O37">
            <v>38290</v>
          </cell>
          <cell r="P37">
            <v>38295</v>
          </cell>
          <cell r="Q37">
            <v>0</v>
          </cell>
          <cell r="R37">
            <v>11640</v>
          </cell>
          <cell r="U37" t="str">
            <v>200491확정</v>
          </cell>
          <cell r="V37">
            <v>1</v>
          </cell>
          <cell r="W37" t="str">
            <v>1 (9/20) 24</v>
          </cell>
          <cell r="X37" t="str">
            <v>[10/30](11/4)</v>
          </cell>
          <cell r="Y37" t="str">
            <v>1 (9/20) 24
VELA5257/DW
6S50MC/LR
[10/30](11/4)</v>
          </cell>
          <cell r="Z37">
            <v>41</v>
          </cell>
          <cell r="AA37" t="str">
            <v>/DW</v>
          </cell>
        </row>
        <row r="38">
          <cell r="B38" t="str">
            <v>DML1-1572</v>
          </cell>
          <cell r="C38" t="str">
            <v>NVA 4102</v>
          </cell>
          <cell r="D38" t="str">
            <v>12K98ME-C</v>
          </cell>
          <cell r="E38" t="str">
            <v>/GL</v>
          </cell>
          <cell r="F38" t="str">
            <v>대우</v>
          </cell>
          <cell r="H38">
            <v>38216</v>
          </cell>
          <cell r="K38">
            <v>38267</v>
          </cell>
          <cell r="N38">
            <v>38280</v>
          </cell>
          <cell r="O38">
            <v>38285</v>
          </cell>
          <cell r="P38">
            <v>38270</v>
          </cell>
          <cell r="Q38">
            <v>0</v>
          </cell>
          <cell r="R38">
            <v>93120</v>
          </cell>
          <cell r="U38" t="str">
            <v>2004101확정</v>
          </cell>
          <cell r="V38">
            <v>1</v>
          </cell>
          <cell r="W38" t="str">
            <v>17 (10/7) 20</v>
          </cell>
          <cell r="X38" t="str">
            <v>[10/25](10/10)</v>
          </cell>
          <cell r="Y38" t="str">
            <v>17 (10/7) 20
NVA 4102/DW
12K98ME-C/GL
[10/25](10/10)</v>
          </cell>
          <cell r="Z38">
            <v>-10</v>
          </cell>
          <cell r="AA38" t="str">
            <v>/DW</v>
          </cell>
        </row>
        <row r="39">
          <cell r="B39" t="str">
            <v>DML1-1373</v>
          </cell>
          <cell r="C39" t="str">
            <v>OOCL1485</v>
          </cell>
          <cell r="D39" t="str">
            <v>12K98MC-C</v>
          </cell>
          <cell r="E39" t="str">
            <v>/AB</v>
          </cell>
          <cell r="F39" t="str">
            <v>삼성</v>
          </cell>
          <cell r="H39">
            <v>38239</v>
          </cell>
          <cell r="K39">
            <v>38274</v>
          </cell>
          <cell r="N39">
            <v>38288</v>
          </cell>
          <cell r="O39">
            <v>38293</v>
          </cell>
          <cell r="P39">
            <v>38295</v>
          </cell>
          <cell r="Q39">
            <v>0</v>
          </cell>
          <cell r="R39">
            <v>93120</v>
          </cell>
          <cell r="S39">
            <v>4</v>
          </cell>
          <cell r="T39">
            <v>0</v>
          </cell>
          <cell r="U39" t="str">
            <v>2004101확정</v>
          </cell>
          <cell r="V39">
            <v>1</v>
          </cell>
          <cell r="W39" t="str">
            <v>9 (10/14) 28</v>
          </cell>
          <cell r="X39" t="str">
            <v>[11/2](11/4)</v>
          </cell>
          <cell r="Y39" t="str">
            <v>9 (10/14) 28
OOCL1485/SS
12K98MC-C/AB
[11/2](11/4)</v>
          </cell>
          <cell r="Z39">
            <v>7</v>
          </cell>
          <cell r="AA39" t="str">
            <v>/SS</v>
          </cell>
        </row>
        <row r="40">
          <cell r="B40" t="str">
            <v>DML1-1602</v>
          </cell>
          <cell r="C40" t="str">
            <v>WULF2762</v>
          </cell>
          <cell r="D40" t="str">
            <v>7K98MC</v>
          </cell>
          <cell r="E40" t="str">
            <v>/GL</v>
          </cell>
          <cell r="F40" t="str">
            <v>MBD</v>
          </cell>
          <cell r="H40">
            <v>38253</v>
          </cell>
          <cell r="K40">
            <v>38280</v>
          </cell>
          <cell r="N40">
            <v>38293</v>
          </cell>
          <cell r="O40">
            <v>38291</v>
          </cell>
          <cell r="P40">
            <v>38291</v>
          </cell>
          <cell r="Q40">
            <v>0</v>
          </cell>
          <cell r="R40">
            <v>54460</v>
          </cell>
          <cell r="S40">
            <v>4</v>
          </cell>
          <cell r="T40">
            <v>0</v>
          </cell>
          <cell r="U40" t="str">
            <v>2004101확정</v>
          </cell>
          <cell r="V40">
            <v>1</v>
          </cell>
          <cell r="W40" t="str">
            <v>23 (10/20) 2</v>
          </cell>
          <cell r="X40" t="str">
            <v>[10/31]</v>
          </cell>
          <cell r="Y40" t="str">
            <v>23 (10/20) 2
WULF2762/MBD
7K98MC/GL
[10/31]</v>
          </cell>
          <cell r="Z40">
            <v>-2</v>
          </cell>
          <cell r="AA40" t="str">
            <v>/MBD</v>
          </cell>
        </row>
        <row r="41">
          <cell r="B41" t="str">
            <v>DML1-1593</v>
          </cell>
          <cell r="C41" t="str">
            <v>KOS 0002</v>
          </cell>
          <cell r="D41" t="str">
            <v>9K60MC-S</v>
          </cell>
          <cell r="E41" t="str">
            <v>/NO</v>
          </cell>
          <cell r="F41" t="str">
            <v>KOS</v>
          </cell>
          <cell r="H41">
            <v>38252</v>
          </cell>
          <cell r="K41">
            <v>38285</v>
          </cell>
          <cell r="N41">
            <v>38299</v>
          </cell>
          <cell r="O41">
            <v>38288</v>
          </cell>
          <cell r="P41">
            <v>38288</v>
          </cell>
          <cell r="Q41">
            <v>0</v>
          </cell>
          <cell r="R41">
            <v>23130</v>
          </cell>
          <cell r="S41">
            <v>4</v>
          </cell>
          <cell r="T41">
            <v>0</v>
          </cell>
          <cell r="U41" t="str">
            <v>2004101확정</v>
          </cell>
          <cell r="V41">
            <v>1</v>
          </cell>
          <cell r="W41" t="str">
            <v>22 (10/25) 8</v>
          </cell>
          <cell r="X41" t="str">
            <v>[10/28]</v>
          </cell>
          <cell r="Y41" t="str">
            <v>22 (10/25) 8
KOS 0002/KOS
9K60MC-S/NO
[10/28]</v>
          </cell>
          <cell r="Z41">
            <v>-11</v>
          </cell>
          <cell r="AA41" t="str">
            <v>/KOS</v>
          </cell>
        </row>
        <row r="42">
          <cell r="B42" t="str">
            <v>DNL1-1430</v>
          </cell>
          <cell r="C42" t="str">
            <v>CONT1512</v>
          </cell>
          <cell r="D42" t="str">
            <v>12RTA96C-B</v>
          </cell>
          <cell r="E42" t="str">
            <v>/GL</v>
          </cell>
          <cell r="F42" t="str">
            <v>삼성</v>
          </cell>
          <cell r="H42">
            <v>38252</v>
          </cell>
          <cell r="K42">
            <v>38289</v>
          </cell>
          <cell r="N42">
            <v>38304</v>
          </cell>
          <cell r="O42">
            <v>38330</v>
          </cell>
          <cell r="P42">
            <v>38330</v>
          </cell>
          <cell r="Q42">
            <v>0</v>
          </cell>
          <cell r="R42">
            <v>93360</v>
          </cell>
          <cell r="S42">
            <v>4</v>
          </cell>
          <cell r="T42">
            <v>0</v>
          </cell>
          <cell r="U42" t="str">
            <v>2004101확정</v>
          </cell>
          <cell r="V42">
            <v>1</v>
          </cell>
          <cell r="W42" t="str">
            <v>22 (10/29) 13</v>
          </cell>
          <cell r="X42" t="str">
            <v>[12/9]</v>
          </cell>
          <cell r="Y42" t="str">
            <v>22 (10/29) 13
CONT1512/SS
12RTA96C-B/GL
[12/9]</v>
          </cell>
          <cell r="Z42">
            <v>26</v>
          </cell>
          <cell r="AA42" t="str">
            <v>/SS</v>
          </cell>
        </row>
        <row r="43">
          <cell r="B43" t="str">
            <v>DML1-1387</v>
          </cell>
          <cell r="C43" t="str">
            <v>ANCO0435</v>
          </cell>
          <cell r="D43" t="str">
            <v>6S50MC</v>
          </cell>
          <cell r="E43" t="str">
            <v>/AB</v>
          </cell>
          <cell r="F43" t="str">
            <v>신아</v>
          </cell>
          <cell r="H43">
            <v>38282</v>
          </cell>
          <cell r="K43">
            <v>38302</v>
          </cell>
          <cell r="N43">
            <v>38308</v>
          </cell>
          <cell r="O43">
            <v>38306</v>
          </cell>
          <cell r="P43">
            <v>38302</v>
          </cell>
          <cell r="Q43">
            <v>0</v>
          </cell>
          <cell r="R43">
            <v>11640</v>
          </cell>
          <cell r="S43">
            <v>0</v>
          </cell>
          <cell r="T43">
            <v>0</v>
          </cell>
          <cell r="U43" t="str">
            <v>2004111확정</v>
          </cell>
          <cell r="V43">
            <v>1</v>
          </cell>
          <cell r="W43" t="str">
            <v>22 (11/11) 17</v>
          </cell>
          <cell r="X43" t="str">
            <v>[11/15](11/11)</v>
          </cell>
          <cell r="Y43" t="str">
            <v>22 (11/11) 17
ANCO0435/SA
6S50MC/AB
[11/15](11/11)</v>
          </cell>
          <cell r="Z43">
            <v>-6</v>
          </cell>
          <cell r="AA43" t="str">
            <v>/SA</v>
          </cell>
        </row>
        <row r="44">
          <cell r="B44" t="str">
            <v>DML1-1604</v>
          </cell>
          <cell r="C44" t="str">
            <v>제주0001</v>
          </cell>
          <cell r="D44" t="str">
            <v>12K80MC-S</v>
          </cell>
          <cell r="E44" t="str">
            <v>/KMP</v>
          </cell>
          <cell r="F44" t="str">
            <v>제주</v>
          </cell>
          <cell r="H44">
            <v>38282</v>
          </cell>
          <cell r="K44">
            <v>38310</v>
          </cell>
          <cell r="N44">
            <v>38330</v>
          </cell>
          <cell r="O44">
            <v>38352</v>
          </cell>
          <cell r="P44">
            <v>38352</v>
          </cell>
          <cell r="Q44">
            <v>0</v>
          </cell>
          <cell r="R44">
            <v>56180</v>
          </cell>
          <cell r="S44">
            <v>0</v>
          </cell>
          <cell r="T44">
            <v>0</v>
          </cell>
          <cell r="U44" t="str">
            <v>2004111확정</v>
          </cell>
          <cell r="V44">
            <v>1</v>
          </cell>
          <cell r="W44" t="str">
            <v>22 (11/19) 9</v>
          </cell>
          <cell r="X44" t="str">
            <v>[12/31]</v>
          </cell>
          <cell r="Y44" t="str">
            <v>22 (11/19) 9
제주0001/제주
12K80MC-S/KMP
[12/31]</v>
          </cell>
          <cell r="Z44">
            <v>22</v>
          </cell>
          <cell r="AA44" t="str">
            <v>/제주</v>
          </cell>
        </row>
        <row r="45">
          <cell r="B45" t="str">
            <v>DNL1-1487</v>
          </cell>
          <cell r="C45" t="str">
            <v>CSAV0825</v>
          </cell>
          <cell r="D45" t="str">
            <v>10RTA96C-B</v>
          </cell>
          <cell r="E45" t="str">
            <v>/LR</v>
          </cell>
          <cell r="F45" t="str">
            <v>CSBC</v>
          </cell>
          <cell r="H45">
            <v>38294</v>
          </cell>
          <cell r="K45">
            <v>38320</v>
          </cell>
          <cell r="N45">
            <v>38334</v>
          </cell>
          <cell r="O45">
            <v>38341</v>
          </cell>
          <cell r="P45">
            <v>38341</v>
          </cell>
          <cell r="Q45">
            <v>0</v>
          </cell>
          <cell r="R45">
            <v>77800</v>
          </cell>
          <cell r="S45">
            <v>0</v>
          </cell>
          <cell r="T45">
            <v>0</v>
          </cell>
          <cell r="U45" t="str">
            <v>2004111확정</v>
          </cell>
          <cell r="V45">
            <v>1</v>
          </cell>
          <cell r="W45" t="str">
            <v>3 (11/29) 13</v>
          </cell>
          <cell r="X45" t="str">
            <v>[12/20]</v>
          </cell>
          <cell r="Y45" t="str">
            <v>3 (11/29) 13
CSAV0825/CSBC
10RTA96C-B/LR
[12/20]</v>
          </cell>
          <cell r="Z45">
            <v>7</v>
          </cell>
          <cell r="AA45" t="str">
            <v>/CSBC</v>
          </cell>
        </row>
        <row r="46">
          <cell r="B46" t="str">
            <v>DML1-1573</v>
          </cell>
          <cell r="C46" t="str">
            <v>NVA 4103</v>
          </cell>
          <cell r="D46" t="str">
            <v>12K98ME-C</v>
          </cell>
          <cell r="E46" t="str">
            <v>/GL</v>
          </cell>
          <cell r="F46" t="str">
            <v>대우</v>
          </cell>
          <cell r="G46">
            <v>38279</v>
          </cell>
          <cell r="H46">
            <v>38289</v>
          </cell>
          <cell r="I46">
            <v>32</v>
          </cell>
          <cell r="J46">
            <v>3</v>
          </cell>
          <cell r="K46">
            <v>38324</v>
          </cell>
          <cell r="L46">
            <v>15</v>
          </cell>
          <cell r="N46">
            <v>38339</v>
          </cell>
          <cell r="O46">
            <v>38372</v>
          </cell>
          <cell r="P46">
            <v>38382</v>
          </cell>
          <cell r="Q46">
            <v>0</v>
          </cell>
          <cell r="R46">
            <v>93120</v>
          </cell>
          <cell r="S46">
            <v>0</v>
          </cell>
          <cell r="T46">
            <v>0</v>
          </cell>
          <cell r="U46" t="str">
            <v>2004121확정</v>
          </cell>
          <cell r="V46">
            <v>1</v>
          </cell>
          <cell r="W46" t="str">
            <v>29 (12/3) 18</v>
          </cell>
          <cell r="X46" t="str">
            <v>[1/20](1/30)</v>
          </cell>
          <cell r="Y46" t="str">
            <v>29 (12/3) 18
NVA 4103/DW
12K98ME-C/GL
[1/20](1/30)</v>
          </cell>
          <cell r="Z46">
            <v>43</v>
          </cell>
          <cell r="AA46" t="str">
            <v>/DW</v>
          </cell>
        </row>
        <row r="47">
          <cell r="B47" t="str">
            <v>DML1-1577</v>
          </cell>
          <cell r="C47" t="str">
            <v>OFFE0455</v>
          </cell>
          <cell r="D47" t="str">
            <v>7L70MC</v>
          </cell>
          <cell r="E47" t="str">
            <v>/GL</v>
          </cell>
          <cell r="F47" t="str">
            <v>VWS</v>
          </cell>
          <cell r="G47">
            <v>38297</v>
          </cell>
          <cell r="H47">
            <v>38307</v>
          </cell>
          <cell r="I47">
            <v>24</v>
          </cell>
          <cell r="K47">
            <v>38331</v>
          </cell>
          <cell r="L47">
            <v>7</v>
          </cell>
          <cell r="M47">
            <v>5</v>
          </cell>
          <cell r="N47">
            <v>38343</v>
          </cell>
          <cell r="O47">
            <v>38362</v>
          </cell>
          <cell r="P47">
            <v>38362</v>
          </cell>
          <cell r="Q47">
            <v>0</v>
          </cell>
          <cell r="R47">
            <v>26915</v>
          </cell>
          <cell r="S47">
            <v>0</v>
          </cell>
          <cell r="T47">
            <v>0</v>
          </cell>
          <cell r="U47" t="str">
            <v>2004121확정</v>
          </cell>
          <cell r="V47">
            <v>1</v>
          </cell>
          <cell r="W47" t="str">
            <v>16 (12/10) 22</v>
          </cell>
          <cell r="X47" t="str">
            <v>[1/10]</v>
          </cell>
          <cell r="Y47" t="str">
            <v>16 (12/10) 22
OFFE0455/VWS
7L70MC/GL
[1/10]</v>
          </cell>
          <cell r="Z47">
            <v>19</v>
          </cell>
          <cell r="AA47" t="str">
            <v>/VWS</v>
          </cell>
        </row>
        <row r="48">
          <cell r="B48" t="str">
            <v>DNL1-1431</v>
          </cell>
          <cell r="C48" t="str">
            <v>CONT1513</v>
          </cell>
          <cell r="D48" t="str">
            <v>12RTA96C-B</v>
          </cell>
          <cell r="E48" t="str">
            <v>/GL</v>
          </cell>
          <cell r="F48" t="str">
            <v>삼성</v>
          </cell>
          <cell r="G48">
            <v>38294</v>
          </cell>
          <cell r="H48">
            <v>38304</v>
          </cell>
          <cell r="I48">
            <v>33</v>
          </cell>
          <cell r="K48">
            <v>38337</v>
          </cell>
          <cell r="L48">
            <v>15</v>
          </cell>
          <cell r="N48">
            <v>38355</v>
          </cell>
          <cell r="O48">
            <v>38365</v>
          </cell>
          <cell r="P48">
            <v>38365</v>
          </cell>
          <cell r="Q48">
            <v>0</v>
          </cell>
          <cell r="R48">
            <v>93360</v>
          </cell>
          <cell r="S48">
            <v>0</v>
          </cell>
          <cell r="T48">
            <v>3</v>
          </cell>
          <cell r="U48" t="str">
            <v>2004121확정</v>
          </cell>
          <cell r="V48">
            <v>1</v>
          </cell>
          <cell r="W48" t="str">
            <v>13 (12/16) 3</v>
          </cell>
          <cell r="X48" t="str">
            <v>[1/13]</v>
          </cell>
          <cell r="Y48" t="str">
            <v>13 (12/16) 3
CONT1513/SS
12RTA96C-B/GL
[1/13]</v>
          </cell>
          <cell r="Z48">
            <v>10</v>
          </cell>
          <cell r="AA48" t="str">
            <v>/SS</v>
          </cell>
        </row>
        <row r="49">
          <cell r="B49" t="str">
            <v>DML1-1623</v>
          </cell>
          <cell r="C49" t="str">
            <v>LD  1158</v>
          </cell>
          <cell r="D49" t="str">
            <v>6S70MC-C</v>
          </cell>
          <cell r="E49" t="str">
            <v>/BV</v>
          </cell>
          <cell r="F49" t="str">
            <v>대우</v>
          </cell>
          <cell r="G49">
            <v>38313</v>
          </cell>
          <cell r="H49">
            <v>38323</v>
          </cell>
          <cell r="I49">
            <v>21</v>
          </cell>
          <cell r="K49">
            <v>38344</v>
          </cell>
          <cell r="L49">
            <v>7</v>
          </cell>
          <cell r="N49">
            <v>38351</v>
          </cell>
          <cell r="O49">
            <v>38382</v>
          </cell>
          <cell r="P49">
            <v>38375</v>
          </cell>
          <cell r="Q49">
            <v>0</v>
          </cell>
          <cell r="R49">
            <v>25320</v>
          </cell>
          <cell r="S49">
            <v>0</v>
          </cell>
          <cell r="T49">
            <v>0</v>
          </cell>
          <cell r="U49" t="str">
            <v>2004121확정</v>
          </cell>
          <cell r="V49">
            <v>1</v>
          </cell>
          <cell r="W49" t="str">
            <v>2 (12/23) 30</v>
          </cell>
          <cell r="X49" t="str">
            <v>[1/30](1/23)</v>
          </cell>
          <cell r="Y49" t="str">
            <v>2 (12/23) 30
LD  1158/DW
6S70MC-C/BV
[1/30](1/23)</v>
          </cell>
          <cell r="Z49">
            <v>24</v>
          </cell>
          <cell r="AA49" t="str">
            <v>/DW</v>
          </cell>
        </row>
        <row r="51">
          <cell r="B51" t="str">
            <v>DML1-1494</v>
          </cell>
          <cell r="C51" t="str">
            <v>CST 0436</v>
          </cell>
          <cell r="D51" t="str">
            <v>6S50MC</v>
          </cell>
          <cell r="E51" t="str">
            <v>/AB</v>
          </cell>
          <cell r="F51" t="str">
            <v>신아</v>
          </cell>
          <cell r="G51">
            <v>38324</v>
          </cell>
          <cell r="H51">
            <v>38334</v>
          </cell>
          <cell r="I51">
            <v>19</v>
          </cell>
          <cell r="K51">
            <v>38356</v>
          </cell>
          <cell r="L51">
            <v>5</v>
          </cell>
          <cell r="M51">
            <v>2</v>
          </cell>
          <cell r="N51">
            <v>38363</v>
          </cell>
          <cell r="O51">
            <v>38385</v>
          </cell>
          <cell r="P51">
            <v>38363</v>
          </cell>
          <cell r="Q51">
            <v>0</v>
          </cell>
          <cell r="R51">
            <v>11640</v>
          </cell>
          <cell r="S51">
            <v>3</v>
          </cell>
          <cell r="T51">
            <v>0</v>
          </cell>
          <cell r="U51" t="str">
            <v>200511확정</v>
          </cell>
          <cell r="V51">
            <v>1</v>
          </cell>
          <cell r="W51" t="str">
            <v>13 (1/4) 11</v>
          </cell>
          <cell r="X51" t="str">
            <v>[2/2](1/11)</v>
          </cell>
          <cell r="Y51" t="str">
            <v>13 (1/4) 11
CST 0436/SA
6S50MC/AB
[2/2](1/11)</v>
          </cell>
          <cell r="Z51">
            <v>0</v>
          </cell>
          <cell r="AA51" t="str">
            <v>/SA</v>
          </cell>
        </row>
        <row r="52">
          <cell r="B52" t="str">
            <v>DML1-1566</v>
          </cell>
          <cell r="C52" t="str">
            <v>HUAL4436</v>
          </cell>
          <cell r="D52" t="str">
            <v>7S60MC</v>
          </cell>
          <cell r="E52" t="str">
            <v>/DN</v>
          </cell>
          <cell r="F52" t="str">
            <v>대우</v>
          </cell>
          <cell r="G52">
            <v>38329</v>
          </cell>
          <cell r="H52">
            <v>38339</v>
          </cell>
          <cell r="I52">
            <v>21</v>
          </cell>
          <cell r="K52">
            <v>38363</v>
          </cell>
          <cell r="L52">
            <v>7</v>
          </cell>
          <cell r="N52">
            <v>38370</v>
          </cell>
          <cell r="O52">
            <v>38393</v>
          </cell>
          <cell r="P52">
            <v>38376</v>
          </cell>
          <cell r="Q52">
            <v>0</v>
          </cell>
          <cell r="R52">
            <v>19460</v>
          </cell>
          <cell r="S52">
            <v>3</v>
          </cell>
          <cell r="T52">
            <v>0</v>
          </cell>
          <cell r="U52" t="str">
            <v>200511확정</v>
          </cell>
          <cell r="V52">
            <v>1</v>
          </cell>
          <cell r="W52" t="str">
            <v>18 (1/11) 18</v>
          </cell>
          <cell r="X52" t="str">
            <v>[2/10](1/24)</v>
          </cell>
          <cell r="Y52" t="str">
            <v>18 (1/11) 18
HUAL4436/DW
7S60MC/DN
[2/10](1/24)</v>
          </cell>
          <cell r="Z52">
            <v>6</v>
          </cell>
          <cell r="AA52" t="str">
            <v>/DW</v>
          </cell>
        </row>
        <row r="53">
          <cell r="B53" t="str">
            <v>DML1-1629</v>
          </cell>
          <cell r="C53" t="str">
            <v>SOGO5276</v>
          </cell>
          <cell r="D53" t="str">
            <v>6S70MC</v>
          </cell>
          <cell r="E53" t="str">
            <v>/AB</v>
          </cell>
          <cell r="F53" t="str">
            <v>대우</v>
          </cell>
          <cell r="G53">
            <v>38336</v>
          </cell>
          <cell r="H53">
            <v>38346</v>
          </cell>
          <cell r="I53">
            <v>21</v>
          </cell>
          <cell r="K53">
            <v>38370</v>
          </cell>
          <cell r="L53">
            <v>7</v>
          </cell>
          <cell r="N53">
            <v>38377</v>
          </cell>
          <cell r="O53">
            <v>38398</v>
          </cell>
          <cell r="P53">
            <v>38382</v>
          </cell>
          <cell r="Q53">
            <v>0</v>
          </cell>
          <cell r="R53">
            <v>22920</v>
          </cell>
          <cell r="S53">
            <v>3</v>
          </cell>
          <cell r="T53">
            <v>0</v>
          </cell>
          <cell r="U53" t="str">
            <v>200511확정</v>
          </cell>
          <cell r="V53">
            <v>1</v>
          </cell>
          <cell r="W53" t="str">
            <v>25 (1/18) 25</v>
          </cell>
          <cell r="X53" t="str">
            <v>[2/15](1/30)</v>
          </cell>
          <cell r="Y53" t="str">
            <v>25 (1/18) 25
SOGO5276/DW
6S70MC/AB
[2/15](1/30)</v>
          </cell>
          <cell r="Z53">
            <v>5</v>
          </cell>
          <cell r="AA53" t="str">
            <v>/DW</v>
          </cell>
        </row>
        <row r="54">
          <cell r="B54" t="str">
            <v>DML1-1432</v>
          </cell>
          <cell r="C54" t="str">
            <v>OFFE1508</v>
          </cell>
          <cell r="D54" t="str">
            <v>12K98MC-C</v>
          </cell>
          <cell r="E54" t="str">
            <v>/GL</v>
          </cell>
          <cell r="F54" t="str">
            <v>삼성</v>
          </cell>
          <cell r="G54">
            <v>38331</v>
          </cell>
          <cell r="H54">
            <v>38341</v>
          </cell>
          <cell r="I54">
            <v>32</v>
          </cell>
          <cell r="K54">
            <v>38376</v>
          </cell>
          <cell r="L54">
            <v>15</v>
          </cell>
          <cell r="N54">
            <v>38397</v>
          </cell>
          <cell r="O54">
            <v>38404</v>
          </cell>
          <cell r="P54">
            <v>38404</v>
          </cell>
          <cell r="Q54">
            <v>0</v>
          </cell>
          <cell r="R54">
            <v>93120</v>
          </cell>
          <cell r="S54">
            <v>3</v>
          </cell>
          <cell r="T54">
            <v>6</v>
          </cell>
          <cell r="U54" t="str">
            <v>200511확정</v>
          </cell>
          <cell r="V54">
            <v>1</v>
          </cell>
          <cell r="W54" t="str">
            <v>20 (1/24) 14</v>
          </cell>
          <cell r="X54" t="str">
            <v>[2/21]</v>
          </cell>
          <cell r="Y54" t="str">
            <v>20 (1/24) 14
OFFE1508/SS
12K98MC-C/GL
[2/21]</v>
          </cell>
          <cell r="Z54">
            <v>7</v>
          </cell>
          <cell r="AA54" t="str">
            <v>/SS</v>
          </cell>
        </row>
        <row r="55">
          <cell r="B55" t="str">
            <v>DML1-1491</v>
          </cell>
          <cell r="C55" t="str">
            <v>OCTK0433</v>
          </cell>
          <cell r="D55" t="str">
            <v>6S50MC-C</v>
          </cell>
          <cell r="E55" t="str">
            <v>/AB</v>
          </cell>
          <cell r="F55" t="str">
            <v>신아</v>
          </cell>
          <cell r="G55">
            <v>38348</v>
          </cell>
          <cell r="H55">
            <v>38358</v>
          </cell>
          <cell r="I55">
            <v>19</v>
          </cell>
          <cell r="K55">
            <v>38377</v>
          </cell>
          <cell r="L55">
            <v>5</v>
          </cell>
          <cell r="M55">
            <v>2</v>
          </cell>
          <cell r="N55">
            <v>38384</v>
          </cell>
          <cell r="O55">
            <v>38421</v>
          </cell>
          <cell r="P55">
            <v>38393</v>
          </cell>
          <cell r="Q55">
            <v>0</v>
          </cell>
          <cell r="R55">
            <v>12900</v>
          </cell>
          <cell r="S55">
            <v>0</v>
          </cell>
          <cell r="T55">
            <v>0</v>
          </cell>
          <cell r="U55" t="str">
            <v>200511확정</v>
          </cell>
          <cell r="V55">
            <v>1</v>
          </cell>
          <cell r="W55" t="str">
            <v>6 (1/25) 1</v>
          </cell>
          <cell r="X55" t="str">
            <v>[3/10](2/10)</v>
          </cell>
          <cell r="Y55" t="str">
            <v>6 (1/25) 1
OCTK0433/SA
6S50MC-C/AB
[3/10](2/10)</v>
          </cell>
          <cell r="Z55">
            <v>9</v>
          </cell>
          <cell r="AA55" t="str">
            <v>/SA</v>
          </cell>
        </row>
        <row r="56">
          <cell r="B56" t="str">
            <v>DML1-1453</v>
          </cell>
          <cell r="C56" t="str">
            <v>TAPI5271</v>
          </cell>
          <cell r="D56" t="str">
            <v>6S70MC</v>
          </cell>
          <cell r="E56" t="str">
            <v>/DN</v>
          </cell>
          <cell r="F56" t="str">
            <v>대우</v>
          </cell>
          <cell r="G56">
            <v>38355</v>
          </cell>
          <cell r="H56">
            <v>38365</v>
          </cell>
          <cell r="I56">
            <v>21</v>
          </cell>
          <cell r="K56">
            <v>38386</v>
          </cell>
          <cell r="L56">
            <v>7</v>
          </cell>
          <cell r="N56">
            <v>38399</v>
          </cell>
          <cell r="O56">
            <v>38431</v>
          </cell>
          <cell r="P56">
            <v>38424</v>
          </cell>
          <cell r="Q56">
            <v>0</v>
          </cell>
          <cell r="R56">
            <v>22920</v>
          </cell>
          <cell r="S56">
            <v>0</v>
          </cell>
          <cell r="T56">
            <v>6</v>
          </cell>
          <cell r="U56" t="str">
            <v>200521확정</v>
          </cell>
          <cell r="V56">
            <v>1</v>
          </cell>
          <cell r="W56" t="str">
            <v>13 (2/3) 16</v>
          </cell>
          <cell r="X56" t="str">
            <v>[3/20](3/13)</v>
          </cell>
          <cell r="Y56" t="str">
            <v>13 (2/3) 16
TAPI5271/DW
6S70MC/DN
[3/20](3/13)</v>
          </cell>
          <cell r="Z56">
            <v>25</v>
          </cell>
          <cell r="AA56" t="str">
            <v>/DW</v>
          </cell>
        </row>
        <row r="57">
          <cell r="B57" t="str">
            <v>DNL1-1384</v>
          </cell>
          <cell r="C57" t="str">
            <v>HASU4101</v>
          </cell>
          <cell r="D57" t="str">
            <v>8RTA96C-B</v>
          </cell>
          <cell r="E57" t="str">
            <v>/GL</v>
          </cell>
          <cell r="F57" t="str">
            <v>대우</v>
          </cell>
          <cell r="G57">
            <v>38354</v>
          </cell>
          <cell r="H57">
            <v>38364</v>
          </cell>
          <cell r="I57">
            <v>28</v>
          </cell>
          <cell r="K57">
            <v>38398</v>
          </cell>
          <cell r="L57">
            <v>10</v>
          </cell>
          <cell r="N57">
            <v>38408</v>
          </cell>
          <cell r="O57">
            <v>38441</v>
          </cell>
          <cell r="P57">
            <v>38414</v>
          </cell>
          <cell r="Q57">
            <v>0</v>
          </cell>
          <cell r="R57">
            <v>62240</v>
          </cell>
          <cell r="S57">
            <v>6</v>
          </cell>
          <cell r="T57">
            <v>0</v>
          </cell>
          <cell r="U57" t="str">
            <v>200521확정</v>
          </cell>
          <cell r="V57">
            <v>1</v>
          </cell>
          <cell r="W57" t="str">
            <v>12 (2/15) 25</v>
          </cell>
          <cell r="X57" t="str">
            <v>[3/30](3/3)</v>
          </cell>
          <cell r="Y57" t="str">
            <v>12 (2/15) 25
HASU4101/DW
8RTA96C-B/GL
[3/30](3/3)</v>
          </cell>
          <cell r="Z57">
            <v>6</v>
          </cell>
          <cell r="AA57" t="str">
            <v>/DW</v>
          </cell>
        </row>
        <row r="58">
          <cell r="B58" t="str">
            <v>DML1-1517</v>
          </cell>
          <cell r="C58" t="str">
            <v>TKAY5254</v>
          </cell>
          <cell r="D58" t="str">
            <v>7S60MC</v>
          </cell>
          <cell r="E58" t="str">
            <v>/LR</v>
          </cell>
          <cell r="F58" t="str">
            <v>대우</v>
          </cell>
          <cell r="G58">
            <v>38363</v>
          </cell>
          <cell r="H58">
            <v>38373</v>
          </cell>
          <cell r="I58">
            <v>21</v>
          </cell>
          <cell r="K58">
            <v>38400</v>
          </cell>
          <cell r="L58">
            <v>7</v>
          </cell>
          <cell r="N58">
            <v>38407</v>
          </cell>
          <cell r="O58">
            <v>38436</v>
          </cell>
          <cell r="P58">
            <v>38432</v>
          </cell>
          <cell r="Q58">
            <v>0</v>
          </cell>
          <cell r="R58">
            <v>19460</v>
          </cell>
          <cell r="S58">
            <v>6</v>
          </cell>
          <cell r="T58">
            <v>0</v>
          </cell>
          <cell r="U58" t="str">
            <v>200521확정</v>
          </cell>
          <cell r="V58">
            <v>1</v>
          </cell>
          <cell r="W58" t="str">
            <v>21 (2/17) 24</v>
          </cell>
          <cell r="X58" t="str">
            <v>[3/25](3/21)</v>
          </cell>
          <cell r="Y58" t="str">
            <v>21 (2/17) 24
TKAY5254/DW
7S60MC/LR
[3/25](3/21)</v>
          </cell>
          <cell r="Z58">
            <v>25</v>
          </cell>
          <cell r="AA58" t="str">
            <v>/DW</v>
          </cell>
        </row>
        <row r="59">
          <cell r="B59" t="str">
            <v>DML1-1457</v>
          </cell>
          <cell r="C59" t="str">
            <v>PCL 1521</v>
          </cell>
          <cell r="D59" t="str">
            <v>6S60MC</v>
          </cell>
          <cell r="E59" t="str">
            <v>/AB</v>
          </cell>
          <cell r="F59" t="str">
            <v>삼성</v>
          </cell>
          <cell r="G59">
            <v>38370</v>
          </cell>
          <cell r="H59">
            <v>38380</v>
          </cell>
          <cell r="I59">
            <v>21</v>
          </cell>
          <cell r="K59">
            <v>38407</v>
          </cell>
          <cell r="L59">
            <v>5</v>
          </cell>
          <cell r="M59">
            <v>2</v>
          </cell>
          <cell r="N59">
            <v>38414</v>
          </cell>
          <cell r="O59">
            <v>38432</v>
          </cell>
          <cell r="P59">
            <v>38432</v>
          </cell>
          <cell r="Q59">
            <v>0</v>
          </cell>
          <cell r="R59">
            <v>16680</v>
          </cell>
          <cell r="S59">
            <v>6</v>
          </cell>
          <cell r="T59">
            <v>0</v>
          </cell>
          <cell r="U59" t="str">
            <v>200521확정</v>
          </cell>
          <cell r="V59">
            <v>1</v>
          </cell>
          <cell r="W59" t="str">
            <v>28 (2/24) 3</v>
          </cell>
          <cell r="X59" t="str">
            <v>[3/21]</v>
          </cell>
          <cell r="Y59" t="str">
            <v>28 (2/24) 3
PCL 1521/SS
6S60MC/AB
[3/21]</v>
          </cell>
          <cell r="Z59">
            <v>18</v>
          </cell>
          <cell r="AA59" t="str">
            <v>/SS</v>
          </cell>
        </row>
        <row r="60">
          <cell r="B60" t="str">
            <v>DML1-1630</v>
          </cell>
          <cell r="C60" t="str">
            <v>LD  1160</v>
          </cell>
          <cell r="D60" t="str">
            <v>6S70MC-C</v>
          </cell>
          <cell r="E60" t="str">
            <v>/BV</v>
          </cell>
          <cell r="F60" t="str">
            <v>대우</v>
          </cell>
          <cell r="G60">
            <v>38377</v>
          </cell>
          <cell r="H60">
            <v>38387</v>
          </cell>
          <cell r="I60">
            <v>21</v>
          </cell>
          <cell r="K60">
            <v>38414</v>
          </cell>
          <cell r="L60">
            <v>7</v>
          </cell>
          <cell r="N60">
            <v>38421</v>
          </cell>
          <cell r="O60">
            <v>38457</v>
          </cell>
          <cell r="P60">
            <v>38426</v>
          </cell>
          <cell r="Q60">
            <v>0</v>
          </cell>
          <cell r="R60">
            <v>25320</v>
          </cell>
          <cell r="S60">
            <v>6</v>
          </cell>
          <cell r="T60">
            <v>0</v>
          </cell>
          <cell r="U60" t="str">
            <v>200531확정</v>
          </cell>
          <cell r="V60">
            <v>1</v>
          </cell>
          <cell r="W60" t="str">
            <v>4 (3/3) 10</v>
          </cell>
          <cell r="X60" t="str">
            <v>[4/15](3/15)</v>
          </cell>
          <cell r="Y60" t="str">
            <v>4 (3/3) 10
LD  1160/DW
6S70MC-C/BV
[4/15](3/15)</v>
          </cell>
          <cell r="Z60">
            <v>5</v>
          </cell>
          <cell r="AA60" t="str">
            <v>/DW</v>
          </cell>
        </row>
        <row r="61">
          <cell r="B61" t="str">
            <v>DML1-1523</v>
          </cell>
          <cell r="C61" t="str">
            <v>ANCO0437</v>
          </cell>
          <cell r="D61" t="str">
            <v>6S50MC</v>
          </cell>
          <cell r="E61" t="str">
            <v>/AB</v>
          </cell>
          <cell r="F61" t="str">
            <v>신아</v>
          </cell>
          <cell r="G61">
            <v>38392</v>
          </cell>
          <cell r="H61">
            <v>38402</v>
          </cell>
          <cell r="I61">
            <v>19</v>
          </cell>
          <cell r="K61">
            <v>38421</v>
          </cell>
          <cell r="L61">
            <v>5</v>
          </cell>
          <cell r="M61">
            <v>2</v>
          </cell>
          <cell r="N61">
            <v>38428</v>
          </cell>
          <cell r="O61">
            <v>38457</v>
          </cell>
          <cell r="P61">
            <v>38421</v>
          </cell>
          <cell r="Q61">
            <v>0</v>
          </cell>
          <cell r="R61">
            <v>11640</v>
          </cell>
          <cell r="S61">
            <v>0</v>
          </cell>
          <cell r="T61">
            <v>0</v>
          </cell>
          <cell r="U61" t="str">
            <v>200531확정</v>
          </cell>
          <cell r="V61">
            <v>1</v>
          </cell>
          <cell r="W61" t="str">
            <v>19 (3/10) 17</v>
          </cell>
          <cell r="X61" t="str">
            <v>[4/15](3/10)</v>
          </cell>
          <cell r="Y61" t="str">
            <v>19 (3/10) 17
ANCO0437/SA
6S50MC/AB
[4/15](3/10)</v>
          </cell>
          <cell r="Z61">
            <v>-7</v>
          </cell>
          <cell r="AA61" t="str">
            <v>/SA</v>
          </cell>
        </row>
        <row r="62">
          <cell r="B62" t="str">
            <v>DML1-1660</v>
          </cell>
          <cell r="C62" t="str">
            <v>PARO0001</v>
          </cell>
          <cell r="D62" t="str">
            <v>7K60MC-S</v>
          </cell>
          <cell r="E62" t="str">
            <v>/NO</v>
          </cell>
          <cell r="F62" t="str">
            <v>파로스</v>
          </cell>
          <cell r="G62">
            <v>38397</v>
          </cell>
          <cell r="H62">
            <v>38407</v>
          </cell>
          <cell r="I62">
            <v>21</v>
          </cell>
          <cell r="K62">
            <v>38428</v>
          </cell>
          <cell r="L62">
            <v>7</v>
          </cell>
          <cell r="M62">
            <v>5</v>
          </cell>
          <cell r="N62">
            <v>38440</v>
          </cell>
          <cell r="O62">
            <v>38442</v>
          </cell>
          <cell r="P62">
            <v>38442</v>
          </cell>
          <cell r="Q62">
            <v>0</v>
          </cell>
          <cell r="R62">
            <v>17990</v>
          </cell>
          <cell r="S62">
            <v>0</v>
          </cell>
          <cell r="T62">
            <v>0</v>
          </cell>
          <cell r="U62" t="str">
            <v>200531확정</v>
          </cell>
          <cell r="V62">
            <v>1</v>
          </cell>
          <cell r="W62" t="str">
            <v>24 (3/17) 29</v>
          </cell>
          <cell r="X62" t="str">
            <v>[3/31]</v>
          </cell>
          <cell r="Y62" t="str">
            <v>24 (3/17) 29
PARO0001/PARO
7K60MC-S/NO
[3/31]</v>
          </cell>
          <cell r="Z62">
            <v>2</v>
          </cell>
          <cell r="AA62" t="str">
            <v>/PARO</v>
          </cell>
        </row>
        <row r="63">
          <cell r="B63" t="str">
            <v>DNL1-1404</v>
          </cell>
          <cell r="C63" t="str">
            <v>MSC 0130</v>
          </cell>
          <cell r="D63" t="str">
            <v>12RTA96C-B</v>
          </cell>
          <cell r="E63" t="str">
            <v>/GL</v>
          </cell>
          <cell r="F63" t="str">
            <v>한진</v>
          </cell>
          <cell r="G63">
            <v>38390</v>
          </cell>
          <cell r="H63">
            <v>38400</v>
          </cell>
          <cell r="I63">
            <v>33</v>
          </cell>
          <cell r="K63">
            <v>38433</v>
          </cell>
          <cell r="L63">
            <v>15</v>
          </cell>
          <cell r="N63">
            <v>38448</v>
          </cell>
          <cell r="O63">
            <v>38453</v>
          </cell>
          <cell r="P63">
            <v>38443</v>
          </cell>
          <cell r="Q63">
            <v>0</v>
          </cell>
          <cell r="R63">
            <v>93360</v>
          </cell>
          <cell r="S63">
            <v>0</v>
          </cell>
          <cell r="T63">
            <v>0</v>
          </cell>
          <cell r="U63" t="str">
            <v>200531확정</v>
          </cell>
          <cell r="V63">
            <v>1</v>
          </cell>
          <cell r="W63" t="str">
            <v>17 (3/22) 6</v>
          </cell>
          <cell r="X63" t="str">
            <v>[4/11](4/1)</v>
          </cell>
          <cell r="Y63" t="str">
            <v>17 (3/22) 6
MSC 0130/HJ
12RTA96C-B/GL
[4/11](4/1)</v>
          </cell>
          <cell r="Z63">
            <v>-5</v>
          </cell>
          <cell r="AA63" t="str">
            <v>/HJ</v>
          </cell>
        </row>
        <row r="64">
          <cell r="B64" t="str">
            <v>DML1-1690</v>
          </cell>
          <cell r="C64" t="str">
            <v>LMZ 5005</v>
          </cell>
          <cell r="D64" t="str">
            <v>5S60MC</v>
          </cell>
          <cell r="E64" t="str">
            <v>/AB</v>
          </cell>
          <cell r="F64" t="str">
            <v>DMHI</v>
          </cell>
          <cell r="G64">
            <v>38404</v>
          </cell>
          <cell r="H64">
            <v>38414</v>
          </cell>
          <cell r="I64">
            <v>19</v>
          </cell>
          <cell r="J64">
            <v>2</v>
          </cell>
          <cell r="K64">
            <v>38435</v>
          </cell>
          <cell r="L64">
            <v>5</v>
          </cell>
          <cell r="M64">
            <v>2</v>
          </cell>
          <cell r="N64">
            <v>38442</v>
          </cell>
          <cell r="O64">
            <v>38462</v>
          </cell>
          <cell r="P64">
            <v>38441</v>
          </cell>
          <cell r="Q64">
            <v>0</v>
          </cell>
          <cell r="R64">
            <v>13900</v>
          </cell>
          <cell r="S64">
            <v>0</v>
          </cell>
          <cell r="T64">
            <v>0</v>
          </cell>
          <cell r="U64" t="str">
            <v>200531확정</v>
          </cell>
          <cell r="V64">
            <v>1</v>
          </cell>
          <cell r="W64" t="str">
            <v>3 (3/24) 31</v>
          </cell>
          <cell r="X64" t="str">
            <v>[4/20](3/30)</v>
          </cell>
          <cell r="Y64" t="str">
            <v>3 (3/24) 31
LMZ 5005/DMHI
5S60MC/AB
[4/20](3/30)</v>
          </cell>
          <cell r="Z64">
            <v>-1</v>
          </cell>
          <cell r="AA64" t="str">
            <v>/DMHI</v>
          </cell>
        </row>
        <row r="65">
          <cell r="B65" t="str">
            <v>DML1-1644</v>
          </cell>
          <cell r="C65" t="str">
            <v>MSC 4107</v>
          </cell>
          <cell r="D65" t="str">
            <v>12K98MC-C</v>
          </cell>
          <cell r="E65" t="str">
            <v>/GL</v>
          </cell>
          <cell r="F65" t="str">
            <v>대우</v>
          </cell>
          <cell r="G65">
            <v>38399</v>
          </cell>
          <cell r="H65">
            <v>38409</v>
          </cell>
          <cell r="I65">
            <v>32</v>
          </cell>
          <cell r="K65">
            <v>38441</v>
          </cell>
          <cell r="L65">
            <v>15</v>
          </cell>
          <cell r="N65">
            <v>38456</v>
          </cell>
          <cell r="O65">
            <v>38518</v>
          </cell>
          <cell r="P65">
            <v>38487</v>
          </cell>
          <cell r="Q65">
            <v>0</v>
          </cell>
          <cell r="R65">
            <v>93120</v>
          </cell>
          <cell r="S65">
            <v>0</v>
          </cell>
          <cell r="T65">
            <v>0</v>
          </cell>
          <cell r="U65" t="str">
            <v>200531확정</v>
          </cell>
          <cell r="V65">
            <v>1</v>
          </cell>
          <cell r="W65" t="str">
            <v>26 (3/30) 14</v>
          </cell>
          <cell r="X65" t="str">
            <v>[6/15](5/15)</v>
          </cell>
          <cell r="Y65" t="str">
            <v>26 (3/30) 14
MSC 4107/DW
12K98MC-C/GL
[6/15](5/15)</v>
          </cell>
          <cell r="Z65">
            <v>31</v>
          </cell>
          <cell r="AA65" t="str">
            <v>/DW</v>
          </cell>
        </row>
        <row r="66">
          <cell r="B66" t="str">
            <v>DML1-1492</v>
          </cell>
          <cell r="C66" t="str">
            <v>OCTK0448</v>
          </cell>
          <cell r="D66" t="str">
            <v>6S50MC-C</v>
          </cell>
          <cell r="E66" t="str">
            <v>/AB</v>
          </cell>
          <cell r="F66" t="str">
            <v>신아</v>
          </cell>
          <cell r="G66">
            <v>38420</v>
          </cell>
          <cell r="H66">
            <v>38430</v>
          </cell>
          <cell r="I66">
            <v>19</v>
          </cell>
          <cell r="K66">
            <v>38449</v>
          </cell>
          <cell r="L66">
            <v>5</v>
          </cell>
          <cell r="M66">
            <v>2</v>
          </cell>
          <cell r="N66">
            <v>38456</v>
          </cell>
          <cell r="O66">
            <v>38513</v>
          </cell>
          <cell r="P66">
            <v>38458</v>
          </cell>
          <cell r="Q66">
            <v>0</v>
          </cell>
          <cell r="R66">
            <v>12900</v>
          </cell>
          <cell r="S66">
            <v>0</v>
          </cell>
          <cell r="T66">
            <v>0</v>
          </cell>
          <cell r="U66" t="str">
            <v>200541확정</v>
          </cell>
          <cell r="V66">
            <v>1</v>
          </cell>
          <cell r="W66" t="str">
            <v>19 (4/7) 14</v>
          </cell>
          <cell r="X66" t="str">
            <v>[6/10](4/16)</v>
          </cell>
          <cell r="Y66" t="str">
            <v>19 (4/7) 14
OCTK0448/SA
6S50MC-C/AB
[6/10](4/16)</v>
          </cell>
          <cell r="Z66">
            <v>2</v>
          </cell>
          <cell r="AA66" t="str">
            <v>/SA</v>
          </cell>
        </row>
        <row r="67">
          <cell r="B67" t="str">
            <v>DML1-1594</v>
          </cell>
          <cell r="C67" t="str">
            <v>ORIN0457</v>
          </cell>
          <cell r="D67" t="str">
            <v>8L70MC-C</v>
          </cell>
          <cell r="E67" t="str">
            <v>/GL</v>
          </cell>
          <cell r="F67" t="str">
            <v>VWS</v>
          </cell>
          <cell r="G67">
            <v>38422</v>
          </cell>
          <cell r="H67">
            <v>38432</v>
          </cell>
          <cell r="I67">
            <v>24</v>
          </cell>
          <cell r="K67">
            <v>38456</v>
          </cell>
          <cell r="L67">
            <v>9</v>
          </cell>
          <cell r="M67">
            <v>5</v>
          </cell>
          <cell r="N67">
            <v>38470</v>
          </cell>
          <cell r="O67">
            <v>38481</v>
          </cell>
          <cell r="P67">
            <v>38481</v>
          </cell>
          <cell r="Q67">
            <v>0</v>
          </cell>
          <cell r="R67">
            <v>33760</v>
          </cell>
          <cell r="S67">
            <v>0</v>
          </cell>
          <cell r="T67">
            <v>0</v>
          </cell>
          <cell r="U67" t="str">
            <v>200541확정</v>
          </cell>
          <cell r="V67">
            <v>1</v>
          </cell>
          <cell r="W67" t="str">
            <v>21 (4/14) 28</v>
          </cell>
          <cell r="X67" t="str">
            <v>[5/9]</v>
          </cell>
          <cell r="Y67" t="str">
            <v>21 (4/14) 28
ORIN0457/VWS
8L70MC-C/GL
[5/9]</v>
          </cell>
          <cell r="Z67">
            <v>11</v>
          </cell>
          <cell r="AA67" t="str">
            <v>/VWS</v>
          </cell>
        </row>
        <row r="68">
          <cell r="B68" t="str">
            <v>DML1-1624</v>
          </cell>
          <cell r="C68" t="str">
            <v>LD  1159</v>
          </cell>
          <cell r="D68" t="str">
            <v>6S70MC-C</v>
          </cell>
          <cell r="E68" t="str">
            <v>/BV</v>
          </cell>
          <cell r="F68" t="str">
            <v>대우</v>
          </cell>
          <cell r="G68">
            <v>38438</v>
          </cell>
          <cell r="H68">
            <v>38448</v>
          </cell>
          <cell r="I68">
            <v>21</v>
          </cell>
          <cell r="K68">
            <v>38469</v>
          </cell>
          <cell r="L68">
            <v>7</v>
          </cell>
          <cell r="N68">
            <v>38476</v>
          </cell>
          <cell r="O68">
            <v>38543</v>
          </cell>
          <cell r="P68">
            <v>38536</v>
          </cell>
          <cell r="Q68">
            <v>0</v>
          </cell>
          <cell r="R68">
            <v>25320</v>
          </cell>
          <cell r="S68">
            <v>0</v>
          </cell>
          <cell r="T68">
            <v>0</v>
          </cell>
          <cell r="U68" t="str">
            <v>200541확정</v>
          </cell>
          <cell r="V68">
            <v>1</v>
          </cell>
          <cell r="W68" t="str">
            <v>6 (4/27) 4</v>
          </cell>
          <cell r="X68" t="str">
            <v>[7/10](7/3)</v>
          </cell>
          <cell r="Y68" t="str">
            <v>6 (4/27) 4
LD  1159/DW
6S70MC-C/BV
[7/10](7/3)</v>
          </cell>
          <cell r="Z68">
            <v>60</v>
          </cell>
          <cell r="AA68" t="str">
            <v>/DW</v>
          </cell>
        </row>
        <row r="69">
          <cell r="B69" t="str">
            <v>DML1-1655</v>
          </cell>
          <cell r="C69" t="str">
            <v>NSB 4113</v>
          </cell>
          <cell r="D69" t="str">
            <v>7K98MC-C</v>
          </cell>
          <cell r="E69" t="str">
            <v>/GL</v>
          </cell>
          <cell r="F69" t="str">
            <v>대우</v>
          </cell>
          <cell r="G69">
            <v>38438</v>
          </cell>
          <cell r="H69">
            <v>38448</v>
          </cell>
          <cell r="I69">
            <v>28</v>
          </cell>
          <cell r="K69">
            <v>38476</v>
          </cell>
          <cell r="L69">
            <v>12</v>
          </cell>
          <cell r="N69">
            <v>38488</v>
          </cell>
          <cell r="O69">
            <v>38477</v>
          </cell>
          <cell r="P69">
            <v>38495</v>
          </cell>
          <cell r="Q69">
            <v>0</v>
          </cell>
          <cell r="R69">
            <v>54320</v>
          </cell>
          <cell r="S69">
            <v>0</v>
          </cell>
          <cell r="T69">
            <v>0</v>
          </cell>
          <cell r="U69" t="str">
            <v>200551확정</v>
          </cell>
          <cell r="V69">
            <v>1</v>
          </cell>
          <cell r="W69" t="str">
            <v>6 (5/4) 16</v>
          </cell>
          <cell r="X69" t="str">
            <v>[5/5](5/23)</v>
          </cell>
          <cell r="Y69" t="str">
            <v>6 (5/4) 16
NSB 4113/DW
7K98MC-C/GL
[5/5](5/23)</v>
          </cell>
          <cell r="Z69">
            <v>7</v>
          </cell>
          <cell r="AA69" t="str">
            <v>/DW</v>
          </cell>
        </row>
        <row r="70">
          <cell r="B70" t="str">
            <v>DML1-1434</v>
          </cell>
          <cell r="C70" t="str">
            <v>OFFE1510</v>
          </cell>
          <cell r="D70" t="str">
            <v>12K98MC-C</v>
          </cell>
          <cell r="E70" t="str">
            <v>/GL</v>
          </cell>
          <cell r="F70" t="str">
            <v>삼성</v>
          </cell>
          <cell r="G70">
            <v>38441</v>
          </cell>
          <cell r="H70">
            <v>38451</v>
          </cell>
          <cell r="I70">
            <v>32</v>
          </cell>
          <cell r="K70">
            <v>38483</v>
          </cell>
          <cell r="L70">
            <v>15</v>
          </cell>
          <cell r="N70">
            <v>38498</v>
          </cell>
          <cell r="O70">
            <v>38507</v>
          </cell>
          <cell r="P70">
            <v>38507</v>
          </cell>
          <cell r="Q70">
            <v>0</v>
          </cell>
          <cell r="R70">
            <v>93120</v>
          </cell>
          <cell r="S70">
            <v>0</v>
          </cell>
          <cell r="T70">
            <v>0</v>
          </cell>
          <cell r="U70" t="str">
            <v>200551확정</v>
          </cell>
          <cell r="V70">
            <v>1</v>
          </cell>
          <cell r="W70" t="str">
            <v>9 (5/11) 26</v>
          </cell>
          <cell r="X70" t="str">
            <v>[6/4]</v>
          </cell>
          <cell r="Y70" t="str">
            <v>9 (5/11) 26
OFFE1510/SS
12K98MC-C/GL
[6/4]</v>
          </cell>
          <cell r="Z70">
            <v>9</v>
          </cell>
          <cell r="AA70" t="str">
            <v>/SS</v>
          </cell>
        </row>
        <row r="71">
          <cell r="B71" t="str">
            <v>DML1-1651</v>
          </cell>
          <cell r="C71" t="str">
            <v>APML4438</v>
          </cell>
          <cell r="D71" t="str">
            <v>6S60ME-C</v>
          </cell>
          <cell r="E71" t="str">
            <v>/DN</v>
          </cell>
          <cell r="F71" t="str">
            <v>대우</v>
          </cell>
          <cell r="G71">
            <v>38456</v>
          </cell>
          <cell r="H71">
            <v>38466</v>
          </cell>
          <cell r="I71">
            <v>21</v>
          </cell>
          <cell r="J71">
            <v>3</v>
          </cell>
          <cell r="K71">
            <v>38490</v>
          </cell>
          <cell r="L71">
            <v>5</v>
          </cell>
          <cell r="M71">
            <v>2</v>
          </cell>
          <cell r="N71">
            <v>38497</v>
          </cell>
          <cell r="O71">
            <v>38584</v>
          </cell>
          <cell r="P71">
            <v>38536</v>
          </cell>
          <cell r="Q71">
            <v>0</v>
          </cell>
          <cell r="R71">
            <v>18420</v>
          </cell>
          <cell r="S71">
            <v>0</v>
          </cell>
          <cell r="T71">
            <v>0</v>
          </cell>
          <cell r="U71" t="str">
            <v>200551확정</v>
          </cell>
          <cell r="V71">
            <v>1</v>
          </cell>
          <cell r="W71" t="str">
            <v>24 (5/18) 25</v>
          </cell>
          <cell r="X71" t="str">
            <v>[8/20](7/3)</v>
          </cell>
          <cell r="Y71" t="str">
            <v>24 (5/18) 25
APML4438/DW
6S60ME-C/DN
[8/20](7/3)</v>
          </cell>
          <cell r="Z71">
            <v>39</v>
          </cell>
          <cell r="AA71" t="str">
            <v>/DW</v>
          </cell>
        </row>
        <row r="72">
          <cell r="B72" t="str">
            <v>DML1-1595</v>
          </cell>
          <cell r="C72" t="str">
            <v>ORIN0458</v>
          </cell>
          <cell r="D72" t="str">
            <v>8L70MC-C</v>
          </cell>
          <cell r="E72" t="str">
            <v>/GL</v>
          </cell>
          <cell r="F72" t="str">
            <v>VWS</v>
          </cell>
          <cell r="G72">
            <v>38463</v>
          </cell>
          <cell r="H72">
            <v>38473</v>
          </cell>
          <cell r="I72">
            <v>24</v>
          </cell>
          <cell r="K72">
            <v>38497</v>
          </cell>
          <cell r="L72">
            <v>9</v>
          </cell>
          <cell r="M72">
            <v>5</v>
          </cell>
          <cell r="N72">
            <v>38511</v>
          </cell>
          <cell r="O72">
            <v>38537</v>
          </cell>
          <cell r="P72">
            <v>38537</v>
          </cell>
          <cell r="Q72">
            <v>0</v>
          </cell>
          <cell r="R72">
            <v>33760</v>
          </cell>
          <cell r="S72">
            <v>0</v>
          </cell>
          <cell r="T72">
            <v>0</v>
          </cell>
          <cell r="U72" t="str">
            <v>200551확정</v>
          </cell>
          <cell r="V72">
            <v>1</v>
          </cell>
          <cell r="W72" t="str">
            <v>1 (5/25) 8</v>
          </cell>
          <cell r="X72" t="str">
            <v>[7/4]</v>
          </cell>
          <cell r="Y72" t="str">
            <v>1 (5/25) 8
ORIN0458/VWS
8L70MC-C/GL
[7/4]</v>
          </cell>
          <cell r="Z72">
            <v>26</v>
          </cell>
          <cell r="AA72" t="str">
            <v>/VWS</v>
          </cell>
        </row>
        <row r="73">
          <cell r="B73" t="str">
            <v>DML1-1546</v>
          </cell>
          <cell r="C73" t="str">
            <v>APML2306</v>
          </cell>
          <cell r="D73" t="str">
            <v>6S50MC-C</v>
          </cell>
          <cell r="E73" t="str">
            <v>/DN</v>
          </cell>
          <cell r="F73" t="str">
            <v>대우</v>
          </cell>
          <cell r="G73">
            <v>38469</v>
          </cell>
          <cell r="H73">
            <v>38479</v>
          </cell>
          <cell r="I73">
            <v>19</v>
          </cell>
          <cell r="K73">
            <v>38498</v>
          </cell>
          <cell r="L73">
            <v>5</v>
          </cell>
          <cell r="M73">
            <v>2</v>
          </cell>
          <cell r="N73">
            <v>38505</v>
          </cell>
          <cell r="O73">
            <v>38538</v>
          </cell>
          <cell r="P73">
            <v>38508</v>
          </cell>
          <cell r="Q73">
            <v>0</v>
          </cell>
          <cell r="R73">
            <v>12900</v>
          </cell>
          <cell r="S73">
            <v>0</v>
          </cell>
          <cell r="T73">
            <v>0</v>
          </cell>
          <cell r="U73" t="str">
            <v>200551확정</v>
          </cell>
          <cell r="V73">
            <v>1</v>
          </cell>
          <cell r="W73" t="str">
            <v>7 (5/26) 2</v>
          </cell>
          <cell r="X73" t="str">
            <v>[7/5](6/5)</v>
          </cell>
          <cell r="Y73" t="str">
            <v>7 (5/26) 2
APML2306/DW
6S50MC-C/DN
[7/5](6/5)</v>
          </cell>
          <cell r="Z73">
            <v>3</v>
          </cell>
          <cell r="AA73" t="str">
            <v>/DW</v>
          </cell>
        </row>
        <row r="74">
          <cell r="B74" t="str">
            <v>DML1-1579</v>
          </cell>
          <cell r="C74" t="str">
            <v>NVA 4104</v>
          </cell>
          <cell r="D74" t="str">
            <v>12K98ME-C</v>
          </cell>
          <cell r="E74" t="str">
            <v>/GL</v>
          </cell>
          <cell r="F74" t="str">
            <v>대우</v>
          </cell>
          <cell r="G74">
            <v>38465</v>
          </cell>
          <cell r="H74">
            <v>38475</v>
          </cell>
          <cell r="I74">
            <v>32</v>
          </cell>
          <cell r="J74">
            <v>3</v>
          </cell>
          <cell r="K74">
            <v>38510</v>
          </cell>
          <cell r="L74">
            <v>15</v>
          </cell>
          <cell r="N74">
            <v>38525</v>
          </cell>
          <cell r="O74">
            <v>38558</v>
          </cell>
          <cell r="P74">
            <v>38543</v>
          </cell>
          <cell r="Q74">
            <v>0</v>
          </cell>
          <cell r="R74">
            <v>93120</v>
          </cell>
          <cell r="S74">
            <v>0</v>
          </cell>
          <cell r="T74">
            <v>0</v>
          </cell>
          <cell r="U74" t="str">
            <v>200561확정</v>
          </cell>
          <cell r="V74">
            <v>1</v>
          </cell>
          <cell r="W74" t="str">
            <v>3 (6/7) 22</v>
          </cell>
          <cell r="X74" t="str">
            <v>[7/25](7/10)</v>
          </cell>
          <cell r="Y74" t="str">
            <v>3 (6/7) 22
NVA 4104/DW
12K98ME-C/GL
[7/25](7/10)</v>
          </cell>
          <cell r="Z74">
            <v>18</v>
          </cell>
          <cell r="AA74" t="str">
            <v>/DW</v>
          </cell>
        </row>
        <row r="75">
          <cell r="B75" t="str">
            <v>DML1-1435</v>
          </cell>
          <cell r="C75" t="str">
            <v>OFFE1511</v>
          </cell>
          <cell r="D75" t="str">
            <v>12K98MC-C</v>
          </cell>
          <cell r="E75" t="str">
            <v>/GL</v>
          </cell>
          <cell r="F75" t="str">
            <v>삼성</v>
          </cell>
          <cell r="G75">
            <v>38475</v>
          </cell>
          <cell r="H75">
            <v>38485</v>
          </cell>
          <cell r="I75">
            <v>32</v>
          </cell>
          <cell r="K75">
            <v>38517</v>
          </cell>
          <cell r="L75">
            <v>15</v>
          </cell>
          <cell r="N75">
            <v>38532</v>
          </cell>
          <cell r="O75">
            <v>38544</v>
          </cell>
          <cell r="P75">
            <v>38544</v>
          </cell>
          <cell r="Q75">
            <v>0</v>
          </cell>
          <cell r="R75">
            <v>93120</v>
          </cell>
          <cell r="S75">
            <v>0</v>
          </cell>
          <cell r="T75">
            <v>0</v>
          </cell>
          <cell r="U75" t="str">
            <v>200561확정</v>
          </cell>
          <cell r="V75">
            <v>1</v>
          </cell>
          <cell r="W75" t="str">
            <v>13 (6/14) 29</v>
          </cell>
          <cell r="X75" t="str">
            <v>[7/11]</v>
          </cell>
          <cell r="Y75" t="str">
            <v>13 (6/14) 29
OFFE1511/SS
12K98MC-C/GL
[7/11]</v>
          </cell>
          <cell r="Z75">
            <v>12</v>
          </cell>
          <cell r="AA75" t="str">
            <v>/SS</v>
          </cell>
        </row>
        <row r="76">
          <cell r="B76" t="str">
            <v>DNL1-1612</v>
          </cell>
          <cell r="C76" t="str">
            <v>GEOG2310</v>
          </cell>
          <cell r="D76" t="str">
            <v>7RTA62U-B</v>
          </cell>
          <cell r="E76" t="str">
            <v>/BV</v>
          </cell>
          <cell r="F76" t="str">
            <v>대우</v>
          </cell>
          <cell r="G76">
            <v>38491</v>
          </cell>
          <cell r="H76">
            <v>38501</v>
          </cell>
          <cell r="I76">
            <v>23</v>
          </cell>
          <cell r="K76">
            <v>38524</v>
          </cell>
          <cell r="L76">
            <v>7</v>
          </cell>
          <cell r="N76">
            <v>38531</v>
          </cell>
          <cell r="O76">
            <v>38605</v>
          </cell>
          <cell r="P76">
            <v>38592</v>
          </cell>
          <cell r="Q76">
            <v>0</v>
          </cell>
          <cell r="R76">
            <v>21770</v>
          </cell>
          <cell r="S76">
            <v>0</v>
          </cell>
          <cell r="T76">
            <v>0</v>
          </cell>
          <cell r="U76" t="str">
            <v>200561확정</v>
          </cell>
          <cell r="V76">
            <v>1</v>
          </cell>
          <cell r="W76" t="str">
            <v>29 (6/21) 28</v>
          </cell>
          <cell r="X76" t="str">
            <v>[9/10](8/28)</v>
          </cell>
          <cell r="Y76" t="str">
            <v>29 (6/21) 28
GEOG2310/DW
7RTA62U-B/BV
[9/10](8/28)</v>
          </cell>
          <cell r="Z76">
            <v>61</v>
          </cell>
          <cell r="AA76" t="str">
            <v>/DW</v>
          </cell>
        </row>
        <row r="77">
          <cell r="B77" t="str">
            <v>DML1-1657</v>
          </cell>
          <cell r="C77" t="str">
            <v>NSB 4052</v>
          </cell>
          <cell r="D77" t="str">
            <v>7K98MC-C</v>
          </cell>
          <cell r="E77" t="str">
            <v>/GL</v>
          </cell>
          <cell r="F77" t="str">
            <v>DMHI</v>
          </cell>
          <cell r="G77">
            <v>38493</v>
          </cell>
          <cell r="H77">
            <v>38503</v>
          </cell>
          <cell r="I77">
            <v>28</v>
          </cell>
          <cell r="K77">
            <v>38531</v>
          </cell>
          <cell r="L77">
            <v>12</v>
          </cell>
          <cell r="N77">
            <v>38543</v>
          </cell>
          <cell r="O77">
            <v>38584</v>
          </cell>
          <cell r="P77">
            <v>38566</v>
          </cell>
          <cell r="Q77">
            <v>0</v>
          </cell>
          <cell r="R77">
            <v>54320</v>
          </cell>
          <cell r="S77">
            <v>0</v>
          </cell>
          <cell r="T77">
            <v>0</v>
          </cell>
          <cell r="U77" t="str">
            <v>200561확정</v>
          </cell>
          <cell r="V77">
            <v>1</v>
          </cell>
          <cell r="W77" t="str">
            <v>31 (6/28) 10</v>
          </cell>
          <cell r="X77" t="str">
            <v>[8/20](8/2)</v>
          </cell>
          <cell r="Y77" t="str">
            <v>31 (6/28) 10
NSB 4052/DMHI
7K98MC-C/GL
[8/20](8/2)</v>
          </cell>
          <cell r="Z77">
            <v>23</v>
          </cell>
          <cell r="AA77" t="str">
            <v>/DMHI</v>
          </cell>
        </row>
        <row r="78">
          <cell r="B78" t="str">
            <v>DML1-1645</v>
          </cell>
          <cell r="C78" t="str">
            <v>MSC 4108</v>
          </cell>
          <cell r="D78" t="str">
            <v>12K98MC-C</v>
          </cell>
          <cell r="E78" t="str">
            <v>/GL</v>
          </cell>
          <cell r="F78" t="str">
            <v>대우</v>
          </cell>
          <cell r="G78">
            <v>38496</v>
          </cell>
          <cell r="H78">
            <v>38506</v>
          </cell>
          <cell r="I78">
            <v>32</v>
          </cell>
          <cell r="K78">
            <v>38538</v>
          </cell>
          <cell r="L78">
            <v>15</v>
          </cell>
          <cell r="N78">
            <v>38553</v>
          </cell>
          <cell r="O78">
            <v>38625</v>
          </cell>
          <cell r="P78">
            <v>38571</v>
          </cell>
          <cell r="Q78">
            <v>0</v>
          </cell>
          <cell r="R78">
            <v>93120</v>
          </cell>
          <cell r="S78">
            <v>0</v>
          </cell>
          <cell r="T78">
            <v>0</v>
          </cell>
          <cell r="U78" t="str">
            <v>200571확정</v>
          </cell>
          <cell r="V78">
            <v>1</v>
          </cell>
          <cell r="W78" t="str">
            <v>3 (7/5) 20</v>
          </cell>
          <cell r="X78" t="str">
            <v>[9/30](8/7)</v>
          </cell>
          <cell r="Y78" t="str">
            <v>3 (7/5) 20
MSC 4108/DW
12K98MC-C/GL
[9/30](8/7)</v>
          </cell>
          <cell r="Z78">
            <v>18</v>
          </cell>
          <cell r="AA78" t="str">
            <v>/DW</v>
          </cell>
        </row>
        <row r="79">
          <cell r="B79" t="str">
            <v>DML1-1524</v>
          </cell>
          <cell r="C79" t="str">
            <v>UNIC0445</v>
          </cell>
          <cell r="D79" t="str">
            <v>6S50MC</v>
          </cell>
          <cell r="E79" t="str">
            <v>/AB</v>
          </cell>
          <cell r="F79" t="str">
            <v>신아</v>
          </cell>
          <cell r="G79">
            <v>38512</v>
          </cell>
          <cell r="H79">
            <v>38522</v>
          </cell>
          <cell r="I79">
            <v>19</v>
          </cell>
          <cell r="K79">
            <v>38541</v>
          </cell>
          <cell r="L79">
            <v>5</v>
          </cell>
          <cell r="M79">
            <v>2</v>
          </cell>
          <cell r="N79">
            <v>38548</v>
          </cell>
          <cell r="O79">
            <v>38615</v>
          </cell>
          <cell r="P79">
            <v>38550</v>
          </cell>
          <cell r="Q79">
            <v>0</v>
          </cell>
          <cell r="R79">
            <v>11640</v>
          </cell>
          <cell r="S79">
            <v>0</v>
          </cell>
          <cell r="T79">
            <v>0</v>
          </cell>
          <cell r="U79" t="str">
            <v>200571확정</v>
          </cell>
          <cell r="V79">
            <v>1</v>
          </cell>
          <cell r="W79" t="str">
            <v>19 (7/8) 15</v>
          </cell>
          <cell r="X79" t="str">
            <v>[9/20](7/17)</v>
          </cell>
          <cell r="Y79" t="str">
            <v>19 (7/8) 15
UNIC0445/SA
6S50MC/AB
[9/20](7/17)</v>
          </cell>
          <cell r="Z79">
            <v>2</v>
          </cell>
          <cell r="AA79" t="str">
            <v>/SA</v>
          </cell>
        </row>
        <row r="80">
          <cell r="B80" t="str">
            <v>DML1-1656</v>
          </cell>
          <cell r="C80" t="str">
            <v>NSB 4114</v>
          </cell>
          <cell r="D80" t="str">
            <v>7K98MC-C</v>
          </cell>
          <cell r="E80" t="str">
            <v>/GL</v>
          </cell>
          <cell r="F80" t="str">
            <v>대우</v>
          </cell>
          <cell r="G80">
            <v>38514</v>
          </cell>
          <cell r="H80">
            <v>38524</v>
          </cell>
          <cell r="I80">
            <v>28</v>
          </cell>
          <cell r="K80">
            <v>38552</v>
          </cell>
          <cell r="L80">
            <v>12</v>
          </cell>
          <cell r="N80">
            <v>38572</v>
          </cell>
          <cell r="O80">
            <v>38605</v>
          </cell>
          <cell r="P80">
            <v>38592</v>
          </cell>
          <cell r="Q80">
            <v>0</v>
          </cell>
          <cell r="R80">
            <v>54320</v>
          </cell>
          <cell r="S80">
            <v>0</v>
          </cell>
          <cell r="T80">
            <v>8</v>
          </cell>
          <cell r="U80" t="str">
            <v>200571확정</v>
          </cell>
          <cell r="V80">
            <v>1</v>
          </cell>
          <cell r="W80" t="str">
            <v>21 (7/19) 8</v>
          </cell>
          <cell r="X80" t="str">
            <v>[9/10](8/28)</v>
          </cell>
          <cell r="Y80" t="str">
            <v>21 (7/19) 8
NSB 4114/DW
7K98MC-C/GL
[9/10](8/28)</v>
          </cell>
          <cell r="Z80">
            <v>20</v>
          </cell>
          <cell r="AA80" t="str">
            <v>/DW</v>
          </cell>
        </row>
        <row r="81">
          <cell r="B81" t="str">
            <v>DML1-1445</v>
          </cell>
          <cell r="C81" t="str">
            <v>DNYA1504</v>
          </cell>
          <cell r="D81" t="str">
            <v>6S60MC-C</v>
          </cell>
          <cell r="E81" t="str">
            <v>/DN</v>
          </cell>
          <cell r="F81" t="str">
            <v>삼성</v>
          </cell>
          <cell r="G81">
            <v>38523</v>
          </cell>
          <cell r="H81">
            <v>38533</v>
          </cell>
          <cell r="I81">
            <v>21</v>
          </cell>
          <cell r="K81">
            <v>38554</v>
          </cell>
          <cell r="L81">
            <v>5</v>
          </cell>
          <cell r="M81">
            <v>2</v>
          </cell>
          <cell r="N81">
            <v>38561</v>
          </cell>
          <cell r="O81">
            <v>38574</v>
          </cell>
          <cell r="P81">
            <v>38574</v>
          </cell>
          <cell r="Q81">
            <v>0</v>
          </cell>
          <cell r="R81">
            <v>18420</v>
          </cell>
          <cell r="S81">
            <v>0</v>
          </cell>
          <cell r="T81">
            <v>0</v>
          </cell>
          <cell r="U81" t="str">
            <v>200571확정</v>
          </cell>
          <cell r="V81">
            <v>1</v>
          </cell>
          <cell r="W81" t="str">
            <v>30 (7/21) 28</v>
          </cell>
          <cell r="X81" t="str">
            <v>[8/10]</v>
          </cell>
          <cell r="Y81" t="str">
            <v>30 (7/21) 28
DNYA1504/SS
6S60MC-C/DN
[8/10]</v>
          </cell>
          <cell r="Z81">
            <v>13</v>
          </cell>
          <cell r="AA81" t="str">
            <v>/SS</v>
          </cell>
        </row>
        <row r="82">
          <cell r="B82" t="str">
            <v>DML1-1733</v>
          </cell>
          <cell r="C82" t="str">
            <v>VELA5284</v>
          </cell>
          <cell r="D82" t="str">
            <v>6S50MC</v>
          </cell>
          <cell r="E82" t="str">
            <v>/LR</v>
          </cell>
          <cell r="F82" t="str">
            <v>대우</v>
          </cell>
          <cell r="G82">
            <v>38532</v>
          </cell>
          <cell r="H82">
            <v>38542</v>
          </cell>
          <cell r="I82">
            <v>19</v>
          </cell>
          <cell r="K82">
            <v>38561</v>
          </cell>
          <cell r="L82">
            <v>5</v>
          </cell>
          <cell r="M82">
            <v>2</v>
          </cell>
          <cell r="N82">
            <v>38576</v>
          </cell>
          <cell r="O82">
            <v>38594</v>
          </cell>
          <cell r="P82">
            <v>38594</v>
          </cell>
          <cell r="Q82">
            <v>0</v>
          </cell>
          <cell r="R82">
            <v>11640</v>
          </cell>
          <cell r="S82">
            <v>0</v>
          </cell>
          <cell r="T82">
            <v>8</v>
          </cell>
          <cell r="U82" t="str">
            <v>200571확정</v>
          </cell>
          <cell r="V82">
            <v>1</v>
          </cell>
          <cell r="W82" t="str">
            <v>9 (7/28) 12</v>
          </cell>
          <cell r="X82" t="str">
            <v>[8/30]</v>
          </cell>
          <cell r="Y82" t="str">
            <v>9 (7/28) 12
VELA5284/DW
6S50MC/LR
[8/30]</v>
          </cell>
          <cell r="Z82">
            <v>18</v>
          </cell>
          <cell r="AA82" t="str">
            <v>/DW</v>
          </cell>
        </row>
        <row r="83">
          <cell r="B83" t="str">
            <v>DNL1-1484</v>
          </cell>
          <cell r="C83" t="str">
            <v>CONT1526</v>
          </cell>
          <cell r="D83" t="str">
            <v>12RTA96C-B</v>
          </cell>
          <cell r="E83" t="str">
            <v>/GL</v>
          </cell>
          <cell r="F83" t="str">
            <v>삼성</v>
          </cell>
          <cell r="G83">
            <v>38523</v>
          </cell>
          <cell r="H83">
            <v>38533</v>
          </cell>
          <cell r="I83">
            <v>33</v>
          </cell>
          <cell r="K83">
            <v>38574</v>
          </cell>
          <cell r="L83">
            <v>15</v>
          </cell>
          <cell r="N83">
            <v>38589</v>
          </cell>
          <cell r="O83">
            <v>38621</v>
          </cell>
          <cell r="P83">
            <v>38625</v>
          </cell>
          <cell r="Q83">
            <v>0</v>
          </cell>
          <cell r="R83">
            <v>93360</v>
          </cell>
          <cell r="S83">
            <v>8</v>
          </cell>
          <cell r="T83">
            <v>0</v>
          </cell>
          <cell r="U83" t="str">
            <v>200581확정</v>
          </cell>
          <cell r="V83">
            <v>1</v>
          </cell>
          <cell r="W83" t="str">
            <v>30 (8/10) 25</v>
          </cell>
          <cell r="X83" t="str">
            <v>[9/26](9/30)</v>
          </cell>
          <cell r="Y83" t="str">
            <v>30 (8/10) 25
CONT1526/SS
12RTA96C-B/GL
[9/26](9/30)</v>
          </cell>
          <cell r="Z83">
            <v>36</v>
          </cell>
          <cell r="AA83" t="str">
            <v>/SS</v>
          </cell>
        </row>
        <row r="84">
          <cell r="B84" t="str">
            <v>DML1-1701</v>
          </cell>
          <cell r="C84" t="str">
            <v>HUAL4439</v>
          </cell>
          <cell r="D84" t="str">
            <v>7S60MC</v>
          </cell>
          <cell r="E84" t="str">
            <v>/DN</v>
          </cell>
          <cell r="F84" t="str">
            <v>대우</v>
          </cell>
          <cell r="G84">
            <v>38541</v>
          </cell>
          <cell r="H84">
            <v>38551</v>
          </cell>
          <cell r="I84">
            <v>21</v>
          </cell>
          <cell r="K84">
            <v>38580</v>
          </cell>
          <cell r="L84">
            <v>7</v>
          </cell>
          <cell r="N84">
            <v>38587</v>
          </cell>
          <cell r="O84">
            <v>38630</v>
          </cell>
          <cell r="P84">
            <v>38627</v>
          </cell>
          <cell r="Q84">
            <v>0</v>
          </cell>
          <cell r="R84">
            <v>19460</v>
          </cell>
          <cell r="S84">
            <v>8</v>
          </cell>
          <cell r="T84">
            <v>0</v>
          </cell>
          <cell r="U84" t="str">
            <v>200581확정</v>
          </cell>
          <cell r="V84">
            <v>1</v>
          </cell>
          <cell r="W84" t="str">
            <v>18 (8/16) 23</v>
          </cell>
          <cell r="X84" t="str">
            <v>[10/5](10/2)</v>
          </cell>
          <cell r="Y84" t="str">
            <v>18 (8/16) 23
HUAL4439/DW
7S60MC/DN
[10/5](10/2)</v>
          </cell>
          <cell r="Z84">
            <v>40</v>
          </cell>
          <cell r="AA84" t="str">
            <v>/DW</v>
          </cell>
        </row>
        <row r="85">
          <cell r="B85" t="str">
            <v>DNL1-1525</v>
          </cell>
          <cell r="C85" t="str">
            <v>CSAV0826</v>
          </cell>
          <cell r="D85" t="str">
            <v>10RTF96C</v>
          </cell>
          <cell r="E85" t="str">
            <v>/LR</v>
          </cell>
          <cell r="F85" t="str">
            <v>CSBC</v>
          </cell>
          <cell r="G85">
            <v>38530</v>
          </cell>
          <cell r="H85">
            <v>38540</v>
          </cell>
          <cell r="I85">
            <v>30</v>
          </cell>
          <cell r="J85">
            <v>3</v>
          </cell>
          <cell r="K85">
            <v>38581</v>
          </cell>
          <cell r="L85">
            <v>12</v>
          </cell>
          <cell r="M85">
            <v>5</v>
          </cell>
          <cell r="N85">
            <v>38598</v>
          </cell>
          <cell r="O85">
            <v>38612</v>
          </cell>
          <cell r="P85">
            <v>38612</v>
          </cell>
          <cell r="Q85">
            <v>0</v>
          </cell>
          <cell r="R85">
            <v>77800</v>
          </cell>
          <cell r="S85">
            <v>8</v>
          </cell>
          <cell r="T85">
            <v>0</v>
          </cell>
          <cell r="U85" t="str">
            <v>200581확정</v>
          </cell>
          <cell r="V85">
            <v>1</v>
          </cell>
          <cell r="W85" t="str">
            <v>7 (8/17) 3</v>
          </cell>
          <cell r="X85" t="str">
            <v>[9/17]</v>
          </cell>
          <cell r="Y85" t="str">
            <v>7 (8/17) 3
CSAV0826/CSBC
10RTF96C/LR
[9/17]</v>
          </cell>
          <cell r="Z85">
            <v>14</v>
          </cell>
          <cell r="AA85" t="str">
            <v>/CSBC</v>
          </cell>
        </row>
        <row r="86">
          <cell r="B86" t="str">
            <v>DML1-1664</v>
          </cell>
          <cell r="C86" t="str">
            <v>CSG 4218</v>
          </cell>
          <cell r="D86" t="str">
            <v>8K90MC-C</v>
          </cell>
          <cell r="E86" t="str">
            <v>/CC+AB</v>
          </cell>
          <cell r="F86" t="str">
            <v>DNS</v>
          </cell>
          <cell r="G86">
            <v>38543</v>
          </cell>
          <cell r="H86">
            <v>38553</v>
          </cell>
          <cell r="I86">
            <v>26</v>
          </cell>
          <cell r="K86">
            <v>38587</v>
          </cell>
          <cell r="L86">
            <v>10</v>
          </cell>
          <cell r="M86">
            <v>3</v>
          </cell>
          <cell r="N86">
            <v>38600</v>
          </cell>
          <cell r="O86">
            <v>38622</v>
          </cell>
          <cell r="P86">
            <v>38622</v>
          </cell>
          <cell r="Q86">
            <v>0</v>
          </cell>
          <cell r="R86">
            <v>49680</v>
          </cell>
          <cell r="S86">
            <v>8</v>
          </cell>
          <cell r="T86">
            <v>0</v>
          </cell>
          <cell r="U86" t="str">
            <v>200581확정</v>
          </cell>
          <cell r="V86">
            <v>1</v>
          </cell>
          <cell r="W86" t="str">
            <v>20 (8/23) 5</v>
          </cell>
          <cell r="X86" t="str">
            <v>[9/27]</v>
          </cell>
          <cell r="Y86" t="str">
            <v>20 (8/23) 5
CSG 4218/DNS
8K90MC-C/CC+AB
[9/27]</v>
          </cell>
          <cell r="Z86">
            <v>22</v>
          </cell>
          <cell r="AA86" t="str">
            <v>/DNS</v>
          </cell>
        </row>
        <row r="87">
          <cell r="B87" t="str">
            <v>DNL1-1648</v>
          </cell>
          <cell r="C87" t="str">
            <v>MISC4111</v>
          </cell>
          <cell r="D87" t="str">
            <v>12RTF96C</v>
          </cell>
          <cell r="E87" t="str">
            <v>/GL</v>
          </cell>
          <cell r="F87" t="str">
            <v>대우</v>
          </cell>
          <cell r="G87">
            <v>38543</v>
          </cell>
          <cell r="H87">
            <v>38553</v>
          </cell>
          <cell r="I87">
            <v>33</v>
          </cell>
          <cell r="J87">
            <v>3</v>
          </cell>
          <cell r="K87">
            <v>38597</v>
          </cell>
          <cell r="L87">
            <v>15</v>
          </cell>
          <cell r="N87">
            <v>38615</v>
          </cell>
          <cell r="O87">
            <v>38691</v>
          </cell>
          <cell r="P87">
            <v>38655</v>
          </cell>
          <cell r="Q87">
            <v>0</v>
          </cell>
          <cell r="R87">
            <v>93360</v>
          </cell>
          <cell r="S87">
            <v>8</v>
          </cell>
          <cell r="T87">
            <v>3</v>
          </cell>
          <cell r="U87" t="str">
            <v>200591확정</v>
          </cell>
          <cell r="V87">
            <v>1</v>
          </cell>
          <cell r="W87" t="str">
            <v>20 (9/2) 20</v>
          </cell>
          <cell r="X87" t="str">
            <v>[12/5](10/30)</v>
          </cell>
          <cell r="Y87" t="str">
            <v>20 (9/2) 20
MISC4111/DW
12RTF96C/GL
[12/5](10/30)</v>
          </cell>
          <cell r="Z87">
            <v>40</v>
          </cell>
          <cell r="AA87" t="str">
            <v>/DW</v>
          </cell>
        </row>
        <row r="88">
          <cell r="B88" t="str">
            <v>DML1-1706</v>
          </cell>
          <cell r="C88" t="str">
            <v>KLC 1162</v>
          </cell>
          <cell r="D88" t="str">
            <v>6S70MC-C</v>
          </cell>
          <cell r="E88" t="str">
            <v>/KR</v>
          </cell>
          <cell r="F88" t="str">
            <v>대우</v>
          </cell>
          <cell r="G88">
            <v>38572</v>
          </cell>
          <cell r="H88">
            <v>38582</v>
          </cell>
          <cell r="I88">
            <v>21</v>
          </cell>
          <cell r="K88">
            <v>38603</v>
          </cell>
          <cell r="L88">
            <v>7</v>
          </cell>
          <cell r="N88">
            <v>38610</v>
          </cell>
          <cell r="O88">
            <v>38635</v>
          </cell>
          <cell r="P88">
            <v>38634</v>
          </cell>
          <cell r="Q88">
            <v>0</v>
          </cell>
          <cell r="R88">
            <v>25320</v>
          </cell>
          <cell r="S88">
            <v>0</v>
          </cell>
          <cell r="T88">
            <v>0</v>
          </cell>
          <cell r="U88" t="str">
            <v>200591확정</v>
          </cell>
          <cell r="V88">
            <v>1</v>
          </cell>
          <cell r="W88" t="str">
            <v>18 (9/8) 15</v>
          </cell>
          <cell r="X88" t="str">
            <v>[10/10](10/9)</v>
          </cell>
          <cell r="Y88" t="str">
            <v>18 (9/8) 15
KLC 1162/DW
6S70MC-C/KR
[10/10](10/9)</v>
          </cell>
          <cell r="Z88">
            <v>24</v>
          </cell>
          <cell r="AA88" t="str">
            <v>/DW</v>
          </cell>
        </row>
        <row r="89">
          <cell r="B89" t="str">
            <v>DML1-1458</v>
          </cell>
          <cell r="C89" t="str">
            <v>PCL 1522</v>
          </cell>
          <cell r="D89" t="str">
            <v>6S60MC</v>
          </cell>
          <cell r="E89" t="str">
            <v>/AB</v>
          </cell>
          <cell r="F89" t="str">
            <v>삼성</v>
          </cell>
          <cell r="G89">
            <v>38577</v>
          </cell>
          <cell r="H89">
            <v>38587</v>
          </cell>
          <cell r="I89">
            <v>21</v>
          </cell>
          <cell r="K89">
            <v>38608</v>
          </cell>
          <cell r="L89">
            <v>5</v>
          </cell>
          <cell r="M89">
            <v>2</v>
          </cell>
          <cell r="N89">
            <v>38618</v>
          </cell>
          <cell r="O89">
            <v>38619</v>
          </cell>
          <cell r="P89">
            <v>38619</v>
          </cell>
          <cell r="Q89">
            <v>0</v>
          </cell>
          <cell r="R89">
            <v>16680</v>
          </cell>
          <cell r="S89">
            <v>0</v>
          </cell>
          <cell r="T89">
            <v>3</v>
          </cell>
          <cell r="U89" t="str">
            <v>200591확정</v>
          </cell>
          <cell r="V89">
            <v>1</v>
          </cell>
          <cell r="W89" t="str">
            <v>23 (9/13) 23</v>
          </cell>
          <cell r="X89" t="str">
            <v>[9/24]</v>
          </cell>
          <cell r="Y89" t="str">
            <v>23 (9/13) 23
PCL 1522/SS
6S60MC/AB
[9/24]</v>
          </cell>
          <cell r="Z89">
            <v>1</v>
          </cell>
          <cell r="AA89" t="str">
            <v>/SS</v>
          </cell>
        </row>
        <row r="90">
          <cell r="B90" t="str">
            <v>디젤4001</v>
          </cell>
          <cell r="C90" t="str">
            <v>CHIOS (그리스)</v>
          </cell>
          <cell r="D90" t="str">
            <v>9K60MC-S</v>
          </cell>
          <cell r="E90" t="str">
            <v/>
          </cell>
          <cell r="F90" t="str">
            <v>히오스</v>
          </cell>
          <cell r="G90">
            <v>38576</v>
          </cell>
          <cell r="H90">
            <v>38586</v>
          </cell>
          <cell r="I90">
            <v>24</v>
          </cell>
          <cell r="K90">
            <v>38610</v>
          </cell>
          <cell r="L90">
            <v>9</v>
          </cell>
          <cell r="M90">
            <v>5</v>
          </cell>
          <cell r="N90">
            <v>38627</v>
          </cell>
          <cell r="O90">
            <v>0</v>
          </cell>
          <cell r="P90">
            <v>38627</v>
          </cell>
          <cell r="Q90">
            <v>0</v>
          </cell>
          <cell r="R90">
            <v>23130</v>
          </cell>
          <cell r="S90">
            <v>0</v>
          </cell>
          <cell r="T90">
            <v>3</v>
          </cell>
          <cell r="U90" t="str">
            <v>200591예상</v>
          </cell>
          <cell r="V90">
            <v>1</v>
          </cell>
          <cell r="W90" t="str">
            <v>22 (9/15) 2</v>
          </cell>
          <cell r="X90" t="str">
            <v>(10/2)</v>
          </cell>
          <cell r="Y90" t="str">
            <v>22 (9/15) 2
디젤4001
9K60MC-S
(10/2)</v>
          </cell>
          <cell r="Z90">
            <v>0</v>
          </cell>
          <cell r="AA90" t="str">
            <v/>
          </cell>
        </row>
        <row r="91">
          <cell r="B91" t="str">
            <v>DML1-1691</v>
          </cell>
          <cell r="C91" t="str">
            <v>SOVC5272</v>
          </cell>
          <cell r="D91" t="str">
            <v>7S70ME-C</v>
          </cell>
          <cell r="E91" t="str">
            <v>/DN</v>
          </cell>
          <cell r="F91" t="str">
            <v>대우</v>
          </cell>
          <cell r="G91">
            <v>38582</v>
          </cell>
          <cell r="H91">
            <v>38592</v>
          </cell>
          <cell r="I91">
            <v>24</v>
          </cell>
          <cell r="J91">
            <v>3</v>
          </cell>
          <cell r="K91">
            <v>38622</v>
          </cell>
          <cell r="L91">
            <v>7</v>
          </cell>
          <cell r="N91">
            <v>38629</v>
          </cell>
          <cell r="O91">
            <v>38686</v>
          </cell>
          <cell r="P91">
            <v>38683</v>
          </cell>
          <cell r="Q91">
            <v>0</v>
          </cell>
          <cell r="R91">
            <v>29540</v>
          </cell>
          <cell r="S91">
            <v>3</v>
          </cell>
          <cell r="T91">
            <v>0</v>
          </cell>
          <cell r="U91" t="str">
            <v>200591확정</v>
          </cell>
          <cell r="V91">
            <v>1</v>
          </cell>
          <cell r="W91" t="str">
            <v>28 (9/27) 4</v>
          </cell>
          <cell r="X91" t="str">
            <v>[11/30](11/27)</v>
          </cell>
          <cell r="Y91" t="str">
            <v>28 (9/27) 4
SOVC5272/DW
7S70ME-C/DN
[11/30](11/27)</v>
          </cell>
          <cell r="Z91">
            <v>54</v>
          </cell>
          <cell r="AA91" t="str">
            <v>/DW</v>
          </cell>
        </row>
        <row r="92">
          <cell r="B92" t="str">
            <v>DNL1-1561</v>
          </cell>
          <cell r="C92" t="str">
            <v>OFFE0138</v>
          </cell>
          <cell r="D92" t="str">
            <v>12RTA96C-B</v>
          </cell>
          <cell r="E92" t="str">
            <v>/GL</v>
          </cell>
          <cell r="F92" t="str">
            <v>한진</v>
          </cell>
          <cell r="G92">
            <v>38590</v>
          </cell>
          <cell r="H92">
            <v>38600</v>
          </cell>
          <cell r="I92">
            <v>33</v>
          </cell>
          <cell r="K92">
            <v>38636</v>
          </cell>
          <cell r="L92">
            <v>15</v>
          </cell>
          <cell r="N92">
            <v>38651</v>
          </cell>
          <cell r="O92">
            <v>38689</v>
          </cell>
          <cell r="P92">
            <v>38679</v>
          </cell>
          <cell r="Q92">
            <v>0</v>
          </cell>
          <cell r="R92">
            <v>93360</v>
          </cell>
          <cell r="S92">
            <v>3</v>
          </cell>
          <cell r="T92">
            <v>0</v>
          </cell>
          <cell r="U92" t="str">
            <v>2005101확정</v>
          </cell>
          <cell r="V92">
            <v>1</v>
          </cell>
          <cell r="W92" t="str">
            <v>5 (10/11) 26</v>
          </cell>
          <cell r="X92" t="str">
            <v>[12/3](11/23)</v>
          </cell>
          <cell r="Y92" t="str">
            <v>5 (10/11) 26
OFFE0138/HJ
12RTA96C-B/GL
[12/3](11/23)</v>
          </cell>
          <cell r="Z92">
            <v>28</v>
          </cell>
          <cell r="AA92" t="str">
            <v>/HJ</v>
          </cell>
        </row>
        <row r="93">
          <cell r="B93" t="str">
            <v>DML1-1658</v>
          </cell>
          <cell r="C93" t="str">
            <v>NSB 4053</v>
          </cell>
          <cell r="D93" t="str">
            <v>7K98MC-C</v>
          </cell>
          <cell r="E93" t="str">
            <v>/GL</v>
          </cell>
          <cell r="F93" t="str">
            <v>DMHI</v>
          </cell>
          <cell r="G93">
            <v>38601</v>
          </cell>
          <cell r="H93">
            <v>38611</v>
          </cell>
          <cell r="I93">
            <v>28</v>
          </cell>
          <cell r="K93">
            <v>38642</v>
          </cell>
          <cell r="L93">
            <v>12</v>
          </cell>
          <cell r="N93">
            <v>38654</v>
          </cell>
          <cell r="O93">
            <v>38706</v>
          </cell>
          <cell r="P93">
            <v>38661</v>
          </cell>
          <cell r="Q93">
            <v>0</v>
          </cell>
          <cell r="R93">
            <v>54320</v>
          </cell>
          <cell r="S93">
            <v>3</v>
          </cell>
          <cell r="T93">
            <v>0</v>
          </cell>
          <cell r="U93" t="str">
            <v>2005101확정</v>
          </cell>
          <cell r="V93">
            <v>1</v>
          </cell>
          <cell r="W93" t="str">
            <v>16 (10/17) 29</v>
          </cell>
          <cell r="X93" t="str">
            <v>[12/20](11/5)</v>
          </cell>
          <cell r="Y93" t="str">
            <v>16 (10/17) 29
NSB 4053/DMHI
7K98MC-C/GL
[12/20](11/5)</v>
          </cell>
          <cell r="Z93">
            <v>7</v>
          </cell>
          <cell r="AA93" t="str">
            <v>/DMHI</v>
          </cell>
        </row>
        <row r="94">
          <cell r="B94" t="str">
            <v>DML1-1547</v>
          </cell>
          <cell r="C94" t="str">
            <v>EXMA2307</v>
          </cell>
          <cell r="D94" t="str">
            <v>6S50MC-C</v>
          </cell>
          <cell r="E94" t="str">
            <v>/DN</v>
          </cell>
          <cell r="F94" t="str">
            <v>대우</v>
          </cell>
          <cell r="G94">
            <v>38620</v>
          </cell>
          <cell r="H94">
            <v>38630</v>
          </cell>
          <cell r="I94">
            <v>19</v>
          </cell>
          <cell r="K94">
            <v>38649</v>
          </cell>
          <cell r="L94">
            <v>5</v>
          </cell>
          <cell r="M94">
            <v>2</v>
          </cell>
          <cell r="N94">
            <v>38656</v>
          </cell>
          <cell r="O94">
            <v>38635</v>
          </cell>
          <cell r="P94">
            <v>38676</v>
          </cell>
          <cell r="Q94">
            <v>0</v>
          </cell>
          <cell r="R94">
            <v>12900</v>
          </cell>
          <cell r="S94">
            <v>0</v>
          </cell>
          <cell r="T94">
            <v>0</v>
          </cell>
          <cell r="U94" t="str">
            <v>2005101확정</v>
          </cell>
          <cell r="V94">
            <v>1</v>
          </cell>
          <cell r="W94" t="str">
            <v>5 (10/24) 31</v>
          </cell>
          <cell r="X94" t="str">
            <v>[10/10](11/20)</v>
          </cell>
          <cell r="Y94" t="str">
            <v>5 (10/24) 31
EXMA2307/DW
6S50MC-C/DN
[10/10](11/20)</v>
          </cell>
          <cell r="Z94">
            <v>20</v>
          </cell>
          <cell r="AA94" t="str">
            <v>/DW</v>
          </cell>
        </row>
        <row r="95">
          <cell r="B95" t="str">
            <v>DML1-1646</v>
          </cell>
          <cell r="C95" t="str">
            <v>MSC 4109</v>
          </cell>
          <cell r="D95" t="str">
            <v>12K98MC-C</v>
          </cell>
          <cell r="E95" t="str">
            <v>/GL</v>
          </cell>
          <cell r="F95" t="str">
            <v>대우</v>
          </cell>
          <cell r="G95">
            <v>38609</v>
          </cell>
          <cell r="H95">
            <v>38619</v>
          </cell>
          <cell r="I95">
            <v>32</v>
          </cell>
          <cell r="K95">
            <v>38651</v>
          </cell>
          <cell r="L95">
            <v>15</v>
          </cell>
          <cell r="N95">
            <v>38666</v>
          </cell>
          <cell r="O95">
            <v>38763</v>
          </cell>
          <cell r="P95">
            <v>38690</v>
          </cell>
          <cell r="Q95">
            <v>0</v>
          </cell>
          <cell r="R95">
            <v>93120</v>
          </cell>
          <cell r="S95">
            <v>0</v>
          </cell>
          <cell r="T95">
            <v>0</v>
          </cell>
          <cell r="U95" t="str">
            <v>2005101확정</v>
          </cell>
          <cell r="V95">
            <v>1</v>
          </cell>
          <cell r="W95" t="str">
            <v>24 (10/26) 10</v>
          </cell>
          <cell r="X95" t="str">
            <v>[2/15](12/4)</v>
          </cell>
          <cell r="Y95" t="str">
            <v>24 (10/26) 10
MSC 4109/DW
12K98MC-C/GL
[2/15](12/4)</v>
          </cell>
          <cell r="Z95">
            <v>24</v>
          </cell>
          <cell r="AA95" t="str">
            <v>/DW</v>
          </cell>
        </row>
        <row r="96">
          <cell r="B96" t="str">
            <v>DNL1-1613</v>
          </cell>
          <cell r="C96" t="str">
            <v>APML0203</v>
          </cell>
          <cell r="D96" t="str">
            <v>14RTF96C</v>
          </cell>
          <cell r="E96" t="str">
            <v>/AB</v>
          </cell>
          <cell r="F96" t="str">
            <v>ODENSE</v>
          </cell>
          <cell r="G96">
            <v>38609</v>
          </cell>
          <cell r="H96">
            <v>38619</v>
          </cell>
          <cell r="I96">
            <v>35</v>
          </cell>
          <cell r="J96">
            <v>5</v>
          </cell>
          <cell r="K96">
            <v>38659</v>
          </cell>
          <cell r="L96">
            <v>15</v>
          </cell>
          <cell r="M96">
            <v>5</v>
          </cell>
          <cell r="N96">
            <v>38679</v>
          </cell>
          <cell r="O96">
            <v>38691</v>
          </cell>
          <cell r="P96">
            <v>38691</v>
          </cell>
          <cell r="Q96">
            <v>0</v>
          </cell>
          <cell r="R96">
            <v>108920</v>
          </cell>
          <cell r="S96">
            <v>0</v>
          </cell>
          <cell r="T96">
            <v>0</v>
          </cell>
          <cell r="U96" t="str">
            <v>2005111확정</v>
          </cell>
          <cell r="V96">
            <v>1</v>
          </cell>
          <cell r="W96" t="str">
            <v>24 (11/3) 23</v>
          </cell>
          <cell r="X96" t="str">
            <v>[12/5]</v>
          </cell>
          <cell r="Y96" t="str">
            <v>24 (11/3) 23
APML0203/ODEN
14RTF96C/AB
[12/5]</v>
          </cell>
          <cell r="Z96">
            <v>12</v>
          </cell>
          <cell r="AA96" t="str">
            <v>/ODEN</v>
          </cell>
        </row>
        <row r="97">
          <cell r="B97" t="str">
            <v>DML1-1678</v>
          </cell>
          <cell r="C97" t="str">
            <v>HANS1172</v>
          </cell>
          <cell r="D97" t="str">
            <v>8K80MC-C</v>
          </cell>
          <cell r="E97" t="str">
            <v>/GL</v>
          </cell>
          <cell r="F97" t="str">
            <v>STX</v>
          </cell>
          <cell r="G97">
            <v>38629</v>
          </cell>
          <cell r="H97">
            <v>38639</v>
          </cell>
          <cell r="I97">
            <v>27</v>
          </cell>
          <cell r="K97">
            <v>38666</v>
          </cell>
          <cell r="L97">
            <v>9</v>
          </cell>
          <cell r="N97">
            <v>38675</v>
          </cell>
          <cell r="O97">
            <v>38693</v>
          </cell>
          <cell r="P97">
            <v>38693</v>
          </cell>
          <cell r="Q97">
            <v>0</v>
          </cell>
          <cell r="R97">
            <v>39200</v>
          </cell>
          <cell r="S97">
            <v>0</v>
          </cell>
          <cell r="T97">
            <v>0</v>
          </cell>
          <cell r="U97" t="str">
            <v>2005111확정</v>
          </cell>
          <cell r="V97">
            <v>1</v>
          </cell>
          <cell r="W97" t="str">
            <v>14 (11/10) 19</v>
          </cell>
          <cell r="X97" t="str">
            <v>[12/7]</v>
          </cell>
          <cell r="Y97" t="str">
            <v>14 (11/10) 19
HANS1172/STX
8K80MC-C/GL
[12/7]</v>
          </cell>
          <cell r="Z97">
            <v>18</v>
          </cell>
          <cell r="AA97" t="str">
            <v>/STX</v>
          </cell>
        </row>
        <row r="98">
          <cell r="B98" t="str">
            <v>DML1-1587</v>
          </cell>
          <cell r="C98" t="str">
            <v>VIKE1557</v>
          </cell>
          <cell r="D98" t="str">
            <v>6S70ME-C</v>
          </cell>
          <cell r="E98" t="str">
            <v>/AB</v>
          </cell>
          <cell r="F98" t="str">
            <v>삼성</v>
          </cell>
          <cell r="G98">
            <v>38639</v>
          </cell>
          <cell r="H98">
            <v>38649</v>
          </cell>
          <cell r="I98">
            <v>21</v>
          </cell>
          <cell r="J98">
            <v>3</v>
          </cell>
          <cell r="K98">
            <v>38673</v>
          </cell>
          <cell r="L98">
            <v>7</v>
          </cell>
          <cell r="M98">
            <v>3</v>
          </cell>
          <cell r="N98">
            <v>38683</v>
          </cell>
          <cell r="O98">
            <v>38723</v>
          </cell>
          <cell r="P98">
            <v>38723</v>
          </cell>
          <cell r="Q98">
            <v>0</v>
          </cell>
          <cell r="R98">
            <v>25320</v>
          </cell>
          <cell r="S98">
            <v>0</v>
          </cell>
          <cell r="T98">
            <v>0</v>
          </cell>
          <cell r="U98" t="str">
            <v>2005111확정</v>
          </cell>
          <cell r="V98">
            <v>1</v>
          </cell>
          <cell r="W98" t="str">
            <v>24 (11/17) 27</v>
          </cell>
          <cell r="X98" t="str">
            <v>[1/6]</v>
          </cell>
          <cell r="Y98" t="str">
            <v>24 (11/17) 27
VIKE1557/SS
6S70ME-C/AB
[1/6]</v>
          </cell>
          <cell r="Z98">
            <v>40</v>
          </cell>
          <cell r="AA98" t="str">
            <v>/SS</v>
          </cell>
        </row>
        <row r="99">
          <cell r="B99" t="str">
            <v>DML1-1567</v>
          </cell>
          <cell r="C99" t="str">
            <v>OFFE1545</v>
          </cell>
          <cell r="D99" t="str">
            <v>12K98MC-C</v>
          </cell>
          <cell r="E99" t="str">
            <v>/GL</v>
          </cell>
          <cell r="F99" t="str">
            <v>삼성</v>
          </cell>
          <cell r="G99">
            <v>38641</v>
          </cell>
          <cell r="H99">
            <v>38651</v>
          </cell>
          <cell r="I99">
            <v>32</v>
          </cell>
          <cell r="K99">
            <v>38683</v>
          </cell>
          <cell r="L99">
            <v>15</v>
          </cell>
          <cell r="N99">
            <v>38698</v>
          </cell>
          <cell r="O99">
            <v>38723</v>
          </cell>
          <cell r="P99">
            <v>38723</v>
          </cell>
          <cell r="Q99">
            <v>0</v>
          </cell>
          <cell r="R99">
            <v>93120</v>
          </cell>
          <cell r="S99">
            <v>0</v>
          </cell>
          <cell r="T99">
            <v>0</v>
          </cell>
          <cell r="U99" t="str">
            <v>2005111확정</v>
          </cell>
          <cell r="V99">
            <v>1</v>
          </cell>
          <cell r="W99" t="str">
            <v>26 (11/27) 12</v>
          </cell>
          <cell r="X99" t="str">
            <v>[1/6]</v>
          </cell>
          <cell r="Y99" t="str">
            <v>26 (11/27) 12
OFFE1545/SS
12K98MC-C/GL
[1/6]</v>
          </cell>
          <cell r="Z99">
            <v>25</v>
          </cell>
          <cell r="AA99" t="str">
            <v>/SS</v>
          </cell>
        </row>
        <row r="100">
          <cell r="B100" t="str">
            <v>DML1-1731</v>
          </cell>
          <cell r="C100" t="str">
            <v>PREM1575</v>
          </cell>
          <cell r="D100" t="str">
            <v>7S60MC</v>
          </cell>
          <cell r="E100" t="str">
            <v>/DN</v>
          </cell>
          <cell r="F100" t="str">
            <v>삼성</v>
          </cell>
          <cell r="G100">
            <v>38657</v>
          </cell>
          <cell r="H100">
            <v>38667</v>
          </cell>
          <cell r="I100">
            <v>21</v>
          </cell>
          <cell r="K100">
            <v>38688</v>
          </cell>
          <cell r="L100">
            <v>7</v>
          </cell>
          <cell r="N100">
            <v>38695</v>
          </cell>
          <cell r="O100">
            <v>38740</v>
          </cell>
          <cell r="P100">
            <v>38760</v>
          </cell>
          <cell r="Q100">
            <v>0</v>
          </cell>
          <cell r="R100">
            <v>19460</v>
          </cell>
          <cell r="S100">
            <v>0</v>
          </cell>
          <cell r="T100">
            <v>0</v>
          </cell>
          <cell r="U100" t="str">
            <v>2005121확정</v>
          </cell>
          <cell r="V100">
            <v>1</v>
          </cell>
          <cell r="W100" t="str">
            <v>11 (12/2) 9</v>
          </cell>
          <cell r="X100" t="str">
            <v>[1/23](2/12)</v>
          </cell>
          <cell r="Y100" t="str">
            <v>11 (12/2) 9
PREM1575/SS
7S60MC/DN
[1/23](2/12)</v>
          </cell>
          <cell r="Z100">
            <v>65</v>
          </cell>
          <cell r="AA100" t="str">
            <v>/SS</v>
          </cell>
        </row>
        <row r="101">
          <cell r="B101" t="str">
            <v>디젤4003</v>
          </cell>
          <cell r="C101" t="str">
            <v>Paros 후속기</v>
          </cell>
          <cell r="D101" t="str">
            <v>7K60MC-S</v>
          </cell>
          <cell r="E101" t="str">
            <v/>
          </cell>
          <cell r="F101" t="str">
            <v>파로스</v>
          </cell>
          <cell r="G101">
            <v>38664</v>
          </cell>
          <cell r="H101">
            <v>38674</v>
          </cell>
          <cell r="I101">
            <v>21</v>
          </cell>
          <cell r="K101">
            <v>38695</v>
          </cell>
          <cell r="L101">
            <v>7</v>
          </cell>
          <cell r="M101">
            <v>5</v>
          </cell>
          <cell r="N101">
            <v>38707</v>
          </cell>
          <cell r="O101">
            <v>0</v>
          </cell>
          <cell r="P101">
            <v>38747</v>
          </cell>
          <cell r="Q101">
            <v>0</v>
          </cell>
          <cell r="R101">
            <v>17990</v>
          </cell>
          <cell r="S101">
            <v>0</v>
          </cell>
          <cell r="T101">
            <v>0</v>
          </cell>
          <cell r="U101" t="str">
            <v>2005121예상</v>
          </cell>
          <cell r="V101">
            <v>1</v>
          </cell>
          <cell r="W101" t="str">
            <v>18 (12/9) 21</v>
          </cell>
          <cell r="X101" t="str">
            <v>(1/30)</v>
          </cell>
          <cell r="Y101" t="str">
            <v>18 (12/9) 21
디젤4003
7K60MC-S
(1/30)</v>
          </cell>
          <cell r="Z101">
            <v>40</v>
          </cell>
          <cell r="AA101" t="str">
            <v/>
          </cell>
        </row>
        <row r="102">
          <cell r="B102" t="str">
            <v>DML1-1647</v>
          </cell>
          <cell r="C102" t="str">
            <v>MSC 4110</v>
          </cell>
          <cell r="D102" t="str">
            <v>12K98MC-C</v>
          </cell>
          <cell r="E102" t="str">
            <v>/GL</v>
          </cell>
          <cell r="F102" t="str">
            <v>대우</v>
          </cell>
          <cell r="G102">
            <v>38659</v>
          </cell>
          <cell r="H102">
            <v>38669</v>
          </cell>
          <cell r="I102">
            <v>32</v>
          </cell>
          <cell r="K102">
            <v>38701</v>
          </cell>
          <cell r="L102">
            <v>15</v>
          </cell>
          <cell r="N102">
            <v>38716</v>
          </cell>
          <cell r="O102">
            <v>38923</v>
          </cell>
          <cell r="P102">
            <v>38747</v>
          </cell>
          <cell r="Q102">
            <v>0</v>
          </cell>
          <cell r="R102">
            <v>93120</v>
          </cell>
          <cell r="S102">
            <v>0</v>
          </cell>
          <cell r="T102">
            <v>0</v>
          </cell>
          <cell r="U102" t="str">
            <v>2005121확정</v>
          </cell>
          <cell r="V102">
            <v>1</v>
          </cell>
          <cell r="W102" t="str">
            <v>13 (12/15) 30</v>
          </cell>
          <cell r="X102" t="str">
            <v>[7/25](1/30)</v>
          </cell>
          <cell r="Y102" t="str">
            <v>13 (12/15) 30
MSC 4110/DW
12K98MC-C/GL
[7/25](1/30)</v>
          </cell>
          <cell r="Z102">
            <v>31</v>
          </cell>
          <cell r="AA102" t="str">
            <v>/DW</v>
          </cell>
        </row>
        <row r="103">
          <cell r="B103" t="str">
            <v>DML1-1590</v>
          </cell>
          <cell r="C103" t="str">
            <v>RKS 0149</v>
          </cell>
          <cell r="D103" t="str">
            <v>8K80MC-C</v>
          </cell>
          <cell r="E103" t="str">
            <v>/GL</v>
          </cell>
          <cell r="F103" t="str">
            <v>한진</v>
          </cell>
          <cell r="G103">
            <v>38665</v>
          </cell>
          <cell r="H103">
            <v>38675</v>
          </cell>
          <cell r="I103">
            <v>27</v>
          </cell>
          <cell r="K103">
            <v>38702</v>
          </cell>
          <cell r="L103">
            <v>9</v>
          </cell>
          <cell r="N103">
            <v>38711</v>
          </cell>
          <cell r="O103">
            <v>38759</v>
          </cell>
          <cell r="P103">
            <v>38729</v>
          </cell>
          <cell r="Q103">
            <v>0</v>
          </cell>
          <cell r="R103">
            <v>39200</v>
          </cell>
          <cell r="S103">
            <v>0</v>
          </cell>
          <cell r="T103">
            <v>0</v>
          </cell>
          <cell r="U103" t="str">
            <v>2005121확정</v>
          </cell>
          <cell r="V103">
            <v>1</v>
          </cell>
          <cell r="W103" t="str">
            <v>19 (12/16) 25</v>
          </cell>
          <cell r="X103" t="str">
            <v>[2/11](1/12)</v>
          </cell>
          <cell r="Y103" t="str">
            <v>19 (12/16) 25
RKS 0149/HJ
8K80MC-C/GL
[2/11](1/12)</v>
          </cell>
          <cell r="Z103">
            <v>18</v>
          </cell>
          <cell r="AA103" t="str">
            <v>/HJ</v>
          </cell>
        </row>
        <row r="104">
          <cell r="B104" t="str">
            <v>DML1-1705</v>
          </cell>
          <cell r="C104" t="str">
            <v>KLC 1161</v>
          </cell>
          <cell r="D104" t="str">
            <v>6S70MC-C</v>
          </cell>
          <cell r="E104" t="str">
            <v>/KR</v>
          </cell>
          <cell r="F104" t="str">
            <v>대우</v>
          </cell>
          <cell r="G104">
            <v>38678</v>
          </cell>
          <cell r="H104">
            <v>38688</v>
          </cell>
          <cell r="I104">
            <v>21</v>
          </cell>
          <cell r="K104">
            <v>38709</v>
          </cell>
          <cell r="L104">
            <v>7</v>
          </cell>
          <cell r="N104">
            <v>38716</v>
          </cell>
          <cell r="O104">
            <v>38796</v>
          </cell>
          <cell r="P104">
            <v>38763</v>
          </cell>
          <cell r="Q104">
            <v>0</v>
          </cell>
          <cell r="R104">
            <v>25320</v>
          </cell>
          <cell r="S104">
            <v>0</v>
          </cell>
          <cell r="T104">
            <v>0</v>
          </cell>
          <cell r="U104" t="str">
            <v>2005121확정</v>
          </cell>
          <cell r="V104">
            <v>1</v>
          </cell>
          <cell r="W104" t="str">
            <v>2 (12/23) 30</v>
          </cell>
          <cell r="X104" t="str">
            <v>[3/20](2/15)</v>
          </cell>
          <cell r="Y104" t="str">
            <v>2 (12/23) 30
KLC 1161/DW
6S70MC-C/KR
[3/20](2/15)</v>
          </cell>
          <cell r="Z104">
            <v>47</v>
          </cell>
          <cell r="AA104" t="str">
            <v>/DW</v>
          </cell>
        </row>
        <row r="106">
          <cell r="B106" t="str">
            <v>DML1-1548</v>
          </cell>
          <cell r="C106" t="str">
            <v>APML2308</v>
          </cell>
          <cell r="D106" t="str">
            <v>6S50MC-C</v>
          </cell>
          <cell r="E106" t="str">
            <v>/DN</v>
          </cell>
          <cell r="F106" t="str">
            <v>대우</v>
          </cell>
          <cell r="G106">
            <v>38696</v>
          </cell>
          <cell r="H106">
            <v>38706</v>
          </cell>
          <cell r="I106">
            <v>19</v>
          </cell>
          <cell r="K106">
            <v>38727</v>
          </cell>
          <cell r="L106">
            <v>5</v>
          </cell>
          <cell r="M106">
            <v>2</v>
          </cell>
          <cell r="N106">
            <v>38734</v>
          </cell>
          <cell r="O106">
            <v>38722</v>
          </cell>
          <cell r="P106">
            <v>38753</v>
          </cell>
          <cell r="Q106">
            <v>0</v>
          </cell>
          <cell r="R106">
            <v>12900</v>
          </cell>
          <cell r="S106">
            <v>2</v>
          </cell>
          <cell r="T106">
            <v>0</v>
          </cell>
          <cell r="U106" t="str">
            <v>200611확정</v>
          </cell>
          <cell r="V106">
            <v>1</v>
          </cell>
          <cell r="W106" t="str">
            <v>20 (1/10) 17</v>
          </cell>
          <cell r="X106" t="str">
            <v>[1/5](2/5)</v>
          </cell>
          <cell r="Y106" t="str">
            <v>20 (1/10) 17
APML2308/DW
6S50MC-C/DN
[1/5](2/5)</v>
          </cell>
          <cell r="Z106">
            <v>19</v>
          </cell>
          <cell r="AA106" t="str">
            <v>/DW</v>
          </cell>
        </row>
        <row r="107">
          <cell r="B107" t="str">
            <v>DML1-1704</v>
          </cell>
          <cell r="C107" t="str">
            <v>WALL4443</v>
          </cell>
          <cell r="D107" t="str">
            <v>7S60MC-C</v>
          </cell>
          <cell r="E107" t="str">
            <v>/LR</v>
          </cell>
          <cell r="F107" t="str">
            <v>대우</v>
          </cell>
          <cell r="G107">
            <v>38701</v>
          </cell>
          <cell r="H107">
            <v>38711</v>
          </cell>
          <cell r="I107">
            <v>21</v>
          </cell>
          <cell r="K107">
            <v>38734</v>
          </cell>
          <cell r="L107">
            <v>7</v>
          </cell>
          <cell r="N107">
            <v>38741</v>
          </cell>
          <cell r="O107">
            <v>38781</v>
          </cell>
          <cell r="P107">
            <v>38781</v>
          </cell>
          <cell r="Q107">
            <v>0</v>
          </cell>
          <cell r="R107">
            <v>21490</v>
          </cell>
          <cell r="S107">
            <v>2</v>
          </cell>
          <cell r="T107">
            <v>0</v>
          </cell>
          <cell r="U107" t="str">
            <v>200611확정</v>
          </cell>
          <cell r="V107">
            <v>1</v>
          </cell>
          <cell r="W107" t="str">
            <v>25 (1/17) 24</v>
          </cell>
          <cell r="X107" t="str">
            <v>[3/5]</v>
          </cell>
          <cell r="Y107" t="str">
            <v>25 (1/17) 24
WALL4443/DW
7S60MC-C/LR
[3/5]</v>
          </cell>
          <cell r="Z107">
            <v>40</v>
          </cell>
          <cell r="AA107" t="str">
            <v>/DW</v>
          </cell>
        </row>
        <row r="108">
          <cell r="B108" t="str">
            <v>삼성4110</v>
          </cell>
          <cell r="C108" t="str">
            <v>P5001,GEDEN</v>
          </cell>
          <cell r="D108" t="str">
            <v>7S60MC</v>
          </cell>
          <cell r="E108" t="str">
            <v/>
          </cell>
          <cell r="F108" t="str">
            <v>삼성</v>
          </cell>
          <cell r="G108">
            <v>38710</v>
          </cell>
          <cell r="H108">
            <v>38720</v>
          </cell>
          <cell r="I108">
            <v>21</v>
          </cell>
          <cell r="K108">
            <v>38741</v>
          </cell>
          <cell r="L108">
            <v>7</v>
          </cell>
          <cell r="N108">
            <v>38751</v>
          </cell>
          <cell r="O108">
            <v>0</v>
          </cell>
          <cell r="P108">
            <v>38789</v>
          </cell>
          <cell r="Q108">
            <v>0</v>
          </cell>
          <cell r="R108">
            <v>19460</v>
          </cell>
          <cell r="S108">
            <v>0</v>
          </cell>
          <cell r="T108">
            <v>3</v>
          </cell>
          <cell r="U108" t="str">
            <v>200611예상</v>
          </cell>
          <cell r="V108">
            <v>1</v>
          </cell>
          <cell r="W108" t="str">
            <v>3 (1/24) 3</v>
          </cell>
          <cell r="X108" t="str">
            <v>(3/13)</v>
          </cell>
          <cell r="Y108" t="str">
            <v>3 (1/24) 3
삼성4110
7S60MC
(3/13)</v>
          </cell>
          <cell r="Z108">
            <v>38</v>
          </cell>
          <cell r="AA108" t="str">
            <v/>
          </cell>
        </row>
        <row r="109">
          <cell r="B109" t="str">
            <v>DML1-1686</v>
          </cell>
          <cell r="C109" t="str">
            <v>CERE1581</v>
          </cell>
          <cell r="D109" t="str">
            <v>6S70MC-C</v>
          </cell>
          <cell r="E109" t="str">
            <v>/AB</v>
          </cell>
          <cell r="F109" t="str">
            <v>삼성</v>
          </cell>
          <cell r="G109">
            <v>38715</v>
          </cell>
          <cell r="H109">
            <v>38725</v>
          </cell>
          <cell r="I109">
            <v>21</v>
          </cell>
          <cell r="K109">
            <v>38749</v>
          </cell>
          <cell r="L109">
            <v>7</v>
          </cell>
          <cell r="N109">
            <v>38756</v>
          </cell>
          <cell r="O109">
            <v>38797</v>
          </cell>
          <cell r="P109">
            <v>38791</v>
          </cell>
          <cell r="Q109">
            <v>0</v>
          </cell>
          <cell r="R109">
            <v>25320</v>
          </cell>
          <cell r="S109">
            <v>3</v>
          </cell>
          <cell r="T109">
            <v>0</v>
          </cell>
          <cell r="U109" t="str">
            <v>200621확정</v>
          </cell>
          <cell r="V109">
            <v>1</v>
          </cell>
          <cell r="W109" t="str">
            <v>8 (2/1) 8</v>
          </cell>
          <cell r="X109" t="str">
            <v>[3/21](3/15)</v>
          </cell>
          <cell r="Y109" t="str">
            <v>8 (2/1) 8
CERE1581/SS
6S70MC-C/AB
[3/21](3/15)</v>
          </cell>
          <cell r="Z109">
            <v>35</v>
          </cell>
          <cell r="AA109" t="str">
            <v>/SS</v>
          </cell>
        </row>
        <row r="110">
          <cell r="B110" t="str">
            <v>DNL1-1653</v>
          </cell>
          <cell r="C110" t="str">
            <v>HTG 5282</v>
          </cell>
          <cell r="D110" t="str">
            <v>6RTF68T-B</v>
          </cell>
          <cell r="E110" t="str">
            <v>/LR</v>
          </cell>
          <cell r="F110" t="str">
            <v>대우</v>
          </cell>
          <cell r="G110">
            <v>38714</v>
          </cell>
          <cell r="H110">
            <v>38724</v>
          </cell>
          <cell r="I110">
            <v>23</v>
          </cell>
          <cell r="J110">
            <v>5</v>
          </cell>
          <cell r="K110">
            <v>38755</v>
          </cell>
          <cell r="L110">
            <v>7</v>
          </cell>
          <cell r="N110">
            <v>38762</v>
          </cell>
          <cell r="O110">
            <v>38842</v>
          </cell>
          <cell r="P110">
            <v>38802</v>
          </cell>
          <cell r="Q110">
            <v>0</v>
          </cell>
          <cell r="R110">
            <v>24000</v>
          </cell>
          <cell r="S110">
            <v>3</v>
          </cell>
          <cell r="T110">
            <v>0</v>
          </cell>
          <cell r="U110" t="str">
            <v>200621확정</v>
          </cell>
          <cell r="V110">
            <v>1</v>
          </cell>
          <cell r="W110" t="str">
            <v>7 (2/7) 14</v>
          </cell>
          <cell r="X110" t="str">
            <v>[5/5](3/26)</v>
          </cell>
          <cell r="Y110" t="str">
            <v>7 (2/7) 14
HTG 5282/DW
6RTF68T-B/LR
[5/5](3/26)</v>
          </cell>
          <cell r="Z110">
            <v>40</v>
          </cell>
          <cell r="AA110" t="str">
            <v>/DW</v>
          </cell>
        </row>
        <row r="111">
          <cell r="B111" t="str">
            <v>DML1-1684</v>
          </cell>
          <cell r="C111" t="str">
            <v>CERE1577</v>
          </cell>
          <cell r="D111" t="str">
            <v>7S60MC</v>
          </cell>
          <cell r="E111" t="str">
            <v>/DN</v>
          </cell>
          <cell r="F111" t="str">
            <v>삼성</v>
          </cell>
          <cell r="G111">
            <v>38728</v>
          </cell>
          <cell r="H111">
            <v>38738</v>
          </cell>
          <cell r="I111">
            <v>21</v>
          </cell>
          <cell r="K111">
            <v>38762</v>
          </cell>
          <cell r="L111">
            <v>7</v>
          </cell>
          <cell r="N111">
            <v>38769</v>
          </cell>
          <cell r="O111">
            <v>38789</v>
          </cell>
          <cell r="P111">
            <v>38806</v>
          </cell>
          <cell r="Q111">
            <v>0</v>
          </cell>
          <cell r="R111">
            <v>19460</v>
          </cell>
          <cell r="S111">
            <v>3</v>
          </cell>
          <cell r="T111">
            <v>0</v>
          </cell>
          <cell r="U111" t="str">
            <v>200621확정</v>
          </cell>
          <cell r="V111">
            <v>1</v>
          </cell>
          <cell r="W111" t="str">
            <v>21 (2/14) 21</v>
          </cell>
          <cell r="X111" t="str">
            <v>[3/13](3/30)</v>
          </cell>
          <cell r="Y111" t="str">
            <v>21 (2/14) 21
CERE1577/SS
7S60MC/DN
[3/13](3/30)</v>
          </cell>
          <cell r="Z111">
            <v>37</v>
          </cell>
          <cell r="AA111" t="str">
            <v>/SS</v>
          </cell>
        </row>
        <row r="112">
          <cell r="B112" t="str">
            <v>디젤4004</v>
          </cell>
          <cell r="C112" t="str">
            <v>CHIOS 후속기</v>
          </cell>
          <cell r="D112" t="str">
            <v>9K60MC-S</v>
          </cell>
          <cell r="E112" t="str">
            <v/>
          </cell>
          <cell r="F112" t="str">
            <v>히오스</v>
          </cell>
          <cell r="G112">
            <v>38732</v>
          </cell>
          <cell r="H112">
            <v>38742</v>
          </cell>
          <cell r="I112">
            <v>24</v>
          </cell>
          <cell r="K112">
            <v>38769</v>
          </cell>
          <cell r="L112">
            <v>9</v>
          </cell>
          <cell r="M112">
            <v>5</v>
          </cell>
          <cell r="N112">
            <v>38783</v>
          </cell>
          <cell r="O112">
            <v>0</v>
          </cell>
          <cell r="P112">
            <v>38806</v>
          </cell>
          <cell r="Q112">
            <v>0</v>
          </cell>
          <cell r="R112">
            <v>23130</v>
          </cell>
          <cell r="S112">
            <v>3</v>
          </cell>
          <cell r="T112">
            <v>0</v>
          </cell>
          <cell r="U112" t="str">
            <v>200621예상</v>
          </cell>
          <cell r="V112">
            <v>1</v>
          </cell>
          <cell r="W112" t="str">
            <v>25 (2/21) 7</v>
          </cell>
          <cell r="X112" t="str">
            <v>(3/30)</v>
          </cell>
          <cell r="Y112" t="str">
            <v>25 (2/21) 7
디젤4004
9K60MC-S
(3/30)</v>
          </cell>
          <cell r="Z112">
            <v>23</v>
          </cell>
          <cell r="AA112" t="str">
            <v/>
          </cell>
        </row>
        <row r="113">
          <cell r="B113" t="str">
            <v>대우4130</v>
          </cell>
          <cell r="C113" t="str">
            <v>DMHI B/C #1</v>
          </cell>
          <cell r="D113" t="str">
            <v>6S70MC-C</v>
          </cell>
          <cell r="E113" t="str">
            <v/>
          </cell>
          <cell r="F113" t="str">
            <v>대우</v>
          </cell>
          <cell r="G113">
            <v>38745</v>
          </cell>
          <cell r="H113">
            <v>38755</v>
          </cell>
          <cell r="I113">
            <v>21</v>
          </cell>
          <cell r="K113">
            <v>38776</v>
          </cell>
          <cell r="L113">
            <v>7</v>
          </cell>
          <cell r="N113">
            <v>38783</v>
          </cell>
          <cell r="O113">
            <v>0</v>
          </cell>
          <cell r="P113">
            <v>38806</v>
          </cell>
          <cell r="Q113">
            <v>0</v>
          </cell>
          <cell r="R113">
            <v>25320</v>
          </cell>
          <cell r="S113">
            <v>0</v>
          </cell>
          <cell r="T113">
            <v>0</v>
          </cell>
          <cell r="U113" t="str">
            <v>200621예상</v>
          </cell>
          <cell r="V113">
            <v>1</v>
          </cell>
          <cell r="W113" t="str">
            <v>7 (2/28) 7</v>
          </cell>
          <cell r="X113" t="str">
            <v>(3/30)</v>
          </cell>
          <cell r="Y113" t="str">
            <v>7 (2/28) 7
대우4130
6S70MC-C
(3/30)</v>
          </cell>
          <cell r="Z113">
            <v>23</v>
          </cell>
          <cell r="AA113" t="str">
            <v/>
          </cell>
        </row>
        <row r="114">
          <cell r="B114" t="str">
            <v>DML1-1498</v>
          </cell>
          <cell r="C114" t="str">
            <v>MORF0441</v>
          </cell>
          <cell r="D114" t="str">
            <v>6S50MC</v>
          </cell>
          <cell r="E114" t="str">
            <v>/AB</v>
          </cell>
          <cell r="F114" t="str">
            <v>신아</v>
          </cell>
          <cell r="G114">
            <v>38755</v>
          </cell>
          <cell r="H114">
            <v>38765</v>
          </cell>
          <cell r="I114">
            <v>19</v>
          </cell>
          <cell r="K114">
            <v>38784</v>
          </cell>
          <cell r="L114">
            <v>5</v>
          </cell>
          <cell r="M114">
            <v>2</v>
          </cell>
          <cell r="N114">
            <v>38791</v>
          </cell>
          <cell r="O114">
            <v>38758</v>
          </cell>
          <cell r="P114">
            <v>38830</v>
          </cell>
          <cell r="Q114">
            <v>0</v>
          </cell>
          <cell r="R114">
            <v>11640</v>
          </cell>
          <cell r="S114">
            <v>0</v>
          </cell>
          <cell r="T114">
            <v>0</v>
          </cell>
          <cell r="U114" t="str">
            <v>200631확정</v>
          </cell>
          <cell r="V114">
            <v>1</v>
          </cell>
          <cell r="W114" t="str">
            <v>17 (3/8) 15</v>
          </cell>
          <cell r="X114" t="str">
            <v>[2/10](4/23)</v>
          </cell>
          <cell r="Y114" t="str">
            <v>17 (3/8) 15
MORF0441/SA
6S50MC/AB
[2/10](4/23)</v>
          </cell>
          <cell r="Z114">
            <v>39</v>
          </cell>
          <cell r="AA114" t="str">
            <v>/SA</v>
          </cell>
        </row>
        <row r="115">
          <cell r="B115" t="str">
            <v>대우4137</v>
          </cell>
          <cell r="C115" t="str">
            <v>UBCL</v>
          </cell>
          <cell r="D115" t="str">
            <v>7RTA62U-B</v>
          </cell>
          <cell r="E115" t="str">
            <v/>
          </cell>
          <cell r="F115" t="str">
            <v>대우</v>
          </cell>
          <cell r="G115">
            <v>38759</v>
          </cell>
          <cell r="H115">
            <v>38769</v>
          </cell>
          <cell r="I115">
            <v>23</v>
          </cell>
          <cell r="K115">
            <v>38792</v>
          </cell>
          <cell r="L115">
            <v>7</v>
          </cell>
          <cell r="M115">
            <v>2</v>
          </cell>
          <cell r="N115">
            <v>38801</v>
          </cell>
          <cell r="O115">
            <v>0</v>
          </cell>
          <cell r="P115">
            <v>38834</v>
          </cell>
          <cell r="Q115">
            <v>0</v>
          </cell>
          <cell r="R115">
            <v>21770</v>
          </cell>
          <cell r="S115">
            <v>0</v>
          </cell>
          <cell r="T115">
            <v>0</v>
          </cell>
          <cell r="U115" t="str">
            <v>200631예상</v>
          </cell>
          <cell r="V115">
            <v>1</v>
          </cell>
          <cell r="W115" t="str">
            <v>21 (3/16) 25</v>
          </cell>
          <cell r="X115" t="str">
            <v>(4/27)</v>
          </cell>
          <cell r="Y115" t="str">
            <v>21 (3/16) 25
대우4137
7RTA62U-B
(4/27)</v>
          </cell>
          <cell r="Z115">
            <v>33</v>
          </cell>
          <cell r="AA115" t="str">
            <v/>
          </cell>
        </row>
        <row r="116">
          <cell r="B116" t="str">
            <v>DML1-1549</v>
          </cell>
          <cell r="C116" t="str">
            <v>BERG2309</v>
          </cell>
          <cell r="D116" t="str">
            <v>6S50MC-C</v>
          </cell>
          <cell r="E116" t="str">
            <v>/DN</v>
          </cell>
          <cell r="F116" t="str">
            <v>대우</v>
          </cell>
          <cell r="G116">
            <v>38770</v>
          </cell>
          <cell r="H116">
            <v>38780</v>
          </cell>
          <cell r="I116">
            <v>19</v>
          </cell>
          <cell r="K116">
            <v>38799</v>
          </cell>
          <cell r="L116">
            <v>5</v>
          </cell>
          <cell r="M116">
            <v>2</v>
          </cell>
          <cell r="N116">
            <v>38806</v>
          </cell>
          <cell r="O116">
            <v>38801</v>
          </cell>
          <cell r="P116">
            <v>38837</v>
          </cell>
          <cell r="Q116">
            <v>0</v>
          </cell>
          <cell r="R116">
            <v>12900</v>
          </cell>
          <cell r="S116">
            <v>0</v>
          </cell>
          <cell r="T116">
            <v>0</v>
          </cell>
          <cell r="U116" t="str">
            <v>200631확정</v>
          </cell>
          <cell r="V116">
            <v>1</v>
          </cell>
          <cell r="W116" t="str">
            <v>4 (3/23) 30</v>
          </cell>
          <cell r="X116" t="str">
            <v>[3/25](4/30)</v>
          </cell>
          <cell r="Y116" t="str">
            <v>4 (3/23) 30
BERG2309/DW
6S50MC-C/DN
[3/25](4/30)</v>
          </cell>
          <cell r="Z116">
            <v>31</v>
          </cell>
          <cell r="AA116" t="str">
            <v>/DW</v>
          </cell>
        </row>
        <row r="117">
          <cell r="B117" t="str">
            <v>DML1-1688</v>
          </cell>
          <cell r="C117" t="str">
            <v>CHEV1583</v>
          </cell>
          <cell r="D117" t="str">
            <v>6S60MC-C</v>
          </cell>
          <cell r="E117" t="str">
            <v>/AB</v>
          </cell>
          <cell r="F117" t="str">
            <v>삼성</v>
          </cell>
          <cell r="G117">
            <v>38775</v>
          </cell>
          <cell r="H117">
            <v>38785</v>
          </cell>
          <cell r="I117">
            <v>21</v>
          </cell>
          <cell r="K117">
            <v>38806</v>
          </cell>
          <cell r="L117">
            <v>5</v>
          </cell>
          <cell r="M117">
            <v>2</v>
          </cell>
          <cell r="N117">
            <v>38813</v>
          </cell>
          <cell r="O117">
            <v>38847</v>
          </cell>
          <cell r="P117">
            <v>38847</v>
          </cell>
          <cell r="Q117">
            <v>0</v>
          </cell>
          <cell r="R117">
            <v>18420</v>
          </cell>
          <cell r="S117">
            <v>0</v>
          </cell>
          <cell r="T117">
            <v>0</v>
          </cell>
          <cell r="U117" t="str">
            <v>200631확정</v>
          </cell>
          <cell r="V117">
            <v>1</v>
          </cell>
          <cell r="W117" t="str">
            <v>9 (3/30) 6</v>
          </cell>
          <cell r="X117" t="str">
            <v>[5/10]</v>
          </cell>
          <cell r="Y117" t="str">
            <v>9 (3/30) 6
CHEV1583/SS
6S60MC-C/AB
[5/10]</v>
          </cell>
          <cell r="Z117">
            <v>34</v>
          </cell>
          <cell r="AA117" t="str">
            <v>/SS</v>
          </cell>
        </row>
        <row r="118">
          <cell r="B118" t="str">
            <v>DML1-1734</v>
          </cell>
          <cell r="C118" t="str">
            <v>VELA5285</v>
          </cell>
          <cell r="D118" t="str">
            <v>6S50MC</v>
          </cell>
          <cell r="E118" t="str">
            <v>/LR</v>
          </cell>
          <cell r="F118" t="str">
            <v>대우</v>
          </cell>
          <cell r="G118">
            <v>38784</v>
          </cell>
          <cell r="H118">
            <v>38794</v>
          </cell>
          <cell r="I118">
            <v>19</v>
          </cell>
          <cell r="K118">
            <v>38813</v>
          </cell>
          <cell r="L118">
            <v>5</v>
          </cell>
          <cell r="M118">
            <v>2</v>
          </cell>
          <cell r="N118">
            <v>38820</v>
          </cell>
          <cell r="O118">
            <v>38857</v>
          </cell>
          <cell r="P118">
            <v>38857</v>
          </cell>
          <cell r="Q118">
            <v>0</v>
          </cell>
          <cell r="R118">
            <v>11640</v>
          </cell>
          <cell r="S118">
            <v>0</v>
          </cell>
          <cell r="T118">
            <v>0</v>
          </cell>
          <cell r="U118" t="str">
            <v>200641확정</v>
          </cell>
          <cell r="V118">
            <v>1</v>
          </cell>
          <cell r="W118" t="str">
            <v>18 (4/6) 13</v>
          </cell>
          <cell r="X118" t="str">
            <v>[5/20]</v>
          </cell>
          <cell r="Y118" t="str">
            <v>18 (4/6) 13
VELA5285/DW
6S50MC/LR
[5/20]</v>
          </cell>
          <cell r="Z118">
            <v>37</v>
          </cell>
          <cell r="AA118" t="str">
            <v>/DW</v>
          </cell>
        </row>
        <row r="119">
          <cell r="B119" t="str">
            <v>DML1-1682</v>
          </cell>
          <cell r="C119" t="str">
            <v>VIKE1571</v>
          </cell>
          <cell r="D119" t="str">
            <v>7S60MC</v>
          </cell>
          <cell r="E119" t="str">
            <v>/DN</v>
          </cell>
          <cell r="F119" t="str">
            <v>삼성</v>
          </cell>
          <cell r="G119">
            <v>38789</v>
          </cell>
          <cell r="H119">
            <v>38799</v>
          </cell>
          <cell r="I119">
            <v>21</v>
          </cell>
          <cell r="K119">
            <v>38820</v>
          </cell>
          <cell r="L119">
            <v>7</v>
          </cell>
          <cell r="N119">
            <v>38827</v>
          </cell>
          <cell r="O119">
            <v>38838</v>
          </cell>
          <cell r="P119">
            <v>38858</v>
          </cell>
          <cell r="Q119">
            <v>0</v>
          </cell>
          <cell r="R119">
            <v>19460</v>
          </cell>
          <cell r="S119">
            <v>0</v>
          </cell>
          <cell r="T119">
            <v>0</v>
          </cell>
          <cell r="U119" t="str">
            <v>200641확정</v>
          </cell>
          <cell r="V119">
            <v>1</v>
          </cell>
          <cell r="W119" t="str">
            <v>23 (4/13) 20</v>
          </cell>
          <cell r="X119" t="str">
            <v>[5/1](5/21)</v>
          </cell>
          <cell r="Y119" t="str">
            <v>23 (4/13) 20
VIKE1571/SS
7S60MC/DN
[5/1](5/21)</v>
          </cell>
          <cell r="Z119">
            <v>31</v>
          </cell>
          <cell r="AA119" t="str">
            <v>/SS</v>
          </cell>
        </row>
        <row r="120">
          <cell r="B120" t="str">
            <v>삼성4039</v>
          </cell>
          <cell r="C120" t="str">
            <v>P5002</v>
          </cell>
          <cell r="D120" t="str">
            <v>6S70MC-C</v>
          </cell>
          <cell r="E120" t="str">
            <v/>
          </cell>
          <cell r="F120" t="str">
            <v>삼성</v>
          </cell>
          <cell r="G120">
            <v>38796</v>
          </cell>
          <cell r="H120">
            <v>38806</v>
          </cell>
          <cell r="I120">
            <v>21</v>
          </cell>
          <cell r="K120">
            <v>38827</v>
          </cell>
          <cell r="L120">
            <v>7</v>
          </cell>
          <cell r="N120">
            <v>38834</v>
          </cell>
          <cell r="O120">
            <v>0</v>
          </cell>
          <cell r="P120">
            <v>38862</v>
          </cell>
          <cell r="Q120">
            <v>0</v>
          </cell>
          <cell r="R120">
            <v>25320</v>
          </cell>
          <cell r="S120">
            <v>0</v>
          </cell>
          <cell r="T120">
            <v>0</v>
          </cell>
          <cell r="U120" t="str">
            <v>200641예상</v>
          </cell>
          <cell r="V120">
            <v>1</v>
          </cell>
          <cell r="W120" t="str">
            <v>30 (4/20) 27</v>
          </cell>
          <cell r="X120" t="str">
            <v>(5/25)</v>
          </cell>
          <cell r="Y120" t="str">
            <v>30 (4/20) 27
삼성4039
6S70MC-C
(5/25)</v>
          </cell>
          <cell r="Z120">
            <v>28</v>
          </cell>
          <cell r="AA120" t="str">
            <v/>
          </cell>
        </row>
        <row r="121">
          <cell r="B121" t="str">
            <v>삼성4099</v>
          </cell>
          <cell r="C121" t="str">
            <v>2P2005, L-TANKER1-1</v>
          </cell>
          <cell r="D121" t="str">
            <v>6S70ME-C</v>
          </cell>
          <cell r="E121" t="str">
            <v/>
          </cell>
          <cell r="F121" t="str">
            <v>삼성</v>
          </cell>
          <cell r="G121">
            <v>38800</v>
          </cell>
          <cell r="H121">
            <v>38810</v>
          </cell>
          <cell r="I121">
            <v>21</v>
          </cell>
          <cell r="J121">
            <v>3</v>
          </cell>
          <cell r="K121">
            <v>38834</v>
          </cell>
          <cell r="L121">
            <v>7</v>
          </cell>
          <cell r="N121">
            <v>38841</v>
          </cell>
          <cell r="O121">
            <v>0</v>
          </cell>
          <cell r="P121">
            <v>38878</v>
          </cell>
          <cell r="Q121">
            <v>0</v>
          </cell>
          <cell r="R121">
            <v>25320</v>
          </cell>
          <cell r="S121">
            <v>0</v>
          </cell>
          <cell r="T121">
            <v>0</v>
          </cell>
          <cell r="U121" t="str">
            <v>200641예상</v>
          </cell>
          <cell r="V121">
            <v>1</v>
          </cell>
          <cell r="W121" t="str">
            <v>3 (4/27) 4</v>
          </cell>
          <cell r="X121" t="str">
            <v>(6/10)</v>
          </cell>
          <cell r="Y121" t="str">
            <v>3 (4/27) 4
삼성4099
6S70ME-C
(6/10)</v>
          </cell>
          <cell r="Z121">
            <v>37</v>
          </cell>
          <cell r="AA121" t="str">
            <v/>
          </cell>
        </row>
        <row r="122">
          <cell r="B122" t="str">
            <v>삼성4100</v>
          </cell>
          <cell r="C122" t="str">
            <v>2P2005, L-TANKER1-2</v>
          </cell>
          <cell r="D122" t="str">
            <v>6S70ME-C</v>
          </cell>
          <cell r="E122" t="str">
            <v/>
          </cell>
          <cell r="F122" t="str">
            <v>삼성</v>
          </cell>
          <cell r="G122">
            <v>38807</v>
          </cell>
          <cell r="H122">
            <v>38817</v>
          </cell>
          <cell r="I122">
            <v>21</v>
          </cell>
          <cell r="J122">
            <v>3</v>
          </cell>
          <cell r="K122">
            <v>38841</v>
          </cell>
          <cell r="L122">
            <v>7</v>
          </cell>
          <cell r="N122">
            <v>38848</v>
          </cell>
          <cell r="O122">
            <v>0</v>
          </cell>
          <cell r="P122">
            <v>38878</v>
          </cell>
          <cell r="Q122">
            <v>0</v>
          </cell>
          <cell r="R122">
            <v>25320</v>
          </cell>
          <cell r="S122">
            <v>0</v>
          </cell>
          <cell r="T122">
            <v>0</v>
          </cell>
          <cell r="U122" t="str">
            <v>200651예상</v>
          </cell>
          <cell r="V122">
            <v>1</v>
          </cell>
          <cell r="W122" t="str">
            <v>10 (5/4) 11</v>
          </cell>
          <cell r="X122" t="str">
            <v>(6/10)</v>
          </cell>
          <cell r="Y122" t="str">
            <v>10 (5/4) 11
삼성4100
6S70ME-C
(6/10)</v>
          </cell>
          <cell r="Z122">
            <v>30</v>
          </cell>
          <cell r="AA122" t="str">
            <v/>
          </cell>
        </row>
        <row r="123">
          <cell r="B123" t="str">
            <v>대우4114</v>
          </cell>
          <cell r="C123" t="str">
            <v>LUND5286</v>
          </cell>
          <cell r="D123" t="str">
            <v>7S60ME-C</v>
          </cell>
          <cell r="E123" t="str">
            <v/>
          </cell>
          <cell r="F123" t="str">
            <v>대우</v>
          </cell>
          <cell r="G123">
            <v>38814</v>
          </cell>
          <cell r="H123">
            <v>38824</v>
          </cell>
          <cell r="I123">
            <v>21</v>
          </cell>
          <cell r="J123">
            <v>3</v>
          </cell>
          <cell r="K123">
            <v>38848</v>
          </cell>
          <cell r="L123">
            <v>7</v>
          </cell>
          <cell r="N123">
            <v>38855</v>
          </cell>
          <cell r="O123">
            <v>0</v>
          </cell>
          <cell r="P123">
            <v>38878</v>
          </cell>
          <cell r="Q123">
            <v>0</v>
          </cell>
          <cell r="R123">
            <v>21490</v>
          </cell>
          <cell r="S123">
            <v>0</v>
          </cell>
          <cell r="T123">
            <v>0</v>
          </cell>
          <cell r="U123" t="str">
            <v>200651예상</v>
          </cell>
          <cell r="V123">
            <v>1</v>
          </cell>
          <cell r="W123" t="str">
            <v>17 (5/11) 18</v>
          </cell>
          <cell r="X123" t="str">
            <v>(6/10)</v>
          </cell>
          <cell r="Y123" t="str">
            <v>17 (5/11) 18
대우4114
7S60ME-C
(6/10)</v>
          </cell>
          <cell r="Z123">
            <v>23</v>
          </cell>
          <cell r="AA123" t="str">
            <v/>
          </cell>
        </row>
        <row r="124">
          <cell r="B124" t="str">
            <v>대우247</v>
          </cell>
          <cell r="C124" t="str">
            <v>SOGO5277</v>
          </cell>
          <cell r="D124" t="str">
            <v>6S70MC</v>
          </cell>
          <cell r="E124" t="str">
            <v/>
          </cell>
          <cell r="F124" t="str">
            <v>대우</v>
          </cell>
          <cell r="G124">
            <v>38829</v>
          </cell>
          <cell r="H124">
            <v>38839</v>
          </cell>
          <cell r="I124">
            <v>21</v>
          </cell>
          <cell r="K124">
            <v>38860</v>
          </cell>
          <cell r="L124">
            <v>7</v>
          </cell>
          <cell r="N124">
            <v>38867</v>
          </cell>
          <cell r="O124">
            <v>0</v>
          </cell>
          <cell r="P124">
            <v>38886</v>
          </cell>
          <cell r="Q124">
            <v>0</v>
          </cell>
          <cell r="R124">
            <v>22920</v>
          </cell>
          <cell r="S124">
            <v>0</v>
          </cell>
          <cell r="T124">
            <v>0</v>
          </cell>
          <cell r="U124" t="str">
            <v>200651예상</v>
          </cell>
          <cell r="V124">
            <v>1</v>
          </cell>
          <cell r="W124" t="str">
            <v>2 (5/23) 30</v>
          </cell>
          <cell r="X124" t="str">
            <v>(6/18)</v>
          </cell>
          <cell r="Y124" t="str">
            <v>2 (5/23) 30
대우247
6S70MC
(6/18)</v>
          </cell>
          <cell r="Z124">
            <v>19</v>
          </cell>
          <cell r="AA124" t="str">
            <v/>
          </cell>
        </row>
        <row r="125">
          <cell r="B125" t="str">
            <v>삼성4010</v>
          </cell>
          <cell r="C125" t="str">
            <v>2P2007, L-TANKER 1-1</v>
          </cell>
          <cell r="D125" t="str">
            <v>6S70ME-C</v>
          </cell>
          <cell r="E125" t="str">
            <v/>
          </cell>
          <cell r="F125" t="str">
            <v>삼성</v>
          </cell>
          <cell r="G125">
            <v>38828</v>
          </cell>
          <cell r="H125">
            <v>38838</v>
          </cell>
          <cell r="I125">
            <v>21</v>
          </cell>
          <cell r="J125">
            <v>3</v>
          </cell>
          <cell r="K125">
            <v>38862</v>
          </cell>
          <cell r="L125">
            <v>7</v>
          </cell>
          <cell r="N125">
            <v>38869</v>
          </cell>
          <cell r="O125">
            <v>0</v>
          </cell>
          <cell r="P125">
            <v>38888</v>
          </cell>
          <cell r="Q125">
            <v>0</v>
          </cell>
          <cell r="R125">
            <v>25320</v>
          </cell>
          <cell r="S125">
            <v>0</v>
          </cell>
          <cell r="T125">
            <v>0</v>
          </cell>
          <cell r="U125" t="str">
            <v>200651예상</v>
          </cell>
          <cell r="V125">
            <v>1</v>
          </cell>
          <cell r="W125" t="str">
            <v>1 (5/25) 1</v>
          </cell>
          <cell r="X125" t="str">
            <v>(6/20)</v>
          </cell>
          <cell r="Y125" t="str">
            <v>1 (5/25) 1
삼성4010
6S70ME-C
(6/20)</v>
          </cell>
          <cell r="Z125">
            <v>19</v>
          </cell>
          <cell r="AA125" t="str">
            <v/>
          </cell>
        </row>
        <row r="126">
          <cell r="B126" t="str">
            <v>삼성4011</v>
          </cell>
          <cell r="C126" t="str">
            <v>2P2007, L-TANKER 1-2</v>
          </cell>
          <cell r="D126" t="str">
            <v>6S70ME-C</v>
          </cell>
          <cell r="E126" t="str">
            <v/>
          </cell>
          <cell r="F126" t="str">
            <v>삼성</v>
          </cell>
          <cell r="G126">
            <v>38835</v>
          </cell>
          <cell r="H126">
            <v>38845</v>
          </cell>
          <cell r="I126">
            <v>21</v>
          </cell>
          <cell r="J126">
            <v>3</v>
          </cell>
          <cell r="K126">
            <v>38869</v>
          </cell>
          <cell r="L126">
            <v>7</v>
          </cell>
          <cell r="M126">
            <v>2</v>
          </cell>
          <cell r="N126">
            <v>38878</v>
          </cell>
          <cell r="O126">
            <v>0</v>
          </cell>
          <cell r="P126">
            <v>38888</v>
          </cell>
          <cell r="Q126">
            <v>0</v>
          </cell>
          <cell r="R126">
            <v>25320</v>
          </cell>
          <cell r="S126">
            <v>0</v>
          </cell>
          <cell r="T126">
            <v>0</v>
          </cell>
          <cell r="U126" t="str">
            <v>200661예상</v>
          </cell>
          <cell r="V126">
            <v>1</v>
          </cell>
          <cell r="W126" t="str">
            <v>8 (6/1) 10</v>
          </cell>
          <cell r="X126" t="str">
            <v>(6/20)</v>
          </cell>
          <cell r="Y126" t="str">
            <v>8 (6/1) 10
삼성4011
6S70ME-C
(6/20)</v>
          </cell>
          <cell r="Z126">
            <v>10</v>
          </cell>
          <cell r="AA126" t="str">
            <v/>
          </cell>
        </row>
        <row r="127">
          <cell r="B127" t="str">
            <v>DML1-1627</v>
          </cell>
          <cell r="C127" t="str">
            <v>MORF0446</v>
          </cell>
          <cell r="D127" t="str">
            <v>6S50MC</v>
          </cell>
          <cell r="E127" t="str">
            <v>/AB</v>
          </cell>
          <cell r="F127" t="str">
            <v>신아</v>
          </cell>
          <cell r="G127">
            <v>38847</v>
          </cell>
          <cell r="H127">
            <v>38857</v>
          </cell>
          <cell r="I127">
            <v>19</v>
          </cell>
          <cell r="K127">
            <v>38876</v>
          </cell>
          <cell r="L127">
            <v>5</v>
          </cell>
          <cell r="M127">
            <v>2</v>
          </cell>
          <cell r="N127">
            <v>38883</v>
          </cell>
          <cell r="O127">
            <v>38872</v>
          </cell>
          <cell r="P127">
            <v>38900</v>
          </cell>
          <cell r="Q127">
            <v>0</v>
          </cell>
          <cell r="R127">
            <v>11640</v>
          </cell>
          <cell r="S127">
            <v>0</v>
          </cell>
          <cell r="T127">
            <v>0</v>
          </cell>
          <cell r="U127" t="str">
            <v>200661확정</v>
          </cell>
          <cell r="V127">
            <v>1</v>
          </cell>
          <cell r="W127" t="str">
            <v>20 (6/8) 15</v>
          </cell>
          <cell r="X127" t="str">
            <v>[6/4](7/2)</v>
          </cell>
          <cell r="Y127" t="str">
            <v>20 (6/8) 15
MORF0446/SA
6S50MC/AB
[6/4](7/2)</v>
          </cell>
          <cell r="Z127">
            <v>17</v>
          </cell>
          <cell r="AA127" t="str">
            <v>/SA</v>
          </cell>
        </row>
        <row r="128">
          <cell r="B128" t="str">
            <v>DML1-1732</v>
          </cell>
          <cell r="C128" t="str">
            <v>PREM1576</v>
          </cell>
          <cell r="D128" t="str">
            <v>7S60MC</v>
          </cell>
          <cell r="E128" t="str">
            <v>/DN</v>
          </cell>
          <cell r="F128" t="str">
            <v>삼성</v>
          </cell>
          <cell r="G128">
            <v>38852</v>
          </cell>
          <cell r="H128">
            <v>38862</v>
          </cell>
          <cell r="I128">
            <v>21</v>
          </cell>
          <cell r="K128">
            <v>38883</v>
          </cell>
          <cell r="L128">
            <v>7</v>
          </cell>
          <cell r="N128">
            <v>38890</v>
          </cell>
          <cell r="O128">
            <v>38887</v>
          </cell>
          <cell r="P128">
            <v>38903</v>
          </cell>
          <cell r="Q128">
            <v>0</v>
          </cell>
          <cell r="R128">
            <v>19460</v>
          </cell>
          <cell r="S128">
            <v>0</v>
          </cell>
          <cell r="T128">
            <v>0</v>
          </cell>
          <cell r="U128" t="str">
            <v>200661확정</v>
          </cell>
          <cell r="V128">
            <v>1</v>
          </cell>
          <cell r="W128" t="str">
            <v>25 (6/15) 22</v>
          </cell>
          <cell r="X128" t="str">
            <v>[6/19](7/5)</v>
          </cell>
          <cell r="Y128" t="str">
            <v>25 (6/15) 22
PREM1576/SS
7S60MC/DN
[6/19](7/5)</v>
          </cell>
          <cell r="Z128">
            <v>13</v>
          </cell>
          <cell r="AA128" t="str">
            <v>/SS</v>
          </cell>
        </row>
        <row r="129">
          <cell r="B129" t="str">
            <v>DML1-1652</v>
          </cell>
          <cell r="C129" t="str">
            <v>APML4441</v>
          </cell>
          <cell r="D129" t="str">
            <v>6S60ME-C</v>
          </cell>
          <cell r="E129" t="str">
            <v>/DN</v>
          </cell>
          <cell r="F129" t="str">
            <v>대우</v>
          </cell>
          <cell r="G129">
            <v>38861</v>
          </cell>
          <cell r="H129">
            <v>38871</v>
          </cell>
          <cell r="I129">
            <v>21</v>
          </cell>
          <cell r="J129">
            <v>3</v>
          </cell>
          <cell r="K129">
            <v>38895</v>
          </cell>
          <cell r="L129">
            <v>5</v>
          </cell>
          <cell r="M129">
            <v>2</v>
          </cell>
          <cell r="N129">
            <v>38902</v>
          </cell>
          <cell r="O129">
            <v>38918</v>
          </cell>
          <cell r="P129">
            <v>38913</v>
          </cell>
          <cell r="Q129">
            <v>0</v>
          </cell>
          <cell r="R129">
            <v>18420</v>
          </cell>
          <cell r="S129">
            <v>0</v>
          </cell>
          <cell r="T129">
            <v>0</v>
          </cell>
          <cell r="U129" t="str">
            <v>200661확정</v>
          </cell>
          <cell r="V129">
            <v>1</v>
          </cell>
          <cell r="W129" t="str">
            <v>3 (6/27) 4</v>
          </cell>
          <cell r="X129" t="str">
            <v>[7/20](7/15)</v>
          </cell>
          <cell r="Y129" t="str">
            <v>3 (6/27) 4
APML4441/DW
6S60ME-C/DN
[7/20](7/15)</v>
          </cell>
          <cell r="Z129">
            <v>11</v>
          </cell>
          <cell r="AA129" t="str">
            <v>/DW</v>
          </cell>
        </row>
        <row r="130">
          <cell r="B130" t="str">
            <v>대우4113</v>
          </cell>
          <cell r="C130" t="str">
            <v>DMHI B/C #2</v>
          </cell>
          <cell r="D130" t="str">
            <v>6S60MC</v>
          </cell>
          <cell r="E130" t="str">
            <v/>
          </cell>
          <cell r="F130" t="str">
            <v>대우</v>
          </cell>
          <cell r="G130">
            <v>38866</v>
          </cell>
          <cell r="H130">
            <v>38876</v>
          </cell>
          <cell r="I130">
            <v>21</v>
          </cell>
          <cell r="K130">
            <v>38897</v>
          </cell>
          <cell r="L130">
            <v>5</v>
          </cell>
          <cell r="M130">
            <v>2</v>
          </cell>
          <cell r="N130">
            <v>38904</v>
          </cell>
          <cell r="O130">
            <v>0</v>
          </cell>
          <cell r="P130">
            <v>38928</v>
          </cell>
          <cell r="Q130">
            <v>0</v>
          </cell>
          <cell r="R130">
            <v>16680</v>
          </cell>
          <cell r="S130">
            <v>0</v>
          </cell>
          <cell r="T130">
            <v>0</v>
          </cell>
          <cell r="U130" t="str">
            <v>200661예상</v>
          </cell>
          <cell r="V130">
            <v>1</v>
          </cell>
          <cell r="W130" t="str">
            <v>8 (6/29) 6</v>
          </cell>
          <cell r="X130" t="str">
            <v>(7/30)</v>
          </cell>
          <cell r="Y130" t="str">
            <v>8 (6/29) 6
대우4113
6S60MC
(7/30)</v>
          </cell>
          <cell r="Z130">
            <v>24</v>
          </cell>
          <cell r="AA130" t="str">
            <v/>
          </cell>
        </row>
        <row r="131">
          <cell r="B131" t="str">
            <v>대우4028</v>
          </cell>
          <cell r="C131" t="str">
            <v>CAPE#1(UBCB-A)</v>
          </cell>
          <cell r="D131" t="str">
            <v>6S70MC-C</v>
          </cell>
          <cell r="E131" t="str">
            <v/>
          </cell>
          <cell r="F131" t="str">
            <v>대우</v>
          </cell>
          <cell r="G131">
            <v>38873</v>
          </cell>
          <cell r="H131">
            <v>38883</v>
          </cell>
          <cell r="I131">
            <v>21</v>
          </cell>
          <cell r="K131">
            <v>38904</v>
          </cell>
          <cell r="L131">
            <v>7</v>
          </cell>
          <cell r="N131">
            <v>38911</v>
          </cell>
          <cell r="O131">
            <v>0</v>
          </cell>
          <cell r="P131">
            <v>38928</v>
          </cell>
          <cell r="Q131">
            <v>0</v>
          </cell>
          <cell r="R131">
            <v>25320</v>
          </cell>
          <cell r="S131">
            <v>0</v>
          </cell>
          <cell r="T131">
            <v>0</v>
          </cell>
          <cell r="U131" t="str">
            <v>200671예상</v>
          </cell>
          <cell r="V131">
            <v>1</v>
          </cell>
          <cell r="W131" t="str">
            <v>15 (7/6) 13</v>
          </cell>
          <cell r="X131" t="str">
            <v>(7/30)</v>
          </cell>
          <cell r="Y131" t="str">
            <v>15 (7/6) 13
대우4028
6S70MC-C
(7/30)</v>
          </cell>
          <cell r="Z131">
            <v>17</v>
          </cell>
          <cell r="AA131" t="str">
            <v/>
          </cell>
        </row>
        <row r="132">
          <cell r="B132" t="str">
            <v>DML1-1687</v>
          </cell>
          <cell r="C132" t="str">
            <v>CERE1582</v>
          </cell>
          <cell r="D132" t="str">
            <v>6S70MC-C</v>
          </cell>
          <cell r="E132" t="str">
            <v>/AB</v>
          </cell>
          <cell r="F132" t="str">
            <v>삼성</v>
          </cell>
          <cell r="G132">
            <v>38880</v>
          </cell>
          <cell r="H132">
            <v>38890</v>
          </cell>
          <cell r="I132">
            <v>21</v>
          </cell>
          <cell r="K132">
            <v>38911</v>
          </cell>
          <cell r="L132">
            <v>7</v>
          </cell>
          <cell r="N132">
            <v>38918</v>
          </cell>
          <cell r="O132">
            <v>38945</v>
          </cell>
          <cell r="P132">
            <v>38938</v>
          </cell>
          <cell r="Q132">
            <v>0</v>
          </cell>
          <cell r="R132">
            <v>25320</v>
          </cell>
          <cell r="S132">
            <v>0</v>
          </cell>
          <cell r="T132">
            <v>0</v>
          </cell>
          <cell r="U132" t="str">
            <v>200671확정</v>
          </cell>
          <cell r="V132">
            <v>1</v>
          </cell>
          <cell r="W132" t="str">
            <v>22 (7/13) 20</v>
          </cell>
          <cell r="X132" t="str">
            <v>[8/16](8/9)</v>
          </cell>
          <cell r="Y132" t="str">
            <v>22 (7/13) 20
CERE1582/SS
6S70MC-C/AB
[8/16](8/9)</v>
          </cell>
          <cell r="Z132">
            <v>20</v>
          </cell>
          <cell r="AA132" t="str">
            <v>/SS</v>
          </cell>
        </row>
        <row r="133">
          <cell r="B133" t="str">
            <v>삼성4040</v>
          </cell>
          <cell r="C133" t="str">
            <v>P5003, C-SMAX OPT1</v>
          </cell>
          <cell r="D133" t="str">
            <v>6S70MC-C</v>
          </cell>
          <cell r="E133" t="str">
            <v/>
          </cell>
          <cell r="F133" t="str">
            <v>삼성</v>
          </cell>
          <cell r="G133">
            <v>38887</v>
          </cell>
          <cell r="H133">
            <v>38897</v>
          </cell>
          <cell r="I133">
            <v>21</v>
          </cell>
          <cell r="K133">
            <v>38918</v>
          </cell>
          <cell r="L133">
            <v>7</v>
          </cell>
          <cell r="N133">
            <v>38933</v>
          </cell>
          <cell r="O133">
            <v>0</v>
          </cell>
          <cell r="P133">
            <v>38942</v>
          </cell>
          <cell r="Q133">
            <v>0</v>
          </cell>
          <cell r="R133">
            <v>25320</v>
          </cell>
          <cell r="S133">
            <v>0</v>
          </cell>
          <cell r="T133">
            <v>8</v>
          </cell>
          <cell r="U133" t="str">
            <v>200671예상</v>
          </cell>
          <cell r="V133">
            <v>1</v>
          </cell>
          <cell r="W133" t="str">
            <v>29 (7/20) 4</v>
          </cell>
          <cell r="X133" t="str">
            <v>(8/13)</v>
          </cell>
          <cell r="Y133" t="str">
            <v>29 (7/20) 4
삼성4040
6S70MC-C
(8/13)</v>
          </cell>
          <cell r="Z133">
            <v>9</v>
          </cell>
          <cell r="AA133" t="str">
            <v/>
          </cell>
        </row>
        <row r="134">
          <cell r="B134" t="str">
            <v>DML1-1702</v>
          </cell>
          <cell r="C134" t="str">
            <v>HUAL4440</v>
          </cell>
          <cell r="D134" t="str">
            <v>7S60MC</v>
          </cell>
          <cell r="E134" t="str">
            <v>/DN</v>
          </cell>
          <cell r="F134" t="str">
            <v>대우</v>
          </cell>
          <cell r="G134">
            <v>38893</v>
          </cell>
          <cell r="H134">
            <v>38903</v>
          </cell>
          <cell r="I134">
            <v>21</v>
          </cell>
          <cell r="K134">
            <v>38932</v>
          </cell>
          <cell r="L134">
            <v>7</v>
          </cell>
          <cell r="N134">
            <v>38939</v>
          </cell>
          <cell r="O134">
            <v>38949</v>
          </cell>
          <cell r="P134">
            <v>38949</v>
          </cell>
          <cell r="Q134">
            <v>0</v>
          </cell>
          <cell r="R134">
            <v>19460</v>
          </cell>
          <cell r="S134">
            <v>8</v>
          </cell>
          <cell r="T134">
            <v>0</v>
          </cell>
          <cell r="U134" t="str">
            <v>200681확정</v>
          </cell>
          <cell r="V134">
            <v>1</v>
          </cell>
          <cell r="W134" t="str">
            <v>5 (8/3) 10</v>
          </cell>
          <cell r="X134" t="str">
            <v>[8/20]</v>
          </cell>
          <cell r="Y134" t="str">
            <v>5 (8/3) 10
HUAL4440/DW
7S60MC/DN
[8/20]</v>
          </cell>
          <cell r="Z134">
            <v>10</v>
          </cell>
          <cell r="AA134" t="str">
            <v>/DW</v>
          </cell>
        </row>
        <row r="135">
          <cell r="B135" t="str">
            <v>DML1-1683</v>
          </cell>
          <cell r="C135" t="str">
            <v>VIKE1572</v>
          </cell>
          <cell r="D135" t="str">
            <v>7S60MC</v>
          </cell>
          <cell r="E135" t="str">
            <v>/DN</v>
          </cell>
          <cell r="F135" t="str">
            <v>삼성</v>
          </cell>
          <cell r="G135">
            <v>38900</v>
          </cell>
          <cell r="H135">
            <v>38910</v>
          </cell>
          <cell r="I135">
            <v>21</v>
          </cell>
          <cell r="K135">
            <v>38939</v>
          </cell>
          <cell r="L135">
            <v>7</v>
          </cell>
          <cell r="N135">
            <v>38946</v>
          </cell>
          <cell r="O135">
            <v>38936</v>
          </cell>
          <cell r="P135">
            <v>38951</v>
          </cell>
          <cell r="Q135">
            <v>0</v>
          </cell>
          <cell r="R135">
            <v>19460</v>
          </cell>
          <cell r="S135">
            <v>8</v>
          </cell>
          <cell r="T135">
            <v>0</v>
          </cell>
          <cell r="U135" t="str">
            <v>200681확정</v>
          </cell>
          <cell r="V135">
            <v>1</v>
          </cell>
          <cell r="W135" t="str">
            <v>12 (8/10) 17</v>
          </cell>
          <cell r="X135" t="str">
            <v>[8/7](8/22)</v>
          </cell>
          <cell r="Y135" t="str">
            <v>12 (8/10) 17
VIKE1572/SS
7S60MC/DN
[8/7](8/22)</v>
          </cell>
          <cell r="Z135">
            <v>5</v>
          </cell>
          <cell r="AA135" t="str">
            <v>/SS</v>
          </cell>
        </row>
        <row r="136">
          <cell r="B136" t="str">
            <v>DNL1-1654</v>
          </cell>
          <cell r="C136" t="str">
            <v>HTG 5283</v>
          </cell>
          <cell r="D136" t="str">
            <v>6RTF68T-B</v>
          </cell>
          <cell r="E136" t="str">
            <v>/LR</v>
          </cell>
          <cell r="F136" t="str">
            <v>대우</v>
          </cell>
          <cell r="G136">
            <v>38902</v>
          </cell>
          <cell r="H136">
            <v>38912</v>
          </cell>
          <cell r="I136">
            <v>23</v>
          </cell>
          <cell r="J136">
            <v>3</v>
          </cell>
          <cell r="K136">
            <v>38946</v>
          </cell>
          <cell r="L136">
            <v>7</v>
          </cell>
          <cell r="N136">
            <v>38953</v>
          </cell>
          <cell r="O136">
            <v>39005</v>
          </cell>
          <cell r="P136">
            <v>38956</v>
          </cell>
          <cell r="Q136">
            <v>0</v>
          </cell>
          <cell r="R136">
            <v>24000</v>
          </cell>
          <cell r="S136">
            <v>8</v>
          </cell>
          <cell r="T136">
            <v>0</v>
          </cell>
          <cell r="U136" t="str">
            <v>200681확정</v>
          </cell>
          <cell r="V136">
            <v>1</v>
          </cell>
          <cell r="W136" t="str">
            <v>14 (8/17) 24</v>
          </cell>
          <cell r="X136" t="str">
            <v>[10/15](8/27)</v>
          </cell>
          <cell r="Y136" t="str">
            <v>14 (8/17) 24
HTG 5283/DW
6RTF68T-B/LR
[10/15](8/27)</v>
          </cell>
          <cell r="Z136">
            <v>3</v>
          </cell>
          <cell r="AA136" t="str">
            <v>/DW</v>
          </cell>
        </row>
        <row r="137">
          <cell r="B137" t="str">
            <v>삼성4012</v>
          </cell>
          <cell r="C137" t="str">
            <v>2P2006, L-TANKER 1-1</v>
          </cell>
          <cell r="D137" t="str">
            <v>6S70ME-C</v>
          </cell>
          <cell r="E137" t="str">
            <v/>
          </cell>
          <cell r="F137" t="str">
            <v>삼성</v>
          </cell>
          <cell r="G137">
            <v>38919</v>
          </cell>
          <cell r="H137">
            <v>38929</v>
          </cell>
          <cell r="I137">
            <v>21</v>
          </cell>
          <cell r="J137">
            <v>3</v>
          </cell>
          <cell r="K137">
            <v>38953</v>
          </cell>
          <cell r="L137">
            <v>7</v>
          </cell>
          <cell r="N137">
            <v>38960</v>
          </cell>
          <cell r="O137">
            <v>0</v>
          </cell>
          <cell r="P137">
            <v>38953</v>
          </cell>
          <cell r="Q137">
            <v>0</v>
          </cell>
          <cell r="R137">
            <v>25320</v>
          </cell>
          <cell r="S137">
            <v>0</v>
          </cell>
          <cell r="T137">
            <v>0</v>
          </cell>
          <cell r="U137" t="str">
            <v>200681예상</v>
          </cell>
          <cell r="V137">
            <v>1</v>
          </cell>
          <cell r="W137" t="str">
            <v>31 (8/24) 31</v>
          </cell>
          <cell r="X137" t="str">
            <v>(8/24)</v>
          </cell>
          <cell r="Y137" t="str">
            <v>31 (8/24) 31
삼성4012
6S70ME-C
(8/24)</v>
          </cell>
          <cell r="Z137">
            <v>-7</v>
          </cell>
          <cell r="AA137" t="str">
            <v/>
          </cell>
        </row>
        <row r="138">
          <cell r="B138" t="str">
            <v>대우4138</v>
          </cell>
          <cell r="C138" t="str">
            <v>UBCM</v>
          </cell>
          <cell r="D138" t="str">
            <v>7RTA62U-B</v>
          </cell>
          <cell r="E138" t="str">
            <v/>
          </cell>
          <cell r="F138" t="str">
            <v>대우</v>
          </cell>
          <cell r="G138">
            <v>38927</v>
          </cell>
          <cell r="H138">
            <v>38937</v>
          </cell>
          <cell r="I138">
            <v>23</v>
          </cell>
          <cell r="K138">
            <v>38960</v>
          </cell>
          <cell r="L138">
            <v>7</v>
          </cell>
          <cell r="M138">
            <v>2</v>
          </cell>
          <cell r="N138">
            <v>38969</v>
          </cell>
          <cell r="O138">
            <v>0</v>
          </cell>
          <cell r="P138">
            <v>38959</v>
          </cell>
          <cell r="Q138">
            <v>0</v>
          </cell>
          <cell r="R138">
            <v>21770</v>
          </cell>
          <cell r="S138">
            <v>0</v>
          </cell>
          <cell r="T138">
            <v>0</v>
          </cell>
          <cell r="U138" t="str">
            <v>200681예상</v>
          </cell>
          <cell r="V138">
            <v>1</v>
          </cell>
          <cell r="W138" t="str">
            <v>8 (8/31) 9</v>
          </cell>
          <cell r="X138" t="str">
            <v>(8/30)</v>
          </cell>
          <cell r="Y138" t="str">
            <v>8 (8/31) 9
대우4138
7RTA62U-B
(8/30)</v>
          </cell>
          <cell r="Z138">
            <v>-10</v>
          </cell>
          <cell r="AA138" t="str">
            <v/>
          </cell>
        </row>
        <row r="139">
          <cell r="B139" t="str">
            <v>삼성4013</v>
          </cell>
          <cell r="C139" t="str">
            <v>2P2006, L-TANKER 1-2</v>
          </cell>
          <cell r="D139" t="str">
            <v>6S70ME-C</v>
          </cell>
          <cell r="E139" t="str">
            <v/>
          </cell>
          <cell r="F139" t="str">
            <v>삼성</v>
          </cell>
          <cell r="G139">
            <v>38933</v>
          </cell>
          <cell r="H139">
            <v>38943</v>
          </cell>
          <cell r="I139">
            <v>21</v>
          </cell>
          <cell r="J139">
            <v>3</v>
          </cell>
          <cell r="K139">
            <v>38967</v>
          </cell>
          <cell r="L139">
            <v>7</v>
          </cell>
          <cell r="N139">
            <v>38974</v>
          </cell>
          <cell r="O139">
            <v>0</v>
          </cell>
          <cell r="P139">
            <v>38960</v>
          </cell>
          <cell r="Q139">
            <v>0</v>
          </cell>
          <cell r="R139">
            <v>25320</v>
          </cell>
          <cell r="S139">
            <v>0</v>
          </cell>
          <cell r="T139">
            <v>0</v>
          </cell>
          <cell r="U139" t="str">
            <v>200691예상</v>
          </cell>
          <cell r="V139">
            <v>1</v>
          </cell>
          <cell r="W139" t="str">
            <v>14 (9/7) 14</v>
          </cell>
          <cell r="X139" t="str">
            <v>(8/31)</v>
          </cell>
          <cell r="Y139" t="str">
            <v>14 (9/7) 14
삼성4013
6S70ME-C
(8/31)</v>
          </cell>
          <cell r="Z139">
            <v>-14</v>
          </cell>
          <cell r="AA139" t="str">
            <v/>
          </cell>
        </row>
        <row r="140">
          <cell r="B140" t="str">
            <v>DML1-1685</v>
          </cell>
          <cell r="C140" t="str">
            <v>CERE1578</v>
          </cell>
          <cell r="D140" t="str">
            <v>7S60MC</v>
          </cell>
          <cell r="E140" t="str">
            <v>/DN</v>
          </cell>
          <cell r="F140" t="str">
            <v>삼성</v>
          </cell>
          <cell r="G140">
            <v>38943</v>
          </cell>
          <cell r="H140">
            <v>38953</v>
          </cell>
          <cell r="I140">
            <v>21</v>
          </cell>
          <cell r="K140">
            <v>38974</v>
          </cell>
          <cell r="L140">
            <v>7</v>
          </cell>
          <cell r="N140">
            <v>38981</v>
          </cell>
          <cell r="O140">
            <v>38985</v>
          </cell>
          <cell r="P140">
            <v>38995</v>
          </cell>
          <cell r="Q140">
            <v>0</v>
          </cell>
          <cell r="R140">
            <v>19460</v>
          </cell>
          <cell r="S140">
            <v>0</v>
          </cell>
          <cell r="T140">
            <v>0</v>
          </cell>
          <cell r="U140" t="str">
            <v>200691확정</v>
          </cell>
          <cell r="V140">
            <v>1</v>
          </cell>
          <cell r="W140" t="str">
            <v>24 (9/14) 21</v>
          </cell>
          <cell r="X140" t="str">
            <v>[9/25](10/5)</v>
          </cell>
          <cell r="Y140" t="str">
            <v>24 (9/14) 21
CERE1578/SS
7S60MC/DN
[9/25](10/5)</v>
          </cell>
          <cell r="Z140">
            <v>14</v>
          </cell>
          <cell r="AA140" t="str">
            <v>/SS</v>
          </cell>
        </row>
        <row r="141">
          <cell r="B141" t="str">
            <v>대우4002</v>
          </cell>
          <cell r="C141" t="str">
            <v>K-PMAX#1</v>
          </cell>
          <cell r="D141" t="str">
            <v>6S50MC-C</v>
          </cell>
          <cell r="E141" t="str">
            <v/>
          </cell>
          <cell r="F141" t="str">
            <v>대우</v>
          </cell>
          <cell r="G141">
            <v>38952</v>
          </cell>
          <cell r="H141">
            <v>38962</v>
          </cell>
          <cell r="I141">
            <v>19</v>
          </cell>
          <cell r="K141">
            <v>38981</v>
          </cell>
          <cell r="L141">
            <v>5</v>
          </cell>
          <cell r="M141">
            <v>2</v>
          </cell>
          <cell r="N141">
            <v>38988</v>
          </cell>
          <cell r="O141">
            <v>0</v>
          </cell>
          <cell r="P141">
            <v>39005</v>
          </cell>
          <cell r="Q141">
            <v>0</v>
          </cell>
          <cell r="R141">
            <v>12900</v>
          </cell>
          <cell r="S141">
            <v>0</v>
          </cell>
          <cell r="T141">
            <v>0</v>
          </cell>
          <cell r="U141" t="str">
            <v>200691예상</v>
          </cell>
          <cell r="V141">
            <v>1</v>
          </cell>
          <cell r="W141" t="str">
            <v>2 (9/21) 28</v>
          </cell>
          <cell r="X141" t="str">
            <v>(10/15)</v>
          </cell>
          <cell r="Y141" t="str">
            <v>2 (9/21) 28
대우4002
6S50MC-C
(10/15)</v>
          </cell>
          <cell r="Z141">
            <v>17</v>
          </cell>
          <cell r="AA141" t="str">
            <v/>
          </cell>
        </row>
        <row r="142">
          <cell r="B142" t="str">
            <v>DML1-1689</v>
          </cell>
          <cell r="C142" t="str">
            <v>CHEV1584</v>
          </cell>
          <cell r="D142" t="str">
            <v>6S60MC-C</v>
          </cell>
          <cell r="E142" t="str">
            <v>/AB</v>
          </cell>
          <cell r="F142" t="str">
            <v>삼성</v>
          </cell>
          <cell r="G142">
            <v>38957</v>
          </cell>
          <cell r="H142">
            <v>38967</v>
          </cell>
          <cell r="I142">
            <v>21</v>
          </cell>
          <cell r="K142">
            <v>38988</v>
          </cell>
          <cell r="L142">
            <v>5</v>
          </cell>
          <cell r="M142">
            <v>2</v>
          </cell>
          <cell r="N142">
            <v>38999</v>
          </cell>
          <cell r="O142">
            <v>39010</v>
          </cell>
          <cell r="P142">
            <v>39010</v>
          </cell>
          <cell r="Q142">
            <v>0</v>
          </cell>
          <cell r="R142">
            <v>18420</v>
          </cell>
          <cell r="S142">
            <v>0</v>
          </cell>
          <cell r="T142">
            <v>4</v>
          </cell>
          <cell r="U142" t="str">
            <v>200691확정</v>
          </cell>
          <cell r="V142">
            <v>1</v>
          </cell>
          <cell r="W142" t="str">
            <v>7 (9/28) 9</v>
          </cell>
          <cell r="X142" t="str">
            <v>[10/20]</v>
          </cell>
          <cell r="Y142" t="str">
            <v>7 (9/28) 9
CHEV1584/SS
6S60MC-C/AB
[10/20]</v>
          </cell>
          <cell r="Z142">
            <v>11</v>
          </cell>
          <cell r="AA142" t="str">
            <v>/SS</v>
          </cell>
        </row>
        <row r="143">
          <cell r="B143" t="str">
            <v>삼성4041</v>
          </cell>
          <cell r="C143" t="str">
            <v>P5004</v>
          </cell>
          <cell r="D143" t="str">
            <v>6S70MC-C</v>
          </cell>
          <cell r="E143" t="str">
            <v/>
          </cell>
          <cell r="F143" t="str">
            <v>삼성</v>
          </cell>
          <cell r="G143">
            <v>38965</v>
          </cell>
          <cell r="H143">
            <v>38975</v>
          </cell>
          <cell r="I143">
            <v>21</v>
          </cell>
          <cell r="K143">
            <v>39000</v>
          </cell>
          <cell r="L143">
            <v>7</v>
          </cell>
          <cell r="N143">
            <v>39007</v>
          </cell>
          <cell r="O143">
            <v>0</v>
          </cell>
          <cell r="P143">
            <v>39018</v>
          </cell>
          <cell r="Q143">
            <v>0</v>
          </cell>
          <cell r="R143">
            <v>25320</v>
          </cell>
          <cell r="S143">
            <v>4</v>
          </cell>
          <cell r="T143">
            <v>0</v>
          </cell>
          <cell r="U143" t="str">
            <v>2006101예상</v>
          </cell>
          <cell r="V143">
            <v>1</v>
          </cell>
          <cell r="W143" t="str">
            <v>15 (10/10) 17</v>
          </cell>
          <cell r="X143" t="str">
            <v>(10/28)</v>
          </cell>
          <cell r="Y143" t="str">
            <v>15 (10/10) 17
삼성4041
6S70MC-C
(10/28)</v>
          </cell>
          <cell r="Z143">
            <v>11</v>
          </cell>
          <cell r="AA143" t="str">
            <v/>
          </cell>
        </row>
        <row r="144">
          <cell r="B144" t="str">
            <v>삼성4098</v>
          </cell>
          <cell r="C144" t="str">
            <v>GP4007,GEDEN</v>
          </cell>
          <cell r="D144" t="str">
            <v>7S60MC</v>
          </cell>
          <cell r="E144" t="str">
            <v/>
          </cell>
          <cell r="F144" t="str">
            <v>삼성</v>
          </cell>
          <cell r="G144">
            <v>38972</v>
          </cell>
          <cell r="H144">
            <v>38982</v>
          </cell>
          <cell r="I144">
            <v>21</v>
          </cell>
          <cell r="K144">
            <v>39007</v>
          </cell>
          <cell r="L144">
            <v>7</v>
          </cell>
          <cell r="N144">
            <v>39014</v>
          </cell>
          <cell r="O144">
            <v>0</v>
          </cell>
          <cell r="P144">
            <v>39020</v>
          </cell>
          <cell r="Q144">
            <v>0</v>
          </cell>
          <cell r="R144">
            <v>19460</v>
          </cell>
          <cell r="S144">
            <v>4</v>
          </cell>
          <cell r="T144">
            <v>0</v>
          </cell>
          <cell r="U144" t="str">
            <v>2006101예상</v>
          </cell>
          <cell r="V144">
            <v>1</v>
          </cell>
          <cell r="W144" t="str">
            <v>22 (10/17) 24</v>
          </cell>
          <cell r="X144" t="str">
            <v>(10/30)</v>
          </cell>
          <cell r="Y144" t="str">
            <v>22 (10/17) 24
삼성4098
7S60MC
(10/30)</v>
          </cell>
          <cell r="Z144">
            <v>6</v>
          </cell>
          <cell r="AA144" t="str">
            <v/>
          </cell>
        </row>
        <row r="145">
          <cell r="B145" t="str">
            <v>DML1-1628</v>
          </cell>
          <cell r="C145" t="str">
            <v>UNIC0452</v>
          </cell>
          <cell r="D145" t="str">
            <v>6S50MC</v>
          </cell>
          <cell r="E145" t="str">
            <v>/AB</v>
          </cell>
          <cell r="F145" t="str">
            <v>신아</v>
          </cell>
          <cell r="G145">
            <v>38976</v>
          </cell>
          <cell r="H145">
            <v>38986</v>
          </cell>
          <cell r="I145">
            <v>19</v>
          </cell>
          <cell r="K145">
            <v>39009</v>
          </cell>
          <cell r="L145">
            <v>5</v>
          </cell>
          <cell r="M145">
            <v>2</v>
          </cell>
          <cell r="N145">
            <v>39016</v>
          </cell>
          <cell r="O145">
            <v>39022</v>
          </cell>
          <cell r="P145">
            <v>39022</v>
          </cell>
          <cell r="Q145">
            <v>0</v>
          </cell>
          <cell r="R145">
            <v>11640</v>
          </cell>
          <cell r="S145">
            <v>4</v>
          </cell>
          <cell r="T145">
            <v>0</v>
          </cell>
          <cell r="U145" t="str">
            <v>2006101확정</v>
          </cell>
          <cell r="V145">
            <v>1</v>
          </cell>
          <cell r="W145" t="str">
            <v>26 (10/19) 26</v>
          </cell>
          <cell r="X145" t="str">
            <v>[11/1]</v>
          </cell>
          <cell r="Y145" t="str">
            <v>26 (10/19) 26
UNIC0452/SA
6S50MC/AB
[11/1]</v>
          </cell>
          <cell r="Z145">
            <v>6</v>
          </cell>
          <cell r="AA145" t="str">
            <v>/SA</v>
          </cell>
        </row>
        <row r="146">
          <cell r="B146" t="str">
            <v>대우4054</v>
          </cell>
          <cell r="C146" t="str">
            <v>WALL OP#1</v>
          </cell>
          <cell r="D146" t="str">
            <v>7S60MC-C</v>
          </cell>
          <cell r="E146" t="str">
            <v/>
          </cell>
          <cell r="F146" t="str">
            <v>대우</v>
          </cell>
          <cell r="G146">
            <v>38990</v>
          </cell>
          <cell r="H146">
            <v>39000</v>
          </cell>
          <cell r="I146">
            <v>21</v>
          </cell>
          <cell r="K146">
            <v>39021</v>
          </cell>
          <cell r="L146">
            <v>7</v>
          </cell>
          <cell r="N146">
            <v>39028</v>
          </cell>
          <cell r="O146">
            <v>0</v>
          </cell>
          <cell r="P146">
            <v>39033</v>
          </cell>
          <cell r="Q146">
            <v>0</v>
          </cell>
          <cell r="R146">
            <v>21490</v>
          </cell>
          <cell r="S146">
            <v>0</v>
          </cell>
          <cell r="T146">
            <v>0</v>
          </cell>
          <cell r="U146" t="str">
            <v>2006101예상</v>
          </cell>
          <cell r="V146">
            <v>1</v>
          </cell>
          <cell r="W146" t="str">
            <v>10 (10/31) 7</v>
          </cell>
          <cell r="X146" t="str">
            <v>(11/12)</v>
          </cell>
          <cell r="Y146" t="str">
            <v>10 (10/31) 7
대우4054
7S60MC-C
(11/12)</v>
          </cell>
          <cell r="Z146">
            <v>5</v>
          </cell>
          <cell r="AA146" t="str">
            <v/>
          </cell>
        </row>
        <row r="147">
          <cell r="B147" t="str">
            <v>대우4129</v>
          </cell>
          <cell r="C147" t="str">
            <v>망갈리아#1</v>
          </cell>
          <cell r="D147" t="str">
            <v>6S60MC</v>
          </cell>
          <cell r="E147" t="str">
            <v/>
          </cell>
          <cell r="F147" t="str">
            <v>대우</v>
          </cell>
          <cell r="G147">
            <v>38997</v>
          </cell>
          <cell r="H147">
            <v>39007</v>
          </cell>
          <cell r="I147">
            <v>21</v>
          </cell>
          <cell r="K147">
            <v>39028</v>
          </cell>
          <cell r="L147">
            <v>5</v>
          </cell>
          <cell r="M147">
            <v>2</v>
          </cell>
          <cell r="N147">
            <v>39035</v>
          </cell>
          <cell r="O147">
            <v>0</v>
          </cell>
          <cell r="P147">
            <v>39051</v>
          </cell>
          <cell r="Q147">
            <v>0</v>
          </cell>
          <cell r="R147">
            <v>16680</v>
          </cell>
          <cell r="S147">
            <v>0</v>
          </cell>
          <cell r="T147">
            <v>0</v>
          </cell>
          <cell r="U147" t="str">
            <v>2006111예상</v>
          </cell>
          <cell r="V147">
            <v>1</v>
          </cell>
          <cell r="W147" t="str">
            <v>17 (11/7) 14</v>
          </cell>
          <cell r="X147" t="str">
            <v>(11/30)</v>
          </cell>
          <cell r="Y147" t="str">
            <v>17 (11/7) 14
대우4129
6S60MC
(11/30)</v>
          </cell>
          <cell r="Z147">
            <v>16</v>
          </cell>
          <cell r="AA147" t="str">
            <v/>
          </cell>
        </row>
        <row r="148">
          <cell r="B148" t="str">
            <v>삼성4024</v>
          </cell>
          <cell r="C148" t="str">
            <v>GP4008</v>
          </cell>
          <cell r="D148" t="str">
            <v>6S70MC-C</v>
          </cell>
          <cell r="E148" t="str">
            <v/>
          </cell>
          <cell r="F148" t="str">
            <v>삼성</v>
          </cell>
          <cell r="G148">
            <v>39004</v>
          </cell>
          <cell r="H148">
            <v>39014</v>
          </cell>
          <cell r="I148">
            <v>21</v>
          </cell>
          <cell r="K148">
            <v>39035</v>
          </cell>
          <cell r="L148">
            <v>7</v>
          </cell>
          <cell r="N148">
            <v>39042</v>
          </cell>
          <cell r="O148">
            <v>0</v>
          </cell>
          <cell r="P148">
            <v>39061</v>
          </cell>
          <cell r="Q148">
            <v>0</v>
          </cell>
          <cell r="R148">
            <v>25320</v>
          </cell>
          <cell r="S148">
            <v>0</v>
          </cell>
          <cell r="T148">
            <v>0</v>
          </cell>
          <cell r="U148" t="str">
            <v>2006111예상</v>
          </cell>
          <cell r="V148">
            <v>1</v>
          </cell>
          <cell r="W148" t="str">
            <v>24 (11/14) 21</v>
          </cell>
          <cell r="X148" t="str">
            <v>(12/10)</v>
          </cell>
          <cell r="Y148" t="str">
            <v>24 (11/14) 21
삼성4024
6S70MC-C
(12/10)</v>
          </cell>
          <cell r="Z148">
            <v>19</v>
          </cell>
          <cell r="AA148" t="str">
            <v/>
          </cell>
        </row>
        <row r="149">
          <cell r="B149" t="str">
            <v>대우4140</v>
          </cell>
          <cell r="C149" t="str">
            <v>QII LNG #3-1</v>
          </cell>
          <cell r="D149" t="str">
            <v>6S70ME-C</v>
          </cell>
          <cell r="E149" t="str">
            <v/>
          </cell>
          <cell r="F149" t="str">
            <v>대우</v>
          </cell>
          <cell r="G149">
            <v>39011</v>
          </cell>
          <cell r="H149">
            <v>39021</v>
          </cell>
          <cell r="I149">
            <v>21</v>
          </cell>
          <cell r="K149">
            <v>39042</v>
          </cell>
          <cell r="L149">
            <v>7</v>
          </cell>
          <cell r="N149">
            <v>39049</v>
          </cell>
          <cell r="O149">
            <v>0</v>
          </cell>
          <cell r="P149">
            <v>39076</v>
          </cell>
          <cell r="Q149">
            <v>0</v>
          </cell>
          <cell r="R149">
            <v>25320</v>
          </cell>
          <cell r="S149">
            <v>0</v>
          </cell>
          <cell r="T149">
            <v>0</v>
          </cell>
          <cell r="U149" t="str">
            <v>2006111예상</v>
          </cell>
          <cell r="V149">
            <v>1</v>
          </cell>
          <cell r="W149" t="str">
            <v>31 (11/21) 28</v>
          </cell>
          <cell r="X149" t="str">
            <v>(12/25)</v>
          </cell>
          <cell r="Y149" t="str">
            <v>31 (11/21) 28
대우4140
6S70ME-C
(12/25)</v>
          </cell>
          <cell r="Z149">
            <v>27</v>
          </cell>
          <cell r="AA149" t="str">
            <v/>
          </cell>
        </row>
        <row r="150">
          <cell r="B150" t="str">
            <v>대우4141</v>
          </cell>
          <cell r="C150" t="str">
            <v>QII LNG #3-2</v>
          </cell>
          <cell r="D150" t="str">
            <v>6S70ME-C</v>
          </cell>
          <cell r="E150" t="str">
            <v/>
          </cell>
          <cell r="F150" t="str">
            <v>대우</v>
          </cell>
          <cell r="G150">
            <v>39018</v>
          </cell>
          <cell r="H150">
            <v>39028</v>
          </cell>
          <cell r="I150">
            <v>21</v>
          </cell>
          <cell r="K150">
            <v>39049</v>
          </cell>
          <cell r="L150">
            <v>7</v>
          </cell>
          <cell r="N150">
            <v>39056</v>
          </cell>
          <cell r="O150">
            <v>0</v>
          </cell>
          <cell r="P150">
            <v>39076</v>
          </cell>
          <cell r="Q150">
            <v>0</v>
          </cell>
          <cell r="R150">
            <v>25320</v>
          </cell>
          <cell r="S150">
            <v>0</v>
          </cell>
          <cell r="T150">
            <v>0</v>
          </cell>
          <cell r="U150" t="str">
            <v>2006111예상</v>
          </cell>
          <cell r="V150">
            <v>1</v>
          </cell>
          <cell r="W150" t="str">
            <v>7 (11/28) 5</v>
          </cell>
          <cell r="X150" t="str">
            <v>(12/25)</v>
          </cell>
          <cell r="Y150" t="str">
            <v>7 (11/28) 5
대우4141
6S70ME-C
(12/25)</v>
          </cell>
          <cell r="Z150">
            <v>20</v>
          </cell>
          <cell r="AA150" t="str">
            <v/>
          </cell>
        </row>
        <row r="151">
          <cell r="B151" t="str">
            <v>대우4003</v>
          </cell>
          <cell r="C151" t="str">
            <v>K-PMAX#2</v>
          </cell>
          <cell r="D151" t="str">
            <v>6S50MC-C</v>
          </cell>
          <cell r="E151" t="str">
            <v/>
          </cell>
          <cell r="F151" t="str">
            <v>대우</v>
          </cell>
          <cell r="G151">
            <v>39027</v>
          </cell>
          <cell r="H151">
            <v>39037</v>
          </cell>
          <cell r="I151">
            <v>19</v>
          </cell>
          <cell r="K151">
            <v>39056</v>
          </cell>
          <cell r="L151">
            <v>5</v>
          </cell>
          <cell r="M151">
            <v>2</v>
          </cell>
          <cell r="N151">
            <v>39063</v>
          </cell>
          <cell r="O151">
            <v>0</v>
          </cell>
          <cell r="P151">
            <v>39082</v>
          </cell>
          <cell r="Q151">
            <v>0</v>
          </cell>
          <cell r="R151">
            <v>12900</v>
          </cell>
          <cell r="S151">
            <v>0</v>
          </cell>
          <cell r="T151">
            <v>0</v>
          </cell>
          <cell r="U151" t="str">
            <v>2006121예상</v>
          </cell>
          <cell r="V151">
            <v>1</v>
          </cell>
          <cell r="W151" t="str">
            <v>16 (12/5) 12</v>
          </cell>
          <cell r="X151" t="str">
            <v>(12/31)</v>
          </cell>
          <cell r="Y151" t="str">
            <v>16 (12/5) 12
대우4003
6S50MC-C
(12/31)</v>
          </cell>
          <cell r="Z151">
            <v>19</v>
          </cell>
          <cell r="AA151" t="str">
            <v/>
          </cell>
        </row>
        <row r="152">
          <cell r="B152" t="str">
            <v>대우4131</v>
          </cell>
          <cell r="C152" t="str">
            <v>해양 B/C #1</v>
          </cell>
          <cell r="D152" t="str">
            <v>6S60MC</v>
          </cell>
          <cell r="E152" t="str">
            <v/>
          </cell>
          <cell r="F152" t="str">
            <v>대우</v>
          </cell>
          <cell r="G152">
            <v>39032</v>
          </cell>
          <cell r="H152">
            <v>39042</v>
          </cell>
          <cell r="I152">
            <v>21</v>
          </cell>
          <cell r="K152">
            <v>39063</v>
          </cell>
          <cell r="L152">
            <v>5</v>
          </cell>
          <cell r="M152">
            <v>2</v>
          </cell>
          <cell r="N152">
            <v>39070</v>
          </cell>
          <cell r="O152">
            <v>0</v>
          </cell>
          <cell r="P152">
            <v>39092</v>
          </cell>
          <cell r="Q152">
            <v>0</v>
          </cell>
          <cell r="R152">
            <v>16680</v>
          </cell>
          <cell r="S152">
            <v>0</v>
          </cell>
          <cell r="T152">
            <v>0</v>
          </cell>
          <cell r="U152" t="str">
            <v>2006121예상</v>
          </cell>
          <cell r="V152">
            <v>1</v>
          </cell>
          <cell r="W152" t="str">
            <v>21 (12/12) 19</v>
          </cell>
          <cell r="X152" t="str">
            <v>(1/10)</v>
          </cell>
          <cell r="Y152" t="str">
            <v>21 (12/12) 19
대우4131
6S60MC
(1/10)</v>
          </cell>
          <cell r="Z152">
            <v>22</v>
          </cell>
          <cell r="AA152" t="str">
            <v/>
          </cell>
        </row>
        <row r="153">
          <cell r="B153" t="str">
            <v>삼성4042</v>
          </cell>
          <cell r="C153" t="str">
            <v>P5005, C-SMAX OPT2</v>
          </cell>
          <cell r="D153" t="str">
            <v>6S70MC-C</v>
          </cell>
          <cell r="E153" t="str">
            <v/>
          </cell>
          <cell r="F153" t="str">
            <v>삼성</v>
          </cell>
          <cell r="G153">
            <v>39039</v>
          </cell>
          <cell r="H153">
            <v>39049</v>
          </cell>
          <cell r="I153">
            <v>21</v>
          </cell>
          <cell r="K153">
            <v>39070</v>
          </cell>
          <cell r="L153">
            <v>7</v>
          </cell>
          <cell r="N153">
            <v>39077</v>
          </cell>
          <cell r="O153">
            <v>0</v>
          </cell>
          <cell r="P153">
            <v>39092</v>
          </cell>
          <cell r="Q153">
            <v>0</v>
          </cell>
          <cell r="R153">
            <v>25320</v>
          </cell>
          <cell r="S153">
            <v>0</v>
          </cell>
          <cell r="T153">
            <v>0</v>
          </cell>
          <cell r="U153" t="str">
            <v>2006121예상</v>
          </cell>
          <cell r="V153">
            <v>1</v>
          </cell>
          <cell r="W153" t="str">
            <v>28 (12/19) 26</v>
          </cell>
          <cell r="X153" t="str">
            <v>(1/10)</v>
          </cell>
          <cell r="Y153" t="str">
            <v>28 (12/19) 26
삼성4042
6S70MC-C
(1/10)</v>
          </cell>
          <cell r="Z153">
            <v>15</v>
          </cell>
          <cell r="AA153" t="str">
            <v/>
          </cell>
        </row>
        <row r="154">
          <cell r="B154" t="str">
            <v>DML1-1693</v>
          </cell>
          <cell r="C154" t="str">
            <v>SOVC5274</v>
          </cell>
          <cell r="D154" t="str">
            <v>7S70ME-C</v>
          </cell>
          <cell r="E154" t="str">
            <v>/DN</v>
          </cell>
          <cell r="F154" t="str">
            <v>대우</v>
          </cell>
          <cell r="G154">
            <v>39045</v>
          </cell>
          <cell r="H154">
            <v>39055</v>
          </cell>
          <cell r="I154">
            <v>24</v>
          </cell>
          <cell r="J154">
            <v>3</v>
          </cell>
          <cell r="K154">
            <v>39085</v>
          </cell>
          <cell r="L154">
            <v>7</v>
          </cell>
          <cell r="N154">
            <v>39092</v>
          </cell>
          <cell r="O154">
            <v>39097</v>
          </cell>
          <cell r="P154">
            <v>39096</v>
          </cell>
          <cell r="Q154">
            <v>0</v>
          </cell>
          <cell r="R154">
            <v>29540</v>
          </cell>
          <cell r="S154">
            <v>3</v>
          </cell>
          <cell r="T154">
            <v>0</v>
          </cell>
          <cell r="U154" t="str">
            <v>200711확정</v>
          </cell>
          <cell r="V154">
            <v>1</v>
          </cell>
          <cell r="W154" t="str">
            <v>4 (1/3) 10</v>
          </cell>
          <cell r="X154" t="str">
            <v>[1/15](1/14)</v>
          </cell>
          <cell r="Y154" t="str">
            <v>4 (1/3) 10
SOVC5274/DW
7S70ME-C/DN
[1/15](1/14)</v>
          </cell>
          <cell r="Z154">
            <v>4</v>
          </cell>
          <cell r="AA154" t="str">
            <v>/DW</v>
          </cell>
        </row>
        <row r="155">
          <cell r="B155" t="str">
            <v>대우4055</v>
          </cell>
          <cell r="C155" t="str">
            <v>WALL OP#2</v>
          </cell>
          <cell r="D155" t="str">
            <v>7S60MC-C</v>
          </cell>
          <cell r="E155" t="str">
            <v/>
          </cell>
          <cell r="F155" t="str">
            <v>대우</v>
          </cell>
          <cell r="G155">
            <v>39064</v>
          </cell>
          <cell r="H155">
            <v>39074</v>
          </cell>
          <cell r="I155">
            <v>21</v>
          </cell>
          <cell r="K155">
            <v>39098</v>
          </cell>
          <cell r="L155">
            <v>7</v>
          </cell>
          <cell r="N155">
            <v>39105</v>
          </cell>
          <cell r="O155">
            <v>0</v>
          </cell>
          <cell r="P155">
            <v>39110</v>
          </cell>
          <cell r="Q155">
            <v>0</v>
          </cell>
          <cell r="R155">
            <v>21490</v>
          </cell>
          <cell r="S155">
            <v>3</v>
          </cell>
          <cell r="T155">
            <v>0</v>
          </cell>
          <cell r="U155" t="str">
            <v>200711예상</v>
          </cell>
          <cell r="V155">
            <v>1</v>
          </cell>
          <cell r="W155" t="str">
            <v>23 (1/16) 23</v>
          </cell>
          <cell r="X155" t="str">
            <v>(1/28)</v>
          </cell>
          <cell r="Y155" t="str">
            <v>23 (1/16) 23
대우4055
7S60MC-C
(1/28)</v>
          </cell>
          <cell r="Z155">
            <v>5</v>
          </cell>
          <cell r="AA155" t="str">
            <v/>
          </cell>
        </row>
        <row r="156">
          <cell r="B156" t="str">
            <v>삼성4034</v>
          </cell>
          <cell r="C156" t="str">
            <v>GP4009, C-AMAX OPT1</v>
          </cell>
          <cell r="D156" t="str">
            <v>7S60MC</v>
          </cell>
          <cell r="E156" t="str">
            <v/>
          </cell>
          <cell r="F156" t="str">
            <v>삼성</v>
          </cell>
          <cell r="G156">
            <v>39065</v>
          </cell>
          <cell r="H156">
            <v>39075</v>
          </cell>
          <cell r="I156">
            <v>21</v>
          </cell>
          <cell r="K156">
            <v>39099</v>
          </cell>
          <cell r="L156">
            <v>7</v>
          </cell>
          <cell r="N156">
            <v>39106</v>
          </cell>
          <cell r="O156">
            <v>0</v>
          </cell>
          <cell r="P156">
            <v>39112</v>
          </cell>
          <cell r="Q156">
            <v>0</v>
          </cell>
          <cell r="R156">
            <v>19460</v>
          </cell>
          <cell r="S156">
            <v>3</v>
          </cell>
          <cell r="T156">
            <v>0</v>
          </cell>
          <cell r="U156" t="str">
            <v>200711예상</v>
          </cell>
          <cell r="V156">
            <v>1</v>
          </cell>
          <cell r="W156" t="str">
            <v>24 (1/17) 24</v>
          </cell>
          <cell r="X156" t="str">
            <v>(1/30)</v>
          </cell>
          <cell r="Y156" t="str">
            <v>24 (1/17) 24
삼성4034
7S60MC
(1/30)</v>
          </cell>
          <cell r="Z156">
            <v>6</v>
          </cell>
          <cell r="AA156" t="str">
            <v/>
          </cell>
        </row>
        <row r="157">
          <cell r="B157" t="str">
            <v>대우4142</v>
          </cell>
          <cell r="C157" t="str">
            <v>UATF</v>
          </cell>
          <cell r="D157" t="str">
            <v>5S70MC</v>
          </cell>
          <cell r="E157" t="str">
            <v/>
          </cell>
          <cell r="F157" t="str">
            <v>대우</v>
          </cell>
          <cell r="G157">
            <v>39074</v>
          </cell>
          <cell r="H157">
            <v>39084</v>
          </cell>
          <cell r="I157">
            <v>21</v>
          </cell>
          <cell r="K157">
            <v>39105</v>
          </cell>
          <cell r="L157">
            <v>7</v>
          </cell>
          <cell r="N157">
            <v>39112</v>
          </cell>
          <cell r="O157">
            <v>0</v>
          </cell>
          <cell r="P157">
            <v>39119</v>
          </cell>
          <cell r="Q157">
            <v>0</v>
          </cell>
          <cell r="R157">
            <v>19100</v>
          </cell>
          <cell r="S157">
            <v>0</v>
          </cell>
          <cell r="T157">
            <v>0</v>
          </cell>
          <cell r="U157" t="str">
            <v>200711예상</v>
          </cell>
          <cell r="V157">
            <v>1</v>
          </cell>
          <cell r="W157" t="str">
            <v>2 (1/23) 30</v>
          </cell>
          <cell r="X157" t="str">
            <v>(2/6)</v>
          </cell>
          <cell r="Y157" t="str">
            <v>2 (1/23) 30
대우4142
5S70MC
(2/6)</v>
          </cell>
          <cell r="Z157">
            <v>7</v>
          </cell>
          <cell r="AA157" t="str">
            <v/>
          </cell>
        </row>
        <row r="158">
          <cell r="B158" t="str">
            <v>대우4034</v>
          </cell>
          <cell r="C158" t="str">
            <v>CAPE#2(UBCC-A)</v>
          </cell>
          <cell r="D158" t="str">
            <v>6S70MC-C</v>
          </cell>
          <cell r="E158" t="str">
            <v/>
          </cell>
          <cell r="F158" t="str">
            <v>대우</v>
          </cell>
          <cell r="G158">
            <v>39081</v>
          </cell>
          <cell r="H158">
            <v>39091</v>
          </cell>
          <cell r="I158">
            <v>21</v>
          </cell>
          <cell r="K158">
            <v>39112</v>
          </cell>
          <cell r="L158">
            <v>7</v>
          </cell>
          <cell r="M158">
            <v>2</v>
          </cell>
          <cell r="N158">
            <v>39121</v>
          </cell>
          <cell r="O158">
            <v>0</v>
          </cell>
          <cell r="P158">
            <v>39131</v>
          </cell>
          <cell r="Q158">
            <v>0</v>
          </cell>
          <cell r="R158">
            <v>25320</v>
          </cell>
          <cell r="S158">
            <v>0</v>
          </cell>
          <cell r="T158">
            <v>0</v>
          </cell>
          <cell r="U158" t="str">
            <v>200711예상</v>
          </cell>
          <cell r="V158">
            <v>1</v>
          </cell>
          <cell r="W158" t="str">
            <v>9 (1/30) 8</v>
          </cell>
          <cell r="X158" t="str">
            <v>(2/18)</v>
          </cell>
          <cell r="Y158" t="str">
            <v>9 (1/30) 8
대우4034
6S70MC-C
(2/18)</v>
          </cell>
          <cell r="Z158">
            <v>10</v>
          </cell>
          <cell r="AA158" t="str">
            <v/>
          </cell>
        </row>
        <row r="159">
          <cell r="B159" t="str">
            <v>삼성4025</v>
          </cell>
          <cell r="C159" t="str">
            <v>3P3033</v>
          </cell>
          <cell r="D159" t="str">
            <v>6S70MC-C</v>
          </cell>
          <cell r="E159" t="str">
            <v/>
          </cell>
          <cell r="F159" t="str">
            <v>삼성</v>
          </cell>
          <cell r="G159">
            <v>39088</v>
          </cell>
          <cell r="H159">
            <v>39098</v>
          </cell>
          <cell r="I159">
            <v>21</v>
          </cell>
          <cell r="K159">
            <v>39119</v>
          </cell>
          <cell r="L159">
            <v>7</v>
          </cell>
          <cell r="M159">
            <v>2</v>
          </cell>
          <cell r="N159">
            <v>39128</v>
          </cell>
          <cell r="O159">
            <v>0</v>
          </cell>
          <cell r="P159">
            <v>39133</v>
          </cell>
          <cell r="Q159">
            <v>0</v>
          </cell>
          <cell r="R159">
            <v>25320</v>
          </cell>
          <cell r="S159">
            <v>0</v>
          </cell>
          <cell r="T159">
            <v>0</v>
          </cell>
          <cell r="U159" t="str">
            <v>200721예상</v>
          </cell>
          <cell r="V159">
            <v>1</v>
          </cell>
          <cell r="W159" t="str">
            <v>16 (2/6) 15</v>
          </cell>
          <cell r="X159" t="str">
            <v>(2/20)</v>
          </cell>
          <cell r="Y159" t="str">
            <v>16 (2/6) 15
삼성4025
6S70MC-C
(2/20)</v>
          </cell>
          <cell r="Z159">
            <v>5</v>
          </cell>
          <cell r="AA159" t="str">
            <v/>
          </cell>
        </row>
        <row r="160">
          <cell r="B160" t="str">
            <v>삼성4014</v>
          </cell>
          <cell r="C160" t="str">
            <v>2P2009, L-TANKER 1-1</v>
          </cell>
          <cell r="D160" t="str">
            <v>6S70ME-C</v>
          </cell>
          <cell r="E160" t="str">
            <v/>
          </cell>
          <cell r="F160" t="str">
            <v>삼성</v>
          </cell>
          <cell r="G160">
            <v>39092</v>
          </cell>
          <cell r="H160">
            <v>39102</v>
          </cell>
          <cell r="I160">
            <v>21</v>
          </cell>
          <cell r="J160">
            <v>3</v>
          </cell>
          <cell r="K160">
            <v>39126</v>
          </cell>
          <cell r="L160">
            <v>7</v>
          </cell>
          <cell r="N160">
            <v>39136</v>
          </cell>
          <cell r="O160">
            <v>0</v>
          </cell>
          <cell r="P160">
            <v>39142</v>
          </cell>
          <cell r="Q160">
            <v>0</v>
          </cell>
          <cell r="R160">
            <v>25320</v>
          </cell>
          <cell r="S160">
            <v>0</v>
          </cell>
          <cell r="T160">
            <v>3</v>
          </cell>
          <cell r="U160" t="str">
            <v>200721예상</v>
          </cell>
          <cell r="V160">
            <v>1</v>
          </cell>
          <cell r="W160" t="str">
            <v>20 (2/13) 23</v>
          </cell>
          <cell r="X160" t="str">
            <v>(3/1)</v>
          </cell>
          <cell r="Y160" t="str">
            <v>20 (2/13) 23
삼성4014
6S70ME-C
(3/1)</v>
          </cell>
          <cell r="Z160">
            <v>6</v>
          </cell>
          <cell r="AA160" t="str">
            <v/>
          </cell>
        </row>
        <row r="161">
          <cell r="B161" t="str">
            <v>삼성4015</v>
          </cell>
          <cell r="C161" t="str">
            <v>2P2009, L-TANKER 1-2</v>
          </cell>
          <cell r="D161" t="str">
            <v>6S70ME-C</v>
          </cell>
          <cell r="E161" t="str">
            <v/>
          </cell>
          <cell r="F161" t="str">
            <v>삼성</v>
          </cell>
          <cell r="G161">
            <v>39096</v>
          </cell>
          <cell r="H161">
            <v>39106</v>
          </cell>
          <cell r="I161">
            <v>21</v>
          </cell>
          <cell r="J161">
            <v>3</v>
          </cell>
          <cell r="K161">
            <v>39133</v>
          </cell>
          <cell r="L161">
            <v>7</v>
          </cell>
          <cell r="N161">
            <v>39140</v>
          </cell>
          <cell r="O161">
            <v>0</v>
          </cell>
          <cell r="P161">
            <v>39142</v>
          </cell>
          <cell r="Q161">
            <v>0</v>
          </cell>
          <cell r="R161">
            <v>25320</v>
          </cell>
          <cell r="S161">
            <v>3</v>
          </cell>
          <cell r="T161">
            <v>0</v>
          </cell>
          <cell r="U161" t="str">
            <v>200721예상</v>
          </cell>
          <cell r="V161">
            <v>1</v>
          </cell>
          <cell r="W161" t="str">
            <v>24 (2/20) 27</v>
          </cell>
          <cell r="X161" t="str">
            <v>(3/1)</v>
          </cell>
          <cell r="Y161" t="str">
            <v>24 (2/20) 27
삼성4015
6S70ME-C
(3/1)</v>
          </cell>
          <cell r="Z161">
            <v>2</v>
          </cell>
          <cell r="AA161" t="str">
            <v/>
          </cell>
        </row>
        <row r="162">
          <cell r="B162" t="str">
            <v>삼성4111</v>
          </cell>
          <cell r="C162" t="str">
            <v>GP4010,PREMCOR</v>
          </cell>
          <cell r="D162" t="str">
            <v>7S60MC</v>
          </cell>
          <cell r="E162" t="str">
            <v/>
          </cell>
          <cell r="F162" t="str">
            <v>삼성</v>
          </cell>
          <cell r="G162">
            <v>39106</v>
          </cell>
          <cell r="H162">
            <v>39116</v>
          </cell>
          <cell r="I162">
            <v>21</v>
          </cell>
          <cell r="K162">
            <v>39140</v>
          </cell>
          <cell r="L162">
            <v>7</v>
          </cell>
          <cell r="M162">
            <v>2</v>
          </cell>
          <cell r="N162">
            <v>39149</v>
          </cell>
          <cell r="O162">
            <v>0</v>
          </cell>
          <cell r="P162">
            <v>39151</v>
          </cell>
          <cell r="Q162">
            <v>0</v>
          </cell>
          <cell r="R162">
            <v>19460</v>
          </cell>
          <cell r="S162">
            <v>3</v>
          </cell>
          <cell r="T162">
            <v>0</v>
          </cell>
          <cell r="U162" t="str">
            <v>200721예상</v>
          </cell>
          <cell r="V162">
            <v>1</v>
          </cell>
          <cell r="W162" t="str">
            <v>3 (2/27) 8</v>
          </cell>
          <cell r="X162" t="str">
            <v>(3/10)</v>
          </cell>
          <cell r="Y162" t="str">
            <v>3 (2/27) 8
삼성4111
7S60MC
(3/10)</v>
          </cell>
          <cell r="Z162">
            <v>2</v>
          </cell>
          <cell r="AA162" t="str">
            <v/>
          </cell>
        </row>
        <row r="163">
          <cell r="B163" t="str">
            <v>삼성4043</v>
          </cell>
          <cell r="C163" t="str">
            <v>P5006</v>
          </cell>
          <cell r="D163" t="str">
            <v>6S70MC-C</v>
          </cell>
          <cell r="E163" t="str">
            <v/>
          </cell>
          <cell r="F163" t="str">
            <v>삼성</v>
          </cell>
          <cell r="G163">
            <v>39113</v>
          </cell>
          <cell r="H163">
            <v>39123</v>
          </cell>
          <cell r="I163">
            <v>21</v>
          </cell>
          <cell r="K163">
            <v>39147</v>
          </cell>
          <cell r="L163">
            <v>7</v>
          </cell>
          <cell r="N163">
            <v>39154</v>
          </cell>
          <cell r="O163">
            <v>0</v>
          </cell>
          <cell r="P163">
            <v>39156</v>
          </cell>
          <cell r="Q163">
            <v>0</v>
          </cell>
          <cell r="R163">
            <v>25320</v>
          </cell>
          <cell r="S163">
            <v>3</v>
          </cell>
          <cell r="T163">
            <v>0</v>
          </cell>
          <cell r="U163" t="str">
            <v>200731예상</v>
          </cell>
          <cell r="V163">
            <v>1</v>
          </cell>
          <cell r="W163" t="str">
            <v>10 (3/6) 13</v>
          </cell>
          <cell r="X163" t="str">
            <v>(3/15)</v>
          </cell>
          <cell r="Y163" t="str">
            <v>10 (3/6) 13
삼성4043
6S70MC-C
(3/15)</v>
          </cell>
          <cell r="Z163">
            <v>2</v>
          </cell>
          <cell r="AA163" t="str">
            <v/>
          </cell>
        </row>
        <row r="164">
          <cell r="B164" t="str">
            <v>대우4083</v>
          </cell>
          <cell r="C164" t="str">
            <v>해양 B/C #2</v>
          </cell>
          <cell r="D164" t="str">
            <v>6S60MC</v>
          </cell>
          <cell r="E164" t="str">
            <v/>
          </cell>
          <cell r="F164" t="str">
            <v>대우</v>
          </cell>
          <cell r="G164">
            <v>39123</v>
          </cell>
          <cell r="H164">
            <v>39133</v>
          </cell>
          <cell r="I164">
            <v>21</v>
          </cell>
          <cell r="K164">
            <v>39154</v>
          </cell>
          <cell r="L164">
            <v>5</v>
          </cell>
          <cell r="M164">
            <v>2</v>
          </cell>
          <cell r="N164">
            <v>39161</v>
          </cell>
          <cell r="O164">
            <v>0</v>
          </cell>
          <cell r="P164">
            <v>39158</v>
          </cell>
          <cell r="Q164">
            <v>0</v>
          </cell>
          <cell r="R164">
            <v>16680</v>
          </cell>
          <cell r="S164">
            <v>0</v>
          </cell>
          <cell r="T164">
            <v>0</v>
          </cell>
          <cell r="U164" t="str">
            <v>200731예상</v>
          </cell>
          <cell r="V164">
            <v>1</v>
          </cell>
          <cell r="W164" t="str">
            <v>20 (3/13) 20</v>
          </cell>
          <cell r="X164" t="str">
            <v>(3/17)</v>
          </cell>
          <cell r="Y164" t="str">
            <v>20 (3/13) 20
대우4083
6S60MC
(3/17)</v>
          </cell>
          <cell r="Z164">
            <v>-3</v>
          </cell>
          <cell r="AA164" t="str">
            <v/>
          </cell>
        </row>
        <row r="165">
          <cell r="B165" t="str">
            <v>P대우020</v>
          </cell>
          <cell r="C165" t="str">
            <v>38K LPGC#3</v>
          </cell>
          <cell r="D165" t="str">
            <v>6S50MC-C</v>
          </cell>
          <cell r="E165" t="str">
            <v/>
          </cell>
          <cell r="F165" t="str">
            <v>대우</v>
          </cell>
          <cell r="G165">
            <v>39138</v>
          </cell>
          <cell r="H165">
            <v>39148</v>
          </cell>
          <cell r="I165">
            <v>19</v>
          </cell>
          <cell r="K165">
            <v>39167</v>
          </cell>
          <cell r="L165">
            <v>5</v>
          </cell>
          <cell r="M165">
            <v>2</v>
          </cell>
          <cell r="N165">
            <v>39174</v>
          </cell>
          <cell r="O165">
            <v>0</v>
          </cell>
          <cell r="P165">
            <v>39159</v>
          </cell>
          <cell r="Q165">
            <v>0</v>
          </cell>
          <cell r="R165">
            <v>12900</v>
          </cell>
          <cell r="S165">
            <v>0</v>
          </cell>
          <cell r="T165">
            <v>0</v>
          </cell>
          <cell r="U165" t="str">
            <v>200731예상</v>
          </cell>
          <cell r="V165">
            <v>1</v>
          </cell>
          <cell r="W165" t="str">
            <v>7 (3/26) 2</v>
          </cell>
          <cell r="X165" t="str">
            <v>(3/18)</v>
          </cell>
          <cell r="Y165" t="str">
            <v>7 (3/26) 2
P대우020
6S50MC-C
(3/18)</v>
          </cell>
          <cell r="Z165">
            <v>-15</v>
          </cell>
          <cell r="AA165" t="str">
            <v/>
          </cell>
        </row>
        <row r="166">
          <cell r="B166" t="str">
            <v>대우4074</v>
          </cell>
          <cell r="C166" t="str">
            <v>UATN</v>
          </cell>
          <cell r="D166" t="str">
            <v>5S70MC</v>
          </cell>
          <cell r="E166" t="str">
            <v/>
          </cell>
          <cell r="F166" t="str">
            <v>대우</v>
          </cell>
          <cell r="G166">
            <v>39137</v>
          </cell>
          <cell r="H166">
            <v>39147</v>
          </cell>
          <cell r="I166">
            <v>21</v>
          </cell>
          <cell r="K166">
            <v>39168</v>
          </cell>
          <cell r="L166">
            <v>7</v>
          </cell>
          <cell r="N166">
            <v>39175</v>
          </cell>
          <cell r="O166">
            <v>0</v>
          </cell>
          <cell r="P166">
            <v>39187</v>
          </cell>
          <cell r="Q166">
            <v>0</v>
          </cell>
          <cell r="R166">
            <v>19100</v>
          </cell>
          <cell r="S166">
            <v>0</v>
          </cell>
          <cell r="T166">
            <v>0</v>
          </cell>
          <cell r="U166" t="str">
            <v>200731예상</v>
          </cell>
          <cell r="V166">
            <v>1</v>
          </cell>
          <cell r="W166" t="str">
            <v>6 (3/27) 3</v>
          </cell>
          <cell r="X166" t="str">
            <v>(4/15)</v>
          </cell>
          <cell r="Y166" t="str">
            <v>6 (3/27) 3
대우4074
5S70MC
(4/15)</v>
          </cell>
          <cell r="Z166">
            <v>12</v>
          </cell>
          <cell r="AA166" t="str">
            <v/>
          </cell>
        </row>
        <row r="167">
          <cell r="B167" t="str">
            <v>대우4075</v>
          </cell>
          <cell r="C167" t="str">
            <v>A.P MOLLER OPT#2</v>
          </cell>
          <cell r="D167" t="str">
            <v>6S60ME-C</v>
          </cell>
          <cell r="E167" t="str">
            <v/>
          </cell>
          <cell r="F167" t="str">
            <v>대우</v>
          </cell>
          <cell r="G167">
            <v>39141</v>
          </cell>
          <cell r="H167">
            <v>39151</v>
          </cell>
          <cell r="I167">
            <v>21</v>
          </cell>
          <cell r="J167">
            <v>3</v>
          </cell>
          <cell r="K167">
            <v>39175</v>
          </cell>
          <cell r="L167">
            <v>5</v>
          </cell>
          <cell r="M167">
            <v>2</v>
          </cell>
          <cell r="N167">
            <v>39182</v>
          </cell>
          <cell r="O167">
            <v>0</v>
          </cell>
          <cell r="P167">
            <v>39187</v>
          </cell>
          <cell r="Q167">
            <v>0</v>
          </cell>
          <cell r="R167">
            <v>18420</v>
          </cell>
          <cell r="S167">
            <v>0</v>
          </cell>
          <cell r="T167">
            <v>0</v>
          </cell>
          <cell r="U167" t="str">
            <v>200741예상</v>
          </cell>
          <cell r="V167">
            <v>1</v>
          </cell>
          <cell r="W167" t="str">
            <v>10 (4/3) 10</v>
          </cell>
          <cell r="X167" t="str">
            <v>(4/15)</v>
          </cell>
          <cell r="Y167" t="str">
            <v>10 (4/3) 10
대우4075
6S60ME-C
(4/15)</v>
          </cell>
          <cell r="Z167">
            <v>5</v>
          </cell>
          <cell r="AA167" t="str">
            <v/>
          </cell>
        </row>
        <row r="168">
          <cell r="B168" t="str">
            <v>P삼성014</v>
          </cell>
          <cell r="C168" t="str">
            <v>3P3039</v>
          </cell>
          <cell r="D168" t="str">
            <v>6S60MC-C</v>
          </cell>
          <cell r="E168" t="str">
            <v/>
          </cell>
          <cell r="F168" t="str">
            <v>삼성</v>
          </cell>
          <cell r="G168">
            <v>39151</v>
          </cell>
          <cell r="H168">
            <v>39161</v>
          </cell>
          <cell r="I168">
            <v>21</v>
          </cell>
          <cell r="K168">
            <v>39182</v>
          </cell>
          <cell r="L168">
            <v>5</v>
          </cell>
          <cell r="M168">
            <v>2</v>
          </cell>
          <cell r="N168">
            <v>39189</v>
          </cell>
          <cell r="O168">
            <v>0</v>
          </cell>
          <cell r="P168">
            <v>39202</v>
          </cell>
          <cell r="Q168">
            <v>0</v>
          </cell>
          <cell r="R168">
            <v>18420</v>
          </cell>
          <cell r="S168">
            <v>0</v>
          </cell>
          <cell r="T168">
            <v>0</v>
          </cell>
          <cell r="U168" t="str">
            <v>200741예상</v>
          </cell>
          <cell r="V168">
            <v>1</v>
          </cell>
          <cell r="W168" t="str">
            <v>20 (4/10) 17</v>
          </cell>
          <cell r="X168" t="str">
            <v>(4/30)</v>
          </cell>
          <cell r="Y168" t="str">
            <v>20 (4/10) 17
P삼성014
6S60MC-C
(4/30)</v>
          </cell>
          <cell r="Z168">
            <v>13</v>
          </cell>
          <cell r="AA168" t="str">
            <v/>
          </cell>
        </row>
        <row r="169">
          <cell r="B169" t="str">
            <v>삼성4109</v>
          </cell>
          <cell r="C169" t="str">
            <v>GP4011, C-AMAX OPT2</v>
          </cell>
          <cell r="D169" t="str">
            <v>7S60MC</v>
          </cell>
          <cell r="E169" t="str">
            <v/>
          </cell>
          <cell r="F169" t="str">
            <v>삼성</v>
          </cell>
          <cell r="G169">
            <v>39158</v>
          </cell>
          <cell r="H169">
            <v>39168</v>
          </cell>
          <cell r="I169">
            <v>21</v>
          </cell>
          <cell r="K169">
            <v>39189</v>
          </cell>
          <cell r="L169">
            <v>7</v>
          </cell>
          <cell r="N169">
            <v>39196</v>
          </cell>
          <cell r="O169">
            <v>0</v>
          </cell>
          <cell r="P169">
            <v>39202</v>
          </cell>
          <cell r="Q169">
            <v>0</v>
          </cell>
          <cell r="R169">
            <v>19460</v>
          </cell>
          <cell r="S169">
            <v>0</v>
          </cell>
          <cell r="T169">
            <v>0</v>
          </cell>
          <cell r="U169" t="str">
            <v>200741예상</v>
          </cell>
          <cell r="V169">
            <v>1</v>
          </cell>
          <cell r="W169" t="str">
            <v>27 (4/17) 24</v>
          </cell>
          <cell r="X169" t="str">
            <v>(4/30)</v>
          </cell>
          <cell r="Y169" t="str">
            <v>27 (4/17) 24
삼성4109
7S60MC
(4/30)</v>
          </cell>
          <cell r="Z169">
            <v>6</v>
          </cell>
          <cell r="AA169" t="str">
            <v/>
          </cell>
        </row>
        <row r="170">
          <cell r="B170" t="str">
            <v>DML1-1694</v>
          </cell>
          <cell r="C170" t="str">
            <v>SOVC5275</v>
          </cell>
          <cell r="D170" t="str">
            <v>7S70ME-C</v>
          </cell>
          <cell r="E170" t="str">
            <v>/DN</v>
          </cell>
          <cell r="F170" t="str">
            <v>대우</v>
          </cell>
          <cell r="G170">
            <v>39167</v>
          </cell>
          <cell r="H170">
            <v>39177</v>
          </cell>
          <cell r="I170">
            <v>24</v>
          </cell>
          <cell r="J170">
            <v>3</v>
          </cell>
          <cell r="K170">
            <v>39204</v>
          </cell>
          <cell r="L170">
            <v>7</v>
          </cell>
          <cell r="N170">
            <v>39211</v>
          </cell>
          <cell r="O170">
            <v>39217</v>
          </cell>
          <cell r="P170">
            <v>39215</v>
          </cell>
          <cell r="Q170">
            <v>0</v>
          </cell>
          <cell r="R170">
            <v>29540</v>
          </cell>
          <cell r="S170">
            <v>0</v>
          </cell>
          <cell r="T170">
            <v>0</v>
          </cell>
          <cell r="U170" t="str">
            <v>200751확정</v>
          </cell>
          <cell r="V170">
            <v>1</v>
          </cell>
          <cell r="W170" t="str">
            <v>5 (5/2) 9</v>
          </cell>
          <cell r="X170" t="str">
            <v>[5/15](5/13)</v>
          </cell>
          <cell r="Y170" t="str">
            <v>5 (5/2) 9
SOVC5275/DW
7S70ME-C/DN
[5/15](5/13)</v>
          </cell>
          <cell r="Z170">
            <v>4</v>
          </cell>
          <cell r="AA170" t="str">
            <v>/DW</v>
          </cell>
        </row>
        <row r="171">
          <cell r="B171" t="str">
            <v>삼성4016</v>
          </cell>
          <cell r="C171" t="str">
            <v>2P2010, L-TANKER 1-1</v>
          </cell>
          <cell r="D171" t="str">
            <v>6S70ME-C</v>
          </cell>
          <cell r="E171" t="str">
            <v/>
          </cell>
          <cell r="F171" t="str">
            <v>삼성</v>
          </cell>
          <cell r="G171">
            <v>39171</v>
          </cell>
          <cell r="H171">
            <v>39181</v>
          </cell>
          <cell r="I171">
            <v>21</v>
          </cell>
          <cell r="J171">
            <v>3</v>
          </cell>
          <cell r="K171">
            <v>39205</v>
          </cell>
          <cell r="L171">
            <v>7</v>
          </cell>
          <cell r="N171">
            <v>39212</v>
          </cell>
          <cell r="O171">
            <v>0</v>
          </cell>
          <cell r="P171">
            <v>39234</v>
          </cell>
          <cell r="Q171">
            <v>0</v>
          </cell>
          <cell r="R171">
            <v>25320</v>
          </cell>
          <cell r="S171">
            <v>0</v>
          </cell>
          <cell r="T171">
            <v>0</v>
          </cell>
          <cell r="U171" t="str">
            <v>200751예상</v>
          </cell>
          <cell r="V171">
            <v>1</v>
          </cell>
          <cell r="W171" t="str">
            <v>9 (5/3) 10</v>
          </cell>
          <cell r="X171" t="str">
            <v>(6/1)</v>
          </cell>
          <cell r="Y171" t="str">
            <v>9 (5/3) 10
삼성4016
6S70ME-C
(6/1)</v>
          </cell>
          <cell r="Z171">
            <v>22</v>
          </cell>
          <cell r="AA171" t="str">
            <v/>
          </cell>
        </row>
        <row r="172">
          <cell r="B172" t="str">
            <v>삼성4017</v>
          </cell>
          <cell r="C172" t="str">
            <v>2P2010, L-TANKER 1-2</v>
          </cell>
          <cell r="D172" t="str">
            <v>6S70ME-C</v>
          </cell>
          <cell r="E172" t="str">
            <v/>
          </cell>
          <cell r="F172" t="str">
            <v>삼성</v>
          </cell>
          <cell r="G172">
            <v>39178</v>
          </cell>
          <cell r="H172">
            <v>39188</v>
          </cell>
          <cell r="I172">
            <v>21</v>
          </cell>
          <cell r="J172">
            <v>3</v>
          </cell>
          <cell r="K172">
            <v>39212</v>
          </cell>
          <cell r="L172">
            <v>7</v>
          </cell>
          <cell r="N172">
            <v>39219</v>
          </cell>
          <cell r="O172">
            <v>0</v>
          </cell>
          <cell r="P172">
            <v>39234</v>
          </cell>
          <cell r="Q172">
            <v>0</v>
          </cell>
          <cell r="R172">
            <v>25320</v>
          </cell>
          <cell r="S172">
            <v>0</v>
          </cell>
          <cell r="T172">
            <v>0</v>
          </cell>
          <cell r="U172" t="str">
            <v>200751예상</v>
          </cell>
          <cell r="V172">
            <v>1</v>
          </cell>
          <cell r="W172" t="str">
            <v>16 (5/10) 17</v>
          </cell>
          <cell r="X172" t="str">
            <v>(6/1)</v>
          </cell>
          <cell r="Y172" t="str">
            <v>16 (5/10) 17
삼성4017
6S70ME-C
(6/1)</v>
          </cell>
          <cell r="Z172">
            <v>15</v>
          </cell>
          <cell r="AA172" t="str">
            <v/>
          </cell>
        </row>
        <row r="173">
          <cell r="B173" t="str">
            <v>대우4066</v>
          </cell>
          <cell r="C173" t="str">
            <v>UBC1</v>
          </cell>
          <cell r="D173" t="str">
            <v>6S60MC</v>
          </cell>
          <cell r="E173" t="str">
            <v/>
          </cell>
          <cell r="F173" t="str">
            <v>대우</v>
          </cell>
          <cell r="G173">
            <v>39188</v>
          </cell>
          <cell r="H173">
            <v>39198</v>
          </cell>
          <cell r="I173">
            <v>21</v>
          </cell>
          <cell r="K173">
            <v>39219</v>
          </cell>
          <cell r="L173">
            <v>5</v>
          </cell>
          <cell r="M173">
            <v>2</v>
          </cell>
          <cell r="N173">
            <v>39226</v>
          </cell>
          <cell r="O173">
            <v>0</v>
          </cell>
          <cell r="P173">
            <v>39236</v>
          </cell>
          <cell r="Q173">
            <v>0</v>
          </cell>
          <cell r="R173">
            <v>16680</v>
          </cell>
          <cell r="S173">
            <v>0</v>
          </cell>
          <cell r="T173">
            <v>0</v>
          </cell>
          <cell r="U173" t="str">
            <v>200751예상</v>
          </cell>
          <cell r="V173">
            <v>1</v>
          </cell>
          <cell r="W173" t="str">
            <v>26 (5/17) 24</v>
          </cell>
          <cell r="X173" t="str">
            <v>(6/3)</v>
          </cell>
          <cell r="Y173" t="str">
            <v>26 (5/17) 24
대우4066
6S60MC
(6/3)</v>
          </cell>
          <cell r="Z173">
            <v>10</v>
          </cell>
          <cell r="AA173" t="str">
            <v/>
          </cell>
        </row>
        <row r="174">
          <cell r="B174" t="str">
            <v>대우4132</v>
          </cell>
          <cell r="C174" t="str">
            <v>해양 B/C #3</v>
          </cell>
          <cell r="D174" t="str">
            <v>6S60MC</v>
          </cell>
          <cell r="E174" t="str">
            <v/>
          </cell>
          <cell r="F174" t="str">
            <v>대우</v>
          </cell>
          <cell r="G174">
            <v>39195</v>
          </cell>
          <cell r="H174">
            <v>39205</v>
          </cell>
          <cell r="I174">
            <v>21</v>
          </cell>
          <cell r="K174">
            <v>39226</v>
          </cell>
          <cell r="L174">
            <v>5</v>
          </cell>
          <cell r="M174">
            <v>2</v>
          </cell>
          <cell r="N174">
            <v>39233</v>
          </cell>
          <cell r="O174">
            <v>0</v>
          </cell>
          <cell r="P174">
            <v>39243</v>
          </cell>
          <cell r="Q174">
            <v>0</v>
          </cell>
          <cell r="R174">
            <v>16680</v>
          </cell>
          <cell r="S174">
            <v>0</v>
          </cell>
          <cell r="T174">
            <v>0</v>
          </cell>
          <cell r="U174" t="str">
            <v>200751예상</v>
          </cell>
          <cell r="V174">
            <v>1</v>
          </cell>
          <cell r="W174" t="str">
            <v>3 (5/24) 31</v>
          </cell>
          <cell r="X174" t="str">
            <v>(6/10)</v>
          </cell>
          <cell r="Y174" t="str">
            <v>3 (5/24) 31
대우4132
6S60MC
(6/10)</v>
          </cell>
          <cell r="Z174">
            <v>10</v>
          </cell>
          <cell r="AA174" t="str">
            <v/>
          </cell>
        </row>
        <row r="175">
          <cell r="B175" t="str">
            <v>삼성4044</v>
          </cell>
          <cell r="C175" t="str">
            <v>P5007</v>
          </cell>
          <cell r="D175" t="str">
            <v>6S70MC-C</v>
          </cell>
          <cell r="E175" t="str">
            <v/>
          </cell>
          <cell r="F175" t="str">
            <v>삼성</v>
          </cell>
          <cell r="G175">
            <v>39202</v>
          </cell>
          <cell r="H175">
            <v>39212</v>
          </cell>
          <cell r="I175">
            <v>21</v>
          </cell>
          <cell r="K175">
            <v>39233</v>
          </cell>
          <cell r="L175">
            <v>7</v>
          </cell>
          <cell r="M175">
            <v>2</v>
          </cell>
          <cell r="N175">
            <v>39242</v>
          </cell>
          <cell r="O175">
            <v>0</v>
          </cell>
          <cell r="P175">
            <v>39248</v>
          </cell>
          <cell r="Q175">
            <v>0</v>
          </cell>
          <cell r="R175">
            <v>25320</v>
          </cell>
          <cell r="S175">
            <v>0</v>
          </cell>
          <cell r="T175">
            <v>0</v>
          </cell>
          <cell r="U175" t="str">
            <v>200751예상</v>
          </cell>
          <cell r="V175">
            <v>1</v>
          </cell>
          <cell r="W175" t="str">
            <v>10 (5/31) 9</v>
          </cell>
          <cell r="X175" t="str">
            <v>(6/15)</v>
          </cell>
          <cell r="Y175" t="str">
            <v>10 (5/31) 9
삼성4044
6S70MC-C
(6/15)</v>
          </cell>
          <cell r="Z175">
            <v>6</v>
          </cell>
          <cell r="AA175" t="str">
            <v/>
          </cell>
        </row>
        <row r="176">
          <cell r="B176" t="str">
            <v>삼성4035</v>
          </cell>
          <cell r="C176" t="str">
            <v>GP4012,PREMCOR</v>
          </cell>
          <cell r="D176" t="str">
            <v>7S60MC</v>
          </cell>
          <cell r="E176" t="str">
            <v/>
          </cell>
          <cell r="F176" t="str">
            <v>삼성</v>
          </cell>
          <cell r="G176">
            <v>39209</v>
          </cell>
          <cell r="H176">
            <v>39219</v>
          </cell>
          <cell r="I176">
            <v>21</v>
          </cell>
          <cell r="K176">
            <v>39240</v>
          </cell>
          <cell r="L176">
            <v>7</v>
          </cell>
          <cell r="N176">
            <v>39247</v>
          </cell>
          <cell r="O176">
            <v>0</v>
          </cell>
          <cell r="P176">
            <v>39248</v>
          </cell>
          <cell r="Q176">
            <v>0</v>
          </cell>
          <cell r="R176">
            <v>19460</v>
          </cell>
          <cell r="S176">
            <v>0</v>
          </cell>
          <cell r="T176">
            <v>0</v>
          </cell>
          <cell r="U176" t="str">
            <v>200761예상</v>
          </cell>
          <cell r="V176">
            <v>1</v>
          </cell>
          <cell r="W176" t="str">
            <v>17 (6/7) 14</v>
          </cell>
          <cell r="X176" t="str">
            <v>(6/15)</v>
          </cell>
          <cell r="Y176" t="str">
            <v>17 (6/7) 14
삼성4035
7S60MC
(6/15)</v>
          </cell>
          <cell r="Z176">
            <v>1</v>
          </cell>
          <cell r="AA176" t="str">
            <v/>
          </cell>
        </row>
        <row r="177">
          <cell r="B177" t="str">
            <v>대우4069</v>
          </cell>
          <cell r="C177" t="str">
            <v>UBCD-A</v>
          </cell>
          <cell r="D177" t="str">
            <v>6S70MC-C</v>
          </cell>
          <cell r="E177" t="str">
            <v/>
          </cell>
          <cell r="F177" t="str">
            <v>대우</v>
          </cell>
          <cell r="G177">
            <v>39216</v>
          </cell>
          <cell r="H177">
            <v>39226</v>
          </cell>
          <cell r="I177">
            <v>21</v>
          </cell>
          <cell r="K177">
            <v>39247</v>
          </cell>
          <cell r="L177">
            <v>7</v>
          </cell>
          <cell r="N177">
            <v>39254</v>
          </cell>
          <cell r="O177">
            <v>0</v>
          </cell>
          <cell r="P177">
            <v>39250</v>
          </cell>
          <cell r="Q177">
            <v>0</v>
          </cell>
          <cell r="R177">
            <v>25320</v>
          </cell>
          <cell r="S177">
            <v>0</v>
          </cell>
          <cell r="T177">
            <v>0</v>
          </cell>
          <cell r="U177" t="str">
            <v>200761예상</v>
          </cell>
          <cell r="V177">
            <v>1</v>
          </cell>
          <cell r="W177" t="str">
            <v>24 (6/14) 21</v>
          </cell>
          <cell r="X177" t="str">
            <v>(6/17)</v>
          </cell>
          <cell r="Y177" t="str">
            <v>24 (6/14) 21
대우4069
6S70MC-C
(6/17)</v>
          </cell>
          <cell r="Z177">
            <v>-4</v>
          </cell>
          <cell r="AA177" t="str">
            <v/>
          </cell>
        </row>
        <row r="178">
          <cell r="B178" t="str">
            <v>대우4072</v>
          </cell>
          <cell r="C178" t="str">
            <v>UROK</v>
          </cell>
          <cell r="D178" t="str">
            <v>7S60MC-C</v>
          </cell>
          <cell r="E178" t="str">
            <v/>
          </cell>
          <cell r="F178" t="str">
            <v>대우</v>
          </cell>
          <cell r="G178">
            <v>39223</v>
          </cell>
          <cell r="H178">
            <v>39233</v>
          </cell>
          <cell r="I178">
            <v>21</v>
          </cell>
          <cell r="K178">
            <v>39254</v>
          </cell>
          <cell r="L178">
            <v>7</v>
          </cell>
          <cell r="N178">
            <v>39261</v>
          </cell>
          <cell r="O178">
            <v>0</v>
          </cell>
          <cell r="P178">
            <v>39264</v>
          </cell>
          <cell r="Q178">
            <v>0</v>
          </cell>
          <cell r="R178">
            <v>21490</v>
          </cell>
          <cell r="S178">
            <v>0</v>
          </cell>
          <cell r="T178">
            <v>0</v>
          </cell>
          <cell r="U178" t="str">
            <v>200761예상</v>
          </cell>
          <cell r="V178">
            <v>1</v>
          </cell>
          <cell r="W178" t="str">
            <v>31 (6/21) 28</v>
          </cell>
          <cell r="X178" t="str">
            <v>(7/1)</v>
          </cell>
          <cell r="Y178" t="str">
            <v>31 (6/21) 28
대우4072
7S60MC-C
(7/1)</v>
          </cell>
          <cell r="Z178">
            <v>3</v>
          </cell>
          <cell r="AA178" t="str">
            <v/>
          </cell>
        </row>
        <row r="179">
          <cell r="B179" t="str">
            <v>P삼성032</v>
          </cell>
          <cell r="C179" t="str">
            <v>3P3045</v>
          </cell>
          <cell r="D179" t="str">
            <v>6S60MC-C</v>
          </cell>
          <cell r="E179" t="str">
            <v/>
          </cell>
          <cell r="F179" t="str">
            <v>삼성</v>
          </cell>
          <cell r="G179">
            <v>39230</v>
          </cell>
          <cell r="H179">
            <v>39240</v>
          </cell>
          <cell r="I179">
            <v>21</v>
          </cell>
          <cell r="K179">
            <v>39261</v>
          </cell>
          <cell r="L179">
            <v>5</v>
          </cell>
          <cell r="M179">
            <v>2</v>
          </cell>
          <cell r="N179">
            <v>39268</v>
          </cell>
          <cell r="O179">
            <v>0</v>
          </cell>
          <cell r="P179">
            <v>39267</v>
          </cell>
          <cell r="Q179">
            <v>0</v>
          </cell>
          <cell r="R179">
            <v>18420</v>
          </cell>
          <cell r="S179">
            <v>0</v>
          </cell>
          <cell r="T179">
            <v>0</v>
          </cell>
          <cell r="U179" t="str">
            <v>200761예상</v>
          </cell>
          <cell r="V179">
            <v>1</v>
          </cell>
          <cell r="W179" t="str">
            <v>7 (6/28) 5</v>
          </cell>
          <cell r="X179" t="str">
            <v>(7/4)</v>
          </cell>
          <cell r="Y179" t="str">
            <v>7 (6/28) 5
P삼성032
6S60MC-C
(7/4)</v>
          </cell>
          <cell r="Z179">
            <v>-1</v>
          </cell>
          <cell r="AA179" t="str">
            <v/>
          </cell>
        </row>
        <row r="180">
          <cell r="B180" t="str">
            <v>대우4078</v>
          </cell>
          <cell r="C180" t="str">
            <v>K-AFRA#1</v>
          </cell>
          <cell r="D180" t="str">
            <v>5S70MC</v>
          </cell>
          <cell r="E180" t="str">
            <v/>
          </cell>
          <cell r="F180" t="str">
            <v>대우</v>
          </cell>
          <cell r="G180">
            <v>39237</v>
          </cell>
          <cell r="H180">
            <v>39247</v>
          </cell>
          <cell r="I180">
            <v>21</v>
          </cell>
          <cell r="K180">
            <v>39268</v>
          </cell>
          <cell r="L180">
            <v>7</v>
          </cell>
          <cell r="N180">
            <v>39275</v>
          </cell>
          <cell r="O180">
            <v>0</v>
          </cell>
          <cell r="P180">
            <v>39271</v>
          </cell>
          <cell r="Q180">
            <v>0</v>
          </cell>
          <cell r="R180">
            <v>19100</v>
          </cell>
          <cell r="S180">
            <v>0</v>
          </cell>
          <cell r="T180">
            <v>0</v>
          </cell>
          <cell r="U180" t="str">
            <v>200771예상</v>
          </cell>
          <cell r="V180">
            <v>1</v>
          </cell>
          <cell r="W180" t="str">
            <v>14 (7/5) 12</v>
          </cell>
          <cell r="X180" t="str">
            <v>(7/8)</v>
          </cell>
          <cell r="Y180" t="str">
            <v>14 (7/5) 12
대우4078
5S70MC
(7/8)</v>
          </cell>
          <cell r="Z180">
            <v>-4</v>
          </cell>
          <cell r="AA180" t="str">
            <v/>
          </cell>
        </row>
        <row r="181">
          <cell r="B181" t="str">
            <v>삼성4028</v>
          </cell>
          <cell r="C181" t="str">
            <v>GP4013</v>
          </cell>
          <cell r="D181" t="str">
            <v>6S70MC</v>
          </cell>
          <cell r="E181" t="str">
            <v/>
          </cell>
          <cell r="F181" t="str">
            <v>삼성</v>
          </cell>
          <cell r="G181">
            <v>39244</v>
          </cell>
          <cell r="H181">
            <v>39254</v>
          </cell>
          <cell r="I181">
            <v>21</v>
          </cell>
          <cell r="K181">
            <v>39275</v>
          </cell>
          <cell r="L181">
            <v>7</v>
          </cell>
          <cell r="N181">
            <v>39282</v>
          </cell>
          <cell r="O181">
            <v>0</v>
          </cell>
          <cell r="P181">
            <v>39299</v>
          </cell>
          <cell r="Q181">
            <v>0</v>
          </cell>
          <cell r="R181">
            <v>22920</v>
          </cell>
          <cell r="S181">
            <v>0</v>
          </cell>
          <cell r="T181">
            <v>0</v>
          </cell>
          <cell r="U181" t="str">
            <v>200771예상</v>
          </cell>
          <cell r="V181">
            <v>1</v>
          </cell>
          <cell r="W181" t="str">
            <v>21 (7/12) 19</v>
          </cell>
          <cell r="X181" t="str">
            <v>(8/5)</v>
          </cell>
          <cell r="Y181" t="str">
            <v>21 (7/12) 19
삼성4028
6S70MC
(8/5)</v>
          </cell>
          <cell r="Z181">
            <v>17</v>
          </cell>
          <cell r="AA181" t="str">
            <v/>
          </cell>
        </row>
        <row r="182">
          <cell r="B182" t="str">
            <v>P대우021</v>
          </cell>
          <cell r="C182" t="str">
            <v>38K LPGC#4</v>
          </cell>
          <cell r="D182" t="str">
            <v>6S50MC-C</v>
          </cell>
          <cell r="E182" t="str">
            <v/>
          </cell>
          <cell r="F182" t="str">
            <v>대우</v>
          </cell>
          <cell r="G182">
            <v>39253</v>
          </cell>
          <cell r="H182">
            <v>39263</v>
          </cell>
          <cell r="I182">
            <v>19</v>
          </cell>
          <cell r="K182">
            <v>39282</v>
          </cell>
          <cell r="L182">
            <v>5</v>
          </cell>
          <cell r="M182">
            <v>2</v>
          </cell>
          <cell r="N182">
            <v>39289</v>
          </cell>
          <cell r="O182">
            <v>0</v>
          </cell>
          <cell r="P182">
            <v>39320</v>
          </cell>
          <cell r="Q182">
            <v>0</v>
          </cell>
          <cell r="R182">
            <v>12900</v>
          </cell>
          <cell r="S182">
            <v>0</v>
          </cell>
          <cell r="T182">
            <v>0</v>
          </cell>
          <cell r="U182" t="str">
            <v>200771예상</v>
          </cell>
          <cell r="V182">
            <v>1</v>
          </cell>
          <cell r="W182" t="str">
            <v>30 (7/19) 26</v>
          </cell>
          <cell r="X182" t="str">
            <v>(8/26)</v>
          </cell>
          <cell r="Y182" t="str">
            <v>30 (7/19) 26
P대우021
6S50MC-C
(8/26)</v>
          </cell>
          <cell r="Z182">
            <v>31</v>
          </cell>
          <cell r="AA182" t="str">
            <v/>
          </cell>
        </row>
        <row r="183">
          <cell r="B183" t="str">
            <v>삼성4033</v>
          </cell>
          <cell r="C183" t="str">
            <v>2P2011, L-TANKER 1-2</v>
          </cell>
          <cell r="D183" t="str">
            <v>6S70ME-C</v>
          </cell>
          <cell r="E183" t="str">
            <v/>
          </cell>
          <cell r="F183" t="str">
            <v>삼성</v>
          </cell>
          <cell r="G183">
            <v>39255</v>
          </cell>
          <cell r="H183">
            <v>39265</v>
          </cell>
          <cell r="I183">
            <v>21</v>
          </cell>
          <cell r="J183">
            <v>3</v>
          </cell>
          <cell r="K183">
            <v>39289</v>
          </cell>
          <cell r="L183">
            <v>7</v>
          </cell>
          <cell r="N183">
            <v>39296</v>
          </cell>
          <cell r="O183">
            <v>0</v>
          </cell>
          <cell r="P183">
            <v>39326</v>
          </cell>
          <cell r="Q183">
            <v>0</v>
          </cell>
          <cell r="R183">
            <v>25320</v>
          </cell>
          <cell r="S183">
            <v>0</v>
          </cell>
          <cell r="T183">
            <v>0</v>
          </cell>
          <cell r="U183" t="str">
            <v>200771예상</v>
          </cell>
          <cell r="V183">
            <v>1</v>
          </cell>
          <cell r="W183" t="str">
            <v>2 (7/26) 2</v>
          </cell>
          <cell r="X183" t="str">
            <v>(9/1)</v>
          </cell>
          <cell r="Y183" t="str">
            <v>2 (7/26) 2
삼성4033
6S70ME-C
(9/1)</v>
          </cell>
          <cell r="Z183">
            <v>30</v>
          </cell>
          <cell r="AA183" t="str">
            <v/>
          </cell>
        </row>
        <row r="184">
          <cell r="B184" t="str">
            <v>삼성4030</v>
          </cell>
          <cell r="C184" t="str">
            <v>2P2011, L-TANKER 1-1</v>
          </cell>
          <cell r="D184" t="str">
            <v>6S70ME-C</v>
          </cell>
          <cell r="E184" t="str">
            <v/>
          </cell>
          <cell r="F184" t="str">
            <v>삼성</v>
          </cell>
          <cell r="G184">
            <v>39262</v>
          </cell>
          <cell r="H184">
            <v>39272</v>
          </cell>
          <cell r="I184">
            <v>21</v>
          </cell>
          <cell r="J184">
            <v>3</v>
          </cell>
          <cell r="K184">
            <v>39296</v>
          </cell>
          <cell r="L184">
            <v>7</v>
          </cell>
          <cell r="N184">
            <v>39311</v>
          </cell>
          <cell r="O184">
            <v>0</v>
          </cell>
          <cell r="P184">
            <v>39326</v>
          </cell>
          <cell r="Q184">
            <v>0</v>
          </cell>
          <cell r="R184">
            <v>25320</v>
          </cell>
          <cell r="S184">
            <v>0</v>
          </cell>
          <cell r="T184">
            <v>8</v>
          </cell>
          <cell r="U184" t="str">
            <v>200781예상</v>
          </cell>
          <cell r="V184">
            <v>1</v>
          </cell>
          <cell r="W184" t="str">
            <v>9 (8/2) 17</v>
          </cell>
          <cell r="X184" t="str">
            <v>(9/1)</v>
          </cell>
          <cell r="Y184" t="str">
            <v>9 (8/2) 17
삼성4030
6S70ME-C
(9/1)</v>
          </cell>
          <cell r="Z184">
            <v>15</v>
          </cell>
          <cell r="AA184" t="str">
            <v/>
          </cell>
        </row>
        <row r="185">
          <cell r="B185" t="str">
            <v>대우4067</v>
          </cell>
          <cell r="C185" t="str">
            <v>UROF</v>
          </cell>
          <cell r="D185" t="str">
            <v>7S60MC-C</v>
          </cell>
          <cell r="E185" t="str">
            <v/>
          </cell>
          <cell r="F185" t="str">
            <v>대우</v>
          </cell>
          <cell r="G185">
            <v>39269</v>
          </cell>
          <cell r="H185">
            <v>39279</v>
          </cell>
          <cell r="I185">
            <v>21</v>
          </cell>
          <cell r="K185">
            <v>39308</v>
          </cell>
          <cell r="L185">
            <v>7</v>
          </cell>
          <cell r="M185">
            <v>2</v>
          </cell>
          <cell r="N185">
            <v>39317</v>
          </cell>
          <cell r="O185">
            <v>0</v>
          </cell>
          <cell r="P185">
            <v>39334</v>
          </cell>
          <cell r="Q185">
            <v>0</v>
          </cell>
          <cell r="R185">
            <v>21490</v>
          </cell>
          <cell r="S185">
            <v>8</v>
          </cell>
          <cell r="T185">
            <v>0</v>
          </cell>
          <cell r="U185" t="str">
            <v>200781예상</v>
          </cell>
          <cell r="V185">
            <v>1</v>
          </cell>
          <cell r="W185" t="str">
            <v>16 (8/14) 23</v>
          </cell>
          <cell r="X185" t="str">
            <v>(9/9)</v>
          </cell>
          <cell r="Y185" t="str">
            <v>16 (8/14) 23
대우4067
7S60MC-C
(9/9)</v>
          </cell>
          <cell r="Z185">
            <v>17</v>
          </cell>
          <cell r="AA185" t="str">
            <v/>
          </cell>
        </row>
        <row r="186">
          <cell r="B186" t="str">
            <v>삼성4045</v>
          </cell>
          <cell r="C186" t="str">
            <v>P5008</v>
          </cell>
          <cell r="D186" t="str">
            <v>6S70MC-C</v>
          </cell>
          <cell r="E186" t="str">
            <v/>
          </cell>
          <cell r="F186" t="str">
            <v>삼성</v>
          </cell>
          <cell r="G186">
            <v>39271</v>
          </cell>
          <cell r="H186">
            <v>39281</v>
          </cell>
          <cell r="I186">
            <v>21</v>
          </cell>
          <cell r="K186">
            <v>39310</v>
          </cell>
          <cell r="L186">
            <v>7</v>
          </cell>
          <cell r="M186">
            <v>2</v>
          </cell>
          <cell r="N186">
            <v>39319</v>
          </cell>
          <cell r="O186">
            <v>0</v>
          </cell>
          <cell r="P186">
            <v>39335</v>
          </cell>
          <cell r="Q186">
            <v>0</v>
          </cell>
          <cell r="R186">
            <v>25320</v>
          </cell>
          <cell r="S186">
            <v>8</v>
          </cell>
          <cell r="T186">
            <v>0</v>
          </cell>
          <cell r="U186" t="str">
            <v>200781예상</v>
          </cell>
          <cell r="V186">
            <v>1</v>
          </cell>
          <cell r="W186" t="str">
            <v>18 (8/16) 25</v>
          </cell>
          <cell r="X186" t="str">
            <v>(9/10)</v>
          </cell>
          <cell r="Y186" t="str">
            <v>18 (8/16) 25
삼성4045
6S70MC-C
(9/10)</v>
          </cell>
          <cell r="Z186">
            <v>16</v>
          </cell>
          <cell r="AA186" t="str">
            <v/>
          </cell>
        </row>
        <row r="187">
          <cell r="B187" t="str">
            <v>P삼성016</v>
          </cell>
          <cell r="C187" t="str">
            <v>GP4014</v>
          </cell>
          <cell r="D187" t="str">
            <v>6S60MC-C</v>
          </cell>
          <cell r="E187" t="str">
            <v/>
          </cell>
          <cell r="F187" t="str">
            <v>삼성</v>
          </cell>
          <cell r="G187">
            <v>39278</v>
          </cell>
          <cell r="H187">
            <v>39288</v>
          </cell>
          <cell r="I187">
            <v>21</v>
          </cell>
          <cell r="K187">
            <v>39317</v>
          </cell>
          <cell r="L187">
            <v>5</v>
          </cell>
          <cell r="M187">
            <v>2</v>
          </cell>
          <cell r="N187">
            <v>39324</v>
          </cell>
          <cell r="O187">
            <v>0</v>
          </cell>
          <cell r="P187">
            <v>39340</v>
          </cell>
          <cell r="Q187">
            <v>0</v>
          </cell>
          <cell r="R187">
            <v>18420</v>
          </cell>
          <cell r="S187">
            <v>8</v>
          </cell>
          <cell r="T187">
            <v>0</v>
          </cell>
          <cell r="U187" t="str">
            <v>200781예상</v>
          </cell>
          <cell r="V187">
            <v>1</v>
          </cell>
          <cell r="W187" t="str">
            <v>25 (8/23) 30</v>
          </cell>
          <cell r="X187" t="str">
            <v>(9/15)</v>
          </cell>
          <cell r="Y187" t="str">
            <v>25 (8/23) 30
P삼성016
6S60MC-C
(9/15)</v>
          </cell>
          <cell r="Z187">
            <v>16</v>
          </cell>
          <cell r="AA187" t="str">
            <v/>
          </cell>
        </row>
        <row r="188">
          <cell r="B188" t="str">
            <v>대우4070</v>
          </cell>
          <cell r="C188" t="str">
            <v>해양 B/C #4</v>
          </cell>
          <cell r="D188" t="str">
            <v>6S60MC</v>
          </cell>
          <cell r="E188" t="str">
            <v/>
          </cell>
          <cell r="F188" t="str">
            <v>대우</v>
          </cell>
          <cell r="G188">
            <v>39285</v>
          </cell>
          <cell r="H188">
            <v>39295</v>
          </cell>
          <cell r="I188">
            <v>21</v>
          </cell>
          <cell r="K188">
            <v>39324</v>
          </cell>
          <cell r="L188">
            <v>5</v>
          </cell>
          <cell r="M188">
            <v>2</v>
          </cell>
          <cell r="N188">
            <v>39331</v>
          </cell>
          <cell r="O188">
            <v>0</v>
          </cell>
          <cell r="P188">
            <v>39342</v>
          </cell>
          <cell r="Q188">
            <v>0</v>
          </cell>
          <cell r="R188">
            <v>16680</v>
          </cell>
          <cell r="S188">
            <v>8</v>
          </cell>
          <cell r="T188">
            <v>0</v>
          </cell>
          <cell r="U188" t="str">
            <v>200781예상</v>
          </cell>
          <cell r="V188">
            <v>1</v>
          </cell>
          <cell r="W188" t="str">
            <v>1 (8/30) 6</v>
          </cell>
          <cell r="X188" t="str">
            <v>(9/17)</v>
          </cell>
          <cell r="Y188" t="str">
            <v>1 (8/30) 6
대우4070
6S60MC
(9/17)</v>
          </cell>
          <cell r="Z188">
            <v>11</v>
          </cell>
          <cell r="AA188" t="str">
            <v/>
          </cell>
        </row>
        <row r="189">
          <cell r="B189" t="str">
            <v>P삼성019</v>
          </cell>
          <cell r="C189" t="str">
            <v>3P3051</v>
          </cell>
          <cell r="D189" t="str">
            <v>6S60MC-C</v>
          </cell>
          <cell r="E189" t="str">
            <v/>
          </cell>
          <cell r="F189" t="str">
            <v>삼성</v>
          </cell>
          <cell r="G189">
            <v>39300</v>
          </cell>
          <cell r="H189">
            <v>39310</v>
          </cell>
          <cell r="I189">
            <v>21</v>
          </cell>
          <cell r="K189">
            <v>39331</v>
          </cell>
          <cell r="L189">
            <v>5</v>
          </cell>
          <cell r="M189">
            <v>2</v>
          </cell>
          <cell r="N189">
            <v>39338</v>
          </cell>
          <cell r="O189">
            <v>0</v>
          </cell>
          <cell r="P189">
            <v>39355</v>
          </cell>
          <cell r="Q189">
            <v>0</v>
          </cell>
          <cell r="R189">
            <v>18420</v>
          </cell>
          <cell r="S189">
            <v>0</v>
          </cell>
          <cell r="T189">
            <v>0</v>
          </cell>
          <cell r="U189" t="str">
            <v>200791예상</v>
          </cell>
          <cell r="V189">
            <v>1</v>
          </cell>
          <cell r="W189" t="str">
            <v>16 (9/6) 13</v>
          </cell>
          <cell r="X189" t="str">
            <v>(9/30)</v>
          </cell>
          <cell r="Y189" t="str">
            <v>16 (9/6) 13
P삼성019
6S60MC-C
(9/30)</v>
          </cell>
          <cell r="Z189">
            <v>17</v>
          </cell>
          <cell r="AA189" t="str">
            <v/>
          </cell>
        </row>
        <row r="190">
          <cell r="B190" t="str">
            <v>대우4071</v>
          </cell>
          <cell r="C190" t="str">
            <v>UST5</v>
          </cell>
          <cell r="D190" t="str">
            <v>6S70MC-C</v>
          </cell>
          <cell r="E190" t="str">
            <v/>
          </cell>
          <cell r="F190" t="str">
            <v>대우</v>
          </cell>
          <cell r="G190">
            <v>39307</v>
          </cell>
          <cell r="H190">
            <v>39317</v>
          </cell>
          <cell r="I190">
            <v>21</v>
          </cell>
          <cell r="K190">
            <v>39338</v>
          </cell>
          <cell r="L190">
            <v>7</v>
          </cell>
          <cell r="N190">
            <v>39345</v>
          </cell>
          <cell r="O190">
            <v>0</v>
          </cell>
          <cell r="P190">
            <v>39355</v>
          </cell>
          <cell r="Q190">
            <v>0</v>
          </cell>
          <cell r="R190">
            <v>25320</v>
          </cell>
          <cell r="S190">
            <v>0</v>
          </cell>
          <cell r="T190">
            <v>0</v>
          </cell>
          <cell r="U190" t="str">
            <v>200791예상</v>
          </cell>
          <cell r="V190">
            <v>1</v>
          </cell>
          <cell r="W190" t="str">
            <v>23 (9/13) 20</v>
          </cell>
          <cell r="X190" t="str">
            <v>(9/30)</v>
          </cell>
          <cell r="Y190" t="str">
            <v>23 (9/13) 20
대우4071
6S70MC-C
(9/30)</v>
          </cell>
          <cell r="Z190">
            <v>10</v>
          </cell>
          <cell r="AA190" t="str">
            <v/>
          </cell>
        </row>
        <row r="191">
          <cell r="B191" t="str">
            <v>P삼성023</v>
          </cell>
          <cell r="C191" t="str">
            <v>GP4015</v>
          </cell>
          <cell r="D191" t="str">
            <v>6S60MC-C</v>
          </cell>
          <cell r="E191" t="str">
            <v/>
          </cell>
          <cell r="F191" t="str">
            <v>삼성</v>
          </cell>
          <cell r="G191">
            <v>39315</v>
          </cell>
          <cell r="H191">
            <v>39325</v>
          </cell>
          <cell r="I191">
            <v>21</v>
          </cell>
          <cell r="K191">
            <v>39346</v>
          </cell>
          <cell r="L191">
            <v>5</v>
          </cell>
          <cell r="M191">
            <v>2</v>
          </cell>
          <cell r="N191">
            <v>39356</v>
          </cell>
          <cell r="O191">
            <v>0</v>
          </cell>
          <cell r="P191">
            <v>39385</v>
          </cell>
          <cell r="Q191">
            <v>0</v>
          </cell>
          <cell r="R191">
            <v>18420</v>
          </cell>
          <cell r="S191">
            <v>0</v>
          </cell>
          <cell r="T191">
            <v>3</v>
          </cell>
          <cell r="U191" t="str">
            <v>200791예상</v>
          </cell>
          <cell r="V191">
            <v>1</v>
          </cell>
          <cell r="W191" t="str">
            <v>31 (9/21) 1</v>
          </cell>
          <cell r="X191" t="str">
            <v>(10/30)</v>
          </cell>
          <cell r="Y191" t="str">
            <v>31 (9/21) 1
P삼성023
6S60MC-C
(10/30)</v>
          </cell>
          <cell r="Z191">
            <v>29</v>
          </cell>
          <cell r="AA191" t="str">
            <v/>
          </cell>
        </row>
        <row r="192">
          <cell r="B192" t="str">
            <v>대우4076</v>
          </cell>
          <cell r="C192" t="str">
            <v>K-VLCC#1</v>
          </cell>
          <cell r="D192" t="str">
            <v>6S70MC-C</v>
          </cell>
          <cell r="E192" t="str">
            <v/>
          </cell>
          <cell r="F192" t="str">
            <v>대우</v>
          </cell>
          <cell r="G192">
            <v>39323</v>
          </cell>
          <cell r="H192">
            <v>39333</v>
          </cell>
          <cell r="I192">
            <v>21</v>
          </cell>
          <cell r="K192">
            <v>39357</v>
          </cell>
          <cell r="L192">
            <v>7</v>
          </cell>
          <cell r="N192">
            <v>39364</v>
          </cell>
          <cell r="O192">
            <v>0</v>
          </cell>
          <cell r="P192">
            <v>39397</v>
          </cell>
          <cell r="Q192">
            <v>0</v>
          </cell>
          <cell r="R192">
            <v>25320</v>
          </cell>
          <cell r="S192">
            <v>3</v>
          </cell>
          <cell r="T192">
            <v>0</v>
          </cell>
          <cell r="U192" t="str">
            <v>2007101예상</v>
          </cell>
          <cell r="V192">
            <v>1</v>
          </cell>
          <cell r="W192" t="str">
            <v>8 (10/2) 9</v>
          </cell>
          <cell r="X192" t="str">
            <v>(11/11)</v>
          </cell>
          <cell r="Y192" t="str">
            <v>8 (10/2) 9
대우4076
6S70MC-C
(11/11)</v>
          </cell>
          <cell r="Z192">
            <v>33</v>
          </cell>
          <cell r="AA192" t="str">
            <v/>
          </cell>
        </row>
        <row r="193">
          <cell r="B193" t="str">
            <v>대우4068</v>
          </cell>
          <cell r="C193" t="str">
            <v>UBCJ</v>
          </cell>
          <cell r="D193" t="str">
            <v>6S60MC</v>
          </cell>
          <cell r="E193" t="str">
            <v/>
          </cell>
          <cell r="F193" t="str">
            <v>대우</v>
          </cell>
          <cell r="G193">
            <v>39330</v>
          </cell>
          <cell r="H193">
            <v>39340</v>
          </cell>
          <cell r="I193">
            <v>21</v>
          </cell>
          <cell r="K193">
            <v>39364</v>
          </cell>
          <cell r="L193">
            <v>5</v>
          </cell>
          <cell r="M193">
            <v>2</v>
          </cell>
          <cell r="N193">
            <v>39371</v>
          </cell>
          <cell r="O193">
            <v>0</v>
          </cell>
          <cell r="P193">
            <v>39404</v>
          </cell>
          <cell r="Q193">
            <v>0</v>
          </cell>
          <cell r="R193">
            <v>16680</v>
          </cell>
          <cell r="S193">
            <v>3</v>
          </cell>
          <cell r="T193">
            <v>0</v>
          </cell>
          <cell r="U193" t="str">
            <v>2007101예상</v>
          </cell>
          <cell r="V193">
            <v>1</v>
          </cell>
          <cell r="W193" t="str">
            <v>15 (10/9) 16</v>
          </cell>
          <cell r="X193" t="str">
            <v>(11/18)</v>
          </cell>
          <cell r="Y193" t="str">
            <v>15 (10/9) 16
대우4068
6S60MC
(11/18)</v>
          </cell>
          <cell r="Z193">
            <v>33</v>
          </cell>
          <cell r="AA193" t="str">
            <v/>
          </cell>
        </row>
        <row r="194">
          <cell r="B194" t="str">
            <v>대우4133</v>
          </cell>
          <cell r="C194" t="str">
            <v>UTLC</v>
          </cell>
          <cell r="D194" t="str">
            <v>6S70MC-C</v>
          </cell>
          <cell r="E194" t="str">
            <v/>
          </cell>
          <cell r="F194" t="str">
            <v>대우</v>
          </cell>
          <cell r="G194">
            <v>39337</v>
          </cell>
          <cell r="H194">
            <v>39347</v>
          </cell>
          <cell r="I194">
            <v>21</v>
          </cell>
          <cell r="K194">
            <v>39371</v>
          </cell>
          <cell r="L194">
            <v>7</v>
          </cell>
          <cell r="N194">
            <v>39378</v>
          </cell>
          <cell r="O194">
            <v>0</v>
          </cell>
          <cell r="P194">
            <v>39406</v>
          </cell>
          <cell r="Q194">
            <v>0</v>
          </cell>
          <cell r="R194">
            <v>25320</v>
          </cell>
          <cell r="S194">
            <v>3</v>
          </cell>
          <cell r="T194">
            <v>0</v>
          </cell>
          <cell r="U194" t="str">
            <v>2007101예상</v>
          </cell>
          <cell r="V194">
            <v>1</v>
          </cell>
          <cell r="W194" t="str">
            <v>22 (10/16) 23</v>
          </cell>
          <cell r="X194" t="str">
            <v>(11/20)</v>
          </cell>
          <cell r="Y194" t="str">
            <v>22 (10/16) 23
대우4133
6S70MC-C
(11/20)</v>
          </cell>
          <cell r="Z194">
            <v>28</v>
          </cell>
          <cell r="AA194" t="str">
            <v/>
          </cell>
        </row>
        <row r="195">
          <cell r="B195" t="str">
            <v>대우4085</v>
          </cell>
          <cell r="C195" t="str">
            <v>UROJ</v>
          </cell>
          <cell r="D195" t="str">
            <v>7S60MC-C</v>
          </cell>
          <cell r="E195" t="str">
            <v/>
          </cell>
          <cell r="F195" t="str">
            <v>대우</v>
          </cell>
          <cell r="G195">
            <v>39350</v>
          </cell>
          <cell r="H195">
            <v>39360</v>
          </cell>
          <cell r="I195">
            <v>21</v>
          </cell>
          <cell r="K195">
            <v>39381</v>
          </cell>
          <cell r="L195">
            <v>7</v>
          </cell>
          <cell r="N195">
            <v>39388</v>
          </cell>
          <cell r="O195">
            <v>0</v>
          </cell>
          <cell r="P195">
            <v>39411</v>
          </cell>
          <cell r="Q195">
            <v>0</v>
          </cell>
          <cell r="R195">
            <v>21490</v>
          </cell>
          <cell r="S195">
            <v>0</v>
          </cell>
          <cell r="T195">
            <v>0</v>
          </cell>
          <cell r="U195" t="str">
            <v>2007101예상</v>
          </cell>
          <cell r="V195">
            <v>1</v>
          </cell>
          <cell r="W195" t="str">
            <v>5 (10/26) 2</v>
          </cell>
          <cell r="X195" t="str">
            <v>(11/25)</v>
          </cell>
          <cell r="Y195" t="str">
            <v>5 (10/26) 2
대우4085
7S60MC-C
(11/25)</v>
          </cell>
          <cell r="Z195">
            <v>23</v>
          </cell>
          <cell r="AA195" t="str">
            <v/>
          </cell>
        </row>
        <row r="196">
          <cell r="B196" t="str">
            <v>삼성4032</v>
          </cell>
          <cell r="C196" t="str">
            <v>2P2012, L-TANKER 1-2</v>
          </cell>
          <cell r="D196" t="str">
            <v>6S70ME-C</v>
          </cell>
          <cell r="E196" t="str">
            <v/>
          </cell>
          <cell r="F196" t="str">
            <v>삼성</v>
          </cell>
          <cell r="G196">
            <v>39351</v>
          </cell>
          <cell r="H196">
            <v>39361</v>
          </cell>
          <cell r="I196">
            <v>21</v>
          </cell>
          <cell r="J196">
            <v>3</v>
          </cell>
          <cell r="K196">
            <v>39385</v>
          </cell>
          <cell r="L196">
            <v>7</v>
          </cell>
          <cell r="N196">
            <v>39392</v>
          </cell>
          <cell r="O196">
            <v>0</v>
          </cell>
          <cell r="P196">
            <v>39417</v>
          </cell>
          <cell r="Q196">
            <v>0</v>
          </cell>
          <cell r="R196">
            <v>25320</v>
          </cell>
          <cell r="S196">
            <v>0</v>
          </cell>
          <cell r="T196">
            <v>0</v>
          </cell>
          <cell r="U196" t="str">
            <v>2007101예상</v>
          </cell>
          <cell r="V196">
            <v>1</v>
          </cell>
          <cell r="W196" t="str">
            <v>6 (10/30) 6</v>
          </cell>
          <cell r="X196" t="str">
            <v>(12/1)</v>
          </cell>
          <cell r="Y196" t="str">
            <v>6 (10/30) 6
삼성4032
6S70ME-C
(12/1)</v>
          </cell>
          <cell r="Z196">
            <v>25</v>
          </cell>
          <cell r="AA196" t="str">
            <v/>
          </cell>
        </row>
        <row r="197">
          <cell r="B197" t="str">
            <v>삼성4031</v>
          </cell>
          <cell r="C197" t="str">
            <v>2P2012, L-TANKER 1-1</v>
          </cell>
          <cell r="D197" t="str">
            <v>6S70ME-C</v>
          </cell>
          <cell r="E197" t="str">
            <v/>
          </cell>
          <cell r="F197" t="str">
            <v>삼성</v>
          </cell>
          <cell r="G197">
            <v>39358</v>
          </cell>
          <cell r="H197">
            <v>39368</v>
          </cell>
          <cell r="I197">
            <v>21</v>
          </cell>
          <cell r="J197">
            <v>3</v>
          </cell>
          <cell r="K197">
            <v>39392</v>
          </cell>
          <cell r="L197">
            <v>7</v>
          </cell>
          <cell r="N197">
            <v>39399</v>
          </cell>
          <cell r="O197">
            <v>0</v>
          </cell>
          <cell r="P197">
            <v>39417</v>
          </cell>
          <cell r="Q197">
            <v>0</v>
          </cell>
          <cell r="R197">
            <v>25320</v>
          </cell>
          <cell r="S197">
            <v>0</v>
          </cell>
          <cell r="T197">
            <v>0</v>
          </cell>
          <cell r="U197" t="str">
            <v>2007111예상</v>
          </cell>
          <cell r="V197">
            <v>1</v>
          </cell>
          <cell r="W197" t="str">
            <v>13 (11/6) 13</v>
          </cell>
          <cell r="X197" t="str">
            <v>(12/1)</v>
          </cell>
          <cell r="Y197" t="str">
            <v>13 (11/6) 13
삼성4031
6S70ME-C
(12/1)</v>
          </cell>
          <cell r="Z197">
            <v>18</v>
          </cell>
          <cell r="AA197" t="str">
            <v/>
          </cell>
        </row>
        <row r="198">
          <cell r="B198" t="str">
            <v>삼성4065</v>
          </cell>
          <cell r="C198" t="str">
            <v>3P3057</v>
          </cell>
          <cell r="D198" t="str">
            <v>6S60MC-C</v>
          </cell>
          <cell r="E198" t="str">
            <v/>
          </cell>
          <cell r="F198" t="str">
            <v>삼성</v>
          </cell>
          <cell r="G198">
            <v>39368</v>
          </cell>
          <cell r="H198">
            <v>39378</v>
          </cell>
          <cell r="I198">
            <v>21</v>
          </cell>
          <cell r="K198">
            <v>39399</v>
          </cell>
          <cell r="L198">
            <v>5</v>
          </cell>
          <cell r="M198">
            <v>2</v>
          </cell>
          <cell r="N198">
            <v>39406</v>
          </cell>
          <cell r="O198">
            <v>0</v>
          </cell>
          <cell r="P198">
            <v>39421</v>
          </cell>
          <cell r="Q198">
            <v>0</v>
          </cell>
          <cell r="R198">
            <v>18420</v>
          </cell>
          <cell r="S198">
            <v>0</v>
          </cell>
          <cell r="T198">
            <v>0</v>
          </cell>
          <cell r="U198" t="str">
            <v>2007111예상</v>
          </cell>
          <cell r="V198">
            <v>1</v>
          </cell>
          <cell r="W198" t="str">
            <v>23 (11/13) 20</v>
          </cell>
          <cell r="X198" t="str">
            <v>(12/5)</v>
          </cell>
          <cell r="Y198" t="str">
            <v>23 (11/13) 20
삼성4065
6S60MC-C
(12/5)</v>
          </cell>
          <cell r="Z198">
            <v>15</v>
          </cell>
          <cell r="AA198" t="str">
            <v/>
          </cell>
        </row>
        <row r="199">
          <cell r="B199" t="str">
            <v>삼성4052</v>
          </cell>
          <cell r="C199" t="str">
            <v>GP4016</v>
          </cell>
          <cell r="D199" t="str">
            <v>6S60MC-C</v>
          </cell>
          <cell r="E199" t="str">
            <v/>
          </cell>
          <cell r="F199" t="str">
            <v>삼성</v>
          </cell>
          <cell r="G199">
            <v>39375</v>
          </cell>
          <cell r="H199">
            <v>39385</v>
          </cell>
          <cell r="I199">
            <v>21</v>
          </cell>
          <cell r="K199">
            <v>39406</v>
          </cell>
          <cell r="L199">
            <v>5</v>
          </cell>
          <cell r="M199">
            <v>2</v>
          </cell>
          <cell r="N199">
            <v>39413</v>
          </cell>
          <cell r="O199">
            <v>0</v>
          </cell>
          <cell r="P199">
            <v>39431</v>
          </cell>
          <cell r="Q199">
            <v>0</v>
          </cell>
          <cell r="R199">
            <v>18420</v>
          </cell>
          <cell r="S199">
            <v>0</v>
          </cell>
          <cell r="T199">
            <v>0</v>
          </cell>
          <cell r="U199" t="str">
            <v>2007111예상</v>
          </cell>
          <cell r="V199">
            <v>1</v>
          </cell>
          <cell r="W199" t="str">
            <v>30 (11/20) 27</v>
          </cell>
          <cell r="X199" t="str">
            <v>(12/15)</v>
          </cell>
          <cell r="Y199" t="str">
            <v>30 (11/20) 27
삼성4052
6S60MC-C
(12/15)</v>
          </cell>
          <cell r="Z199">
            <v>18</v>
          </cell>
          <cell r="AA199" t="str">
            <v/>
          </cell>
        </row>
        <row r="200">
          <cell r="B200" t="str">
            <v>대우4033</v>
          </cell>
          <cell r="C200" t="str">
            <v>UATK</v>
          </cell>
          <cell r="D200" t="str">
            <v>5S70MC</v>
          </cell>
          <cell r="E200" t="str">
            <v/>
          </cell>
          <cell r="F200" t="str">
            <v>대우</v>
          </cell>
          <cell r="G200">
            <v>39384</v>
          </cell>
          <cell r="H200">
            <v>39394</v>
          </cell>
          <cell r="I200">
            <v>21</v>
          </cell>
          <cell r="K200">
            <v>39415</v>
          </cell>
          <cell r="L200">
            <v>7</v>
          </cell>
          <cell r="N200">
            <v>39422</v>
          </cell>
          <cell r="O200">
            <v>0</v>
          </cell>
          <cell r="P200">
            <v>39432</v>
          </cell>
          <cell r="Q200">
            <v>0</v>
          </cell>
          <cell r="R200">
            <v>19100</v>
          </cell>
          <cell r="S200">
            <v>0</v>
          </cell>
          <cell r="T200">
            <v>0</v>
          </cell>
          <cell r="U200" t="str">
            <v>2007111예상</v>
          </cell>
          <cell r="V200">
            <v>1</v>
          </cell>
          <cell r="W200" t="str">
            <v>8 (11/29) 6</v>
          </cell>
          <cell r="X200" t="str">
            <v>(12/16)</v>
          </cell>
          <cell r="Y200" t="str">
            <v>8 (11/29) 6
대우4033
5S70MC
(12/16)</v>
          </cell>
          <cell r="Z200">
            <v>10</v>
          </cell>
          <cell r="AA200" t="str">
            <v/>
          </cell>
        </row>
        <row r="201">
          <cell r="B201" t="str">
            <v>대우4084</v>
          </cell>
          <cell r="C201" t="str">
            <v>SONANGOL OPT#2</v>
          </cell>
          <cell r="D201" t="str">
            <v>6S70MC</v>
          </cell>
          <cell r="E201" t="str">
            <v/>
          </cell>
          <cell r="F201" t="str">
            <v>대우</v>
          </cell>
          <cell r="G201">
            <v>39391</v>
          </cell>
          <cell r="H201">
            <v>39401</v>
          </cell>
          <cell r="I201">
            <v>21</v>
          </cell>
          <cell r="K201">
            <v>39422</v>
          </cell>
          <cell r="L201">
            <v>7</v>
          </cell>
          <cell r="N201">
            <v>39429</v>
          </cell>
          <cell r="O201">
            <v>0</v>
          </cell>
          <cell r="P201">
            <v>39439</v>
          </cell>
          <cell r="Q201">
            <v>0</v>
          </cell>
          <cell r="R201">
            <v>22920</v>
          </cell>
          <cell r="S201">
            <v>0</v>
          </cell>
          <cell r="T201">
            <v>0</v>
          </cell>
          <cell r="U201" t="str">
            <v>2007121예상</v>
          </cell>
          <cell r="V201">
            <v>1</v>
          </cell>
          <cell r="W201" t="str">
            <v>15 (12/6) 13</v>
          </cell>
          <cell r="X201" t="str">
            <v>(12/23)</v>
          </cell>
          <cell r="Y201" t="str">
            <v>15 (12/6) 13
대우4084
6S70MC
(12/23)</v>
          </cell>
          <cell r="Z201">
            <v>10</v>
          </cell>
          <cell r="AA201" t="str">
            <v/>
          </cell>
        </row>
        <row r="202">
          <cell r="B202" t="str">
            <v>삼성4046</v>
          </cell>
          <cell r="C202" t="str">
            <v>P5009</v>
          </cell>
          <cell r="D202" t="str">
            <v>6S70MC-C</v>
          </cell>
          <cell r="E202" t="str">
            <v/>
          </cell>
          <cell r="F202" t="str">
            <v>삼성</v>
          </cell>
          <cell r="G202">
            <v>39398</v>
          </cell>
          <cell r="H202">
            <v>39408</v>
          </cell>
          <cell r="I202">
            <v>21</v>
          </cell>
          <cell r="K202">
            <v>39429</v>
          </cell>
          <cell r="L202">
            <v>7</v>
          </cell>
          <cell r="N202">
            <v>39436</v>
          </cell>
          <cell r="O202">
            <v>0</v>
          </cell>
          <cell r="P202">
            <v>39443</v>
          </cell>
          <cell r="Q202">
            <v>0</v>
          </cell>
          <cell r="R202">
            <v>25320</v>
          </cell>
          <cell r="S202">
            <v>0</v>
          </cell>
          <cell r="T202">
            <v>0</v>
          </cell>
          <cell r="U202" t="str">
            <v>2007121예상</v>
          </cell>
          <cell r="V202">
            <v>1</v>
          </cell>
          <cell r="W202" t="str">
            <v>22 (12/13) 20</v>
          </cell>
          <cell r="X202" t="str">
            <v>(12/27)</v>
          </cell>
          <cell r="Y202" t="str">
            <v>22 (12/13) 20
삼성4046
6S70MC-C
(12/27)</v>
          </cell>
          <cell r="Z202">
            <v>7</v>
          </cell>
          <cell r="AA202" t="str">
            <v/>
          </cell>
        </row>
        <row r="203">
          <cell r="B203" t="str">
            <v>삼성4053</v>
          </cell>
          <cell r="C203" t="str">
            <v>GP4017</v>
          </cell>
          <cell r="D203" t="str">
            <v>6S60MC-C</v>
          </cell>
          <cell r="E203" t="str">
            <v/>
          </cell>
          <cell r="F203" t="str">
            <v>삼성</v>
          </cell>
          <cell r="G203">
            <v>39405</v>
          </cell>
          <cell r="H203">
            <v>39415</v>
          </cell>
          <cell r="I203">
            <v>21</v>
          </cell>
          <cell r="K203">
            <v>39436</v>
          </cell>
          <cell r="L203">
            <v>5</v>
          </cell>
          <cell r="M203">
            <v>2</v>
          </cell>
          <cell r="N203">
            <v>39443</v>
          </cell>
          <cell r="O203">
            <v>0</v>
          </cell>
          <cell r="P203">
            <v>39472</v>
          </cell>
          <cell r="Q203">
            <v>0</v>
          </cell>
          <cell r="R203">
            <v>18420</v>
          </cell>
          <cell r="S203">
            <v>0</v>
          </cell>
          <cell r="T203">
            <v>0</v>
          </cell>
          <cell r="U203" t="str">
            <v>2007121예상</v>
          </cell>
          <cell r="V203">
            <v>1</v>
          </cell>
          <cell r="W203" t="str">
            <v>29 (12/20) 27</v>
          </cell>
          <cell r="X203" t="str">
            <v>(1/25)</v>
          </cell>
          <cell r="Y203" t="str">
            <v>29 (12/20) 27
삼성4053
6S60MC-C
(1/25)</v>
          </cell>
          <cell r="Z203">
            <v>29</v>
          </cell>
          <cell r="AA203" t="str">
            <v/>
          </cell>
        </row>
        <row r="204">
          <cell r="B204" t="str">
            <v>대우4086</v>
          </cell>
          <cell r="C204" t="str">
            <v>UBCE-A</v>
          </cell>
          <cell r="D204" t="str">
            <v>6S70MC-C</v>
          </cell>
          <cell r="E204" t="str">
            <v/>
          </cell>
          <cell r="F204" t="str">
            <v>대우</v>
          </cell>
          <cell r="G204">
            <v>39407</v>
          </cell>
          <cell r="H204">
            <v>39417</v>
          </cell>
          <cell r="I204">
            <v>21</v>
          </cell>
          <cell r="K204">
            <v>39438</v>
          </cell>
          <cell r="L204">
            <v>7</v>
          </cell>
          <cell r="N204">
            <v>39445</v>
          </cell>
          <cell r="O204">
            <v>0</v>
          </cell>
          <cell r="P204">
            <v>39474</v>
          </cell>
          <cell r="Q204">
            <v>0</v>
          </cell>
          <cell r="R204">
            <v>25320</v>
          </cell>
          <cell r="S204">
            <v>0</v>
          </cell>
          <cell r="T204">
            <v>0</v>
          </cell>
          <cell r="U204" t="str">
            <v>2007121예상</v>
          </cell>
          <cell r="V204">
            <v>1</v>
          </cell>
          <cell r="W204" t="str">
            <v>1 (12/22) 29</v>
          </cell>
          <cell r="X204" t="str">
            <v>(1/27)</v>
          </cell>
          <cell r="Y204" t="str">
            <v>1 (12/22) 29
대우4086
6S70MC-C
(1/27)</v>
          </cell>
          <cell r="Z204">
            <v>29</v>
          </cell>
          <cell r="AA204" t="str">
            <v/>
          </cell>
        </row>
        <row r="205">
          <cell r="B205" t="str">
            <v>대우4088</v>
          </cell>
          <cell r="C205" t="str">
            <v>38K LPGC#5</v>
          </cell>
          <cell r="D205" t="str">
            <v>6S50MC-C</v>
          </cell>
          <cell r="E205" t="str">
            <v/>
          </cell>
          <cell r="F205" t="str">
            <v>대우</v>
          </cell>
          <cell r="G205">
            <v>39423</v>
          </cell>
          <cell r="H205">
            <v>39433</v>
          </cell>
          <cell r="I205">
            <v>19</v>
          </cell>
          <cell r="K205">
            <v>39455</v>
          </cell>
          <cell r="L205">
            <v>5</v>
          </cell>
          <cell r="M205">
            <v>2</v>
          </cell>
          <cell r="N205">
            <v>39462</v>
          </cell>
          <cell r="O205">
            <v>0</v>
          </cell>
          <cell r="P205">
            <v>39481</v>
          </cell>
          <cell r="Q205">
            <v>0</v>
          </cell>
          <cell r="R205">
            <v>12900</v>
          </cell>
          <cell r="S205">
            <v>3</v>
          </cell>
          <cell r="T205">
            <v>0</v>
          </cell>
          <cell r="U205" t="str">
            <v>200811예상</v>
          </cell>
          <cell r="V205">
            <v>1</v>
          </cell>
          <cell r="W205" t="str">
            <v>17 (1/8) 15</v>
          </cell>
          <cell r="X205" t="str">
            <v>(2/3)</v>
          </cell>
          <cell r="Y205" t="str">
            <v>17 (1/8) 15
대우4088
6S50MC-C
(2/3)</v>
          </cell>
          <cell r="Z205">
            <v>19</v>
          </cell>
          <cell r="AA205" t="str">
            <v/>
          </cell>
        </row>
        <row r="206">
          <cell r="B206" t="str">
            <v>대우4089</v>
          </cell>
          <cell r="C206" t="str">
            <v>UROM</v>
          </cell>
          <cell r="D206" t="str">
            <v>7S60MC-C</v>
          </cell>
          <cell r="E206" t="str">
            <v/>
          </cell>
          <cell r="F206" t="str">
            <v>대우</v>
          </cell>
          <cell r="G206">
            <v>39428</v>
          </cell>
          <cell r="H206">
            <v>39438</v>
          </cell>
          <cell r="I206">
            <v>21</v>
          </cell>
          <cell r="K206">
            <v>39462</v>
          </cell>
          <cell r="L206">
            <v>7</v>
          </cell>
          <cell r="N206">
            <v>39469</v>
          </cell>
          <cell r="O206">
            <v>0</v>
          </cell>
          <cell r="P206">
            <v>39488</v>
          </cell>
          <cell r="Q206">
            <v>0</v>
          </cell>
          <cell r="R206">
            <v>21490</v>
          </cell>
          <cell r="S206">
            <v>3</v>
          </cell>
          <cell r="T206">
            <v>0</v>
          </cell>
          <cell r="U206" t="str">
            <v>200811예상</v>
          </cell>
          <cell r="V206">
            <v>1</v>
          </cell>
          <cell r="W206" t="str">
            <v>22 (1/15) 22</v>
          </cell>
          <cell r="X206" t="str">
            <v>(2/10)</v>
          </cell>
          <cell r="Y206" t="str">
            <v>22 (1/15) 22
대우4089
7S60MC-C
(2/10)</v>
          </cell>
          <cell r="Z206">
            <v>19</v>
          </cell>
          <cell r="AA206" t="str">
            <v/>
          </cell>
        </row>
        <row r="207">
          <cell r="B207" t="str">
            <v>삼성4070</v>
          </cell>
          <cell r="C207" t="str">
            <v>3P3063</v>
          </cell>
          <cell r="D207" t="str">
            <v>6S60MC-C</v>
          </cell>
          <cell r="E207" t="str">
            <v/>
          </cell>
          <cell r="F207" t="str">
            <v>삼성</v>
          </cell>
          <cell r="G207">
            <v>39435</v>
          </cell>
          <cell r="H207">
            <v>39445</v>
          </cell>
          <cell r="I207">
            <v>21</v>
          </cell>
          <cell r="K207">
            <v>39469</v>
          </cell>
          <cell r="L207">
            <v>5</v>
          </cell>
          <cell r="M207">
            <v>2</v>
          </cell>
          <cell r="N207">
            <v>39476</v>
          </cell>
          <cell r="O207">
            <v>0</v>
          </cell>
          <cell r="P207">
            <v>39493</v>
          </cell>
          <cell r="Q207">
            <v>0</v>
          </cell>
          <cell r="R207">
            <v>18420</v>
          </cell>
          <cell r="S207">
            <v>3</v>
          </cell>
          <cell r="T207">
            <v>0</v>
          </cell>
          <cell r="U207" t="str">
            <v>200811예상</v>
          </cell>
          <cell r="V207">
            <v>1</v>
          </cell>
          <cell r="W207" t="str">
            <v>29 (1/22) 29</v>
          </cell>
          <cell r="X207" t="str">
            <v>(2/15)</v>
          </cell>
          <cell r="Y207" t="str">
            <v>29 (1/22) 29
삼성4070
6S60MC-C
(2/15)</v>
          </cell>
          <cell r="Z207">
            <v>17</v>
          </cell>
          <cell r="AA207" t="str">
            <v/>
          </cell>
        </row>
        <row r="208">
          <cell r="B208" t="str">
            <v>삼성4103</v>
          </cell>
          <cell r="C208" t="str">
            <v>2P2013, L-TANKER9-1</v>
          </cell>
          <cell r="D208" t="str">
            <v>6S70ME-C</v>
          </cell>
          <cell r="E208" t="str">
            <v/>
          </cell>
          <cell r="F208" t="str">
            <v>삼성</v>
          </cell>
          <cell r="G208">
            <v>39434</v>
          </cell>
          <cell r="H208">
            <v>39444</v>
          </cell>
          <cell r="I208">
            <v>21</v>
          </cell>
          <cell r="J208">
            <v>3</v>
          </cell>
          <cell r="K208">
            <v>39471</v>
          </cell>
          <cell r="L208">
            <v>7</v>
          </cell>
          <cell r="N208">
            <v>39478</v>
          </cell>
          <cell r="O208">
            <v>0</v>
          </cell>
          <cell r="P208">
            <v>39493</v>
          </cell>
          <cell r="Q208">
            <v>0</v>
          </cell>
          <cell r="R208">
            <v>25320</v>
          </cell>
          <cell r="S208">
            <v>3</v>
          </cell>
          <cell r="T208">
            <v>0</v>
          </cell>
          <cell r="U208" t="str">
            <v>200811예상</v>
          </cell>
          <cell r="V208">
            <v>1</v>
          </cell>
          <cell r="W208" t="str">
            <v>28 (1/24) 31</v>
          </cell>
          <cell r="X208" t="str">
            <v>(2/15)</v>
          </cell>
          <cell r="Y208" t="str">
            <v>28 (1/24) 31
삼성4103
6S70ME-C
(2/15)</v>
          </cell>
          <cell r="Z208">
            <v>15</v>
          </cell>
          <cell r="AA208" t="str">
            <v/>
          </cell>
        </row>
        <row r="209">
          <cell r="B209" t="str">
            <v>삼성4104</v>
          </cell>
          <cell r="C209" t="str">
            <v>2P2013, L-TANKER9-2</v>
          </cell>
          <cell r="D209" t="str">
            <v>6S70ME-C</v>
          </cell>
          <cell r="E209" t="str">
            <v/>
          </cell>
          <cell r="F209" t="str">
            <v>삼성</v>
          </cell>
          <cell r="G209">
            <v>39444</v>
          </cell>
          <cell r="H209">
            <v>39454</v>
          </cell>
          <cell r="I209">
            <v>21</v>
          </cell>
          <cell r="J209">
            <v>3</v>
          </cell>
          <cell r="K209">
            <v>39478</v>
          </cell>
          <cell r="L209">
            <v>7</v>
          </cell>
          <cell r="N209">
            <v>39490</v>
          </cell>
          <cell r="O209">
            <v>0</v>
          </cell>
          <cell r="P209">
            <v>39493</v>
          </cell>
          <cell r="Q209">
            <v>0</v>
          </cell>
          <cell r="R209">
            <v>25320</v>
          </cell>
          <cell r="S209">
            <v>0</v>
          </cell>
          <cell r="T209">
            <v>5</v>
          </cell>
          <cell r="U209" t="str">
            <v>200811예상</v>
          </cell>
          <cell r="V209">
            <v>1</v>
          </cell>
          <cell r="W209" t="str">
            <v>7 (1/31) 12</v>
          </cell>
          <cell r="X209" t="str">
            <v>(2/15)</v>
          </cell>
          <cell r="Y209" t="str">
            <v>7 (1/31) 12
삼성4104
6S70ME-C
(2/15)</v>
          </cell>
          <cell r="Z209">
            <v>3</v>
          </cell>
          <cell r="AA209" t="str">
            <v/>
          </cell>
        </row>
        <row r="210">
          <cell r="B210" t="str">
            <v>삼성4047</v>
          </cell>
          <cell r="C210" t="str">
            <v>P5010</v>
          </cell>
          <cell r="D210" t="str">
            <v>6S70MC-C</v>
          </cell>
          <cell r="E210" t="str">
            <v/>
          </cell>
          <cell r="F210" t="str">
            <v>삼성</v>
          </cell>
          <cell r="G210">
            <v>39463</v>
          </cell>
          <cell r="H210">
            <v>39473</v>
          </cell>
          <cell r="I210">
            <v>21</v>
          </cell>
          <cell r="K210">
            <v>39499</v>
          </cell>
          <cell r="L210">
            <v>7</v>
          </cell>
          <cell r="N210">
            <v>39506</v>
          </cell>
          <cell r="O210">
            <v>0</v>
          </cell>
          <cell r="P210">
            <v>39496</v>
          </cell>
          <cell r="Q210">
            <v>0</v>
          </cell>
          <cell r="R210">
            <v>25320</v>
          </cell>
          <cell r="S210">
            <v>5</v>
          </cell>
          <cell r="T210">
            <v>0</v>
          </cell>
          <cell r="U210" t="str">
            <v>200821예상</v>
          </cell>
          <cell r="V210">
            <v>1</v>
          </cell>
          <cell r="W210" t="str">
            <v>26 (2/21) 28</v>
          </cell>
          <cell r="X210" t="str">
            <v>(2/18)</v>
          </cell>
          <cell r="Y210" t="str">
            <v>26 (2/21) 28
삼성4047
6S70MC-C
(2/18)</v>
          </cell>
          <cell r="Z210">
            <v>-10</v>
          </cell>
          <cell r="AA210" t="str">
            <v/>
          </cell>
        </row>
        <row r="211">
          <cell r="B211" t="str">
            <v>대우4090</v>
          </cell>
          <cell r="C211" t="str">
            <v>UATO</v>
          </cell>
          <cell r="D211" t="str">
            <v>5S70MC</v>
          </cell>
          <cell r="E211" t="str">
            <v/>
          </cell>
          <cell r="F211" t="str">
            <v>대우</v>
          </cell>
          <cell r="G211">
            <v>39470</v>
          </cell>
          <cell r="H211">
            <v>39480</v>
          </cell>
          <cell r="I211">
            <v>21</v>
          </cell>
          <cell r="K211">
            <v>39506</v>
          </cell>
          <cell r="L211">
            <v>7</v>
          </cell>
          <cell r="N211">
            <v>39513</v>
          </cell>
          <cell r="O211">
            <v>0</v>
          </cell>
          <cell r="P211">
            <v>39509</v>
          </cell>
          <cell r="Q211">
            <v>0</v>
          </cell>
          <cell r="R211">
            <v>19100</v>
          </cell>
          <cell r="S211">
            <v>5</v>
          </cell>
          <cell r="T211">
            <v>0</v>
          </cell>
          <cell r="U211" t="str">
            <v>200821예상</v>
          </cell>
          <cell r="V211">
            <v>1</v>
          </cell>
          <cell r="W211" t="str">
            <v>2 (2/28) 6</v>
          </cell>
          <cell r="X211" t="str">
            <v>(3/2)</v>
          </cell>
          <cell r="Y211" t="str">
            <v>2 (2/28) 6
대우4090
5S70MC
(3/2)</v>
          </cell>
          <cell r="Z211">
            <v>-4</v>
          </cell>
          <cell r="AA211" t="str">
            <v/>
          </cell>
        </row>
        <row r="212">
          <cell r="B212" t="str">
            <v>삼성4054</v>
          </cell>
          <cell r="C212" t="str">
            <v>GP4018</v>
          </cell>
          <cell r="D212" t="str">
            <v>6S70MC</v>
          </cell>
          <cell r="E212" t="str">
            <v/>
          </cell>
          <cell r="F212" t="str">
            <v>삼성</v>
          </cell>
          <cell r="G212">
            <v>39482</v>
          </cell>
          <cell r="H212">
            <v>39492</v>
          </cell>
          <cell r="I212">
            <v>21</v>
          </cell>
          <cell r="K212">
            <v>39513</v>
          </cell>
          <cell r="L212">
            <v>7</v>
          </cell>
          <cell r="N212">
            <v>39520</v>
          </cell>
          <cell r="O212">
            <v>0</v>
          </cell>
          <cell r="P212">
            <v>39522</v>
          </cell>
          <cell r="Q212">
            <v>0</v>
          </cell>
          <cell r="R212">
            <v>22920</v>
          </cell>
          <cell r="S212">
            <v>0</v>
          </cell>
          <cell r="T212">
            <v>0</v>
          </cell>
          <cell r="U212" t="str">
            <v>200831예상</v>
          </cell>
          <cell r="V212">
            <v>1</v>
          </cell>
          <cell r="W212" t="str">
            <v>14 (3/6) 13</v>
          </cell>
          <cell r="X212" t="str">
            <v>(3/15)</v>
          </cell>
          <cell r="Y212" t="str">
            <v>14 (3/6) 13
삼성4054
6S70MC
(3/15)</v>
          </cell>
          <cell r="Z212">
            <v>2</v>
          </cell>
          <cell r="AA212" t="str">
            <v/>
          </cell>
        </row>
        <row r="213">
          <cell r="B213" t="str">
            <v>대우4093</v>
          </cell>
          <cell r="C213" t="str">
            <v>UBCK</v>
          </cell>
          <cell r="D213" t="str">
            <v>6S60MC</v>
          </cell>
          <cell r="E213" t="str">
            <v/>
          </cell>
          <cell r="F213" t="str">
            <v>대우</v>
          </cell>
          <cell r="G213">
            <v>39489</v>
          </cell>
          <cell r="H213">
            <v>39499</v>
          </cell>
          <cell r="I213">
            <v>21</v>
          </cell>
          <cell r="K213">
            <v>39520</v>
          </cell>
          <cell r="L213">
            <v>5</v>
          </cell>
          <cell r="M213">
            <v>2</v>
          </cell>
          <cell r="N213">
            <v>39527</v>
          </cell>
          <cell r="O213">
            <v>0</v>
          </cell>
          <cell r="P213">
            <v>39558</v>
          </cell>
          <cell r="Q213">
            <v>0</v>
          </cell>
          <cell r="R213">
            <v>16680</v>
          </cell>
          <cell r="S213">
            <v>0</v>
          </cell>
          <cell r="T213">
            <v>0</v>
          </cell>
          <cell r="U213" t="str">
            <v>200831예상</v>
          </cell>
          <cell r="V213">
            <v>1</v>
          </cell>
          <cell r="W213" t="str">
            <v>21 (3/13) 20</v>
          </cell>
          <cell r="X213" t="str">
            <v>(4/20)</v>
          </cell>
          <cell r="Y213" t="str">
            <v>21 (3/13) 20
대우4093
6S60MC
(4/20)</v>
          </cell>
          <cell r="Z213">
            <v>31</v>
          </cell>
          <cell r="AA213" t="str">
            <v/>
          </cell>
        </row>
        <row r="214">
          <cell r="B214" t="str">
            <v>삼성4105</v>
          </cell>
          <cell r="C214" t="str">
            <v>P5011, L-TANKER 1-1</v>
          </cell>
          <cell r="D214" t="str">
            <v>6S70ME-C</v>
          </cell>
          <cell r="E214" t="str">
            <v/>
          </cell>
          <cell r="F214" t="str">
            <v>삼성</v>
          </cell>
          <cell r="G214">
            <v>39487</v>
          </cell>
          <cell r="H214">
            <v>39497</v>
          </cell>
          <cell r="I214">
            <v>21</v>
          </cell>
          <cell r="J214">
            <v>3</v>
          </cell>
          <cell r="K214">
            <v>39521</v>
          </cell>
          <cell r="L214">
            <v>7</v>
          </cell>
          <cell r="N214">
            <v>39528</v>
          </cell>
          <cell r="O214">
            <v>0</v>
          </cell>
          <cell r="P214">
            <v>39558</v>
          </cell>
          <cell r="Q214">
            <v>0</v>
          </cell>
          <cell r="R214">
            <v>25320</v>
          </cell>
          <cell r="S214">
            <v>0</v>
          </cell>
          <cell r="T214">
            <v>0</v>
          </cell>
          <cell r="U214" t="str">
            <v>200831예상</v>
          </cell>
          <cell r="V214">
            <v>1</v>
          </cell>
          <cell r="W214" t="str">
            <v>19 (3/14) 21</v>
          </cell>
          <cell r="X214" t="str">
            <v>(4/20)</v>
          </cell>
          <cell r="Y214" t="str">
            <v>19 (3/14) 21
삼성4105
6S70ME-C
(4/20)</v>
          </cell>
          <cell r="Z214">
            <v>30</v>
          </cell>
          <cell r="AA214" t="str">
            <v/>
          </cell>
        </row>
        <row r="215">
          <cell r="B215" t="str">
            <v>삼성4106</v>
          </cell>
          <cell r="C215" t="str">
            <v>P5011, L-TANKER 1-2</v>
          </cell>
          <cell r="D215" t="str">
            <v>6S70ME-C</v>
          </cell>
          <cell r="E215" t="str">
            <v/>
          </cell>
          <cell r="F215" t="str">
            <v>삼성</v>
          </cell>
          <cell r="G215">
            <v>39500</v>
          </cell>
          <cell r="H215">
            <v>39510</v>
          </cell>
          <cell r="I215">
            <v>21</v>
          </cell>
          <cell r="J215">
            <v>3</v>
          </cell>
          <cell r="K215">
            <v>39534</v>
          </cell>
          <cell r="L215">
            <v>7</v>
          </cell>
          <cell r="N215">
            <v>39541</v>
          </cell>
          <cell r="O215">
            <v>0</v>
          </cell>
          <cell r="P215">
            <v>39558</v>
          </cell>
          <cell r="Q215">
            <v>0</v>
          </cell>
          <cell r="R215">
            <v>25320</v>
          </cell>
          <cell r="S215">
            <v>0</v>
          </cell>
          <cell r="T215">
            <v>0</v>
          </cell>
          <cell r="U215" t="str">
            <v>200831예상</v>
          </cell>
          <cell r="V215">
            <v>1</v>
          </cell>
          <cell r="W215" t="str">
            <v>3 (3/27) 3</v>
          </cell>
          <cell r="X215" t="str">
            <v>(4/20)</v>
          </cell>
          <cell r="Y215" t="str">
            <v>3 (3/27) 3
삼성4106
6S70ME-C
(4/20)</v>
          </cell>
          <cell r="Z215">
            <v>17</v>
          </cell>
          <cell r="AA215" t="str">
            <v/>
          </cell>
        </row>
        <row r="216">
          <cell r="B216" t="str">
            <v>대우4094</v>
          </cell>
          <cell r="C216" t="str">
            <v>UROO</v>
          </cell>
          <cell r="D216" t="str">
            <v>7S60MC-C</v>
          </cell>
          <cell r="E216" t="str">
            <v/>
          </cell>
          <cell r="F216" t="str">
            <v>대우</v>
          </cell>
          <cell r="G216">
            <v>39510</v>
          </cell>
          <cell r="H216">
            <v>39520</v>
          </cell>
          <cell r="I216">
            <v>21</v>
          </cell>
          <cell r="K216">
            <v>39541</v>
          </cell>
          <cell r="L216">
            <v>7</v>
          </cell>
          <cell r="N216">
            <v>39548</v>
          </cell>
          <cell r="O216">
            <v>0</v>
          </cell>
          <cell r="P216">
            <v>39565</v>
          </cell>
          <cell r="Q216">
            <v>0</v>
          </cell>
          <cell r="R216">
            <v>21490</v>
          </cell>
          <cell r="S216">
            <v>0</v>
          </cell>
          <cell r="T216">
            <v>0</v>
          </cell>
          <cell r="U216" t="str">
            <v>200841예상</v>
          </cell>
          <cell r="V216">
            <v>1</v>
          </cell>
          <cell r="W216" t="str">
            <v>13 (4/3) 10</v>
          </cell>
          <cell r="X216" t="str">
            <v>(4/27)</v>
          </cell>
          <cell r="Y216" t="str">
            <v>13 (4/3) 10
대우4094
7S60MC-C
(4/27)</v>
          </cell>
          <cell r="Z216">
            <v>17</v>
          </cell>
          <cell r="AA216" t="str">
            <v/>
          </cell>
        </row>
        <row r="217">
          <cell r="B217" t="str">
            <v>삼성4075</v>
          </cell>
          <cell r="C217" t="str">
            <v>3P3069</v>
          </cell>
          <cell r="D217" t="str">
            <v>6S60MC-C</v>
          </cell>
          <cell r="E217" t="str">
            <v/>
          </cell>
          <cell r="F217" t="str">
            <v>삼성</v>
          </cell>
          <cell r="G217">
            <v>39517</v>
          </cell>
          <cell r="H217">
            <v>39527</v>
          </cell>
          <cell r="I217">
            <v>21</v>
          </cell>
          <cell r="K217">
            <v>39548</v>
          </cell>
          <cell r="L217">
            <v>5</v>
          </cell>
          <cell r="M217">
            <v>2</v>
          </cell>
          <cell r="N217">
            <v>39555</v>
          </cell>
          <cell r="O217">
            <v>0</v>
          </cell>
          <cell r="P217">
            <v>39568</v>
          </cell>
          <cell r="Q217">
            <v>0</v>
          </cell>
          <cell r="R217">
            <v>18420</v>
          </cell>
          <cell r="S217">
            <v>0</v>
          </cell>
          <cell r="T217">
            <v>0</v>
          </cell>
          <cell r="U217" t="str">
            <v>200841예상</v>
          </cell>
          <cell r="V217">
            <v>1</v>
          </cell>
          <cell r="W217" t="str">
            <v>20 (4/10) 17</v>
          </cell>
          <cell r="X217" t="str">
            <v>(4/30)</v>
          </cell>
          <cell r="Y217" t="str">
            <v>20 (4/10) 17
삼성4075
6S60MC-C
(4/30)</v>
          </cell>
          <cell r="Z217">
            <v>13</v>
          </cell>
          <cell r="AA217" t="str">
            <v/>
          </cell>
        </row>
        <row r="218">
          <cell r="B218" t="str">
            <v>삼성4055</v>
          </cell>
          <cell r="C218" t="str">
            <v>GP4019</v>
          </cell>
          <cell r="D218" t="str">
            <v>6S60MC-C</v>
          </cell>
          <cell r="E218" t="str">
            <v/>
          </cell>
          <cell r="F218" t="str">
            <v>삼성</v>
          </cell>
          <cell r="G218">
            <v>39524</v>
          </cell>
          <cell r="H218">
            <v>39534</v>
          </cell>
          <cell r="I218">
            <v>21</v>
          </cell>
          <cell r="K218">
            <v>39555</v>
          </cell>
          <cell r="L218">
            <v>5</v>
          </cell>
          <cell r="M218">
            <v>2</v>
          </cell>
          <cell r="N218">
            <v>39562</v>
          </cell>
          <cell r="O218">
            <v>0</v>
          </cell>
          <cell r="P218">
            <v>39568</v>
          </cell>
          <cell r="Q218">
            <v>0</v>
          </cell>
          <cell r="R218">
            <v>18420</v>
          </cell>
          <cell r="S218">
            <v>0</v>
          </cell>
          <cell r="T218">
            <v>0</v>
          </cell>
          <cell r="U218" t="str">
            <v>200841예상</v>
          </cell>
          <cell r="V218">
            <v>1</v>
          </cell>
          <cell r="W218" t="str">
            <v>27 (4/17) 24</v>
          </cell>
          <cell r="X218" t="str">
            <v>(4/30)</v>
          </cell>
          <cell r="Y218" t="str">
            <v>27 (4/17) 24
삼성4055
6S60MC-C
(4/30)</v>
          </cell>
          <cell r="Z218">
            <v>6</v>
          </cell>
          <cell r="AA218" t="str">
            <v/>
          </cell>
        </row>
        <row r="219">
          <cell r="B219" t="str">
            <v>삼성4059</v>
          </cell>
          <cell r="C219" t="str">
            <v>2P2014, L-TANKER 1-1</v>
          </cell>
          <cell r="D219" t="str">
            <v>6S70ME-C</v>
          </cell>
          <cell r="E219" t="str">
            <v/>
          </cell>
          <cell r="F219" t="str">
            <v>삼성</v>
          </cell>
          <cell r="G219">
            <v>39528</v>
          </cell>
          <cell r="H219">
            <v>39538</v>
          </cell>
          <cell r="I219">
            <v>21</v>
          </cell>
          <cell r="J219">
            <v>3</v>
          </cell>
          <cell r="K219">
            <v>39562</v>
          </cell>
          <cell r="L219">
            <v>7</v>
          </cell>
          <cell r="N219">
            <v>39569</v>
          </cell>
          <cell r="O219">
            <v>0</v>
          </cell>
          <cell r="P219">
            <v>39569</v>
          </cell>
          <cell r="Q219">
            <v>0</v>
          </cell>
          <cell r="R219">
            <v>25320</v>
          </cell>
          <cell r="S219">
            <v>0</v>
          </cell>
          <cell r="T219">
            <v>0</v>
          </cell>
          <cell r="U219" t="str">
            <v>200841예상</v>
          </cell>
          <cell r="V219">
            <v>1</v>
          </cell>
          <cell r="W219" t="str">
            <v>31 (4/24) 1</v>
          </cell>
          <cell r="X219" t="str">
            <v>(5/1)</v>
          </cell>
          <cell r="Y219" t="str">
            <v>31 (4/24) 1
삼성4059
6S70ME-C
(5/1)</v>
          </cell>
          <cell r="Z219">
            <v>0</v>
          </cell>
          <cell r="AA219" t="str">
            <v/>
          </cell>
        </row>
        <row r="220">
          <cell r="B220" t="str">
            <v>삼성4060</v>
          </cell>
          <cell r="C220" t="str">
            <v>2P2014, L-TANKER 1-2</v>
          </cell>
          <cell r="D220" t="str">
            <v>6S70ME-C</v>
          </cell>
          <cell r="E220" t="str">
            <v/>
          </cell>
          <cell r="F220" t="str">
            <v>삼성</v>
          </cell>
          <cell r="G220">
            <v>39536</v>
          </cell>
          <cell r="H220">
            <v>39546</v>
          </cell>
          <cell r="I220">
            <v>21</v>
          </cell>
          <cell r="J220">
            <v>3</v>
          </cell>
          <cell r="K220">
            <v>39570</v>
          </cell>
          <cell r="L220">
            <v>7</v>
          </cell>
          <cell r="N220">
            <v>39577</v>
          </cell>
          <cell r="O220">
            <v>0</v>
          </cell>
          <cell r="P220">
            <v>39569</v>
          </cell>
          <cell r="Q220">
            <v>0</v>
          </cell>
          <cell r="R220">
            <v>25320</v>
          </cell>
          <cell r="S220">
            <v>0</v>
          </cell>
          <cell r="T220">
            <v>0</v>
          </cell>
          <cell r="U220" t="str">
            <v>200851예상</v>
          </cell>
          <cell r="V220">
            <v>1</v>
          </cell>
          <cell r="W220" t="str">
            <v>8 (5/2) 9</v>
          </cell>
          <cell r="X220" t="str">
            <v>(5/1)</v>
          </cell>
          <cell r="Y220" t="str">
            <v>8 (5/2) 9
삼성4060
6S70ME-C
(5/1)</v>
          </cell>
          <cell r="Z220">
            <v>-8</v>
          </cell>
          <cell r="AA220" t="str">
            <v/>
          </cell>
        </row>
        <row r="221">
          <cell r="B221" t="str">
            <v>대우4095</v>
          </cell>
          <cell r="C221" t="str">
            <v>UATL</v>
          </cell>
          <cell r="D221" t="str">
            <v>5S70MC</v>
          </cell>
          <cell r="E221" t="str">
            <v/>
          </cell>
          <cell r="F221" t="str">
            <v>대우</v>
          </cell>
          <cell r="G221">
            <v>39546</v>
          </cell>
          <cell r="H221">
            <v>39556</v>
          </cell>
          <cell r="I221">
            <v>21</v>
          </cell>
          <cell r="K221">
            <v>39577</v>
          </cell>
          <cell r="L221">
            <v>7</v>
          </cell>
          <cell r="N221">
            <v>39584</v>
          </cell>
          <cell r="O221">
            <v>0</v>
          </cell>
          <cell r="P221">
            <v>39586</v>
          </cell>
          <cell r="Q221">
            <v>0</v>
          </cell>
          <cell r="R221">
            <v>19100</v>
          </cell>
          <cell r="S221">
            <v>0</v>
          </cell>
          <cell r="T221">
            <v>0</v>
          </cell>
          <cell r="U221" t="str">
            <v>200851예상</v>
          </cell>
          <cell r="V221">
            <v>1</v>
          </cell>
          <cell r="W221" t="str">
            <v>18 (5/9) 16</v>
          </cell>
          <cell r="X221" t="str">
            <v>(5/18)</v>
          </cell>
          <cell r="Y221" t="str">
            <v>18 (5/9) 16
대우4095
5S70MC
(5/18)</v>
          </cell>
          <cell r="Z221">
            <v>2</v>
          </cell>
          <cell r="AA221" t="str">
            <v/>
          </cell>
        </row>
        <row r="222">
          <cell r="B222" t="str">
            <v>대우4096</v>
          </cell>
          <cell r="C222" t="str">
            <v>US1C</v>
          </cell>
          <cell r="D222" t="str">
            <v>6S70MC-C</v>
          </cell>
          <cell r="E222" t="str">
            <v/>
          </cell>
          <cell r="F222" t="str">
            <v>대우</v>
          </cell>
          <cell r="G222">
            <v>39553</v>
          </cell>
          <cell r="H222">
            <v>39563</v>
          </cell>
          <cell r="I222">
            <v>21</v>
          </cell>
          <cell r="K222">
            <v>39584</v>
          </cell>
          <cell r="L222">
            <v>7</v>
          </cell>
          <cell r="N222">
            <v>39591</v>
          </cell>
          <cell r="O222">
            <v>0</v>
          </cell>
          <cell r="P222">
            <v>39593</v>
          </cell>
          <cell r="Q222">
            <v>0</v>
          </cell>
          <cell r="R222">
            <v>25320</v>
          </cell>
          <cell r="S222">
            <v>0</v>
          </cell>
          <cell r="T222">
            <v>0</v>
          </cell>
          <cell r="U222" t="str">
            <v>200851예상</v>
          </cell>
          <cell r="V222">
            <v>1</v>
          </cell>
          <cell r="W222" t="str">
            <v>25 (5/16) 23</v>
          </cell>
          <cell r="X222" t="str">
            <v>(5/25)</v>
          </cell>
          <cell r="Y222" t="str">
            <v>25 (5/16) 23
대우4096
6S70MC-C
(5/25)</v>
          </cell>
          <cell r="Z222">
            <v>2</v>
          </cell>
          <cell r="AA222" t="str">
            <v/>
          </cell>
        </row>
        <row r="223">
          <cell r="B223" t="str">
            <v>삼성4102</v>
          </cell>
          <cell r="C223" t="str">
            <v>GP4020</v>
          </cell>
          <cell r="D223" t="str">
            <v>6S60MC-C</v>
          </cell>
          <cell r="E223" t="str">
            <v/>
          </cell>
          <cell r="F223" t="str">
            <v>삼성</v>
          </cell>
          <cell r="G223">
            <v>39560</v>
          </cell>
          <cell r="H223">
            <v>39570</v>
          </cell>
          <cell r="I223">
            <v>21</v>
          </cell>
          <cell r="K223">
            <v>39591</v>
          </cell>
          <cell r="L223">
            <v>5</v>
          </cell>
          <cell r="M223">
            <v>2</v>
          </cell>
          <cell r="N223">
            <v>39598</v>
          </cell>
          <cell r="O223">
            <v>0</v>
          </cell>
          <cell r="P223">
            <v>39619</v>
          </cell>
          <cell r="Q223">
            <v>0</v>
          </cell>
          <cell r="R223">
            <v>18420</v>
          </cell>
          <cell r="S223">
            <v>0</v>
          </cell>
          <cell r="T223">
            <v>0</v>
          </cell>
          <cell r="U223" t="str">
            <v>200851예상</v>
          </cell>
          <cell r="V223">
            <v>1</v>
          </cell>
          <cell r="W223" t="str">
            <v>2 (5/23) 30</v>
          </cell>
          <cell r="X223" t="str">
            <v>(6/20)</v>
          </cell>
          <cell r="Y223" t="str">
            <v>2 (5/23) 30
삼성4102
6S60MC-C
(6/20)</v>
          </cell>
          <cell r="Z223">
            <v>21</v>
          </cell>
          <cell r="AA223" t="str">
            <v/>
          </cell>
        </row>
        <row r="224">
          <cell r="B224" t="str">
            <v>대우4124</v>
          </cell>
          <cell r="C224" t="str">
            <v>대우4124</v>
          </cell>
          <cell r="D224" t="str">
            <v>6S60MC</v>
          </cell>
          <cell r="E224" t="str">
            <v/>
          </cell>
          <cell r="F224" t="str">
            <v>대우</v>
          </cell>
          <cell r="G224">
            <v>39567</v>
          </cell>
          <cell r="H224">
            <v>39577</v>
          </cell>
          <cell r="I224">
            <v>21</v>
          </cell>
          <cell r="K224">
            <v>39598</v>
          </cell>
          <cell r="L224">
            <v>5</v>
          </cell>
          <cell r="M224">
            <v>2</v>
          </cell>
          <cell r="N224">
            <v>39605</v>
          </cell>
          <cell r="O224">
            <v>0</v>
          </cell>
          <cell r="P224">
            <v>39624</v>
          </cell>
          <cell r="Q224">
            <v>0</v>
          </cell>
          <cell r="R224">
            <v>16680</v>
          </cell>
          <cell r="S224">
            <v>0</v>
          </cell>
          <cell r="T224">
            <v>0</v>
          </cell>
          <cell r="U224" t="str">
            <v>200851예상</v>
          </cell>
          <cell r="V224">
            <v>1</v>
          </cell>
          <cell r="W224" t="str">
            <v>9 (5/30) 6</v>
          </cell>
          <cell r="X224" t="str">
            <v>(6/25)</v>
          </cell>
          <cell r="Y224" t="str">
            <v>9 (5/30) 6
대우4124
6S60MC
(6/25)</v>
          </cell>
          <cell r="Z224">
            <v>19</v>
          </cell>
          <cell r="AA224" t="str">
            <v/>
          </cell>
        </row>
        <row r="225">
          <cell r="B225" t="str">
            <v>삼성4080</v>
          </cell>
          <cell r="C225" t="str">
            <v>3P3075</v>
          </cell>
          <cell r="D225" t="str">
            <v>6S60MC-C</v>
          </cell>
          <cell r="E225" t="str">
            <v/>
          </cell>
          <cell r="F225" t="str">
            <v>삼성</v>
          </cell>
          <cell r="G225">
            <v>39574</v>
          </cell>
          <cell r="H225">
            <v>39584</v>
          </cell>
          <cell r="I225">
            <v>21</v>
          </cell>
          <cell r="K225">
            <v>39605</v>
          </cell>
          <cell r="L225">
            <v>5</v>
          </cell>
          <cell r="M225">
            <v>2</v>
          </cell>
          <cell r="N225">
            <v>39612</v>
          </cell>
          <cell r="O225">
            <v>0</v>
          </cell>
          <cell r="P225">
            <v>39634</v>
          </cell>
          <cell r="Q225">
            <v>0</v>
          </cell>
          <cell r="R225">
            <v>18420</v>
          </cell>
          <cell r="S225">
            <v>0</v>
          </cell>
          <cell r="T225">
            <v>0</v>
          </cell>
          <cell r="U225" t="str">
            <v>200861예상</v>
          </cell>
          <cell r="V225">
            <v>1</v>
          </cell>
          <cell r="W225" t="str">
            <v>16 (6/6) 13</v>
          </cell>
          <cell r="X225" t="str">
            <v>(7/5)</v>
          </cell>
          <cell r="Y225" t="str">
            <v>16 (6/6) 13
삼성4080
6S60MC-C
(7/5)</v>
          </cell>
          <cell r="Z225">
            <v>22</v>
          </cell>
          <cell r="AA225" t="str">
            <v/>
          </cell>
        </row>
        <row r="226">
          <cell r="B226" t="str">
            <v>대우4099</v>
          </cell>
          <cell r="C226" t="str">
            <v>ULPP</v>
          </cell>
          <cell r="D226" t="str">
            <v>6S50MC-C</v>
          </cell>
          <cell r="E226" t="str">
            <v/>
          </cell>
          <cell r="F226" t="str">
            <v>대우</v>
          </cell>
          <cell r="G226">
            <v>39583</v>
          </cell>
          <cell r="H226">
            <v>39593</v>
          </cell>
          <cell r="I226">
            <v>19</v>
          </cell>
          <cell r="K226">
            <v>39612</v>
          </cell>
          <cell r="L226">
            <v>5</v>
          </cell>
          <cell r="M226">
            <v>2</v>
          </cell>
          <cell r="N226">
            <v>39619</v>
          </cell>
          <cell r="O226">
            <v>0</v>
          </cell>
          <cell r="P226">
            <v>39635</v>
          </cell>
          <cell r="Q226">
            <v>0</v>
          </cell>
          <cell r="R226">
            <v>12900</v>
          </cell>
          <cell r="S226">
            <v>0</v>
          </cell>
          <cell r="T226">
            <v>0</v>
          </cell>
          <cell r="U226" t="str">
            <v>200861예상</v>
          </cell>
          <cell r="V226">
            <v>1</v>
          </cell>
          <cell r="W226" t="str">
            <v>25 (6/13) 20</v>
          </cell>
          <cell r="X226" t="str">
            <v>(7/6)</v>
          </cell>
          <cell r="Y226" t="str">
            <v>25 (6/13) 20
대우4099
6S50MC-C
(7/6)</v>
          </cell>
          <cell r="Z226">
            <v>16</v>
          </cell>
          <cell r="AA226" t="str">
            <v/>
          </cell>
        </row>
        <row r="227">
          <cell r="B227" t="str">
            <v>대우4122</v>
          </cell>
          <cell r="C227" t="str">
            <v>대우4122</v>
          </cell>
          <cell r="D227" t="str">
            <v>7S60MC-C</v>
          </cell>
          <cell r="E227" t="str">
            <v/>
          </cell>
          <cell r="F227" t="str">
            <v>대우</v>
          </cell>
          <cell r="G227">
            <v>39588</v>
          </cell>
          <cell r="H227">
            <v>39598</v>
          </cell>
          <cell r="I227">
            <v>21</v>
          </cell>
          <cell r="K227">
            <v>39619</v>
          </cell>
          <cell r="L227">
            <v>7</v>
          </cell>
          <cell r="N227">
            <v>39626</v>
          </cell>
          <cell r="O227">
            <v>0</v>
          </cell>
          <cell r="P227">
            <v>39649</v>
          </cell>
          <cell r="Q227">
            <v>0</v>
          </cell>
          <cell r="R227">
            <v>21490</v>
          </cell>
          <cell r="S227">
            <v>0</v>
          </cell>
          <cell r="T227">
            <v>0</v>
          </cell>
          <cell r="U227" t="str">
            <v>200861예상</v>
          </cell>
          <cell r="V227">
            <v>1</v>
          </cell>
          <cell r="W227" t="str">
            <v>30 (6/20) 27</v>
          </cell>
          <cell r="X227" t="str">
            <v>(7/20)</v>
          </cell>
          <cell r="Y227" t="str">
            <v>30 (6/20) 27
대우4122
7S60MC-C
(7/20)</v>
          </cell>
          <cell r="Z227">
            <v>23</v>
          </cell>
          <cell r="AA227" t="str">
            <v/>
          </cell>
        </row>
        <row r="228">
          <cell r="B228" t="str">
            <v>삼성4061</v>
          </cell>
          <cell r="C228" t="str">
            <v>2P2015, L-TANKER 1-1</v>
          </cell>
          <cell r="D228" t="str">
            <v>6S70ME-C</v>
          </cell>
          <cell r="E228" t="str">
            <v/>
          </cell>
          <cell r="F228" t="str">
            <v>삼성</v>
          </cell>
          <cell r="G228">
            <v>39592</v>
          </cell>
          <cell r="H228">
            <v>39602</v>
          </cell>
          <cell r="I228">
            <v>21</v>
          </cell>
          <cell r="J228">
            <v>3</v>
          </cell>
          <cell r="K228">
            <v>39626</v>
          </cell>
          <cell r="L228">
            <v>7</v>
          </cell>
          <cell r="N228">
            <v>39633</v>
          </cell>
          <cell r="O228">
            <v>0</v>
          </cell>
          <cell r="P228">
            <v>39652</v>
          </cell>
          <cell r="Q228">
            <v>0</v>
          </cell>
          <cell r="R228">
            <v>25320</v>
          </cell>
          <cell r="S228">
            <v>0</v>
          </cell>
          <cell r="T228">
            <v>0</v>
          </cell>
          <cell r="U228" t="str">
            <v>200861예상</v>
          </cell>
          <cell r="V228">
            <v>1</v>
          </cell>
          <cell r="W228" t="str">
            <v>3 (6/27) 4</v>
          </cell>
          <cell r="X228" t="str">
            <v>(7/23)</v>
          </cell>
          <cell r="Y228" t="str">
            <v>3 (6/27) 4
삼성4061
6S70ME-C
(7/23)</v>
          </cell>
          <cell r="Z228">
            <v>19</v>
          </cell>
          <cell r="AA228" t="str">
            <v/>
          </cell>
        </row>
        <row r="229">
          <cell r="B229" t="str">
            <v>삼성4062</v>
          </cell>
          <cell r="C229" t="str">
            <v>2P2015, L-TANKER 1-2</v>
          </cell>
          <cell r="D229" t="str">
            <v>6S70ME-C</v>
          </cell>
          <cell r="E229" t="str">
            <v/>
          </cell>
          <cell r="F229" t="str">
            <v>삼성</v>
          </cell>
          <cell r="G229">
            <v>39598</v>
          </cell>
          <cell r="H229">
            <v>39608</v>
          </cell>
          <cell r="I229">
            <v>21</v>
          </cell>
          <cell r="J229">
            <v>3</v>
          </cell>
          <cell r="K229">
            <v>39632</v>
          </cell>
          <cell r="L229">
            <v>7</v>
          </cell>
          <cell r="N229">
            <v>39639</v>
          </cell>
          <cell r="O229">
            <v>0</v>
          </cell>
          <cell r="P229">
            <v>39652</v>
          </cell>
          <cell r="Q229">
            <v>0</v>
          </cell>
          <cell r="R229">
            <v>25320</v>
          </cell>
          <cell r="S229">
            <v>0</v>
          </cell>
          <cell r="T229">
            <v>0</v>
          </cell>
          <cell r="U229" t="str">
            <v>200871예상</v>
          </cell>
          <cell r="V229">
            <v>1</v>
          </cell>
          <cell r="W229" t="str">
            <v>9 (7/3) 10</v>
          </cell>
          <cell r="X229" t="str">
            <v>(7/23)</v>
          </cell>
          <cell r="Y229" t="str">
            <v>9 (7/3) 10
삼성4062
6S70ME-C
(7/23)</v>
          </cell>
          <cell r="Z229">
            <v>13</v>
          </cell>
          <cell r="AA229" t="str">
            <v/>
          </cell>
        </row>
        <row r="230">
          <cell r="B230" t="str">
            <v>삼성4095</v>
          </cell>
          <cell r="C230" t="str">
            <v>P5012</v>
          </cell>
          <cell r="D230" t="str">
            <v>6S70MC-C</v>
          </cell>
          <cell r="E230" t="str">
            <v/>
          </cell>
          <cell r="F230" t="str">
            <v>삼성</v>
          </cell>
          <cell r="G230">
            <v>39608</v>
          </cell>
          <cell r="H230">
            <v>39618</v>
          </cell>
          <cell r="I230">
            <v>21</v>
          </cell>
          <cell r="K230">
            <v>39639</v>
          </cell>
          <cell r="L230">
            <v>7</v>
          </cell>
          <cell r="N230">
            <v>39646</v>
          </cell>
          <cell r="O230">
            <v>0</v>
          </cell>
          <cell r="P230">
            <v>39654</v>
          </cell>
          <cell r="Q230">
            <v>0</v>
          </cell>
          <cell r="R230">
            <v>25320</v>
          </cell>
          <cell r="S230">
            <v>0</v>
          </cell>
          <cell r="T230">
            <v>0</v>
          </cell>
          <cell r="U230" t="str">
            <v>200871예상</v>
          </cell>
          <cell r="V230">
            <v>1</v>
          </cell>
          <cell r="W230" t="str">
            <v>19 (7/10) 17</v>
          </cell>
          <cell r="X230" t="str">
            <v>(7/25)</v>
          </cell>
          <cell r="Y230" t="str">
            <v>19 (7/10) 17
삼성4095
6S70MC-C
(7/25)</v>
          </cell>
          <cell r="Z230">
            <v>8</v>
          </cell>
          <cell r="AA230" t="str">
            <v/>
          </cell>
        </row>
        <row r="231">
          <cell r="B231" t="str">
            <v>삼성4056</v>
          </cell>
          <cell r="C231" t="str">
            <v>GP4021</v>
          </cell>
          <cell r="D231" t="str">
            <v>6S60MC-C</v>
          </cell>
          <cell r="E231" t="str">
            <v/>
          </cell>
          <cell r="F231" t="str">
            <v>삼성</v>
          </cell>
          <cell r="G231">
            <v>39615</v>
          </cell>
          <cell r="H231">
            <v>39625</v>
          </cell>
          <cell r="I231">
            <v>21</v>
          </cell>
          <cell r="K231">
            <v>39646</v>
          </cell>
          <cell r="L231">
            <v>5</v>
          </cell>
          <cell r="M231">
            <v>2</v>
          </cell>
          <cell r="N231">
            <v>39653</v>
          </cell>
          <cell r="O231">
            <v>0</v>
          </cell>
          <cell r="P231">
            <v>39659</v>
          </cell>
          <cell r="Q231">
            <v>0</v>
          </cell>
          <cell r="R231">
            <v>18420</v>
          </cell>
          <cell r="S231">
            <v>0</v>
          </cell>
          <cell r="T231">
            <v>0</v>
          </cell>
          <cell r="U231" t="str">
            <v>200871예상</v>
          </cell>
          <cell r="V231">
            <v>1</v>
          </cell>
          <cell r="W231" t="str">
            <v>26 (7/17) 24</v>
          </cell>
          <cell r="X231" t="str">
            <v>(7/30)</v>
          </cell>
          <cell r="Y231" t="str">
            <v>26 (7/17) 24
삼성4056
6S60MC-C
(7/30)</v>
          </cell>
          <cell r="Z231">
            <v>6</v>
          </cell>
          <cell r="AA231" t="str">
            <v/>
          </cell>
        </row>
        <row r="232">
          <cell r="B232" t="str">
            <v>대우4125</v>
          </cell>
          <cell r="C232" t="str">
            <v>대우4125</v>
          </cell>
          <cell r="D232" t="str">
            <v>6S70MC-C</v>
          </cell>
          <cell r="E232" t="str">
            <v/>
          </cell>
          <cell r="F232" t="str">
            <v>대우</v>
          </cell>
          <cell r="G232">
            <v>39622</v>
          </cell>
          <cell r="H232">
            <v>39632</v>
          </cell>
          <cell r="I232">
            <v>21</v>
          </cell>
          <cell r="K232">
            <v>39653</v>
          </cell>
          <cell r="L232">
            <v>7</v>
          </cell>
          <cell r="N232">
            <v>39660</v>
          </cell>
          <cell r="O232">
            <v>0</v>
          </cell>
          <cell r="P232">
            <v>39670</v>
          </cell>
          <cell r="Q232">
            <v>0</v>
          </cell>
          <cell r="R232">
            <v>25320</v>
          </cell>
          <cell r="S232">
            <v>0</v>
          </cell>
          <cell r="T232">
            <v>0</v>
          </cell>
          <cell r="U232" t="str">
            <v>200871예상</v>
          </cell>
          <cell r="V232">
            <v>1</v>
          </cell>
          <cell r="W232" t="str">
            <v>3 (7/24) 31</v>
          </cell>
          <cell r="X232" t="str">
            <v>(8/10)</v>
          </cell>
          <cell r="Y232" t="str">
            <v>3 (7/24) 31
대우4125
6S70MC-C
(8/10)</v>
          </cell>
          <cell r="Z232">
            <v>10</v>
          </cell>
          <cell r="AA232" t="str">
            <v/>
          </cell>
        </row>
        <row r="233">
          <cell r="B233" t="str">
            <v>대우4100</v>
          </cell>
          <cell r="C233" t="str">
            <v>US1D</v>
          </cell>
          <cell r="D233" t="str">
            <v>6S70MC-C</v>
          </cell>
          <cell r="E233" t="str">
            <v/>
          </cell>
          <cell r="F233" t="str">
            <v>대우</v>
          </cell>
          <cell r="G233">
            <v>39629</v>
          </cell>
          <cell r="H233">
            <v>39639</v>
          </cell>
          <cell r="I233">
            <v>21</v>
          </cell>
          <cell r="K233">
            <v>39660</v>
          </cell>
          <cell r="L233">
            <v>7</v>
          </cell>
          <cell r="N233">
            <v>39674</v>
          </cell>
          <cell r="O233">
            <v>0</v>
          </cell>
          <cell r="P233">
            <v>39684</v>
          </cell>
          <cell r="Q233">
            <v>0</v>
          </cell>
          <cell r="R233">
            <v>25320</v>
          </cell>
          <cell r="S233">
            <v>0</v>
          </cell>
          <cell r="T233">
            <v>7</v>
          </cell>
          <cell r="U233" t="str">
            <v>200871예상</v>
          </cell>
          <cell r="V233">
            <v>1</v>
          </cell>
          <cell r="W233" t="str">
            <v>10 (7/31) 14</v>
          </cell>
          <cell r="X233" t="str">
            <v>(8/24)</v>
          </cell>
          <cell r="Y233" t="str">
            <v>10 (7/31) 14
대우4100
6S70MC-C
(8/24)</v>
          </cell>
          <cell r="Z233">
            <v>10</v>
          </cell>
          <cell r="AA233" t="str">
            <v/>
          </cell>
        </row>
        <row r="234">
          <cell r="B234" t="str">
            <v>대우4116</v>
          </cell>
          <cell r="C234" t="str">
            <v>대우4116</v>
          </cell>
          <cell r="D234" t="str">
            <v>5S70MC</v>
          </cell>
          <cell r="E234" t="str">
            <v/>
          </cell>
          <cell r="F234" t="str">
            <v>대우</v>
          </cell>
          <cell r="G234">
            <v>39636</v>
          </cell>
          <cell r="H234">
            <v>39646</v>
          </cell>
          <cell r="I234">
            <v>21</v>
          </cell>
          <cell r="K234">
            <v>39674</v>
          </cell>
          <cell r="L234">
            <v>7</v>
          </cell>
          <cell r="N234">
            <v>39681</v>
          </cell>
          <cell r="O234">
            <v>0</v>
          </cell>
          <cell r="P234">
            <v>39701</v>
          </cell>
          <cell r="Q234">
            <v>0</v>
          </cell>
          <cell r="R234">
            <v>19100</v>
          </cell>
          <cell r="S234">
            <v>7</v>
          </cell>
          <cell r="T234">
            <v>0</v>
          </cell>
          <cell r="U234" t="str">
            <v>200881예상</v>
          </cell>
          <cell r="V234">
            <v>1</v>
          </cell>
          <cell r="W234" t="str">
            <v>17 (8/14) 21</v>
          </cell>
          <cell r="X234" t="str">
            <v>(9/10)</v>
          </cell>
          <cell r="Y234" t="str">
            <v>17 (8/14) 21
대우4116
5S70MC
(9/10)</v>
          </cell>
          <cell r="Z234">
            <v>20</v>
          </cell>
          <cell r="AA234" t="str">
            <v/>
          </cell>
        </row>
        <row r="235">
          <cell r="B235" t="str">
            <v>삼성4057</v>
          </cell>
          <cell r="C235" t="str">
            <v>GP4022</v>
          </cell>
          <cell r="D235" t="str">
            <v>6S70MC</v>
          </cell>
          <cell r="E235" t="str">
            <v/>
          </cell>
          <cell r="F235" t="str">
            <v>삼성</v>
          </cell>
          <cell r="G235">
            <v>39643</v>
          </cell>
          <cell r="H235">
            <v>39653</v>
          </cell>
          <cell r="I235">
            <v>21</v>
          </cell>
          <cell r="K235">
            <v>39681</v>
          </cell>
          <cell r="L235">
            <v>7</v>
          </cell>
          <cell r="N235">
            <v>39688</v>
          </cell>
          <cell r="O235">
            <v>0</v>
          </cell>
          <cell r="P235">
            <v>39711</v>
          </cell>
          <cell r="Q235">
            <v>0</v>
          </cell>
          <cell r="R235">
            <v>22920</v>
          </cell>
          <cell r="S235">
            <v>7</v>
          </cell>
          <cell r="T235">
            <v>0</v>
          </cell>
          <cell r="U235" t="str">
            <v>200881예상</v>
          </cell>
          <cell r="V235">
            <v>1</v>
          </cell>
          <cell r="W235" t="str">
            <v>24 (8/21) 28</v>
          </cell>
          <cell r="X235" t="str">
            <v>(9/20)</v>
          </cell>
          <cell r="Y235" t="str">
            <v>24 (8/21) 28
삼성4057
6S70MC
(9/20)</v>
          </cell>
          <cell r="Z235">
            <v>23</v>
          </cell>
          <cell r="AA235" t="str">
            <v/>
          </cell>
        </row>
        <row r="236">
          <cell r="B236" t="str">
            <v>삼성4085</v>
          </cell>
          <cell r="C236" t="str">
            <v>3P3081</v>
          </cell>
          <cell r="D236" t="str">
            <v>6S60MC-C</v>
          </cell>
          <cell r="E236" t="str">
            <v/>
          </cell>
          <cell r="F236" t="str">
            <v>삼성</v>
          </cell>
          <cell r="G236">
            <v>39650</v>
          </cell>
          <cell r="H236">
            <v>39660</v>
          </cell>
          <cell r="I236">
            <v>21</v>
          </cell>
          <cell r="K236">
            <v>39688</v>
          </cell>
          <cell r="L236">
            <v>5</v>
          </cell>
          <cell r="M236">
            <v>2</v>
          </cell>
          <cell r="N236">
            <v>39695</v>
          </cell>
          <cell r="O236">
            <v>0</v>
          </cell>
          <cell r="P236">
            <v>39721</v>
          </cell>
          <cell r="Q236">
            <v>0</v>
          </cell>
          <cell r="R236">
            <v>18420</v>
          </cell>
          <cell r="S236">
            <v>7</v>
          </cell>
          <cell r="T236">
            <v>0</v>
          </cell>
          <cell r="U236" t="str">
            <v>200881예상</v>
          </cell>
          <cell r="V236">
            <v>1</v>
          </cell>
          <cell r="W236" t="str">
            <v>31 (8/28) 4</v>
          </cell>
          <cell r="X236" t="str">
            <v>(9/30)</v>
          </cell>
          <cell r="Y236" t="str">
            <v>31 (8/28) 4
삼성4085
6S60MC-C
(9/30)</v>
          </cell>
          <cell r="Z236">
            <v>26</v>
          </cell>
          <cell r="AA236" t="str">
            <v/>
          </cell>
        </row>
        <row r="237">
          <cell r="B237" t="str">
            <v>삼성4107</v>
          </cell>
          <cell r="C237" t="str">
            <v>P5013, L-TANKER 1-1</v>
          </cell>
          <cell r="D237" t="str">
            <v>6S70ME-C</v>
          </cell>
          <cell r="E237" t="str">
            <v/>
          </cell>
          <cell r="F237" t="str">
            <v>삼성</v>
          </cell>
          <cell r="G237">
            <v>39661</v>
          </cell>
          <cell r="H237">
            <v>39671</v>
          </cell>
          <cell r="I237">
            <v>21</v>
          </cell>
          <cell r="J237">
            <v>3</v>
          </cell>
          <cell r="K237">
            <v>39695</v>
          </cell>
          <cell r="L237">
            <v>7</v>
          </cell>
          <cell r="N237">
            <v>39702</v>
          </cell>
          <cell r="O237">
            <v>0</v>
          </cell>
          <cell r="P237">
            <v>39721</v>
          </cell>
          <cell r="Q237">
            <v>0</v>
          </cell>
          <cell r="R237">
            <v>25320</v>
          </cell>
          <cell r="S237">
            <v>0</v>
          </cell>
          <cell r="T237">
            <v>0</v>
          </cell>
          <cell r="U237" t="str">
            <v>200891예상</v>
          </cell>
          <cell r="V237">
            <v>1</v>
          </cell>
          <cell r="W237" t="str">
            <v>11 (9/4) 11</v>
          </cell>
          <cell r="X237" t="str">
            <v>(9/30)</v>
          </cell>
          <cell r="Y237" t="str">
            <v>11 (9/4) 11
삼성4107
6S70ME-C
(9/30)</v>
          </cell>
          <cell r="Z237">
            <v>19</v>
          </cell>
          <cell r="AA237" t="str">
            <v/>
          </cell>
        </row>
        <row r="238">
          <cell r="B238" t="str">
            <v>삼성4108</v>
          </cell>
          <cell r="C238" t="str">
            <v>P5013, L-TANKER 1-2</v>
          </cell>
          <cell r="D238" t="str">
            <v>6S70ME-C</v>
          </cell>
          <cell r="E238" t="str">
            <v/>
          </cell>
          <cell r="F238" t="str">
            <v>삼성</v>
          </cell>
          <cell r="G238">
            <v>39668</v>
          </cell>
          <cell r="H238">
            <v>39678</v>
          </cell>
          <cell r="I238">
            <v>21</v>
          </cell>
          <cell r="J238">
            <v>3</v>
          </cell>
          <cell r="K238">
            <v>39702</v>
          </cell>
          <cell r="L238">
            <v>7</v>
          </cell>
          <cell r="N238">
            <v>39712</v>
          </cell>
          <cell r="O238">
            <v>0</v>
          </cell>
          <cell r="P238">
            <v>39721</v>
          </cell>
          <cell r="Q238">
            <v>0</v>
          </cell>
          <cell r="R238">
            <v>25320</v>
          </cell>
          <cell r="S238">
            <v>0</v>
          </cell>
          <cell r="T238">
            <v>3</v>
          </cell>
          <cell r="U238" t="str">
            <v>200891예상</v>
          </cell>
          <cell r="V238">
            <v>1</v>
          </cell>
          <cell r="W238" t="str">
            <v>18 (9/11) 21</v>
          </cell>
          <cell r="X238" t="str">
            <v>(9/30)</v>
          </cell>
          <cell r="Y238" t="str">
            <v>18 (9/11) 21
삼성4108
6S70ME-C
(9/30)</v>
          </cell>
          <cell r="Z238">
            <v>9</v>
          </cell>
          <cell r="AA238" t="str">
            <v/>
          </cell>
        </row>
        <row r="239">
          <cell r="B239" t="str">
            <v>대우4123</v>
          </cell>
          <cell r="C239" t="str">
            <v>대우4123</v>
          </cell>
          <cell r="D239" t="str">
            <v>7S60MC-C</v>
          </cell>
          <cell r="E239" t="str">
            <v/>
          </cell>
          <cell r="F239" t="str">
            <v>대우</v>
          </cell>
          <cell r="G239">
            <v>39675</v>
          </cell>
          <cell r="H239">
            <v>39685</v>
          </cell>
          <cell r="I239">
            <v>21</v>
          </cell>
          <cell r="K239">
            <v>39709</v>
          </cell>
          <cell r="L239">
            <v>7</v>
          </cell>
          <cell r="N239">
            <v>39716</v>
          </cell>
          <cell r="O239">
            <v>0</v>
          </cell>
          <cell r="P239">
            <v>39731</v>
          </cell>
          <cell r="Q239">
            <v>0</v>
          </cell>
          <cell r="R239">
            <v>21490</v>
          </cell>
          <cell r="S239">
            <v>3</v>
          </cell>
          <cell r="T239">
            <v>0</v>
          </cell>
          <cell r="U239" t="str">
            <v>200891예상</v>
          </cell>
          <cell r="V239">
            <v>1</v>
          </cell>
          <cell r="W239" t="str">
            <v>25 (9/18) 25</v>
          </cell>
          <cell r="X239" t="str">
            <v>(10/10)</v>
          </cell>
          <cell r="Y239" t="str">
            <v>25 (9/18) 25
대우4123
7S60MC-C
(10/10)</v>
          </cell>
          <cell r="Z239">
            <v>15</v>
          </cell>
          <cell r="AA239" t="str">
            <v/>
          </cell>
        </row>
        <row r="240">
          <cell r="B240" t="str">
            <v>대우4127</v>
          </cell>
          <cell r="C240" t="str">
            <v>대우4127</v>
          </cell>
          <cell r="D240" t="str">
            <v>6S70MC-C</v>
          </cell>
          <cell r="E240" t="str">
            <v/>
          </cell>
          <cell r="F240" t="str">
            <v>대우</v>
          </cell>
          <cell r="G240">
            <v>39682</v>
          </cell>
          <cell r="H240">
            <v>39692</v>
          </cell>
          <cell r="I240">
            <v>21</v>
          </cell>
          <cell r="K240">
            <v>39716</v>
          </cell>
          <cell r="L240">
            <v>7</v>
          </cell>
          <cell r="N240">
            <v>39723</v>
          </cell>
          <cell r="O240">
            <v>0</v>
          </cell>
          <cell r="P240">
            <v>39741</v>
          </cell>
          <cell r="Q240">
            <v>0</v>
          </cell>
          <cell r="R240">
            <v>25320</v>
          </cell>
          <cell r="S240">
            <v>3</v>
          </cell>
          <cell r="T240">
            <v>0</v>
          </cell>
          <cell r="U240" t="str">
            <v>200891예상</v>
          </cell>
          <cell r="V240">
            <v>1</v>
          </cell>
          <cell r="W240" t="str">
            <v>1 (9/25) 2</v>
          </cell>
          <cell r="X240" t="str">
            <v>(10/20)</v>
          </cell>
          <cell r="Y240" t="str">
            <v>1 (9/25) 2
대우4127
6S70MC-C
(10/20)</v>
          </cell>
          <cell r="Z240">
            <v>18</v>
          </cell>
          <cell r="AA240" t="str">
            <v/>
          </cell>
        </row>
        <row r="241">
          <cell r="B241" t="str">
            <v>삼성4063</v>
          </cell>
          <cell r="C241" t="str">
            <v>2P2016, L-TANKER 1-1</v>
          </cell>
          <cell r="D241" t="str">
            <v>6S70ME-C</v>
          </cell>
          <cell r="E241" t="str">
            <v/>
          </cell>
          <cell r="F241" t="str">
            <v>삼성</v>
          </cell>
          <cell r="G241">
            <v>39686</v>
          </cell>
          <cell r="H241">
            <v>39696</v>
          </cell>
          <cell r="I241">
            <v>21</v>
          </cell>
          <cell r="J241">
            <v>3</v>
          </cell>
          <cell r="K241">
            <v>39723</v>
          </cell>
          <cell r="L241">
            <v>7</v>
          </cell>
          <cell r="N241">
            <v>39730</v>
          </cell>
          <cell r="O241">
            <v>0</v>
          </cell>
          <cell r="P241">
            <v>39750</v>
          </cell>
          <cell r="Q241">
            <v>0</v>
          </cell>
          <cell r="R241">
            <v>25320</v>
          </cell>
          <cell r="S241">
            <v>3</v>
          </cell>
          <cell r="T241">
            <v>0</v>
          </cell>
          <cell r="U241" t="str">
            <v>2008101예상</v>
          </cell>
          <cell r="V241">
            <v>1</v>
          </cell>
          <cell r="W241" t="str">
            <v>5 (10/2) 9</v>
          </cell>
          <cell r="X241" t="str">
            <v>(10/29)</v>
          </cell>
          <cell r="Y241" t="str">
            <v>5 (10/2) 9
삼성4063
6S70ME-C
(10/29)</v>
          </cell>
          <cell r="Z241">
            <v>20</v>
          </cell>
          <cell r="AA241" t="str">
            <v/>
          </cell>
        </row>
        <row r="242">
          <cell r="B242" t="str">
            <v>삼성4064</v>
          </cell>
          <cell r="C242" t="str">
            <v>2P2016, L-TANKER 1-1</v>
          </cell>
          <cell r="D242" t="str">
            <v>6S70ME-C</v>
          </cell>
          <cell r="E242" t="str">
            <v/>
          </cell>
          <cell r="F242" t="str">
            <v>삼성</v>
          </cell>
          <cell r="G242">
            <v>39693</v>
          </cell>
          <cell r="H242">
            <v>39703</v>
          </cell>
          <cell r="I242">
            <v>21</v>
          </cell>
          <cell r="J242">
            <v>3</v>
          </cell>
          <cell r="K242">
            <v>39730</v>
          </cell>
          <cell r="L242">
            <v>7</v>
          </cell>
          <cell r="N242">
            <v>39737</v>
          </cell>
          <cell r="O242">
            <v>0</v>
          </cell>
          <cell r="P242">
            <v>39750</v>
          </cell>
          <cell r="Q242">
            <v>0</v>
          </cell>
          <cell r="R242">
            <v>25320</v>
          </cell>
          <cell r="S242">
            <v>3</v>
          </cell>
          <cell r="T242">
            <v>0</v>
          </cell>
          <cell r="U242" t="str">
            <v>2008101예상</v>
          </cell>
          <cell r="V242">
            <v>1</v>
          </cell>
          <cell r="W242" t="str">
            <v>12 (10/9) 16</v>
          </cell>
          <cell r="X242" t="str">
            <v>(10/29)</v>
          </cell>
          <cell r="Y242" t="str">
            <v>12 (10/9) 16
삼성4064
6S70ME-C
(10/29)</v>
          </cell>
          <cell r="Z242">
            <v>13</v>
          </cell>
          <cell r="AA242" t="str">
            <v/>
          </cell>
        </row>
        <row r="243">
          <cell r="B243" t="str">
            <v>삼성4058</v>
          </cell>
          <cell r="C243" t="str">
            <v>GP4023</v>
          </cell>
          <cell r="D243" t="str">
            <v>6S60MC-C</v>
          </cell>
          <cell r="E243" t="str">
            <v/>
          </cell>
          <cell r="F243" t="str">
            <v>삼성</v>
          </cell>
          <cell r="G243">
            <v>39706</v>
          </cell>
          <cell r="H243">
            <v>39716</v>
          </cell>
          <cell r="I243">
            <v>21</v>
          </cell>
          <cell r="K243">
            <v>39737</v>
          </cell>
          <cell r="L243">
            <v>5</v>
          </cell>
          <cell r="M243">
            <v>2</v>
          </cell>
          <cell r="N243">
            <v>39744</v>
          </cell>
          <cell r="O243">
            <v>0</v>
          </cell>
          <cell r="P243">
            <v>39751</v>
          </cell>
          <cell r="Q243">
            <v>0</v>
          </cell>
          <cell r="R243">
            <v>18420</v>
          </cell>
          <cell r="S243">
            <v>0</v>
          </cell>
          <cell r="T243">
            <v>0</v>
          </cell>
          <cell r="U243" t="str">
            <v>2008101예상</v>
          </cell>
          <cell r="V243">
            <v>1</v>
          </cell>
          <cell r="W243" t="str">
            <v>25 (10/16) 23</v>
          </cell>
          <cell r="X243" t="str">
            <v>(10/30)</v>
          </cell>
          <cell r="Y243" t="str">
            <v>25 (10/16) 23
삼성4058
6S60MC-C
(10/30)</v>
          </cell>
          <cell r="Z243">
            <v>7</v>
          </cell>
          <cell r="AA243" t="str">
            <v/>
          </cell>
        </row>
        <row r="244">
          <cell r="B244" t="str">
            <v>대우4115</v>
          </cell>
          <cell r="C244" t="str">
            <v>대우4115</v>
          </cell>
          <cell r="D244" t="str">
            <v>6S60MC</v>
          </cell>
          <cell r="E244" t="str">
            <v/>
          </cell>
          <cell r="F244" t="str">
            <v>대우</v>
          </cell>
          <cell r="G244">
            <v>39713</v>
          </cell>
          <cell r="H244">
            <v>39723</v>
          </cell>
          <cell r="I244">
            <v>21</v>
          </cell>
          <cell r="K244">
            <v>39744</v>
          </cell>
          <cell r="L244">
            <v>5</v>
          </cell>
          <cell r="M244">
            <v>2</v>
          </cell>
          <cell r="N244">
            <v>39751</v>
          </cell>
          <cell r="O244">
            <v>0</v>
          </cell>
          <cell r="P244">
            <v>39757</v>
          </cell>
          <cell r="Q244">
            <v>0</v>
          </cell>
          <cell r="R244">
            <v>16680</v>
          </cell>
          <cell r="S244">
            <v>0</v>
          </cell>
          <cell r="T244">
            <v>0</v>
          </cell>
          <cell r="U244" t="str">
            <v>2008101예상</v>
          </cell>
          <cell r="V244">
            <v>1</v>
          </cell>
          <cell r="W244" t="str">
            <v>2 (10/23) 30</v>
          </cell>
          <cell r="X244" t="str">
            <v>(11/5)</v>
          </cell>
          <cell r="Y244" t="str">
            <v>2 (10/23) 30
대우4115
6S60MC
(11/5)</v>
          </cell>
          <cell r="Z244">
            <v>6</v>
          </cell>
          <cell r="AA244" t="str">
            <v/>
          </cell>
        </row>
        <row r="245">
          <cell r="B245" t="str">
            <v>대우4121</v>
          </cell>
          <cell r="C245" t="str">
            <v>대우4121</v>
          </cell>
          <cell r="D245" t="str">
            <v>6S50MC-C</v>
          </cell>
          <cell r="E245" t="str">
            <v/>
          </cell>
          <cell r="F245" t="str">
            <v>대우</v>
          </cell>
          <cell r="G245">
            <v>39722</v>
          </cell>
          <cell r="H245">
            <v>39732</v>
          </cell>
          <cell r="I245">
            <v>19</v>
          </cell>
          <cell r="K245">
            <v>39751</v>
          </cell>
          <cell r="L245">
            <v>5</v>
          </cell>
          <cell r="M245">
            <v>2</v>
          </cell>
          <cell r="N245">
            <v>39758</v>
          </cell>
          <cell r="O245">
            <v>0</v>
          </cell>
          <cell r="P245">
            <v>39762</v>
          </cell>
          <cell r="Q245">
            <v>0</v>
          </cell>
          <cell r="R245">
            <v>12900</v>
          </cell>
          <cell r="S245">
            <v>0</v>
          </cell>
          <cell r="T245">
            <v>0</v>
          </cell>
          <cell r="U245" t="str">
            <v>2008101예상</v>
          </cell>
          <cell r="V245">
            <v>1</v>
          </cell>
          <cell r="W245" t="str">
            <v>11 (10/30) 6</v>
          </cell>
          <cell r="X245" t="str">
            <v>(11/10)</v>
          </cell>
          <cell r="Y245" t="str">
            <v>11 (10/30) 6
대우4121
6S50MC-C
(11/10)</v>
          </cell>
          <cell r="Z245">
            <v>4</v>
          </cell>
          <cell r="AA245" t="str">
            <v/>
          </cell>
        </row>
        <row r="246">
          <cell r="B246" t="str">
            <v>대우4117</v>
          </cell>
          <cell r="C246" t="str">
            <v>대우4117</v>
          </cell>
          <cell r="D246" t="str">
            <v>5S70MC</v>
          </cell>
          <cell r="E246" t="str">
            <v/>
          </cell>
          <cell r="F246" t="str">
            <v>대우</v>
          </cell>
          <cell r="G246">
            <v>39728</v>
          </cell>
          <cell r="H246">
            <v>39738</v>
          </cell>
          <cell r="I246">
            <v>21</v>
          </cell>
          <cell r="K246">
            <v>39759</v>
          </cell>
          <cell r="L246">
            <v>7</v>
          </cell>
          <cell r="N246">
            <v>39766</v>
          </cell>
          <cell r="O246">
            <v>0</v>
          </cell>
          <cell r="P246">
            <v>39792</v>
          </cell>
          <cell r="Q246">
            <v>0</v>
          </cell>
          <cell r="R246">
            <v>19100</v>
          </cell>
          <cell r="S246">
            <v>0</v>
          </cell>
          <cell r="T246">
            <v>0</v>
          </cell>
          <cell r="U246" t="str">
            <v>2008111예상</v>
          </cell>
          <cell r="V246">
            <v>1</v>
          </cell>
          <cell r="W246" t="str">
            <v>17 (11/7) 14</v>
          </cell>
          <cell r="X246" t="str">
            <v>(12/10)</v>
          </cell>
          <cell r="Y246" t="str">
            <v>17 (11/7) 14
대우4117
5S70MC
(12/10)</v>
          </cell>
          <cell r="Z246">
            <v>26</v>
          </cell>
          <cell r="AA246" t="str">
            <v/>
          </cell>
        </row>
        <row r="247">
          <cell r="B247" t="str">
            <v>대우4128</v>
          </cell>
          <cell r="C247" t="str">
            <v>대우4128</v>
          </cell>
          <cell r="D247" t="str">
            <v>6S70MC-C</v>
          </cell>
          <cell r="E247" t="str">
            <v/>
          </cell>
          <cell r="F247" t="str">
            <v>대우</v>
          </cell>
          <cell r="G247">
            <v>39735</v>
          </cell>
          <cell r="H247">
            <v>39745</v>
          </cell>
          <cell r="I247">
            <v>21</v>
          </cell>
          <cell r="K247">
            <v>39766</v>
          </cell>
          <cell r="L247">
            <v>7</v>
          </cell>
          <cell r="N247">
            <v>39773</v>
          </cell>
          <cell r="O247">
            <v>0</v>
          </cell>
          <cell r="P247">
            <v>39802</v>
          </cell>
          <cell r="Q247">
            <v>0</v>
          </cell>
          <cell r="R247">
            <v>25320</v>
          </cell>
          <cell r="S247">
            <v>0</v>
          </cell>
          <cell r="T247">
            <v>0</v>
          </cell>
          <cell r="U247" t="str">
            <v>2008111예상</v>
          </cell>
          <cell r="V247">
            <v>1</v>
          </cell>
          <cell r="W247" t="str">
            <v>24 (11/14) 21</v>
          </cell>
          <cell r="X247" t="str">
            <v>(12/20)</v>
          </cell>
          <cell r="Y247" t="str">
            <v>24 (11/14) 21
대우4128
6S70MC-C
(12/20)</v>
          </cell>
          <cell r="Z247">
            <v>29</v>
          </cell>
          <cell r="AA247" t="str">
            <v/>
          </cell>
        </row>
        <row r="249">
          <cell r="B249" t="str">
            <v>DML1-1713</v>
          </cell>
          <cell r="C249" t="str">
            <v>RICK4210</v>
          </cell>
          <cell r="D249" t="str">
            <v>8K90MC-C</v>
          </cell>
          <cell r="E249" t="str">
            <v>/LR</v>
          </cell>
          <cell r="F249" t="str">
            <v>DNS</v>
          </cell>
          <cell r="G249">
            <v>38709</v>
          </cell>
          <cell r="H249">
            <v>38719</v>
          </cell>
          <cell r="I249">
            <v>26</v>
          </cell>
          <cell r="K249">
            <v>38748</v>
          </cell>
          <cell r="L249">
            <v>10</v>
          </cell>
          <cell r="M249">
            <v>2</v>
          </cell>
          <cell r="N249">
            <v>38760</v>
          </cell>
          <cell r="O249">
            <v>38791</v>
          </cell>
          <cell r="P249">
            <v>38791</v>
          </cell>
          <cell r="Q249">
            <v>0</v>
          </cell>
          <cell r="R249">
            <v>49680</v>
          </cell>
          <cell r="S249">
            <v>3</v>
          </cell>
          <cell r="T249">
            <v>0</v>
          </cell>
          <cell r="U249" t="str">
            <v>200611확정</v>
          </cell>
          <cell r="V249">
            <v>1</v>
          </cell>
          <cell r="W249" t="str">
            <v>2 (1/31) 12</v>
          </cell>
          <cell r="X249" t="str">
            <v>[3/15]</v>
          </cell>
          <cell r="Y249" t="str">
            <v>2 (1/31) 12
RICK4210/DNS
8K90MC-C/LR
[3/15]</v>
          </cell>
          <cell r="Z249">
            <v>31</v>
          </cell>
          <cell r="AA249" t="str">
            <v>/DNS</v>
          </cell>
        </row>
        <row r="250">
          <cell r="B250" t="str">
            <v>HUDO4001</v>
          </cell>
          <cell r="C250" t="str">
            <v>HU CSG#1</v>
          </cell>
          <cell r="D250" t="str">
            <v>8K90MC-C</v>
          </cell>
          <cell r="E250" t="str">
            <v/>
          </cell>
          <cell r="F250" t="str">
            <v>후동</v>
          </cell>
          <cell r="G250">
            <v>38755</v>
          </cell>
          <cell r="H250">
            <v>38765</v>
          </cell>
          <cell r="I250">
            <v>26</v>
          </cell>
          <cell r="K250">
            <v>38791</v>
          </cell>
          <cell r="L250">
            <v>10</v>
          </cell>
          <cell r="M250">
            <v>2</v>
          </cell>
          <cell r="N250">
            <v>38803</v>
          </cell>
          <cell r="O250">
            <v>0</v>
          </cell>
          <cell r="P250">
            <v>38837</v>
          </cell>
          <cell r="Q250">
            <v>0</v>
          </cell>
          <cell r="R250">
            <v>49680</v>
          </cell>
          <cell r="S250">
            <v>0</v>
          </cell>
          <cell r="T250">
            <v>0</v>
          </cell>
          <cell r="U250" t="str">
            <v>200631예상</v>
          </cell>
          <cell r="V250">
            <v>1</v>
          </cell>
          <cell r="W250" t="str">
            <v>17 (3/15) 27</v>
          </cell>
          <cell r="X250" t="str">
            <v>(4/30)</v>
          </cell>
          <cell r="Y250" t="str">
            <v>17 (3/15) 27
HUDO4001
8K90MC-C
(4/30)</v>
          </cell>
          <cell r="Z250">
            <v>34</v>
          </cell>
          <cell r="AA250" t="str">
            <v/>
          </cell>
        </row>
        <row r="251">
          <cell r="B251" t="str">
            <v>DML1-1591</v>
          </cell>
          <cell r="C251" t="str">
            <v>RRS 0150</v>
          </cell>
          <cell r="D251" t="str">
            <v>8K80MC-C</v>
          </cell>
          <cell r="E251" t="str">
            <v>/GL</v>
          </cell>
          <cell r="F251" t="str">
            <v>한진</v>
          </cell>
          <cell r="G251">
            <v>38798</v>
          </cell>
          <cell r="H251">
            <v>38808</v>
          </cell>
          <cell r="I251">
            <v>27</v>
          </cell>
          <cell r="K251">
            <v>38835</v>
          </cell>
          <cell r="L251">
            <v>9</v>
          </cell>
          <cell r="N251">
            <v>38844</v>
          </cell>
          <cell r="O251">
            <v>38913</v>
          </cell>
          <cell r="P251">
            <v>38883</v>
          </cell>
          <cell r="Q251">
            <v>0</v>
          </cell>
          <cell r="R251">
            <v>39200</v>
          </cell>
          <cell r="S251">
            <v>0</v>
          </cell>
          <cell r="T251">
            <v>0</v>
          </cell>
          <cell r="U251" t="str">
            <v>200641확정</v>
          </cell>
          <cell r="V251">
            <v>1</v>
          </cell>
          <cell r="W251" t="str">
            <v>1 (4/28) 7</v>
          </cell>
          <cell r="X251" t="str">
            <v>[7/15](6/15)</v>
          </cell>
          <cell r="Y251" t="str">
            <v>1 (4/28) 7
RRS 0150/HJ
8K80MC-C/GL
[7/15](6/15)</v>
          </cell>
          <cell r="Z251">
            <v>39</v>
          </cell>
          <cell r="AA251" t="str">
            <v>/HJ</v>
          </cell>
        </row>
        <row r="252">
          <cell r="B252" t="str">
            <v>DNL1-1695</v>
          </cell>
          <cell r="C252" t="str">
            <v>PAST5264</v>
          </cell>
          <cell r="D252" t="str">
            <v>7RTA84T-D</v>
          </cell>
          <cell r="E252" t="str">
            <v>/DN</v>
          </cell>
          <cell r="F252" t="str">
            <v>대우</v>
          </cell>
          <cell r="G252">
            <v>38834</v>
          </cell>
          <cell r="H252">
            <v>38844</v>
          </cell>
          <cell r="I252">
            <v>26</v>
          </cell>
          <cell r="J252">
            <v>3</v>
          </cell>
          <cell r="K252">
            <v>38873</v>
          </cell>
          <cell r="L252">
            <v>9</v>
          </cell>
          <cell r="N252">
            <v>38882</v>
          </cell>
          <cell r="O252">
            <v>38939</v>
          </cell>
          <cell r="P252">
            <v>38935</v>
          </cell>
          <cell r="Q252">
            <v>0</v>
          </cell>
          <cell r="R252">
            <v>39060</v>
          </cell>
          <cell r="S252">
            <v>0</v>
          </cell>
          <cell r="T252">
            <v>0</v>
          </cell>
          <cell r="U252" t="str">
            <v>200661확정</v>
          </cell>
          <cell r="V252">
            <v>1</v>
          </cell>
          <cell r="W252" t="str">
            <v>7 (6/5) 14</v>
          </cell>
          <cell r="X252" t="str">
            <v>[8/10](8/6)</v>
          </cell>
          <cell r="Y252" t="str">
            <v>7 (6/5) 14
PAST5264/DW
7RTA84T-D/DN
[8/10](8/6)</v>
          </cell>
          <cell r="Z252">
            <v>53</v>
          </cell>
          <cell r="AA252" t="str">
            <v>/DW</v>
          </cell>
        </row>
        <row r="253">
          <cell r="B253" t="str">
            <v>DNL1-1722</v>
          </cell>
          <cell r="C253" t="str">
            <v>APML3010</v>
          </cell>
          <cell r="D253" t="str">
            <v>7RTF84T-D</v>
          </cell>
          <cell r="E253" t="str">
            <v>/LR</v>
          </cell>
          <cell r="F253" t="str">
            <v>DNS</v>
          </cell>
          <cell r="G253">
            <v>38871</v>
          </cell>
          <cell r="H253">
            <v>38881</v>
          </cell>
          <cell r="I253">
            <v>26</v>
          </cell>
          <cell r="J253">
            <v>3</v>
          </cell>
          <cell r="K253">
            <v>38910</v>
          </cell>
          <cell r="L253">
            <v>9</v>
          </cell>
          <cell r="M253">
            <v>3</v>
          </cell>
          <cell r="N253">
            <v>38930</v>
          </cell>
          <cell r="O253">
            <v>38959</v>
          </cell>
          <cell r="P253">
            <v>38959</v>
          </cell>
          <cell r="Q253">
            <v>0</v>
          </cell>
          <cell r="R253">
            <v>40005</v>
          </cell>
          <cell r="S253">
            <v>0</v>
          </cell>
          <cell r="T253">
            <v>8</v>
          </cell>
          <cell r="U253" t="str">
            <v>200671확정</v>
          </cell>
          <cell r="V253">
            <v>1</v>
          </cell>
          <cell r="W253" t="str">
            <v>13 (7/12) 1</v>
          </cell>
          <cell r="X253" t="str">
            <v>[8/30]</v>
          </cell>
          <cell r="Y253" t="str">
            <v>13 (7/12) 1
APML3010/DNS
7RTF84T-D/LR
[8/30]</v>
          </cell>
          <cell r="Z253">
            <v>29</v>
          </cell>
          <cell r="AA253" t="str">
            <v>/DNS</v>
          </cell>
        </row>
        <row r="254">
          <cell r="B254" t="str">
            <v>DNL1-1696</v>
          </cell>
          <cell r="C254" t="str">
            <v>PAST5265</v>
          </cell>
          <cell r="D254" t="str">
            <v>7RTA84T-D</v>
          </cell>
          <cell r="E254" t="str">
            <v>/DN</v>
          </cell>
          <cell r="F254" t="str">
            <v>대우</v>
          </cell>
          <cell r="G254">
            <v>38919</v>
          </cell>
          <cell r="H254">
            <v>38929</v>
          </cell>
          <cell r="I254">
            <v>26</v>
          </cell>
          <cell r="J254">
            <v>3</v>
          </cell>
          <cell r="K254">
            <v>38958</v>
          </cell>
          <cell r="L254">
            <v>9</v>
          </cell>
          <cell r="N254">
            <v>38967</v>
          </cell>
          <cell r="O254">
            <v>39020</v>
          </cell>
          <cell r="P254">
            <v>39019</v>
          </cell>
          <cell r="Q254">
            <v>0</v>
          </cell>
          <cell r="R254">
            <v>39060</v>
          </cell>
          <cell r="S254">
            <v>0</v>
          </cell>
          <cell r="T254">
            <v>0</v>
          </cell>
          <cell r="U254" t="str">
            <v>200681확정</v>
          </cell>
          <cell r="V254">
            <v>1</v>
          </cell>
          <cell r="W254" t="str">
            <v>31 (8/29) 7</v>
          </cell>
          <cell r="X254" t="str">
            <v>[10/30](10/29)</v>
          </cell>
          <cell r="Y254" t="str">
            <v>31 (8/29) 7
PAST5265/DW
7RTA84T-D/DN
[10/30](10/29)</v>
          </cell>
          <cell r="Z254">
            <v>52</v>
          </cell>
          <cell r="AA254" t="str">
            <v>/DW</v>
          </cell>
        </row>
        <row r="255">
          <cell r="B255" t="str">
            <v>DML1-1717</v>
          </cell>
          <cell r="C255" t="str">
            <v>RICK4215</v>
          </cell>
          <cell r="D255" t="str">
            <v>8K90MC-C</v>
          </cell>
          <cell r="E255" t="str">
            <v>/LR</v>
          </cell>
          <cell r="F255" t="str">
            <v>DNS</v>
          </cell>
          <cell r="G255">
            <v>38956</v>
          </cell>
          <cell r="H255">
            <v>38966</v>
          </cell>
          <cell r="I255">
            <v>26</v>
          </cell>
          <cell r="K255">
            <v>38992</v>
          </cell>
          <cell r="L255">
            <v>10</v>
          </cell>
          <cell r="M255">
            <v>3</v>
          </cell>
          <cell r="N255">
            <v>39009</v>
          </cell>
          <cell r="O255">
            <v>39036</v>
          </cell>
          <cell r="P255">
            <v>39020</v>
          </cell>
          <cell r="Q255">
            <v>0</v>
          </cell>
          <cell r="R255">
            <v>49680</v>
          </cell>
          <cell r="S255">
            <v>0</v>
          </cell>
          <cell r="T255">
            <v>4</v>
          </cell>
          <cell r="U255" t="str">
            <v>2006101확정</v>
          </cell>
          <cell r="V255">
            <v>1</v>
          </cell>
          <cell r="W255" t="str">
            <v>6 (10/2) 19</v>
          </cell>
          <cell r="X255" t="str">
            <v>[11/15](10/30)</v>
          </cell>
          <cell r="Y255" t="str">
            <v>6 (10/2) 19
RICK4215/DNS
8K90MC-C/LR
[11/15](10/30)</v>
          </cell>
          <cell r="Z255">
            <v>11</v>
          </cell>
          <cell r="AA255" t="str">
            <v>/DNS</v>
          </cell>
        </row>
        <row r="256">
          <cell r="B256" t="str">
            <v>DNL1-1723</v>
          </cell>
          <cell r="C256" t="str">
            <v>APML3011</v>
          </cell>
          <cell r="D256" t="str">
            <v>7RTF84T-D</v>
          </cell>
          <cell r="E256" t="str">
            <v>/LR</v>
          </cell>
          <cell r="F256" t="str">
            <v>DNS</v>
          </cell>
          <cell r="G256">
            <v>38996</v>
          </cell>
          <cell r="H256">
            <v>39006</v>
          </cell>
          <cell r="I256">
            <v>26</v>
          </cell>
          <cell r="J256">
            <v>3</v>
          </cell>
          <cell r="K256">
            <v>39035</v>
          </cell>
          <cell r="L256">
            <v>9</v>
          </cell>
          <cell r="M256">
            <v>3</v>
          </cell>
          <cell r="N256">
            <v>39047</v>
          </cell>
          <cell r="O256">
            <v>39071</v>
          </cell>
          <cell r="P256">
            <v>39071</v>
          </cell>
          <cell r="Q256">
            <v>0</v>
          </cell>
          <cell r="R256">
            <v>40005</v>
          </cell>
          <cell r="S256">
            <v>0</v>
          </cell>
          <cell r="T256">
            <v>0</v>
          </cell>
          <cell r="U256" t="str">
            <v>2006111확정</v>
          </cell>
          <cell r="V256">
            <v>1</v>
          </cell>
          <cell r="W256" t="str">
            <v>16 (11/14) 26</v>
          </cell>
          <cell r="X256" t="str">
            <v>[12/20]</v>
          </cell>
          <cell r="Y256" t="str">
            <v>16 (11/14) 26
APML3011/DNS
7RTF84T-D/LR
[12/20]</v>
          </cell>
          <cell r="Z256">
            <v>24</v>
          </cell>
          <cell r="AA256" t="str">
            <v>/DNS</v>
          </cell>
        </row>
        <row r="257">
          <cell r="B257" t="str">
            <v>DML1-1709</v>
          </cell>
          <cell r="C257" t="str">
            <v>SCHO0157</v>
          </cell>
          <cell r="D257" t="str">
            <v>8K80MC-C</v>
          </cell>
          <cell r="E257" t="str">
            <v>/GL</v>
          </cell>
          <cell r="F257" t="str">
            <v>한진</v>
          </cell>
          <cell r="G257">
            <v>39036</v>
          </cell>
          <cell r="H257">
            <v>39046</v>
          </cell>
          <cell r="I257">
            <v>27</v>
          </cell>
          <cell r="K257">
            <v>39073</v>
          </cell>
          <cell r="L257">
            <v>9</v>
          </cell>
          <cell r="N257">
            <v>39085</v>
          </cell>
          <cell r="O257">
            <v>39110</v>
          </cell>
          <cell r="P257">
            <v>39100</v>
          </cell>
          <cell r="Q257">
            <v>0</v>
          </cell>
          <cell r="R257">
            <v>39200</v>
          </cell>
          <cell r="S257">
            <v>0</v>
          </cell>
          <cell r="T257">
            <v>3</v>
          </cell>
          <cell r="U257" t="str">
            <v>2006121확정</v>
          </cell>
          <cell r="V257">
            <v>1</v>
          </cell>
          <cell r="W257" t="str">
            <v>25 (12/22) 3</v>
          </cell>
          <cell r="X257" t="str">
            <v>[1/28](1/18)</v>
          </cell>
          <cell r="Y257" t="str">
            <v>25 (12/22) 3
SCHO0157/HJ
8K80MC-C/GL
[1/28](1/18)</v>
          </cell>
          <cell r="Z257">
            <v>15</v>
          </cell>
          <cell r="AA257" t="str">
            <v>/HJ</v>
          </cell>
        </row>
        <row r="258">
          <cell r="B258" t="str">
            <v>DNL1-1697</v>
          </cell>
          <cell r="C258" t="str">
            <v>PAST5266</v>
          </cell>
          <cell r="D258" t="str">
            <v>7RTA84T-D</v>
          </cell>
          <cell r="E258" t="str">
            <v>/DN</v>
          </cell>
          <cell r="F258" t="str">
            <v>대우</v>
          </cell>
          <cell r="G258">
            <v>39081</v>
          </cell>
          <cell r="H258">
            <v>39091</v>
          </cell>
          <cell r="I258">
            <v>26</v>
          </cell>
          <cell r="J258">
            <v>3</v>
          </cell>
          <cell r="K258">
            <v>39120</v>
          </cell>
          <cell r="L258">
            <v>9</v>
          </cell>
          <cell r="N258">
            <v>39129</v>
          </cell>
          <cell r="O258">
            <v>39138</v>
          </cell>
          <cell r="P258">
            <v>39138</v>
          </cell>
          <cell r="Q258">
            <v>0</v>
          </cell>
          <cell r="R258">
            <v>39060</v>
          </cell>
          <cell r="S258">
            <v>0</v>
          </cell>
          <cell r="T258">
            <v>0</v>
          </cell>
          <cell r="U258" t="str">
            <v>200721확정</v>
          </cell>
          <cell r="V258">
            <v>1</v>
          </cell>
          <cell r="W258" t="str">
            <v>9 (2/7) 16</v>
          </cell>
          <cell r="X258" t="str">
            <v>[2/25]</v>
          </cell>
          <cell r="Y258" t="str">
            <v>9 (2/7) 16
PAST5266/DW
7RTA84T-D/DN
[2/25]</v>
          </cell>
          <cell r="Z258">
            <v>9</v>
          </cell>
          <cell r="AA258" t="str">
            <v>/DW</v>
          </cell>
        </row>
        <row r="259">
          <cell r="B259" t="str">
            <v>한진4013</v>
          </cell>
          <cell r="C259" t="str">
            <v>SCHO OPT#1</v>
          </cell>
          <cell r="D259" t="str">
            <v>8K80MC-C</v>
          </cell>
          <cell r="E259" t="str">
            <v/>
          </cell>
          <cell r="F259" t="str">
            <v>한진</v>
          </cell>
          <cell r="G259">
            <v>39123</v>
          </cell>
          <cell r="H259">
            <v>39133</v>
          </cell>
          <cell r="I259">
            <v>27</v>
          </cell>
          <cell r="K259">
            <v>39160</v>
          </cell>
          <cell r="L259">
            <v>9</v>
          </cell>
          <cell r="N259">
            <v>39169</v>
          </cell>
          <cell r="O259">
            <v>0</v>
          </cell>
          <cell r="P259">
            <v>39174</v>
          </cell>
          <cell r="Q259">
            <v>0</v>
          </cell>
          <cell r="R259">
            <v>39200</v>
          </cell>
          <cell r="S259">
            <v>0</v>
          </cell>
          <cell r="T259">
            <v>0</v>
          </cell>
          <cell r="U259" t="str">
            <v>200731예상</v>
          </cell>
          <cell r="V259">
            <v>1</v>
          </cell>
          <cell r="W259" t="str">
            <v>20 (3/19) 28</v>
          </cell>
          <cell r="X259" t="str">
            <v>(4/2)</v>
          </cell>
          <cell r="Y259" t="str">
            <v>20 (3/19) 28
한진4013
8K80MC-C
(4/2)</v>
          </cell>
          <cell r="Z259">
            <v>5</v>
          </cell>
          <cell r="AA259" t="str">
            <v/>
          </cell>
        </row>
        <row r="260">
          <cell r="B260" t="str">
            <v>P삼성027</v>
          </cell>
          <cell r="C260" t="str">
            <v>3P3042,CMACGM</v>
          </cell>
          <cell r="D260" t="str">
            <v>8K90MC-C</v>
          </cell>
          <cell r="E260" t="str">
            <v/>
          </cell>
          <cell r="F260" t="str">
            <v>삼성</v>
          </cell>
          <cell r="G260">
            <v>39160</v>
          </cell>
          <cell r="H260">
            <v>39170</v>
          </cell>
          <cell r="I260">
            <v>26</v>
          </cell>
          <cell r="K260">
            <v>39196</v>
          </cell>
          <cell r="L260">
            <v>10</v>
          </cell>
          <cell r="N260">
            <v>39206</v>
          </cell>
          <cell r="O260">
            <v>0</v>
          </cell>
          <cell r="P260">
            <v>39206</v>
          </cell>
          <cell r="Q260">
            <v>0</v>
          </cell>
          <cell r="R260">
            <v>49680</v>
          </cell>
          <cell r="S260">
            <v>0</v>
          </cell>
          <cell r="T260">
            <v>0</v>
          </cell>
          <cell r="U260" t="str">
            <v>200741예상</v>
          </cell>
          <cell r="V260">
            <v>1</v>
          </cell>
          <cell r="W260" t="str">
            <v>29 (4/24) 4</v>
          </cell>
          <cell r="X260" t="str">
            <v>(5/4)</v>
          </cell>
          <cell r="Y260" t="str">
            <v>29 (4/24) 4
P삼성027
8K90MC-C
(5/4)</v>
          </cell>
          <cell r="Z260">
            <v>0</v>
          </cell>
          <cell r="AA260" t="str">
            <v/>
          </cell>
        </row>
        <row r="261">
          <cell r="B261" t="str">
            <v>DNL1-1698</v>
          </cell>
          <cell r="C261" t="str">
            <v>PAST5267</v>
          </cell>
          <cell r="D261" t="str">
            <v>7RTA84T-D</v>
          </cell>
          <cell r="E261" t="str">
            <v>/DN</v>
          </cell>
          <cell r="F261" t="str">
            <v>대우</v>
          </cell>
          <cell r="G261">
            <v>39203</v>
          </cell>
          <cell r="H261">
            <v>39213</v>
          </cell>
          <cell r="I261">
            <v>26</v>
          </cell>
          <cell r="K261">
            <v>39239</v>
          </cell>
          <cell r="L261">
            <v>9</v>
          </cell>
          <cell r="N261">
            <v>39248</v>
          </cell>
          <cell r="O261">
            <v>39258</v>
          </cell>
          <cell r="P261">
            <v>39257</v>
          </cell>
          <cell r="Q261">
            <v>0</v>
          </cell>
          <cell r="R261">
            <v>39060</v>
          </cell>
          <cell r="S261">
            <v>0</v>
          </cell>
          <cell r="T261">
            <v>0</v>
          </cell>
          <cell r="U261" t="str">
            <v>200761확정</v>
          </cell>
          <cell r="V261">
            <v>1</v>
          </cell>
          <cell r="W261" t="str">
            <v>11 (6/6) 15</v>
          </cell>
          <cell r="X261" t="str">
            <v>[6/25](6/24)</v>
          </cell>
          <cell r="Y261" t="str">
            <v>11 (6/6) 15
PAST5267/DW
7RTA84T-D/DN
[6/25](6/24)</v>
          </cell>
          <cell r="Z261">
            <v>9</v>
          </cell>
          <cell r="AA261" t="str">
            <v>/DW</v>
          </cell>
        </row>
        <row r="262">
          <cell r="B262" t="str">
            <v>P삼성021</v>
          </cell>
          <cell r="C262" t="str">
            <v>3P3048,OOCL</v>
          </cell>
          <cell r="D262" t="str">
            <v>8K90MC-C</v>
          </cell>
          <cell r="E262" t="str">
            <v/>
          </cell>
          <cell r="F262" t="str">
            <v>삼성</v>
          </cell>
          <cell r="G262">
            <v>39239</v>
          </cell>
          <cell r="H262">
            <v>39249</v>
          </cell>
          <cell r="I262">
            <v>26</v>
          </cell>
          <cell r="K262">
            <v>39275</v>
          </cell>
          <cell r="L262">
            <v>10</v>
          </cell>
          <cell r="N262">
            <v>39285</v>
          </cell>
          <cell r="O262">
            <v>0</v>
          </cell>
          <cell r="P262">
            <v>39286</v>
          </cell>
          <cell r="Q262">
            <v>0</v>
          </cell>
          <cell r="R262">
            <v>49680</v>
          </cell>
          <cell r="S262">
            <v>0</v>
          </cell>
          <cell r="T262">
            <v>0</v>
          </cell>
          <cell r="U262" t="str">
            <v>200771예상</v>
          </cell>
          <cell r="V262">
            <v>1</v>
          </cell>
          <cell r="W262" t="str">
            <v>16 (7/12) 22</v>
          </cell>
          <cell r="X262" t="str">
            <v>(7/23)</v>
          </cell>
          <cell r="Y262" t="str">
            <v>16 (7/12) 22
P삼성021
8K90MC-C
(7/23)</v>
          </cell>
          <cell r="Z262">
            <v>1</v>
          </cell>
          <cell r="AA262" t="str">
            <v/>
          </cell>
        </row>
        <row r="263">
          <cell r="B263" t="str">
            <v>DMHI4004</v>
          </cell>
          <cell r="C263" t="str">
            <v>망갈리아#4</v>
          </cell>
          <cell r="D263" t="str">
            <v>7K98MC-C</v>
          </cell>
          <cell r="E263" t="str">
            <v/>
          </cell>
          <cell r="F263" t="str">
            <v>DMHI</v>
          </cell>
          <cell r="G263">
            <v>39275</v>
          </cell>
          <cell r="H263">
            <v>39285</v>
          </cell>
          <cell r="I263">
            <v>28</v>
          </cell>
          <cell r="K263">
            <v>39321</v>
          </cell>
          <cell r="L263">
            <v>12</v>
          </cell>
          <cell r="M263">
            <v>5</v>
          </cell>
          <cell r="N263">
            <v>39338</v>
          </cell>
          <cell r="O263">
            <v>0</v>
          </cell>
          <cell r="P263">
            <v>39340</v>
          </cell>
          <cell r="Q263">
            <v>0</v>
          </cell>
          <cell r="R263">
            <v>54320</v>
          </cell>
          <cell r="S263">
            <v>8</v>
          </cell>
          <cell r="T263">
            <v>0</v>
          </cell>
          <cell r="U263" t="str">
            <v>200781예상</v>
          </cell>
          <cell r="V263">
            <v>1</v>
          </cell>
          <cell r="W263" t="str">
            <v>22 (8/27) 13</v>
          </cell>
          <cell r="X263" t="str">
            <v>(9/15)</v>
          </cell>
          <cell r="Y263" t="str">
            <v>22 (8/27) 13
DMHI4004
7K98MC-C
(9/15)</v>
          </cell>
          <cell r="Z263">
            <v>2</v>
          </cell>
          <cell r="AA263" t="str">
            <v/>
          </cell>
        </row>
        <row r="264">
          <cell r="B264" t="str">
            <v>P디젤002</v>
          </cell>
          <cell r="C264" t="str">
            <v>저속발전</v>
          </cell>
          <cell r="D264" t="str">
            <v>9K60MC-S</v>
          </cell>
          <cell r="E264" t="str">
            <v/>
          </cell>
          <cell r="F264" t="str">
            <v>미정</v>
          </cell>
          <cell r="G264">
            <v>39337</v>
          </cell>
          <cell r="H264">
            <v>39347</v>
          </cell>
          <cell r="I264">
            <v>24</v>
          </cell>
          <cell r="K264">
            <v>39374</v>
          </cell>
          <cell r="L264">
            <v>9</v>
          </cell>
          <cell r="M264">
            <v>5</v>
          </cell>
          <cell r="N264">
            <v>39388</v>
          </cell>
          <cell r="O264">
            <v>0</v>
          </cell>
          <cell r="P264">
            <v>39380</v>
          </cell>
          <cell r="Q264">
            <v>0</v>
          </cell>
          <cell r="R264">
            <v>23130</v>
          </cell>
          <cell r="S264">
            <v>3</v>
          </cell>
          <cell r="T264">
            <v>0</v>
          </cell>
          <cell r="U264" t="str">
            <v>2007101예상</v>
          </cell>
          <cell r="V264">
            <v>1</v>
          </cell>
          <cell r="W264" t="str">
            <v>22 (10/19) 2</v>
          </cell>
          <cell r="X264" t="str">
            <v>(10/25)</v>
          </cell>
          <cell r="Y264" t="str">
            <v>22 (10/19) 2
P디젤002
9K60MC-S
(10/25)</v>
          </cell>
          <cell r="Z264">
            <v>-8</v>
          </cell>
          <cell r="AA264" t="str">
            <v/>
          </cell>
        </row>
        <row r="265">
          <cell r="B265" t="str">
            <v>삼성4068</v>
          </cell>
          <cell r="C265" t="str">
            <v>3P3060</v>
          </cell>
          <cell r="D265" t="str">
            <v>8K90MC-C</v>
          </cell>
          <cell r="E265" t="str">
            <v/>
          </cell>
          <cell r="F265" t="str">
            <v>삼성</v>
          </cell>
          <cell r="G265">
            <v>39377</v>
          </cell>
          <cell r="H265">
            <v>39387</v>
          </cell>
          <cell r="I265">
            <v>26</v>
          </cell>
          <cell r="K265">
            <v>39413</v>
          </cell>
          <cell r="L265">
            <v>10</v>
          </cell>
          <cell r="N265">
            <v>39423</v>
          </cell>
          <cell r="O265">
            <v>0</v>
          </cell>
          <cell r="P265">
            <v>39425</v>
          </cell>
          <cell r="Q265">
            <v>0</v>
          </cell>
          <cell r="R265">
            <v>49680</v>
          </cell>
          <cell r="S265">
            <v>0</v>
          </cell>
          <cell r="T265">
            <v>0</v>
          </cell>
          <cell r="U265" t="str">
            <v>2007111예상</v>
          </cell>
          <cell r="V265">
            <v>1</v>
          </cell>
          <cell r="W265" t="str">
            <v>1 (11/27) 7</v>
          </cell>
          <cell r="X265" t="str">
            <v>(12/9)</v>
          </cell>
          <cell r="Y265" t="str">
            <v>1 (11/27) 7
삼성4068
8K90MC-C
(12/9)</v>
          </cell>
          <cell r="Z265">
            <v>2</v>
          </cell>
          <cell r="AA265" t="str">
            <v/>
          </cell>
        </row>
        <row r="266">
          <cell r="B266" t="str">
            <v>대우4087</v>
          </cell>
          <cell r="C266" t="str">
            <v>K-VLCC#2</v>
          </cell>
          <cell r="D266" t="str">
            <v>7RTA84T-D</v>
          </cell>
          <cell r="E266" t="str">
            <v/>
          </cell>
          <cell r="F266" t="str">
            <v>대우</v>
          </cell>
          <cell r="G266">
            <v>39412</v>
          </cell>
          <cell r="H266">
            <v>39422</v>
          </cell>
          <cell r="I266">
            <v>26</v>
          </cell>
          <cell r="J266">
            <v>3</v>
          </cell>
          <cell r="K266">
            <v>39454</v>
          </cell>
          <cell r="L266">
            <v>9</v>
          </cell>
          <cell r="N266">
            <v>39463</v>
          </cell>
          <cell r="O266">
            <v>0</v>
          </cell>
          <cell r="P266">
            <v>39481</v>
          </cell>
          <cell r="Q266">
            <v>0</v>
          </cell>
          <cell r="R266">
            <v>39060</v>
          </cell>
          <cell r="S266">
            <v>3</v>
          </cell>
          <cell r="T266">
            <v>0</v>
          </cell>
          <cell r="U266" t="str">
            <v>200811예상</v>
          </cell>
          <cell r="V266">
            <v>1</v>
          </cell>
          <cell r="W266" t="str">
            <v>6 (1/7) 16</v>
          </cell>
          <cell r="X266" t="str">
            <v>(2/3)</v>
          </cell>
          <cell r="Y266" t="str">
            <v>6 (1/7) 16
대우4087
7RTA84T-D
(2/3)</v>
          </cell>
          <cell r="Z266">
            <v>18</v>
          </cell>
          <cell r="AA266" t="str">
            <v/>
          </cell>
        </row>
        <row r="267">
          <cell r="B267" t="str">
            <v>한진4041</v>
          </cell>
          <cell r="C267" t="str">
            <v>HANSA #4</v>
          </cell>
          <cell r="D267" t="str">
            <v>9K90MC-C</v>
          </cell>
          <cell r="E267" t="str">
            <v/>
          </cell>
          <cell r="F267" t="str">
            <v>한진</v>
          </cell>
          <cell r="G267">
            <v>39446</v>
          </cell>
          <cell r="H267">
            <v>39456</v>
          </cell>
          <cell r="I267">
            <v>26</v>
          </cell>
          <cell r="K267">
            <v>39482</v>
          </cell>
          <cell r="L267">
            <v>10</v>
          </cell>
          <cell r="N267">
            <v>39497</v>
          </cell>
          <cell r="O267">
            <v>0</v>
          </cell>
          <cell r="P267">
            <v>39508</v>
          </cell>
          <cell r="Q267">
            <v>0</v>
          </cell>
          <cell r="R267">
            <v>55890</v>
          </cell>
          <cell r="S267">
            <v>0</v>
          </cell>
          <cell r="T267">
            <v>5</v>
          </cell>
          <cell r="U267" t="str">
            <v>200821예상</v>
          </cell>
          <cell r="V267">
            <v>1</v>
          </cell>
          <cell r="W267" t="str">
            <v>9 (2/4) 19</v>
          </cell>
          <cell r="X267" t="str">
            <v>(3/1)</v>
          </cell>
          <cell r="Y267" t="str">
            <v>9 (2/4) 19
한진4041
9K90MC-C
(3/1)</v>
          </cell>
          <cell r="Z267">
            <v>11</v>
          </cell>
          <cell r="AA267" t="str">
            <v/>
          </cell>
        </row>
        <row r="268">
          <cell r="B268" t="str">
            <v>DNS4036</v>
          </cell>
          <cell r="C268" t="str">
            <v>CSG #2</v>
          </cell>
          <cell r="D268" t="str">
            <v>8K90MC-C</v>
          </cell>
          <cell r="E268" t="str">
            <v/>
          </cell>
          <cell r="F268" t="str">
            <v>DNS</v>
          </cell>
          <cell r="G268">
            <v>39455</v>
          </cell>
          <cell r="H268">
            <v>39465</v>
          </cell>
          <cell r="I268">
            <v>26</v>
          </cell>
          <cell r="K268">
            <v>39496</v>
          </cell>
          <cell r="L268">
            <v>10</v>
          </cell>
          <cell r="M268">
            <v>5</v>
          </cell>
          <cell r="N268">
            <v>39511</v>
          </cell>
          <cell r="O268">
            <v>0</v>
          </cell>
          <cell r="P268">
            <v>39558</v>
          </cell>
          <cell r="Q268">
            <v>0</v>
          </cell>
          <cell r="R268">
            <v>49680</v>
          </cell>
          <cell r="S268">
            <v>5</v>
          </cell>
          <cell r="T268">
            <v>0</v>
          </cell>
          <cell r="U268" t="str">
            <v>200821예상</v>
          </cell>
          <cell r="V268">
            <v>1</v>
          </cell>
          <cell r="W268" t="str">
            <v>18 (2/18) 4</v>
          </cell>
          <cell r="X268" t="str">
            <v>(4/20)</v>
          </cell>
          <cell r="Y268" t="str">
            <v>18 (2/18) 4
DNS4036
8K90MC-C
(4/20)</v>
          </cell>
          <cell r="Z268">
            <v>47</v>
          </cell>
          <cell r="AA268" t="str">
            <v/>
          </cell>
        </row>
        <row r="269">
          <cell r="B269" t="str">
            <v>한진4033</v>
          </cell>
          <cell r="C269" t="str">
            <v>한진4033</v>
          </cell>
          <cell r="D269" t="str">
            <v>8K80MC-C</v>
          </cell>
          <cell r="E269" t="str">
            <v/>
          </cell>
          <cell r="F269" t="str">
            <v>한진</v>
          </cell>
          <cell r="G269">
            <v>39498</v>
          </cell>
          <cell r="H269">
            <v>39508</v>
          </cell>
          <cell r="I269">
            <v>27</v>
          </cell>
          <cell r="K269">
            <v>39535</v>
          </cell>
          <cell r="L269">
            <v>9</v>
          </cell>
          <cell r="N269">
            <v>39544</v>
          </cell>
          <cell r="O269">
            <v>0</v>
          </cell>
          <cell r="P269">
            <v>39569</v>
          </cell>
          <cell r="Q269">
            <v>0</v>
          </cell>
          <cell r="R269">
            <v>39200</v>
          </cell>
          <cell r="S269">
            <v>0</v>
          </cell>
          <cell r="T269">
            <v>0</v>
          </cell>
          <cell r="U269" t="str">
            <v>200831예상</v>
          </cell>
          <cell r="V269">
            <v>1</v>
          </cell>
          <cell r="W269" t="str">
            <v>1 (3/28) 6</v>
          </cell>
          <cell r="X269" t="str">
            <v>(5/1)</v>
          </cell>
          <cell r="Y269" t="str">
            <v>1 (3/28) 6
한진4033
8K80MC-C
(5/1)</v>
          </cell>
          <cell r="Z269">
            <v>25</v>
          </cell>
          <cell r="AA269" t="str">
            <v/>
          </cell>
        </row>
        <row r="270">
          <cell r="B270" t="str">
            <v>DNS4037</v>
          </cell>
          <cell r="C270" t="str">
            <v>CSG #3</v>
          </cell>
          <cell r="D270" t="str">
            <v>8K90MC-C</v>
          </cell>
          <cell r="E270" t="str">
            <v/>
          </cell>
          <cell r="F270" t="str">
            <v>DNS</v>
          </cell>
          <cell r="G270">
            <v>39534</v>
          </cell>
          <cell r="H270">
            <v>39544</v>
          </cell>
          <cell r="I270">
            <v>26</v>
          </cell>
          <cell r="K270">
            <v>39570</v>
          </cell>
          <cell r="L270">
            <v>10</v>
          </cell>
          <cell r="M270">
            <v>5</v>
          </cell>
          <cell r="N270">
            <v>39585</v>
          </cell>
          <cell r="O270">
            <v>0</v>
          </cell>
          <cell r="P270">
            <v>39619</v>
          </cell>
          <cell r="Q270">
            <v>0</v>
          </cell>
          <cell r="R270">
            <v>49680</v>
          </cell>
          <cell r="S270">
            <v>0</v>
          </cell>
          <cell r="T270">
            <v>0</v>
          </cell>
          <cell r="U270" t="str">
            <v>200851예상</v>
          </cell>
          <cell r="V270">
            <v>1</v>
          </cell>
          <cell r="W270" t="str">
            <v>6 (5/2) 17</v>
          </cell>
          <cell r="X270" t="str">
            <v>(6/20)</v>
          </cell>
          <cell r="Y270" t="str">
            <v>6 (5/2) 17
DNS4037
8K90MC-C
(6/20)</v>
          </cell>
          <cell r="Z270">
            <v>34</v>
          </cell>
          <cell r="AA270" t="str">
            <v/>
          </cell>
        </row>
        <row r="271">
          <cell r="B271" t="str">
            <v>한진4034</v>
          </cell>
          <cell r="C271" t="str">
            <v>한진4034</v>
          </cell>
          <cell r="D271" t="str">
            <v>8K80MC-C</v>
          </cell>
          <cell r="E271" t="str">
            <v/>
          </cell>
          <cell r="F271" t="str">
            <v>한진</v>
          </cell>
          <cell r="G271">
            <v>39554</v>
          </cell>
          <cell r="H271">
            <v>39564</v>
          </cell>
          <cell r="I271">
            <v>27</v>
          </cell>
          <cell r="K271">
            <v>39591</v>
          </cell>
          <cell r="L271">
            <v>9</v>
          </cell>
          <cell r="N271">
            <v>39600</v>
          </cell>
          <cell r="O271">
            <v>0</v>
          </cell>
          <cell r="P271">
            <v>39630</v>
          </cell>
          <cell r="Q271">
            <v>0</v>
          </cell>
          <cell r="R271">
            <v>39200</v>
          </cell>
          <cell r="S271">
            <v>0</v>
          </cell>
          <cell r="T271">
            <v>0</v>
          </cell>
          <cell r="U271" t="str">
            <v>200851예상</v>
          </cell>
          <cell r="V271">
            <v>1</v>
          </cell>
          <cell r="W271" t="str">
            <v>26 (5/23) 1</v>
          </cell>
          <cell r="X271" t="str">
            <v>(7/1)</v>
          </cell>
          <cell r="Y271" t="str">
            <v>26 (5/23) 1
한진4034
8K80MC-C
(7/1)</v>
          </cell>
          <cell r="Z271">
            <v>30</v>
          </cell>
          <cell r="AA271" t="str">
            <v/>
          </cell>
        </row>
        <row r="272">
          <cell r="B272" t="str">
            <v>DNS4038</v>
          </cell>
          <cell r="C272" t="str">
            <v>CSG #4</v>
          </cell>
          <cell r="D272" t="str">
            <v>8K90MC-C</v>
          </cell>
          <cell r="E272" t="str">
            <v/>
          </cell>
          <cell r="F272" t="str">
            <v>DNS</v>
          </cell>
          <cell r="G272">
            <v>39577</v>
          </cell>
          <cell r="H272">
            <v>39587</v>
          </cell>
          <cell r="I272">
            <v>26</v>
          </cell>
          <cell r="K272">
            <v>39613</v>
          </cell>
          <cell r="L272">
            <v>10</v>
          </cell>
          <cell r="M272">
            <v>5</v>
          </cell>
          <cell r="N272">
            <v>39628</v>
          </cell>
          <cell r="O272">
            <v>0</v>
          </cell>
          <cell r="P272">
            <v>39680</v>
          </cell>
          <cell r="Q272">
            <v>0</v>
          </cell>
          <cell r="R272">
            <v>49680</v>
          </cell>
          <cell r="S272">
            <v>0</v>
          </cell>
          <cell r="T272">
            <v>0</v>
          </cell>
          <cell r="U272" t="str">
            <v>200861예상</v>
          </cell>
          <cell r="V272">
            <v>1</v>
          </cell>
          <cell r="W272" t="str">
            <v>19 (6/14) 29</v>
          </cell>
          <cell r="X272" t="str">
            <v>(8/20)</v>
          </cell>
          <cell r="Y272" t="str">
            <v>19 (6/14) 29
DNS4038
8K90MC-C
(8/20)</v>
          </cell>
          <cell r="Z272">
            <v>52</v>
          </cell>
          <cell r="AA272" t="str">
            <v/>
          </cell>
        </row>
        <row r="273">
          <cell r="B273" t="str">
            <v>한진4035</v>
          </cell>
          <cell r="C273" t="str">
            <v>한진4035</v>
          </cell>
          <cell r="D273" t="str">
            <v>8K80MC-C</v>
          </cell>
          <cell r="E273" t="str">
            <v/>
          </cell>
          <cell r="F273" t="str">
            <v>한진</v>
          </cell>
          <cell r="G273">
            <v>39615</v>
          </cell>
          <cell r="H273">
            <v>39625</v>
          </cell>
          <cell r="I273">
            <v>27</v>
          </cell>
          <cell r="K273">
            <v>39652</v>
          </cell>
          <cell r="L273">
            <v>9</v>
          </cell>
          <cell r="N273">
            <v>39661</v>
          </cell>
          <cell r="O273">
            <v>0</v>
          </cell>
          <cell r="P273">
            <v>39692</v>
          </cell>
          <cell r="Q273">
            <v>0</v>
          </cell>
          <cell r="R273">
            <v>39200</v>
          </cell>
          <cell r="S273">
            <v>0</v>
          </cell>
          <cell r="T273">
            <v>0</v>
          </cell>
          <cell r="U273" t="str">
            <v>200871예상</v>
          </cell>
          <cell r="V273">
            <v>1</v>
          </cell>
          <cell r="W273" t="str">
            <v>26 (7/23) 1</v>
          </cell>
          <cell r="X273" t="str">
            <v>(9/1)</v>
          </cell>
          <cell r="Y273" t="str">
            <v>26 (7/23) 1
한진4035
8K80MC-C
(9/1)</v>
          </cell>
          <cell r="Z273">
            <v>31</v>
          </cell>
          <cell r="AA273" t="str">
            <v/>
          </cell>
        </row>
        <row r="274">
          <cell r="B274" t="str">
            <v>대우4126</v>
          </cell>
          <cell r="C274" t="str">
            <v>대우4126</v>
          </cell>
          <cell r="D274" t="str">
            <v>7RTA84T-D</v>
          </cell>
          <cell r="E274" t="str">
            <v/>
          </cell>
          <cell r="F274" t="str">
            <v>대우</v>
          </cell>
          <cell r="G274">
            <v>39644</v>
          </cell>
          <cell r="H274">
            <v>39654</v>
          </cell>
          <cell r="I274">
            <v>26</v>
          </cell>
          <cell r="K274">
            <v>39687</v>
          </cell>
          <cell r="L274">
            <v>9</v>
          </cell>
          <cell r="N274">
            <v>39696</v>
          </cell>
          <cell r="O274">
            <v>0</v>
          </cell>
          <cell r="P274">
            <v>39711</v>
          </cell>
          <cell r="Q274">
            <v>0</v>
          </cell>
          <cell r="R274">
            <v>39060</v>
          </cell>
          <cell r="S274">
            <v>7</v>
          </cell>
          <cell r="T274">
            <v>0</v>
          </cell>
          <cell r="U274" t="str">
            <v>200881예상</v>
          </cell>
          <cell r="V274">
            <v>1</v>
          </cell>
          <cell r="W274" t="str">
            <v>25 (8/27) 5</v>
          </cell>
          <cell r="X274" t="str">
            <v>(9/20)</v>
          </cell>
          <cell r="Y274" t="str">
            <v>25 (8/27) 5
대우4126
7RTA84T-D
(9/20)</v>
          </cell>
          <cell r="Z274">
            <v>15</v>
          </cell>
          <cell r="AA274" t="str">
            <v/>
          </cell>
        </row>
        <row r="275">
          <cell r="B275" t="str">
            <v>DNS4039</v>
          </cell>
          <cell r="C275" t="str">
            <v>CSG #5</v>
          </cell>
          <cell r="D275" t="str">
            <v>8K90MC-C</v>
          </cell>
          <cell r="E275" t="str">
            <v/>
          </cell>
          <cell r="F275" t="str">
            <v>DNS</v>
          </cell>
          <cell r="G275">
            <v>39652</v>
          </cell>
          <cell r="H275">
            <v>39662</v>
          </cell>
          <cell r="I275">
            <v>26</v>
          </cell>
          <cell r="K275">
            <v>39695</v>
          </cell>
          <cell r="L275">
            <v>10</v>
          </cell>
          <cell r="M275">
            <v>5</v>
          </cell>
          <cell r="N275">
            <v>39713</v>
          </cell>
          <cell r="O275">
            <v>0</v>
          </cell>
          <cell r="P275">
            <v>39741</v>
          </cell>
          <cell r="Q275">
            <v>0</v>
          </cell>
          <cell r="R275">
            <v>49680</v>
          </cell>
          <cell r="S275">
            <v>7</v>
          </cell>
          <cell r="T275">
            <v>3</v>
          </cell>
          <cell r="U275" t="str">
            <v>200891예상</v>
          </cell>
          <cell r="V275">
            <v>1</v>
          </cell>
          <cell r="W275" t="str">
            <v>2 (9/4) 22</v>
          </cell>
          <cell r="X275" t="str">
            <v>(10/20)</v>
          </cell>
          <cell r="Y275" t="str">
            <v>2 (9/4) 22
DNS4039
8K90MC-C
(10/20)</v>
          </cell>
          <cell r="Z275">
            <v>28</v>
          </cell>
          <cell r="AA275" t="str">
            <v/>
          </cell>
        </row>
        <row r="277">
          <cell r="B277" t="str">
            <v>DNL1-1560</v>
          </cell>
          <cell r="C277" t="str">
            <v>CSAV0828</v>
          </cell>
          <cell r="D277" t="str">
            <v>10RTF96C</v>
          </cell>
          <cell r="E277" t="str">
            <v>/LR</v>
          </cell>
          <cell r="F277" t="str">
            <v>CSBC</v>
          </cell>
          <cell r="G277">
            <v>38691</v>
          </cell>
          <cell r="H277">
            <v>38701</v>
          </cell>
          <cell r="I277">
            <v>30</v>
          </cell>
          <cell r="J277">
            <v>3</v>
          </cell>
          <cell r="K277">
            <v>38736</v>
          </cell>
          <cell r="L277">
            <v>12</v>
          </cell>
          <cell r="M277">
            <v>5</v>
          </cell>
          <cell r="N277">
            <v>38756</v>
          </cell>
          <cell r="O277">
            <v>38759</v>
          </cell>
          <cell r="P277">
            <v>38759</v>
          </cell>
          <cell r="Q277">
            <v>0</v>
          </cell>
          <cell r="R277">
            <v>77800</v>
          </cell>
          <cell r="S277">
            <v>2</v>
          </cell>
          <cell r="T277">
            <v>3</v>
          </cell>
          <cell r="U277" t="str">
            <v>200611확정</v>
          </cell>
          <cell r="V277">
            <v>1</v>
          </cell>
          <cell r="W277" t="str">
            <v>15 (1/19) 8</v>
          </cell>
          <cell r="X277" t="str">
            <v>[2/11]</v>
          </cell>
          <cell r="Y277" t="str">
            <v>15 (1/19) 8
CSAV0828/CSBC
10RTF96C/LR
[2/11]</v>
          </cell>
          <cell r="Z277">
            <v>3</v>
          </cell>
          <cell r="AA277" t="str">
            <v>/CSBC</v>
          </cell>
        </row>
        <row r="278">
          <cell r="B278" t="str">
            <v>DML1-1568</v>
          </cell>
          <cell r="C278" t="str">
            <v>OFFE1546</v>
          </cell>
          <cell r="D278" t="str">
            <v>12K98MC-C</v>
          </cell>
          <cell r="E278" t="str">
            <v>/GL</v>
          </cell>
          <cell r="F278" t="str">
            <v>삼성</v>
          </cell>
          <cell r="G278">
            <v>38733</v>
          </cell>
          <cell r="H278">
            <v>38743</v>
          </cell>
          <cell r="I278">
            <v>32</v>
          </cell>
          <cell r="K278">
            <v>38778</v>
          </cell>
          <cell r="L278">
            <v>15</v>
          </cell>
          <cell r="N278">
            <v>38793</v>
          </cell>
          <cell r="O278">
            <v>38796</v>
          </cell>
          <cell r="P278">
            <v>38796</v>
          </cell>
          <cell r="Q278">
            <v>0</v>
          </cell>
          <cell r="R278">
            <v>93120</v>
          </cell>
          <cell r="S278">
            <v>3</v>
          </cell>
          <cell r="T278">
            <v>0</v>
          </cell>
          <cell r="U278" t="str">
            <v>200631확정</v>
          </cell>
          <cell r="V278">
            <v>1</v>
          </cell>
          <cell r="W278" t="str">
            <v>26 (3/2) 17</v>
          </cell>
          <cell r="X278" t="str">
            <v>[3/20]</v>
          </cell>
          <cell r="Y278" t="str">
            <v>26 (3/2) 17
OFFE1546/SS
12K98MC-C/GL
[3/20]</v>
          </cell>
          <cell r="Z278">
            <v>3</v>
          </cell>
          <cell r="AA278" t="str">
            <v>/SS</v>
          </cell>
        </row>
        <row r="279">
          <cell r="B279" t="str">
            <v>DML1-1588</v>
          </cell>
          <cell r="C279" t="str">
            <v>NVA 4106</v>
          </cell>
          <cell r="D279" t="str">
            <v>12K98ME-C</v>
          </cell>
          <cell r="E279" t="str">
            <v>/GL</v>
          </cell>
          <cell r="F279" t="str">
            <v>대우</v>
          </cell>
          <cell r="G279">
            <v>38753</v>
          </cell>
          <cell r="H279">
            <v>38763</v>
          </cell>
          <cell r="I279">
            <v>32</v>
          </cell>
          <cell r="J279">
            <v>3</v>
          </cell>
          <cell r="K279">
            <v>38798</v>
          </cell>
          <cell r="L279">
            <v>15</v>
          </cell>
          <cell r="N279">
            <v>38813</v>
          </cell>
          <cell r="O279">
            <v>38888</v>
          </cell>
          <cell r="P279">
            <v>38844</v>
          </cell>
          <cell r="Q279">
            <v>0</v>
          </cell>
          <cell r="R279">
            <v>93120</v>
          </cell>
          <cell r="S279">
            <v>0</v>
          </cell>
          <cell r="T279">
            <v>0</v>
          </cell>
          <cell r="U279" t="str">
            <v>200631확정</v>
          </cell>
          <cell r="V279">
            <v>1</v>
          </cell>
          <cell r="W279" t="str">
            <v>15 (3/22) 6</v>
          </cell>
          <cell r="X279" t="str">
            <v>[6/20](5/7)</v>
          </cell>
          <cell r="Y279" t="str">
            <v>15 (3/22) 6
NVA 4106/DW
12K98ME-C/GL
[6/20](5/7)</v>
          </cell>
          <cell r="Z279">
            <v>31</v>
          </cell>
          <cell r="AA279" t="str">
            <v>/DW</v>
          </cell>
        </row>
        <row r="280">
          <cell r="B280" t="str">
            <v>DNL1-1608</v>
          </cell>
          <cell r="C280" t="str">
            <v>APML0462</v>
          </cell>
          <cell r="D280" t="str">
            <v>12RTF96C</v>
          </cell>
          <cell r="E280" t="str">
            <v>/LR</v>
          </cell>
          <cell r="F280" t="str">
            <v>VWS</v>
          </cell>
          <cell r="G280">
            <v>38807</v>
          </cell>
          <cell r="H280">
            <v>38817</v>
          </cell>
          <cell r="I280">
            <v>33</v>
          </cell>
          <cell r="J280">
            <v>3</v>
          </cell>
          <cell r="K280">
            <v>38853</v>
          </cell>
          <cell r="L280">
            <v>15</v>
          </cell>
          <cell r="M280">
            <v>5</v>
          </cell>
          <cell r="N280">
            <v>38873</v>
          </cell>
          <cell r="O280">
            <v>38894</v>
          </cell>
          <cell r="P280">
            <v>38894</v>
          </cell>
          <cell r="Q280">
            <v>0</v>
          </cell>
          <cell r="R280">
            <v>93360</v>
          </cell>
          <cell r="S280">
            <v>0</v>
          </cell>
          <cell r="T280">
            <v>0</v>
          </cell>
          <cell r="U280" t="str">
            <v>200651확정</v>
          </cell>
          <cell r="V280">
            <v>1</v>
          </cell>
          <cell r="W280" t="str">
            <v>10 (5/16) 5</v>
          </cell>
          <cell r="X280" t="str">
            <v>[6/26]</v>
          </cell>
          <cell r="Y280" t="str">
            <v>10 (5/16) 5
APML0462/VWS
12RTF96C/LR
[6/26]</v>
          </cell>
          <cell r="Z280">
            <v>21</v>
          </cell>
          <cell r="AA280" t="str">
            <v>/VWS</v>
          </cell>
        </row>
        <row r="281">
          <cell r="B281" t="str">
            <v>대우4135</v>
          </cell>
          <cell r="C281" t="str">
            <v>8400C/C #2</v>
          </cell>
          <cell r="D281" t="str">
            <v>12K98ME-C</v>
          </cell>
          <cell r="E281" t="str">
            <v/>
          </cell>
          <cell r="F281" t="str">
            <v>대우</v>
          </cell>
          <cell r="G281">
            <v>38872</v>
          </cell>
          <cell r="H281">
            <v>38882</v>
          </cell>
          <cell r="I281">
            <v>32</v>
          </cell>
          <cell r="J281">
            <v>3</v>
          </cell>
          <cell r="K281">
            <v>38917</v>
          </cell>
          <cell r="L281">
            <v>15</v>
          </cell>
          <cell r="N281">
            <v>38940</v>
          </cell>
          <cell r="O281">
            <v>0</v>
          </cell>
          <cell r="P281">
            <v>38984</v>
          </cell>
          <cell r="Q281">
            <v>0</v>
          </cell>
          <cell r="R281">
            <v>93120</v>
          </cell>
          <cell r="S281">
            <v>0</v>
          </cell>
          <cell r="T281">
            <v>8</v>
          </cell>
          <cell r="U281" t="str">
            <v>200671예상</v>
          </cell>
          <cell r="V281">
            <v>1</v>
          </cell>
          <cell r="W281" t="str">
            <v>14 (7/19) 11</v>
          </cell>
          <cell r="X281" t="str">
            <v>(9/24)</v>
          </cell>
          <cell r="Y281" t="str">
            <v>14 (7/19) 11
대우4135
12K98ME-C
(9/24)</v>
          </cell>
          <cell r="Z281">
            <v>44</v>
          </cell>
          <cell r="AA281" t="str">
            <v/>
          </cell>
        </row>
        <row r="282">
          <cell r="B282" t="str">
            <v>DML1-1641</v>
          </cell>
          <cell r="C282" t="str">
            <v>SEPA1566</v>
          </cell>
          <cell r="D282" t="str">
            <v>12K98MC-C</v>
          </cell>
          <cell r="E282" t="str">
            <v>/LR</v>
          </cell>
          <cell r="F282" t="str">
            <v>삼성</v>
          </cell>
          <cell r="G282">
            <v>38932</v>
          </cell>
          <cell r="H282">
            <v>38942</v>
          </cell>
          <cell r="I282">
            <v>32</v>
          </cell>
          <cell r="K282">
            <v>38974</v>
          </cell>
          <cell r="L282">
            <v>15</v>
          </cell>
          <cell r="N282">
            <v>38989</v>
          </cell>
          <cell r="O282">
            <v>39028</v>
          </cell>
          <cell r="P282">
            <v>39010</v>
          </cell>
          <cell r="Q282">
            <v>0</v>
          </cell>
          <cell r="R282">
            <v>93120</v>
          </cell>
          <cell r="S282">
            <v>0</v>
          </cell>
          <cell r="T282">
            <v>0</v>
          </cell>
          <cell r="U282" t="str">
            <v>200691확정</v>
          </cell>
          <cell r="V282">
            <v>1</v>
          </cell>
          <cell r="W282" t="str">
            <v>13 (9/14) 29</v>
          </cell>
          <cell r="X282" t="str">
            <v>[11/7](10/20)</v>
          </cell>
          <cell r="Y282" t="str">
            <v>13 (9/14) 29
SEPA1566/SS
12K98MC-C/LR
[11/7](10/20)</v>
          </cell>
          <cell r="Z282">
            <v>21</v>
          </cell>
          <cell r="AA282" t="str">
            <v>/SS</v>
          </cell>
        </row>
        <row r="283">
          <cell r="B283" t="str">
            <v>DML1-1639</v>
          </cell>
          <cell r="C283" t="str">
            <v>OOCL1570</v>
          </cell>
          <cell r="D283" t="str">
            <v>12K98ME-C</v>
          </cell>
          <cell r="E283" t="str">
            <v>/AB</v>
          </cell>
          <cell r="F283" t="str">
            <v>삼성</v>
          </cell>
          <cell r="G283">
            <v>38982</v>
          </cell>
          <cell r="H283">
            <v>38992</v>
          </cell>
          <cell r="I283">
            <v>32</v>
          </cell>
          <cell r="K283">
            <v>39028</v>
          </cell>
          <cell r="L283">
            <v>15</v>
          </cell>
          <cell r="N283">
            <v>39043</v>
          </cell>
          <cell r="O283">
            <v>39092</v>
          </cell>
          <cell r="P283">
            <v>39093</v>
          </cell>
          <cell r="Q283">
            <v>0</v>
          </cell>
          <cell r="R283">
            <v>93120</v>
          </cell>
          <cell r="S283">
            <v>4</v>
          </cell>
          <cell r="T283">
            <v>0</v>
          </cell>
          <cell r="U283" t="str">
            <v>2006111확정</v>
          </cell>
          <cell r="V283">
            <v>1</v>
          </cell>
          <cell r="W283" t="str">
            <v>2 (11/7) 22</v>
          </cell>
          <cell r="X283" t="str">
            <v>[1/10](1/11)</v>
          </cell>
          <cell r="Y283" t="str">
            <v>2 (11/7) 22
OOCL1570/SS
12K98ME-C/AB
[1/10](1/11)</v>
          </cell>
          <cell r="Z283">
            <v>50</v>
          </cell>
          <cell r="AA283" t="str">
            <v>/SS</v>
          </cell>
        </row>
        <row r="284">
          <cell r="B284" t="str">
            <v>DML1-1643</v>
          </cell>
          <cell r="C284" t="str">
            <v>SEPA1568</v>
          </cell>
          <cell r="D284" t="str">
            <v>12K98MC-C</v>
          </cell>
          <cell r="E284" t="str">
            <v>/LR</v>
          </cell>
          <cell r="F284" t="str">
            <v>삼성</v>
          </cell>
          <cell r="G284">
            <v>39039</v>
          </cell>
          <cell r="H284">
            <v>39049</v>
          </cell>
          <cell r="I284">
            <v>32</v>
          </cell>
          <cell r="K284">
            <v>39084</v>
          </cell>
          <cell r="L284">
            <v>15</v>
          </cell>
          <cell r="N284">
            <v>39099</v>
          </cell>
          <cell r="O284">
            <v>39133</v>
          </cell>
          <cell r="P284">
            <v>39115</v>
          </cell>
          <cell r="Q284">
            <v>0</v>
          </cell>
          <cell r="R284">
            <v>93120</v>
          </cell>
          <cell r="S284">
            <v>3</v>
          </cell>
          <cell r="T284">
            <v>0</v>
          </cell>
          <cell r="U284" t="str">
            <v>200711확정</v>
          </cell>
          <cell r="V284">
            <v>1</v>
          </cell>
          <cell r="W284" t="str">
            <v>28 (1/2) 17</v>
          </cell>
          <cell r="X284" t="str">
            <v>[2/20](2/2)</v>
          </cell>
          <cell r="Y284" t="str">
            <v>28 (1/2) 17
SEPA1568/SS
12K98MC-C/LR
[2/20](2/2)</v>
          </cell>
          <cell r="Z284">
            <v>16</v>
          </cell>
          <cell r="AA284" t="str">
            <v>/SS</v>
          </cell>
        </row>
        <row r="285">
          <cell r="B285" t="str">
            <v>대우4134</v>
          </cell>
          <cell r="C285" t="str">
            <v>8400C/C #4</v>
          </cell>
          <cell r="D285" t="str">
            <v>12K98ME-C</v>
          </cell>
          <cell r="E285" t="str">
            <v/>
          </cell>
          <cell r="F285" t="str">
            <v>대우</v>
          </cell>
          <cell r="G285">
            <v>39047</v>
          </cell>
          <cell r="H285">
            <v>39057</v>
          </cell>
          <cell r="I285">
            <v>32</v>
          </cell>
          <cell r="K285">
            <v>39092</v>
          </cell>
          <cell r="L285">
            <v>15</v>
          </cell>
          <cell r="N285">
            <v>39107</v>
          </cell>
          <cell r="O285">
            <v>0</v>
          </cell>
          <cell r="P285">
            <v>39138</v>
          </cell>
          <cell r="Q285">
            <v>0</v>
          </cell>
          <cell r="R285">
            <v>93120</v>
          </cell>
          <cell r="S285">
            <v>3</v>
          </cell>
          <cell r="T285">
            <v>0</v>
          </cell>
          <cell r="U285" t="str">
            <v>200711예상</v>
          </cell>
          <cell r="V285">
            <v>1</v>
          </cell>
          <cell r="W285" t="str">
            <v>6 (1/10) 25</v>
          </cell>
          <cell r="X285" t="str">
            <v>(2/25)</v>
          </cell>
          <cell r="Y285" t="str">
            <v>6 (1/10) 25
대우4134
12K98ME-C
(2/25)</v>
          </cell>
          <cell r="Z285">
            <v>31</v>
          </cell>
          <cell r="AA285" t="str">
            <v/>
          </cell>
        </row>
        <row r="286">
          <cell r="B286" t="str">
            <v>P삼성025</v>
          </cell>
          <cell r="C286" t="str">
            <v>3P3041</v>
          </cell>
          <cell r="D286" t="str">
            <v>12K98MC-C</v>
          </cell>
          <cell r="E286" t="str">
            <v/>
          </cell>
          <cell r="F286" t="str">
            <v>삼성</v>
          </cell>
          <cell r="G286">
            <v>39097</v>
          </cell>
          <cell r="H286">
            <v>39107</v>
          </cell>
          <cell r="I286">
            <v>32</v>
          </cell>
          <cell r="K286">
            <v>39142</v>
          </cell>
          <cell r="L286">
            <v>15</v>
          </cell>
          <cell r="N286">
            <v>39157</v>
          </cell>
          <cell r="O286">
            <v>0</v>
          </cell>
          <cell r="P286">
            <v>39202</v>
          </cell>
          <cell r="Q286">
            <v>0</v>
          </cell>
          <cell r="R286">
            <v>93120</v>
          </cell>
          <cell r="S286">
            <v>3</v>
          </cell>
          <cell r="T286">
            <v>0</v>
          </cell>
          <cell r="U286" t="str">
            <v>200731예상</v>
          </cell>
          <cell r="V286">
            <v>1</v>
          </cell>
          <cell r="W286" t="str">
            <v>25 (3/1) 16</v>
          </cell>
          <cell r="X286" t="str">
            <v>(4/30)</v>
          </cell>
          <cell r="Y286" t="str">
            <v>25 (3/1) 16
P삼성025
12K98MC-C
(4/30)</v>
          </cell>
          <cell r="Z286">
            <v>45</v>
          </cell>
          <cell r="AA286" t="str">
            <v/>
          </cell>
        </row>
        <row r="287">
          <cell r="B287" t="str">
            <v>한진4037</v>
          </cell>
          <cell r="C287" t="str">
            <v>한진4037</v>
          </cell>
          <cell r="D287" t="str">
            <v>12K98MC-C</v>
          </cell>
          <cell r="E287" t="str">
            <v/>
          </cell>
          <cell r="F287" t="str">
            <v>한진</v>
          </cell>
          <cell r="G287">
            <v>39147</v>
          </cell>
          <cell r="H287">
            <v>39157</v>
          </cell>
          <cell r="I287">
            <v>32</v>
          </cell>
          <cell r="K287">
            <v>39189</v>
          </cell>
          <cell r="L287">
            <v>15</v>
          </cell>
          <cell r="N287">
            <v>39204</v>
          </cell>
          <cell r="O287">
            <v>0</v>
          </cell>
          <cell r="P287">
            <v>39233</v>
          </cell>
          <cell r="Q287">
            <v>0</v>
          </cell>
          <cell r="R287">
            <v>93120</v>
          </cell>
          <cell r="S287">
            <v>0</v>
          </cell>
          <cell r="T287">
            <v>0</v>
          </cell>
          <cell r="U287" t="str">
            <v>200741예상</v>
          </cell>
          <cell r="V287">
            <v>1</v>
          </cell>
          <cell r="W287" t="str">
            <v>16 (4/17) 2</v>
          </cell>
          <cell r="X287" t="str">
            <v>(5/31)</v>
          </cell>
          <cell r="Y287" t="str">
            <v>16 (4/17) 2
한진4037
12K98MC-C
(5/31)</v>
          </cell>
          <cell r="Z287">
            <v>29</v>
          </cell>
          <cell r="AA287" t="str">
            <v/>
          </cell>
        </row>
        <row r="288">
          <cell r="B288" t="str">
            <v>P대우030</v>
          </cell>
          <cell r="C288" t="str">
            <v>UC30</v>
          </cell>
          <cell r="D288" t="str">
            <v>12K98MC-C</v>
          </cell>
          <cell r="E288" t="str">
            <v/>
          </cell>
          <cell r="F288" t="str">
            <v>대우</v>
          </cell>
          <cell r="G288">
            <v>39204</v>
          </cell>
          <cell r="H288">
            <v>39214</v>
          </cell>
          <cell r="I288">
            <v>32</v>
          </cell>
          <cell r="K288">
            <v>39246</v>
          </cell>
          <cell r="L288">
            <v>15</v>
          </cell>
          <cell r="N288">
            <v>39261</v>
          </cell>
          <cell r="O288">
            <v>0</v>
          </cell>
          <cell r="P288">
            <v>39299</v>
          </cell>
          <cell r="Q288">
            <v>0</v>
          </cell>
          <cell r="R288">
            <v>93120</v>
          </cell>
          <cell r="S288">
            <v>0</v>
          </cell>
          <cell r="T288">
            <v>0</v>
          </cell>
          <cell r="U288" t="str">
            <v>200761예상</v>
          </cell>
          <cell r="V288">
            <v>1</v>
          </cell>
          <cell r="W288" t="str">
            <v>12 (6/13) 28</v>
          </cell>
          <cell r="X288" t="str">
            <v>(8/5)</v>
          </cell>
          <cell r="Y288" t="str">
            <v>12 (6/13) 28
P대우030
12K98MC-C
(8/5)</v>
          </cell>
          <cell r="Z288">
            <v>38</v>
          </cell>
          <cell r="AA288" t="str">
            <v/>
          </cell>
        </row>
        <row r="289">
          <cell r="B289" t="str">
            <v>삼성4021</v>
          </cell>
          <cell r="C289" t="str">
            <v>3P3052</v>
          </cell>
          <cell r="D289" t="str">
            <v>12K98MC-C</v>
          </cell>
          <cell r="E289" t="str">
            <v/>
          </cell>
          <cell r="F289" t="str">
            <v>삼성</v>
          </cell>
          <cell r="G289">
            <v>39264</v>
          </cell>
          <cell r="H289">
            <v>39274</v>
          </cell>
          <cell r="I289">
            <v>32</v>
          </cell>
          <cell r="K289">
            <v>39314</v>
          </cell>
          <cell r="L289">
            <v>15</v>
          </cell>
          <cell r="N289">
            <v>39329</v>
          </cell>
          <cell r="O289">
            <v>0</v>
          </cell>
          <cell r="P289">
            <v>39357</v>
          </cell>
          <cell r="Q289">
            <v>0</v>
          </cell>
          <cell r="R289">
            <v>93120</v>
          </cell>
          <cell r="S289">
            <v>8</v>
          </cell>
          <cell r="T289">
            <v>0</v>
          </cell>
          <cell r="U289" t="str">
            <v>200781예상</v>
          </cell>
          <cell r="V289">
            <v>1</v>
          </cell>
          <cell r="W289" t="str">
            <v>11 (8/20) 4</v>
          </cell>
          <cell r="X289" t="str">
            <v>(10/2)</v>
          </cell>
          <cell r="Y289" t="str">
            <v>11 (8/20) 4
삼성4021
12K98MC-C
(10/2)</v>
          </cell>
          <cell r="Z289">
            <v>28</v>
          </cell>
          <cell r="AA289" t="str">
            <v/>
          </cell>
        </row>
        <row r="290">
          <cell r="B290" t="str">
            <v>P삼성038</v>
          </cell>
          <cell r="C290" t="str">
            <v>3P3055</v>
          </cell>
          <cell r="D290" t="str">
            <v>12K98MC-C</v>
          </cell>
          <cell r="E290" t="str">
            <v/>
          </cell>
          <cell r="F290" t="str">
            <v>삼성</v>
          </cell>
          <cell r="G290">
            <v>39321</v>
          </cell>
          <cell r="H290">
            <v>39331</v>
          </cell>
          <cell r="I290">
            <v>32</v>
          </cell>
          <cell r="K290">
            <v>39366</v>
          </cell>
          <cell r="L290">
            <v>15</v>
          </cell>
          <cell r="N290">
            <v>39381</v>
          </cell>
          <cell r="O290">
            <v>0</v>
          </cell>
          <cell r="P290">
            <v>39385</v>
          </cell>
          <cell r="Q290">
            <v>0</v>
          </cell>
          <cell r="R290">
            <v>93120</v>
          </cell>
          <cell r="S290">
            <v>3</v>
          </cell>
          <cell r="T290">
            <v>0</v>
          </cell>
          <cell r="U290" t="str">
            <v>2007101예상</v>
          </cell>
          <cell r="V290">
            <v>1</v>
          </cell>
          <cell r="W290" t="str">
            <v>6 (10/11) 26</v>
          </cell>
          <cell r="X290" t="str">
            <v>(10/30)</v>
          </cell>
          <cell r="Y290" t="str">
            <v>6 (10/11) 26
P삼성038
12K98MC-C
(10/30)</v>
          </cell>
          <cell r="Z290">
            <v>4</v>
          </cell>
          <cell r="AA290" t="str">
            <v/>
          </cell>
        </row>
        <row r="291">
          <cell r="B291" t="str">
            <v>삼성4072</v>
          </cell>
          <cell r="C291" t="str">
            <v>3P3065</v>
          </cell>
          <cell r="D291" t="str">
            <v>12K98MC-C</v>
          </cell>
          <cell r="E291" t="str">
            <v/>
          </cell>
          <cell r="F291" t="str">
            <v>삼성</v>
          </cell>
          <cell r="G291">
            <v>39385</v>
          </cell>
          <cell r="H291">
            <v>39395</v>
          </cell>
          <cell r="I291">
            <v>32</v>
          </cell>
          <cell r="K291">
            <v>39427</v>
          </cell>
          <cell r="L291">
            <v>15</v>
          </cell>
          <cell r="N291">
            <v>39442</v>
          </cell>
          <cell r="O291">
            <v>0</v>
          </cell>
          <cell r="P291">
            <v>39498</v>
          </cell>
          <cell r="Q291">
            <v>0</v>
          </cell>
          <cell r="R291">
            <v>93120</v>
          </cell>
          <cell r="S291">
            <v>0</v>
          </cell>
          <cell r="T291">
            <v>0</v>
          </cell>
          <cell r="U291" t="str">
            <v>2007121예상</v>
          </cell>
          <cell r="V291">
            <v>1</v>
          </cell>
          <cell r="W291" t="str">
            <v>9 (12/11) 26</v>
          </cell>
          <cell r="X291" t="str">
            <v>(2/20)</v>
          </cell>
          <cell r="Y291" t="str">
            <v>9 (12/11) 26
삼성4072
12K98MC-C
(2/20)</v>
          </cell>
          <cell r="Z291">
            <v>56</v>
          </cell>
          <cell r="AA291" t="str">
            <v/>
          </cell>
        </row>
        <row r="292">
          <cell r="B292" t="str">
            <v>삼성4076</v>
          </cell>
          <cell r="C292" t="str">
            <v>3P3070</v>
          </cell>
          <cell r="D292" t="str">
            <v>12K98MC-C</v>
          </cell>
          <cell r="E292" t="str">
            <v/>
          </cell>
          <cell r="F292" t="str">
            <v>삼성</v>
          </cell>
          <cell r="G292">
            <v>39486</v>
          </cell>
          <cell r="H292">
            <v>39496</v>
          </cell>
          <cell r="I292">
            <v>32</v>
          </cell>
          <cell r="K292">
            <v>39528</v>
          </cell>
          <cell r="L292">
            <v>15</v>
          </cell>
          <cell r="N292">
            <v>39543</v>
          </cell>
          <cell r="O292">
            <v>0</v>
          </cell>
          <cell r="P292">
            <v>39568</v>
          </cell>
          <cell r="Q292">
            <v>0</v>
          </cell>
          <cell r="R292">
            <v>93120</v>
          </cell>
          <cell r="S292">
            <v>0</v>
          </cell>
          <cell r="T292">
            <v>0</v>
          </cell>
          <cell r="U292" t="str">
            <v>200831예상</v>
          </cell>
          <cell r="V292">
            <v>1</v>
          </cell>
          <cell r="W292" t="str">
            <v>18 (3/21) 5</v>
          </cell>
          <cell r="X292" t="str">
            <v>(4/30)</v>
          </cell>
          <cell r="Y292" t="str">
            <v>18 (3/21) 5
삼성4076
12K98MC-C
(4/30)</v>
          </cell>
          <cell r="Z292">
            <v>25</v>
          </cell>
          <cell r="AA292" t="str">
            <v/>
          </cell>
        </row>
        <row r="293">
          <cell r="B293" t="str">
            <v>삼성4081</v>
          </cell>
          <cell r="C293" t="str">
            <v>3P3076</v>
          </cell>
          <cell r="D293" t="str">
            <v>12K98MC-C</v>
          </cell>
          <cell r="E293" t="str">
            <v/>
          </cell>
          <cell r="F293" t="str">
            <v>삼성</v>
          </cell>
          <cell r="G293">
            <v>39563</v>
          </cell>
          <cell r="H293">
            <v>39573</v>
          </cell>
          <cell r="I293">
            <v>32</v>
          </cell>
          <cell r="K293">
            <v>39605</v>
          </cell>
          <cell r="L293">
            <v>15</v>
          </cell>
          <cell r="N293">
            <v>39620</v>
          </cell>
          <cell r="O293">
            <v>0</v>
          </cell>
          <cell r="P293">
            <v>39633</v>
          </cell>
          <cell r="Q293">
            <v>0</v>
          </cell>
          <cell r="R293">
            <v>93120</v>
          </cell>
          <cell r="S293">
            <v>0</v>
          </cell>
          <cell r="T293">
            <v>0</v>
          </cell>
          <cell r="U293" t="str">
            <v>200861예상</v>
          </cell>
          <cell r="V293">
            <v>1</v>
          </cell>
          <cell r="W293" t="str">
            <v>5 (6/6) 21</v>
          </cell>
          <cell r="X293" t="str">
            <v>(7/4)</v>
          </cell>
          <cell r="Y293" t="str">
            <v>5 (6/6) 21
삼성4081
12K98MC-C
(7/4)</v>
          </cell>
          <cell r="Z293">
            <v>13</v>
          </cell>
          <cell r="AA293" t="str">
            <v/>
          </cell>
        </row>
        <row r="294">
          <cell r="B294" t="str">
            <v>삼성4084</v>
          </cell>
          <cell r="C294" t="str">
            <v>3P3079</v>
          </cell>
          <cell r="D294" t="str">
            <v>12K98MC-C</v>
          </cell>
          <cell r="E294" t="str">
            <v/>
          </cell>
          <cell r="F294" t="str">
            <v>삼성</v>
          </cell>
          <cell r="G294">
            <v>39596</v>
          </cell>
          <cell r="H294">
            <v>39606</v>
          </cell>
          <cell r="I294">
            <v>32</v>
          </cell>
          <cell r="K294">
            <v>39638</v>
          </cell>
          <cell r="L294">
            <v>15</v>
          </cell>
          <cell r="N294">
            <v>39653</v>
          </cell>
          <cell r="O294">
            <v>0</v>
          </cell>
          <cell r="P294">
            <v>39680</v>
          </cell>
          <cell r="Q294">
            <v>0</v>
          </cell>
          <cell r="R294">
            <v>93120</v>
          </cell>
          <cell r="S294">
            <v>0</v>
          </cell>
          <cell r="T294">
            <v>0</v>
          </cell>
          <cell r="U294" t="str">
            <v>200871예상</v>
          </cell>
          <cell r="V294">
            <v>1</v>
          </cell>
          <cell r="W294" t="str">
            <v>7 (7/9) 24</v>
          </cell>
          <cell r="X294" t="str">
            <v>(8/20)</v>
          </cell>
          <cell r="Y294" t="str">
            <v>7 (7/9) 24
삼성4084
12K98MC-C
(8/20)</v>
          </cell>
          <cell r="Z294">
            <v>27</v>
          </cell>
          <cell r="AA294" t="str">
            <v/>
          </cell>
        </row>
        <row r="295">
          <cell r="B295" t="str">
            <v>삼성4091</v>
          </cell>
          <cell r="C295" t="str">
            <v>3P3087</v>
          </cell>
          <cell r="D295" t="str">
            <v>12K98MC-C</v>
          </cell>
          <cell r="E295" t="str">
            <v/>
          </cell>
          <cell r="F295" t="str">
            <v>삼성</v>
          </cell>
          <cell r="G295">
            <v>39724</v>
          </cell>
          <cell r="H295">
            <v>39734</v>
          </cell>
          <cell r="I295">
            <v>32</v>
          </cell>
          <cell r="K295">
            <v>39766</v>
          </cell>
          <cell r="L295">
            <v>15</v>
          </cell>
          <cell r="N295">
            <v>39781</v>
          </cell>
          <cell r="O295">
            <v>0</v>
          </cell>
          <cell r="P295">
            <v>39783</v>
          </cell>
          <cell r="Q295">
            <v>0</v>
          </cell>
          <cell r="R295">
            <v>93120</v>
          </cell>
          <cell r="S295">
            <v>0</v>
          </cell>
          <cell r="T295">
            <v>0</v>
          </cell>
          <cell r="U295" t="str">
            <v>2008111예상</v>
          </cell>
          <cell r="V295">
            <v>1</v>
          </cell>
          <cell r="W295" t="str">
            <v>13 (11/14) 29</v>
          </cell>
          <cell r="X295" t="str">
            <v>(12/1)</v>
          </cell>
          <cell r="Y295" t="str">
            <v>13 (11/14) 29
삼성4091
12K98MC-C
(12/1)</v>
          </cell>
          <cell r="Z295">
            <v>2</v>
          </cell>
          <cell r="AA295" t="str">
            <v/>
          </cell>
        </row>
        <row r="297">
          <cell r="B297" t="str">
            <v>DNL1-1614</v>
          </cell>
          <cell r="C297" t="str">
            <v>APML0204</v>
          </cell>
          <cell r="D297" t="str">
            <v>14RTF96C</v>
          </cell>
          <cell r="E297" t="str">
            <v>/AB</v>
          </cell>
          <cell r="F297" t="str">
            <v>ODENSE</v>
          </cell>
          <cell r="G297">
            <v>38669</v>
          </cell>
          <cell r="H297">
            <v>38679</v>
          </cell>
          <cell r="I297">
            <v>35</v>
          </cell>
          <cell r="J297">
            <v>5</v>
          </cell>
          <cell r="K297">
            <v>38721</v>
          </cell>
          <cell r="L297">
            <v>15</v>
          </cell>
          <cell r="M297">
            <v>5</v>
          </cell>
          <cell r="N297">
            <v>38741</v>
          </cell>
          <cell r="O297">
            <v>38763</v>
          </cell>
          <cell r="P297">
            <v>38776</v>
          </cell>
          <cell r="Q297">
            <v>0</v>
          </cell>
          <cell r="R297">
            <v>108920</v>
          </cell>
          <cell r="S297">
            <v>2</v>
          </cell>
          <cell r="T297">
            <v>0</v>
          </cell>
          <cell r="U297" t="str">
            <v>200611확정</v>
          </cell>
          <cell r="V297">
            <v>1</v>
          </cell>
          <cell r="W297" t="str">
            <v>23 (1/4) 24</v>
          </cell>
          <cell r="X297" t="str">
            <v>[2/15](2/28)</v>
          </cell>
          <cell r="Y297" t="str">
            <v>23 (1/4) 24
APML0204/ODEN
14RTF96C/AB
[2/15](2/28)</v>
          </cell>
          <cell r="Z297">
            <v>35</v>
          </cell>
          <cell r="AA297" t="str">
            <v>/ODEN</v>
          </cell>
        </row>
        <row r="298">
          <cell r="B298" t="str">
            <v>DNL1-1615</v>
          </cell>
          <cell r="C298" t="str">
            <v>APML0205</v>
          </cell>
          <cell r="D298" t="str">
            <v>14RTF96C</v>
          </cell>
          <cell r="E298" t="str">
            <v>/AB</v>
          </cell>
          <cell r="F298" t="str">
            <v>ODENSE</v>
          </cell>
          <cell r="G298">
            <v>38783</v>
          </cell>
          <cell r="H298">
            <v>38793</v>
          </cell>
          <cell r="I298">
            <v>35</v>
          </cell>
          <cell r="K298">
            <v>38828</v>
          </cell>
          <cell r="L298">
            <v>15</v>
          </cell>
          <cell r="M298">
            <v>5</v>
          </cell>
          <cell r="N298">
            <v>38848</v>
          </cell>
          <cell r="O298">
            <v>38877</v>
          </cell>
          <cell r="P298">
            <v>38875</v>
          </cell>
          <cell r="Q298">
            <v>0</v>
          </cell>
          <cell r="R298">
            <v>108920</v>
          </cell>
          <cell r="S298">
            <v>0</v>
          </cell>
          <cell r="T298">
            <v>0</v>
          </cell>
          <cell r="U298" t="str">
            <v>200641확정</v>
          </cell>
          <cell r="V298">
            <v>1</v>
          </cell>
          <cell r="W298" t="str">
            <v>17 (4/21) 11</v>
          </cell>
          <cell r="X298" t="str">
            <v>[6/9](6/7)</v>
          </cell>
          <cell r="Y298" t="str">
            <v>17 (4/21) 11
APML0205/ODEN
14RTF96C/AB
[6/9](6/7)</v>
          </cell>
          <cell r="Z298">
            <v>27</v>
          </cell>
          <cell r="AA298" t="str">
            <v>/ODEN</v>
          </cell>
        </row>
        <row r="299">
          <cell r="B299" t="str">
            <v>DNL1-1616</v>
          </cell>
          <cell r="C299" t="str">
            <v>APML0206</v>
          </cell>
          <cell r="D299" t="str">
            <v>14RTF96C</v>
          </cell>
          <cell r="E299" t="str">
            <v>/AB</v>
          </cell>
          <cell r="F299" t="str">
            <v>ODENSE</v>
          </cell>
          <cell r="G299">
            <v>38842</v>
          </cell>
          <cell r="H299">
            <v>38852</v>
          </cell>
          <cell r="I299">
            <v>35</v>
          </cell>
          <cell r="K299">
            <v>38887</v>
          </cell>
          <cell r="L299">
            <v>15</v>
          </cell>
          <cell r="M299">
            <v>5</v>
          </cell>
          <cell r="N299">
            <v>38907</v>
          </cell>
          <cell r="O299">
            <v>38924</v>
          </cell>
          <cell r="P299">
            <v>38945</v>
          </cell>
          <cell r="Q299">
            <v>0</v>
          </cell>
          <cell r="R299">
            <v>108920</v>
          </cell>
          <cell r="S299">
            <v>0</v>
          </cell>
          <cell r="T299">
            <v>0</v>
          </cell>
          <cell r="U299" t="str">
            <v>200661확정</v>
          </cell>
          <cell r="V299">
            <v>1</v>
          </cell>
          <cell r="W299" t="str">
            <v>15 (6/19) 9</v>
          </cell>
          <cell r="X299" t="str">
            <v>[7/26](8/16)</v>
          </cell>
          <cell r="Y299" t="str">
            <v>15 (6/19) 9
APML0206/ODEN
14RTF96C/AB
[7/26](8/16)</v>
          </cell>
          <cell r="Z299">
            <v>38</v>
          </cell>
          <cell r="AA299" t="str">
            <v>/ODEN</v>
          </cell>
        </row>
        <row r="300">
          <cell r="B300" t="str">
            <v>DNL1-1617</v>
          </cell>
          <cell r="C300" t="str">
            <v>APML0207</v>
          </cell>
          <cell r="D300" t="str">
            <v>14RTF96C</v>
          </cell>
          <cell r="E300" t="str">
            <v>/AB</v>
          </cell>
          <cell r="F300" t="str">
            <v>ODENSE</v>
          </cell>
          <cell r="G300">
            <v>38898</v>
          </cell>
          <cell r="H300">
            <v>38908</v>
          </cell>
          <cell r="I300">
            <v>35</v>
          </cell>
          <cell r="K300">
            <v>38951</v>
          </cell>
          <cell r="L300">
            <v>15</v>
          </cell>
          <cell r="M300">
            <v>5</v>
          </cell>
          <cell r="N300">
            <v>38971</v>
          </cell>
          <cell r="O300">
            <v>38985</v>
          </cell>
          <cell r="P300">
            <v>39020</v>
          </cell>
          <cell r="Q300">
            <v>0</v>
          </cell>
          <cell r="R300">
            <v>108920</v>
          </cell>
          <cell r="S300">
            <v>8</v>
          </cell>
          <cell r="T300">
            <v>0</v>
          </cell>
          <cell r="U300" t="str">
            <v>200681확정</v>
          </cell>
          <cell r="V300">
            <v>1</v>
          </cell>
          <cell r="W300" t="str">
            <v>10 (8/22) 11</v>
          </cell>
          <cell r="X300" t="str">
            <v>[9/25](10/30)</v>
          </cell>
          <cell r="Y300" t="str">
            <v>10 (8/22) 11
APML0207/ODEN
14RTF96C/AB
[9/25](10/30)</v>
          </cell>
          <cell r="Z300">
            <v>49</v>
          </cell>
          <cell r="AA300" t="str">
            <v>/ODEN</v>
          </cell>
        </row>
        <row r="301">
          <cell r="B301" t="str">
            <v>DNL1-1618</v>
          </cell>
          <cell r="C301" t="str">
            <v>APML0208</v>
          </cell>
          <cell r="D301" t="str">
            <v>14RTF96C</v>
          </cell>
          <cell r="E301" t="str">
            <v>/AB</v>
          </cell>
          <cell r="F301" t="str">
            <v>ODENSE</v>
          </cell>
          <cell r="G301">
            <v>38967</v>
          </cell>
          <cell r="H301">
            <v>38977</v>
          </cell>
          <cell r="I301">
            <v>35</v>
          </cell>
          <cell r="K301">
            <v>39016</v>
          </cell>
          <cell r="L301">
            <v>15</v>
          </cell>
          <cell r="M301">
            <v>5</v>
          </cell>
          <cell r="N301">
            <v>39036</v>
          </cell>
          <cell r="O301">
            <v>39059</v>
          </cell>
          <cell r="P301">
            <v>39086</v>
          </cell>
          <cell r="Q301">
            <v>0</v>
          </cell>
          <cell r="R301">
            <v>108920</v>
          </cell>
          <cell r="S301">
            <v>4</v>
          </cell>
          <cell r="T301">
            <v>0</v>
          </cell>
          <cell r="U301" t="str">
            <v>2006101확정</v>
          </cell>
          <cell r="V301">
            <v>1</v>
          </cell>
          <cell r="W301" t="str">
            <v>17 (10/26) 15</v>
          </cell>
          <cell r="X301" t="str">
            <v>[12/8](1/4)</v>
          </cell>
          <cell r="Y301" t="str">
            <v>17 (10/26) 15
APML0208/ODEN
14RTF96C/AB
[12/8](1/4)</v>
          </cell>
          <cell r="Z301">
            <v>50</v>
          </cell>
          <cell r="AA301" t="str">
            <v>/ODEN</v>
          </cell>
        </row>
        <row r="302">
          <cell r="B302" t="str">
            <v>DNL1-1619</v>
          </cell>
          <cell r="C302" t="str">
            <v>APML0209</v>
          </cell>
          <cell r="D302" t="str">
            <v>14RTF96C</v>
          </cell>
          <cell r="E302" t="str">
            <v>/AB</v>
          </cell>
          <cell r="F302" t="str">
            <v>ODENSE</v>
          </cell>
          <cell r="G302">
            <v>39101</v>
          </cell>
          <cell r="H302">
            <v>39111</v>
          </cell>
          <cell r="I302">
            <v>35</v>
          </cell>
          <cell r="K302">
            <v>39149</v>
          </cell>
          <cell r="L302">
            <v>15</v>
          </cell>
          <cell r="M302">
            <v>5</v>
          </cell>
          <cell r="N302">
            <v>39169</v>
          </cell>
          <cell r="O302">
            <v>39141</v>
          </cell>
          <cell r="P302">
            <v>39169</v>
          </cell>
          <cell r="Q302">
            <v>0</v>
          </cell>
          <cell r="R302">
            <v>108920</v>
          </cell>
          <cell r="S302">
            <v>3</v>
          </cell>
          <cell r="T302">
            <v>0</v>
          </cell>
          <cell r="U302" t="str">
            <v>200731확정</v>
          </cell>
          <cell r="V302">
            <v>1</v>
          </cell>
          <cell r="W302" t="str">
            <v>29 (3/8) 28</v>
          </cell>
          <cell r="X302" t="str">
            <v>[2/28](3/28)</v>
          </cell>
          <cell r="Y302" t="str">
            <v>29 (3/8) 28
APML0209/ODEN
14RTF96C/AB
[2/28](3/28)</v>
          </cell>
          <cell r="Z302">
            <v>0</v>
          </cell>
          <cell r="AA302" t="str">
            <v>/ODEN</v>
          </cell>
        </row>
        <row r="303">
          <cell r="B303" t="str">
            <v>DNL1-1620</v>
          </cell>
          <cell r="C303" t="str">
            <v>APML0210</v>
          </cell>
          <cell r="D303" t="str">
            <v>14RTF96C</v>
          </cell>
          <cell r="E303" t="str">
            <v>/AB</v>
          </cell>
          <cell r="F303" t="str">
            <v>ODENSE</v>
          </cell>
          <cell r="G303">
            <v>39166</v>
          </cell>
          <cell r="H303">
            <v>39176</v>
          </cell>
          <cell r="I303">
            <v>35</v>
          </cell>
          <cell r="K303">
            <v>39211</v>
          </cell>
          <cell r="L303">
            <v>15</v>
          </cell>
          <cell r="M303">
            <v>5</v>
          </cell>
          <cell r="N303">
            <v>39231</v>
          </cell>
          <cell r="O303">
            <v>39224</v>
          </cell>
          <cell r="P303">
            <v>39251</v>
          </cell>
          <cell r="Q303">
            <v>0</v>
          </cell>
          <cell r="R303">
            <v>108920</v>
          </cell>
          <cell r="S303">
            <v>0</v>
          </cell>
          <cell r="T303">
            <v>0</v>
          </cell>
          <cell r="U303" t="str">
            <v>200751확정</v>
          </cell>
          <cell r="V303">
            <v>1</v>
          </cell>
          <cell r="W303" t="str">
            <v>4 (5/9) 29</v>
          </cell>
          <cell r="X303" t="str">
            <v>[5/22](6/18)</v>
          </cell>
          <cell r="Y303" t="str">
            <v>4 (5/9) 29
APML0210/ODEN
14RTF96C/AB
[5/22](6/18)</v>
          </cell>
          <cell r="Z303">
            <v>20</v>
          </cell>
          <cell r="AA303" t="str">
            <v>/ODEN</v>
          </cell>
        </row>
        <row r="304">
          <cell r="B304" t="str">
            <v>DNL1-1666</v>
          </cell>
          <cell r="C304" t="str">
            <v>APML0211</v>
          </cell>
          <cell r="D304" t="str">
            <v>14RTF96C</v>
          </cell>
          <cell r="E304" t="str">
            <v>/AB</v>
          </cell>
          <cell r="F304" t="str">
            <v>ODENSE</v>
          </cell>
          <cell r="G304">
            <v>39237</v>
          </cell>
          <cell r="H304">
            <v>39247</v>
          </cell>
          <cell r="I304">
            <v>35</v>
          </cell>
          <cell r="K304">
            <v>39282</v>
          </cell>
          <cell r="L304">
            <v>15</v>
          </cell>
          <cell r="M304">
            <v>5</v>
          </cell>
          <cell r="N304">
            <v>39310</v>
          </cell>
          <cell r="O304">
            <v>39309</v>
          </cell>
          <cell r="P304">
            <v>39323</v>
          </cell>
          <cell r="Q304">
            <v>0</v>
          </cell>
          <cell r="R304">
            <v>108920</v>
          </cell>
          <cell r="S304">
            <v>0</v>
          </cell>
          <cell r="T304">
            <v>8</v>
          </cell>
          <cell r="U304" t="str">
            <v>200771확정</v>
          </cell>
          <cell r="V304">
            <v>1</v>
          </cell>
          <cell r="W304" t="str">
            <v>14 (7/19) 16</v>
          </cell>
          <cell r="X304" t="str">
            <v>[8/15](8/29)</v>
          </cell>
          <cell r="Y304" t="str">
            <v>14 (7/19) 16
APML0211/ODEN
14RTF96C/AB
[8/15](8/29)</v>
          </cell>
          <cell r="Z304">
            <v>13</v>
          </cell>
          <cell r="AA304" t="str">
            <v>/ODEN</v>
          </cell>
        </row>
        <row r="305">
          <cell r="B305" t="str">
            <v>DNL1-1667</v>
          </cell>
          <cell r="C305" t="str">
            <v>APML0212</v>
          </cell>
          <cell r="D305" t="str">
            <v>14RTF96C</v>
          </cell>
          <cell r="E305" t="str">
            <v>/AB</v>
          </cell>
          <cell r="F305" t="str">
            <v>ODENSE</v>
          </cell>
          <cell r="G305">
            <v>39300</v>
          </cell>
          <cell r="H305">
            <v>39310</v>
          </cell>
          <cell r="I305">
            <v>35</v>
          </cell>
          <cell r="K305">
            <v>39345</v>
          </cell>
          <cell r="L305">
            <v>15</v>
          </cell>
          <cell r="M305">
            <v>5</v>
          </cell>
          <cell r="N305">
            <v>39368</v>
          </cell>
          <cell r="O305">
            <v>39370</v>
          </cell>
          <cell r="P305">
            <v>39398</v>
          </cell>
          <cell r="Q305">
            <v>0</v>
          </cell>
          <cell r="R305">
            <v>108920</v>
          </cell>
          <cell r="S305">
            <v>0</v>
          </cell>
          <cell r="T305">
            <v>3</v>
          </cell>
          <cell r="U305" t="str">
            <v>200791확정</v>
          </cell>
          <cell r="V305">
            <v>1</v>
          </cell>
          <cell r="W305" t="str">
            <v>16 (9/20) 13</v>
          </cell>
          <cell r="X305" t="str">
            <v>[10/15](11/12)</v>
          </cell>
          <cell r="Y305" t="str">
            <v>16 (9/20) 13
APML0212/ODEN
14RTF96C/AB
[10/15](11/12)</v>
          </cell>
          <cell r="Z305">
            <v>30</v>
          </cell>
          <cell r="AA305" t="str">
            <v>/ODEN</v>
          </cell>
        </row>
        <row r="306">
          <cell r="B306" t="str">
            <v>DNL1-1668</v>
          </cell>
          <cell r="C306" t="str">
            <v>APML0213</v>
          </cell>
          <cell r="D306" t="str">
            <v>14RTF96C</v>
          </cell>
          <cell r="E306" t="str">
            <v>/AB</v>
          </cell>
          <cell r="F306" t="str">
            <v>ODENSE</v>
          </cell>
          <cell r="G306">
            <v>39375</v>
          </cell>
          <cell r="H306">
            <v>39385</v>
          </cell>
          <cell r="I306">
            <v>35</v>
          </cell>
          <cell r="K306">
            <v>39420</v>
          </cell>
          <cell r="L306">
            <v>15</v>
          </cell>
          <cell r="M306">
            <v>5</v>
          </cell>
          <cell r="N306">
            <v>39440</v>
          </cell>
          <cell r="O306">
            <v>39431</v>
          </cell>
          <cell r="P306">
            <v>39468</v>
          </cell>
          <cell r="Q306">
            <v>0</v>
          </cell>
          <cell r="R306">
            <v>108920</v>
          </cell>
          <cell r="S306">
            <v>0</v>
          </cell>
          <cell r="T306">
            <v>0</v>
          </cell>
          <cell r="U306" t="str">
            <v>2007121확정</v>
          </cell>
          <cell r="V306">
            <v>1</v>
          </cell>
          <cell r="W306" t="str">
            <v>30 (12/4) 24</v>
          </cell>
          <cell r="X306" t="str">
            <v>[12/15](1/21)</v>
          </cell>
          <cell r="Y306" t="str">
            <v>30 (12/4) 24
APML0213/ODEN
14RTF96C/AB
[12/15](1/21)</v>
          </cell>
          <cell r="Z306">
            <v>28</v>
          </cell>
          <cell r="AA306" t="str">
            <v>/ODEN</v>
          </cell>
        </row>
        <row r="307">
          <cell r="B307" t="str">
            <v>DNL1-1669</v>
          </cell>
          <cell r="C307" t="str">
            <v>APML0214</v>
          </cell>
          <cell r="D307" t="str">
            <v>14RTF96C</v>
          </cell>
          <cell r="E307" t="str">
            <v>/AB</v>
          </cell>
          <cell r="F307" t="str">
            <v>ODENSE</v>
          </cell>
          <cell r="G307">
            <v>39439</v>
          </cell>
          <cell r="H307">
            <v>39449</v>
          </cell>
          <cell r="I307">
            <v>35</v>
          </cell>
          <cell r="K307">
            <v>39489</v>
          </cell>
          <cell r="L307">
            <v>15</v>
          </cell>
          <cell r="M307">
            <v>5</v>
          </cell>
          <cell r="N307">
            <v>39509</v>
          </cell>
          <cell r="O307">
            <v>39493</v>
          </cell>
          <cell r="P307">
            <v>39545</v>
          </cell>
          <cell r="Q307">
            <v>0</v>
          </cell>
          <cell r="R307">
            <v>108920</v>
          </cell>
          <cell r="S307">
            <v>5</v>
          </cell>
          <cell r="T307">
            <v>0</v>
          </cell>
          <cell r="U307" t="str">
            <v>200821확정</v>
          </cell>
          <cell r="V307">
            <v>1</v>
          </cell>
          <cell r="W307" t="str">
            <v>2 (2/11) 2</v>
          </cell>
          <cell r="X307" t="str">
            <v>[2/15](4/7)</v>
          </cell>
          <cell r="Y307" t="str">
            <v>2 (2/11) 2
APML0214/ODEN
14RTF96C/AB
[2/15](4/7)</v>
          </cell>
          <cell r="Z307">
            <v>36</v>
          </cell>
          <cell r="AA307" t="str">
            <v>/ODEN</v>
          </cell>
        </row>
        <row r="308">
          <cell r="B308" t="str">
            <v>DNL1-1670</v>
          </cell>
          <cell r="C308" t="str">
            <v>APML0215</v>
          </cell>
          <cell r="D308" t="str">
            <v>14RTF96C</v>
          </cell>
          <cell r="E308" t="str">
            <v>/AB</v>
          </cell>
          <cell r="F308" t="str">
            <v>ODENSE</v>
          </cell>
          <cell r="G308">
            <v>39504</v>
          </cell>
          <cell r="H308">
            <v>39514</v>
          </cell>
          <cell r="I308">
            <v>35</v>
          </cell>
          <cell r="K308">
            <v>39549</v>
          </cell>
          <cell r="L308">
            <v>15</v>
          </cell>
          <cell r="M308">
            <v>5</v>
          </cell>
          <cell r="N308">
            <v>39569</v>
          </cell>
          <cell r="O308">
            <v>39553</v>
          </cell>
          <cell r="P308">
            <v>39636</v>
          </cell>
          <cell r="Q308">
            <v>0</v>
          </cell>
          <cell r="R308">
            <v>108920</v>
          </cell>
          <cell r="S308">
            <v>0</v>
          </cell>
          <cell r="T308">
            <v>0</v>
          </cell>
          <cell r="U308" t="str">
            <v>200841확정</v>
          </cell>
          <cell r="V308">
            <v>1</v>
          </cell>
          <cell r="W308" t="str">
            <v>7 (4/11) 1</v>
          </cell>
          <cell r="X308" t="str">
            <v>[4/15](7/7)</v>
          </cell>
          <cell r="Y308" t="str">
            <v>7 (4/11) 1
APML0215/ODEN
14RTF96C/AB
[4/15](7/7)</v>
          </cell>
          <cell r="Z308">
            <v>67</v>
          </cell>
          <cell r="AA308" t="str">
            <v>/ODEN</v>
          </cell>
        </row>
        <row r="309">
          <cell r="B309" t="str">
            <v>DNL1-1671</v>
          </cell>
          <cell r="C309" t="str">
            <v>APML0216</v>
          </cell>
          <cell r="D309" t="str">
            <v>14RTF96C</v>
          </cell>
          <cell r="E309" t="str">
            <v>/AB</v>
          </cell>
          <cell r="F309" t="str">
            <v>ODENSE</v>
          </cell>
          <cell r="G309">
            <v>39614</v>
          </cell>
          <cell r="H309">
            <v>39624</v>
          </cell>
          <cell r="I309">
            <v>35</v>
          </cell>
          <cell r="K309">
            <v>39659</v>
          </cell>
          <cell r="L309">
            <v>15</v>
          </cell>
          <cell r="M309">
            <v>5</v>
          </cell>
          <cell r="N309">
            <v>39686</v>
          </cell>
          <cell r="O309">
            <v>39614</v>
          </cell>
          <cell r="P309">
            <v>39706</v>
          </cell>
          <cell r="Q309">
            <v>0</v>
          </cell>
          <cell r="R309">
            <v>108920</v>
          </cell>
          <cell r="S309">
            <v>0</v>
          </cell>
          <cell r="T309">
            <v>7</v>
          </cell>
          <cell r="U309" t="str">
            <v>200871확정</v>
          </cell>
          <cell r="V309">
            <v>1</v>
          </cell>
          <cell r="W309" t="str">
            <v>25 (7/30) 26</v>
          </cell>
          <cell r="X309" t="str">
            <v>[6/15](9/15)</v>
          </cell>
          <cell r="Y309" t="str">
            <v>25 (7/30) 26
APML0216/ODEN
14RTF96C/AB
[6/15](9/15)</v>
          </cell>
          <cell r="Z309">
            <v>20</v>
          </cell>
          <cell r="AA309" t="str">
            <v>/ODEN</v>
          </cell>
        </row>
      </sheetData>
      <sheetData sheetId="13" refreshError="1">
        <row r="1">
          <cell r="B1" t="str">
            <v>공사번호</v>
          </cell>
          <cell r="C1" t="str">
            <v>공사명</v>
          </cell>
          <cell r="D1" t="str">
            <v>엔진기종</v>
          </cell>
          <cell r="E1" t="str">
            <v>선급</v>
          </cell>
          <cell r="F1" t="str">
            <v>YARD</v>
          </cell>
          <cell r="G1" t="str">
            <v>중조착수</v>
          </cell>
          <cell r="H1" t="str">
            <v>대조착수</v>
          </cell>
          <cell r="I1" t="str">
            <v>TB기간</v>
          </cell>
          <cell r="J1" t="str">
            <v>TB+</v>
          </cell>
          <cell r="K1" t="str">
            <v>공시일자</v>
          </cell>
          <cell r="L1" t="str">
            <v>해체</v>
          </cell>
          <cell r="M1" t="str">
            <v>해체+</v>
          </cell>
          <cell r="N1" t="str">
            <v>해체완료</v>
          </cell>
          <cell r="O1" t="str">
            <v>최종납기</v>
          </cell>
          <cell r="P1" t="str">
            <v>요청납기</v>
          </cell>
          <cell r="Q1" t="str">
            <v>출하일자</v>
          </cell>
          <cell r="R1" t="str">
            <v>마력</v>
          </cell>
          <cell r="S1" t="str">
            <v>휴가1</v>
          </cell>
          <cell r="T1" t="str">
            <v>휴가2</v>
          </cell>
          <cell r="U1" t="str">
            <v>공시월</v>
          </cell>
          <cell r="V1" t="str">
            <v>저/중</v>
          </cell>
          <cell r="W1" t="str">
            <v>착수/공시/출하</v>
          </cell>
          <cell r="X1" t="str">
            <v>납기</v>
          </cell>
          <cell r="Y1" t="str">
            <v>공사정보</v>
          </cell>
          <cell r="Z1" t="str">
            <v>장기보관</v>
          </cell>
          <cell r="AA1" t="str">
            <v>YARD</v>
          </cell>
        </row>
        <row r="3">
          <cell r="B3" t="str">
            <v>DNL1-1399</v>
          </cell>
          <cell r="C3" t="str">
            <v>SAFM0449</v>
          </cell>
          <cell r="D3" t="str">
            <v>9RTF60C</v>
          </cell>
          <cell r="E3" t="str">
            <v>/LR</v>
          </cell>
          <cell r="F3" t="str">
            <v>VWS</v>
          </cell>
          <cell r="H3">
            <v>37953</v>
          </cell>
          <cell r="K3">
            <v>38003</v>
          </cell>
          <cell r="N3">
            <v>38012</v>
          </cell>
          <cell r="O3">
            <v>38012</v>
          </cell>
          <cell r="P3">
            <v>38012</v>
          </cell>
          <cell r="Q3">
            <v>38018</v>
          </cell>
          <cell r="R3">
            <v>28890</v>
          </cell>
          <cell r="U3" t="str">
            <v>200411확정</v>
          </cell>
          <cell r="V3">
            <v>1</v>
          </cell>
          <cell r="W3" t="str">
            <v>28 (1/17) 26</v>
          </cell>
          <cell r="X3" t="str">
            <v>{2/1}</v>
          </cell>
          <cell r="Y3" t="str">
            <v>28 (1/17) 26
SAFM0449/VWS
9RTF60C/LR
{2/1}</v>
          </cell>
          <cell r="Z3" t="str">
            <v/>
          </cell>
          <cell r="AA3" t="str">
            <v>/VWS</v>
          </cell>
        </row>
        <row r="4">
          <cell r="B4" t="str">
            <v>DML1-1388</v>
          </cell>
          <cell r="C4" t="str">
            <v>EURO1486</v>
          </cell>
          <cell r="D4" t="str">
            <v>6S60MC</v>
          </cell>
          <cell r="E4" t="str">
            <v>/AB</v>
          </cell>
          <cell r="F4" t="str">
            <v>삼성</v>
          </cell>
          <cell r="H4">
            <v>37982</v>
          </cell>
          <cell r="K4">
            <v>38006</v>
          </cell>
          <cell r="N4">
            <v>38016</v>
          </cell>
          <cell r="O4">
            <v>38028</v>
          </cell>
          <cell r="P4">
            <v>38028</v>
          </cell>
          <cell r="Q4">
            <v>38041</v>
          </cell>
          <cell r="R4">
            <v>16680</v>
          </cell>
          <cell r="U4" t="str">
            <v>200411확정</v>
          </cell>
          <cell r="V4">
            <v>1</v>
          </cell>
          <cell r="W4" t="str">
            <v>27 (1/20) 30</v>
          </cell>
          <cell r="X4" t="str">
            <v>{2/24}</v>
          </cell>
          <cell r="Y4" t="str">
            <v>27 (1/20) 30
EURO1486/SS
6S60MC/AB
{2/24}</v>
          </cell>
          <cell r="Z4" t="str">
            <v/>
          </cell>
          <cell r="AA4" t="str">
            <v>/SS</v>
          </cell>
        </row>
        <row r="5">
          <cell r="B5" t="str">
            <v>DML1-1356</v>
          </cell>
          <cell r="C5" t="str">
            <v>TKAY1466</v>
          </cell>
          <cell r="D5" t="str">
            <v>7S60MC</v>
          </cell>
          <cell r="E5" t="str">
            <v>/DN</v>
          </cell>
          <cell r="F5" t="str">
            <v>삼성</v>
          </cell>
          <cell r="H5">
            <v>37991</v>
          </cell>
          <cell r="K5">
            <v>38016</v>
          </cell>
          <cell r="N5">
            <v>38021</v>
          </cell>
          <cell r="O5">
            <v>38065</v>
          </cell>
          <cell r="P5">
            <v>38058</v>
          </cell>
          <cell r="Q5">
            <v>38071</v>
          </cell>
          <cell r="R5">
            <v>19460</v>
          </cell>
          <cell r="U5" t="str">
            <v>200411확정</v>
          </cell>
          <cell r="V5">
            <v>1</v>
          </cell>
          <cell r="W5" t="str">
            <v>5 (1/30) 4</v>
          </cell>
          <cell r="X5" t="str">
            <v>{3/25}</v>
          </cell>
          <cell r="Y5" t="str">
            <v>5 (1/30) 4
TKAY1466/SS
7S60MC/DN
{3/25}</v>
          </cell>
          <cell r="Z5" t="str">
            <v/>
          </cell>
          <cell r="AA5" t="str">
            <v>/SS</v>
          </cell>
        </row>
        <row r="6">
          <cell r="B6" t="str">
            <v>DML1-1100</v>
          </cell>
          <cell r="C6" t="str">
            <v>EURO5201</v>
          </cell>
          <cell r="D6" t="str">
            <v>7S80MC</v>
          </cell>
          <cell r="E6" t="str">
            <v>/LR</v>
          </cell>
          <cell r="F6" t="str">
            <v>대우</v>
          </cell>
          <cell r="H6">
            <v>37995</v>
          </cell>
          <cell r="K6">
            <v>38023</v>
          </cell>
          <cell r="N6">
            <v>38033</v>
          </cell>
          <cell r="O6">
            <v>38027</v>
          </cell>
          <cell r="P6">
            <v>38027</v>
          </cell>
          <cell r="Q6">
            <v>38033</v>
          </cell>
          <cell r="R6">
            <v>34650</v>
          </cell>
          <cell r="U6" t="str">
            <v>200421확정</v>
          </cell>
          <cell r="V6">
            <v>1</v>
          </cell>
          <cell r="W6" t="str">
            <v>9 (2/6) 16</v>
          </cell>
          <cell r="X6" t="str">
            <v>{2/16}</v>
          </cell>
          <cell r="Y6" t="str">
            <v>9 (2/6) 16
EURO5201/DW
7S80MC/LR
{2/16}</v>
          </cell>
          <cell r="Z6" t="str">
            <v/>
          </cell>
          <cell r="AA6" t="str">
            <v>/DW</v>
          </cell>
        </row>
        <row r="7">
          <cell r="B7" t="str">
            <v>DML1-1245</v>
          </cell>
          <cell r="C7" t="str">
            <v>MINE1453</v>
          </cell>
          <cell r="D7" t="str">
            <v>7S60MC</v>
          </cell>
          <cell r="E7" t="str">
            <v>/AB</v>
          </cell>
          <cell r="F7" t="str">
            <v>삼성</v>
          </cell>
          <cell r="H7">
            <v>38012</v>
          </cell>
          <cell r="K7">
            <v>38030</v>
          </cell>
          <cell r="N7">
            <v>38040</v>
          </cell>
          <cell r="O7">
            <v>38066</v>
          </cell>
          <cell r="P7">
            <v>38066</v>
          </cell>
          <cell r="Q7">
            <v>38072</v>
          </cell>
          <cell r="R7">
            <v>19460</v>
          </cell>
          <cell r="U7" t="str">
            <v>200421확정</v>
          </cell>
          <cell r="V7">
            <v>1</v>
          </cell>
          <cell r="W7" t="str">
            <v>26 (2/13) 23</v>
          </cell>
          <cell r="X7" t="str">
            <v>{3/26}</v>
          </cell>
          <cell r="Y7" t="str">
            <v>26 (2/13) 23
MINE1453/SS
7S60MC/AB
{3/26}</v>
          </cell>
          <cell r="Z7" t="str">
            <v/>
          </cell>
          <cell r="AA7" t="str">
            <v>/SS</v>
          </cell>
        </row>
        <row r="8">
          <cell r="B8" t="str">
            <v>DML1-1389</v>
          </cell>
          <cell r="C8" t="str">
            <v>EURO1487</v>
          </cell>
          <cell r="D8" t="str">
            <v>6S60MC</v>
          </cell>
          <cell r="E8" t="str">
            <v>/AB</v>
          </cell>
          <cell r="F8" t="str">
            <v>삼성</v>
          </cell>
          <cell r="H8">
            <v>38016</v>
          </cell>
          <cell r="K8">
            <v>38036</v>
          </cell>
          <cell r="N8">
            <v>38044</v>
          </cell>
          <cell r="O8">
            <v>38062</v>
          </cell>
          <cell r="P8">
            <v>38045</v>
          </cell>
          <cell r="Q8">
            <v>38049</v>
          </cell>
          <cell r="R8">
            <v>16680</v>
          </cell>
          <cell r="U8" t="str">
            <v>200421확정</v>
          </cell>
          <cell r="V8">
            <v>1</v>
          </cell>
          <cell r="W8" t="str">
            <v>30 (2/19) 27</v>
          </cell>
          <cell r="X8" t="str">
            <v>{3/3}</v>
          </cell>
          <cell r="Y8" t="str">
            <v>30 (2/19) 27
EURO1487/SS
6S60MC/AB
{3/3}</v>
          </cell>
          <cell r="Z8" t="str">
            <v/>
          </cell>
          <cell r="AA8" t="str">
            <v>/SS</v>
          </cell>
        </row>
        <row r="9">
          <cell r="B9" t="str">
            <v>DNL1-1400</v>
          </cell>
          <cell r="C9" t="str">
            <v>SAFM0450</v>
          </cell>
          <cell r="D9" t="str">
            <v>9RTF60C</v>
          </cell>
          <cell r="E9" t="str">
            <v>/LR</v>
          </cell>
          <cell r="F9" t="str">
            <v>VWS</v>
          </cell>
          <cell r="H9">
            <v>38015</v>
          </cell>
          <cell r="K9">
            <v>38044</v>
          </cell>
          <cell r="N9">
            <v>38058</v>
          </cell>
          <cell r="O9">
            <v>38068</v>
          </cell>
          <cell r="P9">
            <v>38068</v>
          </cell>
          <cell r="Q9">
            <v>38070</v>
          </cell>
          <cell r="R9">
            <v>28890</v>
          </cell>
          <cell r="U9" t="str">
            <v>200421확정</v>
          </cell>
          <cell r="V9">
            <v>1</v>
          </cell>
          <cell r="W9" t="str">
            <v>29 (2/27) 12</v>
          </cell>
          <cell r="X9" t="str">
            <v>{3/24}</v>
          </cell>
          <cell r="Y9" t="str">
            <v>29 (2/27) 12
SAFM0450/VWS
9RTF60C/LR
{3/24}</v>
          </cell>
          <cell r="Z9" t="str">
            <v/>
          </cell>
          <cell r="AA9" t="str">
            <v>/VWS</v>
          </cell>
        </row>
        <row r="10">
          <cell r="B10" t="str">
            <v>DNL1-1408</v>
          </cell>
          <cell r="C10" t="str">
            <v>APML0193</v>
          </cell>
          <cell r="D10" t="str">
            <v>8RTF96C</v>
          </cell>
          <cell r="E10" t="str">
            <v>/LR</v>
          </cell>
          <cell r="F10" t="str">
            <v>ODENSE</v>
          </cell>
          <cell r="H10">
            <v>38022</v>
          </cell>
          <cell r="K10">
            <v>38086</v>
          </cell>
          <cell r="N10">
            <v>38099</v>
          </cell>
          <cell r="O10">
            <v>38092</v>
          </cell>
          <cell r="P10">
            <v>38105</v>
          </cell>
          <cell r="Q10">
            <v>38107</v>
          </cell>
          <cell r="R10">
            <v>62240</v>
          </cell>
          <cell r="U10" t="str">
            <v>200441확정</v>
          </cell>
          <cell r="V10">
            <v>1</v>
          </cell>
          <cell r="W10" t="str">
            <v>5 (4/9) 22</v>
          </cell>
          <cell r="X10" t="str">
            <v>{4/30}</v>
          </cell>
          <cell r="Y10" t="str">
            <v>5 (4/9) 22
APML0193/ODEN
8RTF96C/LR
{4/30}</v>
          </cell>
          <cell r="Z10" t="str">
            <v/>
          </cell>
          <cell r="AA10" t="str">
            <v>/ODEN</v>
          </cell>
        </row>
        <row r="11">
          <cell r="B11" t="str">
            <v>DML1-1314</v>
          </cell>
          <cell r="C11" t="str">
            <v>NVA 0119</v>
          </cell>
          <cell r="D11" t="str">
            <v>9K90MC-C</v>
          </cell>
          <cell r="E11" t="str">
            <v>/GL</v>
          </cell>
          <cell r="F11" t="str">
            <v>한진</v>
          </cell>
          <cell r="H11">
            <v>38044</v>
          </cell>
          <cell r="K11">
            <v>38090</v>
          </cell>
          <cell r="N11">
            <v>38099</v>
          </cell>
          <cell r="O11">
            <v>38027</v>
          </cell>
          <cell r="P11">
            <v>38099</v>
          </cell>
          <cell r="Q11">
            <v>38099</v>
          </cell>
          <cell r="R11">
            <v>55890</v>
          </cell>
          <cell r="U11" t="str">
            <v>200441확정</v>
          </cell>
          <cell r="V11">
            <v>1</v>
          </cell>
          <cell r="W11" t="str">
            <v>27 (4/13) 22</v>
          </cell>
          <cell r="X11" t="str">
            <v>{4/22}</v>
          </cell>
          <cell r="Y11" t="str">
            <v>27 (4/13) 22
NVA 0119/HJ
9K90MC-C/GL
{4/22}</v>
          </cell>
          <cell r="Z11" t="str">
            <v/>
          </cell>
          <cell r="AA11" t="str">
            <v>/HJ</v>
          </cell>
        </row>
        <row r="12">
          <cell r="B12" t="str">
            <v>DML1-1165</v>
          </cell>
          <cell r="C12" t="str">
            <v>CST 0421</v>
          </cell>
          <cell r="D12" t="str">
            <v>6S50MC</v>
          </cell>
          <cell r="E12" t="str">
            <v>/AB</v>
          </cell>
          <cell r="F12" t="str">
            <v>신아</v>
          </cell>
          <cell r="H12">
            <v>38075</v>
          </cell>
          <cell r="K12">
            <v>38096</v>
          </cell>
          <cell r="N12">
            <v>38103</v>
          </cell>
          <cell r="O12">
            <v>38096</v>
          </cell>
          <cell r="P12">
            <v>38107</v>
          </cell>
          <cell r="Q12">
            <v>38107</v>
          </cell>
          <cell r="R12">
            <v>11640</v>
          </cell>
          <cell r="U12" t="str">
            <v>200441확정</v>
          </cell>
          <cell r="V12">
            <v>1</v>
          </cell>
          <cell r="W12" t="str">
            <v>29 (4/19) 26</v>
          </cell>
          <cell r="X12" t="str">
            <v>{4/30}</v>
          </cell>
          <cell r="Y12" t="str">
            <v>29 (4/19) 26
CST 0421/SA
6S50MC/AB
{4/30}</v>
          </cell>
          <cell r="Z12" t="str">
            <v/>
          </cell>
          <cell r="AA12" t="str">
            <v>/SA</v>
          </cell>
        </row>
        <row r="13">
          <cell r="B13" t="str">
            <v>DML1-1501</v>
          </cell>
          <cell r="C13" t="str">
            <v>MISC1517</v>
          </cell>
          <cell r="D13" t="str">
            <v>6S60MC</v>
          </cell>
          <cell r="E13" t="str">
            <v>/AB</v>
          </cell>
          <cell r="F13" t="str">
            <v>삼성</v>
          </cell>
          <cell r="H13">
            <v>38079</v>
          </cell>
          <cell r="K13">
            <v>38100</v>
          </cell>
          <cell r="N13">
            <v>38107</v>
          </cell>
          <cell r="O13">
            <v>38122</v>
          </cell>
          <cell r="P13">
            <v>38107</v>
          </cell>
          <cell r="Q13">
            <v>38107</v>
          </cell>
          <cell r="R13">
            <v>16680</v>
          </cell>
          <cell r="U13" t="str">
            <v>200441확정</v>
          </cell>
          <cell r="V13">
            <v>1</v>
          </cell>
          <cell r="W13" t="str">
            <v>2 (4/23) 30</v>
          </cell>
          <cell r="X13" t="str">
            <v>{4/30}</v>
          </cell>
          <cell r="Y13" t="str">
            <v>2 (4/23) 30
MISC1517/SS
6S60MC/AB
{4/30}</v>
          </cell>
          <cell r="Z13" t="str">
            <v/>
          </cell>
          <cell r="AA13" t="str">
            <v>/SS</v>
          </cell>
        </row>
        <row r="14">
          <cell r="B14" t="str">
            <v>DML1-1238</v>
          </cell>
          <cell r="C14" t="str">
            <v>SELU1444</v>
          </cell>
          <cell r="D14" t="str">
            <v>7S60MC</v>
          </cell>
          <cell r="E14" t="str">
            <v>/DN</v>
          </cell>
          <cell r="F14" t="str">
            <v>삼성</v>
          </cell>
          <cell r="H14">
            <v>38085</v>
          </cell>
          <cell r="K14">
            <v>38104</v>
          </cell>
          <cell r="N14">
            <v>38111</v>
          </cell>
          <cell r="O14">
            <v>38118</v>
          </cell>
          <cell r="P14">
            <v>38114</v>
          </cell>
          <cell r="Q14">
            <v>38115</v>
          </cell>
          <cell r="R14">
            <v>19460</v>
          </cell>
          <cell r="U14" t="str">
            <v>200441확정</v>
          </cell>
          <cell r="V14">
            <v>1</v>
          </cell>
          <cell r="W14" t="str">
            <v>8 (4/27) 4</v>
          </cell>
          <cell r="X14" t="str">
            <v>{5/8}</v>
          </cell>
          <cell r="Y14" t="str">
            <v>8 (4/27) 4
SELU1444/SS
7S60MC/DN
{5/8}</v>
          </cell>
          <cell r="Z14" t="str">
            <v/>
          </cell>
          <cell r="AA14" t="str">
            <v>/SS</v>
          </cell>
        </row>
        <row r="15">
          <cell r="B15" t="str">
            <v>DML1-1550</v>
          </cell>
          <cell r="C15" t="str">
            <v>CSG 2981</v>
          </cell>
          <cell r="D15" t="str">
            <v>7S80MC</v>
          </cell>
          <cell r="E15" t="str">
            <v>/CC+DN</v>
          </cell>
          <cell r="F15" t="str">
            <v>DNS</v>
          </cell>
          <cell r="H15">
            <v>38089</v>
          </cell>
          <cell r="K15">
            <v>38111</v>
          </cell>
          <cell r="N15">
            <v>38122</v>
          </cell>
          <cell r="O15">
            <v>38127</v>
          </cell>
          <cell r="P15">
            <v>38127</v>
          </cell>
          <cell r="Q15">
            <v>38129</v>
          </cell>
          <cell r="R15">
            <v>34650</v>
          </cell>
          <cell r="U15" t="str">
            <v>200451확정</v>
          </cell>
          <cell r="V15">
            <v>1</v>
          </cell>
          <cell r="W15" t="str">
            <v>12 (5/4) 15</v>
          </cell>
          <cell r="X15" t="str">
            <v>{5/22}</v>
          </cell>
          <cell r="Y15" t="str">
            <v>12 (5/4) 15
CSG 2981/DNS
7S80MC/CC+DN
{5/22}</v>
          </cell>
          <cell r="Z15" t="str">
            <v/>
          </cell>
          <cell r="AA15" t="str">
            <v>/DNS</v>
          </cell>
        </row>
        <row r="16">
          <cell r="B16" t="str">
            <v>DML1-1246</v>
          </cell>
          <cell r="C16" t="str">
            <v>MINE1454</v>
          </cell>
          <cell r="D16" t="str">
            <v>7S60MC</v>
          </cell>
          <cell r="E16" t="str">
            <v>/AB</v>
          </cell>
          <cell r="F16" t="str">
            <v>삼성</v>
          </cell>
          <cell r="H16">
            <v>38097</v>
          </cell>
          <cell r="K16">
            <v>38117</v>
          </cell>
          <cell r="N16">
            <v>38124</v>
          </cell>
          <cell r="O16">
            <v>38128</v>
          </cell>
          <cell r="P16">
            <v>38128</v>
          </cell>
          <cell r="Q16">
            <v>38128</v>
          </cell>
          <cell r="R16">
            <v>19460</v>
          </cell>
          <cell r="U16" t="str">
            <v>200451확정</v>
          </cell>
          <cell r="V16">
            <v>1</v>
          </cell>
          <cell r="W16" t="str">
            <v>20 (5/10) 17</v>
          </cell>
          <cell r="X16" t="str">
            <v>{5/21}</v>
          </cell>
          <cell r="Y16" t="str">
            <v>20 (5/10) 17
MINE1454/SS
7S60MC/AB
{5/21}</v>
          </cell>
          <cell r="Z16" t="str">
            <v/>
          </cell>
          <cell r="AA16" t="str">
            <v>/SS</v>
          </cell>
        </row>
        <row r="17">
          <cell r="B17" t="str">
            <v>DNL1-1420</v>
          </cell>
          <cell r="C17" t="str">
            <v>APML0194</v>
          </cell>
          <cell r="D17" t="str">
            <v>8RTF96C</v>
          </cell>
          <cell r="E17" t="str">
            <v>/LR</v>
          </cell>
          <cell r="F17" t="str">
            <v>ODENSE</v>
          </cell>
          <cell r="H17">
            <v>38098</v>
          </cell>
          <cell r="K17">
            <v>38129</v>
          </cell>
          <cell r="N17">
            <v>38141</v>
          </cell>
          <cell r="O17">
            <v>38161</v>
          </cell>
          <cell r="P17">
            <v>38154</v>
          </cell>
          <cell r="Q17">
            <v>38154</v>
          </cell>
          <cell r="R17">
            <v>62240</v>
          </cell>
          <cell r="U17" t="str">
            <v>200451확정</v>
          </cell>
          <cell r="V17">
            <v>1</v>
          </cell>
          <cell r="W17" t="str">
            <v>21 (5/22) 3</v>
          </cell>
          <cell r="X17" t="str">
            <v>{6/16}</v>
          </cell>
          <cell r="Y17" t="str">
            <v>21 (5/22) 3
APML0194/ODEN
8RTF96C/LR
{6/16}</v>
          </cell>
          <cell r="Z17" t="str">
            <v/>
          </cell>
          <cell r="AA17" t="str">
            <v>/ODEN</v>
          </cell>
        </row>
        <row r="18">
          <cell r="B18" t="str">
            <v>DML1-1519</v>
          </cell>
          <cell r="C18" t="str">
            <v>LMZ 5247</v>
          </cell>
          <cell r="D18" t="str">
            <v>5S60MC</v>
          </cell>
          <cell r="E18" t="str">
            <v>/AB</v>
          </cell>
          <cell r="F18" t="str">
            <v>대우</v>
          </cell>
          <cell r="H18">
            <v>38113</v>
          </cell>
          <cell r="K18">
            <v>38134</v>
          </cell>
          <cell r="N18">
            <v>38140</v>
          </cell>
          <cell r="O18">
            <v>38148</v>
          </cell>
          <cell r="P18">
            <v>38140</v>
          </cell>
          <cell r="Q18">
            <v>38150</v>
          </cell>
          <cell r="R18">
            <v>13900</v>
          </cell>
          <cell r="U18" t="str">
            <v>200451확정</v>
          </cell>
          <cell r="V18">
            <v>1</v>
          </cell>
          <cell r="W18" t="str">
            <v>6 (5/27) 2</v>
          </cell>
          <cell r="X18" t="str">
            <v>{6/12}</v>
          </cell>
          <cell r="Y18" t="str">
            <v>6 (5/27) 2
LMZ 5247/DW
5S60MC/AB
{6/12}</v>
          </cell>
          <cell r="Z18" t="str">
            <v/>
          </cell>
          <cell r="AA18" t="str">
            <v>/DW</v>
          </cell>
        </row>
        <row r="19">
          <cell r="B19" t="str">
            <v>DNL1-1401</v>
          </cell>
          <cell r="C19" t="str">
            <v>SAFM0451</v>
          </cell>
          <cell r="D19" t="str">
            <v>9RTF60C</v>
          </cell>
          <cell r="E19" t="str">
            <v>/LR</v>
          </cell>
          <cell r="F19" t="str">
            <v>VWS</v>
          </cell>
          <cell r="H19">
            <v>38116</v>
          </cell>
          <cell r="K19">
            <v>38150</v>
          </cell>
          <cell r="N19">
            <v>38159</v>
          </cell>
          <cell r="O19">
            <v>38139</v>
          </cell>
          <cell r="P19">
            <v>38165</v>
          </cell>
          <cell r="Q19">
            <v>38165</v>
          </cell>
          <cell r="R19">
            <v>28890</v>
          </cell>
          <cell r="U19" t="str">
            <v>200461확정</v>
          </cell>
          <cell r="V19">
            <v>1</v>
          </cell>
          <cell r="W19" t="str">
            <v>9 (6/12) 21</v>
          </cell>
          <cell r="X19" t="str">
            <v>{6/27}</v>
          </cell>
          <cell r="Y19" t="str">
            <v>9 (6/12) 21
SAFM0451/VWS
9RTF60C/LR
{6/27}</v>
          </cell>
          <cell r="Z19" t="str">
            <v/>
          </cell>
          <cell r="AA19" t="str">
            <v>/VWS</v>
          </cell>
        </row>
        <row r="20">
          <cell r="B20" t="str">
            <v>DML1-1360</v>
          </cell>
          <cell r="C20" t="str">
            <v>MINE1475</v>
          </cell>
          <cell r="D20" t="str">
            <v>7S60MC</v>
          </cell>
          <cell r="E20" t="str">
            <v>/AB</v>
          </cell>
          <cell r="F20" t="str">
            <v>삼성</v>
          </cell>
          <cell r="H20">
            <v>38127</v>
          </cell>
          <cell r="K20">
            <v>38148</v>
          </cell>
          <cell r="N20">
            <v>38154</v>
          </cell>
          <cell r="O20">
            <v>38147</v>
          </cell>
          <cell r="P20">
            <v>38162</v>
          </cell>
          <cell r="Q20">
            <v>38162</v>
          </cell>
          <cell r="R20">
            <v>19460</v>
          </cell>
          <cell r="U20" t="str">
            <v>200461확정</v>
          </cell>
          <cell r="V20">
            <v>1</v>
          </cell>
          <cell r="W20" t="str">
            <v>20 (6/10) 16</v>
          </cell>
          <cell r="X20" t="str">
            <v>{6/24}</v>
          </cell>
          <cell r="Y20" t="str">
            <v>20 (6/10) 16
MINE1475/SS
7S60MC/AB
{6/24}</v>
          </cell>
          <cell r="Z20" t="str">
            <v/>
          </cell>
          <cell r="AA20" t="str">
            <v>/SS</v>
          </cell>
        </row>
        <row r="21">
          <cell r="B21" t="str">
            <v>DML1-1488</v>
          </cell>
          <cell r="C21" t="str">
            <v>OCTK0430</v>
          </cell>
          <cell r="D21" t="str">
            <v>6S50MC-C</v>
          </cell>
          <cell r="E21" t="str">
            <v>/AB</v>
          </cell>
          <cell r="F21" t="str">
            <v>신아</v>
          </cell>
          <cell r="H21">
            <v>38129</v>
          </cell>
          <cell r="K21">
            <v>38152</v>
          </cell>
          <cell r="N21">
            <v>38159</v>
          </cell>
          <cell r="O21">
            <v>38178</v>
          </cell>
          <cell r="P21">
            <v>38194</v>
          </cell>
          <cell r="Q21">
            <v>38194</v>
          </cell>
          <cell r="R21">
            <v>12900</v>
          </cell>
          <cell r="U21" t="str">
            <v>200461확정</v>
          </cell>
          <cell r="V21">
            <v>1</v>
          </cell>
          <cell r="W21" t="str">
            <v>22 (6/14) 21</v>
          </cell>
          <cell r="X21" t="str">
            <v>{7/26}</v>
          </cell>
          <cell r="Y21" t="str">
            <v>22 (6/14) 21
OCTK0430/SA
6S50MC-C/AB
{7/26}</v>
          </cell>
          <cell r="Z21" t="str">
            <v/>
          </cell>
          <cell r="AA21" t="str">
            <v>/SA</v>
          </cell>
        </row>
        <row r="22">
          <cell r="B22" t="str">
            <v>DML1-1370</v>
          </cell>
          <cell r="C22" t="str">
            <v>HANS0122</v>
          </cell>
          <cell r="D22" t="str">
            <v>9K90MC-C</v>
          </cell>
          <cell r="E22" t="str">
            <v>/GL</v>
          </cell>
          <cell r="F22" t="str">
            <v>한진</v>
          </cell>
          <cell r="H22">
            <v>38132</v>
          </cell>
          <cell r="K22">
            <v>38156</v>
          </cell>
          <cell r="N22">
            <v>38168</v>
          </cell>
          <cell r="O22">
            <v>38180</v>
          </cell>
          <cell r="P22">
            <v>38166</v>
          </cell>
          <cell r="Q22">
            <v>38166</v>
          </cell>
          <cell r="R22">
            <v>55890</v>
          </cell>
          <cell r="U22" t="str">
            <v>200461확정</v>
          </cell>
          <cell r="V22">
            <v>1</v>
          </cell>
          <cell r="W22" t="str">
            <v>25 (6/18) 30</v>
          </cell>
          <cell r="X22" t="str">
            <v>{6/28}</v>
          </cell>
          <cell r="Y22" t="str">
            <v>25 (6/18) 30
HANS0122/HJ
9K90MC-C/GL
{6/28}</v>
          </cell>
          <cell r="Z22" t="str">
            <v/>
          </cell>
          <cell r="AA22" t="str">
            <v>/HJ</v>
          </cell>
        </row>
        <row r="23">
          <cell r="B23" t="str">
            <v>DML1-1520</v>
          </cell>
          <cell r="C23" t="str">
            <v>HSCH0452</v>
          </cell>
          <cell r="D23" t="str">
            <v>7L70MC</v>
          </cell>
          <cell r="E23" t="str">
            <v>/GL</v>
          </cell>
          <cell r="F23" t="str">
            <v>VWS</v>
          </cell>
          <cell r="H23">
            <v>38141</v>
          </cell>
          <cell r="K23">
            <v>38163</v>
          </cell>
          <cell r="N23">
            <v>38181</v>
          </cell>
          <cell r="O23">
            <v>38189</v>
          </cell>
          <cell r="P23">
            <v>38185</v>
          </cell>
          <cell r="Q23">
            <v>38185</v>
          </cell>
          <cell r="R23">
            <v>26915</v>
          </cell>
          <cell r="U23" t="str">
            <v>200461확정</v>
          </cell>
          <cell r="V23">
            <v>1</v>
          </cell>
          <cell r="W23" t="str">
            <v>3 (6/25) 13</v>
          </cell>
          <cell r="X23" t="str">
            <v>{7/17}</v>
          </cell>
          <cell r="Y23" t="str">
            <v>3 (6/25) 13
HSCH0452/VWS
7L70MC/GL
{7/17}</v>
          </cell>
          <cell r="Z23" t="str">
            <v/>
          </cell>
          <cell r="AA23" t="str">
            <v>/VWS</v>
          </cell>
        </row>
        <row r="24">
          <cell r="B24" t="str">
            <v>DML1-1527</v>
          </cell>
          <cell r="C24" t="str">
            <v>MONT5250</v>
          </cell>
          <cell r="D24" t="str">
            <v>5S70MC</v>
          </cell>
          <cell r="E24" t="str">
            <v>/RI</v>
          </cell>
          <cell r="F24" t="str">
            <v>대우</v>
          </cell>
          <cell r="H24">
            <v>38148</v>
          </cell>
          <cell r="K24">
            <v>38168</v>
          </cell>
          <cell r="N24">
            <v>38174</v>
          </cell>
          <cell r="O24">
            <v>38193</v>
          </cell>
          <cell r="P24">
            <v>38190</v>
          </cell>
          <cell r="Q24">
            <v>38190</v>
          </cell>
          <cell r="R24">
            <v>19100</v>
          </cell>
          <cell r="U24" t="str">
            <v>200461확정</v>
          </cell>
          <cell r="V24">
            <v>1</v>
          </cell>
          <cell r="W24" t="str">
            <v>10 (6/30) 6</v>
          </cell>
          <cell r="X24" t="str">
            <v>{7/22}</v>
          </cell>
          <cell r="Y24" t="str">
            <v>10 (6/30) 6
MONT5250/DW
5S70MC/RI
{7/22}</v>
          </cell>
          <cell r="Z24" t="str">
            <v/>
          </cell>
          <cell r="AA24" t="str">
            <v>/DW</v>
          </cell>
        </row>
        <row r="25">
          <cell r="B25" t="str">
            <v>DNL1-1421</v>
          </cell>
          <cell r="C25" t="str">
            <v>APML0195</v>
          </cell>
          <cell r="D25" t="str">
            <v>8RTF96C</v>
          </cell>
          <cell r="E25" t="str">
            <v>/LR</v>
          </cell>
          <cell r="F25" t="str">
            <v>ODENSE</v>
          </cell>
          <cell r="H25">
            <v>38146</v>
          </cell>
          <cell r="K25">
            <v>38176</v>
          </cell>
          <cell r="N25">
            <v>38190</v>
          </cell>
          <cell r="O25">
            <v>38203</v>
          </cell>
          <cell r="P25">
            <v>38208</v>
          </cell>
          <cell r="Q25">
            <v>38208</v>
          </cell>
          <cell r="R25">
            <v>62240</v>
          </cell>
          <cell r="U25" t="str">
            <v>200471확정</v>
          </cell>
          <cell r="V25">
            <v>1</v>
          </cell>
          <cell r="W25" t="str">
            <v>8 (7/8) 22</v>
          </cell>
          <cell r="X25" t="str">
            <v>{8/9}</v>
          </cell>
          <cell r="Y25" t="str">
            <v>8 (7/8) 22
APML0195/ODEN
8RTF96C/LR
{8/9}</v>
          </cell>
          <cell r="Z25" t="str">
            <v/>
          </cell>
          <cell r="AA25" t="str">
            <v>/ODEN</v>
          </cell>
        </row>
        <row r="26">
          <cell r="B26" t="str">
            <v>DML1-1439</v>
          </cell>
          <cell r="C26" t="str">
            <v>METR1468</v>
          </cell>
          <cell r="D26" t="str">
            <v>6S60MC-C</v>
          </cell>
          <cell r="E26" t="str">
            <v>/DN</v>
          </cell>
          <cell r="F26" t="str">
            <v>삼성</v>
          </cell>
          <cell r="H26">
            <v>38162</v>
          </cell>
          <cell r="K26">
            <v>38182</v>
          </cell>
          <cell r="N26">
            <v>38188</v>
          </cell>
          <cell r="O26">
            <v>38214</v>
          </cell>
          <cell r="P26">
            <v>38219</v>
          </cell>
          <cell r="Q26">
            <v>0</v>
          </cell>
          <cell r="R26">
            <v>18420</v>
          </cell>
          <cell r="U26" t="str">
            <v>200471확정</v>
          </cell>
          <cell r="V26">
            <v>1</v>
          </cell>
          <cell r="W26" t="str">
            <v>24 (7/14) 20</v>
          </cell>
          <cell r="X26" t="str">
            <v>[8/15](8/20)</v>
          </cell>
          <cell r="Y26" t="str">
            <v>24 (7/14) 20
METR1468/SS
6S60MC-C/DN
[8/15](8/20)</v>
          </cell>
          <cell r="Z26">
            <v>31</v>
          </cell>
          <cell r="AA26" t="str">
            <v>/SS</v>
          </cell>
        </row>
        <row r="27">
          <cell r="B27" t="str">
            <v>DML1-1582</v>
          </cell>
          <cell r="C27" t="str">
            <v>SONA5280</v>
          </cell>
          <cell r="D27" t="str">
            <v>5S60MC-C</v>
          </cell>
          <cell r="E27" t="str">
            <v>/LR</v>
          </cell>
          <cell r="F27" t="str">
            <v>대우</v>
          </cell>
          <cell r="H27">
            <v>38170</v>
          </cell>
          <cell r="K27">
            <v>38188</v>
          </cell>
          <cell r="N27">
            <v>38195</v>
          </cell>
          <cell r="O27">
            <v>38214</v>
          </cell>
          <cell r="P27">
            <v>38270</v>
          </cell>
          <cell r="Q27">
            <v>0</v>
          </cell>
          <cell r="R27">
            <v>15350</v>
          </cell>
          <cell r="U27" t="str">
            <v>200471확정</v>
          </cell>
          <cell r="V27">
            <v>1</v>
          </cell>
          <cell r="W27" t="str">
            <v>2 (7/20) 27</v>
          </cell>
          <cell r="X27" t="str">
            <v>[8/15](10/10)</v>
          </cell>
          <cell r="Y27" t="str">
            <v>2 (7/20) 27
SONA5280/DW
5S60MC-C/LR
[8/15](10/10)</v>
          </cell>
          <cell r="Z27">
            <v>75</v>
          </cell>
          <cell r="AA27" t="str">
            <v>/DW</v>
          </cell>
        </row>
        <row r="28">
          <cell r="B28" t="str">
            <v>DML1-1386</v>
          </cell>
          <cell r="C28" t="str">
            <v>UNIC0434</v>
          </cell>
          <cell r="D28" t="str">
            <v>6S50MC</v>
          </cell>
          <cell r="E28" t="str">
            <v>/AB</v>
          </cell>
          <cell r="F28" t="str">
            <v>신아</v>
          </cell>
          <cell r="H28">
            <v>38170</v>
          </cell>
          <cell r="K28">
            <v>38191</v>
          </cell>
          <cell r="N28">
            <v>38196</v>
          </cell>
          <cell r="O28">
            <v>38232</v>
          </cell>
          <cell r="P28">
            <v>38224</v>
          </cell>
          <cell r="Q28">
            <v>0</v>
          </cell>
          <cell r="R28">
            <v>11640</v>
          </cell>
          <cell r="U28" t="str">
            <v>200471확정</v>
          </cell>
          <cell r="V28">
            <v>1</v>
          </cell>
          <cell r="W28" t="str">
            <v>2 (7/23) 28</v>
          </cell>
          <cell r="X28" t="str">
            <v>[9/2](8/25)</v>
          </cell>
          <cell r="Y28" t="str">
            <v>2 (7/23) 28
UNIC0434/SA
6S50MC/AB
[9/2](8/25)</v>
          </cell>
          <cell r="Z28">
            <v>28</v>
          </cell>
          <cell r="AA28" t="str">
            <v>/SA</v>
          </cell>
        </row>
        <row r="29">
          <cell r="B29" t="str">
            <v>DML1-1551</v>
          </cell>
          <cell r="C29" t="str">
            <v>CSG 2982</v>
          </cell>
          <cell r="D29" t="str">
            <v>7S80MC</v>
          </cell>
          <cell r="E29" t="str">
            <v>/CC+DN</v>
          </cell>
          <cell r="F29" t="str">
            <v>DNS</v>
          </cell>
          <cell r="H29">
            <v>38177</v>
          </cell>
          <cell r="K29">
            <v>38196</v>
          </cell>
          <cell r="N29">
            <v>38214</v>
          </cell>
          <cell r="O29">
            <v>38214</v>
          </cell>
          <cell r="P29">
            <v>38240</v>
          </cell>
          <cell r="Q29">
            <v>0</v>
          </cell>
          <cell r="R29">
            <v>34650</v>
          </cell>
          <cell r="U29" t="str">
            <v>200471확정</v>
          </cell>
          <cell r="V29">
            <v>1</v>
          </cell>
          <cell r="W29" t="str">
            <v>9 (7/28) 15</v>
          </cell>
          <cell r="X29" t="str">
            <v>[8/15](9/10)</v>
          </cell>
          <cell r="Y29" t="str">
            <v>9 (7/28) 15
CSG 2982/DNS
7S80MC/CC+DN
[8/15](9/10)</v>
          </cell>
          <cell r="Z29">
            <v>26</v>
          </cell>
          <cell r="AA29" t="str">
            <v>/DNS</v>
          </cell>
        </row>
        <row r="30">
          <cell r="B30" t="str">
            <v>DML1-1521</v>
          </cell>
          <cell r="C30" t="str">
            <v>OLTM0453</v>
          </cell>
          <cell r="D30" t="str">
            <v>7L70MC</v>
          </cell>
          <cell r="E30" t="str">
            <v>/GL</v>
          </cell>
          <cell r="F30" t="str">
            <v>VWS</v>
          </cell>
          <cell r="H30">
            <v>38180</v>
          </cell>
          <cell r="K30">
            <v>38209</v>
          </cell>
          <cell r="N30">
            <v>38218</v>
          </cell>
          <cell r="O30">
            <v>38245</v>
          </cell>
          <cell r="P30">
            <v>38245</v>
          </cell>
          <cell r="Q30">
            <v>0</v>
          </cell>
          <cell r="R30">
            <v>26915</v>
          </cell>
          <cell r="U30" t="str">
            <v>200481확정</v>
          </cell>
          <cell r="V30">
            <v>1</v>
          </cell>
          <cell r="W30" t="str">
            <v>12 (8/10) 19</v>
          </cell>
          <cell r="X30" t="str">
            <v>[9/15]</v>
          </cell>
          <cell r="Y30" t="str">
            <v>12 (8/10) 19
OLTM0453/VWS
7L70MC/GL
[9/15]</v>
          </cell>
          <cell r="Z30">
            <v>27</v>
          </cell>
          <cell r="AA30" t="str">
            <v>/VWS</v>
          </cell>
        </row>
        <row r="31">
          <cell r="B31" t="str">
            <v>DML1-1529</v>
          </cell>
          <cell r="C31" t="str">
            <v>TKAY1519</v>
          </cell>
          <cell r="D31" t="str">
            <v>7S60MC</v>
          </cell>
          <cell r="E31" t="str">
            <v>/DN</v>
          </cell>
          <cell r="F31" t="str">
            <v>삼성</v>
          </cell>
          <cell r="H31">
            <v>38185</v>
          </cell>
          <cell r="K31">
            <v>38212</v>
          </cell>
          <cell r="N31">
            <v>38219</v>
          </cell>
          <cell r="O31">
            <v>38249</v>
          </cell>
          <cell r="P31">
            <v>38249</v>
          </cell>
          <cell r="Q31">
            <v>0</v>
          </cell>
          <cell r="R31">
            <v>19460</v>
          </cell>
          <cell r="U31" t="str">
            <v>200481확정</v>
          </cell>
          <cell r="V31">
            <v>1</v>
          </cell>
          <cell r="W31" t="str">
            <v>17 (8/13) 20</v>
          </cell>
          <cell r="X31" t="str">
            <v>[9/19]</v>
          </cell>
          <cell r="Y31" t="str">
            <v>17 (8/13) 20
TKAY1519/SS
7S60MC/DN
[9/19]</v>
          </cell>
          <cell r="Z31">
            <v>30</v>
          </cell>
          <cell r="AA31" t="str">
            <v>/SS</v>
          </cell>
        </row>
        <row r="32">
          <cell r="B32" t="str">
            <v>DNL1-1442</v>
          </cell>
          <cell r="C32" t="str">
            <v>APML0196</v>
          </cell>
          <cell r="D32" t="str">
            <v>8RTF96C</v>
          </cell>
          <cell r="E32" t="str">
            <v>/LR</v>
          </cell>
          <cell r="F32" t="str">
            <v>ODENSE</v>
          </cell>
          <cell r="H32">
            <v>38196</v>
          </cell>
          <cell r="K32">
            <v>38223</v>
          </cell>
          <cell r="N32">
            <v>38235</v>
          </cell>
          <cell r="O32">
            <v>38238</v>
          </cell>
          <cell r="P32">
            <v>38238</v>
          </cell>
          <cell r="Q32">
            <v>0</v>
          </cell>
          <cell r="R32">
            <v>62240</v>
          </cell>
          <cell r="U32" t="str">
            <v>200481확정</v>
          </cell>
          <cell r="V32">
            <v>1</v>
          </cell>
          <cell r="W32" t="str">
            <v>28 (8/24) 5</v>
          </cell>
          <cell r="X32" t="str">
            <v>[9/8]</v>
          </cell>
          <cell r="Y32" t="str">
            <v>28 (8/24) 5
APML0196/ODEN
8RTF96C/LR
[9/8]</v>
          </cell>
          <cell r="Z32">
            <v>3</v>
          </cell>
          <cell r="AA32" t="str">
            <v>/ODEN</v>
          </cell>
        </row>
        <row r="33">
          <cell r="B33" t="str">
            <v>DML1-1371</v>
          </cell>
          <cell r="C33" t="str">
            <v>HANS0123</v>
          </cell>
          <cell r="D33" t="str">
            <v>9K90MC-C</v>
          </cell>
          <cell r="E33" t="str">
            <v>/GL</v>
          </cell>
          <cell r="F33" t="str">
            <v>한진</v>
          </cell>
          <cell r="H33">
            <v>38208</v>
          </cell>
          <cell r="K33">
            <v>38229</v>
          </cell>
          <cell r="N33">
            <v>38239</v>
          </cell>
          <cell r="O33">
            <v>38240</v>
          </cell>
          <cell r="P33">
            <v>38219</v>
          </cell>
          <cell r="Q33">
            <v>0</v>
          </cell>
          <cell r="R33">
            <v>55890</v>
          </cell>
          <cell r="U33" t="str">
            <v>200481확정</v>
          </cell>
          <cell r="V33">
            <v>1</v>
          </cell>
          <cell r="W33" t="str">
            <v>9 (8/30) 9</v>
          </cell>
          <cell r="X33" t="str">
            <v>[9/10](8/20)</v>
          </cell>
          <cell r="Y33" t="str">
            <v>9 (8/30) 9
HANS0123/HJ
9K90MC-C/GL
[9/10](8/20)</v>
          </cell>
          <cell r="Z33">
            <v>-20</v>
          </cell>
          <cell r="AA33" t="str">
            <v>/HJ</v>
          </cell>
        </row>
        <row r="34">
          <cell r="B34" t="str">
            <v>DML1-1240</v>
          </cell>
          <cell r="C34" t="str">
            <v>KNUT1446</v>
          </cell>
          <cell r="D34" t="str">
            <v>6S70MC</v>
          </cell>
          <cell r="E34" t="str">
            <v>/DN</v>
          </cell>
          <cell r="F34" t="str">
            <v>삼성</v>
          </cell>
          <cell r="H34">
            <v>38215</v>
          </cell>
          <cell r="K34">
            <v>38236</v>
          </cell>
          <cell r="N34">
            <v>38245</v>
          </cell>
          <cell r="O34">
            <v>38285</v>
          </cell>
          <cell r="P34">
            <v>38240</v>
          </cell>
          <cell r="Q34">
            <v>0</v>
          </cell>
          <cell r="R34">
            <v>22920</v>
          </cell>
          <cell r="U34" t="str">
            <v>200491확정</v>
          </cell>
          <cell r="V34">
            <v>1</v>
          </cell>
          <cell r="W34" t="str">
            <v>16 (9/6) 15</v>
          </cell>
          <cell r="X34" t="str">
            <v>[10/25](9/10)</v>
          </cell>
          <cell r="Y34" t="str">
            <v>16 (9/6) 15
KNUT1446/SS
6S70MC/DN
[10/25](9/10)</v>
          </cell>
          <cell r="Z34">
            <v>-5</v>
          </cell>
          <cell r="AA34" t="str">
            <v>/SS</v>
          </cell>
        </row>
        <row r="35">
          <cell r="B35" t="str">
            <v>DNL1-1603</v>
          </cell>
          <cell r="C35" t="str">
            <v>APML1100</v>
          </cell>
          <cell r="D35" t="str">
            <v>7RTA62U</v>
          </cell>
          <cell r="E35" t="str">
            <v>/LR</v>
          </cell>
          <cell r="F35" t="str">
            <v>DNS</v>
          </cell>
          <cell r="H35">
            <v>38219</v>
          </cell>
          <cell r="K35">
            <v>38248</v>
          </cell>
          <cell r="N35">
            <v>38253</v>
          </cell>
          <cell r="O35">
            <v>38270</v>
          </cell>
          <cell r="P35">
            <v>38270</v>
          </cell>
          <cell r="Q35">
            <v>0</v>
          </cell>
          <cell r="R35">
            <v>21140</v>
          </cell>
          <cell r="U35" t="str">
            <v>200491확정</v>
          </cell>
          <cell r="V35">
            <v>1</v>
          </cell>
          <cell r="W35" t="str">
            <v>20 (9/18) 23</v>
          </cell>
          <cell r="X35" t="str">
            <v>[10/10]</v>
          </cell>
          <cell r="Y35" t="str">
            <v>20 (9/18) 23
APML1100/DNS
7RTA62U/LR
[10/10]</v>
          </cell>
          <cell r="Z35">
            <v>17</v>
          </cell>
          <cell r="AA35" t="str">
            <v>/DNS</v>
          </cell>
        </row>
        <row r="36">
          <cell r="B36" t="str">
            <v>DML1-1436</v>
          </cell>
          <cell r="C36" t="str">
            <v>PCL 1479</v>
          </cell>
          <cell r="D36" t="str">
            <v>6S60MC</v>
          </cell>
          <cell r="E36" t="str">
            <v>/AB</v>
          </cell>
          <cell r="F36" t="str">
            <v>삼성</v>
          </cell>
          <cell r="H36">
            <v>38225</v>
          </cell>
          <cell r="K36">
            <v>38245</v>
          </cell>
          <cell r="N36">
            <v>38254</v>
          </cell>
          <cell r="O36">
            <v>38290</v>
          </cell>
          <cell r="P36">
            <v>38290</v>
          </cell>
          <cell r="Q36">
            <v>0</v>
          </cell>
          <cell r="R36">
            <v>16680</v>
          </cell>
          <cell r="U36" t="str">
            <v>200491확정</v>
          </cell>
          <cell r="V36">
            <v>1</v>
          </cell>
          <cell r="W36" t="str">
            <v>26 (9/15) 24</v>
          </cell>
          <cell r="X36" t="str">
            <v>[10/30]</v>
          </cell>
          <cell r="Y36" t="str">
            <v>26 (9/15) 24
PCL 1479/SS
6S60MC/AB
[10/30]</v>
          </cell>
          <cell r="Z36">
            <v>36</v>
          </cell>
          <cell r="AA36" t="str">
            <v>/SS</v>
          </cell>
        </row>
        <row r="37">
          <cell r="B37" t="str">
            <v>DML1-1446</v>
          </cell>
          <cell r="C37" t="str">
            <v>SEPA1493</v>
          </cell>
          <cell r="D37" t="str">
            <v>8K90MC-C</v>
          </cell>
          <cell r="E37" t="str">
            <v>/LR</v>
          </cell>
          <cell r="F37" t="str">
            <v>삼성</v>
          </cell>
          <cell r="H37">
            <v>38230</v>
          </cell>
          <cell r="K37">
            <v>38253</v>
          </cell>
          <cell r="N37">
            <v>38269</v>
          </cell>
          <cell r="O37">
            <v>38264</v>
          </cell>
          <cell r="P37">
            <v>38264</v>
          </cell>
          <cell r="Q37">
            <v>0</v>
          </cell>
          <cell r="R37">
            <v>49680</v>
          </cell>
          <cell r="U37" t="str">
            <v>200491확정</v>
          </cell>
          <cell r="V37">
            <v>1</v>
          </cell>
          <cell r="W37" t="str">
            <v>31 (9/23) 9</v>
          </cell>
          <cell r="X37" t="str">
            <v>[10/4]</v>
          </cell>
          <cell r="Y37" t="str">
            <v>31 (9/23) 9
SEPA1493/SS
8K90MC-C/LR
[10/4]</v>
          </cell>
          <cell r="Z37">
            <v>-5</v>
          </cell>
          <cell r="AA37" t="str">
            <v>/SS</v>
          </cell>
        </row>
        <row r="38">
          <cell r="B38" t="str">
            <v>DNL1-1422</v>
          </cell>
          <cell r="C38" t="str">
            <v>APML0197</v>
          </cell>
          <cell r="D38" t="str">
            <v>12RTF96C</v>
          </cell>
          <cell r="E38" t="str">
            <v>/AB</v>
          </cell>
          <cell r="F38" t="str">
            <v>ODENSE</v>
          </cell>
          <cell r="H38">
            <v>38236</v>
          </cell>
          <cell r="K38">
            <v>38275</v>
          </cell>
          <cell r="N38">
            <v>38291</v>
          </cell>
          <cell r="O38">
            <v>38286</v>
          </cell>
          <cell r="P38">
            <v>38286</v>
          </cell>
          <cell r="Q38">
            <v>0</v>
          </cell>
          <cell r="R38">
            <v>93360</v>
          </cell>
          <cell r="S38">
            <v>4</v>
          </cell>
          <cell r="T38">
            <v>0</v>
          </cell>
          <cell r="U38" t="str">
            <v>2004101확정</v>
          </cell>
          <cell r="V38">
            <v>1</v>
          </cell>
          <cell r="W38" t="str">
            <v>6 (10/15) 31</v>
          </cell>
          <cell r="X38" t="str">
            <v>[10/26]</v>
          </cell>
          <cell r="Y38" t="str">
            <v>6 (10/15) 31
APML0197/ODEN
12RTF96C/AB
[10/26]</v>
          </cell>
          <cell r="Z38">
            <v>-5</v>
          </cell>
          <cell r="AA38" t="str">
            <v>/ODEN</v>
          </cell>
        </row>
        <row r="39">
          <cell r="B39" t="str">
            <v>DML1-1601</v>
          </cell>
          <cell r="C39" t="str">
            <v>WULF2761</v>
          </cell>
          <cell r="D39" t="str">
            <v>7K98MC</v>
          </cell>
          <cell r="E39" t="str">
            <v>/GL</v>
          </cell>
          <cell r="F39" t="str">
            <v>MBD</v>
          </cell>
          <cell r="H39">
            <v>38251</v>
          </cell>
          <cell r="K39">
            <v>38282</v>
          </cell>
          <cell r="N39">
            <v>38297</v>
          </cell>
          <cell r="O39">
            <v>38291</v>
          </cell>
          <cell r="P39">
            <v>38291</v>
          </cell>
          <cell r="Q39">
            <v>0</v>
          </cell>
          <cell r="R39">
            <v>54460</v>
          </cell>
          <cell r="S39">
            <v>4</v>
          </cell>
          <cell r="T39">
            <v>0</v>
          </cell>
          <cell r="U39" t="str">
            <v>2004101확정</v>
          </cell>
          <cell r="V39">
            <v>1</v>
          </cell>
          <cell r="W39" t="str">
            <v>21 (10/22) 6</v>
          </cell>
          <cell r="X39" t="str">
            <v>[10/31]</v>
          </cell>
          <cell r="Y39" t="str">
            <v>21 (10/22) 6
WULF2761/MBD
7K98MC/GL
[10/31]</v>
          </cell>
          <cell r="Z39">
            <v>-6</v>
          </cell>
          <cell r="AA39" t="str">
            <v>/MBD</v>
          </cell>
        </row>
        <row r="40">
          <cell r="B40" t="str">
            <v>DML1-1556</v>
          </cell>
          <cell r="C40" t="str">
            <v>HSCH0454</v>
          </cell>
          <cell r="D40" t="str">
            <v>7L70MC</v>
          </cell>
          <cell r="E40" t="str">
            <v>/GL</v>
          </cell>
          <cell r="F40" t="str">
            <v>VWS</v>
          </cell>
          <cell r="H40">
            <v>38254</v>
          </cell>
          <cell r="K40">
            <v>38286</v>
          </cell>
          <cell r="N40">
            <v>38295</v>
          </cell>
          <cell r="O40">
            <v>38306</v>
          </cell>
          <cell r="P40">
            <v>38306</v>
          </cell>
          <cell r="Q40">
            <v>0</v>
          </cell>
          <cell r="R40">
            <v>26915</v>
          </cell>
          <cell r="S40">
            <v>4</v>
          </cell>
          <cell r="T40">
            <v>0</v>
          </cell>
          <cell r="U40" t="str">
            <v>2004101확정</v>
          </cell>
          <cell r="V40">
            <v>1</v>
          </cell>
          <cell r="W40" t="str">
            <v>24 (10/26) 4</v>
          </cell>
          <cell r="X40" t="str">
            <v>[11/15]</v>
          </cell>
          <cell r="Y40" t="str">
            <v>24 (10/26) 4
HSCH0454/VWS
7L70MC/GL
[11/15]</v>
          </cell>
          <cell r="Z40">
            <v>11</v>
          </cell>
          <cell r="AA40" t="str">
            <v>/VWS</v>
          </cell>
        </row>
        <row r="41">
          <cell r="B41" t="str">
            <v>DML1-1586</v>
          </cell>
          <cell r="C41" t="str">
            <v>LMZ 5004</v>
          </cell>
          <cell r="D41" t="str">
            <v>5S60MC</v>
          </cell>
          <cell r="E41" t="str">
            <v>/AB</v>
          </cell>
          <cell r="F41" t="str">
            <v>DMHI</v>
          </cell>
          <cell r="H41">
            <v>38268</v>
          </cell>
          <cell r="K41">
            <v>38289</v>
          </cell>
          <cell r="N41">
            <v>38296</v>
          </cell>
          <cell r="O41">
            <v>38341</v>
          </cell>
          <cell r="P41">
            <v>38306</v>
          </cell>
          <cell r="Q41">
            <v>0</v>
          </cell>
          <cell r="R41">
            <v>13900</v>
          </cell>
          <cell r="S41">
            <v>0</v>
          </cell>
          <cell r="T41">
            <v>0</v>
          </cell>
          <cell r="U41" t="str">
            <v>2004101확정</v>
          </cell>
          <cell r="V41">
            <v>1</v>
          </cell>
          <cell r="W41" t="str">
            <v>8 (10/29) 5</v>
          </cell>
          <cell r="X41" t="str">
            <v>[12/20](11/15)</v>
          </cell>
          <cell r="Y41" t="str">
            <v>8 (10/29) 5
LMZ 5004/DMHI
5S60MC/AB
[12/20](11/15)</v>
          </cell>
          <cell r="Z41">
            <v>10</v>
          </cell>
          <cell r="AA41" t="str">
            <v>/DMHI</v>
          </cell>
        </row>
        <row r="42">
          <cell r="B42" t="str">
            <v>DNL1-1402</v>
          </cell>
          <cell r="C42" t="str">
            <v>MSC 0128</v>
          </cell>
          <cell r="D42" t="str">
            <v>12RTA96C-B</v>
          </cell>
          <cell r="E42" t="str">
            <v>/GL</v>
          </cell>
          <cell r="F42" t="str">
            <v>한진</v>
          </cell>
          <cell r="H42">
            <v>38275</v>
          </cell>
          <cell r="K42">
            <v>38303</v>
          </cell>
          <cell r="N42">
            <v>38316</v>
          </cell>
          <cell r="O42">
            <v>38335</v>
          </cell>
          <cell r="P42">
            <v>38294</v>
          </cell>
          <cell r="Q42">
            <v>0</v>
          </cell>
          <cell r="R42">
            <v>93360</v>
          </cell>
          <cell r="S42">
            <v>0</v>
          </cell>
          <cell r="T42">
            <v>0</v>
          </cell>
          <cell r="U42" t="str">
            <v>2004111확정</v>
          </cell>
          <cell r="V42">
            <v>1</v>
          </cell>
          <cell r="W42" t="str">
            <v>15 (11/12) 25</v>
          </cell>
          <cell r="X42" t="str">
            <v>[12/14](11/3)</v>
          </cell>
          <cell r="Y42" t="str">
            <v>15 (11/12) 25
MSC 0128/HJ
12RTA96C-B/GL
[12/14](11/3)</v>
          </cell>
          <cell r="Z42">
            <v>-22</v>
          </cell>
          <cell r="AA42" t="str">
            <v>/HJ</v>
          </cell>
        </row>
        <row r="43">
          <cell r="B43" t="str">
            <v>DML1-1490</v>
          </cell>
          <cell r="C43" t="str">
            <v>OCTK0432</v>
          </cell>
          <cell r="D43" t="str">
            <v>6S50MC-C</v>
          </cell>
          <cell r="E43" t="str">
            <v>/AB</v>
          </cell>
          <cell r="F43" t="str">
            <v>신아</v>
          </cell>
          <cell r="H43">
            <v>38290</v>
          </cell>
          <cell r="K43">
            <v>38310</v>
          </cell>
          <cell r="N43">
            <v>38317</v>
          </cell>
          <cell r="O43">
            <v>38331</v>
          </cell>
          <cell r="P43">
            <v>38330</v>
          </cell>
          <cell r="Q43">
            <v>0</v>
          </cell>
          <cell r="R43">
            <v>12900</v>
          </cell>
          <cell r="S43">
            <v>0</v>
          </cell>
          <cell r="T43">
            <v>0</v>
          </cell>
          <cell r="U43" t="str">
            <v>2004111확정</v>
          </cell>
          <cell r="V43">
            <v>1</v>
          </cell>
          <cell r="W43" t="str">
            <v>30 (11/19) 26</v>
          </cell>
          <cell r="X43" t="str">
            <v>[12/10](12/9)</v>
          </cell>
          <cell r="Y43" t="str">
            <v>30 (11/19) 26
OCTK0432/SA
6S50MC-C/AB
[12/10](12/9)</v>
          </cell>
          <cell r="Z43">
            <v>13</v>
          </cell>
          <cell r="AA43" t="str">
            <v>/SA</v>
          </cell>
        </row>
        <row r="44">
          <cell r="B44" t="str">
            <v>DML1-1452</v>
          </cell>
          <cell r="C44" t="str">
            <v>TAPI5270</v>
          </cell>
          <cell r="D44" t="str">
            <v>6S70MC</v>
          </cell>
          <cell r="E44" t="str">
            <v>/BV</v>
          </cell>
          <cell r="F44" t="str">
            <v>대우</v>
          </cell>
          <cell r="H44">
            <v>38295</v>
          </cell>
          <cell r="K44">
            <v>38315</v>
          </cell>
          <cell r="N44">
            <v>38323</v>
          </cell>
          <cell r="O44">
            <v>38316</v>
          </cell>
          <cell r="P44">
            <v>38312</v>
          </cell>
          <cell r="Q44">
            <v>0</v>
          </cell>
          <cell r="R44">
            <v>22920</v>
          </cell>
          <cell r="S44">
            <v>0</v>
          </cell>
          <cell r="T44">
            <v>0</v>
          </cell>
          <cell r="U44" t="str">
            <v>2004111확정</v>
          </cell>
          <cell r="V44">
            <v>1</v>
          </cell>
          <cell r="W44" t="str">
            <v>4 (11/24) 2</v>
          </cell>
          <cell r="X44" t="str">
            <v>[11/25](11/21)</v>
          </cell>
          <cell r="Y44" t="str">
            <v>4 (11/24) 2
TAPI5270/DW
6S70MC/BV
[11/25](11/21)</v>
          </cell>
          <cell r="Z44">
            <v>-11</v>
          </cell>
          <cell r="AA44" t="str">
            <v>/DW</v>
          </cell>
        </row>
        <row r="45">
          <cell r="B45" t="str">
            <v>DML1-1583</v>
          </cell>
          <cell r="C45" t="str">
            <v>SONA5281</v>
          </cell>
          <cell r="D45" t="str">
            <v>5S60MC-C</v>
          </cell>
          <cell r="E45" t="str">
            <v>/LR</v>
          </cell>
          <cell r="F45" t="str">
            <v>대우</v>
          </cell>
          <cell r="H45">
            <v>38296</v>
          </cell>
          <cell r="K45">
            <v>38317</v>
          </cell>
          <cell r="N45">
            <v>38324</v>
          </cell>
          <cell r="O45">
            <v>38362</v>
          </cell>
          <cell r="P45">
            <v>38354</v>
          </cell>
          <cell r="Q45">
            <v>0</v>
          </cell>
          <cell r="R45">
            <v>15350</v>
          </cell>
          <cell r="S45">
            <v>0</v>
          </cell>
          <cell r="T45">
            <v>0</v>
          </cell>
          <cell r="U45" t="str">
            <v>2004111확정</v>
          </cell>
          <cell r="V45">
            <v>1</v>
          </cell>
          <cell r="W45" t="str">
            <v>5 (11/26) 3</v>
          </cell>
          <cell r="X45" t="str">
            <v>[1/10](1/2)</v>
          </cell>
          <cell r="Y45" t="str">
            <v>5 (11/26) 3
SONA5281/DW
5S60MC-C/LR
[1/10](1/2)</v>
          </cell>
          <cell r="Z45">
            <v>30</v>
          </cell>
          <cell r="AA45" t="str">
            <v>/DW</v>
          </cell>
        </row>
        <row r="46">
          <cell r="B46" t="str">
            <v>DNL1-1423</v>
          </cell>
          <cell r="C46" t="str">
            <v>APML0198</v>
          </cell>
          <cell r="D46" t="str">
            <v>12RTF96C</v>
          </cell>
          <cell r="E46" t="str">
            <v>/AB</v>
          </cell>
          <cell r="F46" t="str">
            <v>ODENSE</v>
          </cell>
          <cell r="G46">
            <v>38287</v>
          </cell>
          <cell r="H46">
            <v>38297</v>
          </cell>
          <cell r="I46">
            <v>33</v>
          </cell>
          <cell r="J46">
            <v>-2</v>
          </cell>
          <cell r="K46">
            <v>38328</v>
          </cell>
          <cell r="L46">
            <v>15</v>
          </cell>
          <cell r="M46">
            <v>3</v>
          </cell>
          <cell r="N46">
            <v>38346</v>
          </cell>
          <cell r="O46">
            <v>38364</v>
          </cell>
          <cell r="P46">
            <v>38364</v>
          </cell>
          <cell r="Q46">
            <v>0</v>
          </cell>
          <cell r="R46">
            <v>93360</v>
          </cell>
          <cell r="S46">
            <v>0</v>
          </cell>
          <cell r="T46">
            <v>0</v>
          </cell>
          <cell r="U46" t="str">
            <v>2004121확정</v>
          </cell>
          <cell r="V46">
            <v>1</v>
          </cell>
          <cell r="W46" t="str">
            <v>6 (12/7) 25</v>
          </cell>
          <cell r="X46" t="str">
            <v>[1/12]</v>
          </cell>
          <cell r="Y46" t="str">
            <v>6 (12/7) 25
APML0198/ODEN
12RTF96C/AB
[1/12]</v>
          </cell>
          <cell r="Z46">
            <v>18</v>
          </cell>
          <cell r="AA46" t="str">
            <v>/ODEN</v>
          </cell>
        </row>
        <row r="47">
          <cell r="B47" t="str">
            <v>DNL1-1383</v>
          </cell>
          <cell r="C47" t="str">
            <v>HASU4100</v>
          </cell>
          <cell r="D47" t="str">
            <v>8RTA96C-B</v>
          </cell>
          <cell r="E47" t="str">
            <v>/GL</v>
          </cell>
          <cell r="F47" t="str">
            <v>대우</v>
          </cell>
          <cell r="G47">
            <v>38297</v>
          </cell>
          <cell r="H47">
            <v>38307</v>
          </cell>
          <cell r="I47">
            <v>28</v>
          </cell>
          <cell r="K47">
            <v>38335</v>
          </cell>
          <cell r="L47">
            <v>10</v>
          </cell>
          <cell r="N47">
            <v>38345</v>
          </cell>
          <cell r="O47">
            <v>38362</v>
          </cell>
          <cell r="P47">
            <v>38333</v>
          </cell>
          <cell r="Q47">
            <v>0</v>
          </cell>
          <cell r="R47">
            <v>62240</v>
          </cell>
          <cell r="S47">
            <v>0</v>
          </cell>
          <cell r="T47">
            <v>0</v>
          </cell>
          <cell r="U47" t="str">
            <v>2004121확정</v>
          </cell>
          <cell r="V47">
            <v>1</v>
          </cell>
          <cell r="W47" t="str">
            <v>16 (12/14) 24</v>
          </cell>
          <cell r="X47" t="str">
            <v>[1/10](12/12)</v>
          </cell>
          <cell r="Y47" t="str">
            <v>16 (12/14) 24
HASU4100/DW
8RTA96C-B/GL
[1/10](12/12)</v>
          </cell>
          <cell r="Z47">
            <v>-12</v>
          </cell>
          <cell r="AA47" t="str">
            <v>/DW</v>
          </cell>
        </row>
        <row r="48">
          <cell r="B48" t="str">
            <v>DML1-1625</v>
          </cell>
          <cell r="C48" t="str">
            <v>CSG 4201</v>
          </cell>
          <cell r="D48" t="str">
            <v>8K90MC-C</v>
          </cell>
          <cell r="E48" t="str">
            <v>/CC</v>
          </cell>
          <cell r="F48" t="str">
            <v>DNS</v>
          </cell>
          <cell r="G48">
            <v>38301</v>
          </cell>
          <cell r="H48">
            <v>38311</v>
          </cell>
          <cell r="I48">
            <v>26</v>
          </cell>
          <cell r="J48">
            <v>5</v>
          </cell>
          <cell r="K48">
            <v>38342</v>
          </cell>
          <cell r="L48">
            <v>10</v>
          </cell>
          <cell r="M48">
            <v>1</v>
          </cell>
          <cell r="N48">
            <v>38356</v>
          </cell>
          <cell r="O48">
            <v>38367</v>
          </cell>
          <cell r="P48">
            <v>38367</v>
          </cell>
          <cell r="Q48">
            <v>0</v>
          </cell>
          <cell r="R48">
            <v>49680</v>
          </cell>
          <cell r="S48">
            <v>0</v>
          </cell>
          <cell r="T48">
            <v>3</v>
          </cell>
          <cell r="U48" t="str">
            <v>2004121확정</v>
          </cell>
          <cell r="V48">
            <v>1</v>
          </cell>
          <cell r="W48" t="str">
            <v>20 (12/21) 4</v>
          </cell>
          <cell r="X48" t="str">
            <v>[1/15]</v>
          </cell>
          <cell r="Y48" t="str">
            <v>20 (12/21) 4
CSG 4201/DNS
8K90MC-C/CC
[1/15]</v>
          </cell>
          <cell r="Z48">
            <v>11</v>
          </cell>
          <cell r="AA48" t="str">
            <v>/DNS</v>
          </cell>
        </row>
        <row r="49">
          <cell r="B49" t="str">
            <v>DML1-1530</v>
          </cell>
          <cell r="C49" t="str">
            <v>TKAY1520</v>
          </cell>
          <cell r="D49" t="str">
            <v>7S60MC</v>
          </cell>
          <cell r="E49" t="str">
            <v>/DN</v>
          </cell>
          <cell r="F49" t="str">
            <v>삼성</v>
          </cell>
          <cell r="G49">
            <v>38313</v>
          </cell>
          <cell r="H49">
            <v>38323</v>
          </cell>
          <cell r="I49">
            <v>21</v>
          </cell>
          <cell r="K49">
            <v>38344</v>
          </cell>
          <cell r="L49">
            <v>7</v>
          </cell>
          <cell r="N49">
            <v>38351</v>
          </cell>
          <cell r="O49">
            <v>38353</v>
          </cell>
          <cell r="P49">
            <v>38353</v>
          </cell>
          <cell r="Q49">
            <v>0</v>
          </cell>
          <cell r="R49">
            <v>19460</v>
          </cell>
          <cell r="S49">
            <v>0</v>
          </cell>
          <cell r="T49">
            <v>0</v>
          </cell>
          <cell r="U49" t="str">
            <v>2004121확정</v>
          </cell>
          <cell r="V49">
            <v>1</v>
          </cell>
          <cell r="W49" t="str">
            <v>2 (12/23) 30</v>
          </cell>
          <cell r="X49" t="str">
            <v>[1/1]</v>
          </cell>
          <cell r="Y49" t="str">
            <v>2 (12/23) 30
TKAY1520/SS
7S60MC/DN
[1/1]</v>
          </cell>
          <cell r="Z49">
            <v>2</v>
          </cell>
          <cell r="AA49" t="str">
            <v>/SS</v>
          </cell>
        </row>
        <row r="50">
          <cell r="B50" t="str">
            <v>DNL1-1403</v>
          </cell>
          <cell r="C50" t="str">
            <v>MSC 0129</v>
          </cell>
          <cell r="D50" t="str">
            <v>12RTA96C-B</v>
          </cell>
          <cell r="E50" t="str">
            <v>/GL</v>
          </cell>
          <cell r="F50" t="str">
            <v>한진</v>
          </cell>
          <cell r="G50">
            <v>38307</v>
          </cell>
          <cell r="H50">
            <v>38317</v>
          </cell>
          <cell r="I50">
            <v>33</v>
          </cell>
          <cell r="K50">
            <v>38350</v>
          </cell>
          <cell r="L50">
            <v>15</v>
          </cell>
          <cell r="N50">
            <v>38368</v>
          </cell>
          <cell r="O50">
            <v>38356</v>
          </cell>
          <cell r="P50">
            <v>38356</v>
          </cell>
          <cell r="Q50">
            <v>0</v>
          </cell>
          <cell r="R50">
            <v>93360</v>
          </cell>
          <cell r="S50">
            <v>0</v>
          </cell>
          <cell r="T50">
            <v>3</v>
          </cell>
          <cell r="U50" t="str">
            <v>2004121확정</v>
          </cell>
          <cell r="V50">
            <v>1</v>
          </cell>
          <cell r="W50" t="str">
            <v>26 (12/29) 16</v>
          </cell>
          <cell r="X50" t="str">
            <v>[1/4]</v>
          </cell>
          <cell r="Y50" t="str">
            <v>26 (12/29) 16
MSC 0129/HJ
12RTA96C-B/GL
[1/4]</v>
          </cell>
          <cell r="Z50">
            <v>-12</v>
          </cell>
          <cell r="AA50" t="str">
            <v>/HJ</v>
          </cell>
        </row>
        <row r="52">
          <cell r="B52" t="str">
            <v>DML1-1447</v>
          </cell>
          <cell r="C52" t="str">
            <v>SEPA1494</v>
          </cell>
          <cell r="D52" t="str">
            <v>8K90MC-C</v>
          </cell>
          <cell r="E52" t="str">
            <v>/LR</v>
          </cell>
          <cell r="F52" t="str">
            <v>삼성</v>
          </cell>
          <cell r="G52">
            <v>38318</v>
          </cell>
          <cell r="H52">
            <v>38328</v>
          </cell>
          <cell r="I52">
            <v>26</v>
          </cell>
          <cell r="K52">
            <v>38357</v>
          </cell>
          <cell r="L52">
            <v>10</v>
          </cell>
          <cell r="N52">
            <v>38367</v>
          </cell>
          <cell r="O52">
            <v>38372</v>
          </cell>
          <cell r="P52">
            <v>38372</v>
          </cell>
          <cell r="Q52">
            <v>0</v>
          </cell>
          <cell r="R52">
            <v>49680</v>
          </cell>
          <cell r="S52">
            <v>3</v>
          </cell>
          <cell r="T52">
            <v>0</v>
          </cell>
          <cell r="U52" t="str">
            <v>200511확정</v>
          </cell>
          <cell r="V52">
            <v>1</v>
          </cell>
          <cell r="W52" t="str">
            <v>7 (1/5) 15</v>
          </cell>
          <cell r="X52" t="str">
            <v>[1/20]</v>
          </cell>
          <cell r="Y52" t="str">
            <v>7 (1/5) 15
SEPA1494/SS
8K90MC-C/LR
[1/20]</v>
          </cell>
          <cell r="Z52">
            <v>5</v>
          </cell>
          <cell r="AA52" t="str">
            <v>/SS</v>
          </cell>
        </row>
        <row r="53">
          <cell r="B53" t="str">
            <v>DML1-1374</v>
          </cell>
          <cell r="C53" t="str">
            <v>DNYA1473</v>
          </cell>
          <cell r="D53" t="str">
            <v>6S60MC-C</v>
          </cell>
          <cell r="E53" t="str">
            <v>/DN</v>
          </cell>
          <cell r="F53" t="str">
            <v>삼성</v>
          </cell>
          <cell r="G53">
            <v>38337</v>
          </cell>
          <cell r="H53">
            <v>38347</v>
          </cell>
          <cell r="I53">
            <v>21</v>
          </cell>
          <cell r="K53">
            <v>38371</v>
          </cell>
          <cell r="L53">
            <v>5</v>
          </cell>
          <cell r="M53">
            <v>2</v>
          </cell>
          <cell r="N53">
            <v>38378</v>
          </cell>
          <cell r="O53">
            <v>38387</v>
          </cell>
          <cell r="P53">
            <v>38368</v>
          </cell>
          <cell r="Q53">
            <v>0</v>
          </cell>
          <cell r="R53">
            <v>18420</v>
          </cell>
          <cell r="S53">
            <v>3</v>
          </cell>
          <cell r="T53">
            <v>0</v>
          </cell>
          <cell r="U53" t="str">
            <v>200511확정</v>
          </cell>
          <cell r="V53">
            <v>1</v>
          </cell>
          <cell r="W53" t="str">
            <v>26 (1/19) 26</v>
          </cell>
          <cell r="X53" t="str">
            <v>[2/4](1/16)</v>
          </cell>
          <cell r="Y53" t="str">
            <v>26 (1/19) 26
DNYA1473/SS
6S60MC-C/DN
[2/4](1/16)</v>
          </cell>
          <cell r="Z53">
            <v>-10</v>
          </cell>
          <cell r="AA53" t="str">
            <v>/SS</v>
          </cell>
        </row>
        <row r="54">
          <cell r="B54" t="str">
            <v>DML1-1626</v>
          </cell>
          <cell r="C54" t="str">
            <v>CSG 4202</v>
          </cell>
          <cell r="D54" t="str">
            <v>8K90MC-C</v>
          </cell>
          <cell r="E54" t="str">
            <v>/CC</v>
          </cell>
          <cell r="F54" t="str">
            <v>DNS</v>
          </cell>
          <cell r="G54">
            <v>38337</v>
          </cell>
          <cell r="H54">
            <v>38347</v>
          </cell>
          <cell r="I54">
            <v>26</v>
          </cell>
          <cell r="K54">
            <v>38376</v>
          </cell>
          <cell r="L54">
            <v>10</v>
          </cell>
          <cell r="M54">
            <v>5</v>
          </cell>
          <cell r="N54">
            <v>38397</v>
          </cell>
          <cell r="O54">
            <v>38393</v>
          </cell>
          <cell r="P54">
            <v>38393</v>
          </cell>
          <cell r="Q54">
            <v>0</v>
          </cell>
          <cell r="R54">
            <v>49680</v>
          </cell>
          <cell r="S54">
            <v>3</v>
          </cell>
          <cell r="T54">
            <v>6</v>
          </cell>
          <cell r="U54" t="str">
            <v>200511확정</v>
          </cell>
          <cell r="V54">
            <v>1</v>
          </cell>
          <cell r="W54" t="str">
            <v>26 (1/24) 14</v>
          </cell>
          <cell r="X54" t="str">
            <v>[2/10]</v>
          </cell>
          <cell r="Y54" t="str">
            <v>26 (1/24) 14
CSG 4202/DNS
8K90MC-C/CC
[2/10]</v>
          </cell>
          <cell r="Z54">
            <v>-4</v>
          </cell>
          <cell r="AA54" t="str">
            <v>/DNS</v>
          </cell>
        </row>
        <row r="55">
          <cell r="B55" t="str">
            <v>DML1-1448</v>
          </cell>
          <cell r="C55" t="str">
            <v>SEPA1498</v>
          </cell>
          <cell r="D55" t="str">
            <v>8K90MC-C</v>
          </cell>
          <cell r="E55" t="str">
            <v>/LR</v>
          </cell>
          <cell r="F55" t="str">
            <v>삼성</v>
          </cell>
          <cell r="G55">
            <v>38347</v>
          </cell>
          <cell r="H55">
            <v>38357</v>
          </cell>
          <cell r="I55">
            <v>26</v>
          </cell>
          <cell r="K55">
            <v>38383</v>
          </cell>
          <cell r="L55">
            <v>10</v>
          </cell>
          <cell r="N55">
            <v>38399</v>
          </cell>
          <cell r="O55">
            <v>38460</v>
          </cell>
          <cell r="P55">
            <v>38371</v>
          </cell>
          <cell r="Q55">
            <v>0</v>
          </cell>
          <cell r="R55">
            <v>49680</v>
          </cell>
          <cell r="S55">
            <v>0</v>
          </cell>
          <cell r="T55">
            <v>6</v>
          </cell>
          <cell r="U55" t="str">
            <v>200511확정</v>
          </cell>
          <cell r="V55">
            <v>1</v>
          </cell>
          <cell r="W55" t="str">
            <v>5 (1/31) 16</v>
          </cell>
          <cell r="X55" t="str">
            <v>[4/18](1/19)</v>
          </cell>
          <cell r="Y55" t="str">
            <v>5 (1/31) 16
SEPA1498/SS
8K90MC-C/LR
[4/18](1/19)</v>
          </cell>
          <cell r="Z55">
            <v>-28</v>
          </cell>
          <cell r="AA55" t="str">
            <v>/SS</v>
          </cell>
        </row>
        <row r="56">
          <cell r="B56" t="str">
            <v>DML1-1584</v>
          </cell>
          <cell r="C56" t="str">
            <v>ENFI1535</v>
          </cell>
          <cell r="D56" t="str">
            <v>6S60MC</v>
          </cell>
          <cell r="E56" t="str">
            <v>/LR</v>
          </cell>
          <cell r="F56" t="str">
            <v>삼성</v>
          </cell>
          <cell r="G56">
            <v>38355</v>
          </cell>
          <cell r="H56">
            <v>38365</v>
          </cell>
          <cell r="I56">
            <v>21</v>
          </cell>
          <cell r="J56">
            <v>1</v>
          </cell>
          <cell r="K56">
            <v>38387</v>
          </cell>
          <cell r="L56">
            <v>5</v>
          </cell>
          <cell r="M56">
            <v>2</v>
          </cell>
          <cell r="N56">
            <v>38400</v>
          </cell>
          <cell r="O56">
            <v>38403</v>
          </cell>
          <cell r="P56">
            <v>38403</v>
          </cell>
          <cell r="Q56">
            <v>0</v>
          </cell>
          <cell r="R56">
            <v>16680</v>
          </cell>
          <cell r="S56">
            <v>0</v>
          </cell>
          <cell r="T56">
            <v>6</v>
          </cell>
          <cell r="U56" t="str">
            <v>200521확정</v>
          </cell>
          <cell r="V56">
            <v>1</v>
          </cell>
          <cell r="W56" t="str">
            <v>13 (2/4) 17</v>
          </cell>
          <cell r="X56" t="str">
            <v>[2/20]</v>
          </cell>
          <cell r="Y56" t="str">
            <v>13 (2/4) 17
ENFI1535/SS
6S60MC/LR
[2/20]</v>
          </cell>
          <cell r="Z56">
            <v>3</v>
          </cell>
          <cell r="AA56" t="str">
            <v>/SS</v>
          </cell>
        </row>
        <row r="57">
          <cell r="B57" t="str">
            <v>DML1-1375</v>
          </cell>
          <cell r="C57" t="str">
            <v>DNYA1474</v>
          </cell>
          <cell r="D57" t="str">
            <v>6S60MC-C</v>
          </cell>
          <cell r="E57" t="str">
            <v>/DN</v>
          </cell>
          <cell r="F57" t="str">
            <v>삼성</v>
          </cell>
          <cell r="G57">
            <v>38361</v>
          </cell>
          <cell r="H57">
            <v>38371</v>
          </cell>
          <cell r="I57">
            <v>21</v>
          </cell>
          <cell r="J57">
            <v>1</v>
          </cell>
          <cell r="K57">
            <v>38399</v>
          </cell>
          <cell r="L57">
            <v>5</v>
          </cell>
          <cell r="M57">
            <v>2</v>
          </cell>
          <cell r="N57">
            <v>38406</v>
          </cell>
          <cell r="O57">
            <v>38431</v>
          </cell>
          <cell r="P57">
            <v>38431</v>
          </cell>
          <cell r="Q57">
            <v>0</v>
          </cell>
          <cell r="R57">
            <v>18420</v>
          </cell>
          <cell r="S57">
            <v>6</v>
          </cell>
          <cell r="T57">
            <v>0</v>
          </cell>
          <cell r="U57" t="str">
            <v>200521확정</v>
          </cell>
          <cell r="V57">
            <v>1</v>
          </cell>
          <cell r="W57" t="str">
            <v>19 (2/16) 23</v>
          </cell>
          <cell r="X57" t="str">
            <v>[3/20]</v>
          </cell>
          <cell r="Y57" t="str">
            <v>19 (2/16) 23
DNYA1474/SS
6S60MC-C/DN
[3/20]</v>
          </cell>
          <cell r="Z57">
            <v>25</v>
          </cell>
          <cell r="AA57" t="str">
            <v>/SS</v>
          </cell>
        </row>
        <row r="58">
          <cell r="B58" t="str">
            <v>DML1-1578</v>
          </cell>
          <cell r="C58" t="str">
            <v>OFFE0456</v>
          </cell>
          <cell r="D58" t="str">
            <v>7L70MC</v>
          </cell>
          <cell r="E58" t="str">
            <v>/GL</v>
          </cell>
          <cell r="F58" t="str">
            <v>VWS</v>
          </cell>
          <cell r="G58">
            <v>38361</v>
          </cell>
          <cell r="H58">
            <v>38371</v>
          </cell>
          <cell r="I58">
            <v>24</v>
          </cell>
          <cell r="K58">
            <v>38401</v>
          </cell>
          <cell r="L58">
            <v>7</v>
          </cell>
          <cell r="M58">
            <v>5</v>
          </cell>
          <cell r="N58">
            <v>38413</v>
          </cell>
          <cell r="O58">
            <v>38420</v>
          </cell>
          <cell r="P58">
            <v>38420</v>
          </cell>
          <cell r="Q58">
            <v>0</v>
          </cell>
          <cell r="R58">
            <v>26915</v>
          </cell>
          <cell r="S58">
            <v>6</v>
          </cell>
          <cell r="T58">
            <v>0</v>
          </cell>
          <cell r="U58" t="str">
            <v>200521확정</v>
          </cell>
          <cell r="V58">
            <v>1</v>
          </cell>
          <cell r="W58" t="str">
            <v>19 (2/18) 2</v>
          </cell>
          <cell r="X58" t="str">
            <v>[3/9]</v>
          </cell>
          <cell r="Y58" t="str">
            <v>19 (2/18) 2
OFFE0456/VWS
7L70MC/GL
[3/9]</v>
          </cell>
          <cell r="Z58">
            <v>7</v>
          </cell>
          <cell r="AA58" t="str">
            <v>/VWS</v>
          </cell>
        </row>
        <row r="59">
          <cell r="B59" t="str">
            <v>DNL1-1424</v>
          </cell>
          <cell r="C59" t="str">
            <v>APML0199</v>
          </cell>
          <cell r="D59" t="str">
            <v>12RTF96C</v>
          </cell>
          <cell r="E59" t="str">
            <v>/AB</v>
          </cell>
          <cell r="F59" t="str">
            <v>ODENSE</v>
          </cell>
          <cell r="G59">
            <v>38359</v>
          </cell>
          <cell r="H59">
            <v>38369</v>
          </cell>
          <cell r="I59">
            <v>33</v>
          </cell>
          <cell r="K59">
            <v>38408</v>
          </cell>
          <cell r="L59">
            <v>15</v>
          </cell>
          <cell r="M59">
            <v>5</v>
          </cell>
          <cell r="N59">
            <v>38428</v>
          </cell>
          <cell r="O59">
            <v>38429</v>
          </cell>
          <cell r="P59">
            <v>38429</v>
          </cell>
          <cell r="Q59">
            <v>0</v>
          </cell>
          <cell r="R59">
            <v>93360</v>
          </cell>
          <cell r="S59">
            <v>6</v>
          </cell>
          <cell r="T59">
            <v>0</v>
          </cell>
          <cell r="U59" t="str">
            <v>200521확정</v>
          </cell>
          <cell r="V59">
            <v>1</v>
          </cell>
          <cell r="W59" t="str">
            <v>17 (2/25) 17</v>
          </cell>
          <cell r="X59" t="str">
            <v>[3/18]</v>
          </cell>
          <cell r="Y59" t="str">
            <v>17 (2/25) 17
APML0199/ODEN
12RTF96C/AB
[3/18]</v>
          </cell>
          <cell r="Z59">
            <v>1</v>
          </cell>
          <cell r="AA59" t="str">
            <v>/ODEN</v>
          </cell>
        </row>
        <row r="60">
          <cell r="B60" t="str">
            <v>DNL1-1482</v>
          </cell>
          <cell r="C60" t="str">
            <v>CONT1514</v>
          </cell>
          <cell r="D60" t="str">
            <v>12RTA96C-B</v>
          </cell>
          <cell r="E60" t="str">
            <v>/GL</v>
          </cell>
          <cell r="F60" t="str">
            <v>삼성</v>
          </cell>
          <cell r="G60">
            <v>38366</v>
          </cell>
          <cell r="H60">
            <v>38376</v>
          </cell>
          <cell r="I60">
            <v>33</v>
          </cell>
          <cell r="K60">
            <v>38415</v>
          </cell>
          <cell r="L60">
            <v>15</v>
          </cell>
          <cell r="N60">
            <v>38430</v>
          </cell>
          <cell r="O60">
            <v>38443</v>
          </cell>
          <cell r="P60">
            <v>38443</v>
          </cell>
          <cell r="Q60">
            <v>0</v>
          </cell>
          <cell r="R60">
            <v>93360</v>
          </cell>
          <cell r="S60">
            <v>6</v>
          </cell>
          <cell r="T60">
            <v>0</v>
          </cell>
          <cell r="U60" t="str">
            <v>200531확정</v>
          </cell>
          <cell r="V60">
            <v>1</v>
          </cell>
          <cell r="W60" t="str">
            <v>24 (3/4) 19</v>
          </cell>
          <cell r="X60" t="str">
            <v>[4/1]</v>
          </cell>
          <cell r="Y60" t="str">
            <v>24 (3/4) 19
CONT1514/SS
12RTA96C-B/GL
[4/1]</v>
          </cell>
          <cell r="Z60">
            <v>13</v>
          </cell>
          <cell r="AA60" t="str">
            <v>/SS</v>
          </cell>
        </row>
        <row r="61">
          <cell r="B61" t="str">
            <v>DML1-1545</v>
          </cell>
          <cell r="C61" t="str">
            <v>BERG2305</v>
          </cell>
          <cell r="D61" t="str">
            <v>6S50MC-C</v>
          </cell>
          <cell r="E61" t="str">
            <v>/DN</v>
          </cell>
          <cell r="F61" t="str">
            <v>대우</v>
          </cell>
          <cell r="G61">
            <v>38391</v>
          </cell>
          <cell r="H61">
            <v>38401</v>
          </cell>
          <cell r="I61">
            <v>19</v>
          </cell>
          <cell r="J61">
            <v>2</v>
          </cell>
          <cell r="K61">
            <v>38422</v>
          </cell>
          <cell r="L61">
            <v>5</v>
          </cell>
          <cell r="M61">
            <v>2</v>
          </cell>
          <cell r="N61">
            <v>38429</v>
          </cell>
          <cell r="O61">
            <v>38441</v>
          </cell>
          <cell r="P61">
            <v>38431</v>
          </cell>
          <cell r="Q61">
            <v>0</v>
          </cell>
          <cell r="R61">
            <v>12900</v>
          </cell>
          <cell r="S61">
            <v>0</v>
          </cell>
          <cell r="T61">
            <v>0</v>
          </cell>
          <cell r="U61" t="str">
            <v>200531확정</v>
          </cell>
          <cell r="V61">
            <v>1</v>
          </cell>
          <cell r="W61" t="str">
            <v>18 (3/11) 18</v>
          </cell>
          <cell r="X61" t="str">
            <v>[3/30](3/20)</v>
          </cell>
          <cell r="Y61" t="str">
            <v>18 (3/11) 18
BERG2305/DW
6S50MC-C/DN
[3/30](3/20)</v>
          </cell>
          <cell r="Z61">
            <v>2</v>
          </cell>
          <cell r="AA61" t="str">
            <v>/DW</v>
          </cell>
        </row>
        <row r="62">
          <cell r="B62" t="str">
            <v>DML1-1449</v>
          </cell>
          <cell r="C62" t="str">
            <v>SEPA1499</v>
          </cell>
          <cell r="D62" t="str">
            <v>8K90MC-C</v>
          </cell>
          <cell r="E62" t="str">
            <v>/LR</v>
          </cell>
          <cell r="F62" t="str">
            <v>삼성</v>
          </cell>
          <cell r="G62">
            <v>38393</v>
          </cell>
          <cell r="H62">
            <v>38403</v>
          </cell>
          <cell r="I62">
            <v>26</v>
          </cell>
          <cell r="K62">
            <v>38429</v>
          </cell>
          <cell r="L62">
            <v>10</v>
          </cell>
          <cell r="N62">
            <v>38439</v>
          </cell>
          <cell r="O62">
            <v>38443</v>
          </cell>
          <cell r="P62">
            <v>38443</v>
          </cell>
          <cell r="Q62">
            <v>0</v>
          </cell>
          <cell r="R62">
            <v>49680</v>
          </cell>
          <cell r="S62">
            <v>0</v>
          </cell>
          <cell r="T62">
            <v>0</v>
          </cell>
          <cell r="U62" t="str">
            <v>200531확정</v>
          </cell>
          <cell r="V62">
            <v>1</v>
          </cell>
          <cell r="W62" t="str">
            <v>20 (3/18) 28</v>
          </cell>
          <cell r="X62" t="str">
            <v>[4/1]</v>
          </cell>
          <cell r="Y62" t="str">
            <v>20 (3/18) 28
SEPA1499/SS
8K90MC-C/LR
[4/1]</v>
          </cell>
          <cell r="Z62">
            <v>4</v>
          </cell>
          <cell r="AA62" t="str">
            <v>/SS</v>
          </cell>
        </row>
        <row r="63">
          <cell r="B63" t="str">
            <v>DML1-1433</v>
          </cell>
          <cell r="C63" t="str">
            <v>OFFE1509</v>
          </cell>
          <cell r="D63" t="str">
            <v>12K98MC-C</v>
          </cell>
          <cell r="E63" t="str">
            <v>/GL</v>
          </cell>
          <cell r="F63" t="str">
            <v>삼성</v>
          </cell>
          <cell r="G63">
            <v>38394</v>
          </cell>
          <cell r="H63">
            <v>38404</v>
          </cell>
          <cell r="I63">
            <v>32</v>
          </cell>
          <cell r="K63">
            <v>38436</v>
          </cell>
          <cell r="L63">
            <v>15</v>
          </cell>
          <cell r="N63">
            <v>38451</v>
          </cell>
          <cell r="O63">
            <v>38470</v>
          </cell>
          <cell r="P63">
            <v>38470</v>
          </cell>
          <cell r="Q63">
            <v>0</v>
          </cell>
          <cell r="R63">
            <v>93120</v>
          </cell>
          <cell r="S63">
            <v>0</v>
          </cell>
          <cell r="T63">
            <v>0</v>
          </cell>
          <cell r="U63" t="str">
            <v>200531확정</v>
          </cell>
          <cell r="V63">
            <v>1</v>
          </cell>
          <cell r="W63" t="str">
            <v>21 (3/25) 9</v>
          </cell>
          <cell r="X63" t="str">
            <v>[4/28]</v>
          </cell>
          <cell r="Y63" t="str">
            <v>21 (3/25) 9
OFFE1509/SS
12K98MC-C/GL
[4/28]</v>
          </cell>
          <cell r="Z63">
            <v>19</v>
          </cell>
          <cell r="AA63" t="str">
            <v>/SS</v>
          </cell>
        </row>
        <row r="64">
          <cell r="B64" t="str">
            <v>DML1-1650</v>
          </cell>
          <cell r="C64" t="str">
            <v>APML4437</v>
          </cell>
          <cell r="D64" t="str">
            <v>6S60ME-C</v>
          </cell>
          <cell r="E64" t="str">
            <v>/DN</v>
          </cell>
          <cell r="F64" t="str">
            <v>대우</v>
          </cell>
          <cell r="G64">
            <v>38413</v>
          </cell>
          <cell r="H64">
            <v>38423</v>
          </cell>
          <cell r="I64">
            <v>21</v>
          </cell>
          <cell r="J64">
            <v>5</v>
          </cell>
          <cell r="K64">
            <v>38449</v>
          </cell>
          <cell r="L64">
            <v>5</v>
          </cell>
          <cell r="M64">
            <v>2</v>
          </cell>
          <cell r="N64">
            <v>38456</v>
          </cell>
          <cell r="O64">
            <v>38492</v>
          </cell>
          <cell r="P64">
            <v>38453</v>
          </cell>
          <cell r="Q64">
            <v>0</v>
          </cell>
          <cell r="R64">
            <v>18420</v>
          </cell>
          <cell r="S64">
            <v>0</v>
          </cell>
          <cell r="T64">
            <v>0</v>
          </cell>
          <cell r="U64" t="str">
            <v>200541확정</v>
          </cell>
          <cell r="V64">
            <v>1</v>
          </cell>
          <cell r="W64" t="str">
            <v>12 (4/7) 14</v>
          </cell>
          <cell r="X64" t="str">
            <v>[5/20](4/11)</v>
          </cell>
          <cell r="Y64" t="str">
            <v>12 (4/7) 14
APML4437/DW
6S60ME-C/DN
[5/20](4/11)</v>
          </cell>
          <cell r="Z64">
            <v>-3</v>
          </cell>
          <cell r="AA64" t="str">
            <v>/DW</v>
          </cell>
        </row>
        <row r="65">
          <cell r="B65" t="str">
            <v>DML1-1707</v>
          </cell>
          <cell r="C65" t="str">
            <v>TKAY5255</v>
          </cell>
          <cell r="D65" t="str">
            <v>7S60ME-C</v>
          </cell>
          <cell r="E65" t="str">
            <v>/LR</v>
          </cell>
          <cell r="F65" t="str">
            <v>대우</v>
          </cell>
          <cell r="G65">
            <v>38423</v>
          </cell>
          <cell r="H65">
            <v>38433</v>
          </cell>
          <cell r="I65">
            <v>21</v>
          </cell>
          <cell r="K65">
            <v>38454</v>
          </cell>
          <cell r="L65">
            <v>7</v>
          </cell>
          <cell r="N65">
            <v>38461</v>
          </cell>
          <cell r="O65">
            <v>38513</v>
          </cell>
          <cell r="P65">
            <v>38469</v>
          </cell>
          <cell r="Q65">
            <v>0</v>
          </cell>
          <cell r="R65">
            <v>21490</v>
          </cell>
          <cell r="S65">
            <v>0</v>
          </cell>
          <cell r="T65">
            <v>0</v>
          </cell>
          <cell r="U65" t="str">
            <v>200541확정</v>
          </cell>
          <cell r="V65">
            <v>1</v>
          </cell>
          <cell r="W65" t="str">
            <v>22 (4/12) 19</v>
          </cell>
          <cell r="X65" t="str">
            <v>[6/10](4/27)</v>
          </cell>
          <cell r="Y65" t="str">
            <v>22 (4/12) 19
TKAY5255/DW
7S60ME-C/LR
[6/10](4/27)</v>
          </cell>
          <cell r="Z65">
            <v>8</v>
          </cell>
          <cell r="AA65" t="str">
            <v>/DW</v>
          </cell>
        </row>
        <row r="66">
          <cell r="B66" t="str">
            <v>DML1-1158</v>
          </cell>
          <cell r="C66" t="str">
            <v>CENT5192</v>
          </cell>
          <cell r="D66" t="str">
            <v>6S70MC-C</v>
          </cell>
          <cell r="E66" t="str">
            <v>/DN</v>
          </cell>
          <cell r="F66" t="str">
            <v>대우</v>
          </cell>
          <cell r="G66">
            <v>38424</v>
          </cell>
          <cell r="H66">
            <v>38434</v>
          </cell>
          <cell r="I66">
            <v>21</v>
          </cell>
          <cell r="J66">
            <v>1</v>
          </cell>
          <cell r="K66">
            <v>38456</v>
          </cell>
          <cell r="L66">
            <v>7</v>
          </cell>
          <cell r="N66">
            <v>38463</v>
          </cell>
          <cell r="O66">
            <v>38477</v>
          </cell>
          <cell r="P66">
            <v>38495</v>
          </cell>
          <cell r="Q66">
            <v>0</v>
          </cell>
          <cell r="R66">
            <v>25320</v>
          </cell>
          <cell r="S66">
            <v>0</v>
          </cell>
          <cell r="T66">
            <v>0</v>
          </cell>
          <cell r="U66" t="str">
            <v>200541확정</v>
          </cell>
          <cell r="V66">
            <v>1</v>
          </cell>
          <cell r="W66" t="str">
            <v>23 (4/14) 21</v>
          </cell>
          <cell r="X66" t="str">
            <v>[5/5](5/23)</v>
          </cell>
          <cell r="Y66" t="str">
            <v>23 (4/14) 21
CENT5192/DW
6S70MC-C/DN
[5/5](5/23)</v>
          </cell>
          <cell r="Z66">
            <v>32</v>
          </cell>
          <cell r="AA66" t="str">
            <v>/DW</v>
          </cell>
        </row>
        <row r="67">
          <cell r="B67" t="str">
            <v>DML1-1443</v>
          </cell>
          <cell r="C67" t="str">
            <v>HANS0136</v>
          </cell>
          <cell r="D67" t="str">
            <v>9K90MC-C</v>
          </cell>
          <cell r="E67" t="str">
            <v>/GL</v>
          </cell>
          <cell r="F67" t="str">
            <v>한진</v>
          </cell>
          <cell r="G67">
            <v>38427</v>
          </cell>
          <cell r="H67">
            <v>38437</v>
          </cell>
          <cell r="I67">
            <v>26</v>
          </cell>
          <cell r="K67">
            <v>38463</v>
          </cell>
          <cell r="L67">
            <v>10</v>
          </cell>
          <cell r="N67">
            <v>38473</v>
          </cell>
          <cell r="O67">
            <v>38523</v>
          </cell>
          <cell r="P67">
            <v>38513</v>
          </cell>
          <cell r="Q67">
            <v>0</v>
          </cell>
          <cell r="R67">
            <v>55890</v>
          </cell>
          <cell r="S67">
            <v>0</v>
          </cell>
          <cell r="T67">
            <v>0</v>
          </cell>
          <cell r="U67" t="str">
            <v>200541확정</v>
          </cell>
          <cell r="V67">
            <v>1</v>
          </cell>
          <cell r="W67" t="str">
            <v>26 (4/21) 1</v>
          </cell>
          <cell r="X67" t="str">
            <v>[6/20](6/10)</v>
          </cell>
          <cell r="Y67" t="str">
            <v>26 (4/21) 1
HANS0136/HJ
9K90MC-C/GL
[6/20](6/10)</v>
          </cell>
          <cell r="Z67">
            <v>40</v>
          </cell>
          <cell r="AA67" t="str">
            <v>/HJ</v>
          </cell>
        </row>
        <row r="68">
          <cell r="B68" t="str">
            <v>DNL1-1405</v>
          </cell>
          <cell r="C68" t="str">
            <v>OFFE0131</v>
          </cell>
          <cell r="D68" t="str">
            <v>12RTA96C-B</v>
          </cell>
          <cell r="E68" t="str">
            <v>/GL</v>
          </cell>
          <cell r="F68" t="str">
            <v>한진</v>
          </cell>
          <cell r="G68">
            <v>38427</v>
          </cell>
          <cell r="H68">
            <v>38437</v>
          </cell>
          <cell r="I68">
            <v>33</v>
          </cell>
          <cell r="K68">
            <v>38470</v>
          </cell>
          <cell r="L68">
            <v>15</v>
          </cell>
          <cell r="N68">
            <v>38485</v>
          </cell>
          <cell r="O68">
            <v>38502</v>
          </cell>
          <cell r="P68">
            <v>38492</v>
          </cell>
          <cell r="Q68">
            <v>0</v>
          </cell>
          <cell r="R68">
            <v>93360</v>
          </cell>
          <cell r="S68">
            <v>0</v>
          </cell>
          <cell r="T68">
            <v>0</v>
          </cell>
          <cell r="U68" t="str">
            <v>200541확정</v>
          </cell>
          <cell r="V68">
            <v>1</v>
          </cell>
          <cell r="W68" t="str">
            <v>26 (4/28) 13</v>
          </cell>
          <cell r="X68" t="str">
            <v>[5/30](5/20)</v>
          </cell>
          <cell r="Y68" t="str">
            <v>26 (4/28) 13
OFFE0131/HJ
12RTA96C-B/GL
[5/30](5/20)</v>
          </cell>
          <cell r="Z68">
            <v>7</v>
          </cell>
          <cell r="AA68" t="str">
            <v>/HJ</v>
          </cell>
        </row>
        <row r="69">
          <cell r="B69" t="str">
            <v>DML1-1450</v>
          </cell>
          <cell r="C69" t="str">
            <v>SEPA1500</v>
          </cell>
          <cell r="D69" t="str">
            <v>8K90MC-C</v>
          </cell>
          <cell r="E69" t="str">
            <v>/LR</v>
          </cell>
          <cell r="F69" t="str">
            <v>삼성</v>
          </cell>
          <cell r="G69">
            <v>38440</v>
          </cell>
          <cell r="H69">
            <v>38450</v>
          </cell>
          <cell r="I69">
            <v>26</v>
          </cell>
          <cell r="K69">
            <v>38476</v>
          </cell>
          <cell r="L69">
            <v>10</v>
          </cell>
          <cell r="N69">
            <v>38486</v>
          </cell>
          <cell r="O69">
            <v>38510</v>
          </cell>
          <cell r="P69">
            <v>38499</v>
          </cell>
          <cell r="Q69">
            <v>0</v>
          </cell>
          <cell r="R69">
            <v>49680</v>
          </cell>
          <cell r="S69">
            <v>0</v>
          </cell>
          <cell r="T69">
            <v>0</v>
          </cell>
          <cell r="U69" t="str">
            <v>200551확정</v>
          </cell>
          <cell r="V69">
            <v>1</v>
          </cell>
          <cell r="W69" t="str">
            <v>8 (5/4) 14</v>
          </cell>
          <cell r="X69" t="str">
            <v>[6/7](5/27)</v>
          </cell>
          <cell r="Y69" t="str">
            <v>8 (5/4) 14
SEPA1500/SS
8K90MC-C/LR
[6/7](5/27)</v>
          </cell>
          <cell r="Z69">
            <v>13</v>
          </cell>
          <cell r="AA69" t="str">
            <v>/SS</v>
          </cell>
        </row>
        <row r="70">
          <cell r="B70" t="str">
            <v>DML1-1440</v>
          </cell>
          <cell r="C70" t="str">
            <v>MINE1506</v>
          </cell>
          <cell r="D70" t="str">
            <v>7S60MC</v>
          </cell>
          <cell r="E70" t="str">
            <v>/AB</v>
          </cell>
          <cell r="F70" t="str">
            <v>삼성</v>
          </cell>
          <cell r="G70">
            <v>38451</v>
          </cell>
          <cell r="H70">
            <v>38461</v>
          </cell>
          <cell r="I70">
            <v>21</v>
          </cell>
          <cell r="J70">
            <v>1</v>
          </cell>
          <cell r="K70">
            <v>38483</v>
          </cell>
          <cell r="L70">
            <v>7</v>
          </cell>
          <cell r="N70">
            <v>38490</v>
          </cell>
          <cell r="O70">
            <v>38555</v>
          </cell>
          <cell r="P70">
            <v>38555</v>
          </cell>
          <cell r="Q70">
            <v>0</v>
          </cell>
          <cell r="R70">
            <v>19460</v>
          </cell>
          <cell r="S70">
            <v>0</v>
          </cell>
          <cell r="T70">
            <v>0</v>
          </cell>
          <cell r="U70" t="str">
            <v>200551확정</v>
          </cell>
          <cell r="V70">
            <v>1</v>
          </cell>
          <cell r="W70" t="str">
            <v>19 (5/11) 18</v>
          </cell>
          <cell r="X70" t="str">
            <v>[7/22]</v>
          </cell>
          <cell r="Y70" t="str">
            <v>19 (5/11) 18
MINE1506/SS
7S60MC/AB
[7/22]</v>
          </cell>
          <cell r="Z70">
            <v>65</v>
          </cell>
          <cell r="AA70" t="str">
            <v>/SS</v>
          </cell>
        </row>
        <row r="71">
          <cell r="B71" t="str">
            <v>DNL1-1574</v>
          </cell>
          <cell r="C71" t="str">
            <v>APML0200</v>
          </cell>
          <cell r="D71" t="str">
            <v>12RTF96C</v>
          </cell>
          <cell r="E71" t="str">
            <v>/AB</v>
          </cell>
          <cell r="F71" t="str">
            <v>ODENSE</v>
          </cell>
          <cell r="G71">
            <v>38447</v>
          </cell>
          <cell r="H71">
            <v>38457</v>
          </cell>
          <cell r="I71">
            <v>33</v>
          </cell>
          <cell r="K71">
            <v>38490</v>
          </cell>
          <cell r="L71">
            <v>15</v>
          </cell>
          <cell r="M71">
            <v>5</v>
          </cell>
          <cell r="N71">
            <v>38510</v>
          </cell>
          <cell r="O71">
            <v>38518</v>
          </cell>
          <cell r="P71">
            <v>38516</v>
          </cell>
          <cell r="Q71">
            <v>0</v>
          </cell>
          <cell r="R71">
            <v>93360</v>
          </cell>
          <cell r="S71">
            <v>0</v>
          </cell>
          <cell r="T71">
            <v>0</v>
          </cell>
          <cell r="U71" t="str">
            <v>200551확정</v>
          </cell>
          <cell r="V71">
            <v>1</v>
          </cell>
          <cell r="W71" t="str">
            <v>15 (5/18) 7</v>
          </cell>
          <cell r="X71" t="str">
            <v>[6/15](6/13)</v>
          </cell>
          <cell r="Y71" t="str">
            <v>15 (5/18) 7
APML0200/ODEN
12RTF96C/AB
[6/15](6/13)</v>
          </cell>
          <cell r="Z71">
            <v>6</v>
          </cell>
          <cell r="AA71" t="str">
            <v>/ODEN</v>
          </cell>
        </row>
        <row r="72">
          <cell r="B72" t="str">
            <v>DML1-1662</v>
          </cell>
          <cell r="C72" t="str">
            <v>CSG 4206</v>
          </cell>
          <cell r="D72" t="str">
            <v>8K90MC-C</v>
          </cell>
          <cell r="E72" t="str">
            <v>/CC</v>
          </cell>
          <cell r="F72" t="str">
            <v>DNS</v>
          </cell>
          <cell r="G72">
            <v>38461</v>
          </cell>
          <cell r="H72">
            <v>38471</v>
          </cell>
          <cell r="I72">
            <v>26</v>
          </cell>
          <cell r="K72">
            <v>38497</v>
          </cell>
          <cell r="L72">
            <v>10</v>
          </cell>
          <cell r="M72">
            <v>5</v>
          </cell>
          <cell r="N72">
            <v>38512</v>
          </cell>
          <cell r="O72">
            <v>38513</v>
          </cell>
          <cell r="P72">
            <v>38513</v>
          </cell>
          <cell r="Q72">
            <v>0</v>
          </cell>
          <cell r="R72">
            <v>49680</v>
          </cell>
          <cell r="S72">
            <v>0</v>
          </cell>
          <cell r="T72">
            <v>0</v>
          </cell>
          <cell r="U72" t="str">
            <v>200551확정</v>
          </cell>
          <cell r="V72">
            <v>1</v>
          </cell>
          <cell r="W72" t="str">
            <v>29 (5/25) 9</v>
          </cell>
          <cell r="X72" t="str">
            <v>[6/10]</v>
          </cell>
          <cell r="Y72" t="str">
            <v>29 (5/25) 9
CSG 4206/DNS
8K90MC-C/CC
[6/10]</v>
          </cell>
          <cell r="Z72">
            <v>1</v>
          </cell>
          <cell r="AA72" t="str">
            <v>/DNS</v>
          </cell>
        </row>
        <row r="73">
          <cell r="B73" t="str">
            <v>DNL1-1575</v>
          </cell>
          <cell r="C73" t="str">
            <v>APML0201</v>
          </cell>
          <cell r="D73" t="str">
            <v>12RTF96C</v>
          </cell>
          <cell r="E73" t="str">
            <v>/AB</v>
          </cell>
          <cell r="F73" t="str">
            <v>ODENSE</v>
          </cell>
          <cell r="G73">
            <v>38463</v>
          </cell>
          <cell r="H73">
            <v>38473</v>
          </cell>
          <cell r="I73">
            <v>33</v>
          </cell>
          <cell r="K73">
            <v>38506</v>
          </cell>
          <cell r="L73">
            <v>15</v>
          </cell>
          <cell r="M73">
            <v>5</v>
          </cell>
          <cell r="N73">
            <v>38526</v>
          </cell>
          <cell r="O73">
            <v>38576</v>
          </cell>
          <cell r="P73">
            <v>38569</v>
          </cell>
          <cell r="Q73">
            <v>0</v>
          </cell>
          <cell r="R73">
            <v>93360</v>
          </cell>
          <cell r="S73">
            <v>0</v>
          </cell>
          <cell r="T73">
            <v>0</v>
          </cell>
          <cell r="U73" t="str">
            <v>200561확정</v>
          </cell>
          <cell r="V73">
            <v>1</v>
          </cell>
          <cell r="W73" t="str">
            <v>1 (6/3) 23</v>
          </cell>
          <cell r="X73" t="str">
            <v>[8/12](8/5)</v>
          </cell>
          <cell r="Y73" t="str">
            <v>1 (6/3) 23
APML0201/ODEN
12RTF96C/AB
[8/12](8/5)</v>
          </cell>
          <cell r="Z73">
            <v>43</v>
          </cell>
          <cell r="AA73" t="str">
            <v>/ODEN</v>
          </cell>
        </row>
        <row r="74">
          <cell r="B74" t="str">
            <v>DML1-1663</v>
          </cell>
          <cell r="C74" t="str">
            <v>CSG 4207</v>
          </cell>
          <cell r="D74" t="str">
            <v>8K90MC-C</v>
          </cell>
          <cell r="E74" t="str">
            <v>/CC</v>
          </cell>
          <cell r="F74" t="str">
            <v>DNS</v>
          </cell>
          <cell r="G74">
            <v>38477</v>
          </cell>
          <cell r="H74">
            <v>38487</v>
          </cell>
          <cell r="I74">
            <v>26</v>
          </cell>
          <cell r="K74">
            <v>38513</v>
          </cell>
          <cell r="L74">
            <v>10</v>
          </cell>
          <cell r="M74">
            <v>5</v>
          </cell>
          <cell r="N74">
            <v>38528</v>
          </cell>
          <cell r="O74">
            <v>38560</v>
          </cell>
          <cell r="P74">
            <v>38560</v>
          </cell>
          <cell r="Q74">
            <v>0</v>
          </cell>
          <cell r="R74">
            <v>49680</v>
          </cell>
          <cell r="S74">
            <v>0</v>
          </cell>
          <cell r="T74">
            <v>0</v>
          </cell>
          <cell r="U74" t="str">
            <v>200561확정</v>
          </cell>
          <cell r="V74">
            <v>1</v>
          </cell>
          <cell r="W74" t="str">
            <v>15 (6/10) 25</v>
          </cell>
          <cell r="X74" t="str">
            <v>[7/27]</v>
          </cell>
          <cell r="Y74" t="str">
            <v>15 (6/10) 25
CSG 4207/DNS
8K90MC-C/CC
[7/27]</v>
          </cell>
          <cell r="Z74">
            <v>32</v>
          </cell>
          <cell r="AA74" t="str">
            <v>/DNS</v>
          </cell>
        </row>
        <row r="75">
          <cell r="B75" t="str">
            <v>DML1-1495</v>
          </cell>
          <cell r="C75" t="str">
            <v>DAMA0438</v>
          </cell>
          <cell r="D75" t="str">
            <v>6S50MC</v>
          </cell>
          <cell r="E75" t="str">
            <v>/RI</v>
          </cell>
          <cell r="F75" t="str">
            <v>신아</v>
          </cell>
          <cell r="G75">
            <v>38489</v>
          </cell>
          <cell r="H75">
            <v>38499</v>
          </cell>
          <cell r="I75">
            <v>19</v>
          </cell>
          <cell r="J75">
            <v>2</v>
          </cell>
          <cell r="K75">
            <v>38520</v>
          </cell>
          <cell r="L75">
            <v>5</v>
          </cell>
          <cell r="M75">
            <v>2</v>
          </cell>
          <cell r="N75">
            <v>38527</v>
          </cell>
          <cell r="O75">
            <v>38543</v>
          </cell>
          <cell r="P75">
            <v>38529</v>
          </cell>
          <cell r="Q75">
            <v>0</v>
          </cell>
          <cell r="R75">
            <v>11640</v>
          </cell>
          <cell r="S75">
            <v>0</v>
          </cell>
          <cell r="T75">
            <v>0</v>
          </cell>
          <cell r="U75" t="str">
            <v>200561확정</v>
          </cell>
          <cell r="V75">
            <v>1</v>
          </cell>
          <cell r="W75" t="str">
            <v>27 (6/17) 24</v>
          </cell>
          <cell r="X75" t="str">
            <v>[7/10](6/26)</v>
          </cell>
          <cell r="Y75" t="str">
            <v>27 (6/17) 24
DAMA0438/SA
6S50MC/RI
[7/10](6/26)</v>
          </cell>
          <cell r="Z75">
            <v>2</v>
          </cell>
          <cell r="AA75" t="str">
            <v>/SA</v>
          </cell>
        </row>
        <row r="76">
          <cell r="B76" t="str">
            <v>DNL1-1483</v>
          </cell>
          <cell r="C76" t="str">
            <v>CONT1525</v>
          </cell>
          <cell r="D76" t="str">
            <v>12RTA96C-B</v>
          </cell>
          <cell r="E76" t="str">
            <v>/GL</v>
          </cell>
          <cell r="F76" t="str">
            <v>삼성</v>
          </cell>
          <cell r="G76">
            <v>38484</v>
          </cell>
          <cell r="H76">
            <v>38494</v>
          </cell>
          <cell r="I76">
            <v>33</v>
          </cell>
          <cell r="K76">
            <v>38527</v>
          </cell>
          <cell r="L76">
            <v>15</v>
          </cell>
          <cell r="N76">
            <v>38542</v>
          </cell>
          <cell r="O76">
            <v>38581</v>
          </cell>
          <cell r="P76">
            <v>38581</v>
          </cell>
          <cell r="Q76">
            <v>0</v>
          </cell>
          <cell r="R76">
            <v>93360</v>
          </cell>
          <cell r="S76">
            <v>0</v>
          </cell>
          <cell r="T76">
            <v>0</v>
          </cell>
          <cell r="U76" t="str">
            <v>200561확정</v>
          </cell>
          <cell r="V76">
            <v>1</v>
          </cell>
          <cell r="W76" t="str">
            <v>22 (6/24) 9</v>
          </cell>
          <cell r="X76" t="str">
            <v>[8/17]</v>
          </cell>
          <cell r="Y76" t="str">
            <v>22 (6/24) 9
CONT1525/SS
12RTA96C-B/GL
[8/17]</v>
          </cell>
          <cell r="Z76">
            <v>39</v>
          </cell>
          <cell r="AA76" t="str">
            <v>/SS</v>
          </cell>
        </row>
        <row r="77">
          <cell r="B77" t="str">
            <v>DML1-1710</v>
          </cell>
          <cell r="C77" t="str">
            <v>RICK4208</v>
          </cell>
          <cell r="D77" t="str">
            <v>8K90MC-C</v>
          </cell>
          <cell r="E77" t="str">
            <v>/LR</v>
          </cell>
          <cell r="F77" t="str">
            <v>DNS</v>
          </cell>
          <cell r="G77">
            <v>38498</v>
          </cell>
          <cell r="H77">
            <v>38508</v>
          </cell>
          <cell r="I77">
            <v>26</v>
          </cell>
          <cell r="K77">
            <v>38534</v>
          </cell>
          <cell r="L77">
            <v>10</v>
          </cell>
          <cell r="M77">
            <v>5</v>
          </cell>
          <cell r="N77">
            <v>38549</v>
          </cell>
          <cell r="O77">
            <v>38563</v>
          </cell>
          <cell r="P77">
            <v>38563</v>
          </cell>
          <cell r="Q77">
            <v>0</v>
          </cell>
          <cell r="R77">
            <v>49680</v>
          </cell>
          <cell r="S77">
            <v>0</v>
          </cell>
          <cell r="T77">
            <v>0</v>
          </cell>
          <cell r="U77" t="str">
            <v>200571확정</v>
          </cell>
          <cell r="V77">
            <v>1</v>
          </cell>
          <cell r="W77" t="str">
            <v>5 (7/1) 16</v>
          </cell>
          <cell r="X77" t="str">
            <v>[7/30]</v>
          </cell>
          <cell r="Y77" t="str">
            <v>5 (7/1) 16
RICK4208/DNS
8K90MC-C/LR
[7/30]</v>
          </cell>
          <cell r="Z77">
            <v>14</v>
          </cell>
          <cell r="AA77" t="str">
            <v>/DNS</v>
          </cell>
        </row>
        <row r="78">
          <cell r="B78" t="str">
            <v>DNL1-1406</v>
          </cell>
          <cell r="C78" t="str">
            <v>OFFE0132</v>
          </cell>
          <cell r="D78" t="str">
            <v>12RTA96C-B</v>
          </cell>
          <cell r="E78" t="str">
            <v>/GL</v>
          </cell>
          <cell r="F78" t="str">
            <v>한진</v>
          </cell>
          <cell r="G78">
            <v>38498</v>
          </cell>
          <cell r="H78">
            <v>38508</v>
          </cell>
          <cell r="I78">
            <v>33</v>
          </cell>
          <cell r="K78">
            <v>38541</v>
          </cell>
          <cell r="L78">
            <v>15</v>
          </cell>
          <cell r="N78">
            <v>38556</v>
          </cell>
          <cell r="O78">
            <v>38591</v>
          </cell>
          <cell r="P78">
            <v>38581</v>
          </cell>
          <cell r="Q78">
            <v>0</v>
          </cell>
          <cell r="R78">
            <v>93360</v>
          </cell>
          <cell r="S78">
            <v>0</v>
          </cell>
          <cell r="T78">
            <v>0</v>
          </cell>
          <cell r="U78" t="str">
            <v>200571확정</v>
          </cell>
          <cell r="V78">
            <v>1</v>
          </cell>
          <cell r="W78" t="str">
            <v>5 (7/8) 23</v>
          </cell>
          <cell r="X78" t="str">
            <v>[8/27](8/17)</v>
          </cell>
          <cell r="Y78" t="str">
            <v>5 (7/8) 23
OFFE0132/HJ
12RTA96C-B/GL
[8/27](8/17)</v>
          </cell>
          <cell r="Z78">
            <v>25</v>
          </cell>
          <cell r="AA78" t="str">
            <v>/HJ</v>
          </cell>
        </row>
        <row r="79">
          <cell r="B79" t="str">
            <v>DML1-1444</v>
          </cell>
          <cell r="C79" t="str">
            <v>HANS0137</v>
          </cell>
          <cell r="D79" t="str">
            <v>9K90MC-C</v>
          </cell>
          <cell r="E79" t="str">
            <v>/GL</v>
          </cell>
          <cell r="F79" t="str">
            <v>한진</v>
          </cell>
          <cell r="G79">
            <v>38512</v>
          </cell>
          <cell r="H79">
            <v>38522</v>
          </cell>
          <cell r="I79">
            <v>26</v>
          </cell>
          <cell r="K79">
            <v>38548</v>
          </cell>
          <cell r="L79">
            <v>10</v>
          </cell>
          <cell r="N79">
            <v>38558</v>
          </cell>
          <cell r="O79">
            <v>38588</v>
          </cell>
          <cell r="P79">
            <v>38578</v>
          </cell>
          <cell r="Q79">
            <v>0</v>
          </cell>
          <cell r="R79">
            <v>55890</v>
          </cell>
          <cell r="S79">
            <v>0</v>
          </cell>
          <cell r="T79">
            <v>0</v>
          </cell>
          <cell r="U79" t="str">
            <v>200571확정</v>
          </cell>
          <cell r="V79">
            <v>1</v>
          </cell>
          <cell r="W79" t="str">
            <v>19 (7/15) 25</v>
          </cell>
          <cell r="X79" t="str">
            <v>[8/24](8/14)</v>
          </cell>
          <cell r="Y79" t="str">
            <v>19 (7/15) 25
HANS0137/HJ
9K90MC-C/GL
[8/24](8/14)</v>
          </cell>
          <cell r="Z79">
            <v>20</v>
          </cell>
          <cell r="AA79" t="str">
            <v>/HJ</v>
          </cell>
        </row>
        <row r="80">
          <cell r="B80" t="str">
            <v>DML1-1589</v>
          </cell>
          <cell r="C80" t="str">
            <v>RRS 0148</v>
          </cell>
          <cell r="D80" t="str">
            <v>8K80MC-C</v>
          </cell>
          <cell r="E80" t="str">
            <v>/GL</v>
          </cell>
          <cell r="F80" t="str">
            <v>한진</v>
          </cell>
          <cell r="G80">
            <v>38518</v>
          </cell>
          <cell r="H80">
            <v>38528</v>
          </cell>
          <cell r="I80">
            <v>27</v>
          </cell>
          <cell r="K80">
            <v>38555</v>
          </cell>
          <cell r="L80">
            <v>9</v>
          </cell>
          <cell r="M80">
            <v>3</v>
          </cell>
          <cell r="N80">
            <v>38575</v>
          </cell>
          <cell r="O80">
            <v>38608</v>
          </cell>
          <cell r="P80">
            <v>38578</v>
          </cell>
          <cell r="Q80">
            <v>0</v>
          </cell>
          <cell r="R80">
            <v>39200</v>
          </cell>
          <cell r="S80">
            <v>0</v>
          </cell>
          <cell r="T80">
            <v>8</v>
          </cell>
          <cell r="U80" t="str">
            <v>200571확정</v>
          </cell>
          <cell r="V80">
            <v>1</v>
          </cell>
          <cell r="W80" t="str">
            <v>25 (7/22) 11</v>
          </cell>
          <cell r="X80" t="str">
            <v>[9/13](8/14)</v>
          </cell>
          <cell r="Y80" t="str">
            <v>25 (7/22) 11
RRS 0148/HJ
8K80MC-C/GL
[9/13](8/14)</v>
          </cell>
          <cell r="Z80">
            <v>3</v>
          </cell>
          <cell r="AA80" t="str">
            <v>/HJ</v>
          </cell>
        </row>
        <row r="81">
          <cell r="B81" t="str">
            <v>DNL1-1605</v>
          </cell>
          <cell r="C81" t="str">
            <v>APML0459</v>
          </cell>
          <cell r="D81" t="str">
            <v>12RTF96C</v>
          </cell>
          <cell r="E81" t="str">
            <v>/LR</v>
          </cell>
          <cell r="F81" t="str">
            <v>VWS</v>
          </cell>
          <cell r="G81">
            <v>38521</v>
          </cell>
          <cell r="H81">
            <v>38531</v>
          </cell>
          <cell r="I81">
            <v>33</v>
          </cell>
          <cell r="K81">
            <v>38572</v>
          </cell>
          <cell r="L81">
            <v>15</v>
          </cell>
          <cell r="M81">
            <v>5</v>
          </cell>
          <cell r="N81">
            <v>38592</v>
          </cell>
          <cell r="O81">
            <v>38600</v>
          </cell>
          <cell r="P81">
            <v>38600</v>
          </cell>
          <cell r="Q81">
            <v>0</v>
          </cell>
          <cell r="R81">
            <v>93360</v>
          </cell>
          <cell r="S81">
            <v>8</v>
          </cell>
          <cell r="T81">
            <v>0</v>
          </cell>
          <cell r="U81" t="str">
            <v>200581확정</v>
          </cell>
          <cell r="V81">
            <v>1</v>
          </cell>
          <cell r="W81" t="str">
            <v>28 (8/8) 28</v>
          </cell>
          <cell r="X81" t="str">
            <v>[9/5]</v>
          </cell>
          <cell r="Y81" t="str">
            <v>28 (8/8) 28
APML0459/VWS
12RTF96C/LR
[9/5]</v>
          </cell>
          <cell r="Z81">
            <v>8</v>
          </cell>
          <cell r="AA81" t="str">
            <v>/VWS</v>
          </cell>
        </row>
        <row r="82">
          <cell r="B82" t="str">
            <v>DML1-1441</v>
          </cell>
          <cell r="C82" t="str">
            <v>MINE1507</v>
          </cell>
          <cell r="D82" t="str">
            <v>7S60MC</v>
          </cell>
          <cell r="E82" t="str">
            <v>/AB</v>
          </cell>
          <cell r="F82" t="str">
            <v>삼성</v>
          </cell>
          <cell r="G82">
            <v>38539</v>
          </cell>
          <cell r="H82">
            <v>38549</v>
          </cell>
          <cell r="I82">
            <v>21</v>
          </cell>
          <cell r="J82">
            <v>1</v>
          </cell>
          <cell r="K82">
            <v>38579</v>
          </cell>
          <cell r="L82">
            <v>7</v>
          </cell>
          <cell r="N82">
            <v>38586</v>
          </cell>
          <cell r="O82">
            <v>38666</v>
          </cell>
          <cell r="P82">
            <v>38666</v>
          </cell>
          <cell r="Q82">
            <v>0</v>
          </cell>
          <cell r="R82">
            <v>19460</v>
          </cell>
          <cell r="S82">
            <v>8</v>
          </cell>
          <cell r="T82">
            <v>0</v>
          </cell>
          <cell r="U82" t="str">
            <v>200581확정</v>
          </cell>
          <cell r="V82">
            <v>1</v>
          </cell>
          <cell r="W82" t="str">
            <v>16 (8/15) 22</v>
          </cell>
          <cell r="X82" t="str">
            <v>[11/10]</v>
          </cell>
          <cell r="Y82" t="str">
            <v>16 (8/15) 22
MINE1507/SS
7S60MC/AB
[11/10]</v>
          </cell>
          <cell r="Z82">
            <v>80</v>
          </cell>
          <cell r="AA82" t="str">
            <v>/SS</v>
          </cell>
        </row>
        <row r="83">
          <cell r="B83" t="str">
            <v>DNL1-1576</v>
          </cell>
          <cell r="C83" t="str">
            <v>APML0202</v>
          </cell>
          <cell r="D83" t="str">
            <v>12RTF96C</v>
          </cell>
          <cell r="E83" t="str">
            <v>/AB</v>
          </cell>
          <cell r="F83" t="str">
            <v>ODENSE</v>
          </cell>
          <cell r="G83">
            <v>38535</v>
          </cell>
          <cell r="H83">
            <v>38545</v>
          </cell>
          <cell r="I83">
            <v>33</v>
          </cell>
          <cell r="K83">
            <v>38586</v>
          </cell>
          <cell r="L83">
            <v>15</v>
          </cell>
          <cell r="M83">
            <v>5</v>
          </cell>
          <cell r="N83">
            <v>38606</v>
          </cell>
          <cell r="O83">
            <v>38635</v>
          </cell>
          <cell r="P83">
            <v>38635</v>
          </cell>
          <cell r="Q83">
            <v>0</v>
          </cell>
          <cell r="R83">
            <v>93360</v>
          </cell>
          <cell r="S83">
            <v>8</v>
          </cell>
          <cell r="T83">
            <v>0</v>
          </cell>
          <cell r="U83" t="str">
            <v>200581확정</v>
          </cell>
          <cell r="V83">
            <v>1</v>
          </cell>
          <cell r="W83" t="str">
            <v>12 (8/22) 11</v>
          </cell>
          <cell r="X83" t="str">
            <v>[10/10]</v>
          </cell>
          <cell r="Y83" t="str">
            <v>12 (8/22) 11
APML0202/ODEN
12RTF96C/AB
[10/10]</v>
          </cell>
          <cell r="Z83">
            <v>29</v>
          </cell>
          <cell r="AA83" t="str">
            <v>/ODEN</v>
          </cell>
        </row>
        <row r="84">
          <cell r="B84" t="str">
            <v>DML1-1493</v>
          </cell>
          <cell r="C84" t="str">
            <v>OCTK0449</v>
          </cell>
          <cell r="D84" t="str">
            <v>6S50MC-C</v>
          </cell>
          <cell r="E84" t="str">
            <v>/AB</v>
          </cell>
          <cell r="F84" t="str">
            <v>신아</v>
          </cell>
          <cell r="G84">
            <v>38563</v>
          </cell>
          <cell r="H84">
            <v>38573</v>
          </cell>
          <cell r="I84">
            <v>19</v>
          </cell>
          <cell r="J84">
            <v>1</v>
          </cell>
          <cell r="K84">
            <v>38593</v>
          </cell>
          <cell r="L84">
            <v>5</v>
          </cell>
          <cell r="M84">
            <v>2</v>
          </cell>
          <cell r="N84">
            <v>38600</v>
          </cell>
          <cell r="O84">
            <v>38605</v>
          </cell>
          <cell r="P84">
            <v>38605</v>
          </cell>
          <cell r="Q84">
            <v>0</v>
          </cell>
          <cell r="R84">
            <v>12900</v>
          </cell>
          <cell r="S84">
            <v>0</v>
          </cell>
          <cell r="T84">
            <v>0</v>
          </cell>
          <cell r="U84" t="str">
            <v>200581확정</v>
          </cell>
          <cell r="V84">
            <v>1</v>
          </cell>
          <cell r="W84" t="str">
            <v>9 (8/29) 5</v>
          </cell>
          <cell r="X84" t="str">
            <v>[9/10]</v>
          </cell>
          <cell r="Y84" t="str">
            <v>9 (8/29) 5
OCTK0449/SA
6S50MC-C/AB
[9/10]</v>
          </cell>
          <cell r="Z84">
            <v>5</v>
          </cell>
          <cell r="AA84" t="str">
            <v>/SA</v>
          </cell>
        </row>
        <row r="85">
          <cell r="B85" t="str">
            <v>DML1-1665</v>
          </cell>
          <cell r="C85" t="str">
            <v>CSG 4219</v>
          </cell>
          <cell r="D85" t="str">
            <v>8K90MC-C</v>
          </cell>
          <cell r="E85" t="str">
            <v>/CC+AB</v>
          </cell>
          <cell r="F85" t="str">
            <v>DNS</v>
          </cell>
          <cell r="G85">
            <v>38564</v>
          </cell>
          <cell r="H85">
            <v>38574</v>
          </cell>
          <cell r="I85">
            <v>26</v>
          </cell>
          <cell r="K85">
            <v>38600</v>
          </cell>
          <cell r="L85">
            <v>10</v>
          </cell>
          <cell r="M85">
            <v>5</v>
          </cell>
          <cell r="N85">
            <v>38618</v>
          </cell>
          <cell r="O85">
            <v>38622</v>
          </cell>
          <cell r="P85">
            <v>38622</v>
          </cell>
          <cell r="Q85">
            <v>0</v>
          </cell>
          <cell r="R85">
            <v>49680</v>
          </cell>
          <cell r="S85">
            <v>0</v>
          </cell>
          <cell r="T85">
            <v>3</v>
          </cell>
          <cell r="U85" t="str">
            <v>200591확정</v>
          </cell>
          <cell r="V85">
            <v>1</v>
          </cell>
          <cell r="W85" t="str">
            <v>10 (9/5) 23</v>
          </cell>
          <cell r="X85" t="str">
            <v>[9/27]</v>
          </cell>
          <cell r="Y85" t="str">
            <v>10 (9/5) 23
CSG 4219/DNS
8K90MC-C/CC+AB
[9/27]</v>
          </cell>
          <cell r="Z85">
            <v>4</v>
          </cell>
          <cell r="AA85" t="str">
            <v>/DNS</v>
          </cell>
        </row>
        <row r="86">
          <cell r="B86" t="str">
            <v>DML1-1712</v>
          </cell>
          <cell r="C86" t="str">
            <v>RICK4212</v>
          </cell>
          <cell r="D86" t="str">
            <v>8K90MC-C</v>
          </cell>
          <cell r="E86" t="str">
            <v>/LR</v>
          </cell>
          <cell r="F86" t="str">
            <v>DNS</v>
          </cell>
          <cell r="G86">
            <v>38571</v>
          </cell>
          <cell r="H86">
            <v>38581</v>
          </cell>
          <cell r="I86">
            <v>26</v>
          </cell>
          <cell r="K86">
            <v>38607</v>
          </cell>
          <cell r="L86">
            <v>10</v>
          </cell>
          <cell r="M86">
            <v>5</v>
          </cell>
          <cell r="N86">
            <v>38625</v>
          </cell>
          <cell r="O86">
            <v>38686</v>
          </cell>
          <cell r="P86">
            <v>38686</v>
          </cell>
          <cell r="Q86">
            <v>0</v>
          </cell>
          <cell r="R86">
            <v>49680</v>
          </cell>
          <cell r="S86">
            <v>0</v>
          </cell>
          <cell r="T86">
            <v>3</v>
          </cell>
          <cell r="U86" t="str">
            <v>200591확정</v>
          </cell>
          <cell r="V86">
            <v>1</v>
          </cell>
          <cell r="W86" t="str">
            <v>17 (9/12) 30</v>
          </cell>
          <cell r="X86" t="str">
            <v>[11/30]</v>
          </cell>
          <cell r="Y86" t="str">
            <v>17 (9/12) 30
RICK4212/DNS
8K90MC-C/LR
[11/30]</v>
          </cell>
          <cell r="Z86">
            <v>61</v>
          </cell>
          <cell r="AA86" t="str">
            <v>/DNS</v>
          </cell>
        </row>
        <row r="87">
          <cell r="B87" t="str">
            <v>DML1-1557</v>
          </cell>
          <cell r="C87" t="str">
            <v>OOCL1537</v>
          </cell>
          <cell r="D87" t="str">
            <v>12K98MC-C</v>
          </cell>
          <cell r="E87" t="str">
            <v>/AB</v>
          </cell>
          <cell r="F87" t="str">
            <v>삼성</v>
          </cell>
          <cell r="G87">
            <v>38571</v>
          </cell>
          <cell r="H87">
            <v>38581</v>
          </cell>
          <cell r="I87">
            <v>32</v>
          </cell>
          <cell r="K87">
            <v>38616</v>
          </cell>
          <cell r="L87">
            <v>15</v>
          </cell>
          <cell r="N87">
            <v>38631</v>
          </cell>
          <cell r="O87">
            <v>38653</v>
          </cell>
          <cell r="P87">
            <v>38653</v>
          </cell>
          <cell r="Q87">
            <v>0</v>
          </cell>
          <cell r="R87">
            <v>93120</v>
          </cell>
          <cell r="S87">
            <v>3</v>
          </cell>
          <cell r="T87">
            <v>0</v>
          </cell>
          <cell r="U87" t="str">
            <v>200591확정</v>
          </cell>
          <cell r="V87">
            <v>1</v>
          </cell>
          <cell r="W87" t="str">
            <v>17 (9/21) 6</v>
          </cell>
          <cell r="X87" t="str">
            <v>[10/28]</v>
          </cell>
          <cell r="Y87" t="str">
            <v>17 (9/21) 6
OOCL1537/SS
12K98MC-C/AB
[10/28]</v>
          </cell>
          <cell r="Z87">
            <v>22</v>
          </cell>
          <cell r="AA87" t="str">
            <v>/SS</v>
          </cell>
        </row>
        <row r="88">
          <cell r="B88" t="str">
            <v>DML1-1600</v>
          </cell>
          <cell r="C88" t="str">
            <v>VIKE1556</v>
          </cell>
          <cell r="D88" t="str">
            <v>6S70ME-C</v>
          </cell>
          <cell r="E88" t="str">
            <v>/AB</v>
          </cell>
          <cell r="F88" t="str">
            <v>삼성</v>
          </cell>
          <cell r="G88">
            <v>38587</v>
          </cell>
          <cell r="H88">
            <v>38597</v>
          </cell>
          <cell r="I88">
            <v>21</v>
          </cell>
          <cell r="J88">
            <v>4</v>
          </cell>
          <cell r="K88">
            <v>38625</v>
          </cell>
          <cell r="L88">
            <v>7</v>
          </cell>
          <cell r="N88">
            <v>38632</v>
          </cell>
          <cell r="O88">
            <v>38653</v>
          </cell>
          <cell r="P88">
            <v>38653</v>
          </cell>
          <cell r="Q88">
            <v>0</v>
          </cell>
          <cell r="R88">
            <v>25320</v>
          </cell>
          <cell r="S88">
            <v>3</v>
          </cell>
          <cell r="T88">
            <v>0</v>
          </cell>
          <cell r="U88" t="str">
            <v>200591확정</v>
          </cell>
          <cell r="V88">
            <v>1</v>
          </cell>
          <cell r="W88" t="str">
            <v>2 (9/30) 7</v>
          </cell>
          <cell r="X88" t="str">
            <v>[10/28]</v>
          </cell>
          <cell r="Y88" t="str">
            <v>2 (9/30) 7
VIKE1556/SS
6S70ME-C/AB
[10/28]</v>
          </cell>
          <cell r="Z88">
            <v>21</v>
          </cell>
          <cell r="AA88" t="str">
            <v>/SS</v>
          </cell>
        </row>
        <row r="89">
          <cell r="B89" t="str">
            <v>DNL1-1454</v>
          </cell>
          <cell r="C89" t="str">
            <v>CONT1527</v>
          </cell>
          <cell r="D89" t="str">
            <v>12RTA96C-B</v>
          </cell>
          <cell r="E89" t="str">
            <v>/GL</v>
          </cell>
          <cell r="F89" t="str">
            <v>삼성</v>
          </cell>
          <cell r="G89">
            <v>38586</v>
          </cell>
          <cell r="H89">
            <v>38596</v>
          </cell>
          <cell r="I89">
            <v>33</v>
          </cell>
          <cell r="K89">
            <v>38632</v>
          </cell>
          <cell r="L89">
            <v>15</v>
          </cell>
          <cell r="N89">
            <v>38647</v>
          </cell>
          <cell r="O89">
            <v>38654</v>
          </cell>
          <cell r="P89">
            <v>38654</v>
          </cell>
          <cell r="Q89">
            <v>0</v>
          </cell>
          <cell r="R89">
            <v>93360</v>
          </cell>
          <cell r="S89">
            <v>3</v>
          </cell>
          <cell r="T89">
            <v>0</v>
          </cell>
          <cell r="U89" t="str">
            <v>2005101확정</v>
          </cell>
          <cell r="V89">
            <v>1</v>
          </cell>
          <cell r="W89" t="str">
            <v>1 (10/7) 22</v>
          </cell>
          <cell r="X89" t="str">
            <v>[10/29]</v>
          </cell>
          <cell r="Y89" t="str">
            <v>1 (10/7) 22
CONT1527/SS
12RTA96C-B/GL
[10/29]</v>
          </cell>
          <cell r="Z89">
            <v>7</v>
          </cell>
          <cell r="AA89" t="str">
            <v>/SS</v>
          </cell>
        </row>
        <row r="90">
          <cell r="B90" t="str">
            <v>DML1-1703</v>
          </cell>
          <cell r="C90" t="str">
            <v>WALL4442</v>
          </cell>
          <cell r="D90" t="str">
            <v>7S60MC-C</v>
          </cell>
          <cell r="E90" t="str">
            <v>/LR</v>
          </cell>
          <cell r="F90" t="str">
            <v>대우</v>
          </cell>
          <cell r="G90">
            <v>38607</v>
          </cell>
          <cell r="H90">
            <v>38617</v>
          </cell>
          <cell r="I90">
            <v>21</v>
          </cell>
          <cell r="K90">
            <v>38638</v>
          </cell>
          <cell r="L90">
            <v>7</v>
          </cell>
          <cell r="N90">
            <v>38645</v>
          </cell>
          <cell r="O90">
            <v>38706</v>
          </cell>
          <cell r="P90">
            <v>38705</v>
          </cell>
          <cell r="Q90">
            <v>0</v>
          </cell>
          <cell r="R90">
            <v>21490</v>
          </cell>
          <cell r="S90">
            <v>0</v>
          </cell>
          <cell r="T90">
            <v>0</v>
          </cell>
          <cell r="U90" t="str">
            <v>2005101확정</v>
          </cell>
          <cell r="V90">
            <v>1</v>
          </cell>
          <cell r="W90" t="str">
            <v>22 (10/13) 20</v>
          </cell>
          <cell r="X90" t="str">
            <v>[12/20](12/19)</v>
          </cell>
          <cell r="Y90" t="str">
            <v>22 (10/13) 20
WALL4442/DW
7S60MC-C/LR
[12/20](12/19)</v>
          </cell>
          <cell r="Z90">
            <v>60</v>
          </cell>
          <cell r="AA90" t="str">
            <v>/DW</v>
          </cell>
        </row>
        <row r="91">
          <cell r="B91" t="str">
            <v>DNL1-1606</v>
          </cell>
          <cell r="C91" t="str">
            <v>APML0460</v>
          </cell>
          <cell r="D91" t="str">
            <v>12RTF96C</v>
          </cell>
          <cell r="E91" t="str">
            <v>/LR</v>
          </cell>
          <cell r="F91" t="str">
            <v>VWS</v>
          </cell>
          <cell r="G91">
            <v>38599</v>
          </cell>
          <cell r="H91">
            <v>38609</v>
          </cell>
          <cell r="I91">
            <v>33</v>
          </cell>
          <cell r="K91">
            <v>38645</v>
          </cell>
          <cell r="L91">
            <v>15</v>
          </cell>
          <cell r="M91">
            <v>5</v>
          </cell>
          <cell r="N91">
            <v>38665</v>
          </cell>
          <cell r="O91">
            <v>38691</v>
          </cell>
          <cell r="P91">
            <v>38691</v>
          </cell>
          <cell r="Q91">
            <v>0</v>
          </cell>
          <cell r="R91">
            <v>93360</v>
          </cell>
          <cell r="S91">
            <v>3</v>
          </cell>
          <cell r="T91">
            <v>0</v>
          </cell>
          <cell r="U91" t="str">
            <v>2005101확정</v>
          </cell>
          <cell r="V91">
            <v>1</v>
          </cell>
          <cell r="W91" t="str">
            <v>14 (10/20) 9</v>
          </cell>
          <cell r="X91" t="str">
            <v>[12/5]</v>
          </cell>
          <cell r="Y91" t="str">
            <v>14 (10/20) 9
APML0460/VWS
12RTF96C/LR
[12/5]</v>
          </cell>
          <cell r="Z91">
            <v>26</v>
          </cell>
          <cell r="AA91" t="str">
            <v>/VWS</v>
          </cell>
        </row>
        <row r="92">
          <cell r="B92" t="str">
            <v>DML1-1711</v>
          </cell>
          <cell r="C92" t="str">
            <v>RICK4209</v>
          </cell>
          <cell r="D92" t="str">
            <v>8K90MC-C</v>
          </cell>
          <cell r="E92" t="str">
            <v>/LR</v>
          </cell>
          <cell r="F92" t="str">
            <v>DNS</v>
          </cell>
          <cell r="G92">
            <v>38616</v>
          </cell>
          <cell r="H92">
            <v>38626</v>
          </cell>
          <cell r="I92">
            <v>26</v>
          </cell>
          <cell r="K92">
            <v>38652</v>
          </cell>
          <cell r="L92">
            <v>10</v>
          </cell>
          <cell r="M92">
            <v>5</v>
          </cell>
          <cell r="N92">
            <v>38667</v>
          </cell>
          <cell r="O92">
            <v>38686</v>
          </cell>
          <cell r="P92">
            <v>38686</v>
          </cell>
          <cell r="Q92">
            <v>0</v>
          </cell>
          <cell r="R92">
            <v>49680</v>
          </cell>
          <cell r="S92">
            <v>0</v>
          </cell>
          <cell r="T92">
            <v>0</v>
          </cell>
          <cell r="U92" t="str">
            <v>2005101확정</v>
          </cell>
          <cell r="V92">
            <v>1</v>
          </cell>
          <cell r="W92" t="str">
            <v>1 (10/27) 11</v>
          </cell>
          <cell r="X92" t="str">
            <v>[11/30]</v>
          </cell>
          <cell r="Y92" t="str">
            <v>1 (10/27) 11
RICK4209/DNS
8K90MC-C/LR
[11/30]</v>
          </cell>
          <cell r="Z92">
            <v>19</v>
          </cell>
          <cell r="AA92" t="str">
            <v>/DNS</v>
          </cell>
        </row>
        <row r="93">
          <cell r="B93" t="str">
            <v>DML1-1497</v>
          </cell>
          <cell r="C93" t="str">
            <v>MORF0440</v>
          </cell>
          <cell r="D93" t="str">
            <v>6S50MC</v>
          </cell>
          <cell r="E93" t="str">
            <v>/AB</v>
          </cell>
          <cell r="F93" t="str">
            <v>신아</v>
          </cell>
          <cell r="G93">
            <v>38631</v>
          </cell>
          <cell r="H93">
            <v>38641</v>
          </cell>
          <cell r="I93">
            <v>19</v>
          </cell>
          <cell r="K93">
            <v>38660</v>
          </cell>
          <cell r="L93">
            <v>5</v>
          </cell>
          <cell r="M93">
            <v>2</v>
          </cell>
          <cell r="N93">
            <v>38667</v>
          </cell>
          <cell r="O93">
            <v>38666</v>
          </cell>
          <cell r="P93">
            <v>38696</v>
          </cell>
          <cell r="Q93">
            <v>0</v>
          </cell>
          <cell r="R93">
            <v>11640</v>
          </cell>
          <cell r="S93">
            <v>0</v>
          </cell>
          <cell r="T93">
            <v>0</v>
          </cell>
          <cell r="U93" t="str">
            <v>2005111확정</v>
          </cell>
          <cell r="V93">
            <v>1</v>
          </cell>
          <cell r="W93" t="str">
            <v>16 (11/4) 11</v>
          </cell>
          <cell r="X93" t="str">
            <v>[11/10](12/10)</v>
          </cell>
          <cell r="Y93" t="str">
            <v>16 (11/4) 11
MORF0440/SA
6S50MC/AB
[11/10](12/10)</v>
          </cell>
          <cell r="Z93">
            <v>63</v>
          </cell>
          <cell r="AA93" t="str">
            <v>/SA</v>
          </cell>
        </row>
        <row r="94">
          <cell r="B94" t="str">
            <v>DNL1-1455</v>
          </cell>
          <cell r="C94" t="str">
            <v>CONT1528</v>
          </cell>
          <cell r="D94" t="str">
            <v>12RTA96C-B</v>
          </cell>
          <cell r="E94" t="str">
            <v>/GL</v>
          </cell>
          <cell r="F94" t="str">
            <v>삼성</v>
          </cell>
          <cell r="G94">
            <v>38624</v>
          </cell>
          <cell r="H94">
            <v>38634</v>
          </cell>
          <cell r="I94">
            <v>33</v>
          </cell>
          <cell r="K94">
            <v>38667</v>
          </cell>
          <cell r="L94">
            <v>15</v>
          </cell>
          <cell r="M94">
            <v>2</v>
          </cell>
          <cell r="N94">
            <v>38684</v>
          </cell>
          <cell r="O94">
            <v>38692</v>
          </cell>
          <cell r="P94">
            <v>38692</v>
          </cell>
          <cell r="Q94">
            <v>0</v>
          </cell>
          <cell r="R94">
            <v>93360</v>
          </cell>
          <cell r="S94">
            <v>0</v>
          </cell>
          <cell r="T94">
            <v>0</v>
          </cell>
          <cell r="U94" t="str">
            <v>2005111확정</v>
          </cell>
          <cell r="V94">
            <v>1</v>
          </cell>
          <cell r="W94" t="str">
            <v>9 (11/11) 28</v>
          </cell>
          <cell r="X94" t="str">
            <v>[12/6]</v>
          </cell>
          <cell r="Y94" t="str">
            <v>9 (11/11) 28
CONT1528/SS
12RTA96C-B/GL
[12/6]</v>
          </cell>
          <cell r="Z94">
            <v>8</v>
          </cell>
          <cell r="AA94" t="str">
            <v>/SS</v>
          </cell>
        </row>
        <row r="95">
          <cell r="B95" t="str">
            <v>DNL1-1559</v>
          </cell>
          <cell r="C95" t="str">
            <v>CSAV0827</v>
          </cell>
          <cell r="D95" t="str">
            <v>10RTF96C</v>
          </cell>
          <cell r="E95" t="str">
            <v>/LR</v>
          </cell>
          <cell r="F95" t="str">
            <v>CSBC</v>
          </cell>
          <cell r="G95">
            <v>38629</v>
          </cell>
          <cell r="H95">
            <v>38639</v>
          </cell>
          <cell r="I95">
            <v>30</v>
          </cell>
          <cell r="J95">
            <v>5</v>
          </cell>
          <cell r="K95">
            <v>38674</v>
          </cell>
          <cell r="L95">
            <v>12</v>
          </cell>
          <cell r="M95">
            <v>5</v>
          </cell>
          <cell r="N95">
            <v>38691</v>
          </cell>
          <cell r="O95">
            <v>38689</v>
          </cell>
          <cell r="P95">
            <v>38689</v>
          </cell>
          <cell r="Q95">
            <v>0</v>
          </cell>
          <cell r="R95">
            <v>77800</v>
          </cell>
          <cell r="S95">
            <v>0</v>
          </cell>
          <cell r="T95">
            <v>0</v>
          </cell>
          <cell r="U95" t="str">
            <v>2005111확정</v>
          </cell>
          <cell r="V95">
            <v>1</v>
          </cell>
          <cell r="W95" t="str">
            <v>14 (11/18) 5</v>
          </cell>
          <cell r="X95" t="str">
            <v>[12/3]</v>
          </cell>
          <cell r="Y95" t="str">
            <v>14 (11/18) 5
CSAV0827/CSBC
10RTF96C/LR
[12/3]</v>
          </cell>
          <cell r="Z95">
            <v>-2</v>
          </cell>
          <cell r="AA95" t="str">
            <v>/CSBC</v>
          </cell>
        </row>
        <row r="96">
          <cell r="B96" t="str">
            <v>VWS4007</v>
          </cell>
          <cell r="C96" t="str">
            <v>VWS4007</v>
          </cell>
          <cell r="D96" t="str">
            <v>7L70MC</v>
          </cell>
          <cell r="E96" t="str">
            <v/>
          </cell>
          <cell r="F96" t="str">
            <v>VWS</v>
          </cell>
          <cell r="G96">
            <v>38647</v>
          </cell>
          <cell r="H96">
            <v>38657</v>
          </cell>
          <cell r="I96">
            <v>24</v>
          </cell>
          <cell r="K96">
            <v>38681</v>
          </cell>
          <cell r="L96">
            <v>7</v>
          </cell>
          <cell r="M96">
            <v>5</v>
          </cell>
          <cell r="N96">
            <v>38693</v>
          </cell>
          <cell r="O96">
            <v>0</v>
          </cell>
          <cell r="P96">
            <v>38716</v>
          </cell>
          <cell r="Q96">
            <v>0</v>
          </cell>
          <cell r="R96">
            <v>26915</v>
          </cell>
          <cell r="S96">
            <v>0</v>
          </cell>
          <cell r="T96">
            <v>0</v>
          </cell>
          <cell r="U96" t="str">
            <v>2005111예상</v>
          </cell>
          <cell r="V96">
            <v>1</v>
          </cell>
          <cell r="W96" t="str">
            <v>1 (11/25) 7</v>
          </cell>
          <cell r="X96" t="str">
            <v>(12/30)</v>
          </cell>
          <cell r="Y96" t="str">
            <v>1 (11/25) 7
VWS4007
7L70MC
(12/30)</v>
          </cell>
          <cell r="Z96">
            <v>23</v>
          </cell>
          <cell r="AA96" t="str">
            <v/>
          </cell>
        </row>
        <row r="97">
          <cell r="B97" t="str">
            <v>DML1-1580</v>
          </cell>
          <cell r="C97" t="str">
            <v>NVA 4105</v>
          </cell>
          <cell r="D97" t="str">
            <v>12K98ME-C</v>
          </cell>
          <cell r="E97" t="str">
            <v>/GL</v>
          </cell>
          <cell r="F97" t="str">
            <v>대우</v>
          </cell>
          <cell r="G97">
            <v>38646</v>
          </cell>
          <cell r="H97">
            <v>38656</v>
          </cell>
          <cell r="I97">
            <v>32</v>
          </cell>
          <cell r="K97">
            <v>38688</v>
          </cell>
          <cell r="L97">
            <v>15</v>
          </cell>
          <cell r="N97">
            <v>38703</v>
          </cell>
          <cell r="O97">
            <v>38727</v>
          </cell>
          <cell r="P97">
            <v>38725</v>
          </cell>
          <cell r="Q97">
            <v>0</v>
          </cell>
          <cell r="R97">
            <v>93120</v>
          </cell>
          <cell r="S97">
            <v>0</v>
          </cell>
          <cell r="T97">
            <v>0</v>
          </cell>
          <cell r="U97" t="str">
            <v>2005121확정</v>
          </cell>
          <cell r="V97">
            <v>1</v>
          </cell>
          <cell r="W97" t="str">
            <v>31 (12/2) 17</v>
          </cell>
          <cell r="X97" t="str">
            <v>[1/10](1/8)</v>
          </cell>
          <cell r="Y97" t="str">
            <v>31 (12/2) 17
NVA 4105/DW
12K98ME-C/GL
[1/10](1/8)</v>
          </cell>
          <cell r="Z97">
            <v>22</v>
          </cell>
          <cell r="AA97" t="str">
            <v>/DW</v>
          </cell>
        </row>
        <row r="98">
          <cell r="B98" t="str">
            <v>DML1-1692</v>
          </cell>
          <cell r="C98" t="str">
            <v>SOVC5273</v>
          </cell>
          <cell r="D98" t="str">
            <v>7S70ME-C</v>
          </cell>
          <cell r="E98" t="str">
            <v>/DN</v>
          </cell>
          <cell r="F98" t="str">
            <v>대우</v>
          </cell>
          <cell r="G98">
            <v>38665</v>
          </cell>
          <cell r="H98">
            <v>38675</v>
          </cell>
          <cell r="I98">
            <v>24</v>
          </cell>
          <cell r="K98">
            <v>38699</v>
          </cell>
          <cell r="L98">
            <v>7</v>
          </cell>
          <cell r="N98">
            <v>38706</v>
          </cell>
          <cell r="O98">
            <v>38768</v>
          </cell>
          <cell r="P98">
            <v>38767</v>
          </cell>
          <cell r="Q98">
            <v>0</v>
          </cell>
          <cell r="R98">
            <v>29540</v>
          </cell>
          <cell r="S98">
            <v>0</v>
          </cell>
          <cell r="T98">
            <v>0</v>
          </cell>
          <cell r="U98" t="str">
            <v>2005121확정</v>
          </cell>
          <cell r="V98">
            <v>1</v>
          </cell>
          <cell r="W98" t="str">
            <v>19 (12/13) 20</v>
          </cell>
          <cell r="X98" t="str">
            <v>[2/20](2/19)</v>
          </cell>
          <cell r="Y98" t="str">
            <v>19 (12/13) 20
SOVC5273/DW
7S70ME-C/DN
[2/20](2/19)</v>
          </cell>
          <cell r="Z98">
            <v>61</v>
          </cell>
          <cell r="AA98" t="str">
            <v>/DW</v>
          </cell>
        </row>
        <row r="99">
          <cell r="B99" t="str">
            <v>DNL1-1456</v>
          </cell>
          <cell r="C99" t="str">
            <v>CONT1529</v>
          </cell>
          <cell r="D99" t="str">
            <v>12RTA96C-B</v>
          </cell>
          <cell r="E99" t="str">
            <v>/GL</v>
          </cell>
          <cell r="F99" t="str">
            <v>삼성</v>
          </cell>
          <cell r="G99">
            <v>38664</v>
          </cell>
          <cell r="H99">
            <v>38674</v>
          </cell>
          <cell r="I99">
            <v>33</v>
          </cell>
          <cell r="K99">
            <v>38707</v>
          </cell>
          <cell r="L99">
            <v>15</v>
          </cell>
          <cell r="N99">
            <v>38724</v>
          </cell>
          <cell r="O99">
            <v>38727</v>
          </cell>
          <cell r="P99">
            <v>38727</v>
          </cell>
          <cell r="Q99">
            <v>0</v>
          </cell>
          <cell r="R99">
            <v>93360</v>
          </cell>
          <cell r="S99">
            <v>0</v>
          </cell>
          <cell r="T99">
            <v>2</v>
          </cell>
          <cell r="U99" t="str">
            <v>2005121확정</v>
          </cell>
          <cell r="V99">
            <v>1</v>
          </cell>
          <cell r="W99" t="str">
            <v>18 (12/21) 7</v>
          </cell>
          <cell r="X99" t="str">
            <v>[1/10]</v>
          </cell>
          <cell r="Y99" t="str">
            <v>18 (12/21) 7
CONT1529/SS
12RTA96C-B/GL
[1/10]</v>
          </cell>
          <cell r="Z99">
            <v>3</v>
          </cell>
          <cell r="AA99" t="str">
            <v>/SS</v>
          </cell>
        </row>
        <row r="101">
          <cell r="B101" t="str">
            <v>DNL1-1720</v>
          </cell>
          <cell r="C101" t="str">
            <v>APML3008</v>
          </cell>
          <cell r="D101" t="str">
            <v>7RTF84T-D</v>
          </cell>
          <cell r="E101" t="str">
            <v>/LR</v>
          </cell>
          <cell r="F101" t="str">
            <v>DNS</v>
          </cell>
          <cell r="G101">
            <v>38680</v>
          </cell>
          <cell r="H101">
            <v>38690</v>
          </cell>
          <cell r="I101">
            <v>26</v>
          </cell>
          <cell r="J101">
            <v>3</v>
          </cell>
          <cell r="K101">
            <v>38721</v>
          </cell>
          <cell r="L101">
            <v>9</v>
          </cell>
          <cell r="M101">
            <v>5</v>
          </cell>
          <cell r="N101">
            <v>38735</v>
          </cell>
          <cell r="O101">
            <v>38737</v>
          </cell>
          <cell r="P101">
            <v>38737</v>
          </cell>
          <cell r="Q101">
            <v>0</v>
          </cell>
          <cell r="R101">
            <v>40005</v>
          </cell>
          <cell r="S101">
            <v>2</v>
          </cell>
          <cell r="T101">
            <v>0</v>
          </cell>
          <cell r="U101" t="str">
            <v>200611확정</v>
          </cell>
          <cell r="V101">
            <v>1</v>
          </cell>
          <cell r="W101" t="str">
            <v>4 (1/4) 18</v>
          </cell>
          <cell r="X101" t="str">
            <v>[1/20]</v>
          </cell>
          <cell r="Y101" t="str">
            <v>4 (1/4) 18
APML3008/DNS
7RTF84T-D/LR
[1/20]</v>
          </cell>
          <cell r="Z101">
            <v>2</v>
          </cell>
          <cell r="AA101" t="str">
            <v>/DNS</v>
          </cell>
        </row>
        <row r="102">
          <cell r="B102" t="str">
            <v>DML1-1596</v>
          </cell>
          <cell r="C102" t="str">
            <v>SEPA1558</v>
          </cell>
          <cell r="D102" t="str">
            <v>12K98MC-C</v>
          </cell>
          <cell r="E102" t="str">
            <v>/LR</v>
          </cell>
          <cell r="F102" t="str">
            <v>삼성</v>
          </cell>
          <cell r="G102">
            <v>38684</v>
          </cell>
          <cell r="H102">
            <v>38694</v>
          </cell>
          <cell r="I102">
            <v>32</v>
          </cell>
          <cell r="K102">
            <v>38728</v>
          </cell>
          <cell r="L102">
            <v>15</v>
          </cell>
          <cell r="N102">
            <v>38743</v>
          </cell>
          <cell r="O102">
            <v>38754</v>
          </cell>
          <cell r="P102">
            <v>38754</v>
          </cell>
          <cell r="Q102">
            <v>0</v>
          </cell>
          <cell r="R102">
            <v>93120</v>
          </cell>
          <cell r="S102">
            <v>2</v>
          </cell>
          <cell r="T102">
            <v>0</v>
          </cell>
          <cell r="U102" t="str">
            <v>200611확정</v>
          </cell>
          <cell r="V102">
            <v>1</v>
          </cell>
          <cell r="W102" t="str">
            <v>8 (1/11) 26</v>
          </cell>
          <cell r="X102" t="str">
            <v>[2/6]</v>
          </cell>
          <cell r="Y102" t="str">
            <v>8 (1/11) 26
SEPA1558/SS
12K98MC-C/LR
[2/6]</v>
          </cell>
          <cell r="Z102">
            <v>11</v>
          </cell>
          <cell r="AA102" t="str">
            <v>/SS</v>
          </cell>
        </row>
        <row r="103">
          <cell r="B103" t="str">
            <v>DNL1-1562</v>
          </cell>
          <cell r="C103" t="str">
            <v>OFFE0139</v>
          </cell>
          <cell r="D103" t="str">
            <v>12RTA96C-B</v>
          </cell>
          <cell r="E103" t="str">
            <v>/GL</v>
          </cell>
          <cell r="F103" t="str">
            <v>한진</v>
          </cell>
          <cell r="G103">
            <v>38690</v>
          </cell>
          <cell r="H103">
            <v>38700</v>
          </cell>
          <cell r="I103">
            <v>33</v>
          </cell>
          <cell r="K103">
            <v>38735</v>
          </cell>
          <cell r="L103">
            <v>15</v>
          </cell>
          <cell r="N103">
            <v>38753</v>
          </cell>
          <cell r="O103">
            <v>38775</v>
          </cell>
          <cell r="P103">
            <v>38765</v>
          </cell>
          <cell r="Q103">
            <v>0</v>
          </cell>
          <cell r="R103">
            <v>93360</v>
          </cell>
          <cell r="S103">
            <v>2</v>
          </cell>
          <cell r="T103">
            <v>3</v>
          </cell>
          <cell r="U103" t="str">
            <v>200611확정</v>
          </cell>
          <cell r="V103">
            <v>1</v>
          </cell>
          <cell r="W103" t="str">
            <v>14 (1/18) 5</v>
          </cell>
          <cell r="X103" t="str">
            <v>[2/27](2/17)</v>
          </cell>
          <cell r="Y103" t="str">
            <v>14 (1/18) 5
OFFE0139/HJ
12RTA96C-B/GL
[2/27](2/17)</v>
          </cell>
          <cell r="Z103">
            <v>12</v>
          </cell>
          <cell r="AA103" t="str">
            <v>/HJ</v>
          </cell>
        </row>
        <row r="104">
          <cell r="B104" t="str">
            <v>DML1-1679</v>
          </cell>
          <cell r="C104" t="str">
            <v>HANS1173</v>
          </cell>
          <cell r="D104" t="str">
            <v>8K80MC-C</v>
          </cell>
          <cell r="E104" t="str">
            <v>/GL</v>
          </cell>
          <cell r="F104" t="str">
            <v>STX</v>
          </cell>
          <cell r="G104">
            <v>38703</v>
          </cell>
          <cell r="H104">
            <v>38713</v>
          </cell>
          <cell r="I104">
            <v>27</v>
          </cell>
          <cell r="K104">
            <v>38742</v>
          </cell>
          <cell r="L104">
            <v>9</v>
          </cell>
          <cell r="N104">
            <v>38754</v>
          </cell>
          <cell r="O104">
            <v>38784</v>
          </cell>
          <cell r="P104">
            <v>38784</v>
          </cell>
          <cell r="Q104">
            <v>0</v>
          </cell>
          <cell r="R104">
            <v>39200</v>
          </cell>
          <cell r="S104">
            <v>2</v>
          </cell>
          <cell r="T104">
            <v>3</v>
          </cell>
          <cell r="U104" t="str">
            <v>200611확정</v>
          </cell>
          <cell r="V104">
            <v>1</v>
          </cell>
          <cell r="W104" t="str">
            <v>27 (1/25) 6</v>
          </cell>
          <cell r="X104" t="str">
            <v>[3/8]</v>
          </cell>
          <cell r="Y104" t="str">
            <v>27 (1/25) 6
HANS1173/STX
8K80MC-C/GL
[3/8]</v>
          </cell>
          <cell r="Z104">
            <v>30</v>
          </cell>
          <cell r="AA104" t="str">
            <v>/STX</v>
          </cell>
        </row>
        <row r="105">
          <cell r="B105" t="str">
            <v>DNL1-1607</v>
          </cell>
          <cell r="C105" t="str">
            <v>APML0461</v>
          </cell>
          <cell r="D105" t="str">
            <v>12RTF96C</v>
          </cell>
          <cell r="E105" t="str">
            <v>/LR</v>
          </cell>
          <cell r="F105" t="str">
            <v>VWS</v>
          </cell>
          <cell r="G105">
            <v>38699</v>
          </cell>
          <cell r="H105">
            <v>38709</v>
          </cell>
          <cell r="I105">
            <v>33</v>
          </cell>
          <cell r="J105">
            <v>3</v>
          </cell>
          <cell r="K105">
            <v>38750</v>
          </cell>
          <cell r="L105">
            <v>15</v>
          </cell>
          <cell r="M105">
            <v>5</v>
          </cell>
          <cell r="N105">
            <v>38770</v>
          </cell>
          <cell r="O105">
            <v>38796</v>
          </cell>
          <cell r="P105">
            <v>38796</v>
          </cell>
          <cell r="Q105">
            <v>0</v>
          </cell>
          <cell r="R105">
            <v>93360</v>
          </cell>
          <cell r="S105">
            <v>5</v>
          </cell>
          <cell r="T105">
            <v>0</v>
          </cell>
          <cell r="U105" t="str">
            <v>200621확정</v>
          </cell>
          <cell r="V105">
            <v>1</v>
          </cell>
          <cell r="W105" t="str">
            <v>23 (2/2) 22</v>
          </cell>
          <cell r="X105" t="str">
            <v>[3/20]</v>
          </cell>
          <cell r="Y105" t="str">
            <v>23 (2/2) 22
APML0461/VWS
12RTF96C/LR
[3/20]</v>
          </cell>
          <cell r="Z105">
            <v>26</v>
          </cell>
          <cell r="AA105" t="str">
            <v>/VWS</v>
          </cell>
        </row>
        <row r="106">
          <cell r="B106" t="str">
            <v>DML1-1558</v>
          </cell>
          <cell r="C106" t="str">
            <v>OOCL1538</v>
          </cell>
          <cell r="D106" t="str">
            <v>12K98MC-C</v>
          </cell>
          <cell r="E106" t="str">
            <v>/AB</v>
          </cell>
          <cell r="F106" t="str">
            <v>삼성</v>
          </cell>
          <cell r="G106">
            <v>38712</v>
          </cell>
          <cell r="H106">
            <v>38722</v>
          </cell>
          <cell r="I106">
            <v>32</v>
          </cell>
          <cell r="K106">
            <v>38757</v>
          </cell>
          <cell r="L106">
            <v>15</v>
          </cell>
          <cell r="N106">
            <v>38772</v>
          </cell>
          <cell r="O106">
            <v>38786</v>
          </cell>
          <cell r="P106">
            <v>38786</v>
          </cell>
          <cell r="Q106">
            <v>0</v>
          </cell>
          <cell r="R106">
            <v>93120</v>
          </cell>
          <cell r="S106">
            <v>3</v>
          </cell>
          <cell r="T106">
            <v>0</v>
          </cell>
          <cell r="U106" t="str">
            <v>200621확정</v>
          </cell>
          <cell r="V106">
            <v>1</v>
          </cell>
          <cell r="W106" t="str">
            <v>5 (2/9) 24</v>
          </cell>
          <cell r="X106" t="str">
            <v>[3/10]</v>
          </cell>
          <cell r="Y106" t="str">
            <v>5 (2/9) 24
OOCL1538/SS
12K98MC-C/AB
[3/10]</v>
          </cell>
          <cell r="Z106">
            <v>14</v>
          </cell>
          <cell r="AA106" t="str">
            <v>/SS</v>
          </cell>
        </row>
        <row r="107">
          <cell r="B107" t="str">
            <v>DML1-1714</v>
          </cell>
          <cell r="C107" t="str">
            <v>RICK4213</v>
          </cell>
          <cell r="D107" t="str">
            <v>8K90MC-C</v>
          </cell>
          <cell r="E107" t="str">
            <v>/LR</v>
          </cell>
          <cell r="F107" t="str">
            <v>DNS</v>
          </cell>
          <cell r="G107">
            <v>38726</v>
          </cell>
          <cell r="H107">
            <v>38736</v>
          </cell>
          <cell r="I107">
            <v>26</v>
          </cell>
          <cell r="K107">
            <v>38765</v>
          </cell>
          <cell r="L107">
            <v>10</v>
          </cell>
          <cell r="M107">
            <v>5</v>
          </cell>
          <cell r="N107">
            <v>38780</v>
          </cell>
          <cell r="O107">
            <v>38833</v>
          </cell>
          <cell r="P107">
            <v>38791</v>
          </cell>
          <cell r="Q107">
            <v>0</v>
          </cell>
          <cell r="R107">
            <v>49680</v>
          </cell>
          <cell r="S107">
            <v>3</v>
          </cell>
          <cell r="T107">
            <v>0</v>
          </cell>
          <cell r="U107" t="str">
            <v>200621확정</v>
          </cell>
          <cell r="V107">
            <v>1</v>
          </cell>
          <cell r="W107" t="str">
            <v>19 (2/17) 4</v>
          </cell>
          <cell r="X107" t="str">
            <v>[4/26](3/15)</v>
          </cell>
          <cell r="Y107" t="str">
            <v>19 (2/17) 4
RICK4213/DNS
8K90MC-C/LR
[4/26](3/15)</v>
          </cell>
          <cell r="Z107">
            <v>11</v>
          </cell>
          <cell r="AA107" t="str">
            <v>/DNS</v>
          </cell>
        </row>
        <row r="108">
          <cell r="B108" t="str">
            <v>DML1-1659</v>
          </cell>
          <cell r="C108" t="str">
            <v>NSB 4054</v>
          </cell>
          <cell r="D108" t="str">
            <v>7K98MC-C</v>
          </cell>
          <cell r="E108" t="str">
            <v>/GL</v>
          </cell>
          <cell r="F108" t="str">
            <v>DMHI</v>
          </cell>
          <cell r="G108">
            <v>38740</v>
          </cell>
          <cell r="H108">
            <v>38750</v>
          </cell>
          <cell r="I108">
            <v>28</v>
          </cell>
          <cell r="K108">
            <v>38778</v>
          </cell>
          <cell r="L108">
            <v>12</v>
          </cell>
          <cell r="M108">
            <v>5</v>
          </cell>
          <cell r="N108">
            <v>38795</v>
          </cell>
          <cell r="O108">
            <v>38827</v>
          </cell>
          <cell r="P108">
            <v>38806</v>
          </cell>
          <cell r="Q108">
            <v>0</v>
          </cell>
          <cell r="R108">
            <v>54320</v>
          </cell>
          <cell r="S108">
            <v>0</v>
          </cell>
          <cell r="T108">
            <v>0</v>
          </cell>
          <cell r="U108" t="str">
            <v>200631확정</v>
          </cell>
          <cell r="V108">
            <v>1</v>
          </cell>
          <cell r="W108" t="str">
            <v>2 (3/2) 19</v>
          </cell>
          <cell r="X108" t="str">
            <v>[4/20](3/30)</v>
          </cell>
          <cell r="Y108" t="str">
            <v>2 (3/2) 19
NSB 4054/DMHI
7K98MC-C/GL
[4/20](3/30)</v>
          </cell>
          <cell r="Z108">
            <v>11</v>
          </cell>
          <cell r="AA108" t="str">
            <v>/DMHI</v>
          </cell>
        </row>
        <row r="109">
          <cell r="B109" t="str">
            <v>DNL1-1649</v>
          </cell>
          <cell r="C109" t="str">
            <v>MISC4112</v>
          </cell>
          <cell r="D109" t="str">
            <v>12RTF96C</v>
          </cell>
          <cell r="E109" t="str">
            <v>/GL</v>
          </cell>
          <cell r="F109" t="str">
            <v>대우</v>
          </cell>
          <cell r="G109">
            <v>38739</v>
          </cell>
          <cell r="H109">
            <v>38749</v>
          </cell>
          <cell r="I109">
            <v>33</v>
          </cell>
          <cell r="J109">
            <v>3</v>
          </cell>
          <cell r="K109">
            <v>38785</v>
          </cell>
          <cell r="L109">
            <v>15</v>
          </cell>
          <cell r="N109">
            <v>38800</v>
          </cell>
          <cell r="O109">
            <v>38857</v>
          </cell>
          <cell r="P109">
            <v>38809</v>
          </cell>
          <cell r="Q109">
            <v>0</v>
          </cell>
          <cell r="R109">
            <v>93360</v>
          </cell>
          <cell r="S109">
            <v>0</v>
          </cell>
          <cell r="T109">
            <v>0</v>
          </cell>
          <cell r="U109" t="str">
            <v>200631확정</v>
          </cell>
          <cell r="V109">
            <v>1</v>
          </cell>
          <cell r="W109" t="str">
            <v>1 (3/9) 24</v>
          </cell>
          <cell r="X109" t="str">
            <v>[5/20](4/2)</v>
          </cell>
          <cell r="Y109" t="str">
            <v>1 (3/9) 24
MISC4112/DW
12RTF96C/GL
[5/20](4/2)</v>
          </cell>
          <cell r="Z109">
            <v>9</v>
          </cell>
          <cell r="AA109" t="str">
            <v>/DW</v>
          </cell>
        </row>
        <row r="110">
          <cell r="B110" t="str">
            <v>DML1-1597</v>
          </cell>
          <cell r="C110" t="str">
            <v>SEPA1559</v>
          </cell>
          <cell r="D110" t="str">
            <v>12K98MC-C</v>
          </cell>
          <cell r="E110" t="str">
            <v>/LR</v>
          </cell>
          <cell r="F110" t="str">
            <v>삼성</v>
          </cell>
          <cell r="G110">
            <v>38750</v>
          </cell>
          <cell r="H110">
            <v>38760</v>
          </cell>
          <cell r="I110">
            <v>32</v>
          </cell>
          <cell r="K110">
            <v>38792</v>
          </cell>
          <cell r="L110">
            <v>15</v>
          </cell>
          <cell r="N110">
            <v>38807</v>
          </cell>
          <cell r="O110">
            <v>38821</v>
          </cell>
          <cell r="P110">
            <v>38821</v>
          </cell>
          <cell r="Q110">
            <v>0</v>
          </cell>
          <cell r="R110">
            <v>93120</v>
          </cell>
          <cell r="S110">
            <v>0</v>
          </cell>
          <cell r="T110">
            <v>0</v>
          </cell>
          <cell r="U110" t="str">
            <v>200631확정</v>
          </cell>
          <cell r="V110">
            <v>1</v>
          </cell>
          <cell r="W110" t="str">
            <v>12 (3/16) 31</v>
          </cell>
          <cell r="X110" t="str">
            <v>[4/14]</v>
          </cell>
          <cell r="Y110" t="str">
            <v>12 (3/16) 31
SEPA1559/SS
12K98MC-C/LR
[4/14]</v>
          </cell>
          <cell r="Z110">
            <v>14</v>
          </cell>
          <cell r="AA110" t="str">
            <v>/SS</v>
          </cell>
        </row>
        <row r="111">
          <cell r="B111" t="str">
            <v>DML1-1598</v>
          </cell>
          <cell r="C111" t="str">
            <v>SEPA1560</v>
          </cell>
          <cell r="D111" t="str">
            <v>12K98MC-C</v>
          </cell>
          <cell r="E111" t="str">
            <v>/LR</v>
          </cell>
          <cell r="F111" t="str">
            <v>삼성</v>
          </cell>
          <cell r="G111">
            <v>38757</v>
          </cell>
          <cell r="H111">
            <v>38767</v>
          </cell>
          <cell r="I111">
            <v>32</v>
          </cell>
          <cell r="K111">
            <v>38799</v>
          </cell>
          <cell r="L111">
            <v>15</v>
          </cell>
          <cell r="N111">
            <v>38814</v>
          </cell>
          <cell r="O111">
            <v>38858</v>
          </cell>
          <cell r="P111">
            <v>38858</v>
          </cell>
          <cell r="Q111">
            <v>0</v>
          </cell>
          <cell r="R111">
            <v>93120</v>
          </cell>
          <cell r="S111">
            <v>0</v>
          </cell>
          <cell r="T111">
            <v>0</v>
          </cell>
          <cell r="U111" t="str">
            <v>200631확정</v>
          </cell>
          <cell r="V111">
            <v>1</v>
          </cell>
          <cell r="W111" t="str">
            <v>19 (3/23) 7</v>
          </cell>
          <cell r="X111" t="str">
            <v>[5/21]</v>
          </cell>
          <cell r="Y111" t="str">
            <v>19 (3/23) 7
SEPA1560/SS
12K98MC-C/LR
[5/21]</v>
          </cell>
          <cell r="Z111">
            <v>44</v>
          </cell>
          <cell r="AA111" t="str">
            <v>/SS</v>
          </cell>
        </row>
        <row r="112">
          <cell r="B112" t="str">
            <v>DNL1-1721</v>
          </cell>
          <cell r="C112" t="str">
            <v>APML3009</v>
          </cell>
          <cell r="D112" t="str">
            <v>7RTF84T-D</v>
          </cell>
          <cell r="E112" t="str">
            <v>/LR</v>
          </cell>
          <cell r="F112" t="str">
            <v>DNS</v>
          </cell>
          <cell r="G112">
            <v>38767</v>
          </cell>
          <cell r="H112">
            <v>38777</v>
          </cell>
          <cell r="I112">
            <v>26</v>
          </cell>
          <cell r="J112">
            <v>3</v>
          </cell>
          <cell r="K112">
            <v>38806</v>
          </cell>
          <cell r="L112">
            <v>9</v>
          </cell>
          <cell r="M112">
            <v>5</v>
          </cell>
          <cell r="N112">
            <v>38820</v>
          </cell>
          <cell r="O112">
            <v>38847</v>
          </cell>
          <cell r="P112">
            <v>38847</v>
          </cell>
          <cell r="Q112">
            <v>0</v>
          </cell>
          <cell r="R112">
            <v>40005</v>
          </cell>
          <cell r="S112">
            <v>0</v>
          </cell>
          <cell r="T112">
            <v>0</v>
          </cell>
          <cell r="U112" t="str">
            <v>200631확정</v>
          </cell>
          <cell r="V112">
            <v>1</v>
          </cell>
          <cell r="W112" t="str">
            <v>1 (3/30) 13</v>
          </cell>
          <cell r="X112" t="str">
            <v>[5/10]</v>
          </cell>
          <cell r="Y112" t="str">
            <v>1 (3/30) 13
APML3009/DNS
7RTF84T-D/LR
[5/10]</v>
          </cell>
          <cell r="Z112">
            <v>27</v>
          </cell>
          <cell r="AA112" t="str">
            <v>/DNS</v>
          </cell>
        </row>
        <row r="113">
          <cell r="B113" t="str">
            <v>DNL1-1563</v>
          </cell>
          <cell r="C113" t="str">
            <v>MSC 0140</v>
          </cell>
          <cell r="D113" t="str">
            <v>12RTA96C-B</v>
          </cell>
          <cell r="E113" t="str">
            <v>/GL</v>
          </cell>
          <cell r="F113" t="str">
            <v>한진</v>
          </cell>
          <cell r="G113">
            <v>38770</v>
          </cell>
          <cell r="H113">
            <v>38780</v>
          </cell>
          <cell r="I113">
            <v>33</v>
          </cell>
          <cell r="K113">
            <v>38813</v>
          </cell>
          <cell r="L113">
            <v>15</v>
          </cell>
          <cell r="N113">
            <v>38828</v>
          </cell>
          <cell r="O113">
            <v>38866</v>
          </cell>
          <cell r="P113">
            <v>38856</v>
          </cell>
          <cell r="Q113">
            <v>0</v>
          </cell>
          <cell r="R113">
            <v>93360</v>
          </cell>
          <cell r="S113">
            <v>0</v>
          </cell>
          <cell r="T113">
            <v>0</v>
          </cell>
          <cell r="U113" t="str">
            <v>200641확정</v>
          </cell>
          <cell r="V113">
            <v>1</v>
          </cell>
          <cell r="W113" t="str">
            <v>4 (4/6) 21</v>
          </cell>
          <cell r="X113" t="str">
            <v>[5/29](5/19)</v>
          </cell>
          <cell r="Y113" t="str">
            <v>4 (4/6) 21
MSC 0140/HJ
12RTA96C-B/GL
[5/29](5/19)</v>
          </cell>
          <cell r="Z113">
            <v>28</v>
          </cell>
          <cell r="AA113" t="str">
            <v>/HJ</v>
          </cell>
        </row>
        <row r="114">
          <cell r="B114" t="str">
            <v>DML1-1715</v>
          </cell>
          <cell r="C114" t="str">
            <v>RICK4211</v>
          </cell>
          <cell r="D114" t="str">
            <v>8K90MC-C</v>
          </cell>
          <cell r="E114" t="str">
            <v>/LR</v>
          </cell>
          <cell r="F114" t="str">
            <v>DNS</v>
          </cell>
          <cell r="G114">
            <v>38784</v>
          </cell>
          <cell r="H114">
            <v>38794</v>
          </cell>
          <cell r="I114">
            <v>26</v>
          </cell>
          <cell r="K114">
            <v>38820</v>
          </cell>
          <cell r="L114">
            <v>10</v>
          </cell>
          <cell r="M114">
            <v>5</v>
          </cell>
          <cell r="N114">
            <v>38835</v>
          </cell>
          <cell r="O114">
            <v>38898</v>
          </cell>
          <cell r="P114">
            <v>38898</v>
          </cell>
          <cell r="Q114">
            <v>0</v>
          </cell>
          <cell r="R114">
            <v>49680</v>
          </cell>
          <cell r="S114">
            <v>0</v>
          </cell>
          <cell r="T114">
            <v>0</v>
          </cell>
          <cell r="U114" t="str">
            <v>200641확정</v>
          </cell>
          <cell r="V114">
            <v>1</v>
          </cell>
          <cell r="W114" t="str">
            <v>18 (4/13) 28</v>
          </cell>
          <cell r="X114" t="str">
            <v>[6/30]</v>
          </cell>
          <cell r="Y114" t="str">
            <v>18 (4/13) 28
RICK4211/DNS
8K90MC-C/LR
[6/30]</v>
          </cell>
          <cell r="Z114">
            <v>63</v>
          </cell>
          <cell r="AA114" t="str">
            <v>/DNS</v>
          </cell>
        </row>
        <row r="115">
          <cell r="B115" t="str">
            <v>DML1-1569</v>
          </cell>
          <cell r="C115" t="str">
            <v>OFFE1547</v>
          </cell>
          <cell r="D115" t="str">
            <v>12K98MC-C</v>
          </cell>
          <cell r="E115" t="str">
            <v>/GL</v>
          </cell>
          <cell r="F115" t="str">
            <v>삼성</v>
          </cell>
          <cell r="G115">
            <v>38797</v>
          </cell>
          <cell r="H115">
            <v>38807</v>
          </cell>
          <cell r="I115">
            <v>32</v>
          </cell>
          <cell r="K115">
            <v>38839</v>
          </cell>
          <cell r="L115">
            <v>15</v>
          </cell>
          <cell r="N115">
            <v>38854</v>
          </cell>
          <cell r="O115">
            <v>38858</v>
          </cell>
          <cell r="P115">
            <v>38858</v>
          </cell>
          <cell r="Q115">
            <v>0</v>
          </cell>
          <cell r="R115">
            <v>93120</v>
          </cell>
          <cell r="S115">
            <v>0</v>
          </cell>
          <cell r="T115">
            <v>0</v>
          </cell>
          <cell r="U115" t="str">
            <v>200651확정</v>
          </cell>
          <cell r="V115">
            <v>1</v>
          </cell>
          <cell r="W115" t="str">
            <v>31 (5/2) 17</v>
          </cell>
          <cell r="X115" t="str">
            <v>[5/21]</v>
          </cell>
          <cell r="Y115" t="str">
            <v>31 (5/2) 17
OFFE1547/SS
12K98MC-C/GL
[5/21]</v>
          </cell>
          <cell r="Z115">
            <v>4</v>
          </cell>
          <cell r="AA115" t="str">
            <v>/SS</v>
          </cell>
        </row>
        <row r="116">
          <cell r="B116" t="str">
            <v>DML1-1716</v>
          </cell>
          <cell r="C116" t="str">
            <v>RICK4214</v>
          </cell>
          <cell r="D116" t="str">
            <v>8K90MC-C</v>
          </cell>
          <cell r="E116" t="str">
            <v>/LR</v>
          </cell>
          <cell r="F116" t="str">
            <v>DNS</v>
          </cell>
          <cell r="G116">
            <v>38810</v>
          </cell>
          <cell r="H116">
            <v>38820</v>
          </cell>
          <cell r="I116">
            <v>26</v>
          </cell>
          <cell r="K116">
            <v>38846</v>
          </cell>
          <cell r="L116">
            <v>10</v>
          </cell>
          <cell r="M116">
            <v>5</v>
          </cell>
          <cell r="N116">
            <v>38861</v>
          </cell>
          <cell r="O116">
            <v>38918</v>
          </cell>
          <cell r="P116">
            <v>38898</v>
          </cell>
          <cell r="Q116">
            <v>0</v>
          </cell>
          <cell r="R116">
            <v>49680</v>
          </cell>
          <cell r="S116">
            <v>0</v>
          </cell>
          <cell r="T116">
            <v>0</v>
          </cell>
          <cell r="U116" t="str">
            <v>200651확정</v>
          </cell>
          <cell r="V116">
            <v>1</v>
          </cell>
          <cell r="W116" t="str">
            <v>13 (5/9) 24</v>
          </cell>
          <cell r="X116" t="str">
            <v>[7/20](6/30)</v>
          </cell>
          <cell r="Y116" t="str">
            <v>13 (5/9) 24
RICK4214/DNS
8K90MC-C/LR
[7/20](6/30)</v>
          </cell>
          <cell r="Z116">
            <v>37</v>
          </cell>
          <cell r="AA116" t="str">
            <v>/DNS</v>
          </cell>
        </row>
        <row r="117">
          <cell r="B117" t="str">
            <v>대우4136</v>
          </cell>
          <cell r="C117" t="str">
            <v>8400C/C #1</v>
          </cell>
          <cell r="D117" t="str">
            <v>12K98ME-C</v>
          </cell>
          <cell r="E117" t="str">
            <v/>
          </cell>
          <cell r="F117" t="str">
            <v>대우</v>
          </cell>
          <cell r="G117">
            <v>38811</v>
          </cell>
          <cell r="H117">
            <v>38821</v>
          </cell>
          <cell r="I117">
            <v>32</v>
          </cell>
          <cell r="K117">
            <v>38853</v>
          </cell>
          <cell r="L117">
            <v>15</v>
          </cell>
          <cell r="N117">
            <v>38868</v>
          </cell>
          <cell r="O117">
            <v>0</v>
          </cell>
          <cell r="P117">
            <v>38888</v>
          </cell>
          <cell r="Q117">
            <v>0</v>
          </cell>
          <cell r="R117">
            <v>93120</v>
          </cell>
          <cell r="S117">
            <v>0</v>
          </cell>
          <cell r="T117">
            <v>0</v>
          </cell>
          <cell r="U117" t="str">
            <v>200651예상</v>
          </cell>
          <cell r="V117">
            <v>1</v>
          </cell>
          <cell r="W117" t="str">
            <v>14 (5/16) 31</v>
          </cell>
          <cell r="X117" t="str">
            <v>(6/20)</v>
          </cell>
          <cell r="Y117" t="str">
            <v>14 (5/16) 31
대우4136
12K98ME-C
(6/20)</v>
          </cell>
          <cell r="Z117">
            <v>20</v>
          </cell>
          <cell r="AA117" t="str">
            <v/>
          </cell>
        </row>
        <row r="118">
          <cell r="B118" t="str">
            <v>DML1-1599</v>
          </cell>
          <cell r="C118" t="str">
            <v>SEPA1561</v>
          </cell>
          <cell r="D118" t="str">
            <v>12K98MC-C</v>
          </cell>
          <cell r="E118" t="str">
            <v>/LR</v>
          </cell>
          <cell r="F118" t="str">
            <v>삼성</v>
          </cell>
          <cell r="G118">
            <v>38818</v>
          </cell>
          <cell r="H118">
            <v>38828</v>
          </cell>
          <cell r="I118">
            <v>32</v>
          </cell>
          <cell r="K118">
            <v>38860</v>
          </cell>
          <cell r="L118">
            <v>15</v>
          </cell>
          <cell r="N118">
            <v>38875</v>
          </cell>
          <cell r="O118">
            <v>38892</v>
          </cell>
          <cell r="P118">
            <v>38892</v>
          </cell>
          <cell r="Q118">
            <v>0</v>
          </cell>
          <cell r="R118">
            <v>93120</v>
          </cell>
          <cell r="S118">
            <v>0</v>
          </cell>
          <cell r="T118">
            <v>0</v>
          </cell>
          <cell r="U118" t="str">
            <v>200651확정</v>
          </cell>
          <cell r="V118">
            <v>1</v>
          </cell>
          <cell r="W118" t="str">
            <v>21 (5/23) 7</v>
          </cell>
          <cell r="X118" t="str">
            <v>[6/24]</v>
          </cell>
          <cell r="Y118" t="str">
            <v>21 (5/23) 7
SEPA1561/SS
12K98MC-C/LR
[6/24]</v>
          </cell>
          <cell r="Z118">
            <v>17</v>
          </cell>
          <cell r="AA118" t="str">
            <v>/SS</v>
          </cell>
        </row>
        <row r="119">
          <cell r="B119" t="str">
            <v>HUDO4002</v>
          </cell>
          <cell r="C119" t="str">
            <v>HU CSG#2</v>
          </cell>
          <cell r="D119" t="str">
            <v>8K90MC-C</v>
          </cell>
          <cell r="E119" t="str">
            <v/>
          </cell>
          <cell r="F119" t="str">
            <v>후동</v>
          </cell>
          <cell r="G119">
            <v>38831</v>
          </cell>
          <cell r="H119">
            <v>38841</v>
          </cell>
          <cell r="I119">
            <v>26</v>
          </cell>
          <cell r="K119">
            <v>38867</v>
          </cell>
          <cell r="L119">
            <v>10</v>
          </cell>
          <cell r="M119">
            <v>5</v>
          </cell>
          <cell r="N119">
            <v>38882</v>
          </cell>
          <cell r="O119">
            <v>0</v>
          </cell>
          <cell r="P119">
            <v>38928</v>
          </cell>
          <cell r="Q119">
            <v>0</v>
          </cell>
          <cell r="R119">
            <v>49680</v>
          </cell>
          <cell r="S119">
            <v>0</v>
          </cell>
          <cell r="T119">
            <v>0</v>
          </cell>
          <cell r="U119" t="str">
            <v>200651예상</v>
          </cell>
          <cell r="V119">
            <v>1</v>
          </cell>
          <cell r="W119" t="str">
            <v>4 (5/30) 14</v>
          </cell>
          <cell r="X119" t="str">
            <v>(7/30)</v>
          </cell>
          <cell r="Y119" t="str">
            <v>4 (5/30) 14
HUDO4002
8K90MC-C
(7/30)</v>
          </cell>
          <cell r="Z119">
            <v>46</v>
          </cell>
          <cell r="AA119" t="str">
            <v/>
          </cell>
        </row>
        <row r="120">
          <cell r="B120" t="str">
            <v>DML1-1570</v>
          </cell>
          <cell r="C120" t="str">
            <v>OFFE1548</v>
          </cell>
          <cell r="D120" t="str">
            <v>12K98MC-C</v>
          </cell>
          <cell r="E120" t="str">
            <v>/GL</v>
          </cell>
          <cell r="F120" t="str">
            <v>삼성</v>
          </cell>
          <cell r="G120">
            <v>38833</v>
          </cell>
          <cell r="H120">
            <v>38843</v>
          </cell>
          <cell r="I120">
            <v>32</v>
          </cell>
          <cell r="K120">
            <v>38875</v>
          </cell>
          <cell r="L120">
            <v>15</v>
          </cell>
          <cell r="N120">
            <v>38890</v>
          </cell>
          <cell r="O120">
            <v>38943</v>
          </cell>
          <cell r="P120">
            <v>38943</v>
          </cell>
          <cell r="Q120">
            <v>0</v>
          </cell>
          <cell r="R120">
            <v>93120</v>
          </cell>
          <cell r="S120">
            <v>0</v>
          </cell>
          <cell r="T120">
            <v>0</v>
          </cell>
          <cell r="U120" t="str">
            <v>200661확정</v>
          </cell>
          <cell r="V120">
            <v>1</v>
          </cell>
          <cell r="W120" t="str">
            <v>6 (6/7) 22</v>
          </cell>
          <cell r="X120" t="str">
            <v>[8/14]</v>
          </cell>
          <cell r="Y120" t="str">
            <v>6 (6/7) 22
OFFE1548/SS
12K98MC-C/GL
[8/14]</v>
          </cell>
          <cell r="Z120">
            <v>53</v>
          </cell>
          <cell r="AA120" t="str">
            <v>/SS</v>
          </cell>
        </row>
        <row r="121">
          <cell r="B121" t="str">
            <v>DMHI4001</v>
          </cell>
          <cell r="C121" t="str">
            <v>NSB 4055</v>
          </cell>
          <cell r="D121" t="str">
            <v>7K98MC-C</v>
          </cell>
          <cell r="E121" t="str">
            <v/>
          </cell>
          <cell r="F121" t="str">
            <v>DMHI</v>
          </cell>
          <cell r="G121">
            <v>38846</v>
          </cell>
          <cell r="H121">
            <v>38856</v>
          </cell>
          <cell r="I121">
            <v>28</v>
          </cell>
          <cell r="K121">
            <v>38884</v>
          </cell>
          <cell r="L121">
            <v>12</v>
          </cell>
          <cell r="M121">
            <v>5</v>
          </cell>
          <cell r="N121">
            <v>38901</v>
          </cell>
          <cell r="O121">
            <v>0</v>
          </cell>
          <cell r="P121">
            <v>38913</v>
          </cell>
          <cell r="Q121">
            <v>0</v>
          </cell>
          <cell r="R121">
            <v>54320</v>
          </cell>
          <cell r="S121">
            <v>0</v>
          </cell>
          <cell r="T121">
            <v>0</v>
          </cell>
          <cell r="U121" t="str">
            <v>200661예상</v>
          </cell>
          <cell r="V121">
            <v>1</v>
          </cell>
          <cell r="W121" t="str">
            <v>19 (6/16) 3</v>
          </cell>
          <cell r="X121" t="str">
            <v>(7/15)</v>
          </cell>
          <cell r="Y121" t="str">
            <v>19 (6/16) 3
DMHI4001
7K98MC-C
(7/15)</v>
          </cell>
          <cell r="Z121">
            <v>12</v>
          </cell>
          <cell r="AA121" t="str">
            <v/>
          </cell>
        </row>
        <row r="122">
          <cell r="B122" t="str">
            <v>DML1-1638</v>
          </cell>
          <cell r="C122" t="str">
            <v>OOCL1569</v>
          </cell>
          <cell r="D122" t="str">
            <v>12K98ME-C</v>
          </cell>
          <cell r="E122" t="str">
            <v>/AB</v>
          </cell>
          <cell r="F122" t="str">
            <v>삼성</v>
          </cell>
          <cell r="G122">
            <v>38849</v>
          </cell>
          <cell r="H122">
            <v>38859</v>
          </cell>
          <cell r="I122">
            <v>32</v>
          </cell>
          <cell r="K122">
            <v>38891</v>
          </cell>
          <cell r="L122">
            <v>15</v>
          </cell>
          <cell r="N122">
            <v>38906</v>
          </cell>
          <cell r="O122">
            <v>38935</v>
          </cell>
          <cell r="P122">
            <v>38935</v>
          </cell>
          <cell r="Q122">
            <v>0</v>
          </cell>
          <cell r="R122">
            <v>93120</v>
          </cell>
          <cell r="S122">
            <v>0</v>
          </cell>
          <cell r="T122">
            <v>0</v>
          </cell>
          <cell r="U122" t="str">
            <v>200661확정</v>
          </cell>
          <cell r="V122">
            <v>1</v>
          </cell>
          <cell r="W122" t="str">
            <v>22 (6/23) 8</v>
          </cell>
          <cell r="X122" t="str">
            <v>[8/6]</v>
          </cell>
          <cell r="Y122" t="str">
            <v>22 (6/23) 8
OOCL1569/SS
12K98ME-C/AB
[8/6]</v>
          </cell>
          <cell r="Z122">
            <v>29</v>
          </cell>
          <cell r="AA122" t="str">
            <v>/SS</v>
          </cell>
        </row>
        <row r="123">
          <cell r="B123" t="str">
            <v>DNL1-1564</v>
          </cell>
          <cell r="C123" t="str">
            <v>MSC 0141</v>
          </cell>
          <cell r="D123" t="str">
            <v>12RTA96C-B</v>
          </cell>
          <cell r="E123" t="str">
            <v>/GL</v>
          </cell>
          <cell r="F123" t="str">
            <v>한진</v>
          </cell>
          <cell r="G123">
            <v>38855</v>
          </cell>
          <cell r="H123">
            <v>38865</v>
          </cell>
          <cell r="I123">
            <v>33</v>
          </cell>
          <cell r="K123">
            <v>38898</v>
          </cell>
          <cell r="L123">
            <v>15</v>
          </cell>
          <cell r="N123">
            <v>38913</v>
          </cell>
          <cell r="O123">
            <v>38958</v>
          </cell>
          <cell r="P123">
            <v>38948</v>
          </cell>
          <cell r="Q123">
            <v>0</v>
          </cell>
          <cell r="R123">
            <v>93360</v>
          </cell>
          <cell r="S123">
            <v>0</v>
          </cell>
          <cell r="T123">
            <v>0</v>
          </cell>
          <cell r="U123" t="str">
            <v>200661확정</v>
          </cell>
          <cell r="V123">
            <v>1</v>
          </cell>
          <cell r="W123" t="str">
            <v>28 (6/30) 15</v>
          </cell>
          <cell r="X123" t="str">
            <v>[8/29](8/19)</v>
          </cell>
          <cell r="Y123" t="str">
            <v>28 (6/30) 15
MSC 0141/HJ
12RTA96C-B/GL
[8/29](8/19)</v>
          </cell>
          <cell r="Z123">
            <v>35</v>
          </cell>
          <cell r="AA123" t="str">
            <v>/HJ</v>
          </cell>
        </row>
        <row r="124">
          <cell r="B124" t="str">
            <v>DML1-1727</v>
          </cell>
          <cell r="C124" t="str">
            <v>RIDS4201</v>
          </cell>
          <cell r="D124" t="str">
            <v>8K90MC-C</v>
          </cell>
          <cell r="E124" t="str">
            <v>/LR</v>
          </cell>
          <cell r="F124" t="str">
            <v>DS</v>
          </cell>
          <cell r="G124">
            <v>38869</v>
          </cell>
          <cell r="H124">
            <v>38879</v>
          </cell>
          <cell r="I124">
            <v>26</v>
          </cell>
          <cell r="K124">
            <v>38905</v>
          </cell>
          <cell r="L124">
            <v>10</v>
          </cell>
          <cell r="M124">
            <v>5</v>
          </cell>
          <cell r="N124">
            <v>38920</v>
          </cell>
          <cell r="O124">
            <v>38959</v>
          </cell>
          <cell r="P124">
            <v>38959</v>
          </cell>
          <cell r="Q124">
            <v>0</v>
          </cell>
          <cell r="R124">
            <v>49680</v>
          </cell>
          <cell r="S124">
            <v>0</v>
          </cell>
          <cell r="T124">
            <v>0</v>
          </cell>
          <cell r="U124" t="str">
            <v>200671확정</v>
          </cell>
          <cell r="V124">
            <v>1</v>
          </cell>
          <cell r="W124" t="str">
            <v>11 (7/7) 22</v>
          </cell>
          <cell r="X124" t="str">
            <v>[8/30]</v>
          </cell>
          <cell r="Y124" t="str">
            <v>11 (7/7) 22
RIDS4201/DS
8K90MC-C/LR
[8/30]</v>
          </cell>
          <cell r="Z124">
            <v>39</v>
          </cell>
          <cell r="AA124" t="str">
            <v>/DS</v>
          </cell>
        </row>
        <row r="125">
          <cell r="B125" t="str">
            <v>DML1-1640</v>
          </cell>
          <cell r="C125" t="str">
            <v>SEPA1565</v>
          </cell>
          <cell r="D125" t="str">
            <v>12K98MC-C</v>
          </cell>
          <cell r="E125" t="str">
            <v>/LR</v>
          </cell>
          <cell r="F125" t="str">
            <v>삼성</v>
          </cell>
          <cell r="G125">
            <v>38870</v>
          </cell>
          <cell r="H125">
            <v>38880</v>
          </cell>
          <cell r="I125">
            <v>32</v>
          </cell>
          <cell r="K125">
            <v>38912</v>
          </cell>
          <cell r="L125">
            <v>15</v>
          </cell>
          <cell r="N125">
            <v>38935</v>
          </cell>
          <cell r="O125">
            <v>38993</v>
          </cell>
          <cell r="P125">
            <v>38968</v>
          </cell>
          <cell r="Q125">
            <v>0</v>
          </cell>
          <cell r="R125">
            <v>93120</v>
          </cell>
          <cell r="S125">
            <v>0</v>
          </cell>
          <cell r="T125">
            <v>8</v>
          </cell>
          <cell r="U125" t="str">
            <v>200671확정</v>
          </cell>
          <cell r="V125">
            <v>1</v>
          </cell>
          <cell r="W125" t="str">
            <v>12 (7/14) 6</v>
          </cell>
          <cell r="X125" t="str">
            <v>[10/3](9/8)</v>
          </cell>
          <cell r="Y125" t="str">
            <v>12 (7/14) 6
SEPA1565/SS
12K98MC-C/LR
[10/3](9/8)</v>
          </cell>
          <cell r="Z125">
            <v>33</v>
          </cell>
          <cell r="AA125" t="str">
            <v>/SS</v>
          </cell>
        </row>
        <row r="126">
          <cell r="B126" t="str">
            <v>DNL1-1609</v>
          </cell>
          <cell r="C126" t="str">
            <v>APML0463</v>
          </cell>
          <cell r="D126" t="str">
            <v>12RTF96C</v>
          </cell>
          <cell r="E126" t="str">
            <v>/LR</v>
          </cell>
          <cell r="F126" t="str">
            <v>VWS</v>
          </cell>
          <cell r="G126">
            <v>38877</v>
          </cell>
          <cell r="H126">
            <v>38887</v>
          </cell>
          <cell r="I126">
            <v>33</v>
          </cell>
          <cell r="J126">
            <v>3</v>
          </cell>
          <cell r="K126">
            <v>38931</v>
          </cell>
          <cell r="L126">
            <v>15</v>
          </cell>
          <cell r="M126">
            <v>5</v>
          </cell>
          <cell r="N126">
            <v>38951</v>
          </cell>
          <cell r="O126">
            <v>39013</v>
          </cell>
          <cell r="P126">
            <v>39013</v>
          </cell>
          <cell r="Q126">
            <v>0</v>
          </cell>
          <cell r="R126">
            <v>93360</v>
          </cell>
          <cell r="S126">
            <v>8</v>
          </cell>
          <cell r="T126">
            <v>0</v>
          </cell>
          <cell r="U126" t="str">
            <v>200681확정</v>
          </cell>
          <cell r="V126">
            <v>1</v>
          </cell>
          <cell r="W126" t="str">
            <v>19 (8/2) 22</v>
          </cell>
          <cell r="X126" t="str">
            <v>[10/23]</v>
          </cell>
          <cell r="Y126" t="str">
            <v>19 (8/2) 22
APML0463/VWS
12RTF96C/LR
[10/23]</v>
          </cell>
          <cell r="Z126">
            <v>62</v>
          </cell>
          <cell r="AA126" t="str">
            <v>/VWS</v>
          </cell>
        </row>
        <row r="127">
          <cell r="B127" t="str">
            <v>DML1-1708</v>
          </cell>
          <cell r="C127" t="str">
            <v>SCHO0156</v>
          </cell>
          <cell r="D127" t="str">
            <v>8K80MC-C</v>
          </cell>
          <cell r="E127" t="str">
            <v>/GL</v>
          </cell>
          <cell r="F127" t="str">
            <v>한진</v>
          </cell>
          <cell r="G127">
            <v>38893</v>
          </cell>
          <cell r="H127">
            <v>38903</v>
          </cell>
          <cell r="I127">
            <v>27</v>
          </cell>
          <cell r="K127">
            <v>38938</v>
          </cell>
          <cell r="L127">
            <v>9</v>
          </cell>
          <cell r="N127">
            <v>38947</v>
          </cell>
          <cell r="O127">
            <v>38970</v>
          </cell>
          <cell r="P127">
            <v>38960</v>
          </cell>
          <cell r="Q127">
            <v>0</v>
          </cell>
          <cell r="R127">
            <v>39200</v>
          </cell>
          <cell r="S127">
            <v>8</v>
          </cell>
          <cell r="T127">
            <v>0</v>
          </cell>
          <cell r="U127" t="str">
            <v>200681확정</v>
          </cell>
          <cell r="V127">
            <v>1</v>
          </cell>
          <cell r="W127" t="str">
            <v>5 (8/9) 18</v>
          </cell>
          <cell r="X127" t="str">
            <v>[9/10](8/31)</v>
          </cell>
          <cell r="Y127" t="str">
            <v>5 (8/9) 18
SCHO0156/HJ
8K80MC-C/GL
[9/10](8/31)</v>
          </cell>
          <cell r="Z127">
            <v>13</v>
          </cell>
          <cell r="AA127" t="str">
            <v>/HJ</v>
          </cell>
        </row>
        <row r="128">
          <cell r="B128" t="str">
            <v>대우4139</v>
          </cell>
          <cell r="C128" t="str">
            <v>8400C/C #3</v>
          </cell>
          <cell r="D128" t="str">
            <v>12K98ME-C</v>
          </cell>
          <cell r="E128" t="str">
            <v/>
          </cell>
          <cell r="F128" t="str">
            <v>대우</v>
          </cell>
          <cell r="G128">
            <v>38895</v>
          </cell>
          <cell r="H128">
            <v>38905</v>
          </cell>
          <cell r="I128">
            <v>32</v>
          </cell>
          <cell r="K128">
            <v>38945</v>
          </cell>
          <cell r="L128">
            <v>15</v>
          </cell>
          <cell r="N128">
            <v>38960</v>
          </cell>
          <cell r="O128">
            <v>0</v>
          </cell>
          <cell r="P128">
            <v>39019</v>
          </cell>
          <cell r="Q128">
            <v>0</v>
          </cell>
          <cell r="R128">
            <v>93120</v>
          </cell>
          <cell r="S128">
            <v>8</v>
          </cell>
          <cell r="T128">
            <v>0</v>
          </cell>
          <cell r="U128" t="str">
            <v>200681예상</v>
          </cell>
          <cell r="V128">
            <v>1</v>
          </cell>
          <cell r="W128" t="str">
            <v>7 (8/16) 31</v>
          </cell>
          <cell r="X128" t="str">
            <v>(10/29)</v>
          </cell>
          <cell r="Y128" t="str">
            <v>7 (8/16) 31
대우4139
12K98ME-C
(10/29)</v>
          </cell>
          <cell r="Z128">
            <v>59</v>
          </cell>
          <cell r="AA128" t="str">
            <v/>
          </cell>
        </row>
        <row r="129">
          <cell r="B129" t="str">
            <v>DML1-1699</v>
          </cell>
          <cell r="C129" t="str">
            <v>WDWE5288</v>
          </cell>
          <cell r="D129" t="str">
            <v>7S80MC</v>
          </cell>
          <cell r="E129" t="str">
            <v>/AB</v>
          </cell>
          <cell r="F129" t="str">
            <v>대우</v>
          </cell>
          <cell r="G129">
            <v>38910</v>
          </cell>
          <cell r="H129">
            <v>38920</v>
          </cell>
          <cell r="I129">
            <v>24</v>
          </cell>
          <cell r="K129">
            <v>38952</v>
          </cell>
          <cell r="L129">
            <v>9</v>
          </cell>
          <cell r="N129">
            <v>38961</v>
          </cell>
          <cell r="O129">
            <v>38980</v>
          </cell>
          <cell r="P129">
            <v>38977</v>
          </cell>
          <cell r="Q129">
            <v>0</v>
          </cell>
          <cell r="R129">
            <v>34650</v>
          </cell>
          <cell r="S129">
            <v>8</v>
          </cell>
          <cell r="T129">
            <v>0</v>
          </cell>
          <cell r="U129" t="str">
            <v>200681확정</v>
          </cell>
          <cell r="V129">
            <v>1</v>
          </cell>
          <cell r="W129" t="str">
            <v>22 (8/23) 1</v>
          </cell>
          <cell r="X129" t="str">
            <v>[9/20](9/17)</v>
          </cell>
          <cell r="Y129" t="str">
            <v>22 (8/23) 1
WDWE5288/DW
7S80MC/AB
[9/20](9/17)</v>
          </cell>
          <cell r="Z129">
            <v>16</v>
          </cell>
          <cell r="AA129" t="str">
            <v>/DW</v>
          </cell>
        </row>
        <row r="130">
          <cell r="B130" t="str">
            <v>DML1-1571</v>
          </cell>
          <cell r="C130" t="str">
            <v>OFFE1549</v>
          </cell>
          <cell r="D130" t="str">
            <v>12K98MC-C</v>
          </cell>
          <cell r="E130" t="str">
            <v>/GL</v>
          </cell>
          <cell r="F130" t="str">
            <v>삼성</v>
          </cell>
          <cell r="G130">
            <v>38909</v>
          </cell>
          <cell r="H130">
            <v>38919</v>
          </cell>
          <cell r="I130">
            <v>32</v>
          </cell>
          <cell r="K130">
            <v>38959</v>
          </cell>
          <cell r="L130">
            <v>15</v>
          </cell>
          <cell r="N130">
            <v>38974</v>
          </cell>
          <cell r="O130">
            <v>39006</v>
          </cell>
          <cell r="P130">
            <v>39006</v>
          </cell>
          <cell r="Q130">
            <v>0</v>
          </cell>
          <cell r="R130">
            <v>93120</v>
          </cell>
          <cell r="S130">
            <v>8</v>
          </cell>
          <cell r="T130">
            <v>0</v>
          </cell>
          <cell r="U130" t="str">
            <v>200681확정</v>
          </cell>
          <cell r="V130">
            <v>1</v>
          </cell>
          <cell r="W130" t="str">
            <v>21 (8/30) 14</v>
          </cell>
          <cell r="X130" t="str">
            <v>[10/16]</v>
          </cell>
          <cell r="Y130" t="str">
            <v>21 (8/30) 14
OFFE1549/SS
12K98MC-C/GL
[10/16]</v>
          </cell>
          <cell r="Z130">
            <v>32</v>
          </cell>
          <cell r="AA130" t="str">
            <v>/SS</v>
          </cell>
        </row>
        <row r="131">
          <cell r="B131" t="str">
            <v>한진4019</v>
          </cell>
          <cell r="C131" t="str">
            <v>NIKKY #1</v>
          </cell>
          <cell r="D131" t="str">
            <v>8RTA96C</v>
          </cell>
          <cell r="E131" t="str">
            <v/>
          </cell>
          <cell r="F131" t="str">
            <v>한진</v>
          </cell>
          <cell r="G131">
            <v>38928</v>
          </cell>
          <cell r="H131">
            <v>38938</v>
          </cell>
          <cell r="I131">
            <v>28</v>
          </cell>
          <cell r="K131">
            <v>38966</v>
          </cell>
          <cell r="L131">
            <v>10</v>
          </cell>
          <cell r="N131">
            <v>38976</v>
          </cell>
          <cell r="O131">
            <v>0</v>
          </cell>
          <cell r="P131">
            <v>39015</v>
          </cell>
          <cell r="Q131">
            <v>0</v>
          </cell>
          <cell r="R131">
            <v>62240</v>
          </cell>
          <cell r="S131">
            <v>0</v>
          </cell>
          <cell r="T131">
            <v>0</v>
          </cell>
          <cell r="U131" t="str">
            <v>200691예상</v>
          </cell>
          <cell r="V131">
            <v>1</v>
          </cell>
          <cell r="W131" t="str">
            <v>9 (9/6) 16</v>
          </cell>
          <cell r="X131" t="str">
            <v>(10/25)</v>
          </cell>
          <cell r="Y131" t="str">
            <v>9 (9/6) 16
한진4019
8RTA96C
(10/25)</v>
          </cell>
          <cell r="Z131">
            <v>39</v>
          </cell>
          <cell r="AA131" t="str">
            <v/>
          </cell>
        </row>
        <row r="132">
          <cell r="B132" t="str">
            <v>DML1-1728</v>
          </cell>
          <cell r="C132" t="str">
            <v>RIDS4202</v>
          </cell>
          <cell r="D132" t="str">
            <v>8K90MC-C</v>
          </cell>
          <cell r="E132" t="str">
            <v>/LR</v>
          </cell>
          <cell r="F132" t="str">
            <v>DS</v>
          </cell>
          <cell r="G132">
            <v>38937</v>
          </cell>
          <cell r="H132">
            <v>38947</v>
          </cell>
          <cell r="I132">
            <v>26</v>
          </cell>
          <cell r="K132">
            <v>38973</v>
          </cell>
          <cell r="L132">
            <v>10</v>
          </cell>
          <cell r="M132">
            <v>5</v>
          </cell>
          <cell r="N132">
            <v>38988</v>
          </cell>
          <cell r="O132">
            <v>39020</v>
          </cell>
          <cell r="P132">
            <v>39020</v>
          </cell>
          <cell r="Q132">
            <v>0</v>
          </cell>
          <cell r="R132">
            <v>49680</v>
          </cell>
          <cell r="S132">
            <v>0</v>
          </cell>
          <cell r="T132">
            <v>0</v>
          </cell>
          <cell r="U132" t="str">
            <v>200691확정</v>
          </cell>
          <cell r="V132">
            <v>1</v>
          </cell>
          <cell r="W132" t="str">
            <v>18 (9/13) 28</v>
          </cell>
          <cell r="X132" t="str">
            <v>[10/30]</v>
          </cell>
          <cell r="Y132" t="str">
            <v>18 (9/13) 28
RIDS4202/DS
8K90MC-C/LR
[10/30]</v>
          </cell>
          <cell r="Z132">
            <v>32</v>
          </cell>
          <cell r="AA132" t="str">
            <v>/DS</v>
          </cell>
        </row>
        <row r="133">
          <cell r="B133" t="str">
            <v>P대우029</v>
          </cell>
          <cell r="C133" t="str">
            <v>UC27</v>
          </cell>
          <cell r="D133" t="str">
            <v>12K98MC-C</v>
          </cell>
          <cell r="E133" t="str">
            <v/>
          </cell>
          <cell r="F133" t="str">
            <v>대우</v>
          </cell>
          <cell r="G133">
            <v>38938</v>
          </cell>
          <cell r="H133">
            <v>38948</v>
          </cell>
          <cell r="I133">
            <v>32</v>
          </cell>
          <cell r="K133">
            <v>38980</v>
          </cell>
          <cell r="L133">
            <v>15</v>
          </cell>
          <cell r="N133">
            <v>38999</v>
          </cell>
          <cell r="O133">
            <v>0</v>
          </cell>
          <cell r="P133">
            <v>39061</v>
          </cell>
          <cell r="Q133">
            <v>0</v>
          </cell>
          <cell r="R133">
            <v>93120</v>
          </cell>
          <cell r="S133">
            <v>0</v>
          </cell>
          <cell r="T133">
            <v>4</v>
          </cell>
          <cell r="U133" t="str">
            <v>200691예상</v>
          </cell>
          <cell r="V133">
            <v>1</v>
          </cell>
          <cell r="W133" t="str">
            <v>19 (9/20) 9</v>
          </cell>
          <cell r="X133" t="str">
            <v>(12/10)</v>
          </cell>
          <cell r="Y133" t="str">
            <v>19 (9/20) 9
P대우029
12K98MC-C
(12/10)</v>
          </cell>
          <cell r="Z133">
            <v>62</v>
          </cell>
          <cell r="AA133" t="str">
            <v/>
          </cell>
        </row>
        <row r="134">
          <cell r="B134" t="str">
            <v>DML1-1680</v>
          </cell>
          <cell r="C134" t="str">
            <v>HANS1199</v>
          </cell>
          <cell r="D134" t="str">
            <v>8K80MC-C</v>
          </cell>
          <cell r="E134" t="str">
            <v>/GL</v>
          </cell>
          <cell r="F134" t="str">
            <v>STX</v>
          </cell>
          <cell r="G134">
            <v>38950</v>
          </cell>
          <cell r="H134">
            <v>38960</v>
          </cell>
          <cell r="I134">
            <v>27</v>
          </cell>
          <cell r="K134">
            <v>38987</v>
          </cell>
          <cell r="L134">
            <v>9</v>
          </cell>
          <cell r="N134">
            <v>39000</v>
          </cell>
          <cell r="O134">
            <v>39028</v>
          </cell>
          <cell r="P134">
            <v>39028</v>
          </cell>
          <cell r="Q134">
            <v>0</v>
          </cell>
          <cell r="R134">
            <v>39200</v>
          </cell>
          <cell r="S134">
            <v>0</v>
          </cell>
          <cell r="T134">
            <v>4</v>
          </cell>
          <cell r="U134" t="str">
            <v>200691확정</v>
          </cell>
          <cell r="V134">
            <v>1</v>
          </cell>
          <cell r="W134" t="str">
            <v>31 (9/27) 10</v>
          </cell>
          <cell r="X134" t="str">
            <v>[11/7]</v>
          </cell>
          <cell r="Y134" t="str">
            <v>31 (9/27) 10
HANS1199/STX
8K80MC-C/GL
[11/7]</v>
          </cell>
          <cell r="Z134">
            <v>28</v>
          </cell>
          <cell r="AA134" t="str">
            <v>/STX</v>
          </cell>
        </row>
        <row r="135">
          <cell r="B135" t="str">
            <v>DML1-1642</v>
          </cell>
          <cell r="C135" t="str">
            <v>SEPA1567</v>
          </cell>
          <cell r="D135" t="str">
            <v>12K98MC-C</v>
          </cell>
          <cell r="E135" t="str">
            <v>/LR</v>
          </cell>
          <cell r="F135" t="str">
            <v>삼성</v>
          </cell>
          <cell r="G135">
            <v>38954</v>
          </cell>
          <cell r="H135">
            <v>38964</v>
          </cell>
          <cell r="I135">
            <v>32</v>
          </cell>
          <cell r="K135">
            <v>39000</v>
          </cell>
          <cell r="L135">
            <v>15</v>
          </cell>
          <cell r="N135">
            <v>39015</v>
          </cell>
          <cell r="O135">
            <v>39062</v>
          </cell>
          <cell r="P135">
            <v>39045</v>
          </cell>
          <cell r="Q135">
            <v>0</v>
          </cell>
          <cell r="R135">
            <v>93120</v>
          </cell>
          <cell r="S135">
            <v>4</v>
          </cell>
          <cell r="T135">
            <v>0</v>
          </cell>
          <cell r="U135" t="str">
            <v>2006101확정</v>
          </cell>
          <cell r="V135">
            <v>1</v>
          </cell>
          <cell r="W135" t="str">
            <v>4 (10/10) 25</v>
          </cell>
          <cell r="X135" t="str">
            <v>[12/11](11/24)</v>
          </cell>
          <cell r="Y135" t="str">
            <v>4 (10/10) 25
SEPA1567/SS
12K98MC-C/LR
[12/11](11/24)</v>
          </cell>
          <cell r="Z135">
            <v>30</v>
          </cell>
          <cell r="AA135" t="str">
            <v>/SS</v>
          </cell>
        </row>
        <row r="136">
          <cell r="B136" t="str">
            <v>삼성4048</v>
          </cell>
          <cell r="C136" t="str">
            <v>3P3028</v>
          </cell>
          <cell r="D136" t="str">
            <v>12K98MC-C</v>
          </cell>
          <cell r="E136" t="str">
            <v/>
          </cell>
          <cell r="F136" t="str">
            <v>삼성</v>
          </cell>
          <cell r="G136">
            <v>38961</v>
          </cell>
          <cell r="H136">
            <v>38971</v>
          </cell>
          <cell r="I136">
            <v>32</v>
          </cell>
          <cell r="K136">
            <v>39007</v>
          </cell>
          <cell r="L136">
            <v>15</v>
          </cell>
          <cell r="N136">
            <v>39022</v>
          </cell>
          <cell r="O136">
            <v>0</v>
          </cell>
          <cell r="P136">
            <v>39071</v>
          </cell>
          <cell r="Q136">
            <v>0</v>
          </cell>
          <cell r="R136">
            <v>93120</v>
          </cell>
          <cell r="S136">
            <v>4</v>
          </cell>
          <cell r="T136">
            <v>0</v>
          </cell>
          <cell r="U136" t="str">
            <v>2006101예상</v>
          </cell>
          <cell r="V136">
            <v>1</v>
          </cell>
          <cell r="W136" t="str">
            <v>11 (10/17) 1</v>
          </cell>
          <cell r="X136" t="str">
            <v>(12/20)</v>
          </cell>
          <cell r="Y136" t="str">
            <v>11 (10/17) 1
삼성4048
12K98MC-C
(12/20)</v>
          </cell>
          <cell r="Z136">
            <v>49</v>
          </cell>
          <cell r="AA136" t="str">
            <v/>
          </cell>
        </row>
        <row r="137">
          <cell r="B137" t="str">
            <v>DML1-1592</v>
          </cell>
          <cell r="C137" t="str">
            <v>RKS 0151</v>
          </cell>
          <cell r="D137" t="str">
            <v>8K80MC-C</v>
          </cell>
          <cell r="E137" t="str">
            <v>/GL</v>
          </cell>
          <cell r="F137" t="str">
            <v>한진</v>
          </cell>
          <cell r="G137">
            <v>38974</v>
          </cell>
          <cell r="H137">
            <v>38984</v>
          </cell>
          <cell r="I137">
            <v>27</v>
          </cell>
          <cell r="K137">
            <v>39015</v>
          </cell>
          <cell r="L137">
            <v>9</v>
          </cell>
          <cell r="N137">
            <v>39024</v>
          </cell>
          <cell r="O137">
            <v>39060</v>
          </cell>
          <cell r="P137">
            <v>39030</v>
          </cell>
          <cell r="Q137">
            <v>0</v>
          </cell>
          <cell r="R137">
            <v>39200</v>
          </cell>
          <cell r="S137">
            <v>4</v>
          </cell>
          <cell r="T137">
            <v>0</v>
          </cell>
          <cell r="U137" t="str">
            <v>2006101확정</v>
          </cell>
          <cell r="V137">
            <v>1</v>
          </cell>
          <cell r="W137" t="str">
            <v>24 (10/25) 3</v>
          </cell>
          <cell r="X137" t="str">
            <v>[12/9](11/9)</v>
          </cell>
          <cell r="Y137" t="str">
            <v>24 (10/25) 3
RKS 0151/HJ
8K80MC-C/GL
[12/9](11/9)</v>
          </cell>
          <cell r="Z137">
            <v>6</v>
          </cell>
          <cell r="AA137" t="str">
            <v>/HJ</v>
          </cell>
        </row>
        <row r="138">
          <cell r="B138" t="str">
            <v>한진4020</v>
          </cell>
          <cell r="C138" t="str">
            <v>NIKKY #2</v>
          </cell>
          <cell r="D138" t="str">
            <v>8RTA96C</v>
          </cell>
          <cell r="E138" t="str">
            <v/>
          </cell>
          <cell r="F138" t="str">
            <v>한진</v>
          </cell>
          <cell r="G138">
            <v>38980</v>
          </cell>
          <cell r="H138">
            <v>38990</v>
          </cell>
          <cell r="I138">
            <v>28</v>
          </cell>
          <cell r="K138">
            <v>39022</v>
          </cell>
          <cell r="L138">
            <v>10</v>
          </cell>
          <cell r="N138">
            <v>39032</v>
          </cell>
          <cell r="O138">
            <v>0</v>
          </cell>
          <cell r="P138">
            <v>39071</v>
          </cell>
          <cell r="Q138">
            <v>0</v>
          </cell>
          <cell r="R138">
            <v>62240</v>
          </cell>
          <cell r="S138">
            <v>4</v>
          </cell>
          <cell r="T138">
            <v>0</v>
          </cell>
          <cell r="U138" t="str">
            <v>2006111예상</v>
          </cell>
          <cell r="V138">
            <v>1</v>
          </cell>
          <cell r="W138" t="str">
            <v>30 (11/1) 11</v>
          </cell>
          <cell r="X138" t="str">
            <v>(12/20)</v>
          </cell>
          <cell r="Y138" t="str">
            <v>30 (11/1) 11
한진4020
8RTA96C
(12/20)</v>
          </cell>
          <cell r="Z138">
            <v>39</v>
          </cell>
          <cell r="AA138" t="str">
            <v/>
          </cell>
        </row>
        <row r="139">
          <cell r="B139" t="str">
            <v>DML1-1681</v>
          </cell>
          <cell r="C139" t="str">
            <v>HANS1200</v>
          </cell>
          <cell r="D139" t="str">
            <v>8K80MC-C</v>
          </cell>
          <cell r="E139" t="str">
            <v>/GL</v>
          </cell>
          <cell r="F139" t="str">
            <v>STX</v>
          </cell>
          <cell r="G139">
            <v>38992</v>
          </cell>
          <cell r="H139">
            <v>39002</v>
          </cell>
          <cell r="I139">
            <v>27</v>
          </cell>
          <cell r="K139">
            <v>39029</v>
          </cell>
          <cell r="L139">
            <v>9</v>
          </cell>
          <cell r="N139">
            <v>39038</v>
          </cell>
          <cell r="O139">
            <v>39058</v>
          </cell>
          <cell r="P139">
            <v>39058</v>
          </cell>
          <cell r="Q139">
            <v>0</v>
          </cell>
          <cell r="R139">
            <v>39200</v>
          </cell>
          <cell r="S139">
            <v>0</v>
          </cell>
          <cell r="T139">
            <v>0</v>
          </cell>
          <cell r="U139" t="str">
            <v>2006111확정</v>
          </cell>
          <cell r="V139">
            <v>1</v>
          </cell>
          <cell r="W139" t="str">
            <v>12 (11/8) 17</v>
          </cell>
          <cell r="X139" t="str">
            <v>[12/7]</v>
          </cell>
          <cell r="Y139" t="str">
            <v>12 (11/8) 17
HANS1200/STX
8K80MC-C/GL
[12/7]</v>
          </cell>
          <cell r="Z139">
            <v>20</v>
          </cell>
          <cell r="AA139" t="str">
            <v>/STX</v>
          </cell>
        </row>
        <row r="140">
          <cell r="B140" t="str">
            <v>DNL1-1610</v>
          </cell>
          <cell r="C140" t="str">
            <v>APML0464</v>
          </cell>
          <cell r="D140" t="str">
            <v>12RTF96C</v>
          </cell>
          <cell r="E140" t="str">
            <v>/LR</v>
          </cell>
          <cell r="F140" t="str">
            <v>VWS</v>
          </cell>
          <cell r="G140">
            <v>38993</v>
          </cell>
          <cell r="H140">
            <v>39003</v>
          </cell>
          <cell r="I140">
            <v>33</v>
          </cell>
          <cell r="J140">
            <v>3</v>
          </cell>
          <cell r="K140">
            <v>39039</v>
          </cell>
          <cell r="L140">
            <v>15</v>
          </cell>
          <cell r="M140">
            <v>5</v>
          </cell>
          <cell r="N140">
            <v>39059</v>
          </cell>
          <cell r="O140">
            <v>39140</v>
          </cell>
          <cell r="P140">
            <v>39097</v>
          </cell>
          <cell r="Q140">
            <v>0</v>
          </cell>
          <cell r="R140">
            <v>93360</v>
          </cell>
          <cell r="S140">
            <v>0</v>
          </cell>
          <cell r="T140">
            <v>0</v>
          </cell>
          <cell r="U140" t="str">
            <v>2006111확정</v>
          </cell>
          <cell r="V140">
            <v>1</v>
          </cell>
          <cell r="W140" t="str">
            <v>13 (11/18) 8</v>
          </cell>
          <cell r="X140" t="str">
            <v>[2/27](1/15)</v>
          </cell>
          <cell r="Y140" t="str">
            <v>13 (11/18) 8
APML0464/VWS
12RTF96C/LR
[2/27](1/15)</v>
          </cell>
          <cell r="Z140">
            <v>38</v>
          </cell>
          <cell r="AA140" t="str">
            <v>/VWS</v>
          </cell>
        </row>
        <row r="141">
          <cell r="B141" t="str">
            <v>삼성4049</v>
          </cell>
          <cell r="C141" t="str">
            <v>3P3030,OOCL</v>
          </cell>
          <cell r="D141" t="str">
            <v>8K90MC-C</v>
          </cell>
          <cell r="E141" t="str">
            <v/>
          </cell>
          <cell r="F141" t="str">
            <v>삼성</v>
          </cell>
          <cell r="G141">
            <v>39010</v>
          </cell>
          <cell r="H141">
            <v>39020</v>
          </cell>
          <cell r="I141">
            <v>26</v>
          </cell>
          <cell r="K141">
            <v>39046</v>
          </cell>
          <cell r="L141">
            <v>10</v>
          </cell>
          <cell r="N141">
            <v>39056</v>
          </cell>
          <cell r="O141">
            <v>0</v>
          </cell>
          <cell r="P141">
            <v>39071</v>
          </cell>
          <cell r="Q141">
            <v>0</v>
          </cell>
          <cell r="R141">
            <v>49680</v>
          </cell>
          <cell r="S141">
            <v>0</v>
          </cell>
          <cell r="T141">
            <v>0</v>
          </cell>
          <cell r="U141" t="str">
            <v>2006111예상</v>
          </cell>
          <cell r="V141">
            <v>1</v>
          </cell>
          <cell r="W141" t="str">
            <v>30 (11/25) 5</v>
          </cell>
          <cell r="X141" t="str">
            <v>(12/20)</v>
          </cell>
          <cell r="Y141" t="str">
            <v>30 (11/25) 5
삼성4049
8K90MC-C
(12/20)</v>
          </cell>
          <cell r="Z141">
            <v>15</v>
          </cell>
          <cell r="AA141" t="str">
            <v/>
          </cell>
        </row>
        <row r="142">
          <cell r="B142" t="str">
            <v>삼성4050</v>
          </cell>
          <cell r="C142" t="str">
            <v>3P3034</v>
          </cell>
          <cell r="D142" t="str">
            <v>12K98MC-C</v>
          </cell>
          <cell r="E142" t="str">
            <v/>
          </cell>
          <cell r="F142" t="str">
            <v>삼성</v>
          </cell>
          <cell r="G142">
            <v>39010</v>
          </cell>
          <cell r="H142">
            <v>39020</v>
          </cell>
          <cell r="I142">
            <v>32</v>
          </cell>
          <cell r="K142">
            <v>39052</v>
          </cell>
          <cell r="L142">
            <v>15</v>
          </cell>
          <cell r="N142">
            <v>39067</v>
          </cell>
          <cell r="O142">
            <v>0</v>
          </cell>
          <cell r="P142">
            <v>39132</v>
          </cell>
          <cell r="Q142">
            <v>0</v>
          </cell>
          <cell r="R142">
            <v>93120</v>
          </cell>
          <cell r="S142">
            <v>0</v>
          </cell>
          <cell r="T142">
            <v>0</v>
          </cell>
          <cell r="U142" t="str">
            <v>2006121예상</v>
          </cell>
          <cell r="V142">
            <v>1</v>
          </cell>
          <cell r="W142" t="str">
            <v>30 (12/1) 16</v>
          </cell>
          <cell r="X142" t="str">
            <v>(2/19)</v>
          </cell>
          <cell r="Y142" t="str">
            <v>30 (12/1) 16
삼성4050
12K98MC-C
(2/19)</v>
          </cell>
          <cell r="Z142">
            <v>65</v>
          </cell>
          <cell r="AA142" t="str">
            <v/>
          </cell>
        </row>
        <row r="143">
          <cell r="B143" t="str">
            <v>삼성4051</v>
          </cell>
          <cell r="C143" t="str">
            <v>3P3035</v>
          </cell>
          <cell r="D143" t="str">
            <v>12K98MC-C</v>
          </cell>
          <cell r="E143" t="str">
            <v/>
          </cell>
          <cell r="F143" t="str">
            <v>삼성</v>
          </cell>
          <cell r="G143">
            <v>39016</v>
          </cell>
          <cell r="H143">
            <v>39026</v>
          </cell>
          <cell r="I143">
            <v>32</v>
          </cell>
          <cell r="K143">
            <v>39058</v>
          </cell>
          <cell r="L143">
            <v>15</v>
          </cell>
          <cell r="N143">
            <v>39073</v>
          </cell>
          <cell r="O143">
            <v>0</v>
          </cell>
          <cell r="P143">
            <v>39133</v>
          </cell>
          <cell r="Q143">
            <v>0</v>
          </cell>
          <cell r="R143">
            <v>93120</v>
          </cell>
          <cell r="S143">
            <v>0</v>
          </cell>
          <cell r="T143">
            <v>0</v>
          </cell>
          <cell r="U143" t="str">
            <v>2006121예상</v>
          </cell>
          <cell r="V143">
            <v>1</v>
          </cell>
          <cell r="W143" t="str">
            <v>5 (12/7) 22</v>
          </cell>
          <cell r="X143" t="str">
            <v>(2/20)</v>
          </cell>
          <cell r="Y143" t="str">
            <v>5 (12/7) 22
삼성4051
12K98MC-C
(2/20)</v>
          </cell>
          <cell r="Z143">
            <v>60</v>
          </cell>
          <cell r="AA143" t="str">
            <v/>
          </cell>
        </row>
        <row r="144">
          <cell r="B144" t="str">
            <v>NANT4002</v>
          </cell>
          <cell r="C144" t="str">
            <v>NT SEAS #2</v>
          </cell>
          <cell r="D144" t="str">
            <v>8K90MC-C</v>
          </cell>
          <cell r="E144" t="str">
            <v/>
          </cell>
          <cell r="F144" t="str">
            <v>NANT</v>
          </cell>
          <cell r="G144">
            <v>39029</v>
          </cell>
          <cell r="H144">
            <v>39039</v>
          </cell>
          <cell r="I144">
            <v>26</v>
          </cell>
          <cell r="K144">
            <v>39065</v>
          </cell>
          <cell r="L144">
            <v>10</v>
          </cell>
          <cell r="M144">
            <v>3</v>
          </cell>
          <cell r="N144">
            <v>39078</v>
          </cell>
          <cell r="O144">
            <v>0</v>
          </cell>
          <cell r="P144">
            <v>39107</v>
          </cell>
          <cell r="Q144">
            <v>0</v>
          </cell>
          <cell r="R144">
            <v>49680</v>
          </cell>
          <cell r="S144">
            <v>0</v>
          </cell>
          <cell r="T144">
            <v>0</v>
          </cell>
          <cell r="U144" t="str">
            <v>2006121예상</v>
          </cell>
          <cell r="V144">
            <v>1</v>
          </cell>
          <cell r="W144" t="str">
            <v>18 (12/14) 27</v>
          </cell>
          <cell r="X144" t="str">
            <v>(1/25)</v>
          </cell>
          <cell r="Y144" t="str">
            <v>18 (12/14) 27
NANT4002
8K90MC-C
(1/25)</v>
          </cell>
          <cell r="Z144">
            <v>29</v>
          </cell>
          <cell r="AA144" t="str">
            <v/>
          </cell>
        </row>
        <row r="145">
          <cell r="B145" t="str">
            <v>DMHI4002</v>
          </cell>
          <cell r="C145" t="str">
            <v>망갈리아#2</v>
          </cell>
          <cell r="D145" t="str">
            <v>7K98MC-C</v>
          </cell>
          <cell r="E145" t="str">
            <v/>
          </cell>
          <cell r="F145" t="str">
            <v>DMHI</v>
          </cell>
          <cell r="G145">
            <v>39034</v>
          </cell>
          <cell r="H145">
            <v>39044</v>
          </cell>
          <cell r="I145">
            <v>28</v>
          </cell>
          <cell r="K145">
            <v>39072</v>
          </cell>
          <cell r="L145">
            <v>12</v>
          </cell>
          <cell r="M145">
            <v>5</v>
          </cell>
          <cell r="N145">
            <v>39092</v>
          </cell>
          <cell r="O145">
            <v>0</v>
          </cell>
          <cell r="P145">
            <v>39097</v>
          </cell>
          <cell r="Q145">
            <v>0</v>
          </cell>
          <cell r="R145">
            <v>54320</v>
          </cell>
          <cell r="S145">
            <v>0</v>
          </cell>
          <cell r="T145">
            <v>3</v>
          </cell>
          <cell r="U145" t="str">
            <v>2006121예상</v>
          </cell>
          <cell r="V145">
            <v>1</v>
          </cell>
          <cell r="W145" t="str">
            <v>23 (12/21) 10</v>
          </cell>
          <cell r="X145" t="str">
            <v>(1/15)</v>
          </cell>
          <cell r="Y145" t="str">
            <v>23 (12/21) 10
DMHI4002
7K98MC-C
(1/15)</v>
          </cell>
          <cell r="Z145">
            <v>5</v>
          </cell>
          <cell r="AA145" t="str">
            <v/>
          </cell>
        </row>
        <row r="147">
          <cell r="B147" t="str">
            <v>DML1-1729</v>
          </cell>
          <cell r="C147" t="str">
            <v>RIDS4203</v>
          </cell>
          <cell r="D147" t="str">
            <v>8K90MC-C</v>
          </cell>
          <cell r="E147" t="str">
            <v>/LR</v>
          </cell>
          <cell r="F147" t="str">
            <v>DS</v>
          </cell>
          <cell r="G147">
            <v>39046</v>
          </cell>
          <cell r="H147">
            <v>39056</v>
          </cell>
          <cell r="I147">
            <v>26</v>
          </cell>
          <cell r="K147">
            <v>39085</v>
          </cell>
          <cell r="L147">
            <v>10</v>
          </cell>
          <cell r="M147">
            <v>5</v>
          </cell>
          <cell r="N147">
            <v>39100</v>
          </cell>
          <cell r="O147">
            <v>39112</v>
          </cell>
          <cell r="P147">
            <v>39112</v>
          </cell>
          <cell r="Q147">
            <v>0</v>
          </cell>
          <cell r="R147">
            <v>49680</v>
          </cell>
          <cell r="S147">
            <v>3</v>
          </cell>
          <cell r="T147">
            <v>0</v>
          </cell>
          <cell r="U147" t="str">
            <v>200711확정</v>
          </cell>
          <cell r="V147">
            <v>1</v>
          </cell>
          <cell r="W147" t="str">
            <v>5 (1/3) 18</v>
          </cell>
          <cell r="X147" t="str">
            <v>[1/30]</v>
          </cell>
          <cell r="Y147" t="str">
            <v>5 (1/3) 18
RIDS4203/DS
8K90MC-C/LR
[1/30]</v>
          </cell>
          <cell r="Z147">
            <v>12</v>
          </cell>
          <cell r="AA147" t="str">
            <v>/DS</v>
          </cell>
        </row>
        <row r="148">
          <cell r="B148" t="str">
            <v>한진4021</v>
          </cell>
          <cell r="C148" t="str">
            <v>NIKKY #3</v>
          </cell>
          <cell r="D148" t="str">
            <v>8RTA96C</v>
          </cell>
          <cell r="E148" t="str">
            <v/>
          </cell>
          <cell r="F148" t="str">
            <v>한진</v>
          </cell>
          <cell r="G148">
            <v>39051</v>
          </cell>
          <cell r="H148">
            <v>39061</v>
          </cell>
          <cell r="I148">
            <v>28</v>
          </cell>
          <cell r="K148">
            <v>39092</v>
          </cell>
          <cell r="L148">
            <v>10</v>
          </cell>
          <cell r="N148">
            <v>39102</v>
          </cell>
          <cell r="O148">
            <v>0</v>
          </cell>
          <cell r="P148">
            <v>39126</v>
          </cell>
          <cell r="Q148">
            <v>0</v>
          </cell>
          <cell r="R148">
            <v>62240</v>
          </cell>
          <cell r="S148">
            <v>3</v>
          </cell>
          <cell r="T148">
            <v>0</v>
          </cell>
          <cell r="U148" t="str">
            <v>200711예상</v>
          </cell>
          <cell r="V148">
            <v>1</v>
          </cell>
          <cell r="W148" t="str">
            <v>10 (1/10) 20</v>
          </cell>
          <cell r="X148" t="str">
            <v>(2/13)</v>
          </cell>
          <cell r="Y148" t="str">
            <v>10 (1/10) 20
한진4021
8RTA96C
(2/13)</v>
          </cell>
          <cell r="Z148">
            <v>24</v>
          </cell>
          <cell r="AA148" t="str">
            <v/>
          </cell>
        </row>
        <row r="149">
          <cell r="B149" t="str">
            <v>P삼성015</v>
          </cell>
          <cell r="C149" t="str">
            <v>3P3036,OOCL</v>
          </cell>
          <cell r="D149" t="str">
            <v>8K90MC-C</v>
          </cell>
          <cell r="E149" t="str">
            <v/>
          </cell>
          <cell r="F149" t="str">
            <v>삼성</v>
          </cell>
          <cell r="G149">
            <v>39060</v>
          </cell>
          <cell r="H149">
            <v>39070</v>
          </cell>
          <cell r="I149">
            <v>26</v>
          </cell>
          <cell r="K149">
            <v>39099</v>
          </cell>
          <cell r="L149">
            <v>10</v>
          </cell>
          <cell r="N149">
            <v>39109</v>
          </cell>
          <cell r="O149">
            <v>0</v>
          </cell>
          <cell r="P149">
            <v>39134</v>
          </cell>
          <cell r="Q149">
            <v>0</v>
          </cell>
          <cell r="R149">
            <v>49680</v>
          </cell>
          <cell r="S149">
            <v>3</v>
          </cell>
          <cell r="T149">
            <v>0</v>
          </cell>
          <cell r="U149" t="str">
            <v>200711예상</v>
          </cell>
          <cell r="V149">
            <v>1</v>
          </cell>
          <cell r="W149" t="str">
            <v>19 (1/17) 27</v>
          </cell>
          <cell r="X149" t="str">
            <v>(2/21)</v>
          </cell>
          <cell r="Y149" t="str">
            <v>19 (1/17) 27
P삼성015
8K90MC-C
(2/21)</v>
          </cell>
          <cell r="Z149">
            <v>25</v>
          </cell>
          <cell r="AA149" t="str">
            <v/>
          </cell>
        </row>
        <row r="150">
          <cell r="B150" t="str">
            <v>삼성4020</v>
          </cell>
          <cell r="C150" t="str">
            <v>3P3037,CMA-CGM</v>
          </cell>
          <cell r="D150" t="str">
            <v>12K98MC-C</v>
          </cell>
          <cell r="E150" t="str">
            <v/>
          </cell>
          <cell r="F150" t="str">
            <v>삼성</v>
          </cell>
          <cell r="G150">
            <v>39061</v>
          </cell>
          <cell r="H150">
            <v>39071</v>
          </cell>
          <cell r="I150">
            <v>32</v>
          </cell>
          <cell r="K150">
            <v>39106</v>
          </cell>
          <cell r="L150">
            <v>15</v>
          </cell>
          <cell r="N150">
            <v>39121</v>
          </cell>
          <cell r="O150">
            <v>0</v>
          </cell>
          <cell r="P150">
            <v>39161</v>
          </cell>
          <cell r="Q150">
            <v>0</v>
          </cell>
          <cell r="R150">
            <v>93120</v>
          </cell>
          <cell r="S150">
            <v>3</v>
          </cell>
          <cell r="T150">
            <v>0</v>
          </cell>
          <cell r="U150" t="str">
            <v>200711예상</v>
          </cell>
          <cell r="V150">
            <v>1</v>
          </cell>
          <cell r="W150" t="str">
            <v>20 (1/24) 8</v>
          </cell>
          <cell r="X150" t="str">
            <v>(3/20)</v>
          </cell>
          <cell r="Y150" t="str">
            <v>20 (1/24) 8
삼성4020
12K98MC-C
(3/20)</v>
          </cell>
          <cell r="Z150">
            <v>40</v>
          </cell>
          <cell r="AA150" t="str">
            <v/>
          </cell>
        </row>
        <row r="151">
          <cell r="B151" t="str">
            <v>DML1-1718</v>
          </cell>
          <cell r="C151" t="str">
            <v>RICK4216</v>
          </cell>
          <cell r="D151" t="str">
            <v>8K90MC-C</v>
          </cell>
          <cell r="E151" t="str">
            <v>/LR</v>
          </cell>
          <cell r="F151" t="str">
            <v>DNS</v>
          </cell>
          <cell r="G151">
            <v>39077</v>
          </cell>
          <cell r="H151">
            <v>39087</v>
          </cell>
          <cell r="I151">
            <v>26</v>
          </cell>
          <cell r="K151">
            <v>39113</v>
          </cell>
          <cell r="L151">
            <v>10</v>
          </cell>
          <cell r="M151">
            <v>5</v>
          </cell>
          <cell r="N151">
            <v>39128</v>
          </cell>
          <cell r="O151">
            <v>39141</v>
          </cell>
          <cell r="P151">
            <v>39141</v>
          </cell>
          <cell r="Q151">
            <v>0</v>
          </cell>
          <cell r="R151">
            <v>49680</v>
          </cell>
          <cell r="S151">
            <v>0</v>
          </cell>
          <cell r="T151">
            <v>0</v>
          </cell>
          <cell r="U151" t="str">
            <v>200711확정</v>
          </cell>
          <cell r="V151">
            <v>1</v>
          </cell>
          <cell r="W151" t="str">
            <v>5 (1/31) 15</v>
          </cell>
          <cell r="X151" t="str">
            <v>[2/28]</v>
          </cell>
          <cell r="Y151" t="str">
            <v>5 (1/31) 15
RICK4216/DNS
8K90MC-C/LR
[2/28]</v>
          </cell>
          <cell r="Z151">
            <v>13</v>
          </cell>
          <cell r="AA151" t="str">
            <v>/DNS</v>
          </cell>
        </row>
        <row r="152">
          <cell r="B152" t="str">
            <v>DNL1-1611</v>
          </cell>
          <cell r="C152" t="str">
            <v>APML0465</v>
          </cell>
          <cell r="D152" t="str">
            <v>12RTF96C</v>
          </cell>
          <cell r="E152" t="str">
            <v>/LR</v>
          </cell>
          <cell r="F152" t="str">
            <v>VWS</v>
          </cell>
          <cell r="G152">
            <v>39074</v>
          </cell>
          <cell r="H152">
            <v>39084</v>
          </cell>
          <cell r="I152">
            <v>33</v>
          </cell>
          <cell r="J152">
            <v>3</v>
          </cell>
          <cell r="K152">
            <v>39120</v>
          </cell>
          <cell r="L152">
            <v>15</v>
          </cell>
          <cell r="M152">
            <v>5</v>
          </cell>
          <cell r="N152">
            <v>39143</v>
          </cell>
          <cell r="O152">
            <v>39204</v>
          </cell>
          <cell r="P152">
            <v>39174</v>
          </cell>
          <cell r="Q152">
            <v>0</v>
          </cell>
          <cell r="R152">
            <v>93360</v>
          </cell>
          <cell r="S152">
            <v>0</v>
          </cell>
          <cell r="T152">
            <v>3</v>
          </cell>
          <cell r="U152" t="str">
            <v>200721확정</v>
          </cell>
          <cell r="V152">
            <v>1</v>
          </cell>
          <cell r="W152" t="str">
            <v>2 (2/7) 2</v>
          </cell>
          <cell r="X152" t="str">
            <v>[5/2](4/2)</v>
          </cell>
          <cell r="Y152" t="str">
            <v>2 (2/7) 2
APML0465/VWS
12RTF96C/LR
[5/2](4/2)</v>
          </cell>
          <cell r="Z152">
            <v>31</v>
          </cell>
          <cell r="AA152" t="str">
            <v>/VWS</v>
          </cell>
        </row>
        <row r="153">
          <cell r="B153" t="str">
            <v>DML1-1730</v>
          </cell>
          <cell r="C153" t="str">
            <v>RIDS4204</v>
          </cell>
          <cell r="D153" t="str">
            <v>8K90MC-C</v>
          </cell>
          <cell r="E153" t="str">
            <v>/LR</v>
          </cell>
          <cell r="F153" t="str">
            <v>DS</v>
          </cell>
          <cell r="G153">
            <v>39091</v>
          </cell>
          <cell r="H153">
            <v>39101</v>
          </cell>
          <cell r="I153">
            <v>26</v>
          </cell>
          <cell r="K153">
            <v>39127</v>
          </cell>
          <cell r="L153">
            <v>10</v>
          </cell>
          <cell r="M153">
            <v>5</v>
          </cell>
          <cell r="N153">
            <v>39145</v>
          </cell>
          <cell r="O153">
            <v>39171</v>
          </cell>
          <cell r="P153">
            <v>39171</v>
          </cell>
          <cell r="Q153">
            <v>0</v>
          </cell>
          <cell r="R153">
            <v>49680</v>
          </cell>
          <cell r="S153">
            <v>0</v>
          </cell>
          <cell r="T153">
            <v>3</v>
          </cell>
          <cell r="U153" t="str">
            <v>200721확정</v>
          </cell>
          <cell r="V153">
            <v>1</v>
          </cell>
          <cell r="W153" t="str">
            <v>19 (2/14) 4</v>
          </cell>
          <cell r="X153" t="str">
            <v>[3/30]</v>
          </cell>
          <cell r="Y153" t="str">
            <v>19 (2/14) 4
RIDS4204/DS
8K90MC-C/LR
[3/30]</v>
          </cell>
          <cell r="Z153">
            <v>26</v>
          </cell>
          <cell r="AA153" t="str">
            <v>/DS</v>
          </cell>
        </row>
        <row r="154">
          <cell r="B154" t="str">
            <v>한진4022</v>
          </cell>
          <cell r="C154" t="str">
            <v>NIKKY #4</v>
          </cell>
          <cell r="D154" t="str">
            <v>8RTA96C</v>
          </cell>
          <cell r="E154" t="str">
            <v/>
          </cell>
          <cell r="F154" t="str">
            <v>한진</v>
          </cell>
          <cell r="G154">
            <v>39099</v>
          </cell>
          <cell r="H154">
            <v>39109</v>
          </cell>
          <cell r="I154">
            <v>28</v>
          </cell>
          <cell r="K154">
            <v>39140</v>
          </cell>
          <cell r="L154">
            <v>10</v>
          </cell>
          <cell r="N154">
            <v>39150</v>
          </cell>
          <cell r="O154">
            <v>0</v>
          </cell>
          <cell r="P154">
            <v>39176</v>
          </cell>
          <cell r="Q154">
            <v>0</v>
          </cell>
          <cell r="R154">
            <v>62240</v>
          </cell>
          <cell r="S154">
            <v>3</v>
          </cell>
          <cell r="T154">
            <v>0</v>
          </cell>
          <cell r="U154" t="str">
            <v>200721예상</v>
          </cell>
          <cell r="V154">
            <v>1</v>
          </cell>
          <cell r="W154" t="str">
            <v>27 (2/27) 9</v>
          </cell>
          <cell r="X154" t="str">
            <v>(4/4)</v>
          </cell>
          <cell r="Y154" t="str">
            <v>27 (2/27) 9
한진4022
8RTA96C
(4/4)</v>
          </cell>
          <cell r="Z154">
            <v>26</v>
          </cell>
          <cell r="AA154" t="str">
            <v/>
          </cell>
        </row>
        <row r="155">
          <cell r="B155" t="str">
            <v>P삼성024</v>
          </cell>
          <cell r="C155" t="str">
            <v>3P3040</v>
          </cell>
          <cell r="D155" t="str">
            <v>12K98MC-C</v>
          </cell>
          <cell r="E155" t="str">
            <v/>
          </cell>
          <cell r="F155" t="str">
            <v>삼성</v>
          </cell>
          <cell r="G155">
            <v>39102</v>
          </cell>
          <cell r="H155">
            <v>39112</v>
          </cell>
          <cell r="I155">
            <v>32</v>
          </cell>
          <cell r="K155">
            <v>39147</v>
          </cell>
          <cell r="L155">
            <v>15</v>
          </cell>
          <cell r="N155">
            <v>39162</v>
          </cell>
          <cell r="O155">
            <v>0</v>
          </cell>
          <cell r="P155">
            <v>39204</v>
          </cell>
          <cell r="Q155">
            <v>0</v>
          </cell>
          <cell r="R155">
            <v>93120</v>
          </cell>
          <cell r="S155">
            <v>3</v>
          </cell>
          <cell r="T155">
            <v>0</v>
          </cell>
          <cell r="U155" t="str">
            <v>200731예상</v>
          </cell>
          <cell r="V155">
            <v>1</v>
          </cell>
          <cell r="W155" t="str">
            <v>30 (3/6) 21</v>
          </cell>
          <cell r="X155" t="str">
            <v>(5/2)</v>
          </cell>
          <cell r="Y155" t="str">
            <v>30 (3/6) 21
P삼성024
12K98MC-C
(5/2)</v>
          </cell>
          <cell r="Z155">
            <v>42</v>
          </cell>
          <cell r="AA155" t="str">
            <v/>
          </cell>
        </row>
        <row r="156">
          <cell r="B156" t="str">
            <v>DNL1-1724</v>
          </cell>
          <cell r="C156" t="str">
            <v>APML3012</v>
          </cell>
          <cell r="D156" t="str">
            <v>7RTF84T-D</v>
          </cell>
          <cell r="E156" t="str">
            <v>/LR</v>
          </cell>
          <cell r="F156" t="str">
            <v>DNS</v>
          </cell>
          <cell r="G156">
            <v>39115</v>
          </cell>
          <cell r="H156">
            <v>39125</v>
          </cell>
          <cell r="I156">
            <v>26</v>
          </cell>
          <cell r="J156">
            <v>3</v>
          </cell>
          <cell r="K156">
            <v>39157</v>
          </cell>
          <cell r="L156">
            <v>9</v>
          </cell>
          <cell r="M156">
            <v>5</v>
          </cell>
          <cell r="N156">
            <v>39171</v>
          </cell>
          <cell r="O156">
            <v>39192</v>
          </cell>
          <cell r="P156">
            <v>39192</v>
          </cell>
          <cell r="Q156">
            <v>0</v>
          </cell>
          <cell r="R156">
            <v>40005</v>
          </cell>
          <cell r="S156">
            <v>3</v>
          </cell>
          <cell r="T156">
            <v>0</v>
          </cell>
          <cell r="U156" t="str">
            <v>200731확정</v>
          </cell>
          <cell r="V156">
            <v>1</v>
          </cell>
          <cell r="W156" t="str">
            <v>12 (3/16) 30</v>
          </cell>
          <cell r="X156" t="str">
            <v>[4/20]</v>
          </cell>
          <cell r="Y156" t="str">
            <v>12 (3/16) 30
APML3012/DNS
7RTF84T-D/LR
[4/20]</v>
          </cell>
          <cell r="Z156">
            <v>21</v>
          </cell>
          <cell r="AA156" t="str">
            <v>/DNS</v>
          </cell>
        </row>
        <row r="157">
          <cell r="B157" t="str">
            <v>P대우033</v>
          </cell>
          <cell r="C157" t="str">
            <v>UC29</v>
          </cell>
          <cell r="D157" t="str">
            <v>12K98MC-C</v>
          </cell>
          <cell r="E157" t="str">
            <v/>
          </cell>
          <cell r="F157" t="str">
            <v>대우</v>
          </cell>
          <cell r="G157">
            <v>39116</v>
          </cell>
          <cell r="H157">
            <v>39126</v>
          </cell>
          <cell r="I157">
            <v>32</v>
          </cell>
          <cell r="K157">
            <v>39161</v>
          </cell>
          <cell r="L157">
            <v>15</v>
          </cell>
          <cell r="N157">
            <v>39176</v>
          </cell>
          <cell r="O157">
            <v>0</v>
          </cell>
          <cell r="P157">
            <v>39215</v>
          </cell>
          <cell r="Q157">
            <v>0</v>
          </cell>
          <cell r="R157">
            <v>93120</v>
          </cell>
          <cell r="S157">
            <v>3</v>
          </cell>
          <cell r="T157">
            <v>0</v>
          </cell>
          <cell r="U157" t="str">
            <v>200731예상</v>
          </cell>
          <cell r="V157">
            <v>1</v>
          </cell>
          <cell r="W157" t="str">
            <v>13 (3/20) 4</v>
          </cell>
          <cell r="X157" t="str">
            <v>(5/13)</v>
          </cell>
          <cell r="Y157" t="str">
            <v>13 (3/20) 4
P대우033
12K98MC-C
(5/13)</v>
          </cell>
          <cell r="Z157">
            <v>39</v>
          </cell>
          <cell r="AA157" t="str">
            <v/>
          </cell>
        </row>
        <row r="158">
          <cell r="B158" t="str">
            <v>DS4001</v>
          </cell>
          <cell r="C158" t="str">
            <v>DS RICK #5</v>
          </cell>
          <cell r="D158" t="str">
            <v>8K90MC-C</v>
          </cell>
          <cell r="E158" t="str">
            <v/>
          </cell>
          <cell r="F158" t="str">
            <v>DNS</v>
          </cell>
          <cell r="G158">
            <v>39132</v>
          </cell>
          <cell r="H158">
            <v>39142</v>
          </cell>
          <cell r="I158">
            <v>26</v>
          </cell>
          <cell r="K158">
            <v>39168</v>
          </cell>
          <cell r="L158">
            <v>10</v>
          </cell>
          <cell r="M158">
            <v>5</v>
          </cell>
          <cell r="N158">
            <v>39183</v>
          </cell>
          <cell r="O158">
            <v>0</v>
          </cell>
          <cell r="P158">
            <v>39202</v>
          </cell>
          <cell r="Q158">
            <v>0</v>
          </cell>
          <cell r="R158">
            <v>49680</v>
          </cell>
          <cell r="S158">
            <v>0</v>
          </cell>
          <cell r="T158">
            <v>0</v>
          </cell>
          <cell r="U158" t="str">
            <v>200731예상</v>
          </cell>
          <cell r="V158">
            <v>1</v>
          </cell>
          <cell r="W158" t="str">
            <v>1 (3/27) 11</v>
          </cell>
          <cell r="X158" t="str">
            <v>(4/30)</v>
          </cell>
          <cell r="Y158" t="str">
            <v>1 (3/27) 11
DS4001
8K90MC-C
(4/30)</v>
          </cell>
          <cell r="Z158">
            <v>19</v>
          </cell>
          <cell r="AA158" t="str">
            <v/>
          </cell>
        </row>
        <row r="159">
          <cell r="B159" t="str">
            <v>P삼성031</v>
          </cell>
          <cell r="C159" t="str">
            <v>3P3043</v>
          </cell>
          <cell r="D159" t="str">
            <v>12K98MC-C</v>
          </cell>
          <cell r="E159" t="str">
            <v/>
          </cell>
          <cell r="F159" t="str">
            <v>삼성</v>
          </cell>
          <cell r="G159">
            <v>39133</v>
          </cell>
          <cell r="H159">
            <v>39143</v>
          </cell>
          <cell r="I159">
            <v>32</v>
          </cell>
          <cell r="K159">
            <v>39175</v>
          </cell>
          <cell r="L159">
            <v>15</v>
          </cell>
          <cell r="N159">
            <v>39190</v>
          </cell>
          <cell r="O159">
            <v>0</v>
          </cell>
          <cell r="P159">
            <v>39228</v>
          </cell>
          <cell r="Q159">
            <v>0</v>
          </cell>
          <cell r="R159">
            <v>93120</v>
          </cell>
          <cell r="S159">
            <v>0</v>
          </cell>
          <cell r="T159">
            <v>0</v>
          </cell>
          <cell r="U159" t="str">
            <v>200741예상</v>
          </cell>
          <cell r="V159">
            <v>1</v>
          </cell>
          <cell r="W159" t="str">
            <v>2 (4/3) 18</v>
          </cell>
          <cell r="X159" t="str">
            <v>(5/26)</v>
          </cell>
          <cell r="Y159" t="str">
            <v>2 (4/3) 18
P삼성031
12K98MC-C
(5/26)</v>
          </cell>
          <cell r="Z159">
            <v>38</v>
          </cell>
          <cell r="AA159" t="str">
            <v/>
          </cell>
        </row>
        <row r="160">
          <cell r="B160" t="str">
            <v>P삼성030</v>
          </cell>
          <cell r="C160" t="str">
            <v>3P3046</v>
          </cell>
          <cell r="D160" t="str">
            <v>12K98MC-C</v>
          </cell>
          <cell r="E160" t="str">
            <v/>
          </cell>
          <cell r="F160" t="str">
            <v>삼성</v>
          </cell>
          <cell r="G160">
            <v>39140</v>
          </cell>
          <cell r="H160">
            <v>39150</v>
          </cell>
          <cell r="I160">
            <v>32</v>
          </cell>
          <cell r="K160">
            <v>39182</v>
          </cell>
          <cell r="L160">
            <v>15</v>
          </cell>
          <cell r="N160">
            <v>39197</v>
          </cell>
          <cell r="O160">
            <v>0</v>
          </cell>
          <cell r="P160">
            <v>39282</v>
          </cell>
          <cell r="Q160">
            <v>0</v>
          </cell>
          <cell r="R160">
            <v>93120</v>
          </cell>
          <cell r="S160">
            <v>0</v>
          </cell>
          <cell r="T160">
            <v>0</v>
          </cell>
          <cell r="U160" t="str">
            <v>200741예상</v>
          </cell>
          <cell r="V160">
            <v>1</v>
          </cell>
          <cell r="W160" t="str">
            <v>9 (4/10) 25</v>
          </cell>
          <cell r="X160" t="str">
            <v>(7/19)</v>
          </cell>
          <cell r="Y160" t="str">
            <v>9 (4/10) 25
P삼성030
12K98MC-C
(7/19)</v>
          </cell>
          <cell r="Z160">
            <v>85</v>
          </cell>
          <cell r="AA160" t="str">
            <v/>
          </cell>
        </row>
        <row r="161">
          <cell r="B161" t="str">
            <v>DMHI4003</v>
          </cell>
          <cell r="C161" t="str">
            <v>망갈리아#3</v>
          </cell>
          <cell r="D161" t="str">
            <v>7K98MC-C</v>
          </cell>
          <cell r="E161" t="str">
            <v/>
          </cell>
          <cell r="F161" t="str">
            <v>DMHI</v>
          </cell>
          <cell r="G161">
            <v>39151</v>
          </cell>
          <cell r="H161">
            <v>39161</v>
          </cell>
          <cell r="I161">
            <v>28</v>
          </cell>
          <cell r="K161">
            <v>39189</v>
          </cell>
          <cell r="L161">
            <v>12</v>
          </cell>
          <cell r="M161">
            <v>5</v>
          </cell>
          <cell r="N161">
            <v>39206</v>
          </cell>
          <cell r="O161">
            <v>0</v>
          </cell>
          <cell r="P161">
            <v>39217</v>
          </cell>
          <cell r="Q161">
            <v>0</v>
          </cell>
          <cell r="R161">
            <v>54320</v>
          </cell>
          <cell r="S161">
            <v>0</v>
          </cell>
          <cell r="T161">
            <v>0</v>
          </cell>
          <cell r="U161" t="str">
            <v>200741예상</v>
          </cell>
          <cell r="V161">
            <v>1</v>
          </cell>
          <cell r="W161" t="str">
            <v>20 (4/17) 4</v>
          </cell>
          <cell r="X161" t="str">
            <v>(5/15)</v>
          </cell>
          <cell r="Y161" t="str">
            <v>20 (4/17) 4
DMHI4003
7K98MC-C
(5/15)</v>
          </cell>
          <cell r="Z161">
            <v>11</v>
          </cell>
          <cell r="AA161" t="str">
            <v/>
          </cell>
        </row>
        <row r="162">
          <cell r="B162" t="str">
            <v>한진4014</v>
          </cell>
          <cell r="C162" t="str">
            <v>SCHO OPT#2</v>
          </cell>
          <cell r="D162" t="str">
            <v>8K80MC-C</v>
          </cell>
          <cell r="E162" t="str">
            <v/>
          </cell>
          <cell r="F162" t="str">
            <v>한진</v>
          </cell>
          <cell r="G162">
            <v>39159</v>
          </cell>
          <cell r="H162">
            <v>39169</v>
          </cell>
          <cell r="I162">
            <v>27</v>
          </cell>
          <cell r="K162">
            <v>39196</v>
          </cell>
          <cell r="L162">
            <v>9</v>
          </cell>
          <cell r="N162">
            <v>39205</v>
          </cell>
          <cell r="O162">
            <v>0</v>
          </cell>
          <cell r="P162">
            <v>39246</v>
          </cell>
          <cell r="Q162">
            <v>0</v>
          </cell>
          <cell r="R162">
            <v>39200</v>
          </cell>
          <cell r="S162">
            <v>0</v>
          </cell>
          <cell r="T162">
            <v>0</v>
          </cell>
          <cell r="U162" t="str">
            <v>200741예상</v>
          </cell>
          <cell r="V162">
            <v>1</v>
          </cell>
          <cell r="W162" t="str">
            <v>28 (4/24) 3</v>
          </cell>
          <cell r="X162" t="str">
            <v>(6/13)</v>
          </cell>
          <cell r="Y162" t="str">
            <v>28 (4/24) 3
한진4014
8K80MC-C
(6/13)</v>
          </cell>
          <cell r="Z162">
            <v>41</v>
          </cell>
          <cell r="AA162" t="str">
            <v/>
          </cell>
        </row>
        <row r="163">
          <cell r="B163" t="str">
            <v>P삼성111</v>
          </cell>
          <cell r="C163" t="str">
            <v>3P3047,WANHAI</v>
          </cell>
          <cell r="D163" t="str">
            <v>12K98MC-C</v>
          </cell>
          <cell r="E163" t="str">
            <v/>
          </cell>
          <cell r="F163" t="str">
            <v>삼성</v>
          </cell>
          <cell r="G163">
            <v>39162</v>
          </cell>
          <cell r="H163">
            <v>39172</v>
          </cell>
          <cell r="I163">
            <v>32</v>
          </cell>
          <cell r="K163">
            <v>39204</v>
          </cell>
          <cell r="L163">
            <v>15</v>
          </cell>
          <cell r="N163">
            <v>39219</v>
          </cell>
          <cell r="O163">
            <v>0</v>
          </cell>
          <cell r="P163">
            <v>39283</v>
          </cell>
          <cell r="Q163">
            <v>0</v>
          </cell>
          <cell r="R163">
            <v>93120</v>
          </cell>
          <cell r="S163">
            <v>0</v>
          </cell>
          <cell r="T163">
            <v>0</v>
          </cell>
          <cell r="U163" t="str">
            <v>200751예상</v>
          </cell>
          <cell r="V163">
            <v>1</v>
          </cell>
          <cell r="W163" t="str">
            <v>31 (5/2) 17</v>
          </cell>
          <cell r="X163" t="str">
            <v>(7/20)</v>
          </cell>
          <cell r="Y163" t="str">
            <v>31 (5/2) 17
P삼성111
12K98MC-C
(7/20)</v>
          </cell>
          <cell r="Z163">
            <v>64</v>
          </cell>
          <cell r="AA163" t="str">
            <v/>
          </cell>
        </row>
        <row r="164">
          <cell r="B164" t="str">
            <v>DML1-1719</v>
          </cell>
          <cell r="C164" t="str">
            <v>RICK4217</v>
          </cell>
          <cell r="D164" t="str">
            <v>8K90MC-C</v>
          </cell>
          <cell r="E164" t="str">
            <v>/LR</v>
          </cell>
          <cell r="F164" t="str">
            <v>DNS</v>
          </cell>
          <cell r="G164">
            <v>39175</v>
          </cell>
          <cell r="H164">
            <v>39185</v>
          </cell>
          <cell r="I164">
            <v>26</v>
          </cell>
          <cell r="K164">
            <v>39211</v>
          </cell>
          <cell r="L164">
            <v>10</v>
          </cell>
          <cell r="M164">
            <v>3</v>
          </cell>
          <cell r="N164">
            <v>39224</v>
          </cell>
          <cell r="O164">
            <v>39248</v>
          </cell>
          <cell r="P164">
            <v>39248</v>
          </cell>
          <cell r="Q164">
            <v>0</v>
          </cell>
          <cell r="R164">
            <v>49680</v>
          </cell>
          <cell r="S164">
            <v>0</v>
          </cell>
          <cell r="T164">
            <v>0</v>
          </cell>
          <cell r="U164" t="str">
            <v>200751확정</v>
          </cell>
          <cell r="V164">
            <v>1</v>
          </cell>
          <cell r="W164" t="str">
            <v>13 (5/9) 22</v>
          </cell>
          <cell r="X164" t="str">
            <v>[6/15]</v>
          </cell>
          <cell r="Y164" t="str">
            <v>13 (5/9) 22
RICK4217/DNS
8K90MC-C/LR
[6/15]</v>
          </cell>
          <cell r="Z164">
            <v>24</v>
          </cell>
          <cell r="AA164" t="str">
            <v>/DNS</v>
          </cell>
        </row>
        <row r="165">
          <cell r="B165" t="str">
            <v>DNL1-1672</v>
          </cell>
          <cell r="C165" t="str">
            <v>APML0466</v>
          </cell>
          <cell r="D165" t="str">
            <v>12RTF96C</v>
          </cell>
          <cell r="E165" t="str">
            <v>/LR</v>
          </cell>
          <cell r="F165" t="str">
            <v>VWS</v>
          </cell>
          <cell r="G165">
            <v>39178</v>
          </cell>
          <cell r="H165">
            <v>39188</v>
          </cell>
          <cell r="I165">
            <v>33</v>
          </cell>
          <cell r="J165">
            <v>3</v>
          </cell>
          <cell r="K165">
            <v>39224</v>
          </cell>
          <cell r="L165">
            <v>15</v>
          </cell>
          <cell r="M165">
            <v>5</v>
          </cell>
          <cell r="N165">
            <v>39244</v>
          </cell>
          <cell r="O165">
            <v>39295</v>
          </cell>
          <cell r="P165">
            <v>39279</v>
          </cell>
          <cell r="Q165">
            <v>0</v>
          </cell>
          <cell r="R165">
            <v>93360</v>
          </cell>
          <cell r="S165">
            <v>0</v>
          </cell>
          <cell r="T165">
            <v>0</v>
          </cell>
          <cell r="U165" t="str">
            <v>200751확정</v>
          </cell>
          <cell r="V165">
            <v>1</v>
          </cell>
          <cell r="W165" t="str">
            <v>16 (5/22) 11</v>
          </cell>
          <cell r="X165" t="str">
            <v>[8/1](7/16)</v>
          </cell>
          <cell r="Y165" t="str">
            <v>16 (5/22) 11
APML0466/VWS
12RTF96C/LR
[8/1](7/16)</v>
          </cell>
          <cell r="Z165">
            <v>35</v>
          </cell>
          <cell r="AA165" t="str">
            <v>/VWS</v>
          </cell>
        </row>
        <row r="166">
          <cell r="B166" t="str">
            <v>DS4002</v>
          </cell>
          <cell r="C166" t="str">
            <v>DS RICK #6</v>
          </cell>
          <cell r="D166" t="str">
            <v>8K90MC-C</v>
          </cell>
          <cell r="E166" t="str">
            <v/>
          </cell>
          <cell r="F166" t="str">
            <v>DNS</v>
          </cell>
          <cell r="G166">
            <v>39195</v>
          </cell>
          <cell r="H166">
            <v>39205</v>
          </cell>
          <cell r="I166">
            <v>26</v>
          </cell>
          <cell r="K166">
            <v>39231</v>
          </cell>
          <cell r="L166">
            <v>10</v>
          </cell>
          <cell r="M166">
            <v>3</v>
          </cell>
          <cell r="N166">
            <v>39244</v>
          </cell>
          <cell r="O166">
            <v>0</v>
          </cell>
          <cell r="P166">
            <v>39278</v>
          </cell>
          <cell r="Q166">
            <v>0</v>
          </cell>
          <cell r="R166">
            <v>49680</v>
          </cell>
          <cell r="S166">
            <v>0</v>
          </cell>
          <cell r="T166">
            <v>0</v>
          </cell>
          <cell r="U166" t="str">
            <v>200751예상</v>
          </cell>
          <cell r="V166">
            <v>1</v>
          </cell>
          <cell r="W166" t="str">
            <v>3 (5/29) 11</v>
          </cell>
          <cell r="X166" t="str">
            <v>(7/15)</v>
          </cell>
          <cell r="Y166" t="str">
            <v>3 (5/29) 11
DS4002
8K90MC-C
(7/15)</v>
          </cell>
          <cell r="Z166">
            <v>34</v>
          </cell>
          <cell r="AA166" t="str">
            <v/>
          </cell>
        </row>
        <row r="167">
          <cell r="B167" t="str">
            <v>NANT4004</v>
          </cell>
          <cell r="C167" t="str">
            <v>NT SEAS #4</v>
          </cell>
          <cell r="D167" t="str">
            <v>8K90MC-C</v>
          </cell>
          <cell r="E167" t="str">
            <v/>
          </cell>
          <cell r="F167" t="str">
            <v>NANT</v>
          </cell>
          <cell r="G167">
            <v>39203</v>
          </cell>
          <cell r="H167">
            <v>39213</v>
          </cell>
          <cell r="I167">
            <v>26</v>
          </cell>
          <cell r="K167">
            <v>39239</v>
          </cell>
          <cell r="L167">
            <v>10</v>
          </cell>
          <cell r="M167">
            <v>3</v>
          </cell>
          <cell r="N167">
            <v>39252</v>
          </cell>
          <cell r="O167">
            <v>0</v>
          </cell>
          <cell r="P167">
            <v>39288</v>
          </cell>
          <cell r="Q167">
            <v>0</v>
          </cell>
          <cell r="R167">
            <v>49680</v>
          </cell>
          <cell r="S167">
            <v>0</v>
          </cell>
          <cell r="T167">
            <v>0</v>
          </cell>
          <cell r="U167" t="str">
            <v>200761예상</v>
          </cell>
          <cell r="V167">
            <v>1</v>
          </cell>
          <cell r="W167" t="str">
            <v>11 (6/6) 19</v>
          </cell>
          <cell r="X167" t="str">
            <v>(7/25)</v>
          </cell>
          <cell r="Y167" t="str">
            <v>11 (6/6) 19
NANT4004
8K90MC-C
(7/25)</v>
          </cell>
          <cell r="Z167">
            <v>36</v>
          </cell>
          <cell r="AA167" t="str">
            <v/>
          </cell>
        </row>
        <row r="168">
          <cell r="B168" t="str">
            <v>한진4038</v>
          </cell>
          <cell r="C168" t="str">
            <v>한진4038</v>
          </cell>
          <cell r="D168" t="str">
            <v>12K98MC-C</v>
          </cell>
          <cell r="E168" t="str">
            <v/>
          </cell>
          <cell r="F168" t="str">
            <v>한진</v>
          </cell>
          <cell r="G168">
            <v>39205</v>
          </cell>
          <cell r="H168">
            <v>39215</v>
          </cell>
          <cell r="I168">
            <v>32</v>
          </cell>
          <cell r="K168">
            <v>39247</v>
          </cell>
          <cell r="L168">
            <v>15</v>
          </cell>
          <cell r="N168">
            <v>39262</v>
          </cell>
          <cell r="O168">
            <v>0</v>
          </cell>
          <cell r="P168">
            <v>39294</v>
          </cell>
          <cell r="Q168">
            <v>0</v>
          </cell>
          <cell r="R168">
            <v>93120</v>
          </cell>
          <cell r="S168">
            <v>0</v>
          </cell>
          <cell r="T168">
            <v>0</v>
          </cell>
          <cell r="U168" t="str">
            <v>200761예상</v>
          </cell>
          <cell r="V168">
            <v>1</v>
          </cell>
          <cell r="W168" t="str">
            <v>13 (6/14) 29</v>
          </cell>
          <cell r="X168" t="str">
            <v>(7/31)</v>
          </cell>
          <cell r="Y168" t="str">
            <v>13 (6/14) 29
한진4038
12K98MC-C
(7/31)</v>
          </cell>
          <cell r="Z168">
            <v>32</v>
          </cell>
          <cell r="AA168" t="str">
            <v/>
          </cell>
        </row>
        <row r="169">
          <cell r="B169" t="str">
            <v>DNL1-1725</v>
          </cell>
          <cell r="C169" t="str">
            <v>APML3013</v>
          </cell>
          <cell r="D169" t="str">
            <v>7RTF84T-D</v>
          </cell>
          <cell r="E169" t="str">
            <v>/LR</v>
          </cell>
          <cell r="F169" t="str">
            <v>DNS</v>
          </cell>
          <cell r="G169">
            <v>39215</v>
          </cell>
          <cell r="H169">
            <v>39225</v>
          </cell>
          <cell r="I169">
            <v>26</v>
          </cell>
          <cell r="J169">
            <v>3</v>
          </cell>
          <cell r="K169">
            <v>39254</v>
          </cell>
          <cell r="L169">
            <v>9</v>
          </cell>
          <cell r="M169">
            <v>3</v>
          </cell>
          <cell r="N169">
            <v>39266</v>
          </cell>
          <cell r="O169">
            <v>39323</v>
          </cell>
          <cell r="P169">
            <v>39309</v>
          </cell>
          <cell r="Q169">
            <v>0</v>
          </cell>
          <cell r="R169">
            <v>40005</v>
          </cell>
          <cell r="S169">
            <v>0</v>
          </cell>
          <cell r="T169">
            <v>0</v>
          </cell>
          <cell r="U169" t="str">
            <v>200761확정</v>
          </cell>
          <cell r="V169">
            <v>1</v>
          </cell>
          <cell r="W169" t="str">
            <v>23 (6/21) 3</v>
          </cell>
          <cell r="X169" t="str">
            <v>[8/29](8/15)</v>
          </cell>
          <cell r="Y169" t="str">
            <v>23 (6/21) 3
APML3013/DNS
7RTF84T-D/LR
[8/29](8/15)</v>
          </cell>
          <cell r="Z169">
            <v>43</v>
          </cell>
          <cell r="AA169" t="str">
            <v>/DNS</v>
          </cell>
        </row>
        <row r="170">
          <cell r="B170" t="str">
            <v>P삼성044</v>
          </cell>
          <cell r="C170" t="str">
            <v>3P3049,CMA-CGM</v>
          </cell>
          <cell r="D170" t="str">
            <v>12K98MC-C</v>
          </cell>
          <cell r="E170" t="str">
            <v/>
          </cell>
          <cell r="F170" t="str">
            <v>삼성</v>
          </cell>
          <cell r="G170">
            <v>39218</v>
          </cell>
          <cell r="H170">
            <v>39228</v>
          </cell>
          <cell r="I170">
            <v>32</v>
          </cell>
          <cell r="K170">
            <v>39260</v>
          </cell>
          <cell r="L170">
            <v>15</v>
          </cell>
          <cell r="N170">
            <v>39275</v>
          </cell>
          <cell r="O170">
            <v>0</v>
          </cell>
          <cell r="P170">
            <v>39319</v>
          </cell>
          <cell r="Q170">
            <v>0</v>
          </cell>
          <cell r="R170">
            <v>93120</v>
          </cell>
          <cell r="S170">
            <v>0</v>
          </cell>
          <cell r="T170">
            <v>0</v>
          </cell>
          <cell r="U170" t="str">
            <v>200761예상</v>
          </cell>
          <cell r="V170">
            <v>1</v>
          </cell>
          <cell r="W170" t="str">
            <v>26 (6/27) 12</v>
          </cell>
          <cell r="X170" t="str">
            <v>(8/25)</v>
          </cell>
          <cell r="Y170" t="str">
            <v>26 (6/27) 12
P삼성044
12K98MC-C
(8/25)</v>
          </cell>
          <cell r="Z170">
            <v>44</v>
          </cell>
          <cell r="AA170" t="str">
            <v/>
          </cell>
        </row>
        <row r="171">
          <cell r="B171" t="str">
            <v>DML1-1700</v>
          </cell>
          <cell r="C171" t="str">
            <v>WDWE5318</v>
          </cell>
          <cell r="D171" t="str">
            <v>7S80MC</v>
          </cell>
          <cell r="E171" t="str">
            <v>/AB</v>
          </cell>
          <cell r="F171" t="str">
            <v>대우</v>
          </cell>
          <cell r="G171">
            <v>39233</v>
          </cell>
          <cell r="H171">
            <v>39243</v>
          </cell>
          <cell r="I171">
            <v>24</v>
          </cell>
          <cell r="K171">
            <v>39267</v>
          </cell>
          <cell r="L171">
            <v>9</v>
          </cell>
          <cell r="N171">
            <v>39276</v>
          </cell>
          <cell r="O171">
            <v>39309</v>
          </cell>
          <cell r="P171">
            <v>39306</v>
          </cell>
          <cell r="Q171">
            <v>0</v>
          </cell>
          <cell r="R171">
            <v>34650</v>
          </cell>
          <cell r="S171">
            <v>0</v>
          </cell>
          <cell r="T171">
            <v>0</v>
          </cell>
          <cell r="U171" t="str">
            <v>200771확정</v>
          </cell>
          <cell r="V171">
            <v>1</v>
          </cell>
          <cell r="W171" t="str">
            <v>10 (7/4) 13</v>
          </cell>
          <cell r="X171" t="str">
            <v>[8/15](8/12)</v>
          </cell>
          <cell r="Y171" t="str">
            <v>10 (7/4) 13
WDWE5318/DW
7S80MC/AB
[8/15](8/12)</v>
          </cell>
          <cell r="Z171">
            <v>30</v>
          </cell>
          <cell r="AA171" t="str">
            <v>/DW</v>
          </cell>
        </row>
        <row r="172">
          <cell r="B172" t="str">
            <v>DS4003</v>
          </cell>
          <cell r="C172" t="str">
            <v>DS RICK #7</v>
          </cell>
          <cell r="D172" t="str">
            <v>8K90MC-C</v>
          </cell>
          <cell r="E172" t="str">
            <v/>
          </cell>
          <cell r="F172" t="str">
            <v>DNS</v>
          </cell>
          <cell r="G172">
            <v>39244</v>
          </cell>
          <cell r="H172">
            <v>39254</v>
          </cell>
          <cell r="I172">
            <v>26</v>
          </cell>
          <cell r="K172">
            <v>39280</v>
          </cell>
          <cell r="L172">
            <v>10</v>
          </cell>
          <cell r="M172">
            <v>5</v>
          </cell>
          <cell r="N172">
            <v>39295</v>
          </cell>
          <cell r="O172">
            <v>0</v>
          </cell>
          <cell r="P172">
            <v>39330</v>
          </cell>
          <cell r="Q172">
            <v>0</v>
          </cell>
          <cell r="R172">
            <v>49680</v>
          </cell>
          <cell r="S172">
            <v>0</v>
          </cell>
          <cell r="T172">
            <v>0</v>
          </cell>
          <cell r="U172" t="str">
            <v>200771예상</v>
          </cell>
          <cell r="V172">
            <v>1</v>
          </cell>
          <cell r="W172" t="str">
            <v>21 (7/17) 1</v>
          </cell>
          <cell r="X172" t="str">
            <v>(9/5)</v>
          </cell>
          <cell r="Y172" t="str">
            <v>21 (7/17) 1
DS4003
8K90MC-C
(9/5)</v>
          </cell>
          <cell r="Z172">
            <v>35</v>
          </cell>
          <cell r="AA172" t="str">
            <v/>
          </cell>
        </row>
        <row r="173">
          <cell r="B173" t="str">
            <v>P삼성039</v>
          </cell>
          <cell r="C173" t="str">
            <v>3P3053</v>
          </cell>
          <cell r="D173" t="str">
            <v>12K98MC-C</v>
          </cell>
          <cell r="E173" t="str">
            <v/>
          </cell>
          <cell r="F173" t="str">
            <v>삼성</v>
          </cell>
          <cell r="G173">
            <v>39245</v>
          </cell>
          <cell r="H173">
            <v>39255</v>
          </cell>
          <cell r="I173">
            <v>32</v>
          </cell>
          <cell r="K173">
            <v>39287</v>
          </cell>
          <cell r="L173">
            <v>15</v>
          </cell>
          <cell r="N173">
            <v>39310</v>
          </cell>
          <cell r="O173">
            <v>0</v>
          </cell>
          <cell r="P173">
            <v>39357</v>
          </cell>
          <cell r="Q173">
            <v>0</v>
          </cell>
          <cell r="R173">
            <v>93120</v>
          </cell>
          <cell r="S173">
            <v>0</v>
          </cell>
          <cell r="T173">
            <v>8</v>
          </cell>
          <cell r="U173" t="str">
            <v>200771예상</v>
          </cell>
          <cell r="V173">
            <v>1</v>
          </cell>
          <cell r="W173" t="str">
            <v>22 (7/24) 16</v>
          </cell>
          <cell r="X173" t="str">
            <v>(10/2)</v>
          </cell>
          <cell r="Y173" t="str">
            <v>22 (7/24) 16
P삼성039
12K98MC-C
(10/2)</v>
          </cell>
          <cell r="Z173">
            <v>47</v>
          </cell>
          <cell r="AA173" t="str">
            <v/>
          </cell>
        </row>
        <row r="174">
          <cell r="B174" t="str">
            <v>P대우062</v>
          </cell>
          <cell r="C174" t="str">
            <v>UC73</v>
          </cell>
          <cell r="D174" t="str">
            <v>12K98MC-C</v>
          </cell>
          <cell r="E174" t="str">
            <v/>
          </cell>
          <cell r="F174" t="str">
            <v>대우</v>
          </cell>
          <cell r="G174">
            <v>39252</v>
          </cell>
          <cell r="H174">
            <v>39262</v>
          </cell>
          <cell r="I174">
            <v>32</v>
          </cell>
          <cell r="K174">
            <v>39294</v>
          </cell>
          <cell r="L174">
            <v>15</v>
          </cell>
          <cell r="N174">
            <v>39317</v>
          </cell>
          <cell r="O174">
            <v>0</v>
          </cell>
          <cell r="P174">
            <v>39341</v>
          </cell>
          <cell r="Q174">
            <v>0</v>
          </cell>
          <cell r="R174">
            <v>93120</v>
          </cell>
          <cell r="S174">
            <v>0</v>
          </cell>
          <cell r="T174">
            <v>8</v>
          </cell>
          <cell r="U174" t="str">
            <v>200771예상</v>
          </cell>
          <cell r="V174">
            <v>1</v>
          </cell>
          <cell r="W174" t="str">
            <v>29 (7/31) 23</v>
          </cell>
          <cell r="X174" t="str">
            <v>(9/16)</v>
          </cell>
          <cell r="Y174" t="str">
            <v>29 (7/31) 23
P대우062
12K98MC-C
(9/16)</v>
          </cell>
          <cell r="Z174">
            <v>24</v>
          </cell>
          <cell r="AA174" t="str">
            <v/>
          </cell>
        </row>
        <row r="175">
          <cell r="B175" t="str">
            <v>DS4004</v>
          </cell>
          <cell r="C175" t="str">
            <v>DS RICK #8</v>
          </cell>
          <cell r="D175" t="str">
            <v>8K90MC-C</v>
          </cell>
          <cell r="E175" t="str">
            <v/>
          </cell>
          <cell r="F175" t="str">
            <v>DNS</v>
          </cell>
          <cell r="G175">
            <v>39264</v>
          </cell>
          <cell r="H175">
            <v>39274</v>
          </cell>
          <cell r="I175">
            <v>26</v>
          </cell>
          <cell r="K175">
            <v>39308</v>
          </cell>
          <cell r="L175">
            <v>10</v>
          </cell>
          <cell r="M175">
            <v>3</v>
          </cell>
          <cell r="N175">
            <v>39321</v>
          </cell>
          <cell r="O175">
            <v>0</v>
          </cell>
          <cell r="P175">
            <v>39345</v>
          </cell>
          <cell r="Q175">
            <v>0</v>
          </cell>
          <cell r="R175">
            <v>49680</v>
          </cell>
          <cell r="S175">
            <v>8</v>
          </cell>
          <cell r="T175">
            <v>0</v>
          </cell>
          <cell r="U175" t="str">
            <v>200781예상</v>
          </cell>
          <cell r="V175">
            <v>1</v>
          </cell>
          <cell r="W175" t="str">
            <v>11 (8/14) 27</v>
          </cell>
          <cell r="X175" t="str">
            <v>(9/20)</v>
          </cell>
          <cell r="Y175" t="str">
            <v>11 (8/14) 27
DS4004
8K90MC-C
(9/20)</v>
          </cell>
          <cell r="Z175">
            <v>24</v>
          </cell>
          <cell r="AA175" t="str">
            <v/>
          </cell>
        </row>
        <row r="176">
          <cell r="B176" t="str">
            <v>한진4039</v>
          </cell>
          <cell r="C176" t="str">
            <v>한진4039</v>
          </cell>
          <cell r="D176" t="str">
            <v>12K98MC-C</v>
          </cell>
          <cell r="E176" t="str">
            <v/>
          </cell>
          <cell r="F176" t="str">
            <v>한진</v>
          </cell>
          <cell r="G176">
            <v>39265</v>
          </cell>
          <cell r="H176">
            <v>39275</v>
          </cell>
          <cell r="I176">
            <v>32</v>
          </cell>
          <cell r="K176">
            <v>39315</v>
          </cell>
          <cell r="L176">
            <v>15</v>
          </cell>
          <cell r="N176">
            <v>39330</v>
          </cell>
          <cell r="O176">
            <v>0</v>
          </cell>
          <cell r="P176">
            <v>39355</v>
          </cell>
          <cell r="Q176">
            <v>0</v>
          </cell>
          <cell r="R176">
            <v>93120</v>
          </cell>
          <cell r="S176">
            <v>8</v>
          </cell>
          <cell r="T176">
            <v>0</v>
          </cell>
          <cell r="U176" t="str">
            <v>200781예상</v>
          </cell>
          <cell r="V176">
            <v>1</v>
          </cell>
          <cell r="W176" t="str">
            <v>12 (8/21) 5</v>
          </cell>
          <cell r="X176" t="str">
            <v>(9/30)</v>
          </cell>
          <cell r="Y176" t="str">
            <v>12 (8/21) 5
한진4039
12K98MC-C
(9/30)</v>
          </cell>
          <cell r="Z176">
            <v>25</v>
          </cell>
          <cell r="AA176" t="str">
            <v/>
          </cell>
        </row>
        <row r="177">
          <cell r="B177" t="str">
            <v>P삼성022</v>
          </cell>
          <cell r="C177" t="str">
            <v>3P3054,OOCL</v>
          </cell>
          <cell r="D177" t="str">
            <v>8K90MC-C</v>
          </cell>
          <cell r="E177" t="str">
            <v/>
          </cell>
          <cell r="F177" t="str">
            <v>삼성</v>
          </cell>
          <cell r="G177">
            <v>39278</v>
          </cell>
          <cell r="H177">
            <v>39288</v>
          </cell>
          <cell r="I177">
            <v>26</v>
          </cell>
          <cell r="K177">
            <v>39322</v>
          </cell>
          <cell r="L177">
            <v>10</v>
          </cell>
          <cell r="N177">
            <v>39332</v>
          </cell>
          <cell r="O177">
            <v>0</v>
          </cell>
          <cell r="P177">
            <v>39360</v>
          </cell>
          <cell r="Q177">
            <v>0</v>
          </cell>
          <cell r="R177">
            <v>49680</v>
          </cell>
          <cell r="S177">
            <v>8</v>
          </cell>
          <cell r="T177">
            <v>0</v>
          </cell>
          <cell r="U177" t="str">
            <v>200781예상</v>
          </cell>
          <cell r="V177">
            <v>1</v>
          </cell>
          <cell r="W177" t="str">
            <v>25 (8/28) 7</v>
          </cell>
          <cell r="X177" t="str">
            <v>(10/5)</v>
          </cell>
          <cell r="Y177" t="str">
            <v>25 (8/28) 7
P삼성022
8K90MC-C
(10/5)</v>
          </cell>
          <cell r="Z177">
            <v>28</v>
          </cell>
          <cell r="AA177" t="str">
            <v/>
          </cell>
        </row>
        <row r="178">
          <cell r="B178" t="str">
            <v>NANT4005</v>
          </cell>
          <cell r="C178" t="str">
            <v>NT SEAS #5</v>
          </cell>
          <cell r="D178" t="str">
            <v>8K90MC-C</v>
          </cell>
          <cell r="E178" t="str">
            <v/>
          </cell>
          <cell r="F178" t="str">
            <v>NANT</v>
          </cell>
          <cell r="G178">
            <v>39286</v>
          </cell>
          <cell r="H178">
            <v>39296</v>
          </cell>
          <cell r="I178">
            <v>26</v>
          </cell>
          <cell r="K178">
            <v>39330</v>
          </cell>
          <cell r="L178">
            <v>10</v>
          </cell>
          <cell r="M178">
            <v>5</v>
          </cell>
          <cell r="N178">
            <v>39345</v>
          </cell>
          <cell r="O178">
            <v>0</v>
          </cell>
          <cell r="P178">
            <v>39380</v>
          </cell>
          <cell r="Q178">
            <v>0</v>
          </cell>
          <cell r="R178">
            <v>49680</v>
          </cell>
          <cell r="S178">
            <v>8</v>
          </cell>
          <cell r="T178">
            <v>0</v>
          </cell>
          <cell r="U178" t="str">
            <v>200791예상</v>
          </cell>
          <cell r="V178">
            <v>1</v>
          </cell>
          <cell r="W178" t="str">
            <v>2 (9/5) 20</v>
          </cell>
          <cell r="X178" t="str">
            <v>(10/25)</v>
          </cell>
          <cell r="Y178" t="str">
            <v>2 (9/5) 20
NANT4005
8K90MC-C
(10/25)</v>
          </cell>
          <cell r="Z178">
            <v>35</v>
          </cell>
          <cell r="AA178" t="str">
            <v/>
          </cell>
        </row>
        <row r="179">
          <cell r="B179" t="str">
            <v>DNL1-1673</v>
          </cell>
          <cell r="C179" t="str">
            <v>APML0467</v>
          </cell>
          <cell r="D179" t="str">
            <v>12RTF96C</v>
          </cell>
          <cell r="E179" t="str">
            <v>/LR</v>
          </cell>
          <cell r="F179" t="str">
            <v>VWS</v>
          </cell>
          <cell r="G179">
            <v>39300</v>
          </cell>
          <cell r="H179">
            <v>39310</v>
          </cell>
          <cell r="I179">
            <v>33</v>
          </cell>
          <cell r="J179">
            <v>3</v>
          </cell>
          <cell r="K179">
            <v>39346</v>
          </cell>
          <cell r="L179">
            <v>15</v>
          </cell>
          <cell r="M179">
            <v>5</v>
          </cell>
          <cell r="N179">
            <v>39369</v>
          </cell>
          <cell r="O179">
            <v>39387</v>
          </cell>
          <cell r="P179">
            <v>39377</v>
          </cell>
          <cell r="Q179">
            <v>0</v>
          </cell>
          <cell r="R179">
            <v>93360</v>
          </cell>
          <cell r="S179">
            <v>0</v>
          </cell>
          <cell r="T179">
            <v>3</v>
          </cell>
          <cell r="U179" t="str">
            <v>200791확정</v>
          </cell>
          <cell r="V179">
            <v>1</v>
          </cell>
          <cell r="W179" t="str">
            <v>16 (9/21) 14</v>
          </cell>
          <cell r="X179" t="str">
            <v>[11/1](10/22)</v>
          </cell>
          <cell r="Y179" t="str">
            <v>16 (9/21) 14
APML0467/VWS
12RTF96C/LR
[11/1](10/22)</v>
          </cell>
          <cell r="Z179">
            <v>8</v>
          </cell>
          <cell r="AA179" t="str">
            <v>/VWS</v>
          </cell>
        </row>
        <row r="180">
          <cell r="B180" t="str">
            <v>P대우065</v>
          </cell>
          <cell r="C180" t="str">
            <v>UC31</v>
          </cell>
          <cell r="D180" t="str">
            <v>12K98MC-C</v>
          </cell>
          <cell r="E180" t="str">
            <v/>
          </cell>
          <cell r="F180" t="str">
            <v>대우</v>
          </cell>
          <cell r="G180">
            <v>39308</v>
          </cell>
          <cell r="H180">
            <v>39318</v>
          </cell>
          <cell r="I180">
            <v>32</v>
          </cell>
          <cell r="K180">
            <v>39353</v>
          </cell>
          <cell r="L180">
            <v>15</v>
          </cell>
          <cell r="N180">
            <v>39368</v>
          </cell>
          <cell r="O180">
            <v>0</v>
          </cell>
          <cell r="P180">
            <v>39383</v>
          </cell>
          <cell r="Q180">
            <v>0</v>
          </cell>
          <cell r="R180">
            <v>93120</v>
          </cell>
          <cell r="S180">
            <v>3</v>
          </cell>
          <cell r="T180">
            <v>0</v>
          </cell>
          <cell r="U180" t="str">
            <v>200791예상</v>
          </cell>
          <cell r="V180">
            <v>1</v>
          </cell>
          <cell r="W180" t="str">
            <v>24 (9/28) 13</v>
          </cell>
          <cell r="X180" t="str">
            <v>(10/28)</v>
          </cell>
          <cell r="Y180" t="str">
            <v>24 (9/28) 13
P대우065
12K98MC-C
(10/28)</v>
          </cell>
          <cell r="Z180">
            <v>15</v>
          </cell>
          <cell r="AA180" t="str">
            <v/>
          </cell>
        </row>
        <row r="181">
          <cell r="B181" t="str">
            <v>DNL1-1726</v>
          </cell>
          <cell r="C181" t="str">
            <v>APML3014</v>
          </cell>
          <cell r="D181" t="str">
            <v>7RTF84T-D</v>
          </cell>
          <cell r="E181" t="str">
            <v>/LR</v>
          </cell>
          <cell r="F181" t="str">
            <v>DNS</v>
          </cell>
          <cell r="G181">
            <v>39318</v>
          </cell>
          <cell r="H181">
            <v>39328</v>
          </cell>
          <cell r="I181">
            <v>26</v>
          </cell>
          <cell r="J181">
            <v>3</v>
          </cell>
          <cell r="K181">
            <v>39360</v>
          </cell>
          <cell r="L181">
            <v>9</v>
          </cell>
          <cell r="M181">
            <v>5</v>
          </cell>
          <cell r="N181">
            <v>39374</v>
          </cell>
          <cell r="O181">
            <v>39406</v>
          </cell>
          <cell r="P181">
            <v>39406</v>
          </cell>
          <cell r="Q181">
            <v>0</v>
          </cell>
          <cell r="R181">
            <v>40005</v>
          </cell>
          <cell r="S181">
            <v>3</v>
          </cell>
          <cell r="T181">
            <v>0</v>
          </cell>
          <cell r="U181" t="str">
            <v>2007101확정</v>
          </cell>
          <cell r="V181">
            <v>1</v>
          </cell>
          <cell r="W181" t="str">
            <v>3 (10/5) 19</v>
          </cell>
          <cell r="X181" t="str">
            <v>[11/20]</v>
          </cell>
          <cell r="Y181" t="str">
            <v>3 (10/5) 19
APML3014/DNS
7RTF84T-D/LR
[11/20]</v>
          </cell>
          <cell r="Z181">
            <v>32</v>
          </cell>
          <cell r="AA181" t="str">
            <v>/DNS</v>
          </cell>
        </row>
        <row r="182">
          <cell r="B182" t="str">
            <v>한진4040</v>
          </cell>
          <cell r="C182" t="str">
            <v>HANSA #3</v>
          </cell>
          <cell r="D182" t="str">
            <v>9K90MC-C</v>
          </cell>
          <cell r="E182" t="str">
            <v/>
          </cell>
          <cell r="F182" t="str">
            <v>한진</v>
          </cell>
          <cell r="G182">
            <v>39325</v>
          </cell>
          <cell r="H182">
            <v>39335</v>
          </cell>
          <cell r="I182">
            <v>26</v>
          </cell>
          <cell r="J182">
            <v>3</v>
          </cell>
          <cell r="K182">
            <v>39367</v>
          </cell>
          <cell r="L182">
            <v>10</v>
          </cell>
          <cell r="M182">
            <v>5</v>
          </cell>
          <cell r="N182">
            <v>39382</v>
          </cell>
          <cell r="O182">
            <v>0</v>
          </cell>
          <cell r="P182">
            <v>39448</v>
          </cell>
          <cell r="Q182">
            <v>0</v>
          </cell>
          <cell r="R182">
            <v>55890</v>
          </cell>
          <cell r="S182">
            <v>3</v>
          </cell>
          <cell r="T182">
            <v>0</v>
          </cell>
          <cell r="U182" t="str">
            <v>2007101예상</v>
          </cell>
          <cell r="V182">
            <v>1</v>
          </cell>
          <cell r="W182" t="str">
            <v>10 (10/12) 27</v>
          </cell>
          <cell r="X182" t="str">
            <v>(1/1)</v>
          </cell>
          <cell r="Y182" t="str">
            <v>10 (10/12) 27
한진4040
9K90MC-C
(1/1)</v>
          </cell>
          <cell r="Z182">
            <v>66</v>
          </cell>
          <cell r="AA182" t="str">
            <v/>
          </cell>
        </row>
        <row r="183">
          <cell r="B183" t="str">
            <v>삼성4066</v>
          </cell>
          <cell r="C183" t="str">
            <v>3P3058</v>
          </cell>
          <cell r="D183" t="str">
            <v>12K98MC-C</v>
          </cell>
          <cell r="E183" t="str">
            <v/>
          </cell>
          <cell r="F183" t="str">
            <v>삼성</v>
          </cell>
          <cell r="G183">
            <v>39329</v>
          </cell>
          <cell r="H183">
            <v>39339</v>
          </cell>
          <cell r="I183">
            <v>32</v>
          </cell>
          <cell r="K183">
            <v>39374</v>
          </cell>
          <cell r="L183">
            <v>15</v>
          </cell>
          <cell r="N183">
            <v>39389</v>
          </cell>
          <cell r="O183">
            <v>0</v>
          </cell>
          <cell r="P183">
            <v>39426</v>
          </cell>
          <cell r="Q183">
            <v>0</v>
          </cell>
          <cell r="R183">
            <v>93120</v>
          </cell>
          <cell r="S183">
            <v>3</v>
          </cell>
          <cell r="T183">
            <v>0</v>
          </cell>
          <cell r="U183" t="str">
            <v>2007101예상</v>
          </cell>
          <cell r="V183">
            <v>1</v>
          </cell>
          <cell r="W183" t="str">
            <v>14 (10/19) 3</v>
          </cell>
          <cell r="X183" t="str">
            <v>(12/10)</v>
          </cell>
          <cell r="Y183" t="str">
            <v>14 (10/19) 3
삼성4066
12K98MC-C
(12/10)</v>
          </cell>
          <cell r="Z183">
            <v>37</v>
          </cell>
          <cell r="AA183" t="str">
            <v/>
          </cell>
        </row>
        <row r="184">
          <cell r="B184" t="str">
            <v>삼성4067</v>
          </cell>
          <cell r="C184" t="str">
            <v>3P3059</v>
          </cell>
          <cell r="D184" t="str">
            <v>12K98MC-C</v>
          </cell>
          <cell r="E184" t="str">
            <v/>
          </cell>
          <cell r="F184" t="str">
            <v>삼성</v>
          </cell>
          <cell r="G184">
            <v>39336</v>
          </cell>
          <cell r="H184">
            <v>39346</v>
          </cell>
          <cell r="I184">
            <v>32</v>
          </cell>
          <cell r="K184">
            <v>39381</v>
          </cell>
          <cell r="L184">
            <v>15</v>
          </cell>
          <cell r="N184">
            <v>39396</v>
          </cell>
          <cell r="O184">
            <v>0</v>
          </cell>
          <cell r="P184">
            <v>39426</v>
          </cell>
          <cell r="Q184">
            <v>0</v>
          </cell>
          <cell r="R184">
            <v>93120</v>
          </cell>
          <cell r="S184">
            <v>3</v>
          </cell>
          <cell r="T184">
            <v>0</v>
          </cell>
          <cell r="U184" t="str">
            <v>2007101예상</v>
          </cell>
          <cell r="V184">
            <v>1</v>
          </cell>
          <cell r="W184" t="str">
            <v>21 (10/26) 10</v>
          </cell>
          <cell r="X184" t="str">
            <v>(12/10)</v>
          </cell>
          <cell r="Y184" t="str">
            <v>21 (10/26) 10
삼성4067
12K98MC-C
(12/10)</v>
          </cell>
          <cell r="Z184">
            <v>30</v>
          </cell>
          <cell r="AA184" t="str">
            <v/>
          </cell>
        </row>
        <row r="185">
          <cell r="B185" t="str">
            <v>삼성4069</v>
          </cell>
          <cell r="C185" t="str">
            <v>3P3061</v>
          </cell>
          <cell r="D185" t="str">
            <v>12K98MC-C</v>
          </cell>
          <cell r="E185" t="str">
            <v/>
          </cell>
          <cell r="F185" t="str">
            <v>삼성</v>
          </cell>
          <cell r="G185">
            <v>39358</v>
          </cell>
          <cell r="H185">
            <v>39368</v>
          </cell>
          <cell r="I185">
            <v>32</v>
          </cell>
          <cell r="K185">
            <v>39400</v>
          </cell>
          <cell r="L185">
            <v>15</v>
          </cell>
          <cell r="N185">
            <v>39415</v>
          </cell>
          <cell r="O185">
            <v>0</v>
          </cell>
          <cell r="P185">
            <v>39457</v>
          </cell>
          <cell r="Q185">
            <v>0</v>
          </cell>
          <cell r="R185">
            <v>93120</v>
          </cell>
          <cell r="S185">
            <v>0</v>
          </cell>
          <cell r="T185">
            <v>0</v>
          </cell>
          <cell r="U185" t="str">
            <v>2007111예상</v>
          </cell>
          <cell r="V185">
            <v>1</v>
          </cell>
          <cell r="W185" t="str">
            <v>13 (11/14) 29</v>
          </cell>
          <cell r="X185" t="str">
            <v>(1/10)</v>
          </cell>
          <cell r="Y185" t="str">
            <v>13 (11/14) 29
삼성4069
12K98MC-C
(1/10)</v>
          </cell>
          <cell r="Z185">
            <v>42</v>
          </cell>
          <cell r="AA185" t="str">
            <v/>
          </cell>
        </row>
        <row r="186">
          <cell r="B186" t="str">
            <v>한진4012</v>
          </cell>
          <cell r="C186" t="str">
            <v>MSC #3</v>
          </cell>
          <cell r="D186" t="str">
            <v>9K90MC-C</v>
          </cell>
          <cell r="E186" t="str">
            <v/>
          </cell>
          <cell r="F186" t="str">
            <v>한진</v>
          </cell>
          <cell r="G186">
            <v>39371</v>
          </cell>
          <cell r="H186">
            <v>39381</v>
          </cell>
          <cell r="I186">
            <v>26</v>
          </cell>
          <cell r="K186">
            <v>39407</v>
          </cell>
          <cell r="L186">
            <v>10</v>
          </cell>
          <cell r="N186">
            <v>39417</v>
          </cell>
          <cell r="O186">
            <v>0</v>
          </cell>
          <cell r="P186">
            <v>39448</v>
          </cell>
          <cell r="Q186">
            <v>0</v>
          </cell>
          <cell r="R186">
            <v>55890</v>
          </cell>
          <cell r="S186">
            <v>0</v>
          </cell>
          <cell r="T186">
            <v>0</v>
          </cell>
          <cell r="U186" t="str">
            <v>2007111예상</v>
          </cell>
          <cell r="V186">
            <v>1</v>
          </cell>
          <cell r="W186" t="str">
            <v>26 (11/21) 1</v>
          </cell>
          <cell r="X186" t="str">
            <v>(1/1)</v>
          </cell>
          <cell r="Y186" t="str">
            <v>26 (11/21) 1
한진4012
9K90MC-C
(1/1)</v>
          </cell>
          <cell r="Z186">
            <v>31</v>
          </cell>
          <cell r="AA186" t="str">
            <v/>
          </cell>
        </row>
        <row r="187">
          <cell r="B187" t="str">
            <v>DMHI4005</v>
          </cell>
          <cell r="C187" t="str">
            <v>망갈리아#5</v>
          </cell>
          <cell r="D187" t="str">
            <v>7K98MC-C</v>
          </cell>
          <cell r="E187" t="str">
            <v/>
          </cell>
          <cell r="F187" t="str">
            <v>DMHI</v>
          </cell>
          <cell r="G187">
            <v>39383</v>
          </cell>
          <cell r="H187">
            <v>39393</v>
          </cell>
          <cell r="I187">
            <v>28</v>
          </cell>
          <cell r="K187">
            <v>39421</v>
          </cell>
          <cell r="L187">
            <v>12</v>
          </cell>
          <cell r="N187">
            <v>39433</v>
          </cell>
          <cell r="O187">
            <v>0</v>
          </cell>
          <cell r="P187">
            <v>39462</v>
          </cell>
          <cell r="Q187">
            <v>0</v>
          </cell>
          <cell r="R187">
            <v>54320</v>
          </cell>
          <cell r="S187">
            <v>0</v>
          </cell>
          <cell r="T187">
            <v>0</v>
          </cell>
          <cell r="U187" t="str">
            <v>2007121예상</v>
          </cell>
          <cell r="V187">
            <v>1</v>
          </cell>
          <cell r="W187" t="str">
            <v>7 (12/5) 17</v>
          </cell>
          <cell r="X187" t="str">
            <v>(1/15)</v>
          </cell>
          <cell r="Y187" t="str">
            <v>7 (12/5) 17
DMHI4005
7K98MC-C
(1/15)</v>
          </cell>
          <cell r="Z187">
            <v>29</v>
          </cell>
          <cell r="AA187" t="str">
            <v/>
          </cell>
        </row>
        <row r="188">
          <cell r="B188" t="str">
            <v>P대우064</v>
          </cell>
          <cell r="C188" t="str">
            <v>UC74</v>
          </cell>
          <cell r="D188" t="str">
            <v>12K98MC-C</v>
          </cell>
          <cell r="E188" t="str">
            <v/>
          </cell>
          <cell r="F188" t="str">
            <v>대우</v>
          </cell>
          <cell r="G188">
            <v>39386</v>
          </cell>
          <cell r="H188">
            <v>39396</v>
          </cell>
          <cell r="I188">
            <v>32</v>
          </cell>
          <cell r="K188">
            <v>39428</v>
          </cell>
          <cell r="L188">
            <v>15</v>
          </cell>
          <cell r="N188">
            <v>39443</v>
          </cell>
          <cell r="O188">
            <v>0</v>
          </cell>
          <cell r="P188">
            <v>39460</v>
          </cell>
          <cell r="Q188">
            <v>0</v>
          </cell>
          <cell r="R188">
            <v>93120</v>
          </cell>
          <cell r="S188">
            <v>0</v>
          </cell>
          <cell r="T188">
            <v>0</v>
          </cell>
          <cell r="U188" t="str">
            <v>2007121예상</v>
          </cell>
          <cell r="V188">
            <v>1</v>
          </cell>
          <cell r="W188" t="str">
            <v>10 (12/12) 27</v>
          </cell>
          <cell r="X188" t="str">
            <v>(1/13)</v>
          </cell>
          <cell r="Y188" t="str">
            <v>10 (12/12) 27
P대우064
12K98MC-C
(1/13)</v>
          </cell>
          <cell r="Z188">
            <v>17</v>
          </cell>
          <cell r="AA188" t="str">
            <v/>
          </cell>
        </row>
        <row r="189">
          <cell r="B189" t="str">
            <v>DNL1-1674</v>
          </cell>
          <cell r="C189" t="str">
            <v>APML0468</v>
          </cell>
          <cell r="D189" t="str">
            <v>12RTF96C</v>
          </cell>
          <cell r="E189" t="str">
            <v>/LR</v>
          </cell>
          <cell r="F189" t="str">
            <v>VWS</v>
          </cell>
          <cell r="G189">
            <v>39389</v>
          </cell>
          <cell r="H189">
            <v>39399</v>
          </cell>
          <cell r="I189">
            <v>33</v>
          </cell>
          <cell r="J189">
            <v>3</v>
          </cell>
          <cell r="K189">
            <v>39435</v>
          </cell>
          <cell r="L189">
            <v>15</v>
          </cell>
          <cell r="M189">
            <v>5</v>
          </cell>
          <cell r="N189">
            <v>39458</v>
          </cell>
          <cell r="O189">
            <v>39479</v>
          </cell>
          <cell r="P189">
            <v>39482</v>
          </cell>
          <cell r="Q189">
            <v>0</v>
          </cell>
          <cell r="R189">
            <v>93360</v>
          </cell>
          <cell r="S189">
            <v>0</v>
          </cell>
          <cell r="T189">
            <v>3</v>
          </cell>
          <cell r="U189" t="str">
            <v>2007121확정</v>
          </cell>
          <cell r="V189">
            <v>1</v>
          </cell>
          <cell r="W189" t="str">
            <v>13 (12/19) 11</v>
          </cell>
          <cell r="X189" t="str">
            <v>[2/1](2/4)</v>
          </cell>
          <cell r="Y189" t="str">
            <v>13 (12/19) 11
APML0468/VWS
12RTF96C/LR
[2/1](2/4)</v>
          </cell>
          <cell r="Z189">
            <v>24</v>
          </cell>
          <cell r="AA189" t="str">
            <v>/VWS</v>
          </cell>
        </row>
        <row r="191">
          <cell r="B191" t="str">
            <v>NANT4006</v>
          </cell>
          <cell r="C191" t="str">
            <v>NT SEAS #6</v>
          </cell>
          <cell r="D191" t="str">
            <v>8K90MC-C</v>
          </cell>
          <cell r="E191" t="str">
            <v/>
          </cell>
          <cell r="F191" t="str">
            <v>NANT</v>
          </cell>
          <cell r="G191">
            <v>39411</v>
          </cell>
          <cell r="H191">
            <v>39421</v>
          </cell>
          <cell r="I191">
            <v>26</v>
          </cell>
          <cell r="K191">
            <v>39450</v>
          </cell>
          <cell r="L191">
            <v>10</v>
          </cell>
          <cell r="N191">
            <v>39460</v>
          </cell>
          <cell r="O191">
            <v>0</v>
          </cell>
          <cell r="P191">
            <v>39472</v>
          </cell>
          <cell r="Q191">
            <v>0</v>
          </cell>
          <cell r="R191">
            <v>49680</v>
          </cell>
          <cell r="S191">
            <v>3</v>
          </cell>
          <cell r="T191">
            <v>0</v>
          </cell>
          <cell r="U191" t="str">
            <v>200811예상</v>
          </cell>
          <cell r="V191">
            <v>1</v>
          </cell>
          <cell r="W191" t="str">
            <v>5 (1/3) 13</v>
          </cell>
          <cell r="X191" t="str">
            <v>(1/25)</v>
          </cell>
          <cell r="Y191" t="str">
            <v>5 (1/3) 13
NANT4006
8K90MC-C
(1/25)</v>
          </cell>
          <cell r="Z191">
            <v>12</v>
          </cell>
          <cell r="AA191" t="str">
            <v/>
          </cell>
        </row>
        <row r="192">
          <cell r="B192" t="str">
            <v>삼성4071</v>
          </cell>
          <cell r="C192" t="str">
            <v>3P3064</v>
          </cell>
          <cell r="D192" t="str">
            <v>12K98MC-C</v>
          </cell>
          <cell r="E192" t="str">
            <v/>
          </cell>
          <cell r="F192" t="str">
            <v>삼성</v>
          </cell>
          <cell r="G192">
            <v>39412</v>
          </cell>
          <cell r="H192">
            <v>39422</v>
          </cell>
          <cell r="I192">
            <v>32</v>
          </cell>
          <cell r="K192">
            <v>39457</v>
          </cell>
          <cell r="L192">
            <v>15</v>
          </cell>
          <cell r="N192">
            <v>39472</v>
          </cell>
          <cell r="O192">
            <v>0</v>
          </cell>
          <cell r="P192">
            <v>39495</v>
          </cell>
          <cell r="Q192">
            <v>0</v>
          </cell>
          <cell r="R192">
            <v>93120</v>
          </cell>
          <cell r="S192">
            <v>3</v>
          </cell>
          <cell r="T192">
            <v>0</v>
          </cell>
          <cell r="U192" t="str">
            <v>200811예상</v>
          </cell>
          <cell r="V192">
            <v>1</v>
          </cell>
          <cell r="W192" t="str">
            <v>6 (1/10) 25</v>
          </cell>
          <cell r="X192" t="str">
            <v>(2/17)</v>
          </cell>
          <cell r="Y192" t="str">
            <v>6 (1/10) 25
삼성4071
12K98MC-C
(2/17)</v>
          </cell>
          <cell r="Z192">
            <v>23</v>
          </cell>
          <cell r="AA192" t="str">
            <v/>
          </cell>
        </row>
        <row r="193">
          <cell r="B193" t="str">
            <v>DNS4035</v>
          </cell>
          <cell r="C193" t="str">
            <v>CSG #1</v>
          </cell>
          <cell r="D193" t="str">
            <v>8K90MC-C</v>
          </cell>
          <cell r="E193" t="str">
            <v/>
          </cell>
          <cell r="F193" t="str">
            <v>DNS</v>
          </cell>
          <cell r="G193">
            <v>39425</v>
          </cell>
          <cell r="H193">
            <v>39435</v>
          </cell>
          <cell r="I193">
            <v>26</v>
          </cell>
          <cell r="K193">
            <v>39464</v>
          </cell>
          <cell r="L193">
            <v>10</v>
          </cell>
          <cell r="M193">
            <v>5</v>
          </cell>
          <cell r="N193">
            <v>39479</v>
          </cell>
          <cell r="O193">
            <v>0</v>
          </cell>
          <cell r="P193">
            <v>39498</v>
          </cell>
          <cell r="Q193">
            <v>0</v>
          </cell>
          <cell r="R193">
            <v>49680</v>
          </cell>
          <cell r="S193">
            <v>3</v>
          </cell>
          <cell r="T193">
            <v>0</v>
          </cell>
          <cell r="U193" t="str">
            <v>200811예상</v>
          </cell>
          <cell r="V193">
            <v>1</v>
          </cell>
          <cell r="W193" t="str">
            <v>19 (1/17) 1</v>
          </cell>
          <cell r="X193" t="str">
            <v>(2/20)</v>
          </cell>
          <cell r="Y193" t="str">
            <v>19 (1/17) 1
DNS4035
8K90MC-C
(2/20)</v>
          </cell>
          <cell r="Z193">
            <v>19</v>
          </cell>
          <cell r="AA193" t="str">
            <v/>
          </cell>
        </row>
        <row r="194">
          <cell r="B194" t="str">
            <v>삼성4073</v>
          </cell>
          <cell r="C194" t="str">
            <v>3P3066</v>
          </cell>
          <cell r="D194" t="str">
            <v>8K90MC-C</v>
          </cell>
          <cell r="E194" t="str">
            <v/>
          </cell>
          <cell r="F194" t="str">
            <v>삼성</v>
          </cell>
          <cell r="G194">
            <v>39432</v>
          </cell>
          <cell r="H194">
            <v>39442</v>
          </cell>
          <cell r="I194">
            <v>26</v>
          </cell>
          <cell r="K194">
            <v>39471</v>
          </cell>
          <cell r="L194">
            <v>10</v>
          </cell>
          <cell r="N194">
            <v>39481</v>
          </cell>
          <cell r="O194">
            <v>0</v>
          </cell>
          <cell r="P194">
            <v>39493</v>
          </cell>
          <cell r="Q194">
            <v>0</v>
          </cell>
          <cell r="R194">
            <v>49680</v>
          </cell>
          <cell r="S194">
            <v>3</v>
          </cell>
          <cell r="T194">
            <v>0</v>
          </cell>
          <cell r="U194" t="str">
            <v>200811예상</v>
          </cell>
          <cell r="V194">
            <v>1</v>
          </cell>
          <cell r="W194" t="str">
            <v>26 (1/24) 3</v>
          </cell>
          <cell r="X194" t="str">
            <v>(2/15)</v>
          </cell>
          <cell r="Y194" t="str">
            <v>26 (1/24) 3
삼성4073
8K90MC-C
(2/15)</v>
          </cell>
          <cell r="Z194">
            <v>12</v>
          </cell>
          <cell r="AA194" t="str">
            <v/>
          </cell>
        </row>
        <row r="195">
          <cell r="B195" t="str">
            <v>한진4024</v>
          </cell>
          <cell r="C195" t="str">
            <v>MSC #4</v>
          </cell>
          <cell r="D195" t="str">
            <v>9K90MC-C</v>
          </cell>
          <cell r="E195" t="str">
            <v/>
          </cell>
          <cell r="F195" t="str">
            <v>한진</v>
          </cell>
          <cell r="G195">
            <v>39450</v>
          </cell>
          <cell r="H195">
            <v>39460</v>
          </cell>
          <cell r="I195">
            <v>26</v>
          </cell>
          <cell r="K195">
            <v>39491</v>
          </cell>
          <cell r="L195">
            <v>10</v>
          </cell>
          <cell r="N195">
            <v>39501</v>
          </cell>
          <cell r="O195">
            <v>0</v>
          </cell>
          <cell r="P195">
            <v>39508</v>
          </cell>
          <cell r="Q195">
            <v>0</v>
          </cell>
          <cell r="R195">
            <v>55890</v>
          </cell>
          <cell r="S195">
            <v>5</v>
          </cell>
          <cell r="T195">
            <v>0</v>
          </cell>
          <cell r="U195" t="str">
            <v>200821예상</v>
          </cell>
          <cell r="V195">
            <v>1</v>
          </cell>
          <cell r="W195" t="str">
            <v>13 (2/13) 23</v>
          </cell>
          <cell r="X195" t="str">
            <v>(3/1)</v>
          </cell>
          <cell r="Y195" t="str">
            <v>13 (2/13) 23
한진4024
9K90MC-C
(3/1)</v>
          </cell>
          <cell r="Z195">
            <v>7</v>
          </cell>
          <cell r="AA195" t="str">
            <v/>
          </cell>
        </row>
        <row r="196">
          <cell r="B196" t="str">
            <v>한진4030</v>
          </cell>
          <cell r="C196" t="str">
            <v>한진4030</v>
          </cell>
          <cell r="D196" t="str">
            <v>9K90MC-C</v>
          </cell>
          <cell r="E196" t="str">
            <v/>
          </cell>
          <cell r="F196" t="str">
            <v>한진</v>
          </cell>
          <cell r="G196">
            <v>39457</v>
          </cell>
          <cell r="H196">
            <v>39467</v>
          </cell>
          <cell r="I196">
            <v>26</v>
          </cell>
          <cell r="K196">
            <v>39498</v>
          </cell>
          <cell r="L196">
            <v>10</v>
          </cell>
          <cell r="N196">
            <v>39508</v>
          </cell>
          <cell r="O196">
            <v>0</v>
          </cell>
          <cell r="P196">
            <v>39630</v>
          </cell>
          <cell r="Q196">
            <v>0</v>
          </cell>
          <cell r="R196">
            <v>55890</v>
          </cell>
          <cell r="S196">
            <v>5</v>
          </cell>
          <cell r="T196">
            <v>0</v>
          </cell>
          <cell r="U196" t="str">
            <v>200821예상</v>
          </cell>
          <cell r="V196">
            <v>1</v>
          </cell>
          <cell r="W196" t="str">
            <v>20 (2/20) 1</v>
          </cell>
          <cell r="X196" t="str">
            <v>(7/1)</v>
          </cell>
          <cell r="Y196" t="str">
            <v>20 (2/20) 1
한진4030
9K90MC-C
(7/1)</v>
          </cell>
          <cell r="Z196">
            <v>122</v>
          </cell>
          <cell r="AA196" t="str">
            <v/>
          </cell>
        </row>
        <row r="197">
          <cell r="B197" t="str">
            <v>삼성4074</v>
          </cell>
          <cell r="C197" t="str">
            <v>3P3067</v>
          </cell>
          <cell r="D197" t="str">
            <v>12K98MC-C</v>
          </cell>
          <cell r="E197" t="str">
            <v/>
          </cell>
          <cell r="F197" t="str">
            <v>삼성</v>
          </cell>
          <cell r="G197">
            <v>39458</v>
          </cell>
          <cell r="H197">
            <v>39468</v>
          </cell>
          <cell r="I197">
            <v>32</v>
          </cell>
          <cell r="K197">
            <v>39505</v>
          </cell>
          <cell r="L197">
            <v>15</v>
          </cell>
          <cell r="N197">
            <v>39520</v>
          </cell>
          <cell r="O197">
            <v>0</v>
          </cell>
          <cell r="P197">
            <v>39532</v>
          </cell>
          <cell r="Q197">
            <v>0</v>
          </cell>
          <cell r="R197">
            <v>93120</v>
          </cell>
          <cell r="S197">
            <v>5</v>
          </cell>
          <cell r="T197">
            <v>0</v>
          </cell>
          <cell r="U197" t="str">
            <v>200821예상</v>
          </cell>
          <cell r="V197">
            <v>1</v>
          </cell>
          <cell r="W197" t="str">
            <v>21 (2/27) 13</v>
          </cell>
          <cell r="X197" t="str">
            <v>(3/25)</v>
          </cell>
          <cell r="Y197" t="str">
            <v>21 (2/27) 13
삼성4074
12K98MC-C
(3/25)</v>
          </cell>
          <cell r="Z197">
            <v>12</v>
          </cell>
          <cell r="AA197" t="str">
            <v/>
          </cell>
        </row>
        <row r="198">
          <cell r="B198" t="str">
            <v>대우4092</v>
          </cell>
          <cell r="C198" t="str">
            <v>UVLC</v>
          </cell>
          <cell r="D198" t="str">
            <v>7RTA84T-D</v>
          </cell>
          <cell r="E198" t="str">
            <v/>
          </cell>
          <cell r="F198" t="str">
            <v>대우</v>
          </cell>
          <cell r="G198">
            <v>39470</v>
          </cell>
          <cell r="H198">
            <v>39480</v>
          </cell>
          <cell r="I198">
            <v>26</v>
          </cell>
          <cell r="K198">
            <v>39511</v>
          </cell>
          <cell r="L198">
            <v>9</v>
          </cell>
          <cell r="N198">
            <v>39520</v>
          </cell>
          <cell r="O198">
            <v>0</v>
          </cell>
          <cell r="P198">
            <v>39558</v>
          </cell>
          <cell r="Q198">
            <v>0</v>
          </cell>
          <cell r="R198">
            <v>39060</v>
          </cell>
          <cell r="S198">
            <v>5</v>
          </cell>
          <cell r="T198">
            <v>0</v>
          </cell>
          <cell r="U198" t="str">
            <v>200831예상</v>
          </cell>
          <cell r="V198">
            <v>1</v>
          </cell>
          <cell r="W198" t="str">
            <v>2 (3/4) 13</v>
          </cell>
          <cell r="X198" t="str">
            <v>(4/20)</v>
          </cell>
          <cell r="Y198" t="str">
            <v>2 (3/4) 13
대우4092
7RTA84T-D
(4/20)</v>
          </cell>
          <cell r="Z198">
            <v>38</v>
          </cell>
          <cell r="AA198" t="str">
            <v/>
          </cell>
        </row>
        <row r="199">
          <cell r="B199" t="str">
            <v>대우4091</v>
          </cell>
          <cell r="C199" t="str">
            <v>UC76</v>
          </cell>
          <cell r="D199" t="str">
            <v>12K98MC-C</v>
          </cell>
          <cell r="E199" t="str">
            <v/>
          </cell>
          <cell r="F199" t="str">
            <v>대우</v>
          </cell>
          <cell r="G199">
            <v>39470</v>
          </cell>
          <cell r="H199">
            <v>39480</v>
          </cell>
          <cell r="I199">
            <v>32</v>
          </cell>
          <cell r="K199">
            <v>39517</v>
          </cell>
          <cell r="L199">
            <v>15</v>
          </cell>
          <cell r="N199">
            <v>39532</v>
          </cell>
          <cell r="O199">
            <v>0</v>
          </cell>
          <cell r="P199">
            <v>39537</v>
          </cell>
          <cell r="Q199">
            <v>0</v>
          </cell>
          <cell r="R199">
            <v>93120</v>
          </cell>
          <cell r="S199">
            <v>5</v>
          </cell>
          <cell r="T199">
            <v>0</v>
          </cell>
          <cell r="U199" t="str">
            <v>200831예상</v>
          </cell>
          <cell r="V199">
            <v>1</v>
          </cell>
          <cell r="W199" t="str">
            <v>2 (3/10) 25</v>
          </cell>
          <cell r="X199" t="str">
            <v>(3/30)</v>
          </cell>
          <cell r="Y199" t="str">
            <v>2 (3/10) 25
대우4091
12K98MC-C
(3/30)</v>
          </cell>
          <cell r="Z199">
            <v>5</v>
          </cell>
          <cell r="AA199" t="str">
            <v/>
          </cell>
        </row>
        <row r="200">
          <cell r="B200" t="str">
            <v>NANT4007</v>
          </cell>
          <cell r="C200" t="str">
            <v>NT SEAS #7</v>
          </cell>
          <cell r="D200" t="str">
            <v>8K90MC-C</v>
          </cell>
          <cell r="E200" t="str">
            <v/>
          </cell>
          <cell r="F200" t="str">
            <v>NANT</v>
          </cell>
          <cell r="G200">
            <v>39488</v>
          </cell>
          <cell r="H200">
            <v>39498</v>
          </cell>
          <cell r="I200">
            <v>26</v>
          </cell>
          <cell r="K200">
            <v>39524</v>
          </cell>
          <cell r="L200">
            <v>10</v>
          </cell>
          <cell r="M200">
            <v>5</v>
          </cell>
          <cell r="N200">
            <v>39539</v>
          </cell>
          <cell r="O200">
            <v>0</v>
          </cell>
          <cell r="P200">
            <v>39563</v>
          </cell>
          <cell r="Q200">
            <v>0</v>
          </cell>
          <cell r="R200">
            <v>49680</v>
          </cell>
          <cell r="S200">
            <v>0</v>
          </cell>
          <cell r="T200">
            <v>0</v>
          </cell>
          <cell r="U200" t="str">
            <v>200831예상</v>
          </cell>
          <cell r="V200">
            <v>1</v>
          </cell>
          <cell r="W200" t="str">
            <v>20 (3/17) 1</v>
          </cell>
          <cell r="X200" t="str">
            <v>(4/25)</v>
          </cell>
          <cell r="Y200" t="str">
            <v>20 (3/17) 1
NANT4007
8K90MC-C
(4/25)</v>
          </cell>
          <cell r="Z200">
            <v>24</v>
          </cell>
          <cell r="AA200" t="str">
            <v/>
          </cell>
        </row>
        <row r="201">
          <cell r="B201" t="str">
            <v>삼성4078</v>
          </cell>
          <cell r="C201" t="str">
            <v>3P3072</v>
          </cell>
          <cell r="D201" t="str">
            <v>8K90MC-C</v>
          </cell>
          <cell r="E201" t="str">
            <v/>
          </cell>
          <cell r="F201" t="str">
            <v>삼성</v>
          </cell>
          <cell r="G201">
            <v>39495</v>
          </cell>
          <cell r="H201">
            <v>39505</v>
          </cell>
          <cell r="I201">
            <v>26</v>
          </cell>
          <cell r="K201">
            <v>39531</v>
          </cell>
          <cell r="L201">
            <v>10</v>
          </cell>
          <cell r="N201">
            <v>39541</v>
          </cell>
          <cell r="O201">
            <v>0</v>
          </cell>
          <cell r="P201">
            <v>39567</v>
          </cell>
          <cell r="Q201">
            <v>0</v>
          </cell>
          <cell r="R201">
            <v>49680</v>
          </cell>
          <cell r="S201">
            <v>0</v>
          </cell>
          <cell r="T201">
            <v>0</v>
          </cell>
          <cell r="U201" t="str">
            <v>200831예상</v>
          </cell>
          <cell r="V201">
            <v>1</v>
          </cell>
          <cell r="W201" t="str">
            <v>27 (3/24) 3</v>
          </cell>
          <cell r="X201" t="str">
            <v>(4/29)</v>
          </cell>
          <cell r="Y201" t="str">
            <v>27 (3/24) 3
삼성4078
8K90MC-C
(4/29)</v>
          </cell>
          <cell r="Z201">
            <v>26</v>
          </cell>
          <cell r="AA201" t="str">
            <v/>
          </cell>
        </row>
        <row r="202">
          <cell r="B202" t="str">
            <v>삼성4077</v>
          </cell>
          <cell r="C202" t="str">
            <v>3P3071</v>
          </cell>
          <cell r="D202" t="str">
            <v>12K98MC-C</v>
          </cell>
          <cell r="E202" t="str">
            <v/>
          </cell>
          <cell r="F202" t="str">
            <v>삼성</v>
          </cell>
          <cell r="G202">
            <v>39496</v>
          </cell>
          <cell r="H202">
            <v>39506</v>
          </cell>
          <cell r="I202">
            <v>32</v>
          </cell>
          <cell r="K202">
            <v>39538</v>
          </cell>
          <cell r="L202">
            <v>15</v>
          </cell>
          <cell r="N202">
            <v>39553</v>
          </cell>
          <cell r="O202">
            <v>0</v>
          </cell>
          <cell r="P202">
            <v>39566</v>
          </cell>
          <cell r="Q202">
            <v>0</v>
          </cell>
          <cell r="R202">
            <v>93120</v>
          </cell>
          <cell r="S202">
            <v>0</v>
          </cell>
          <cell r="T202">
            <v>0</v>
          </cell>
          <cell r="U202" t="str">
            <v>200831예상</v>
          </cell>
          <cell r="V202">
            <v>1</v>
          </cell>
          <cell r="W202" t="str">
            <v>28 (3/31) 15</v>
          </cell>
          <cell r="X202" t="str">
            <v>(4/28)</v>
          </cell>
          <cell r="Y202" t="str">
            <v>28 (3/31) 15
삼성4077
12K98MC-C
(4/28)</v>
          </cell>
          <cell r="Z202">
            <v>13</v>
          </cell>
          <cell r="AA202" t="str">
            <v/>
          </cell>
        </row>
        <row r="203">
          <cell r="B203" t="str">
            <v>한진4025</v>
          </cell>
          <cell r="C203" t="str">
            <v>MSC #5</v>
          </cell>
          <cell r="D203" t="str">
            <v>9K90MC-C</v>
          </cell>
          <cell r="E203" t="str">
            <v/>
          </cell>
          <cell r="F203" t="str">
            <v>한진</v>
          </cell>
          <cell r="G203">
            <v>39509</v>
          </cell>
          <cell r="H203">
            <v>39519</v>
          </cell>
          <cell r="I203">
            <v>26</v>
          </cell>
          <cell r="K203">
            <v>39545</v>
          </cell>
          <cell r="L203">
            <v>10</v>
          </cell>
          <cell r="N203">
            <v>39555</v>
          </cell>
          <cell r="O203">
            <v>0</v>
          </cell>
          <cell r="P203">
            <v>39569</v>
          </cell>
          <cell r="Q203">
            <v>0</v>
          </cell>
          <cell r="R203">
            <v>55890</v>
          </cell>
          <cell r="S203">
            <v>0</v>
          </cell>
          <cell r="T203">
            <v>0</v>
          </cell>
          <cell r="U203" t="str">
            <v>200841예상</v>
          </cell>
          <cell r="V203">
            <v>1</v>
          </cell>
          <cell r="W203" t="str">
            <v>12 (4/7) 17</v>
          </cell>
          <cell r="X203" t="str">
            <v>(5/1)</v>
          </cell>
          <cell r="Y203" t="str">
            <v>12 (4/7) 17
한진4025
9K90MC-C
(5/1)</v>
          </cell>
          <cell r="Z203">
            <v>14</v>
          </cell>
          <cell r="AA203" t="str">
            <v/>
          </cell>
        </row>
        <row r="204">
          <cell r="B204" t="str">
            <v>DNL1-1675</v>
          </cell>
          <cell r="C204" t="str">
            <v>APML0469</v>
          </cell>
          <cell r="D204" t="str">
            <v>12RTF96C</v>
          </cell>
          <cell r="E204" t="str">
            <v>/LR</v>
          </cell>
          <cell r="F204" t="str">
            <v>VWS</v>
          </cell>
          <cell r="G204">
            <v>39506</v>
          </cell>
          <cell r="H204">
            <v>39516</v>
          </cell>
          <cell r="I204">
            <v>33</v>
          </cell>
          <cell r="J204">
            <v>3</v>
          </cell>
          <cell r="K204">
            <v>39552</v>
          </cell>
          <cell r="L204">
            <v>15</v>
          </cell>
          <cell r="M204">
            <v>5</v>
          </cell>
          <cell r="N204">
            <v>39572</v>
          </cell>
          <cell r="O204">
            <v>39569</v>
          </cell>
          <cell r="P204">
            <v>39588</v>
          </cell>
          <cell r="Q204">
            <v>0</v>
          </cell>
          <cell r="R204">
            <v>93360</v>
          </cell>
          <cell r="S204">
            <v>0</v>
          </cell>
          <cell r="T204">
            <v>0</v>
          </cell>
          <cell r="U204" t="str">
            <v>200841확정</v>
          </cell>
          <cell r="V204">
            <v>1</v>
          </cell>
          <cell r="W204" t="str">
            <v>9 (4/14) 4</v>
          </cell>
          <cell r="X204" t="str">
            <v>[5/1](5/20)</v>
          </cell>
          <cell r="Y204" t="str">
            <v>9 (4/14) 4
APML0469/VWS
12RTF96C/LR
[5/1](5/20)</v>
          </cell>
          <cell r="Z204">
            <v>16</v>
          </cell>
          <cell r="AA204" t="str">
            <v>/VWS</v>
          </cell>
        </row>
        <row r="205">
          <cell r="B205" t="str">
            <v>삼성4079</v>
          </cell>
          <cell r="C205" t="str">
            <v>3P3073</v>
          </cell>
          <cell r="D205" t="str">
            <v>12K98MC-C</v>
          </cell>
          <cell r="E205" t="str">
            <v/>
          </cell>
          <cell r="F205" t="str">
            <v>삼성</v>
          </cell>
          <cell r="G205">
            <v>39517</v>
          </cell>
          <cell r="H205">
            <v>39527</v>
          </cell>
          <cell r="I205">
            <v>32</v>
          </cell>
          <cell r="K205">
            <v>39559</v>
          </cell>
          <cell r="L205">
            <v>15</v>
          </cell>
          <cell r="N205">
            <v>39574</v>
          </cell>
          <cell r="O205">
            <v>0</v>
          </cell>
          <cell r="P205">
            <v>39604</v>
          </cell>
          <cell r="Q205">
            <v>0</v>
          </cell>
          <cell r="R205">
            <v>93120</v>
          </cell>
          <cell r="S205">
            <v>0</v>
          </cell>
          <cell r="T205">
            <v>0</v>
          </cell>
          <cell r="U205" t="str">
            <v>200841예상</v>
          </cell>
          <cell r="V205">
            <v>1</v>
          </cell>
          <cell r="W205" t="str">
            <v>20 (4/21) 6</v>
          </cell>
          <cell r="X205" t="str">
            <v>(6/5)</v>
          </cell>
          <cell r="Y205" t="str">
            <v>20 (4/21) 6
삼성4079
12K98MC-C
(6/5)</v>
          </cell>
          <cell r="Z205">
            <v>30</v>
          </cell>
          <cell r="AA205" t="str">
            <v/>
          </cell>
        </row>
        <row r="206">
          <cell r="B206" t="str">
            <v>한진4042</v>
          </cell>
          <cell r="C206" t="str">
            <v>HANSA #5</v>
          </cell>
          <cell r="D206" t="str">
            <v>9K90MC-C</v>
          </cell>
          <cell r="E206" t="str">
            <v/>
          </cell>
          <cell r="F206" t="str">
            <v>한진</v>
          </cell>
          <cell r="G206">
            <v>39538</v>
          </cell>
          <cell r="H206">
            <v>39548</v>
          </cell>
          <cell r="I206">
            <v>26</v>
          </cell>
          <cell r="K206">
            <v>39574</v>
          </cell>
          <cell r="L206">
            <v>10</v>
          </cell>
          <cell r="N206">
            <v>39584</v>
          </cell>
          <cell r="O206">
            <v>0</v>
          </cell>
          <cell r="P206">
            <v>39753</v>
          </cell>
          <cell r="Q206">
            <v>0</v>
          </cell>
          <cell r="R206">
            <v>55890</v>
          </cell>
          <cell r="S206">
            <v>0</v>
          </cell>
          <cell r="T206">
            <v>0</v>
          </cell>
          <cell r="U206" t="str">
            <v>200851예상</v>
          </cell>
          <cell r="V206">
            <v>1</v>
          </cell>
          <cell r="W206" t="str">
            <v>10 (5/6) 16</v>
          </cell>
          <cell r="X206" t="str">
            <v>(11/1)</v>
          </cell>
          <cell r="Y206" t="str">
            <v>10 (5/6) 16
한진4042
9K90MC-C
(11/1)</v>
          </cell>
          <cell r="Z206">
            <v>169</v>
          </cell>
          <cell r="AA206" t="str">
            <v/>
          </cell>
        </row>
        <row r="207">
          <cell r="B207" t="str">
            <v>대우4097</v>
          </cell>
          <cell r="C207" t="str">
            <v>UC77</v>
          </cell>
          <cell r="D207" t="str">
            <v>12K98MC-C</v>
          </cell>
          <cell r="E207" t="str">
            <v/>
          </cell>
          <cell r="F207" t="str">
            <v>대우</v>
          </cell>
          <cell r="G207">
            <v>39539</v>
          </cell>
          <cell r="H207">
            <v>39549</v>
          </cell>
          <cell r="I207">
            <v>32</v>
          </cell>
          <cell r="K207">
            <v>39581</v>
          </cell>
          <cell r="L207">
            <v>15</v>
          </cell>
          <cell r="N207">
            <v>39596</v>
          </cell>
          <cell r="O207">
            <v>0</v>
          </cell>
          <cell r="P207">
            <v>39614</v>
          </cell>
          <cell r="Q207">
            <v>0</v>
          </cell>
          <cell r="R207">
            <v>93120</v>
          </cell>
          <cell r="S207">
            <v>0</v>
          </cell>
          <cell r="T207">
            <v>0</v>
          </cell>
          <cell r="U207" t="str">
            <v>200851예상</v>
          </cell>
          <cell r="V207">
            <v>1</v>
          </cell>
          <cell r="W207" t="str">
            <v>11 (5/13) 28</v>
          </cell>
          <cell r="X207" t="str">
            <v>(6/15)</v>
          </cell>
          <cell r="Y207" t="str">
            <v>11 (5/13) 28
대우4097
12K98MC-C
(6/15)</v>
          </cell>
          <cell r="Z207">
            <v>18</v>
          </cell>
          <cell r="AA207" t="str">
            <v/>
          </cell>
        </row>
        <row r="208">
          <cell r="B208" t="str">
            <v>삼성4082</v>
          </cell>
          <cell r="C208" t="str">
            <v>3P3077</v>
          </cell>
          <cell r="D208" t="str">
            <v>12K98MC-C</v>
          </cell>
          <cell r="E208" t="str">
            <v/>
          </cell>
          <cell r="F208" t="str">
            <v>삼성</v>
          </cell>
          <cell r="G208">
            <v>39546</v>
          </cell>
          <cell r="H208">
            <v>39556</v>
          </cell>
          <cell r="I208">
            <v>32</v>
          </cell>
          <cell r="K208">
            <v>39588</v>
          </cell>
          <cell r="L208">
            <v>15</v>
          </cell>
          <cell r="N208">
            <v>39603</v>
          </cell>
          <cell r="O208">
            <v>0</v>
          </cell>
          <cell r="P208">
            <v>39630</v>
          </cell>
          <cell r="Q208">
            <v>0</v>
          </cell>
          <cell r="R208">
            <v>93120</v>
          </cell>
          <cell r="S208">
            <v>0</v>
          </cell>
          <cell r="T208">
            <v>0</v>
          </cell>
          <cell r="U208" t="str">
            <v>200851예상</v>
          </cell>
          <cell r="V208">
            <v>1</v>
          </cell>
          <cell r="W208" t="str">
            <v>18 (5/20) 4</v>
          </cell>
          <cell r="X208" t="str">
            <v>(7/1)</v>
          </cell>
          <cell r="Y208" t="str">
            <v>18 (5/20) 4
삼성4082
12K98MC-C
(7/1)</v>
          </cell>
          <cell r="Z208">
            <v>27</v>
          </cell>
          <cell r="AA208" t="str">
            <v/>
          </cell>
        </row>
        <row r="209">
          <cell r="B209" t="str">
            <v>삼성4083</v>
          </cell>
          <cell r="C209" t="str">
            <v>3P3078</v>
          </cell>
          <cell r="D209" t="str">
            <v>8K90MC-C</v>
          </cell>
          <cell r="E209" t="str">
            <v/>
          </cell>
          <cell r="F209" t="str">
            <v>삼성</v>
          </cell>
          <cell r="G209">
            <v>39559</v>
          </cell>
          <cell r="H209">
            <v>39569</v>
          </cell>
          <cell r="I209">
            <v>26</v>
          </cell>
          <cell r="K209">
            <v>39595</v>
          </cell>
          <cell r="L209">
            <v>10</v>
          </cell>
          <cell r="N209">
            <v>39605</v>
          </cell>
          <cell r="O209">
            <v>0</v>
          </cell>
          <cell r="P209">
            <v>39635</v>
          </cell>
          <cell r="Q209">
            <v>0</v>
          </cell>
          <cell r="R209">
            <v>49680</v>
          </cell>
          <cell r="S209">
            <v>0</v>
          </cell>
          <cell r="T209">
            <v>0</v>
          </cell>
          <cell r="U209" t="str">
            <v>200851예상</v>
          </cell>
          <cell r="V209">
            <v>1</v>
          </cell>
          <cell r="W209" t="str">
            <v>1 (5/27) 6</v>
          </cell>
          <cell r="X209" t="str">
            <v>(7/6)</v>
          </cell>
          <cell r="Y209" t="str">
            <v>1 (5/27) 6
삼성4083
8K90MC-C
(7/6)</v>
          </cell>
          <cell r="Z209">
            <v>30</v>
          </cell>
          <cell r="AA209" t="str">
            <v/>
          </cell>
        </row>
        <row r="210">
          <cell r="B210" t="str">
            <v>대우4118</v>
          </cell>
          <cell r="C210" t="str">
            <v>대우4118</v>
          </cell>
          <cell r="D210" t="str">
            <v>12K98MC-C</v>
          </cell>
          <cell r="E210" t="str">
            <v/>
          </cell>
          <cell r="F210" t="str">
            <v>대우</v>
          </cell>
          <cell r="G210">
            <v>39560</v>
          </cell>
          <cell r="H210">
            <v>39570</v>
          </cell>
          <cell r="I210">
            <v>32</v>
          </cell>
          <cell r="K210">
            <v>39602</v>
          </cell>
          <cell r="L210">
            <v>15</v>
          </cell>
          <cell r="N210">
            <v>39617</v>
          </cell>
          <cell r="O210">
            <v>0</v>
          </cell>
          <cell r="P210">
            <v>39670</v>
          </cell>
          <cell r="Q210">
            <v>0</v>
          </cell>
          <cell r="R210">
            <v>93120</v>
          </cell>
          <cell r="S210">
            <v>0</v>
          </cell>
          <cell r="T210">
            <v>0</v>
          </cell>
          <cell r="U210" t="str">
            <v>200861예상</v>
          </cell>
          <cell r="V210">
            <v>1</v>
          </cell>
          <cell r="W210" t="str">
            <v>2 (6/3) 18</v>
          </cell>
          <cell r="X210" t="str">
            <v>(8/10)</v>
          </cell>
          <cell r="Y210" t="str">
            <v>2 (6/3) 18
대우4118
12K98MC-C
(8/10)</v>
          </cell>
          <cell r="Z210">
            <v>53</v>
          </cell>
          <cell r="AA210" t="str">
            <v/>
          </cell>
        </row>
        <row r="211">
          <cell r="B211" t="str">
            <v>ODEN4015</v>
          </cell>
          <cell r="C211" t="str">
            <v>05ODENSE-1</v>
          </cell>
          <cell r="D211" t="str">
            <v>12RTF96C</v>
          </cell>
          <cell r="E211" t="str">
            <v/>
          </cell>
          <cell r="F211" t="str">
            <v>ODEN</v>
          </cell>
          <cell r="G211">
            <v>39563</v>
          </cell>
          <cell r="H211">
            <v>39573</v>
          </cell>
          <cell r="I211">
            <v>33</v>
          </cell>
          <cell r="J211">
            <v>3</v>
          </cell>
          <cell r="K211">
            <v>39609</v>
          </cell>
          <cell r="L211">
            <v>15</v>
          </cell>
          <cell r="M211">
            <v>5</v>
          </cell>
          <cell r="N211">
            <v>39629</v>
          </cell>
          <cell r="O211">
            <v>0</v>
          </cell>
          <cell r="P211">
            <v>39675</v>
          </cell>
          <cell r="Q211">
            <v>0</v>
          </cell>
          <cell r="R211">
            <v>93360</v>
          </cell>
          <cell r="S211">
            <v>0</v>
          </cell>
          <cell r="T211">
            <v>0</v>
          </cell>
          <cell r="U211" t="str">
            <v>200861예상</v>
          </cell>
          <cell r="V211">
            <v>1</v>
          </cell>
          <cell r="W211" t="str">
            <v>5 (6/10) 30</v>
          </cell>
          <cell r="X211" t="str">
            <v>(8/15)</v>
          </cell>
          <cell r="Y211" t="str">
            <v>5 (6/10) 30
ODEN4015
12RTF96C
(8/15)</v>
          </cell>
          <cell r="Z211">
            <v>46</v>
          </cell>
          <cell r="AA211" t="str">
            <v/>
          </cell>
        </row>
        <row r="212">
          <cell r="B212" t="str">
            <v>대우4098</v>
          </cell>
          <cell r="C212" t="str">
            <v>UVLQ</v>
          </cell>
          <cell r="D212" t="str">
            <v>7RTA84T-D</v>
          </cell>
          <cell r="E212" t="str">
            <v/>
          </cell>
          <cell r="F212" t="str">
            <v>대우</v>
          </cell>
          <cell r="G212">
            <v>39580</v>
          </cell>
          <cell r="H212">
            <v>39590</v>
          </cell>
          <cell r="I212">
            <v>26</v>
          </cell>
          <cell r="K212">
            <v>39616</v>
          </cell>
          <cell r="L212">
            <v>9</v>
          </cell>
          <cell r="N212">
            <v>39625</v>
          </cell>
          <cell r="O212">
            <v>0</v>
          </cell>
          <cell r="P212">
            <v>39635</v>
          </cell>
          <cell r="Q212">
            <v>0</v>
          </cell>
          <cell r="R212">
            <v>39060</v>
          </cell>
          <cell r="S212">
            <v>0</v>
          </cell>
          <cell r="T212">
            <v>0</v>
          </cell>
          <cell r="U212" t="str">
            <v>200861예상</v>
          </cell>
          <cell r="V212">
            <v>1</v>
          </cell>
          <cell r="W212" t="str">
            <v>22 (6/17) 26</v>
          </cell>
          <cell r="X212" t="str">
            <v>(7/6)</v>
          </cell>
          <cell r="Y212" t="str">
            <v>22 (6/17) 26
대우4098
7RTA84T-D
(7/6)</v>
          </cell>
          <cell r="Z212">
            <v>10</v>
          </cell>
          <cell r="AA212" t="str">
            <v/>
          </cell>
        </row>
        <row r="213">
          <cell r="B213" t="str">
            <v>NANT4008</v>
          </cell>
          <cell r="C213" t="str">
            <v>NT SEAS #8</v>
          </cell>
          <cell r="D213" t="str">
            <v>8K90MC-C</v>
          </cell>
          <cell r="E213" t="str">
            <v/>
          </cell>
          <cell r="F213" t="str">
            <v>NANT</v>
          </cell>
          <cell r="G213">
            <v>39597</v>
          </cell>
          <cell r="H213">
            <v>39607</v>
          </cell>
          <cell r="I213">
            <v>26</v>
          </cell>
          <cell r="K213">
            <v>39633</v>
          </cell>
          <cell r="L213">
            <v>10</v>
          </cell>
          <cell r="M213">
            <v>5</v>
          </cell>
          <cell r="N213">
            <v>39648</v>
          </cell>
          <cell r="O213">
            <v>0</v>
          </cell>
          <cell r="P213">
            <v>39654</v>
          </cell>
          <cell r="Q213">
            <v>0</v>
          </cell>
          <cell r="R213">
            <v>49680</v>
          </cell>
          <cell r="S213">
            <v>0</v>
          </cell>
          <cell r="T213">
            <v>0</v>
          </cell>
          <cell r="U213" t="str">
            <v>200871예상</v>
          </cell>
          <cell r="V213">
            <v>1</v>
          </cell>
          <cell r="W213" t="str">
            <v>8 (7/4) 19</v>
          </cell>
          <cell r="X213" t="str">
            <v>(7/25)</v>
          </cell>
          <cell r="Y213" t="str">
            <v>8 (7/4) 19
NANT4008
8K90MC-C
(7/25)</v>
          </cell>
          <cell r="Z213">
            <v>6</v>
          </cell>
          <cell r="AA213" t="str">
            <v/>
          </cell>
        </row>
        <row r="214">
          <cell r="B214" t="str">
            <v>DNL1-1676</v>
          </cell>
          <cell r="C214" t="str">
            <v>APML0470</v>
          </cell>
          <cell r="D214" t="str">
            <v>12RTF96C</v>
          </cell>
          <cell r="E214" t="str">
            <v>/LR</v>
          </cell>
          <cell r="F214" t="str">
            <v>VWS</v>
          </cell>
          <cell r="G214">
            <v>39594</v>
          </cell>
          <cell r="H214">
            <v>39604</v>
          </cell>
          <cell r="I214">
            <v>33</v>
          </cell>
          <cell r="J214">
            <v>3</v>
          </cell>
          <cell r="K214">
            <v>39640</v>
          </cell>
          <cell r="L214">
            <v>15</v>
          </cell>
          <cell r="M214">
            <v>5</v>
          </cell>
          <cell r="N214">
            <v>39660</v>
          </cell>
          <cell r="O214">
            <v>39661</v>
          </cell>
          <cell r="P214">
            <v>39693</v>
          </cell>
          <cell r="Q214">
            <v>0</v>
          </cell>
          <cell r="R214">
            <v>93360</v>
          </cell>
          <cell r="S214">
            <v>0</v>
          </cell>
          <cell r="T214">
            <v>0</v>
          </cell>
          <cell r="U214" t="str">
            <v>200871확정</v>
          </cell>
          <cell r="V214">
            <v>1</v>
          </cell>
          <cell r="W214" t="str">
            <v>5 (7/11) 31</v>
          </cell>
          <cell r="X214" t="str">
            <v>[8/1](9/2)</v>
          </cell>
          <cell r="Y214" t="str">
            <v>5 (7/11) 31
APML0470/VWS
12RTF96C/LR
[8/1](9/2)</v>
          </cell>
          <cell r="Z214">
            <v>33</v>
          </cell>
          <cell r="AA214" t="str">
            <v>/VWS</v>
          </cell>
        </row>
        <row r="215">
          <cell r="B215" t="str">
            <v>삼성4086</v>
          </cell>
          <cell r="C215" t="str">
            <v>3P3082</v>
          </cell>
          <cell r="D215" t="str">
            <v>12K98MC-C</v>
          </cell>
          <cell r="E215" t="str">
            <v/>
          </cell>
          <cell r="F215" t="str">
            <v>삼성</v>
          </cell>
          <cell r="G215">
            <v>39611</v>
          </cell>
          <cell r="H215">
            <v>39621</v>
          </cell>
          <cell r="I215">
            <v>32</v>
          </cell>
          <cell r="K215">
            <v>39653</v>
          </cell>
          <cell r="L215">
            <v>15</v>
          </cell>
          <cell r="N215">
            <v>39675</v>
          </cell>
          <cell r="O215">
            <v>0</v>
          </cell>
          <cell r="P215">
            <v>39718</v>
          </cell>
          <cell r="Q215">
            <v>0</v>
          </cell>
          <cell r="R215">
            <v>93120</v>
          </cell>
          <cell r="S215">
            <v>0</v>
          </cell>
          <cell r="T215">
            <v>7</v>
          </cell>
          <cell r="U215" t="str">
            <v>200871예상</v>
          </cell>
          <cell r="V215">
            <v>1</v>
          </cell>
          <cell r="W215" t="str">
            <v>22 (7/24) 15</v>
          </cell>
          <cell r="X215" t="str">
            <v>(9/27)</v>
          </cell>
          <cell r="Y215" t="str">
            <v>22 (7/24) 15
삼성4086
12K98MC-C
(9/27)</v>
          </cell>
          <cell r="Z215">
            <v>43</v>
          </cell>
          <cell r="AA215" t="str">
            <v/>
          </cell>
        </row>
        <row r="216">
          <cell r="B216" t="str">
            <v>한진4032</v>
          </cell>
          <cell r="C216" t="str">
            <v>한진4032</v>
          </cell>
          <cell r="D216" t="str">
            <v>9K90MC-C</v>
          </cell>
          <cell r="E216" t="str">
            <v/>
          </cell>
          <cell r="F216" t="str">
            <v>한진</v>
          </cell>
          <cell r="G216">
            <v>39701</v>
          </cell>
          <cell r="H216">
            <v>39711</v>
          </cell>
          <cell r="I216">
            <v>26</v>
          </cell>
          <cell r="K216">
            <v>39737</v>
          </cell>
          <cell r="L216">
            <v>10</v>
          </cell>
          <cell r="N216">
            <v>39747</v>
          </cell>
          <cell r="O216">
            <v>0</v>
          </cell>
          <cell r="P216">
            <v>39753</v>
          </cell>
          <cell r="Q216">
            <v>0</v>
          </cell>
          <cell r="R216">
            <v>55890</v>
          </cell>
          <cell r="S216">
            <v>0</v>
          </cell>
          <cell r="T216">
            <v>0</v>
          </cell>
          <cell r="U216" t="str">
            <v>2008101예상</v>
          </cell>
          <cell r="V216">
            <v>1</v>
          </cell>
          <cell r="W216" t="str">
            <v>20 (10/16) 26</v>
          </cell>
          <cell r="X216" t="str">
            <v>(11/1)</v>
          </cell>
          <cell r="Y216" t="str">
            <v>20 (10/16) 26
한진4032
9K90MC-C
(11/1)</v>
          </cell>
          <cell r="Z216">
            <v>6</v>
          </cell>
          <cell r="AA216" t="str">
            <v/>
          </cell>
        </row>
        <row r="217">
          <cell r="B217" t="str">
            <v>삼성4087</v>
          </cell>
          <cell r="C217" t="str">
            <v>3P3083</v>
          </cell>
          <cell r="D217" t="str">
            <v>12K98MC-C</v>
          </cell>
          <cell r="E217" t="str">
            <v/>
          </cell>
          <cell r="F217" t="str">
            <v>삼성</v>
          </cell>
          <cell r="G217">
            <v>39625</v>
          </cell>
          <cell r="H217">
            <v>39635</v>
          </cell>
          <cell r="I217">
            <v>32</v>
          </cell>
          <cell r="K217">
            <v>39674</v>
          </cell>
          <cell r="L217">
            <v>15</v>
          </cell>
          <cell r="N217">
            <v>39689</v>
          </cell>
          <cell r="O217">
            <v>0</v>
          </cell>
          <cell r="P217">
            <v>39719</v>
          </cell>
          <cell r="Q217">
            <v>0</v>
          </cell>
          <cell r="R217">
            <v>93120</v>
          </cell>
          <cell r="S217">
            <v>7</v>
          </cell>
          <cell r="T217">
            <v>0</v>
          </cell>
          <cell r="U217" t="str">
            <v>200881예상</v>
          </cell>
          <cell r="V217">
            <v>1</v>
          </cell>
          <cell r="W217" t="str">
            <v>6 (8/14) 29</v>
          </cell>
          <cell r="X217" t="str">
            <v>(9/28)</v>
          </cell>
          <cell r="Y217" t="str">
            <v>6 (8/14) 29
삼성4087
12K98MC-C
(9/28)</v>
          </cell>
          <cell r="Z217">
            <v>30</v>
          </cell>
          <cell r="AA217" t="str">
            <v/>
          </cell>
        </row>
        <row r="218">
          <cell r="B218" t="str">
            <v>한진4031</v>
          </cell>
          <cell r="C218" t="str">
            <v>한진4031</v>
          </cell>
          <cell r="D218" t="str">
            <v>9K90MC-C</v>
          </cell>
          <cell r="E218" t="str">
            <v/>
          </cell>
          <cell r="F218" t="str">
            <v>한진</v>
          </cell>
          <cell r="G218">
            <v>39624</v>
          </cell>
          <cell r="H218">
            <v>39634</v>
          </cell>
          <cell r="I218">
            <v>26</v>
          </cell>
          <cell r="K218">
            <v>39660</v>
          </cell>
          <cell r="L218">
            <v>10</v>
          </cell>
          <cell r="N218">
            <v>39677</v>
          </cell>
          <cell r="O218">
            <v>0</v>
          </cell>
          <cell r="P218">
            <v>39692</v>
          </cell>
          <cell r="Q218">
            <v>0</v>
          </cell>
          <cell r="R218">
            <v>55890</v>
          </cell>
          <cell r="S218">
            <v>0</v>
          </cell>
          <cell r="T218">
            <v>7</v>
          </cell>
          <cell r="U218" t="str">
            <v>200871예상</v>
          </cell>
          <cell r="V218">
            <v>1</v>
          </cell>
          <cell r="W218" t="str">
            <v>5 (7/31) 17</v>
          </cell>
          <cell r="X218" t="str">
            <v>(9/1)</v>
          </cell>
          <cell r="Y218" t="str">
            <v>5 (7/31) 17
한진4031
9K90MC-C
(9/1)</v>
          </cell>
          <cell r="Z218">
            <v>15</v>
          </cell>
          <cell r="AA218" t="str">
            <v/>
          </cell>
        </row>
        <row r="219">
          <cell r="B219" t="str">
            <v>삼성4088</v>
          </cell>
          <cell r="C219" t="str">
            <v>3P3084</v>
          </cell>
          <cell r="D219" t="str">
            <v>8K90MC-C</v>
          </cell>
          <cell r="E219" t="str">
            <v/>
          </cell>
          <cell r="F219" t="str">
            <v>삼성</v>
          </cell>
          <cell r="G219">
            <v>39645</v>
          </cell>
          <cell r="H219">
            <v>39655</v>
          </cell>
          <cell r="I219">
            <v>26</v>
          </cell>
          <cell r="K219">
            <v>39688</v>
          </cell>
          <cell r="L219">
            <v>10</v>
          </cell>
          <cell r="N219">
            <v>39698</v>
          </cell>
          <cell r="O219">
            <v>0</v>
          </cell>
          <cell r="P219">
            <v>39717</v>
          </cell>
          <cell r="Q219">
            <v>0</v>
          </cell>
          <cell r="R219">
            <v>49680</v>
          </cell>
          <cell r="S219">
            <v>7</v>
          </cell>
          <cell r="T219">
            <v>0</v>
          </cell>
          <cell r="U219" t="str">
            <v>200881예상</v>
          </cell>
          <cell r="V219">
            <v>1</v>
          </cell>
          <cell r="W219" t="str">
            <v>26 (8/28) 7</v>
          </cell>
          <cell r="X219" t="str">
            <v>(9/26)</v>
          </cell>
          <cell r="Y219" t="str">
            <v>26 (8/28) 7
삼성4088
8K90MC-C
(9/26)</v>
          </cell>
          <cell r="Z219">
            <v>19</v>
          </cell>
          <cell r="AA219" t="str">
            <v/>
          </cell>
        </row>
        <row r="220">
          <cell r="B220" t="str">
            <v>대우4119</v>
          </cell>
          <cell r="C220" t="str">
            <v>대우4119</v>
          </cell>
          <cell r="D220" t="str">
            <v>12K98MC-C</v>
          </cell>
          <cell r="E220" t="str">
            <v/>
          </cell>
          <cell r="F220" t="str">
            <v>대우</v>
          </cell>
          <cell r="G220">
            <v>39664</v>
          </cell>
          <cell r="H220">
            <v>39674</v>
          </cell>
          <cell r="I220">
            <v>32</v>
          </cell>
          <cell r="K220">
            <v>39709</v>
          </cell>
          <cell r="L220">
            <v>15</v>
          </cell>
          <cell r="N220">
            <v>39724</v>
          </cell>
          <cell r="O220">
            <v>0</v>
          </cell>
          <cell r="P220">
            <v>39733</v>
          </cell>
          <cell r="Q220">
            <v>0</v>
          </cell>
          <cell r="R220">
            <v>93120</v>
          </cell>
          <cell r="S220">
            <v>3</v>
          </cell>
          <cell r="T220">
            <v>0</v>
          </cell>
          <cell r="U220" t="str">
            <v>200891예상</v>
          </cell>
          <cell r="V220">
            <v>1</v>
          </cell>
          <cell r="W220" t="str">
            <v>14 (9/18) 3</v>
          </cell>
          <cell r="X220" t="str">
            <v>(10/12)</v>
          </cell>
          <cell r="Y220" t="str">
            <v>14 (9/18) 3
대우4119
12K98MC-C
(10/12)</v>
          </cell>
          <cell r="Z220">
            <v>9</v>
          </cell>
          <cell r="AA220" t="str">
            <v/>
          </cell>
        </row>
        <row r="221">
          <cell r="B221" t="str">
            <v>ODEN4016</v>
          </cell>
          <cell r="C221" t="str">
            <v>05ODENSE-2</v>
          </cell>
          <cell r="D221" t="str">
            <v>12RTF96C</v>
          </cell>
          <cell r="E221" t="str">
            <v/>
          </cell>
          <cell r="F221" t="str">
            <v>ODEN</v>
          </cell>
          <cell r="G221">
            <v>39667</v>
          </cell>
          <cell r="H221">
            <v>39677</v>
          </cell>
          <cell r="I221">
            <v>33</v>
          </cell>
          <cell r="J221">
            <v>3</v>
          </cell>
          <cell r="K221">
            <v>39716</v>
          </cell>
          <cell r="L221">
            <v>15</v>
          </cell>
          <cell r="M221">
            <v>5</v>
          </cell>
          <cell r="N221">
            <v>39736</v>
          </cell>
          <cell r="O221">
            <v>0</v>
          </cell>
          <cell r="P221">
            <v>39736</v>
          </cell>
          <cell r="Q221">
            <v>0</v>
          </cell>
          <cell r="R221">
            <v>93360</v>
          </cell>
          <cell r="S221">
            <v>3</v>
          </cell>
          <cell r="T221">
            <v>0</v>
          </cell>
          <cell r="U221" t="str">
            <v>200891예상</v>
          </cell>
          <cell r="V221">
            <v>1</v>
          </cell>
          <cell r="W221" t="str">
            <v>17 (9/25) 15</v>
          </cell>
          <cell r="X221" t="str">
            <v>(10/15)</v>
          </cell>
          <cell r="Y221" t="str">
            <v>17 (9/25) 15
ODEN4016
12RTF96C
(10/15)</v>
          </cell>
          <cell r="Z221">
            <v>0</v>
          </cell>
          <cell r="AA221" t="str">
            <v/>
          </cell>
        </row>
        <row r="222">
          <cell r="B222" t="str">
            <v>삼성4089</v>
          </cell>
          <cell r="C222" t="str">
            <v>3P3085</v>
          </cell>
          <cell r="D222" t="str">
            <v>12K98MC-C</v>
          </cell>
          <cell r="E222" t="str">
            <v/>
          </cell>
          <cell r="F222" t="str">
            <v>삼성</v>
          </cell>
          <cell r="G222">
            <v>39678</v>
          </cell>
          <cell r="H222">
            <v>39688</v>
          </cell>
          <cell r="I222">
            <v>32</v>
          </cell>
          <cell r="K222">
            <v>39723</v>
          </cell>
          <cell r="L222">
            <v>15</v>
          </cell>
          <cell r="N222">
            <v>39738</v>
          </cell>
          <cell r="O222">
            <v>0</v>
          </cell>
          <cell r="P222">
            <v>39751</v>
          </cell>
          <cell r="Q222">
            <v>0</v>
          </cell>
          <cell r="R222">
            <v>93120</v>
          </cell>
          <cell r="S222">
            <v>3</v>
          </cell>
          <cell r="T222">
            <v>0</v>
          </cell>
          <cell r="U222" t="str">
            <v>2008101예상</v>
          </cell>
          <cell r="V222">
            <v>1</v>
          </cell>
          <cell r="W222" t="str">
            <v>28 (10/2) 17</v>
          </cell>
          <cell r="X222" t="str">
            <v>(10/30)</v>
          </cell>
          <cell r="Y222" t="str">
            <v>28 (10/2) 17
삼성4089
12K98MC-C
(10/30)</v>
          </cell>
          <cell r="Z222">
            <v>13</v>
          </cell>
          <cell r="AA222" t="str">
            <v/>
          </cell>
        </row>
        <row r="223">
          <cell r="B223" t="str">
            <v>삼성4090</v>
          </cell>
          <cell r="C223" t="str">
            <v>3P3086</v>
          </cell>
          <cell r="D223" t="str">
            <v>12K98MC-C</v>
          </cell>
          <cell r="E223" t="str">
            <v/>
          </cell>
          <cell r="F223" t="str">
            <v>삼성</v>
          </cell>
          <cell r="G223">
            <v>39685</v>
          </cell>
          <cell r="H223">
            <v>39695</v>
          </cell>
          <cell r="I223">
            <v>32</v>
          </cell>
          <cell r="K223">
            <v>39730</v>
          </cell>
          <cell r="L223">
            <v>15</v>
          </cell>
          <cell r="N223">
            <v>39745</v>
          </cell>
          <cell r="O223">
            <v>0</v>
          </cell>
          <cell r="P223">
            <v>39772</v>
          </cell>
          <cell r="Q223">
            <v>0</v>
          </cell>
          <cell r="R223">
            <v>93120</v>
          </cell>
          <cell r="S223">
            <v>3</v>
          </cell>
          <cell r="T223">
            <v>0</v>
          </cell>
          <cell r="U223" t="str">
            <v>2008101예상</v>
          </cell>
          <cell r="V223">
            <v>1</v>
          </cell>
          <cell r="W223" t="str">
            <v>4 (10/9) 24</v>
          </cell>
          <cell r="X223" t="str">
            <v>(11/20)</v>
          </cell>
          <cell r="Y223" t="str">
            <v>4 (10/9) 24
삼성4090
12K98MC-C
(11/20)</v>
          </cell>
          <cell r="Z223">
            <v>27</v>
          </cell>
          <cell r="AA223" t="str">
            <v/>
          </cell>
        </row>
        <row r="224">
          <cell r="B224" t="str">
            <v>NANT4009</v>
          </cell>
          <cell r="C224" t="str">
            <v>NT SEAS #9</v>
          </cell>
          <cell r="D224" t="str">
            <v>8K90MC-C</v>
          </cell>
          <cell r="E224" t="str">
            <v/>
          </cell>
          <cell r="F224" t="str">
            <v>NANT</v>
          </cell>
          <cell r="G224">
            <v>39666</v>
          </cell>
          <cell r="H224">
            <v>39676</v>
          </cell>
          <cell r="I224">
            <v>26</v>
          </cell>
          <cell r="K224">
            <v>39702</v>
          </cell>
          <cell r="L224">
            <v>10</v>
          </cell>
          <cell r="M224">
            <v>5</v>
          </cell>
          <cell r="N224">
            <v>39720</v>
          </cell>
          <cell r="O224">
            <v>0</v>
          </cell>
          <cell r="P224">
            <v>39746</v>
          </cell>
          <cell r="Q224">
            <v>0</v>
          </cell>
          <cell r="R224">
            <v>49680</v>
          </cell>
          <cell r="S224">
            <v>0</v>
          </cell>
          <cell r="T224">
            <v>3</v>
          </cell>
          <cell r="U224" t="str">
            <v>200891예상</v>
          </cell>
          <cell r="V224">
            <v>1</v>
          </cell>
          <cell r="W224" t="str">
            <v>16 (9/11) 29</v>
          </cell>
          <cell r="X224" t="str">
            <v>(10/25)</v>
          </cell>
          <cell r="Y224" t="str">
            <v>16 (9/11) 29
NANT4009
8K90MC-C
(10/25)</v>
          </cell>
          <cell r="Z224">
            <v>26</v>
          </cell>
          <cell r="AA224" t="str">
            <v/>
          </cell>
        </row>
        <row r="225">
          <cell r="B225" t="str">
            <v>삼성4092</v>
          </cell>
          <cell r="C225" t="str">
            <v>3P3088</v>
          </cell>
          <cell r="D225" t="str">
            <v>8K90MC-C</v>
          </cell>
          <cell r="E225" t="str">
            <v/>
          </cell>
          <cell r="F225" t="str">
            <v>삼성</v>
          </cell>
          <cell r="G225">
            <v>39713</v>
          </cell>
          <cell r="H225">
            <v>39723</v>
          </cell>
          <cell r="I225">
            <v>26</v>
          </cell>
          <cell r="K225">
            <v>39749</v>
          </cell>
          <cell r="L225">
            <v>10</v>
          </cell>
          <cell r="N225">
            <v>39759</v>
          </cell>
          <cell r="O225">
            <v>0</v>
          </cell>
          <cell r="P225">
            <v>39783</v>
          </cell>
          <cell r="Q225">
            <v>0</v>
          </cell>
          <cell r="R225">
            <v>49680</v>
          </cell>
          <cell r="S225">
            <v>0</v>
          </cell>
          <cell r="T225">
            <v>0</v>
          </cell>
          <cell r="U225" t="str">
            <v>2008101예상</v>
          </cell>
          <cell r="V225">
            <v>1</v>
          </cell>
          <cell r="W225" t="str">
            <v>2 (10/28) 7</v>
          </cell>
          <cell r="X225" t="str">
            <v>(12/1)</v>
          </cell>
          <cell r="Y225" t="str">
            <v>2 (10/28) 7
삼성4092
8K90MC-C
(12/1)</v>
          </cell>
          <cell r="Z225">
            <v>24</v>
          </cell>
          <cell r="AA225" t="str">
            <v/>
          </cell>
        </row>
        <row r="226">
          <cell r="B226" t="str">
            <v>P디젤003</v>
          </cell>
          <cell r="C226" t="str">
            <v>저속발전</v>
          </cell>
          <cell r="D226" t="str">
            <v>12K60MC-S</v>
          </cell>
          <cell r="E226" t="str">
            <v/>
          </cell>
          <cell r="F226" t="str">
            <v>미정</v>
          </cell>
          <cell r="G226">
            <v>39715</v>
          </cell>
          <cell r="H226">
            <v>39725</v>
          </cell>
          <cell r="I226">
            <v>27</v>
          </cell>
          <cell r="J226">
            <v>5</v>
          </cell>
          <cell r="K226">
            <v>39757</v>
          </cell>
          <cell r="L226">
            <v>10</v>
          </cell>
          <cell r="M226">
            <v>5</v>
          </cell>
          <cell r="N226">
            <v>39772</v>
          </cell>
          <cell r="O226">
            <v>0</v>
          </cell>
          <cell r="P226">
            <v>39782</v>
          </cell>
          <cell r="Q226">
            <v>0</v>
          </cell>
          <cell r="R226">
            <v>30820</v>
          </cell>
          <cell r="S226">
            <v>0</v>
          </cell>
          <cell r="T226">
            <v>0</v>
          </cell>
          <cell r="U226" t="str">
            <v>2008111예상</v>
          </cell>
          <cell r="V226">
            <v>1</v>
          </cell>
          <cell r="W226" t="str">
            <v>4 (11/5) 20</v>
          </cell>
          <cell r="X226" t="str">
            <v>(11/30)</v>
          </cell>
          <cell r="Y226" t="str">
            <v>4 (11/5) 20
P디젤003
12K60MC-S
(11/30)</v>
          </cell>
          <cell r="Z226">
            <v>10</v>
          </cell>
          <cell r="AA226" t="str">
            <v/>
          </cell>
        </row>
        <row r="227">
          <cell r="B227" t="str">
            <v>대우4120</v>
          </cell>
          <cell r="C227" t="str">
            <v>대우4120</v>
          </cell>
          <cell r="D227" t="str">
            <v>12K98MC-C</v>
          </cell>
          <cell r="E227" t="str">
            <v/>
          </cell>
          <cell r="F227" t="str">
            <v>대우</v>
          </cell>
          <cell r="G227">
            <v>39722</v>
          </cell>
          <cell r="H227">
            <v>39732</v>
          </cell>
          <cell r="I227">
            <v>32</v>
          </cell>
          <cell r="K227">
            <v>39764</v>
          </cell>
          <cell r="L227">
            <v>15</v>
          </cell>
          <cell r="N227">
            <v>39779</v>
          </cell>
          <cell r="O227">
            <v>0</v>
          </cell>
          <cell r="P227">
            <v>39792</v>
          </cell>
          <cell r="Q227">
            <v>0</v>
          </cell>
          <cell r="R227">
            <v>93120</v>
          </cell>
          <cell r="S227">
            <v>0</v>
          </cell>
          <cell r="T227">
            <v>0</v>
          </cell>
          <cell r="U227" t="str">
            <v>2008111예상</v>
          </cell>
          <cell r="V227">
            <v>1</v>
          </cell>
          <cell r="W227" t="str">
            <v>11 (11/12) 27</v>
          </cell>
          <cell r="X227" t="str">
            <v>(12/10)</v>
          </cell>
          <cell r="Y227" t="str">
            <v>11 (11/12) 27
대우4120
12K98MC-C
(12/10)</v>
          </cell>
          <cell r="Z227">
            <v>13</v>
          </cell>
          <cell r="AA227" t="str">
            <v/>
          </cell>
        </row>
        <row r="228">
          <cell r="B228" t="str">
            <v>ODEN4017</v>
          </cell>
          <cell r="C228" t="str">
            <v>05ODENSE-3</v>
          </cell>
          <cell r="D228" t="str">
            <v>12RTF96C</v>
          </cell>
          <cell r="E228" t="str">
            <v/>
          </cell>
          <cell r="F228" t="str">
            <v>ODEN</v>
          </cell>
          <cell r="G228">
            <v>39725</v>
          </cell>
          <cell r="H228">
            <v>39735</v>
          </cell>
          <cell r="I228">
            <v>33</v>
          </cell>
          <cell r="J228">
            <v>3</v>
          </cell>
          <cell r="K228">
            <v>39771</v>
          </cell>
          <cell r="L228">
            <v>15</v>
          </cell>
          <cell r="M228">
            <v>5</v>
          </cell>
          <cell r="N228">
            <v>39791</v>
          </cell>
          <cell r="O228">
            <v>0</v>
          </cell>
          <cell r="P228">
            <v>39797</v>
          </cell>
          <cell r="Q228">
            <v>0</v>
          </cell>
          <cell r="R228">
            <v>93360</v>
          </cell>
          <cell r="S228">
            <v>0</v>
          </cell>
          <cell r="T228">
            <v>0</v>
          </cell>
          <cell r="U228" t="str">
            <v>2008111예상</v>
          </cell>
          <cell r="V228">
            <v>1</v>
          </cell>
          <cell r="W228" t="str">
            <v>14 (11/19) 9</v>
          </cell>
          <cell r="X228" t="str">
            <v>(12/15)</v>
          </cell>
          <cell r="Y228" t="str">
            <v>14 (11/19) 9
ODEN4017
12RTF96C
(12/15)</v>
          </cell>
          <cell r="Z228">
            <v>6</v>
          </cell>
          <cell r="AA228" t="str">
            <v/>
          </cell>
        </row>
        <row r="229">
          <cell r="B229" t="str">
            <v>DNL1-1677</v>
          </cell>
          <cell r="C229" t="str">
            <v>APML0471</v>
          </cell>
          <cell r="D229" t="str">
            <v>12RTF96C</v>
          </cell>
          <cell r="E229" t="str">
            <v>/LR</v>
          </cell>
          <cell r="F229" t="str">
            <v>VWS</v>
          </cell>
          <cell r="G229">
            <v>39732</v>
          </cell>
          <cell r="H229">
            <v>39742</v>
          </cell>
          <cell r="I229">
            <v>33</v>
          </cell>
          <cell r="J229">
            <v>3</v>
          </cell>
          <cell r="K229">
            <v>39778</v>
          </cell>
          <cell r="L229">
            <v>15</v>
          </cell>
          <cell r="M229">
            <v>5</v>
          </cell>
          <cell r="N229">
            <v>39798</v>
          </cell>
          <cell r="O229">
            <v>39753</v>
          </cell>
          <cell r="P229">
            <v>39798</v>
          </cell>
          <cell r="Q229">
            <v>0</v>
          </cell>
          <cell r="R229">
            <v>93360</v>
          </cell>
          <cell r="S229">
            <v>0</v>
          </cell>
          <cell r="T229">
            <v>0</v>
          </cell>
          <cell r="U229" t="str">
            <v>2008111확정</v>
          </cell>
          <cell r="V229">
            <v>1</v>
          </cell>
          <cell r="W229" t="str">
            <v>21 (11/26) 16</v>
          </cell>
          <cell r="X229" t="str">
            <v>[11/1](12/16)</v>
          </cell>
          <cell r="Y229" t="str">
            <v>21 (11/26) 16
APML0471/VWS
12RTF96C/LR
[11/1](12/16)</v>
          </cell>
          <cell r="Z229">
            <v>0</v>
          </cell>
          <cell r="AA229" t="str">
            <v>/VWS</v>
          </cell>
        </row>
        <row r="230">
          <cell r="B230" t="str">
            <v>DNS4040</v>
          </cell>
          <cell r="C230" t="str">
            <v>CSG #6</v>
          </cell>
          <cell r="D230" t="str">
            <v>8K90MC-C</v>
          </cell>
          <cell r="E230" t="str">
            <v/>
          </cell>
          <cell r="F230" t="str">
            <v>DNS</v>
          </cell>
          <cell r="G230">
            <v>39749</v>
          </cell>
          <cell r="H230">
            <v>39759</v>
          </cell>
          <cell r="I230">
            <v>26</v>
          </cell>
          <cell r="K230">
            <v>39785</v>
          </cell>
          <cell r="L230">
            <v>10</v>
          </cell>
          <cell r="M230">
            <v>2</v>
          </cell>
          <cell r="N230">
            <v>39797</v>
          </cell>
          <cell r="O230">
            <v>0</v>
          </cell>
          <cell r="P230">
            <v>39802</v>
          </cell>
          <cell r="Q230">
            <v>0</v>
          </cell>
          <cell r="R230">
            <v>49680</v>
          </cell>
          <cell r="S230">
            <v>0</v>
          </cell>
          <cell r="T230">
            <v>0</v>
          </cell>
          <cell r="U230" t="str">
            <v>2008121예상</v>
          </cell>
          <cell r="V230">
            <v>1</v>
          </cell>
          <cell r="W230" t="str">
            <v>7 (12/3) 15</v>
          </cell>
          <cell r="X230" t="str">
            <v>(12/20)</v>
          </cell>
          <cell r="Y230" t="str">
            <v>7 (12/3) 15
DNS4040
8K90MC-C
(12/20)</v>
          </cell>
          <cell r="Z230">
            <v>5</v>
          </cell>
          <cell r="AA230" t="str">
            <v/>
          </cell>
        </row>
        <row r="231">
          <cell r="B231" t="str">
            <v>NANT4010</v>
          </cell>
          <cell r="C231" t="str">
            <v>NT SEAS #10</v>
          </cell>
          <cell r="D231" t="str">
            <v>8K90MC-C</v>
          </cell>
          <cell r="E231" t="str">
            <v/>
          </cell>
          <cell r="F231" t="str">
            <v>NANT</v>
          </cell>
          <cell r="G231">
            <v>39756</v>
          </cell>
          <cell r="H231">
            <v>39766</v>
          </cell>
          <cell r="I231">
            <v>26</v>
          </cell>
          <cell r="K231">
            <v>39792</v>
          </cell>
          <cell r="L231">
            <v>10</v>
          </cell>
          <cell r="M231">
            <v>5</v>
          </cell>
          <cell r="N231">
            <v>39807</v>
          </cell>
          <cell r="O231">
            <v>0</v>
          </cell>
          <cell r="P231">
            <v>39838</v>
          </cell>
          <cell r="Q231">
            <v>0</v>
          </cell>
          <cell r="R231">
            <v>49680</v>
          </cell>
          <cell r="S231">
            <v>0</v>
          </cell>
          <cell r="T231">
            <v>0</v>
          </cell>
          <cell r="U231" t="str">
            <v>2008121예상</v>
          </cell>
          <cell r="V231">
            <v>1</v>
          </cell>
          <cell r="W231" t="str">
            <v>14 (12/10) 25</v>
          </cell>
          <cell r="X231" t="str">
            <v>(1/25)</v>
          </cell>
          <cell r="Y231" t="str">
            <v>14 (12/10) 25
NANT4010
8K90MC-C
(1/25)</v>
          </cell>
          <cell r="Z231">
            <v>31</v>
          </cell>
          <cell r="AA231" t="str">
            <v/>
          </cell>
        </row>
        <row r="233">
          <cell r="B233" t="str">
            <v>P디젤004</v>
          </cell>
          <cell r="C233" t="str">
            <v>저속발전</v>
          </cell>
          <cell r="D233" t="str">
            <v>10K80MC-S</v>
          </cell>
          <cell r="E233" t="str">
            <v/>
          </cell>
          <cell r="F233" t="str">
            <v>미정</v>
          </cell>
          <cell r="G233">
            <v>39881</v>
          </cell>
          <cell r="H233">
            <v>39891</v>
          </cell>
          <cell r="I233">
            <v>27</v>
          </cell>
          <cell r="K233">
            <v>39918</v>
          </cell>
          <cell r="L233">
            <v>10</v>
          </cell>
          <cell r="M233">
            <v>5</v>
          </cell>
          <cell r="N233">
            <v>39933</v>
          </cell>
          <cell r="O233">
            <v>0</v>
          </cell>
          <cell r="P233">
            <v>39933</v>
          </cell>
          <cell r="Q233">
            <v>0</v>
          </cell>
          <cell r="R233">
            <v>45680</v>
          </cell>
          <cell r="S233">
            <v>0</v>
          </cell>
          <cell r="T233">
            <v>0</v>
          </cell>
          <cell r="U233" t="str">
            <v>200941예상</v>
          </cell>
          <cell r="V233">
            <v>1</v>
          </cell>
          <cell r="W233" t="str">
            <v>19 (4/15) 30</v>
          </cell>
          <cell r="X233" t="str">
            <v>(4/30)</v>
          </cell>
          <cell r="Y233" t="str">
            <v>19 (4/15) 30
P디젤004
10K80MC-S
(4/30)</v>
          </cell>
          <cell r="Z233">
            <v>0</v>
          </cell>
          <cell r="AA233" t="str">
            <v/>
          </cell>
        </row>
      </sheetData>
      <sheetData sheetId="14" refreshError="1">
        <row r="1">
          <cell r="B1" t="str">
            <v>공사번호</v>
          </cell>
          <cell r="C1" t="str">
            <v>공사명</v>
          </cell>
          <cell r="D1" t="str">
            <v>기종</v>
          </cell>
          <cell r="E1" t="str">
            <v>선급</v>
          </cell>
          <cell r="F1" t="str">
            <v>YARD</v>
          </cell>
          <cell r="G1" t="str">
            <v>조립착수</v>
          </cell>
          <cell r="H1" t="str">
            <v>시운전이동</v>
          </cell>
          <cell r="I1" t="str">
            <v>공시일자</v>
          </cell>
          <cell r="J1" t="str">
            <v>해체완료</v>
          </cell>
          <cell r="K1" t="str">
            <v>최종납기</v>
          </cell>
          <cell r="L1" t="str">
            <v>요청납기</v>
          </cell>
          <cell r="M1" t="str">
            <v>출하일자</v>
          </cell>
          <cell r="N1" t="str">
            <v>마력</v>
          </cell>
          <cell r="O1" t="str">
            <v>TBLT</v>
          </cell>
          <cell r="P1" t="str">
            <v>TB±</v>
          </cell>
          <cell r="Q1" t="str">
            <v>분해</v>
          </cell>
          <cell r="R1" t="str">
            <v>분해±</v>
          </cell>
          <cell r="S1" t="str">
            <v>휴일1</v>
          </cell>
          <cell r="T1" t="str">
            <v>휴일2</v>
          </cell>
          <cell r="U1" t="str">
            <v>공시월</v>
          </cell>
          <cell r="V1" t="str">
            <v>저/중</v>
          </cell>
          <cell r="W1" t="str">
            <v>T/B일정</v>
          </cell>
          <cell r="X1" t="str">
            <v>납기기준</v>
          </cell>
          <cell r="Y1" t="str">
            <v>TABLE</v>
          </cell>
          <cell r="Z1" t="str">
            <v>납기간격</v>
          </cell>
          <cell r="AA1" t="str">
            <v>공시간격</v>
          </cell>
          <cell r="AB1" t="str">
            <v>구분</v>
          </cell>
          <cell r="AC1" t="str">
            <v>납기대비</v>
          </cell>
          <cell r="AD1" t="str">
            <v>t</v>
          </cell>
          <cell r="AE1" t="str">
            <v>a</v>
          </cell>
          <cell r="AF1" t="str">
            <v>조립</v>
          </cell>
          <cell r="AG1" t="str">
            <v>비고</v>
          </cell>
        </row>
        <row r="3">
          <cell r="B3" t="str">
            <v>DMM1-1414</v>
          </cell>
          <cell r="C3" t="str">
            <v>SAFM0450-3</v>
          </cell>
          <cell r="D3" t="str">
            <v>6L28/32H</v>
          </cell>
          <cell r="E3" t="str">
            <v>/LR</v>
          </cell>
          <cell r="F3" t="str">
            <v>VWS</v>
          </cell>
          <cell r="G3">
            <v>37970</v>
          </cell>
          <cell r="H3">
            <v>37995</v>
          </cell>
          <cell r="I3">
            <v>37999</v>
          </cell>
          <cell r="J3">
            <v>38011</v>
          </cell>
          <cell r="K3">
            <v>38017</v>
          </cell>
          <cell r="L3">
            <v>38017</v>
          </cell>
          <cell r="M3">
            <v>38017</v>
          </cell>
          <cell r="N3">
            <v>1890</v>
          </cell>
          <cell r="S3">
            <v>0</v>
          </cell>
          <cell r="T3">
            <v>5</v>
          </cell>
          <cell r="U3" t="str">
            <v>200412확정</v>
          </cell>
          <cell r="V3">
            <v>2</v>
          </cell>
          <cell r="W3">
            <v>38006</v>
          </cell>
          <cell r="X3">
            <v>38017</v>
          </cell>
          <cell r="Y3" t="str">
            <v>SAFM
0450
……
6L28/32H
4대
……
TEST
2-1/13
2-1/20
DELV
1/31</v>
          </cell>
          <cell r="Z3">
            <v>20</v>
          </cell>
          <cell r="AA3">
            <v>6</v>
          </cell>
          <cell r="AB3">
            <v>1</v>
          </cell>
          <cell r="AC3">
            <v>6</v>
          </cell>
          <cell r="AD3">
            <v>2</v>
          </cell>
          <cell r="AE3">
            <v>4</v>
          </cell>
        </row>
        <row r="4">
          <cell r="B4" t="str">
            <v>DMM1-1415</v>
          </cell>
          <cell r="C4" t="str">
            <v>SAFM0450-4</v>
          </cell>
          <cell r="D4" t="str">
            <v>6L28/32H</v>
          </cell>
          <cell r="E4" t="str">
            <v>/LR</v>
          </cell>
          <cell r="F4" t="str">
            <v>VWS</v>
          </cell>
          <cell r="G4">
            <v>37970</v>
          </cell>
          <cell r="H4">
            <v>37995</v>
          </cell>
          <cell r="I4">
            <v>37999</v>
          </cell>
          <cell r="J4">
            <v>38011</v>
          </cell>
          <cell r="K4">
            <v>38017</v>
          </cell>
          <cell r="L4">
            <v>38017</v>
          </cell>
          <cell r="M4">
            <v>38017</v>
          </cell>
          <cell r="N4">
            <v>1890</v>
          </cell>
          <cell r="S4">
            <v>0</v>
          </cell>
          <cell r="T4">
            <v>5</v>
          </cell>
          <cell r="U4" t="str">
            <v>200412확정</v>
          </cell>
          <cell r="V4">
            <v>2</v>
          </cell>
          <cell r="W4" t="str">
            <v/>
          </cell>
          <cell r="X4">
            <v>38017</v>
          </cell>
          <cell r="Y4" t="e">
            <v>#VALUE!</v>
          </cell>
          <cell r="Z4">
            <v>20</v>
          </cell>
          <cell r="AA4">
            <v>7</v>
          </cell>
          <cell r="AB4">
            <v>1</v>
          </cell>
          <cell r="AC4">
            <v>6</v>
          </cell>
          <cell r="AE4">
            <v>4</v>
          </cell>
        </row>
        <row r="5">
          <cell r="B5" t="str">
            <v>DMM1-1334</v>
          </cell>
          <cell r="C5" t="str">
            <v>CMAC1460-1</v>
          </cell>
          <cell r="D5" t="str">
            <v>9L27/38</v>
          </cell>
          <cell r="E5" t="str">
            <v>/BV</v>
          </cell>
          <cell r="F5" t="str">
            <v>삼성</v>
          </cell>
          <cell r="G5">
            <v>37970</v>
          </cell>
          <cell r="H5">
            <v>38000</v>
          </cell>
          <cell r="I5">
            <v>38006</v>
          </cell>
          <cell r="J5">
            <v>38027</v>
          </cell>
          <cell r="K5">
            <v>38050</v>
          </cell>
          <cell r="L5">
            <v>38050</v>
          </cell>
          <cell r="M5">
            <v>38050</v>
          </cell>
          <cell r="N5">
            <v>3905</v>
          </cell>
          <cell r="S5">
            <v>0</v>
          </cell>
          <cell r="T5">
            <v>5</v>
          </cell>
          <cell r="U5" t="str">
            <v>200412확정</v>
          </cell>
          <cell r="V5">
            <v>2</v>
          </cell>
          <cell r="W5">
            <v>38015</v>
          </cell>
          <cell r="X5">
            <v>38050</v>
          </cell>
          <cell r="Y5" t="str">
            <v>CMAC
1460
……
9L27/38
3대
……
TEST
1-1/20
2-1/29
DELV
3/4</v>
          </cell>
          <cell r="Z5">
            <v>20</v>
          </cell>
          <cell r="AA5">
            <v>6</v>
          </cell>
          <cell r="AB5">
            <v>1</v>
          </cell>
          <cell r="AC5">
            <v>23</v>
          </cell>
          <cell r="AD5">
            <v>1</v>
          </cell>
          <cell r="AE5">
            <v>3</v>
          </cell>
        </row>
        <row r="6">
          <cell r="B6" t="str">
            <v>DMM1-1335</v>
          </cell>
          <cell r="C6" t="str">
            <v>CMAC1460-2</v>
          </cell>
          <cell r="D6" t="str">
            <v>9L27/38</v>
          </cell>
          <cell r="E6" t="str">
            <v>/BV</v>
          </cell>
          <cell r="F6" t="str">
            <v>삼성</v>
          </cell>
          <cell r="G6">
            <v>37977</v>
          </cell>
          <cell r="H6">
            <v>38005</v>
          </cell>
          <cell r="I6">
            <v>38015</v>
          </cell>
          <cell r="J6">
            <v>38027</v>
          </cell>
          <cell r="K6">
            <v>38050</v>
          </cell>
          <cell r="L6">
            <v>38050</v>
          </cell>
          <cell r="M6">
            <v>38050</v>
          </cell>
          <cell r="N6">
            <v>3905</v>
          </cell>
          <cell r="S6">
            <v>5</v>
          </cell>
          <cell r="T6">
            <v>0</v>
          </cell>
          <cell r="U6" t="str">
            <v>200412확정</v>
          </cell>
          <cell r="V6">
            <v>2</v>
          </cell>
          <cell r="W6" t="str">
            <v/>
          </cell>
          <cell r="X6">
            <v>38050</v>
          </cell>
          <cell r="Y6" t="e">
            <v>#VALUE!</v>
          </cell>
          <cell r="Z6">
            <v>20</v>
          </cell>
          <cell r="AA6">
            <v>6</v>
          </cell>
          <cell r="AB6">
            <v>1</v>
          </cell>
          <cell r="AC6">
            <v>23</v>
          </cell>
          <cell r="AE6">
            <v>3</v>
          </cell>
        </row>
        <row r="7">
          <cell r="B7" t="str">
            <v>DMM1-1336</v>
          </cell>
          <cell r="C7" t="str">
            <v>CMAC1460-3</v>
          </cell>
          <cell r="D7" t="str">
            <v>9L27/38</v>
          </cell>
          <cell r="E7" t="str">
            <v>/BV</v>
          </cell>
          <cell r="F7" t="str">
            <v>삼성</v>
          </cell>
          <cell r="G7">
            <v>37977</v>
          </cell>
          <cell r="H7">
            <v>38005</v>
          </cell>
          <cell r="I7">
            <v>38015</v>
          </cell>
          <cell r="J7">
            <v>38027</v>
          </cell>
          <cell r="K7">
            <v>38050</v>
          </cell>
          <cell r="L7">
            <v>38050</v>
          </cell>
          <cell r="M7">
            <v>38050</v>
          </cell>
          <cell r="N7">
            <v>3905</v>
          </cell>
          <cell r="S7">
            <v>5</v>
          </cell>
          <cell r="T7">
            <v>0</v>
          </cell>
          <cell r="U7" t="str">
            <v>200412확정</v>
          </cell>
          <cell r="V7">
            <v>2</v>
          </cell>
          <cell r="W7">
            <v>38026</v>
          </cell>
          <cell r="X7">
            <v>38050</v>
          </cell>
          <cell r="Y7" t="str">
            <v>CMAC
1460
……
9L27/38
3대
……
TEST
2-1/29
1-2/9
DELV
3/4</v>
          </cell>
          <cell r="Z7">
            <v>20</v>
          </cell>
          <cell r="AA7">
            <v>7</v>
          </cell>
          <cell r="AB7">
            <v>1</v>
          </cell>
          <cell r="AC7">
            <v>23</v>
          </cell>
          <cell r="AD7">
            <v>2</v>
          </cell>
          <cell r="AE7">
            <v>3</v>
          </cell>
        </row>
        <row r="8">
          <cell r="B8" t="str">
            <v>DMM1-1337</v>
          </cell>
          <cell r="C8" t="str">
            <v>CMAC1461-1</v>
          </cell>
          <cell r="D8" t="str">
            <v>9L27/38</v>
          </cell>
          <cell r="E8" t="str">
            <v>/BV</v>
          </cell>
          <cell r="F8" t="str">
            <v>삼성</v>
          </cell>
          <cell r="G8">
            <v>37991</v>
          </cell>
          <cell r="H8">
            <v>38020</v>
          </cell>
          <cell r="I8">
            <v>38026</v>
          </cell>
          <cell r="J8">
            <v>38042</v>
          </cell>
          <cell r="K8">
            <v>38053</v>
          </cell>
          <cell r="L8">
            <v>38053</v>
          </cell>
          <cell r="M8">
            <v>38053</v>
          </cell>
          <cell r="N8">
            <v>3905</v>
          </cell>
          <cell r="S8">
            <v>0</v>
          </cell>
          <cell r="T8">
            <v>0</v>
          </cell>
          <cell r="U8" t="str">
            <v>200422확정</v>
          </cell>
          <cell r="V8">
            <v>2</v>
          </cell>
          <cell r="W8">
            <v>38034</v>
          </cell>
          <cell r="X8">
            <v>38053</v>
          </cell>
          <cell r="Y8" t="str">
            <v>CMAC
1461
……
9L27/38
3대
……
TEST
2-2/9
1-2/17
DELV
3/7</v>
          </cell>
          <cell r="Z8">
            <v>20</v>
          </cell>
          <cell r="AA8">
            <v>6</v>
          </cell>
          <cell r="AB8">
            <v>1</v>
          </cell>
          <cell r="AC8">
            <v>11</v>
          </cell>
          <cell r="AD8">
            <v>2</v>
          </cell>
          <cell r="AE8">
            <v>3</v>
          </cell>
        </row>
        <row r="9">
          <cell r="B9" t="str">
            <v>DMM1-1338</v>
          </cell>
          <cell r="C9" t="str">
            <v>CMAC1461-2</v>
          </cell>
          <cell r="D9" t="str">
            <v>9L27/38</v>
          </cell>
          <cell r="E9" t="str">
            <v>/BV</v>
          </cell>
          <cell r="F9" t="str">
            <v>삼성</v>
          </cell>
          <cell r="G9">
            <v>37991</v>
          </cell>
          <cell r="H9">
            <v>38020</v>
          </cell>
          <cell r="I9">
            <v>38026</v>
          </cell>
          <cell r="J9">
            <v>38042</v>
          </cell>
          <cell r="K9">
            <v>38053</v>
          </cell>
          <cell r="L9">
            <v>38053</v>
          </cell>
          <cell r="M9">
            <v>38053</v>
          </cell>
          <cell r="N9">
            <v>3905</v>
          </cell>
          <cell r="S9">
            <v>0</v>
          </cell>
          <cell r="T9">
            <v>0</v>
          </cell>
          <cell r="U9" t="str">
            <v>200422확정</v>
          </cell>
          <cell r="V9">
            <v>2</v>
          </cell>
          <cell r="W9" t="str">
            <v/>
          </cell>
          <cell r="X9">
            <v>38053</v>
          </cell>
          <cell r="Y9" t="e">
            <v>#VALUE!</v>
          </cell>
          <cell r="Z9">
            <v>20</v>
          </cell>
          <cell r="AA9">
            <v>6</v>
          </cell>
          <cell r="AB9">
            <v>1</v>
          </cell>
          <cell r="AC9">
            <v>11</v>
          </cell>
          <cell r="AE9">
            <v>3</v>
          </cell>
        </row>
        <row r="10">
          <cell r="B10" t="str">
            <v>DMM1-1339</v>
          </cell>
          <cell r="C10" t="str">
            <v>CMAC1461-3</v>
          </cell>
          <cell r="D10" t="str">
            <v>9L27/38</v>
          </cell>
          <cell r="E10" t="str">
            <v>/BV</v>
          </cell>
          <cell r="F10" t="str">
            <v>삼성</v>
          </cell>
          <cell r="G10">
            <v>37994</v>
          </cell>
          <cell r="H10">
            <v>38028</v>
          </cell>
          <cell r="I10">
            <v>38034</v>
          </cell>
          <cell r="J10">
            <v>38042</v>
          </cell>
          <cell r="K10">
            <v>38053</v>
          </cell>
          <cell r="L10">
            <v>38053</v>
          </cell>
          <cell r="M10">
            <v>38053</v>
          </cell>
          <cell r="N10">
            <v>3905</v>
          </cell>
          <cell r="S10">
            <v>0</v>
          </cell>
          <cell r="T10">
            <v>0</v>
          </cell>
          <cell r="U10" t="str">
            <v>200422확정</v>
          </cell>
          <cell r="V10">
            <v>2</v>
          </cell>
          <cell r="W10">
            <v>38044</v>
          </cell>
          <cell r="X10">
            <v>38053</v>
          </cell>
          <cell r="Y10" t="str">
            <v>CMAC
1461
……
9L27/38
3대
……
TEST
1-2/17
2-2/27
DELV
3/7</v>
          </cell>
          <cell r="Z10">
            <v>20</v>
          </cell>
          <cell r="AA10">
            <v>6</v>
          </cell>
          <cell r="AB10">
            <v>1</v>
          </cell>
          <cell r="AC10">
            <v>11</v>
          </cell>
          <cell r="AD10">
            <v>1</v>
          </cell>
          <cell r="AE10">
            <v>3</v>
          </cell>
        </row>
        <row r="11">
          <cell r="B11" t="str">
            <v>DMM1-1416</v>
          </cell>
          <cell r="C11" t="str">
            <v>SAFM0451-1</v>
          </cell>
          <cell r="D11" t="str">
            <v>6L28/32H</v>
          </cell>
          <cell r="E11" t="str">
            <v>/LR</v>
          </cell>
          <cell r="F11" t="str">
            <v>VWS</v>
          </cell>
          <cell r="G11">
            <v>38023</v>
          </cell>
          <cell r="H11">
            <v>38040</v>
          </cell>
          <cell r="I11">
            <v>38044</v>
          </cell>
          <cell r="J11">
            <v>38063</v>
          </cell>
          <cell r="K11">
            <v>38077</v>
          </cell>
          <cell r="L11">
            <v>38077</v>
          </cell>
          <cell r="M11">
            <v>38077</v>
          </cell>
          <cell r="N11">
            <v>1890</v>
          </cell>
          <cell r="S11">
            <v>0</v>
          </cell>
          <cell r="T11">
            <v>0</v>
          </cell>
          <cell r="U11" t="str">
            <v>200422확정</v>
          </cell>
          <cell r="V11">
            <v>2</v>
          </cell>
          <cell r="W11">
            <v>38055</v>
          </cell>
          <cell r="X11">
            <v>38077</v>
          </cell>
          <cell r="Y11" t="str">
            <v>SAFM
0451
……
6L28/32H
3대
……
TEST
2-2/27
1-3/9
DELV
3/31</v>
          </cell>
          <cell r="Z11">
            <v>20</v>
          </cell>
          <cell r="AA11">
            <v>6</v>
          </cell>
          <cell r="AB11">
            <v>1</v>
          </cell>
          <cell r="AC11">
            <v>14</v>
          </cell>
          <cell r="AD11">
            <v>2</v>
          </cell>
          <cell r="AE11">
            <v>3</v>
          </cell>
        </row>
        <row r="12">
          <cell r="B12" t="str">
            <v>DMM1-1417</v>
          </cell>
          <cell r="C12" t="str">
            <v>SAFM0451-2</v>
          </cell>
          <cell r="D12" t="str">
            <v>6L28/32H</v>
          </cell>
          <cell r="E12" t="str">
            <v>/LR</v>
          </cell>
          <cell r="F12" t="str">
            <v>VWS</v>
          </cell>
          <cell r="G12">
            <v>38023</v>
          </cell>
          <cell r="H12">
            <v>38040</v>
          </cell>
          <cell r="I12">
            <v>38044</v>
          </cell>
          <cell r="J12">
            <v>38063</v>
          </cell>
          <cell r="K12">
            <v>38077</v>
          </cell>
          <cell r="L12">
            <v>38077</v>
          </cell>
          <cell r="M12">
            <v>38077</v>
          </cell>
          <cell r="N12">
            <v>1890</v>
          </cell>
          <cell r="S12">
            <v>0</v>
          </cell>
          <cell r="T12">
            <v>0</v>
          </cell>
          <cell r="U12" t="str">
            <v>200422확정</v>
          </cell>
          <cell r="V12">
            <v>2</v>
          </cell>
          <cell r="W12" t="str">
            <v/>
          </cell>
          <cell r="X12">
            <v>38077</v>
          </cell>
          <cell r="Y12" t="e">
            <v>#VALUE!</v>
          </cell>
          <cell r="Z12">
            <v>20</v>
          </cell>
          <cell r="AA12">
            <v>6</v>
          </cell>
          <cell r="AB12">
            <v>1</v>
          </cell>
          <cell r="AC12">
            <v>14</v>
          </cell>
          <cell r="AE12">
            <v>3</v>
          </cell>
        </row>
        <row r="13">
          <cell r="B13" t="str">
            <v>DMM1-1419</v>
          </cell>
          <cell r="C13" t="str">
            <v>SAFM0451-4</v>
          </cell>
          <cell r="D13" t="str">
            <v>6L28/32H</v>
          </cell>
          <cell r="E13" t="str">
            <v>/LR</v>
          </cell>
          <cell r="F13" t="str">
            <v>VWS</v>
          </cell>
          <cell r="G13">
            <v>38028</v>
          </cell>
          <cell r="H13">
            <v>38048</v>
          </cell>
          <cell r="I13">
            <v>38055</v>
          </cell>
          <cell r="J13">
            <v>38076</v>
          </cell>
          <cell r="K13">
            <v>38077</v>
          </cell>
          <cell r="L13">
            <v>38077</v>
          </cell>
          <cell r="M13">
            <v>38077</v>
          </cell>
          <cell r="N13">
            <v>1890</v>
          </cell>
          <cell r="S13">
            <v>0</v>
          </cell>
          <cell r="T13">
            <v>0</v>
          </cell>
          <cell r="U13" t="str">
            <v>200432확정</v>
          </cell>
          <cell r="V13">
            <v>2</v>
          </cell>
          <cell r="W13">
            <v>38083</v>
          </cell>
          <cell r="X13">
            <v>38077</v>
          </cell>
          <cell r="Y13" t="str">
            <v>SAFM
0451
……
6L28/32H
3대
……
TEST
1-3/9
2-4/6
DELV
3/31</v>
          </cell>
          <cell r="Z13">
            <v>20</v>
          </cell>
          <cell r="AA13">
            <v>6</v>
          </cell>
          <cell r="AB13">
            <v>1</v>
          </cell>
          <cell r="AC13">
            <v>1</v>
          </cell>
          <cell r="AD13">
            <v>1</v>
          </cell>
          <cell r="AE13">
            <v>3</v>
          </cell>
        </row>
        <row r="14">
          <cell r="B14" t="str">
            <v>DMM1-1531</v>
          </cell>
          <cell r="C14" t="str">
            <v>APML0193-1</v>
          </cell>
          <cell r="D14" t="str">
            <v>6L32/40CD</v>
          </cell>
          <cell r="E14" t="str">
            <v>/LR</v>
          </cell>
          <cell r="F14" t="str">
            <v>ODENSE</v>
          </cell>
          <cell r="G14">
            <v>38047</v>
          </cell>
          <cell r="H14">
            <v>38073</v>
          </cell>
          <cell r="I14">
            <v>38083</v>
          </cell>
          <cell r="J14">
            <v>38095</v>
          </cell>
          <cell r="K14">
            <v>38103</v>
          </cell>
          <cell r="L14">
            <v>38103</v>
          </cell>
          <cell r="M14">
            <v>38107</v>
          </cell>
          <cell r="N14">
            <v>4032</v>
          </cell>
          <cell r="S14">
            <v>0</v>
          </cell>
          <cell r="T14">
            <v>0</v>
          </cell>
          <cell r="U14" t="str">
            <v>200442확정</v>
          </cell>
          <cell r="V14">
            <v>2</v>
          </cell>
          <cell r="W14">
            <v>38091</v>
          </cell>
          <cell r="X14">
            <v>38107</v>
          </cell>
          <cell r="Y14" t="str">
            <v>APML
0193
……
6L32/40CD
4대
……
TEST
2-4/6
2-4/14
DELV
4/30</v>
          </cell>
          <cell r="Z14">
            <v>20</v>
          </cell>
          <cell r="AA14">
            <v>6</v>
          </cell>
          <cell r="AB14">
            <v>1</v>
          </cell>
          <cell r="AC14">
            <v>12</v>
          </cell>
          <cell r="AD14">
            <v>2</v>
          </cell>
          <cell r="AE14">
            <v>4</v>
          </cell>
          <cell r="AG14" t="str">
            <v>440V</v>
          </cell>
        </row>
        <row r="15">
          <cell r="B15" t="str">
            <v>DMM1-1532</v>
          </cell>
          <cell r="C15" t="str">
            <v>APML0193-2</v>
          </cell>
          <cell r="D15" t="str">
            <v>6L32/40CD</v>
          </cell>
          <cell r="E15" t="str">
            <v>/LR</v>
          </cell>
          <cell r="F15" t="str">
            <v>ODENSE</v>
          </cell>
          <cell r="G15">
            <v>38047</v>
          </cell>
          <cell r="H15">
            <v>38073</v>
          </cell>
          <cell r="I15">
            <v>38083</v>
          </cell>
          <cell r="J15">
            <v>38095</v>
          </cell>
          <cell r="K15">
            <v>38103</v>
          </cell>
          <cell r="L15">
            <v>38103</v>
          </cell>
          <cell r="M15">
            <v>38107</v>
          </cell>
          <cell r="N15">
            <v>4032</v>
          </cell>
          <cell r="S15">
            <v>0</v>
          </cell>
          <cell r="T15">
            <v>0</v>
          </cell>
          <cell r="U15" t="str">
            <v>200442확정</v>
          </cell>
          <cell r="V15">
            <v>2</v>
          </cell>
          <cell r="W15" t="str">
            <v/>
          </cell>
          <cell r="X15">
            <v>38107</v>
          </cell>
          <cell r="Y15" t="e">
            <v>#VALUE!</v>
          </cell>
          <cell r="Z15">
            <v>20</v>
          </cell>
          <cell r="AA15">
            <v>6</v>
          </cell>
          <cell r="AB15">
            <v>1</v>
          </cell>
          <cell r="AC15">
            <v>12</v>
          </cell>
          <cell r="AE15">
            <v>4</v>
          </cell>
          <cell r="AG15" t="str">
            <v>6600V</v>
          </cell>
        </row>
        <row r="16">
          <cell r="B16" t="str">
            <v>DMM1-1533</v>
          </cell>
          <cell r="C16" t="str">
            <v>APML0193-3</v>
          </cell>
          <cell r="D16" t="str">
            <v>6L32/40CD</v>
          </cell>
          <cell r="E16" t="str">
            <v>/LR</v>
          </cell>
          <cell r="F16" t="str">
            <v>ODENSE</v>
          </cell>
          <cell r="G16">
            <v>38042</v>
          </cell>
          <cell r="H16">
            <v>38084</v>
          </cell>
          <cell r="I16">
            <v>38091</v>
          </cell>
          <cell r="J16">
            <v>38103</v>
          </cell>
          <cell r="K16">
            <v>38103</v>
          </cell>
          <cell r="L16">
            <v>38103</v>
          </cell>
          <cell r="M16">
            <v>38107</v>
          </cell>
          <cell r="N16">
            <v>4032</v>
          </cell>
          <cell r="S16">
            <v>0</v>
          </cell>
          <cell r="T16">
            <v>0</v>
          </cell>
          <cell r="U16" t="str">
            <v>200442확정</v>
          </cell>
          <cell r="V16">
            <v>2</v>
          </cell>
          <cell r="W16">
            <v>38097</v>
          </cell>
          <cell r="X16">
            <v>38107</v>
          </cell>
          <cell r="Y16" t="str">
            <v>APML
0193
……
6L32/40CD
4대
……
TEST
2-4/14
2-4/20
DELV
4/30</v>
          </cell>
          <cell r="Z16">
            <v>20</v>
          </cell>
          <cell r="AA16">
            <v>6</v>
          </cell>
          <cell r="AB16">
            <v>1</v>
          </cell>
          <cell r="AC16">
            <v>4</v>
          </cell>
          <cell r="AD16">
            <v>2</v>
          </cell>
          <cell r="AE16">
            <v>4</v>
          </cell>
          <cell r="AG16" t="str">
            <v>6600V</v>
          </cell>
        </row>
        <row r="17">
          <cell r="B17" t="str">
            <v>DMM1-1534</v>
          </cell>
          <cell r="C17" t="str">
            <v>APML0193-4</v>
          </cell>
          <cell r="D17" t="str">
            <v>7L32/40CD</v>
          </cell>
          <cell r="E17" t="str">
            <v>/LR</v>
          </cell>
          <cell r="F17" t="str">
            <v>ODENSE</v>
          </cell>
          <cell r="G17">
            <v>38048</v>
          </cell>
          <cell r="H17">
            <v>38084</v>
          </cell>
          <cell r="I17">
            <v>38091</v>
          </cell>
          <cell r="J17">
            <v>38103</v>
          </cell>
          <cell r="K17">
            <v>38103</v>
          </cell>
          <cell r="L17">
            <v>38103</v>
          </cell>
          <cell r="M17">
            <v>38107</v>
          </cell>
          <cell r="N17">
            <v>4705</v>
          </cell>
          <cell r="S17">
            <v>0</v>
          </cell>
          <cell r="T17">
            <v>0</v>
          </cell>
          <cell r="U17" t="str">
            <v>200442확정</v>
          </cell>
          <cell r="V17">
            <v>2</v>
          </cell>
          <cell r="W17" t="str">
            <v/>
          </cell>
          <cell r="X17">
            <v>38107</v>
          </cell>
          <cell r="Y17" t="e">
            <v>#VALUE!</v>
          </cell>
          <cell r="Z17">
            <v>20</v>
          </cell>
          <cell r="AA17">
            <v>6</v>
          </cell>
          <cell r="AB17">
            <v>1</v>
          </cell>
          <cell r="AC17">
            <v>4</v>
          </cell>
          <cell r="AE17">
            <v>4</v>
          </cell>
          <cell r="AG17" t="str">
            <v>6600V</v>
          </cell>
        </row>
        <row r="18">
          <cell r="B18" t="str">
            <v>DMM1-1552</v>
          </cell>
          <cell r="C18" t="str">
            <v>APML0196-1</v>
          </cell>
          <cell r="D18" t="str">
            <v>6L32/40CD</v>
          </cell>
          <cell r="E18" t="str">
            <v>/LR</v>
          </cell>
          <cell r="F18" t="str">
            <v>ODENSE</v>
          </cell>
          <cell r="G18">
            <v>38055</v>
          </cell>
          <cell r="H18">
            <v>38091</v>
          </cell>
          <cell r="I18">
            <v>38097</v>
          </cell>
          <cell r="J18">
            <v>38107</v>
          </cell>
          <cell r="K18">
            <v>38103</v>
          </cell>
          <cell r="L18">
            <v>38103</v>
          </cell>
          <cell r="M18">
            <v>38107</v>
          </cell>
          <cell r="N18">
            <v>3930</v>
          </cell>
          <cell r="S18">
            <v>0</v>
          </cell>
          <cell r="T18">
            <v>0</v>
          </cell>
          <cell r="U18" t="str">
            <v>200442확정</v>
          </cell>
          <cell r="V18">
            <v>2</v>
          </cell>
          <cell r="W18" t="str">
            <v/>
          </cell>
          <cell r="X18">
            <v>38107</v>
          </cell>
          <cell r="Y18" t="str">
            <v>APML
0196
……
6L32/40CD
1대
……
TEST
4/20
DELV
4/30</v>
          </cell>
          <cell r="Z18">
            <v>20</v>
          </cell>
          <cell r="AA18">
            <v>6</v>
          </cell>
          <cell r="AB18">
            <v>1</v>
          </cell>
          <cell r="AC18">
            <v>0</v>
          </cell>
          <cell r="AD18">
            <v>1</v>
          </cell>
          <cell r="AE18">
            <v>1</v>
          </cell>
          <cell r="AG18" t="str">
            <v>6600V</v>
          </cell>
        </row>
        <row r="19">
          <cell r="B19" t="str">
            <v>DMM1-1343</v>
          </cell>
          <cell r="C19" t="str">
            <v>CMAC1463-1</v>
          </cell>
          <cell r="D19" t="str">
            <v>9L27/38</v>
          </cell>
          <cell r="E19" t="str">
            <v>/BV</v>
          </cell>
          <cell r="F19" t="str">
            <v>삼성</v>
          </cell>
          <cell r="G19">
            <v>38075</v>
          </cell>
          <cell r="H19">
            <v>38098</v>
          </cell>
          <cell r="I19">
            <v>38103</v>
          </cell>
          <cell r="J19">
            <v>38111</v>
          </cell>
          <cell r="K19">
            <v>38125</v>
          </cell>
          <cell r="L19">
            <v>38116</v>
          </cell>
          <cell r="M19">
            <v>38115</v>
          </cell>
          <cell r="N19">
            <v>3905</v>
          </cell>
          <cell r="S19">
            <v>0</v>
          </cell>
          <cell r="T19">
            <v>0</v>
          </cell>
          <cell r="U19" t="str">
            <v>200442확정</v>
          </cell>
          <cell r="V19">
            <v>2</v>
          </cell>
          <cell r="W19">
            <v>38107</v>
          </cell>
          <cell r="X19">
            <v>38165</v>
          </cell>
          <cell r="Y19" t="str">
            <v>CMAC
1463
……
9L27/38
3대
……
TEST
2-4/26
1-4/30
DELV
5/8</v>
          </cell>
          <cell r="Z19">
            <v>20</v>
          </cell>
          <cell r="AA19">
            <v>6</v>
          </cell>
          <cell r="AB19">
            <v>1</v>
          </cell>
          <cell r="AC19">
            <v>4</v>
          </cell>
          <cell r="AD19">
            <v>2</v>
          </cell>
          <cell r="AE19">
            <v>3</v>
          </cell>
        </row>
        <row r="20">
          <cell r="B20" t="str">
            <v>DMM1-1344</v>
          </cell>
          <cell r="C20" t="str">
            <v>CMAC1463-2</v>
          </cell>
          <cell r="D20" t="str">
            <v>9L27/38</v>
          </cell>
          <cell r="E20" t="str">
            <v>/BV</v>
          </cell>
          <cell r="F20" t="str">
            <v>삼성</v>
          </cell>
          <cell r="G20">
            <v>38075</v>
          </cell>
          <cell r="H20">
            <v>38098</v>
          </cell>
          <cell r="I20">
            <v>38103</v>
          </cell>
          <cell r="J20">
            <v>38111</v>
          </cell>
          <cell r="K20">
            <v>38125</v>
          </cell>
          <cell r="L20">
            <v>38116</v>
          </cell>
          <cell r="M20">
            <v>38115</v>
          </cell>
          <cell r="N20">
            <v>3905</v>
          </cell>
          <cell r="S20">
            <v>0</v>
          </cell>
          <cell r="T20">
            <v>0</v>
          </cell>
          <cell r="U20" t="str">
            <v>200442확정</v>
          </cell>
          <cell r="V20">
            <v>2</v>
          </cell>
          <cell r="W20" t="str">
            <v/>
          </cell>
          <cell r="X20">
            <v>38165</v>
          </cell>
          <cell r="Y20" t="e">
            <v>#VALUE!</v>
          </cell>
          <cell r="Z20">
            <v>20</v>
          </cell>
          <cell r="AA20">
            <v>6</v>
          </cell>
          <cell r="AB20">
            <v>1</v>
          </cell>
          <cell r="AC20">
            <v>4</v>
          </cell>
          <cell r="AE20">
            <v>3</v>
          </cell>
        </row>
        <row r="21">
          <cell r="B21" t="str">
            <v>DMM1-1345</v>
          </cell>
          <cell r="C21" t="str">
            <v>CMAC1463-3</v>
          </cell>
          <cell r="D21" t="str">
            <v>9L27/38</v>
          </cell>
          <cell r="E21" t="str">
            <v>/BV</v>
          </cell>
          <cell r="F21" t="str">
            <v>삼성</v>
          </cell>
          <cell r="G21">
            <v>38078</v>
          </cell>
          <cell r="H21">
            <v>38103</v>
          </cell>
          <cell r="I21">
            <v>38107</v>
          </cell>
          <cell r="J21">
            <v>38116</v>
          </cell>
          <cell r="K21">
            <v>38125</v>
          </cell>
          <cell r="L21">
            <v>38116</v>
          </cell>
          <cell r="M21">
            <v>38115</v>
          </cell>
          <cell r="N21">
            <v>3905</v>
          </cell>
          <cell r="S21">
            <v>0</v>
          </cell>
          <cell r="T21">
            <v>0</v>
          </cell>
          <cell r="U21" t="str">
            <v>200442확정</v>
          </cell>
          <cell r="V21">
            <v>2</v>
          </cell>
          <cell r="W21">
            <v>38117</v>
          </cell>
          <cell r="X21">
            <v>38165</v>
          </cell>
          <cell r="Y21" t="str">
            <v>CMAC
1463
……
9L27/38
3대
……
TEST
2-4/30
1-5/10
DELV
5/8</v>
          </cell>
          <cell r="Z21">
            <v>20</v>
          </cell>
          <cell r="AA21">
            <v>6</v>
          </cell>
          <cell r="AB21">
            <v>1</v>
          </cell>
          <cell r="AC21">
            <v>-1</v>
          </cell>
          <cell r="AD21">
            <v>2</v>
          </cell>
          <cell r="AE21">
            <v>3</v>
          </cell>
        </row>
        <row r="22">
          <cell r="B22" t="str">
            <v>DMM1-1340</v>
          </cell>
          <cell r="C22" t="str">
            <v>CMAC1462-1</v>
          </cell>
          <cell r="D22" t="str">
            <v>9L27/38</v>
          </cell>
          <cell r="E22" t="str">
            <v>/BV</v>
          </cell>
          <cell r="F22" t="str">
            <v>삼성</v>
          </cell>
          <cell r="G22">
            <v>38078</v>
          </cell>
          <cell r="H22">
            <v>38103</v>
          </cell>
          <cell r="I22">
            <v>38107</v>
          </cell>
          <cell r="J22">
            <v>38116</v>
          </cell>
          <cell r="K22">
            <v>38127</v>
          </cell>
          <cell r="L22">
            <v>38123</v>
          </cell>
          <cell r="M22">
            <v>38122</v>
          </cell>
          <cell r="N22">
            <v>3905</v>
          </cell>
          <cell r="S22">
            <v>0</v>
          </cell>
          <cell r="T22">
            <v>0</v>
          </cell>
          <cell r="U22" t="str">
            <v>200442확정</v>
          </cell>
          <cell r="V22">
            <v>2</v>
          </cell>
          <cell r="W22" t="str">
            <v/>
          </cell>
          <cell r="X22">
            <v>38165</v>
          </cell>
          <cell r="Y22" t="e">
            <v>#VALUE!</v>
          </cell>
          <cell r="Z22">
            <v>20</v>
          </cell>
          <cell r="AA22">
            <v>6</v>
          </cell>
          <cell r="AB22">
            <v>1</v>
          </cell>
          <cell r="AC22">
            <v>6</v>
          </cell>
          <cell r="AE22">
            <v>3</v>
          </cell>
        </row>
        <row r="23">
          <cell r="B23" t="str">
            <v>DMM1-1341</v>
          </cell>
          <cell r="C23" t="str">
            <v>CMAC1462-2</v>
          </cell>
          <cell r="D23" t="str">
            <v>9L27/38</v>
          </cell>
          <cell r="E23" t="str">
            <v>/BV</v>
          </cell>
          <cell r="F23" t="str">
            <v>삼성</v>
          </cell>
          <cell r="G23">
            <v>38091</v>
          </cell>
          <cell r="H23">
            <v>38111</v>
          </cell>
          <cell r="I23">
            <v>38117</v>
          </cell>
          <cell r="J23">
            <v>38123</v>
          </cell>
          <cell r="K23">
            <v>38127</v>
          </cell>
          <cell r="L23">
            <v>38123</v>
          </cell>
          <cell r="M23">
            <v>38122</v>
          </cell>
          <cell r="N23">
            <v>3905</v>
          </cell>
          <cell r="S23">
            <v>0</v>
          </cell>
          <cell r="T23">
            <v>0</v>
          </cell>
          <cell r="U23" t="str">
            <v>200452확정</v>
          </cell>
          <cell r="V23">
            <v>2</v>
          </cell>
          <cell r="W23">
            <v>38121</v>
          </cell>
          <cell r="X23">
            <v>38165</v>
          </cell>
          <cell r="Y23" t="str">
            <v>CMAC
1462
……
9L27/38
3대
……
TEST
2-5/10
1-5/14
DELV
5/15</v>
          </cell>
          <cell r="Z23">
            <v>20</v>
          </cell>
          <cell r="AA23">
            <v>6</v>
          </cell>
          <cell r="AB23">
            <v>1</v>
          </cell>
          <cell r="AC23">
            <v>-1</v>
          </cell>
          <cell r="AD23">
            <v>2</v>
          </cell>
          <cell r="AE23">
            <v>3</v>
          </cell>
        </row>
        <row r="24">
          <cell r="B24" t="str">
            <v>DMM1-1342</v>
          </cell>
          <cell r="C24" t="str">
            <v>CMAC1462-3</v>
          </cell>
          <cell r="D24" t="str">
            <v>9L27/38</v>
          </cell>
          <cell r="E24" t="str">
            <v>/BV</v>
          </cell>
          <cell r="F24" t="str">
            <v>삼성</v>
          </cell>
          <cell r="G24">
            <v>38091</v>
          </cell>
          <cell r="H24">
            <v>38111</v>
          </cell>
          <cell r="I24">
            <v>38117</v>
          </cell>
          <cell r="J24">
            <v>38123</v>
          </cell>
          <cell r="K24">
            <v>38127</v>
          </cell>
          <cell r="L24">
            <v>38123</v>
          </cell>
          <cell r="M24">
            <v>38122</v>
          </cell>
          <cell r="N24">
            <v>3905</v>
          </cell>
          <cell r="S24">
            <v>0</v>
          </cell>
          <cell r="T24">
            <v>0</v>
          </cell>
          <cell r="U24" t="str">
            <v>200452확정</v>
          </cell>
          <cell r="V24">
            <v>2</v>
          </cell>
          <cell r="W24" t="str">
            <v/>
          </cell>
          <cell r="X24">
            <v>38165</v>
          </cell>
          <cell r="Y24" t="e">
            <v>#VALUE!</v>
          </cell>
          <cell r="Z24">
            <v>20</v>
          </cell>
          <cell r="AA24">
            <v>6</v>
          </cell>
          <cell r="AB24">
            <v>1</v>
          </cell>
          <cell r="AC24">
            <v>-1</v>
          </cell>
          <cell r="AE24">
            <v>3</v>
          </cell>
        </row>
        <row r="25">
          <cell r="B25" t="str">
            <v>DMM1-1346</v>
          </cell>
          <cell r="C25" t="str">
            <v>CMAC1464-1</v>
          </cell>
          <cell r="D25" t="str">
            <v>9L27/38</v>
          </cell>
          <cell r="E25" t="str">
            <v>/BV</v>
          </cell>
          <cell r="F25" t="str">
            <v>삼성</v>
          </cell>
          <cell r="G25">
            <v>38091</v>
          </cell>
          <cell r="H25">
            <v>38117</v>
          </cell>
          <cell r="I25">
            <v>38121</v>
          </cell>
          <cell r="J25">
            <v>38130</v>
          </cell>
          <cell r="K25">
            <v>38146</v>
          </cell>
          <cell r="L25">
            <v>38138</v>
          </cell>
          <cell r="M25">
            <v>38138</v>
          </cell>
          <cell r="N25">
            <v>3905</v>
          </cell>
          <cell r="S25">
            <v>0</v>
          </cell>
          <cell r="T25">
            <v>0</v>
          </cell>
          <cell r="U25" t="str">
            <v>200452확정</v>
          </cell>
          <cell r="V25">
            <v>2</v>
          </cell>
          <cell r="W25">
            <v>38129</v>
          </cell>
          <cell r="X25">
            <v>38165</v>
          </cell>
          <cell r="Y25" t="str">
            <v>CMAC
1464
……
9L27/38
3대
……
TEST
2-5/14
1-5/22
DELV
5/31</v>
          </cell>
          <cell r="Z25">
            <v>20</v>
          </cell>
          <cell r="AA25">
            <v>6</v>
          </cell>
          <cell r="AB25">
            <v>1</v>
          </cell>
          <cell r="AC25">
            <v>8</v>
          </cell>
          <cell r="AD25">
            <v>2</v>
          </cell>
          <cell r="AE25">
            <v>3</v>
          </cell>
        </row>
        <row r="26">
          <cell r="B26" t="str">
            <v>DMM1-1347</v>
          </cell>
          <cell r="C26" t="str">
            <v>CMAC1464-2</v>
          </cell>
          <cell r="D26" t="str">
            <v>9L27/38</v>
          </cell>
          <cell r="E26" t="str">
            <v>/BV</v>
          </cell>
          <cell r="F26" t="str">
            <v>삼성</v>
          </cell>
          <cell r="G26">
            <v>38099</v>
          </cell>
          <cell r="H26">
            <v>38124</v>
          </cell>
          <cell r="I26">
            <v>38129</v>
          </cell>
          <cell r="J26">
            <v>38138</v>
          </cell>
          <cell r="K26">
            <v>38146</v>
          </cell>
          <cell r="L26">
            <v>38138</v>
          </cell>
          <cell r="M26">
            <v>38138</v>
          </cell>
          <cell r="N26">
            <v>3905</v>
          </cell>
          <cell r="S26">
            <v>0</v>
          </cell>
          <cell r="T26">
            <v>0</v>
          </cell>
          <cell r="U26" t="str">
            <v>200452확정</v>
          </cell>
          <cell r="V26">
            <v>2</v>
          </cell>
          <cell r="W26" t="str">
            <v/>
          </cell>
          <cell r="X26">
            <v>38165</v>
          </cell>
          <cell r="Y26" t="e">
            <v>#VALUE!</v>
          </cell>
          <cell r="Z26">
            <v>20</v>
          </cell>
          <cell r="AA26">
            <v>6</v>
          </cell>
          <cell r="AB26">
            <v>1</v>
          </cell>
          <cell r="AC26">
            <v>0</v>
          </cell>
          <cell r="AE26">
            <v>3</v>
          </cell>
        </row>
        <row r="27">
          <cell r="B27" t="str">
            <v>DMM1-1348</v>
          </cell>
          <cell r="C27" t="str">
            <v>CMAC1464-3</v>
          </cell>
          <cell r="D27" t="str">
            <v>9L27/38</v>
          </cell>
          <cell r="E27" t="str">
            <v>/BV</v>
          </cell>
          <cell r="F27" t="str">
            <v>삼성</v>
          </cell>
          <cell r="G27">
            <v>38103</v>
          </cell>
          <cell r="H27">
            <v>38124</v>
          </cell>
          <cell r="I27">
            <v>38129</v>
          </cell>
          <cell r="J27">
            <v>38138</v>
          </cell>
          <cell r="K27">
            <v>38146</v>
          </cell>
          <cell r="L27">
            <v>38138</v>
          </cell>
          <cell r="M27">
            <v>38138</v>
          </cell>
          <cell r="N27">
            <v>3905</v>
          </cell>
          <cell r="S27">
            <v>0</v>
          </cell>
          <cell r="T27">
            <v>0</v>
          </cell>
          <cell r="U27" t="str">
            <v>200452확정</v>
          </cell>
          <cell r="V27">
            <v>2</v>
          </cell>
          <cell r="W27">
            <v>38135</v>
          </cell>
          <cell r="X27">
            <v>38165</v>
          </cell>
          <cell r="Y27" t="str">
            <v>CMAC
1464
……
9L27/38
3대
……
TEST
1-5/22
2-5/28
DELV
5/31</v>
          </cell>
          <cell r="Z27">
            <v>20</v>
          </cell>
          <cell r="AA27">
            <v>6</v>
          </cell>
          <cell r="AB27">
            <v>1</v>
          </cell>
          <cell r="AC27">
            <v>0</v>
          </cell>
          <cell r="AD27">
            <v>1</v>
          </cell>
          <cell r="AE27">
            <v>3</v>
          </cell>
        </row>
        <row r="28">
          <cell r="B28" t="str">
            <v>DMM1-1535</v>
          </cell>
          <cell r="C28" t="str">
            <v>APML0194-1</v>
          </cell>
          <cell r="D28" t="str">
            <v>6L32/40CD</v>
          </cell>
          <cell r="E28" t="str">
            <v>/LR</v>
          </cell>
          <cell r="F28" t="str">
            <v>ODENSE</v>
          </cell>
          <cell r="G28">
            <v>38101</v>
          </cell>
          <cell r="H28">
            <v>38129</v>
          </cell>
          <cell r="I28">
            <v>38135</v>
          </cell>
          <cell r="J28">
            <v>38144</v>
          </cell>
          <cell r="K28">
            <v>38103</v>
          </cell>
          <cell r="L28">
            <v>38153</v>
          </cell>
          <cell r="M28">
            <v>38165</v>
          </cell>
          <cell r="N28">
            <v>4032</v>
          </cell>
          <cell r="S28">
            <v>0</v>
          </cell>
          <cell r="T28">
            <v>0</v>
          </cell>
          <cell r="U28" t="str">
            <v>200452확정</v>
          </cell>
          <cell r="V28">
            <v>2</v>
          </cell>
          <cell r="W28">
            <v>38141</v>
          </cell>
          <cell r="X28">
            <v>38165</v>
          </cell>
          <cell r="Y28" t="str">
            <v>APML
0194
……
6L32/40CD
4대
……
TEST
2-5/28
2-6/3
DELV
6/27</v>
          </cell>
          <cell r="Z28">
            <v>20</v>
          </cell>
          <cell r="AA28">
            <v>6</v>
          </cell>
          <cell r="AB28">
            <v>1</v>
          </cell>
          <cell r="AC28">
            <v>21</v>
          </cell>
          <cell r="AD28">
            <v>2</v>
          </cell>
          <cell r="AE28">
            <v>4</v>
          </cell>
          <cell r="AG28" t="str">
            <v>440V</v>
          </cell>
        </row>
        <row r="29">
          <cell r="B29" t="str">
            <v>DMM1-1536</v>
          </cell>
          <cell r="C29" t="str">
            <v>APML0194-2</v>
          </cell>
          <cell r="D29" t="str">
            <v>6L32/40CD</v>
          </cell>
          <cell r="E29" t="str">
            <v>/LR</v>
          </cell>
          <cell r="F29" t="str">
            <v>ODENSE</v>
          </cell>
          <cell r="G29">
            <v>38101</v>
          </cell>
          <cell r="H29">
            <v>38129</v>
          </cell>
          <cell r="I29">
            <v>38135</v>
          </cell>
          <cell r="J29">
            <v>38144</v>
          </cell>
          <cell r="K29">
            <v>38103</v>
          </cell>
          <cell r="L29">
            <v>38153</v>
          </cell>
          <cell r="M29">
            <v>38165</v>
          </cell>
          <cell r="N29">
            <v>4032</v>
          </cell>
          <cell r="S29">
            <v>0</v>
          </cell>
          <cell r="T29">
            <v>0</v>
          </cell>
          <cell r="U29" t="str">
            <v>200452확정</v>
          </cell>
          <cell r="V29">
            <v>2</v>
          </cell>
          <cell r="W29" t="str">
            <v/>
          </cell>
          <cell r="X29">
            <v>38165</v>
          </cell>
          <cell r="Y29" t="e">
            <v>#VALUE!</v>
          </cell>
          <cell r="Z29">
            <v>20</v>
          </cell>
          <cell r="AA29">
            <v>6</v>
          </cell>
          <cell r="AB29">
            <v>1</v>
          </cell>
          <cell r="AC29">
            <v>21</v>
          </cell>
          <cell r="AE29">
            <v>4</v>
          </cell>
          <cell r="AG29" t="str">
            <v>6600V</v>
          </cell>
        </row>
        <row r="30">
          <cell r="B30" t="str">
            <v>DMM1-1537</v>
          </cell>
          <cell r="C30" t="str">
            <v>APML0194-3</v>
          </cell>
          <cell r="D30" t="str">
            <v>6L32/40CD</v>
          </cell>
          <cell r="E30" t="str">
            <v>/LR</v>
          </cell>
          <cell r="F30" t="str">
            <v>ODENSE</v>
          </cell>
          <cell r="G30">
            <v>38107</v>
          </cell>
          <cell r="H30">
            <v>38136</v>
          </cell>
          <cell r="I30">
            <v>38141</v>
          </cell>
          <cell r="J30">
            <v>38151</v>
          </cell>
          <cell r="K30">
            <v>38103</v>
          </cell>
          <cell r="L30">
            <v>38153</v>
          </cell>
          <cell r="M30">
            <v>38165</v>
          </cell>
          <cell r="N30">
            <v>4032</v>
          </cell>
          <cell r="S30">
            <v>0</v>
          </cell>
          <cell r="T30">
            <v>0</v>
          </cell>
          <cell r="U30" t="str">
            <v>200462확정</v>
          </cell>
          <cell r="V30">
            <v>2</v>
          </cell>
          <cell r="W30">
            <v>38147</v>
          </cell>
          <cell r="X30">
            <v>38165</v>
          </cell>
          <cell r="Y30" t="str">
            <v>APML
0194
……
6L32/40CD
4대
……
TEST
2-6/3
2-6/9
DELV
6/27</v>
          </cell>
          <cell r="Z30">
            <v>20</v>
          </cell>
          <cell r="AA30">
            <v>6</v>
          </cell>
          <cell r="AB30">
            <v>1</v>
          </cell>
          <cell r="AC30">
            <v>14</v>
          </cell>
          <cell r="AD30">
            <v>2</v>
          </cell>
          <cell r="AE30">
            <v>4</v>
          </cell>
          <cell r="AG30" t="str">
            <v>6600V</v>
          </cell>
        </row>
        <row r="31">
          <cell r="B31" t="str">
            <v>DMM1-1538</v>
          </cell>
          <cell r="C31" t="str">
            <v>APML0194-4</v>
          </cell>
          <cell r="D31" t="str">
            <v>7L32/40CD</v>
          </cell>
          <cell r="E31" t="str">
            <v>/LR</v>
          </cell>
          <cell r="F31" t="str">
            <v>ODENSE</v>
          </cell>
          <cell r="G31">
            <v>38107</v>
          </cell>
          <cell r="H31">
            <v>38136</v>
          </cell>
          <cell r="I31">
            <v>38147</v>
          </cell>
          <cell r="J31">
            <v>38156</v>
          </cell>
          <cell r="K31">
            <v>38103</v>
          </cell>
          <cell r="L31">
            <v>38153</v>
          </cell>
          <cell r="M31">
            <v>38165</v>
          </cell>
          <cell r="N31">
            <v>4705</v>
          </cell>
          <cell r="S31">
            <v>0</v>
          </cell>
          <cell r="T31">
            <v>0</v>
          </cell>
          <cell r="U31" t="str">
            <v>200462확정</v>
          </cell>
          <cell r="V31">
            <v>2</v>
          </cell>
          <cell r="W31" t="str">
            <v/>
          </cell>
          <cell r="X31">
            <v>38165</v>
          </cell>
          <cell r="Y31" t="e">
            <v>#VALUE!</v>
          </cell>
          <cell r="Z31">
            <v>20</v>
          </cell>
          <cell r="AA31">
            <v>6</v>
          </cell>
          <cell r="AB31">
            <v>1</v>
          </cell>
          <cell r="AC31">
            <v>9</v>
          </cell>
          <cell r="AE31">
            <v>4</v>
          </cell>
          <cell r="AG31" t="str">
            <v>6600V</v>
          </cell>
        </row>
        <row r="32">
          <cell r="B32" t="str">
            <v>DMM1-1418</v>
          </cell>
          <cell r="C32" t="str">
            <v>SAFM0451-3</v>
          </cell>
          <cell r="D32" t="str">
            <v>6L28/32H</v>
          </cell>
          <cell r="E32" t="str">
            <v>/LR</v>
          </cell>
          <cell r="F32" t="str">
            <v>VWS</v>
          </cell>
          <cell r="G32">
            <v>38124</v>
          </cell>
          <cell r="H32">
            <v>38143</v>
          </cell>
          <cell r="I32">
            <v>38147</v>
          </cell>
          <cell r="J32">
            <v>38156</v>
          </cell>
          <cell r="K32">
            <v>38068</v>
          </cell>
          <cell r="L32">
            <v>38156</v>
          </cell>
          <cell r="M32">
            <v>38165</v>
          </cell>
          <cell r="N32">
            <v>1890</v>
          </cell>
          <cell r="S32">
            <v>0</v>
          </cell>
          <cell r="T32">
            <v>0</v>
          </cell>
          <cell r="U32" t="str">
            <v>200462확정</v>
          </cell>
          <cell r="V32">
            <v>2</v>
          </cell>
          <cell r="W32" t="str">
            <v/>
          </cell>
          <cell r="X32">
            <v>38165</v>
          </cell>
          <cell r="Y32" t="str">
            <v>SAFM
0451
……
6L28/32H
1대
……
TEST
6/9
DELV
6/27</v>
          </cell>
          <cell r="Z32">
            <v>20</v>
          </cell>
          <cell r="AA32">
            <v>6</v>
          </cell>
          <cell r="AB32">
            <v>1</v>
          </cell>
          <cell r="AC32">
            <v>9</v>
          </cell>
          <cell r="AD32">
            <v>1</v>
          </cell>
          <cell r="AE32">
            <v>1</v>
          </cell>
        </row>
        <row r="33">
          <cell r="B33" t="str">
            <v>DMM1-1539</v>
          </cell>
          <cell r="C33" t="str">
            <v>APML0195-1</v>
          </cell>
          <cell r="D33" t="str">
            <v>6L32/40CD</v>
          </cell>
          <cell r="E33" t="str">
            <v>/LR</v>
          </cell>
          <cell r="F33" t="str">
            <v>ODENSE</v>
          </cell>
          <cell r="G33">
            <v>38122</v>
          </cell>
          <cell r="H33">
            <v>38150</v>
          </cell>
          <cell r="I33">
            <v>38155</v>
          </cell>
          <cell r="J33">
            <v>38165</v>
          </cell>
          <cell r="K33">
            <v>38175</v>
          </cell>
          <cell r="L33">
            <v>38175</v>
          </cell>
          <cell r="M33">
            <v>38185</v>
          </cell>
          <cell r="N33">
            <v>4032</v>
          </cell>
          <cell r="S33">
            <v>0</v>
          </cell>
          <cell r="T33">
            <v>0</v>
          </cell>
          <cell r="U33" t="str">
            <v>200462확정</v>
          </cell>
          <cell r="V33">
            <v>2</v>
          </cell>
          <cell r="W33">
            <v>38161</v>
          </cell>
          <cell r="X33">
            <v>38185</v>
          </cell>
          <cell r="Y33" t="str">
            <v>APML
0195
……
6L32/40CD
4대
……
TEST
2-6/17
2-6/23
DELV
7/17</v>
          </cell>
          <cell r="Z33">
            <v>20</v>
          </cell>
          <cell r="AA33">
            <v>6</v>
          </cell>
          <cell r="AB33">
            <v>1</v>
          </cell>
          <cell r="AC33">
            <v>20</v>
          </cell>
          <cell r="AD33">
            <v>2</v>
          </cell>
          <cell r="AE33">
            <v>4</v>
          </cell>
          <cell r="AG33" t="str">
            <v>440V</v>
          </cell>
        </row>
        <row r="34">
          <cell r="B34" t="str">
            <v>DMM1-1540</v>
          </cell>
          <cell r="C34" t="str">
            <v>APML0195-2</v>
          </cell>
          <cell r="D34" t="str">
            <v>6L32/40CD</v>
          </cell>
          <cell r="E34" t="str">
            <v>/LR</v>
          </cell>
          <cell r="F34" t="str">
            <v>ODENSE</v>
          </cell>
          <cell r="G34">
            <v>38122</v>
          </cell>
          <cell r="H34">
            <v>38150</v>
          </cell>
          <cell r="I34">
            <v>38155</v>
          </cell>
          <cell r="J34">
            <v>38165</v>
          </cell>
          <cell r="K34">
            <v>38175</v>
          </cell>
          <cell r="L34">
            <v>38175</v>
          </cell>
          <cell r="M34">
            <v>38185</v>
          </cell>
          <cell r="N34">
            <v>4032</v>
          </cell>
          <cell r="S34">
            <v>0</v>
          </cell>
          <cell r="T34">
            <v>0</v>
          </cell>
          <cell r="U34" t="str">
            <v>200462확정</v>
          </cell>
          <cell r="V34">
            <v>2</v>
          </cell>
          <cell r="W34" t="str">
            <v/>
          </cell>
          <cell r="X34">
            <v>38185</v>
          </cell>
          <cell r="Y34" t="e">
            <v>#VALUE!</v>
          </cell>
          <cell r="Z34">
            <v>20</v>
          </cell>
          <cell r="AA34">
            <v>6</v>
          </cell>
          <cell r="AB34">
            <v>1</v>
          </cell>
          <cell r="AC34">
            <v>20</v>
          </cell>
          <cell r="AE34">
            <v>4</v>
          </cell>
          <cell r="AG34" t="str">
            <v>6600V</v>
          </cell>
        </row>
        <row r="35">
          <cell r="B35" t="str">
            <v>DMM1-1541</v>
          </cell>
          <cell r="C35" t="str">
            <v>APML0195-3</v>
          </cell>
          <cell r="D35" t="str">
            <v>6L32/40CD</v>
          </cell>
          <cell r="E35" t="str">
            <v>/LR</v>
          </cell>
          <cell r="F35" t="str">
            <v>ODENSE</v>
          </cell>
          <cell r="G35">
            <v>38128</v>
          </cell>
          <cell r="H35">
            <v>38156</v>
          </cell>
          <cell r="I35">
            <v>38161</v>
          </cell>
          <cell r="J35">
            <v>38172</v>
          </cell>
          <cell r="K35">
            <v>38175</v>
          </cell>
          <cell r="L35">
            <v>38175</v>
          </cell>
          <cell r="M35">
            <v>38185</v>
          </cell>
          <cell r="N35">
            <v>4032</v>
          </cell>
          <cell r="S35">
            <v>0</v>
          </cell>
          <cell r="T35">
            <v>0</v>
          </cell>
          <cell r="U35" t="str">
            <v>200462확정</v>
          </cell>
          <cell r="V35">
            <v>2</v>
          </cell>
          <cell r="W35">
            <v>38167</v>
          </cell>
          <cell r="X35">
            <v>38185</v>
          </cell>
          <cell r="Y35" t="str">
            <v>APML
0195
……
6L32/40CD
4대
……
TEST
2-6/23
2-6/29
DELV
7/17</v>
          </cell>
          <cell r="Z35">
            <v>20</v>
          </cell>
          <cell r="AA35">
            <v>6</v>
          </cell>
          <cell r="AB35">
            <v>1</v>
          </cell>
          <cell r="AC35">
            <v>13</v>
          </cell>
          <cell r="AD35">
            <v>2</v>
          </cell>
          <cell r="AE35">
            <v>4</v>
          </cell>
          <cell r="AG35" t="str">
            <v>6600V</v>
          </cell>
        </row>
        <row r="36">
          <cell r="B36" t="str">
            <v>DMM1-1542</v>
          </cell>
          <cell r="C36" t="str">
            <v>APML0195-4</v>
          </cell>
          <cell r="D36" t="str">
            <v>7L32/40CD</v>
          </cell>
          <cell r="E36" t="str">
            <v>/LR</v>
          </cell>
          <cell r="F36" t="str">
            <v>ODENSE</v>
          </cell>
          <cell r="G36">
            <v>38128</v>
          </cell>
          <cell r="H36">
            <v>38156</v>
          </cell>
          <cell r="I36">
            <v>38161</v>
          </cell>
          <cell r="J36">
            <v>38172</v>
          </cell>
          <cell r="K36">
            <v>38175</v>
          </cell>
          <cell r="L36">
            <v>38175</v>
          </cell>
          <cell r="M36">
            <v>38185</v>
          </cell>
          <cell r="N36">
            <v>4705</v>
          </cell>
          <cell r="S36">
            <v>0</v>
          </cell>
          <cell r="T36">
            <v>0</v>
          </cell>
          <cell r="U36" t="str">
            <v>200462확정</v>
          </cell>
          <cell r="V36">
            <v>2</v>
          </cell>
          <cell r="W36" t="str">
            <v/>
          </cell>
          <cell r="X36">
            <v>38185</v>
          </cell>
          <cell r="Y36" t="e">
            <v>#VALUE!</v>
          </cell>
          <cell r="Z36">
            <v>20</v>
          </cell>
          <cell r="AA36">
            <v>6</v>
          </cell>
          <cell r="AB36">
            <v>1</v>
          </cell>
          <cell r="AC36">
            <v>13</v>
          </cell>
          <cell r="AE36">
            <v>4</v>
          </cell>
          <cell r="AG36" t="str">
            <v>6600V</v>
          </cell>
        </row>
        <row r="37">
          <cell r="B37" t="str">
            <v>DMM1-1553</v>
          </cell>
          <cell r="C37" t="str">
            <v>APML0196-2</v>
          </cell>
          <cell r="D37" t="str">
            <v>6L32/40CD</v>
          </cell>
          <cell r="E37" t="str">
            <v>/LR</v>
          </cell>
          <cell r="F37" t="str">
            <v>ODENSE</v>
          </cell>
          <cell r="G37">
            <v>38134</v>
          </cell>
          <cell r="H37">
            <v>38162</v>
          </cell>
          <cell r="I37">
            <v>38167</v>
          </cell>
          <cell r="J37">
            <v>38182</v>
          </cell>
          <cell r="K37">
            <v>38217</v>
          </cell>
          <cell r="L37">
            <v>38217</v>
          </cell>
          <cell r="M37">
            <v>0</v>
          </cell>
          <cell r="N37">
            <v>3930</v>
          </cell>
          <cell r="S37">
            <v>0</v>
          </cell>
          <cell r="T37">
            <v>0</v>
          </cell>
          <cell r="U37" t="str">
            <v>200462확정</v>
          </cell>
          <cell r="V37">
            <v>2</v>
          </cell>
          <cell r="W37">
            <v>38177</v>
          </cell>
          <cell r="X37">
            <v>38185</v>
          </cell>
          <cell r="Y37" t="str">
            <v>APML
0196
……
6L32/40CD
3대
……
TEST
2-6/29
1-7/9
DELV
1/0</v>
          </cell>
          <cell r="Z37">
            <v>20</v>
          </cell>
          <cell r="AA37">
            <v>6</v>
          </cell>
          <cell r="AB37">
            <v>1</v>
          </cell>
          <cell r="AC37">
            <v>-38182</v>
          </cell>
          <cell r="AD37">
            <v>2</v>
          </cell>
          <cell r="AE37">
            <v>3</v>
          </cell>
          <cell r="AG37" t="str">
            <v>440V</v>
          </cell>
        </row>
        <row r="38">
          <cell r="B38" t="str">
            <v>DMM1-1554</v>
          </cell>
          <cell r="C38" t="str">
            <v>APML0196-3</v>
          </cell>
          <cell r="D38" t="str">
            <v>6L32/40CD</v>
          </cell>
          <cell r="E38" t="str">
            <v>/LR</v>
          </cell>
          <cell r="F38" t="str">
            <v>ODENSE</v>
          </cell>
          <cell r="G38">
            <v>38134</v>
          </cell>
          <cell r="H38">
            <v>38162</v>
          </cell>
          <cell r="I38">
            <v>38167</v>
          </cell>
          <cell r="J38">
            <v>38182</v>
          </cell>
          <cell r="K38">
            <v>38217</v>
          </cell>
          <cell r="L38">
            <v>38217</v>
          </cell>
          <cell r="M38">
            <v>0</v>
          </cell>
          <cell r="N38">
            <v>3930</v>
          </cell>
          <cell r="S38">
            <v>0</v>
          </cell>
          <cell r="T38">
            <v>0</v>
          </cell>
          <cell r="U38" t="str">
            <v>200462확정</v>
          </cell>
          <cell r="V38">
            <v>2</v>
          </cell>
          <cell r="W38" t="str">
            <v/>
          </cell>
          <cell r="X38">
            <v>38185</v>
          </cell>
          <cell r="Y38" t="e">
            <v>#VALUE!</v>
          </cell>
          <cell r="Z38">
            <v>20</v>
          </cell>
          <cell r="AA38">
            <v>6</v>
          </cell>
          <cell r="AB38">
            <v>1</v>
          </cell>
          <cell r="AC38">
            <v>-38182</v>
          </cell>
          <cell r="AE38">
            <v>3</v>
          </cell>
          <cell r="AG38" t="str">
            <v>6600V</v>
          </cell>
        </row>
        <row r="39">
          <cell r="B39" t="str">
            <v>DMM1-1555</v>
          </cell>
          <cell r="C39" t="str">
            <v>APML0196-4</v>
          </cell>
          <cell r="D39" t="str">
            <v>8L32/40CD</v>
          </cell>
          <cell r="E39" t="str">
            <v>/LR</v>
          </cell>
          <cell r="F39" t="str">
            <v>ODENSE</v>
          </cell>
          <cell r="G39">
            <v>38143</v>
          </cell>
          <cell r="H39">
            <v>38171</v>
          </cell>
          <cell r="I39">
            <v>38177</v>
          </cell>
          <cell r="J39">
            <v>38186</v>
          </cell>
          <cell r="K39">
            <v>38217</v>
          </cell>
          <cell r="L39">
            <v>38217</v>
          </cell>
          <cell r="M39">
            <v>0</v>
          </cell>
          <cell r="N39">
            <v>5240</v>
          </cell>
          <cell r="S39">
            <v>0</v>
          </cell>
          <cell r="T39">
            <v>0</v>
          </cell>
          <cell r="U39" t="str">
            <v>200472확정</v>
          </cell>
          <cell r="V39">
            <v>2</v>
          </cell>
          <cell r="W39">
            <v>38189</v>
          </cell>
          <cell r="X39">
            <v>38185</v>
          </cell>
          <cell r="Y39" t="str">
            <v>APML
0196
……
8L32/40CD
3대
……
TEST
1-7/9
2-7/21
DELV
1/0</v>
          </cell>
          <cell r="Z39">
            <v>20</v>
          </cell>
          <cell r="AA39">
            <v>12</v>
          </cell>
          <cell r="AB39">
            <v>1</v>
          </cell>
          <cell r="AC39">
            <v>-38186</v>
          </cell>
          <cell r="AD39">
            <v>1</v>
          </cell>
          <cell r="AE39">
            <v>3</v>
          </cell>
          <cell r="AG39" t="str">
            <v>6600V</v>
          </cell>
        </row>
        <row r="40">
          <cell r="B40" t="str">
            <v>DMM1-1465</v>
          </cell>
          <cell r="C40" t="str">
            <v>PCL 1479-1</v>
          </cell>
          <cell r="D40" t="str">
            <v>6L23/30H</v>
          </cell>
          <cell r="E40" t="str">
            <v>/AB</v>
          </cell>
          <cell r="F40" t="str">
            <v>삼성</v>
          </cell>
          <cell r="G40">
            <v>38156</v>
          </cell>
          <cell r="H40">
            <v>38183</v>
          </cell>
          <cell r="I40">
            <v>38189</v>
          </cell>
          <cell r="J40">
            <v>38198</v>
          </cell>
          <cell r="K40">
            <v>38210</v>
          </cell>
          <cell r="L40">
            <v>38243</v>
          </cell>
          <cell r="M40">
            <v>0</v>
          </cell>
          <cell r="N40">
            <v>1060</v>
          </cell>
          <cell r="S40">
            <v>0</v>
          </cell>
          <cell r="T40">
            <v>0</v>
          </cell>
          <cell r="U40" t="str">
            <v>200472확정</v>
          </cell>
          <cell r="V40">
            <v>2</v>
          </cell>
          <cell r="W40" t="str">
            <v/>
          </cell>
          <cell r="X40">
            <v>38185</v>
          </cell>
          <cell r="Y40" t="str">
            <v>PCL 
1479
……
6L23/30H
3대
……
TEST
7/21
DELV
1/0</v>
          </cell>
          <cell r="Z40">
            <v>20</v>
          </cell>
          <cell r="AA40">
            <v>8</v>
          </cell>
          <cell r="AB40">
            <v>1</v>
          </cell>
          <cell r="AC40">
            <v>-38198</v>
          </cell>
          <cell r="AD40">
            <v>3</v>
          </cell>
          <cell r="AE40">
            <v>3</v>
          </cell>
        </row>
        <row r="41">
          <cell r="B41" t="str">
            <v>DMM1-1466</v>
          </cell>
          <cell r="C41" t="str">
            <v>PCL 1479-2</v>
          </cell>
          <cell r="D41" t="str">
            <v>6L23/30H</v>
          </cell>
          <cell r="E41" t="str">
            <v>/AB</v>
          </cell>
          <cell r="F41" t="str">
            <v>삼성</v>
          </cell>
          <cell r="G41">
            <v>38156</v>
          </cell>
          <cell r="H41">
            <v>38183</v>
          </cell>
          <cell r="I41">
            <v>38189</v>
          </cell>
          <cell r="J41">
            <v>38198</v>
          </cell>
          <cell r="K41">
            <v>38210</v>
          </cell>
          <cell r="L41">
            <v>38243</v>
          </cell>
          <cell r="M41">
            <v>0</v>
          </cell>
          <cell r="N41">
            <v>1060</v>
          </cell>
          <cell r="S41">
            <v>0</v>
          </cell>
          <cell r="T41">
            <v>0</v>
          </cell>
          <cell r="U41" t="str">
            <v>200472확정</v>
          </cell>
          <cell r="V41">
            <v>2</v>
          </cell>
          <cell r="W41" t="str">
            <v/>
          </cell>
          <cell r="X41">
            <v>38185</v>
          </cell>
          <cell r="Y41" t="e">
            <v>#VALUE!</v>
          </cell>
          <cell r="Z41">
            <v>20</v>
          </cell>
          <cell r="AA41">
            <v>8</v>
          </cell>
          <cell r="AB41">
            <v>1</v>
          </cell>
          <cell r="AC41">
            <v>-38198</v>
          </cell>
          <cell r="AE41">
            <v>3</v>
          </cell>
        </row>
        <row r="42">
          <cell r="B42" t="str">
            <v>DMM1-1467</v>
          </cell>
          <cell r="C42" t="str">
            <v>PCL 1479-3</v>
          </cell>
          <cell r="D42" t="str">
            <v>6L23/30H</v>
          </cell>
          <cell r="E42" t="str">
            <v>/AB</v>
          </cell>
          <cell r="F42" t="str">
            <v>삼성</v>
          </cell>
          <cell r="G42">
            <v>38156</v>
          </cell>
          <cell r="H42">
            <v>38183</v>
          </cell>
          <cell r="I42">
            <v>38189</v>
          </cell>
          <cell r="J42">
            <v>38198</v>
          </cell>
          <cell r="K42">
            <v>38210</v>
          </cell>
          <cell r="L42">
            <v>38243</v>
          </cell>
          <cell r="M42">
            <v>0</v>
          </cell>
          <cell r="N42">
            <v>1060</v>
          </cell>
          <cell r="S42">
            <v>0</v>
          </cell>
          <cell r="T42">
            <v>0</v>
          </cell>
          <cell r="U42" t="str">
            <v>200472확정</v>
          </cell>
          <cell r="V42">
            <v>2</v>
          </cell>
          <cell r="W42" t="str">
            <v/>
          </cell>
          <cell r="X42">
            <v>38185</v>
          </cell>
          <cell r="Y42" t="e">
            <v>#VALUE!</v>
          </cell>
          <cell r="Z42">
            <v>20</v>
          </cell>
          <cell r="AA42">
            <v>8</v>
          </cell>
          <cell r="AB42">
            <v>1</v>
          </cell>
          <cell r="AC42">
            <v>-38198</v>
          </cell>
          <cell r="AE42">
            <v>3</v>
          </cell>
        </row>
        <row r="43">
          <cell r="B43" t="str">
            <v>DMM1-1511</v>
          </cell>
          <cell r="C43" t="str">
            <v>NORF1523-1</v>
          </cell>
          <cell r="D43" t="str">
            <v>6L32/40CD</v>
          </cell>
          <cell r="E43" t="str">
            <v>/LR</v>
          </cell>
          <cell r="F43" t="str">
            <v>삼성</v>
          </cell>
          <cell r="G43">
            <v>38164</v>
          </cell>
          <cell r="H43">
            <v>38198</v>
          </cell>
          <cell r="I43">
            <v>38215</v>
          </cell>
          <cell r="J43">
            <v>38224</v>
          </cell>
          <cell r="K43">
            <v>38235</v>
          </cell>
          <cell r="L43">
            <v>38235</v>
          </cell>
          <cell r="M43">
            <v>0</v>
          </cell>
          <cell r="N43">
            <v>3930</v>
          </cell>
          <cell r="S43">
            <v>9</v>
          </cell>
          <cell r="T43">
            <v>0</v>
          </cell>
          <cell r="U43" t="str">
            <v>200482확정</v>
          </cell>
          <cell r="V43">
            <v>2</v>
          </cell>
          <cell r="W43">
            <v>38222</v>
          </cell>
          <cell r="X43">
            <v>38185</v>
          </cell>
          <cell r="Y43" t="str">
            <v>NORF
1523
……
6L32/40CD
3대
……
TEST
2-8/16
1-8/23
DELV
1/0</v>
          </cell>
          <cell r="Z43">
            <v>20</v>
          </cell>
          <cell r="AA43">
            <v>8</v>
          </cell>
          <cell r="AB43">
            <v>1</v>
          </cell>
          <cell r="AC43">
            <v>-38224</v>
          </cell>
          <cell r="AD43">
            <v>2</v>
          </cell>
          <cell r="AE43">
            <v>3</v>
          </cell>
        </row>
        <row r="44">
          <cell r="B44" t="str">
            <v>DMM1-1512</v>
          </cell>
          <cell r="C44" t="str">
            <v>NORF1523-2</v>
          </cell>
          <cell r="D44" t="str">
            <v>6L32/40CD</v>
          </cell>
          <cell r="E44" t="str">
            <v>/LR</v>
          </cell>
          <cell r="F44" t="str">
            <v>삼성</v>
          </cell>
          <cell r="G44">
            <v>38164</v>
          </cell>
          <cell r="H44">
            <v>38198</v>
          </cell>
          <cell r="I44">
            <v>38215</v>
          </cell>
          <cell r="J44">
            <v>38224</v>
          </cell>
          <cell r="K44">
            <v>38235</v>
          </cell>
          <cell r="L44">
            <v>38235</v>
          </cell>
          <cell r="M44">
            <v>0</v>
          </cell>
          <cell r="N44">
            <v>3930</v>
          </cell>
          <cell r="S44">
            <v>9</v>
          </cell>
          <cell r="T44">
            <v>0</v>
          </cell>
          <cell r="U44" t="str">
            <v>200482확정</v>
          </cell>
          <cell r="V44">
            <v>2</v>
          </cell>
          <cell r="W44" t="str">
            <v/>
          </cell>
          <cell r="X44">
            <v>38185</v>
          </cell>
          <cell r="Y44" t="e">
            <v>#VALUE!</v>
          </cell>
          <cell r="Z44">
            <v>20</v>
          </cell>
          <cell r="AA44">
            <v>8</v>
          </cell>
          <cell r="AB44">
            <v>1</v>
          </cell>
          <cell r="AC44">
            <v>-38224</v>
          </cell>
          <cell r="AE44">
            <v>3</v>
          </cell>
        </row>
        <row r="45">
          <cell r="B45" t="str">
            <v>DMM1-1513</v>
          </cell>
          <cell r="C45" t="str">
            <v>NORF1523-3</v>
          </cell>
          <cell r="D45" t="str">
            <v>6L32/40CD</v>
          </cell>
          <cell r="E45" t="str">
            <v>/LR</v>
          </cell>
          <cell r="F45" t="str">
            <v>삼성</v>
          </cell>
          <cell r="G45">
            <v>38175</v>
          </cell>
          <cell r="H45">
            <v>38216</v>
          </cell>
          <cell r="I45">
            <v>38222</v>
          </cell>
          <cell r="J45">
            <v>38230</v>
          </cell>
          <cell r="K45">
            <v>38235</v>
          </cell>
          <cell r="L45">
            <v>38235</v>
          </cell>
          <cell r="M45">
            <v>0</v>
          </cell>
          <cell r="N45">
            <v>3930</v>
          </cell>
          <cell r="S45">
            <v>0</v>
          </cell>
          <cell r="T45">
            <v>0</v>
          </cell>
          <cell r="U45" t="str">
            <v>200482확정</v>
          </cell>
          <cell r="V45">
            <v>2</v>
          </cell>
          <cell r="W45">
            <v>38282</v>
          </cell>
          <cell r="X45">
            <v>38185</v>
          </cell>
          <cell r="Y45" t="str">
            <v>NORF
1523
……
6L32/40CD
3대
……
TEST
1-8/23
2-10/22
DELV
1/0</v>
          </cell>
          <cell r="Z45">
            <v>20</v>
          </cell>
          <cell r="AA45">
            <v>8</v>
          </cell>
          <cell r="AB45">
            <v>1</v>
          </cell>
          <cell r="AC45">
            <v>-38230</v>
          </cell>
          <cell r="AD45">
            <v>1</v>
          </cell>
          <cell r="AE45">
            <v>3</v>
          </cell>
        </row>
        <row r="46">
          <cell r="B46" t="str">
            <v>DMM1-1581</v>
          </cell>
          <cell r="C46" t="str">
            <v>고리0001</v>
          </cell>
          <cell r="D46" t="str">
            <v>14V32/40</v>
          </cell>
          <cell r="E46" t="str">
            <v>/HA+KO</v>
          </cell>
          <cell r="F46" t="str">
            <v>한수원</v>
          </cell>
          <cell r="G46">
            <v>38211</v>
          </cell>
          <cell r="H46">
            <v>38246</v>
          </cell>
          <cell r="I46">
            <v>38275</v>
          </cell>
          <cell r="J46">
            <v>38296</v>
          </cell>
          <cell r="K46">
            <v>38321</v>
          </cell>
          <cell r="L46">
            <v>38321</v>
          </cell>
          <cell r="M46">
            <v>0</v>
          </cell>
          <cell r="N46">
            <v>9170</v>
          </cell>
          <cell r="O46">
            <v>10</v>
          </cell>
          <cell r="P46">
            <v>18</v>
          </cell>
          <cell r="Q46">
            <v>12</v>
          </cell>
          <cell r="S46">
            <v>4</v>
          </cell>
          <cell r="T46">
            <v>0</v>
          </cell>
          <cell r="U46" t="str">
            <v>2004102확정</v>
          </cell>
          <cell r="V46">
            <v>2</v>
          </cell>
          <cell r="W46" t="str">
            <v/>
          </cell>
          <cell r="X46">
            <v>38185</v>
          </cell>
          <cell r="Y46" t="str">
            <v>고리00
01
……
14V32/40
1대
……
TEST
10/15
DELV
1/0</v>
          </cell>
          <cell r="Z46">
            <v>20</v>
          </cell>
          <cell r="AA46">
            <v>520</v>
          </cell>
          <cell r="AB46">
            <v>1</v>
          </cell>
          <cell r="AC46">
            <v>-38296</v>
          </cell>
          <cell r="AD46">
            <v>1</v>
          </cell>
          <cell r="AE46">
            <v>1</v>
          </cell>
          <cell r="AF46">
            <v>35</v>
          </cell>
        </row>
        <row r="47">
          <cell r="B47" t="str">
            <v>DMM1-1514</v>
          </cell>
          <cell r="C47" t="str">
            <v>NORF1524-1</v>
          </cell>
          <cell r="D47" t="str">
            <v>6L32/40CD</v>
          </cell>
          <cell r="E47" t="str">
            <v>/LR</v>
          </cell>
          <cell r="F47" t="str">
            <v>삼성</v>
          </cell>
          <cell r="G47">
            <v>38190</v>
          </cell>
          <cell r="H47">
            <v>38276</v>
          </cell>
          <cell r="I47">
            <v>38282</v>
          </cell>
          <cell r="J47">
            <v>38290</v>
          </cell>
          <cell r="K47">
            <v>38348</v>
          </cell>
          <cell r="L47">
            <v>38348</v>
          </cell>
          <cell r="M47">
            <v>0</v>
          </cell>
          <cell r="N47">
            <v>3930</v>
          </cell>
          <cell r="S47">
            <v>0</v>
          </cell>
          <cell r="T47">
            <v>0</v>
          </cell>
          <cell r="U47" t="str">
            <v>2004102확정</v>
          </cell>
          <cell r="V47">
            <v>2</v>
          </cell>
          <cell r="W47">
            <v>38288</v>
          </cell>
          <cell r="X47">
            <v>38185</v>
          </cell>
          <cell r="Y47" t="str">
            <v>NORF
1524
……
6L32/40CD
3대
……
TEST
2-10/22
1-10/28
DELV
1/0</v>
          </cell>
          <cell r="Z47">
            <v>10</v>
          </cell>
          <cell r="AA47">
            <v>8</v>
          </cell>
          <cell r="AB47">
            <v>1</v>
          </cell>
          <cell r="AC47">
            <v>-38290</v>
          </cell>
          <cell r="AD47">
            <v>2</v>
          </cell>
          <cell r="AE47">
            <v>3</v>
          </cell>
        </row>
        <row r="48">
          <cell r="B48" t="str">
            <v>DMM1-1515</v>
          </cell>
          <cell r="C48" t="str">
            <v>NORF1524-2</v>
          </cell>
          <cell r="D48" t="str">
            <v>6L32/40CD</v>
          </cell>
          <cell r="E48" t="str">
            <v>/LR</v>
          </cell>
          <cell r="F48" t="str">
            <v>삼성</v>
          </cell>
          <cell r="G48">
            <v>38208</v>
          </cell>
          <cell r="H48">
            <v>38276</v>
          </cell>
          <cell r="I48">
            <v>38282</v>
          </cell>
          <cell r="J48">
            <v>38290</v>
          </cell>
          <cell r="K48">
            <v>38348</v>
          </cell>
          <cell r="L48">
            <v>38348</v>
          </cell>
          <cell r="M48">
            <v>0</v>
          </cell>
          <cell r="N48">
            <v>3930</v>
          </cell>
          <cell r="S48">
            <v>0</v>
          </cell>
          <cell r="T48">
            <v>0</v>
          </cell>
          <cell r="U48" t="str">
            <v>2004102확정</v>
          </cell>
          <cell r="V48">
            <v>2</v>
          </cell>
          <cell r="W48" t="str">
            <v/>
          </cell>
          <cell r="X48">
            <v>38185</v>
          </cell>
          <cell r="Y48" t="e">
            <v>#VALUE!</v>
          </cell>
          <cell r="Z48">
            <v>10</v>
          </cell>
          <cell r="AA48">
            <v>8</v>
          </cell>
          <cell r="AB48">
            <v>1</v>
          </cell>
          <cell r="AC48">
            <v>-38290</v>
          </cell>
          <cell r="AE48">
            <v>3</v>
          </cell>
        </row>
        <row r="49">
          <cell r="B49" t="str">
            <v>DMM1-1516</v>
          </cell>
          <cell r="C49" t="str">
            <v>NORF1524-3</v>
          </cell>
          <cell r="D49" t="str">
            <v>6L32/40CD</v>
          </cell>
          <cell r="E49" t="str">
            <v>/LR</v>
          </cell>
          <cell r="F49" t="str">
            <v>삼성</v>
          </cell>
          <cell r="G49">
            <v>38217</v>
          </cell>
          <cell r="H49">
            <v>38282</v>
          </cell>
          <cell r="I49">
            <v>38288</v>
          </cell>
          <cell r="J49">
            <v>38297</v>
          </cell>
          <cell r="K49">
            <v>38348</v>
          </cell>
          <cell r="L49">
            <v>38348</v>
          </cell>
          <cell r="M49">
            <v>0</v>
          </cell>
          <cell r="N49">
            <v>3930</v>
          </cell>
          <cell r="S49">
            <v>0</v>
          </cell>
          <cell r="T49">
            <v>0</v>
          </cell>
          <cell r="U49" t="str">
            <v>2004102확정</v>
          </cell>
          <cell r="V49">
            <v>2</v>
          </cell>
          <cell r="W49">
            <v>0</v>
          </cell>
          <cell r="X49">
            <v>38185</v>
          </cell>
          <cell r="Y49" t="str">
            <v>NORF
1524
……
6L32/40CD
3대
……
TEST
1-10/28
2-1/0
DELV
1/0</v>
          </cell>
          <cell r="Z49">
            <v>10</v>
          </cell>
          <cell r="AA49">
            <v>22</v>
          </cell>
          <cell r="AB49">
            <v>1</v>
          </cell>
          <cell r="AC49">
            <v>-38297</v>
          </cell>
          <cell r="AD49">
            <v>1</v>
          </cell>
          <cell r="AE49">
            <v>3</v>
          </cell>
        </row>
        <row r="50">
          <cell r="B50" t="str">
            <v>DMM1-1274</v>
          </cell>
          <cell r="C50" t="str">
            <v>MINE1453-1</v>
          </cell>
          <cell r="D50" t="str">
            <v>6L21/31</v>
          </cell>
          <cell r="E50" t="str">
            <v>/AB</v>
          </cell>
          <cell r="F50" t="str">
            <v>삼성</v>
          </cell>
          <cell r="K50">
            <v>38045</v>
          </cell>
          <cell r="L50">
            <v>38045</v>
          </cell>
          <cell r="M50">
            <v>38046</v>
          </cell>
          <cell r="N50">
            <v>1550</v>
          </cell>
          <cell r="V50">
            <v>2</v>
          </cell>
          <cell r="W50" t="str">
            <v/>
          </cell>
          <cell r="AA50" t="str">
            <v>COMPLETE</v>
          </cell>
          <cell r="AB50">
            <v>1</v>
          </cell>
          <cell r="AC50">
            <v>38046</v>
          </cell>
        </row>
        <row r="51">
          <cell r="B51" t="str">
            <v>DMM1-1275</v>
          </cell>
          <cell r="C51" t="str">
            <v>MINE1453-2</v>
          </cell>
          <cell r="D51" t="str">
            <v>6L21/31</v>
          </cell>
          <cell r="E51" t="str">
            <v>/AB</v>
          </cell>
          <cell r="F51" t="str">
            <v>삼성</v>
          </cell>
          <cell r="K51">
            <v>38045</v>
          </cell>
          <cell r="L51">
            <v>38045</v>
          </cell>
          <cell r="M51">
            <v>38046</v>
          </cell>
          <cell r="N51">
            <v>1550</v>
          </cell>
          <cell r="V51">
            <v>2</v>
          </cell>
          <cell r="W51" t="str">
            <v/>
          </cell>
          <cell r="AA51" t="str">
            <v>COMPLETE</v>
          </cell>
          <cell r="AB51">
            <v>1</v>
          </cell>
          <cell r="AC51">
            <v>38046</v>
          </cell>
        </row>
        <row r="52">
          <cell r="B52" t="str">
            <v>DMM1-1276</v>
          </cell>
          <cell r="C52" t="str">
            <v>MINE1453-3</v>
          </cell>
          <cell r="D52" t="str">
            <v>6L21/31</v>
          </cell>
          <cell r="E52" t="str">
            <v>/AB</v>
          </cell>
          <cell r="F52" t="str">
            <v>삼성</v>
          </cell>
          <cell r="K52">
            <v>38045</v>
          </cell>
          <cell r="L52">
            <v>38045</v>
          </cell>
          <cell r="M52">
            <v>38046</v>
          </cell>
          <cell r="N52">
            <v>1550</v>
          </cell>
          <cell r="V52">
            <v>2</v>
          </cell>
          <cell r="W52" t="str">
            <v/>
          </cell>
          <cell r="AA52" t="str">
            <v>COMPLETE</v>
          </cell>
          <cell r="AB52">
            <v>1</v>
          </cell>
          <cell r="AC52">
            <v>38046</v>
          </cell>
        </row>
        <row r="53">
          <cell r="B53" t="str">
            <v>DMM1-1277</v>
          </cell>
          <cell r="C53" t="str">
            <v>MINE1454-1</v>
          </cell>
          <cell r="D53" t="str">
            <v>6L21/31</v>
          </cell>
          <cell r="E53" t="str">
            <v>/AB</v>
          </cell>
          <cell r="F53" t="str">
            <v>삼성</v>
          </cell>
          <cell r="K53">
            <v>38107</v>
          </cell>
          <cell r="L53">
            <v>38123</v>
          </cell>
          <cell r="M53">
            <v>38118</v>
          </cell>
          <cell r="N53">
            <v>1550</v>
          </cell>
          <cell r="V53">
            <v>2</v>
          </cell>
          <cell r="W53" t="str">
            <v/>
          </cell>
          <cell r="AA53" t="str">
            <v>COMPLETE</v>
          </cell>
          <cell r="AB53">
            <v>1</v>
          </cell>
          <cell r="AC53">
            <v>38118</v>
          </cell>
        </row>
        <row r="54">
          <cell r="B54" t="str">
            <v>DMM1-1278</v>
          </cell>
          <cell r="C54" t="str">
            <v>MINE1454-2</v>
          </cell>
          <cell r="D54" t="str">
            <v>6L21/31</v>
          </cell>
          <cell r="E54" t="str">
            <v>/AB</v>
          </cell>
          <cell r="F54" t="str">
            <v>삼성</v>
          </cell>
          <cell r="K54">
            <v>38107</v>
          </cell>
          <cell r="L54">
            <v>38123</v>
          </cell>
          <cell r="M54">
            <v>38118</v>
          </cell>
          <cell r="N54">
            <v>1550</v>
          </cell>
          <cell r="V54">
            <v>2</v>
          </cell>
          <cell r="W54" t="str">
            <v/>
          </cell>
          <cell r="AA54" t="str">
            <v>COMPLETE</v>
          </cell>
          <cell r="AB54">
            <v>1</v>
          </cell>
          <cell r="AC54">
            <v>38118</v>
          </cell>
        </row>
        <row r="55">
          <cell r="B55" t="str">
            <v>DMM1-1279</v>
          </cell>
          <cell r="C55" t="str">
            <v>MINE1454-3</v>
          </cell>
          <cell r="D55" t="str">
            <v>6L21/31</v>
          </cell>
          <cell r="E55" t="str">
            <v>/AB</v>
          </cell>
          <cell r="F55" t="str">
            <v>삼성</v>
          </cell>
          <cell r="K55">
            <v>38107</v>
          </cell>
          <cell r="L55">
            <v>38123</v>
          </cell>
          <cell r="M55">
            <v>38118</v>
          </cell>
          <cell r="N55">
            <v>1550</v>
          </cell>
          <cell r="V55">
            <v>2</v>
          </cell>
          <cell r="W55" t="str">
            <v/>
          </cell>
          <cell r="AA55" t="str">
            <v>COMPLETE</v>
          </cell>
          <cell r="AB55">
            <v>1</v>
          </cell>
          <cell r="AC55">
            <v>38118</v>
          </cell>
        </row>
        <row r="56">
          <cell r="B56" t="str">
            <v>DMM1-1361</v>
          </cell>
          <cell r="C56" t="str">
            <v>MINE1475-1</v>
          </cell>
          <cell r="D56" t="str">
            <v>6L21/31</v>
          </cell>
          <cell r="E56" t="str">
            <v>/AB</v>
          </cell>
          <cell r="F56" t="str">
            <v>삼성</v>
          </cell>
          <cell r="K56">
            <v>38125</v>
          </cell>
          <cell r="L56">
            <v>38125</v>
          </cell>
          <cell r="M56">
            <v>38125</v>
          </cell>
          <cell r="N56">
            <v>1550</v>
          </cell>
          <cell r="V56">
            <v>2</v>
          </cell>
          <cell r="W56" t="str">
            <v/>
          </cell>
          <cell r="AA56" t="str">
            <v>COMPLETE</v>
          </cell>
          <cell r="AB56">
            <v>1</v>
          </cell>
          <cell r="AC56">
            <v>38125</v>
          </cell>
        </row>
        <row r="57">
          <cell r="B57" t="str">
            <v>DMM1-1362</v>
          </cell>
          <cell r="C57" t="str">
            <v>MINE1475-2</v>
          </cell>
          <cell r="D57" t="str">
            <v>6L21/31</v>
          </cell>
          <cell r="E57" t="str">
            <v>/AB</v>
          </cell>
          <cell r="F57" t="str">
            <v>삼성</v>
          </cell>
          <cell r="K57">
            <v>38125</v>
          </cell>
          <cell r="L57">
            <v>38125</v>
          </cell>
          <cell r="M57">
            <v>38125</v>
          </cell>
          <cell r="N57">
            <v>1550</v>
          </cell>
          <cell r="V57">
            <v>2</v>
          </cell>
          <cell r="W57" t="str">
            <v/>
          </cell>
          <cell r="AA57" t="str">
            <v>COMPLETE</v>
          </cell>
          <cell r="AB57">
            <v>1</v>
          </cell>
          <cell r="AC57">
            <v>38125</v>
          </cell>
        </row>
        <row r="58">
          <cell r="B58" t="str">
            <v>DMM1-1363</v>
          </cell>
          <cell r="C58" t="str">
            <v>MINE1475-3</v>
          </cell>
          <cell r="D58" t="str">
            <v>6L21/31</v>
          </cell>
          <cell r="E58" t="str">
            <v>/AB</v>
          </cell>
          <cell r="F58" t="str">
            <v>삼성</v>
          </cell>
          <cell r="K58">
            <v>38125</v>
          </cell>
          <cell r="L58">
            <v>38125</v>
          </cell>
          <cell r="M58">
            <v>38125</v>
          </cell>
          <cell r="N58">
            <v>1550</v>
          </cell>
          <cell r="V58">
            <v>2</v>
          </cell>
          <cell r="W58" t="str">
            <v/>
          </cell>
          <cell r="AA58" t="str">
            <v>COMPLETE</v>
          </cell>
          <cell r="AB58">
            <v>1</v>
          </cell>
          <cell r="AC58">
            <v>38125</v>
          </cell>
        </row>
        <row r="59">
          <cell r="B59" t="str">
            <v>DMM1-1468</v>
          </cell>
          <cell r="C59" t="str">
            <v>PCL 1521-1</v>
          </cell>
          <cell r="D59" t="str">
            <v>6L23/30H</v>
          </cell>
          <cell r="E59" t="str">
            <v>/AB</v>
          </cell>
          <cell r="F59" t="str">
            <v>삼성</v>
          </cell>
          <cell r="K59">
            <v>38370</v>
          </cell>
          <cell r="L59">
            <v>38370</v>
          </cell>
          <cell r="M59">
            <v>0</v>
          </cell>
          <cell r="N59">
            <v>1060</v>
          </cell>
          <cell r="V59">
            <v>2</v>
          </cell>
          <cell r="W59" t="str">
            <v/>
          </cell>
          <cell r="AA59" t="str">
            <v>COMPLETE</v>
          </cell>
          <cell r="AB59">
            <v>1</v>
          </cell>
          <cell r="AC59">
            <v>0</v>
          </cell>
        </row>
        <row r="60">
          <cell r="B60" t="str">
            <v>DMM1-1469</v>
          </cell>
          <cell r="C60" t="str">
            <v>PCL 1521-2</v>
          </cell>
          <cell r="D60" t="str">
            <v>6L23/30H</v>
          </cell>
          <cell r="E60" t="str">
            <v>/AB</v>
          </cell>
          <cell r="F60" t="str">
            <v>삼성</v>
          </cell>
          <cell r="K60">
            <v>38370</v>
          </cell>
          <cell r="L60">
            <v>38370</v>
          </cell>
          <cell r="M60">
            <v>0</v>
          </cell>
          <cell r="N60">
            <v>1060</v>
          </cell>
          <cell r="V60">
            <v>2</v>
          </cell>
          <cell r="W60" t="str">
            <v/>
          </cell>
          <cell r="AA60" t="str">
            <v>COMPLETE</v>
          </cell>
          <cell r="AB60">
            <v>1</v>
          </cell>
          <cell r="AC60">
            <v>0</v>
          </cell>
        </row>
        <row r="61">
          <cell r="B61" t="str">
            <v>DMM1-1470</v>
          </cell>
          <cell r="C61" t="str">
            <v>PCL 1521-3</v>
          </cell>
          <cell r="D61" t="str">
            <v>6L23/30H</v>
          </cell>
          <cell r="E61" t="str">
            <v>/AB</v>
          </cell>
          <cell r="F61" t="str">
            <v>삼성</v>
          </cell>
          <cell r="K61">
            <v>38370</v>
          </cell>
          <cell r="L61">
            <v>38370</v>
          </cell>
          <cell r="M61">
            <v>0</v>
          </cell>
          <cell r="N61">
            <v>1060</v>
          </cell>
          <cell r="V61">
            <v>2</v>
          </cell>
          <cell r="W61" t="str">
            <v/>
          </cell>
          <cell r="AA61" t="str">
            <v>COMPLETE</v>
          </cell>
          <cell r="AB61">
            <v>1</v>
          </cell>
          <cell r="AC61">
            <v>0</v>
          </cell>
        </row>
        <row r="62">
          <cell r="B62" t="str">
            <v>DMM1-1459</v>
          </cell>
          <cell r="C62" t="str">
            <v>MINE1506-1</v>
          </cell>
          <cell r="D62" t="str">
            <v>6L21/31</v>
          </cell>
          <cell r="E62" t="str">
            <v>/AB</v>
          </cell>
          <cell r="F62" t="str">
            <v>삼성</v>
          </cell>
          <cell r="K62">
            <v>38523</v>
          </cell>
          <cell r="L62">
            <v>38523</v>
          </cell>
          <cell r="M62">
            <v>0</v>
          </cell>
          <cell r="N62">
            <v>1630</v>
          </cell>
          <cell r="V62">
            <v>2</v>
          </cell>
          <cell r="W62" t="str">
            <v/>
          </cell>
          <cell r="AA62" t="str">
            <v>COMPLETE</v>
          </cell>
          <cell r="AB62">
            <v>1</v>
          </cell>
          <cell r="AC62">
            <v>0</v>
          </cell>
        </row>
        <row r="63">
          <cell r="B63" t="str">
            <v>DMM1-1460</v>
          </cell>
          <cell r="C63" t="str">
            <v>MINE1506-2</v>
          </cell>
          <cell r="D63" t="str">
            <v>6L21/31</v>
          </cell>
          <cell r="E63" t="str">
            <v>/AB</v>
          </cell>
          <cell r="F63" t="str">
            <v>삼성</v>
          </cell>
          <cell r="K63">
            <v>38523</v>
          </cell>
          <cell r="L63">
            <v>38523</v>
          </cell>
          <cell r="M63">
            <v>0</v>
          </cell>
          <cell r="N63">
            <v>1630</v>
          </cell>
          <cell r="V63">
            <v>2</v>
          </cell>
          <cell r="W63" t="str">
            <v/>
          </cell>
          <cell r="AA63" t="str">
            <v>COMPLETE</v>
          </cell>
          <cell r="AB63">
            <v>1</v>
          </cell>
          <cell r="AC63">
            <v>0</v>
          </cell>
        </row>
        <row r="64">
          <cell r="B64" t="str">
            <v>DMM1-1461</v>
          </cell>
          <cell r="C64" t="str">
            <v>MINE1506-3</v>
          </cell>
          <cell r="D64" t="str">
            <v>6L21/31</v>
          </cell>
          <cell r="E64" t="str">
            <v>/AB</v>
          </cell>
          <cell r="F64" t="str">
            <v>삼성</v>
          </cell>
          <cell r="K64">
            <v>38523</v>
          </cell>
          <cell r="L64">
            <v>38523</v>
          </cell>
          <cell r="M64">
            <v>0</v>
          </cell>
          <cell r="N64">
            <v>1630</v>
          </cell>
          <cell r="V64">
            <v>2</v>
          </cell>
          <cell r="W64" t="str">
            <v/>
          </cell>
          <cell r="AA64" t="str">
            <v>COMPLETE</v>
          </cell>
          <cell r="AB64">
            <v>1</v>
          </cell>
          <cell r="AC64">
            <v>0</v>
          </cell>
        </row>
        <row r="65">
          <cell r="B65" t="str">
            <v>DMM1-1471</v>
          </cell>
          <cell r="C65" t="str">
            <v>PCL 1522-1</v>
          </cell>
          <cell r="D65" t="str">
            <v>6L23/30H</v>
          </cell>
          <cell r="E65" t="str">
            <v>/AB</v>
          </cell>
          <cell r="F65" t="str">
            <v>삼성</v>
          </cell>
          <cell r="K65">
            <v>38625</v>
          </cell>
          <cell r="L65">
            <v>38625</v>
          </cell>
          <cell r="M65">
            <v>0</v>
          </cell>
          <cell r="N65">
            <v>1060</v>
          </cell>
          <cell r="V65">
            <v>2</v>
          </cell>
          <cell r="W65" t="str">
            <v/>
          </cell>
          <cell r="AA65" t="str">
            <v>COMPLETE</v>
          </cell>
          <cell r="AB65">
            <v>1</v>
          </cell>
          <cell r="AC65">
            <v>0</v>
          </cell>
        </row>
        <row r="66">
          <cell r="B66" t="str">
            <v>DMM1-1472</v>
          </cell>
          <cell r="C66" t="str">
            <v>PCL 1522-2</v>
          </cell>
          <cell r="D66" t="str">
            <v>6L23/30H</v>
          </cell>
          <cell r="E66" t="str">
            <v>/AB</v>
          </cell>
          <cell r="F66" t="str">
            <v>삼성</v>
          </cell>
          <cell r="K66">
            <v>38625</v>
          </cell>
          <cell r="L66">
            <v>38625</v>
          </cell>
          <cell r="M66">
            <v>0</v>
          </cell>
          <cell r="N66">
            <v>1060</v>
          </cell>
          <cell r="V66">
            <v>2</v>
          </cell>
          <cell r="W66" t="str">
            <v/>
          </cell>
          <cell r="AA66" t="str">
            <v>COMPLETE</v>
          </cell>
          <cell r="AB66">
            <v>1</v>
          </cell>
          <cell r="AC66">
            <v>0</v>
          </cell>
        </row>
        <row r="67">
          <cell r="B67" t="str">
            <v>DMM1-1473</v>
          </cell>
          <cell r="C67" t="str">
            <v>PCL 1522-3</v>
          </cell>
          <cell r="D67" t="str">
            <v>6L23/30H</v>
          </cell>
          <cell r="E67" t="str">
            <v>/AB</v>
          </cell>
          <cell r="F67" t="str">
            <v>삼성</v>
          </cell>
          <cell r="K67">
            <v>38625</v>
          </cell>
          <cell r="L67">
            <v>38625</v>
          </cell>
          <cell r="M67">
            <v>0</v>
          </cell>
          <cell r="N67">
            <v>1060</v>
          </cell>
          <cell r="V67">
            <v>2</v>
          </cell>
          <cell r="W67" t="str">
            <v/>
          </cell>
          <cell r="AA67" t="str">
            <v>COMPLETE</v>
          </cell>
          <cell r="AB67">
            <v>1</v>
          </cell>
          <cell r="AC67">
            <v>0</v>
          </cell>
        </row>
        <row r="68">
          <cell r="B68" t="str">
            <v>DMM1-1462</v>
          </cell>
          <cell r="C68" t="str">
            <v>MINE1507-1</v>
          </cell>
          <cell r="D68" t="str">
            <v>6L21/31</v>
          </cell>
          <cell r="E68" t="str">
            <v>/AB</v>
          </cell>
          <cell r="F68" t="str">
            <v>삼성</v>
          </cell>
          <cell r="K68">
            <v>38588</v>
          </cell>
          <cell r="L68">
            <v>38588</v>
          </cell>
          <cell r="M68">
            <v>0</v>
          </cell>
          <cell r="N68">
            <v>1630</v>
          </cell>
          <cell r="V68">
            <v>2</v>
          </cell>
          <cell r="W68" t="str">
            <v/>
          </cell>
          <cell r="AA68" t="str">
            <v>COMPLETE</v>
          </cell>
          <cell r="AB68">
            <v>1</v>
          </cell>
          <cell r="AC68">
            <v>0</v>
          </cell>
        </row>
        <row r="69">
          <cell r="B69" t="str">
            <v>DMM1-1463</v>
          </cell>
          <cell r="C69" t="str">
            <v>MINE1507-2</v>
          </cell>
          <cell r="D69" t="str">
            <v>6L21/31</v>
          </cell>
          <cell r="E69" t="str">
            <v>/AB</v>
          </cell>
          <cell r="F69" t="str">
            <v>삼성</v>
          </cell>
          <cell r="K69">
            <v>38588</v>
          </cell>
          <cell r="L69">
            <v>38588</v>
          </cell>
          <cell r="M69">
            <v>0</v>
          </cell>
          <cell r="N69">
            <v>1630</v>
          </cell>
          <cell r="V69">
            <v>2</v>
          </cell>
          <cell r="W69" t="str">
            <v/>
          </cell>
          <cell r="AA69" t="str">
            <v>COMPLETE</v>
          </cell>
          <cell r="AB69">
            <v>1</v>
          </cell>
          <cell r="AC69">
            <v>0</v>
          </cell>
        </row>
        <row r="70">
          <cell r="B70" t="str">
            <v>DMM1-1464</v>
          </cell>
          <cell r="C70" t="str">
            <v>MINE1507-3</v>
          </cell>
          <cell r="D70" t="str">
            <v>6L21/31</v>
          </cell>
          <cell r="E70" t="str">
            <v>/AB</v>
          </cell>
          <cell r="F70" t="str">
            <v>삼성</v>
          </cell>
          <cell r="K70">
            <v>38588</v>
          </cell>
          <cell r="L70">
            <v>38588</v>
          </cell>
          <cell r="M70">
            <v>0</v>
          </cell>
          <cell r="N70">
            <v>1630</v>
          </cell>
          <cell r="V70">
            <v>2</v>
          </cell>
          <cell r="W70" t="str">
            <v/>
          </cell>
          <cell r="AA70" t="str">
            <v>COMPLETE</v>
          </cell>
          <cell r="AB70">
            <v>1</v>
          </cell>
          <cell r="AC70">
            <v>0</v>
          </cell>
        </row>
        <row r="71">
          <cell r="B71" t="str">
            <v>DMM1-1631</v>
          </cell>
          <cell r="C71" t="str">
            <v>NORF1574P1</v>
          </cell>
          <cell r="D71" t="str">
            <v>8L48/60B</v>
          </cell>
          <cell r="E71" t="str">
            <v>/LR</v>
          </cell>
          <cell r="F71" t="str">
            <v>삼성</v>
          </cell>
          <cell r="K71">
            <v>38594</v>
          </cell>
          <cell r="L71">
            <v>38594</v>
          </cell>
          <cell r="M71">
            <v>0</v>
          </cell>
          <cell r="N71">
            <v>13040</v>
          </cell>
          <cell r="V71">
            <v>2</v>
          </cell>
          <cell r="W71" t="str">
            <v/>
          </cell>
          <cell r="AA71" t="str">
            <v>COMPLETE</v>
          </cell>
          <cell r="AB71">
            <v>1</v>
          </cell>
          <cell r="AC71">
            <v>0</v>
          </cell>
        </row>
        <row r="72">
          <cell r="B72" t="str">
            <v>DMM1-1632</v>
          </cell>
          <cell r="C72" t="str">
            <v>NORF1574P2</v>
          </cell>
          <cell r="D72" t="str">
            <v>8L48/60B</v>
          </cell>
          <cell r="E72" t="str">
            <v>/LR</v>
          </cell>
          <cell r="F72" t="str">
            <v>삼성</v>
          </cell>
          <cell r="K72">
            <v>38594</v>
          </cell>
          <cell r="L72">
            <v>38594</v>
          </cell>
          <cell r="M72">
            <v>0</v>
          </cell>
          <cell r="N72">
            <v>13040</v>
          </cell>
          <cell r="V72">
            <v>2</v>
          </cell>
          <cell r="W72" t="str">
            <v/>
          </cell>
          <cell r="AA72" t="str">
            <v>COMPLETE</v>
          </cell>
          <cell r="AB72">
            <v>1</v>
          </cell>
          <cell r="AC72">
            <v>0</v>
          </cell>
        </row>
        <row r="73">
          <cell r="B73" t="str">
            <v>DMM1-1633</v>
          </cell>
          <cell r="C73" t="str">
            <v>NORF1574P3</v>
          </cell>
          <cell r="D73" t="str">
            <v>8L48/60B</v>
          </cell>
          <cell r="E73" t="str">
            <v>/LR</v>
          </cell>
          <cell r="F73" t="str">
            <v>삼성</v>
          </cell>
          <cell r="K73">
            <v>38594</v>
          </cell>
          <cell r="L73">
            <v>38594</v>
          </cell>
          <cell r="M73">
            <v>0</v>
          </cell>
          <cell r="N73">
            <v>13040</v>
          </cell>
          <cell r="V73">
            <v>2</v>
          </cell>
          <cell r="W73" t="str">
            <v/>
          </cell>
          <cell r="AA73" t="str">
            <v>COMPLETE</v>
          </cell>
          <cell r="AB73">
            <v>1</v>
          </cell>
          <cell r="AC73">
            <v>0</v>
          </cell>
        </row>
        <row r="74">
          <cell r="B74" t="str">
            <v>DMM1-1634</v>
          </cell>
          <cell r="C74" t="str">
            <v>NORF1574P4</v>
          </cell>
          <cell r="D74" t="str">
            <v>8L48/60B</v>
          </cell>
          <cell r="E74" t="str">
            <v>/LR</v>
          </cell>
          <cell r="F74" t="str">
            <v>삼성</v>
          </cell>
          <cell r="K74">
            <v>38594</v>
          </cell>
          <cell r="L74">
            <v>38594</v>
          </cell>
          <cell r="M74">
            <v>0</v>
          </cell>
          <cell r="N74">
            <v>13040</v>
          </cell>
          <cell r="V74">
            <v>2</v>
          </cell>
          <cell r="W74" t="str">
            <v/>
          </cell>
          <cell r="AA74" t="str">
            <v>COMPLETE</v>
          </cell>
          <cell r="AB74">
            <v>1</v>
          </cell>
          <cell r="AC74">
            <v>0</v>
          </cell>
        </row>
        <row r="75">
          <cell r="B75" t="str">
            <v>DMM1-1635</v>
          </cell>
          <cell r="C75" t="str">
            <v>NORFOPT-1</v>
          </cell>
          <cell r="D75" t="str">
            <v>6L32/40CD</v>
          </cell>
          <cell r="E75" t="str">
            <v>/LR</v>
          </cell>
          <cell r="F75" t="str">
            <v>삼성</v>
          </cell>
          <cell r="K75">
            <v>38563</v>
          </cell>
          <cell r="L75">
            <v>38563</v>
          </cell>
          <cell r="M75">
            <v>0</v>
          </cell>
          <cell r="N75">
            <v>3930</v>
          </cell>
          <cell r="V75">
            <v>2</v>
          </cell>
          <cell r="W75" t="str">
            <v/>
          </cell>
          <cell r="AA75" t="str">
            <v>COMPLETE</v>
          </cell>
          <cell r="AB75">
            <v>1</v>
          </cell>
          <cell r="AC75">
            <v>0</v>
          </cell>
        </row>
        <row r="76">
          <cell r="B76" t="str">
            <v>DMM1-1636</v>
          </cell>
          <cell r="C76" t="str">
            <v>NORFOPT-2</v>
          </cell>
          <cell r="D76" t="str">
            <v>6L32/40CD</v>
          </cell>
          <cell r="E76" t="str">
            <v>/LR</v>
          </cell>
          <cell r="F76" t="str">
            <v>삼성</v>
          </cell>
          <cell r="K76">
            <v>38563</v>
          </cell>
          <cell r="L76">
            <v>38563</v>
          </cell>
          <cell r="M76">
            <v>0</v>
          </cell>
          <cell r="N76">
            <v>3930</v>
          </cell>
          <cell r="V76">
            <v>2</v>
          </cell>
          <cell r="W76" t="str">
            <v/>
          </cell>
          <cell r="AA76" t="str">
            <v>COMPLETE</v>
          </cell>
          <cell r="AB76">
            <v>1</v>
          </cell>
          <cell r="AC76">
            <v>0</v>
          </cell>
        </row>
        <row r="77">
          <cell r="B77" t="str">
            <v>DMM1-1637</v>
          </cell>
          <cell r="C77" t="str">
            <v>NORFOPT-3</v>
          </cell>
          <cell r="D77" t="str">
            <v>6L32/40CD</v>
          </cell>
          <cell r="E77" t="str">
            <v>/LR</v>
          </cell>
          <cell r="F77" t="str">
            <v>삼성</v>
          </cell>
          <cell r="K77">
            <v>38563</v>
          </cell>
          <cell r="L77">
            <v>38563</v>
          </cell>
          <cell r="M77">
            <v>0</v>
          </cell>
          <cell r="N77">
            <v>3930</v>
          </cell>
          <cell r="V77">
            <v>2</v>
          </cell>
          <cell r="W77" t="str">
            <v/>
          </cell>
          <cell r="AA77" t="str">
            <v>COMPLETE</v>
          </cell>
          <cell r="AB77">
            <v>1</v>
          </cell>
          <cell r="AC77">
            <v>0</v>
          </cell>
        </row>
        <row r="79">
          <cell r="B79" t="str">
            <v>DMM1-1503</v>
          </cell>
          <cell r="C79" t="str">
            <v>NORF1523P1</v>
          </cell>
          <cell r="D79" t="str">
            <v>8L48/60B</v>
          </cell>
          <cell r="E79" t="str">
            <v>/LR</v>
          </cell>
          <cell r="F79" t="str">
            <v>삼성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38280</v>
          </cell>
          <cell r="M79">
            <v>0</v>
          </cell>
          <cell r="N79">
            <v>13040</v>
          </cell>
          <cell r="V79">
            <v>2</v>
          </cell>
          <cell r="AA79" t="str">
            <v>COMPLETE</v>
          </cell>
          <cell r="AB79">
            <v>1</v>
          </cell>
          <cell r="AC79">
            <v>4</v>
          </cell>
        </row>
        <row r="80">
          <cell r="B80" t="str">
            <v>DMM1-1504</v>
          </cell>
          <cell r="C80" t="str">
            <v>NORF1523P2</v>
          </cell>
          <cell r="D80" t="str">
            <v>8L48/60B</v>
          </cell>
          <cell r="E80" t="str">
            <v>/LR</v>
          </cell>
          <cell r="F80" t="str">
            <v>삼성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38280</v>
          </cell>
          <cell r="M80">
            <v>0</v>
          </cell>
          <cell r="N80">
            <v>13040</v>
          </cell>
          <cell r="V80">
            <v>2</v>
          </cell>
          <cell r="AA80" t="str">
            <v>COMPLETE</v>
          </cell>
          <cell r="AB80">
            <v>1</v>
          </cell>
          <cell r="AC80">
            <v>4</v>
          </cell>
        </row>
        <row r="81">
          <cell r="B81" t="str">
            <v>DMM1-1505</v>
          </cell>
          <cell r="C81" t="str">
            <v>NORF1523P3</v>
          </cell>
          <cell r="D81" t="str">
            <v>8L48/60B</v>
          </cell>
          <cell r="E81" t="str">
            <v>/LR</v>
          </cell>
          <cell r="F81" t="str">
            <v>삼성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38280</v>
          </cell>
          <cell r="M81">
            <v>0</v>
          </cell>
          <cell r="N81">
            <v>13040</v>
          </cell>
          <cell r="V81">
            <v>2</v>
          </cell>
          <cell r="AA81" t="str">
            <v>COMPLETE</v>
          </cell>
          <cell r="AB81">
            <v>1</v>
          </cell>
          <cell r="AC81">
            <v>4</v>
          </cell>
        </row>
        <row r="82">
          <cell r="B82" t="str">
            <v>DMM1-1506</v>
          </cell>
          <cell r="C82" t="str">
            <v>NORF1523P4</v>
          </cell>
          <cell r="D82" t="str">
            <v>8L48/60B</v>
          </cell>
          <cell r="E82" t="str">
            <v>/LR</v>
          </cell>
          <cell r="F82" t="str">
            <v>삼성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38280</v>
          </cell>
          <cell r="M82">
            <v>0</v>
          </cell>
          <cell r="N82">
            <v>13040</v>
          </cell>
          <cell r="V82">
            <v>2</v>
          </cell>
          <cell r="AA82" t="str">
            <v>COMPLETE</v>
          </cell>
          <cell r="AB82">
            <v>1</v>
          </cell>
          <cell r="AC82">
            <v>4</v>
          </cell>
        </row>
        <row r="83">
          <cell r="B83" t="str">
            <v>DMM1-1507</v>
          </cell>
          <cell r="C83" t="str">
            <v>NORF1524P1</v>
          </cell>
          <cell r="D83" t="str">
            <v>8L48/60B</v>
          </cell>
          <cell r="E83" t="str">
            <v>/LR</v>
          </cell>
          <cell r="F83" t="str">
            <v>삼성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38403</v>
          </cell>
          <cell r="M83">
            <v>0</v>
          </cell>
          <cell r="N83">
            <v>13040</v>
          </cell>
          <cell r="V83">
            <v>2</v>
          </cell>
          <cell r="AA83" t="str">
            <v>COMPLETE</v>
          </cell>
          <cell r="AB83">
            <v>1</v>
          </cell>
          <cell r="AC83">
            <v>4</v>
          </cell>
        </row>
        <row r="84">
          <cell r="B84" t="str">
            <v>DMM1-1508</v>
          </cell>
          <cell r="C84" t="str">
            <v>NORF1524P2</v>
          </cell>
          <cell r="D84" t="str">
            <v>8L48/60B</v>
          </cell>
          <cell r="E84" t="str">
            <v>/LR</v>
          </cell>
          <cell r="F84" t="str">
            <v>삼성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38403</v>
          </cell>
          <cell r="M84">
            <v>0</v>
          </cell>
          <cell r="N84">
            <v>13040</v>
          </cell>
          <cell r="V84">
            <v>2</v>
          </cell>
          <cell r="AA84" t="str">
            <v>COMPLETE</v>
          </cell>
          <cell r="AB84">
            <v>1</v>
          </cell>
          <cell r="AC84">
            <v>4</v>
          </cell>
        </row>
        <row r="85">
          <cell r="B85" t="str">
            <v>DMM1-1509</v>
          </cell>
          <cell r="C85" t="str">
            <v>NORF1524P3</v>
          </cell>
          <cell r="D85" t="str">
            <v>8L48/60B</v>
          </cell>
          <cell r="E85" t="str">
            <v>/LR</v>
          </cell>
          <cell r="F85" t="str">
            <v>삼성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38403</v>
          </cell>
          <cell r="M85">
            <v>0</v>
          </cell>
          <cell r="N85">
            <v>13040</v>
          </cell>
          <cell r="V85">
            <v>2</v>
          </cell>
          <cell r="AA85" t="str">
            <v>COMPLETE</v>
          </cell>
          <cell r="AB85">
            <v>1</v>
          </cell>
          <cell r="AC85">
            <v>4</v>
          </cell>
        </row>
        <row r="86">
          <cell r="B86" t="str">
            <v>DMM1-1510</v>
          </cell>
          <cell r="C86" t="str">
            <v>NORF1524P4</v>
          </cell>
          <cell r="D86" t="str">
            <v>8L48/60B</v>
          </cell>
          <cell r="E86" t="str">
            <v>/LR</v>
          </cell>
          <cell r="F86" t="str">
            <v>삼성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38403</v>
          </cell>
          <cell r="M86">
            <v>0</v>
          </cell>
          <cell r="N86">
            <v>13040</v>
          </cell>
          <cell r="V86">
            <v>2</v>
          </cell>
          <cell r="AA86" t="str">
            <v>COMPLETE</v>
          </cell>
          <cell r="AB86">
            <v>1</v>
          </cell>
          <cell r="AC86">
            <v>4</v>
          </cell>
        </row>
        <row r="88">
          <cell r="B88" t="str">
            <v>DSM1-1249</v>
          </cell>
          <cell r="C88" t="str">
            <v>LPX 0001</v>
          </cell>
          <cell r="D88" t="str">
            <v>16PC2-5V</v>
          </cell>
          <cell r="E88" t="str">
            <v>/DQA</v>
          </cell>
          <cell r="F88" t="str">
            <v>두산</v>
          </cell>
          <cell r="G88">
            <v>38229</v>
          </cell>
          <cell r="H88">
            <v>38292</v>
          </cell>
          <cell r="I88">
            <v>38306</v>
          </cell>
          <cell r="J88">
            <v>38336</v>
          </cell>
          <cell r="K88">
            <v>38367</v>
          </cell>
          <cell r="L88">
            <v>38367</v>
          </cell>
          <cell r="M88">
            <v>0</v>
          </cell>
          <cell r="N88">
            <v>10400</v>
          </cell>
          <cell r="S88">
            <v>0</v>
          </cell>
          <cell r="T88">
            <v>0</v>
          </cell>
          <cell r="U88" t="str">
            <v>2004112확정</v>
          </cell>
          <cell r="V88">
            <v>2</v>
          </cell>
          <cell r="W88" t="str">
            <v>1(11/15)</v>
          </cell>
          <cell r="X88" t="str">
            <v>[1/15]</v>
          </cell>
          <cell r="Y88" t="str">
            <v>1(11/15)
LPX 0001
16PC2-5V
[1/15]</v>
          </cell>
          <cell r="AB88">
            <v>1</v>
          </cell>
          <cell r="AC88">
            <v>8</v>
          </cell>
        </row>
        <row r="89">
          <cell r="B89" t="str">
            <v>DSM1-1250</v>
          </cell>
          <cell r="C89" t="str">
            <v>LPX 0002</v>
          </cell>
          <cell r="D89" t="str">
            <v>16PC2-5V</v>
          </cell>
          <cell r="E89" t="str">
            <v>/DQA</v>
          </cell>
          <cell r="F89" t="str">
            <v>두산</v>
          </cell>
          <cell r="G89">
            <v>38238</v>
          </cell>
          <cell r="H89">
            <v>38301</v>
          </cell>
          <cell r="I89">
            <v>38316</v>
          </cell>
          <cell r="J89">
            <v>38336</v>
          </cell>
          <cell r="K89">
            <v>38367</v>
          </cell>
          <cell r="L89">
            <v>38367</v>
          </cell>
          <cell r="M89">
            <v>0</v>
          </cell>
          <cell r="N89">
            <v>10400</v>
          </cell>
          <cell r="O89">
            <v>10</v>
          </cell>
          <cell r="P89">
            <v>2</v>
          </cell>
          <cell r="Q89">
            <v>12</v>
          </cell>
          <cell r="S89">
            <v>0</v>
          </cell>
          <cell r="T89">
            <v>0</v>
          </cell>
          <cell r="U89" t="str">
            <v>2004112확정</v>
          </cell>
          <cell r="V89">
            <v>2</v>
          </cell>
          <cell r="W89" t="str">
            <v>10(11/25)</v>
          </cell>
          <cell r="X89" t="str">
            <v>[1/15]</v>
          </cell>
          <cell r="Y89" t="str">
            <v>10(11/25)
LPX 0002
16PC2-5V
[1/15]</v>
          </cell>
          <cell r="AB89">
            <v>1</v>
          </cell>
          <cell r="AC89">
            <v>8</v>
          </cell>
          <cell r="AF89">
            <v>35</v>
          </cell>
        </row>
        <row r="90">
          <cell r="B90" t="str">
            <v>DSM1-1251</v>
          </cell>
          <cell r="C90" t="str">
            <v>LPX 0003</v>
          </cell>
          <cell r="D90" t="str">
            <v>16PC2-5V</v>
          </cell>
          <cell r="E90" t="str">
            <v>/DQA</v>
          </cell>
          <cell r="F90" t="str">
            <v>두산</v>
          </cell>
          <cell r="G90">
            <v>38280</v>
          </cell>
          <cell r="H90">
            <v>38326</v>
          </cell>
          <cell r="I90">
            <v>38341</v>
          </cell>
          <cell r="J90">
            <v>38388</v>
          </cell>
          <cell r="K90">
            <v>38398</v>
          </cell>
          <cell r="L90">
            <v>38398</v>
          </cell>
          <cell r="M90">
            <v>0</v>
          </cell>
          <cell r="N90">
            <v>10400</v>
          </cell>
          <cell r="O90">
            <v>10</v>
          </cell>
          <cell r="Q90">
            <v>12</v>
          </cell>
          <cell r="S90">
            <v>0</v>
          </cell>
          <cell r="T90">
            <v>3</v>
          </cell>
          <cell r="U90" t="str">
            <v>2004122확정</v>
          </cell>
          <cell r="V90">
            <v>2</v>
          </cell>
          <cell r="W90" t="str">
            <v>5(12/20)</v>
          </cell>
          <cell r="X90" t="str">
            <v>[2/15]</v>
          </cell>
          <cell r="Y90" t="str">
            <v>5(12/20)
LPX 0003
16PC2-5V
[2/15]</v>
          </cell>
          <cell r="AB90">
            <v>1</v>
          </cell>
          <cell r="AC90">
            <v>8</v>
          </cell>
          <cell r="AF90">
            <v>35</v>
          </cell>
        </row>
        <row r="91">
          <cell r="B91" t="str">
            <v>DSM1-1252</v>
          </cell>
          <cell r="C91" t="str">
            <v>LPX 0004</v>
          </cell>
          <cell r="D91" t="str">
            <v>16PC2-5V</v>
          </cell>
          <cell r="E91" t="str">
            <v>/DQA</v>
          </cell>
          <cell r="F91" t="str">
            <v>두산</v>
          </cell>
          <cell r="G91">
            <v>38292</v>
          </cell>
          <cell r="H91">
            <v>38339</v>
          </cell>
          <cell r="I91">
            <v>38357</v>
          </cell>
          <cell r="J91">
            <v>38388</v>
          </cell>
          <cell r="K91">
            <v>38398</v>
          </cell>
          <cell r="L91">
            <v>38398</v>
          </cell>
          <cell r="M91">
            <v>0</v>
          </cell>
          <cell r="N91">
            <v>10400</v>
          </cell>
          <cell r="O91">
            <v>10</v>
          </cell>
          <cell r="Q91">
            <v>12</v>
          </cell>
          <cell r="S91">
            <v>3</v>
          </cell>
          <cell r="T91">
            <v>0</v>
          </cell>
          <cell r="U91" t="str">
            <v>200512확정</v>
          </cell>
          <cell r="V91">
            <v>2</v>
          </cell>
          <cell r="W91" t="str">
            <v>18(1/5)</v>
          </cell>
          <cell r="X91" t="str">
            <v>[2/15]</v>
          </cell>
          <cell r="Y91" t="str">
            <v>18(1/5)
LPX 0004
16PC2-5V
[2/15]</v>
          </cell>
          <cell r="AB91">
            <v>1</v>
          </cell>
          <cell r="AC91">
            <v>8</v>
          </cell>
          <cell r="AF91">
            <v>35</v>
          </cell>
        </row>
        <row r="92">
          <cell r="B92" t="str">
            <v>PM디젤001</v>
          </cell>
          <cell r="C92" t="str">
            <v>신고리 원전 EDG # 1</v>
          </cell>
          <cell r="D92" t="str">
            <v>16PC2-5V</v>
          </cell>
          <cell r="E92" t="str">
            <v/>
          </cell>
          <cell r="F92" t="str">
            <v>고리</v>
          </cell>
          <cell r="G92">
            <v>39039</v>
          </cell>
          <cell r="H92">
            <v>39074</v>
          </cell>
          <cell r="I92">
            <v>39087</v>
          </cell>
          <cell r="J92">
            <v>39099</v>
          </cell>
          <cell r="L92">
            <v>39171</v>
          </cell>
          <cell r="M92">
            <v>0</v>
          </cell>
          <cell r="N92">
            <v>10400</v>
          </cell>
          <cell r="O92">
            <v>10</v>
          </cell>
          <cell r="Q92">
            <v>12</v>
          </cell>
          <cell r="S92">
            <v>3</v>
          </cell>
          <cell r="T92">
            <v>0</v>
          </cell>
          <cell r="U92" t="str">
            <v>200712예상</v>
          </cell>
          <cell r="V92">
            <v>2</v>
          </cell>
          <cell r="W92" t="str">
            <v>23(1/5)</v>
          </cell>
          <cell r="X92" t="str">
            <v>(3/30)</v>
          </cell>
          <cell r="Y92" t="str">
            <v>23(1/5)
신고리 원전 EDG # 1
16PC2-5V
(3/30)</v>
          </cell>
          <cell r="Z92">
            <v>10</v>
          </cell>
          <cell r="AA92">
            <v>8</v>
          </cell>
          <cell r="AB92">
            <v>1</v>
          </cell>
          <cell r="AC92">
            <v>8</v>
          </cell>
          <cell r="AD92">
            <v>1</v>
          </cell>
          <cell r="AE92">
            <v>1</v>
          </cell>
          <cell r="AF92">
            <v>35</v>
          </cell>
        </row>
        <row r="93">
          <cell r="B93" t="str">
            <v>PM디젤002</v>
          </cell>
          <cell r="C93" t="str">
            <v>신고리 원전 EDG # 2</v>
          </cell>
          <cell r="D93" t="str">
            <v>16PC2-5V</v>
          </cell>
          <cell r="E93" t="str">
            <v/>
          </cell>
          <cell r="F93" t="str">
            <v>고리</v>
          </cell>
          <cell r="G93">
            <v>39070</v>
          </cell>
          <cell r="H93">
            <v>39108</v>
          </cell>
          <cell r="I93">
            <v>39118</v>
          </cell>
          <cell r="J93">
            <v>39133</v>
          </cell>
          <cell r="L93">
            <v>39171</v>
          </cell>
          <cell r="M93">
            <v>0</v>
          </cell>
          <cell r="N93">
            <v>10400</v>
          </cell>
          <cell r="O93">
            <v>10</v>
          </cell>
          <cell r="Q93">
            <v>12</v>
          </cell>
          <cell r="S93">
            <v>0</v>
          </cell>
          <cell r="T93">
            <v>3</v>
          </cell>
          <cell r="U93" t="str">
            <v>200722예상</v>
          </cell>
          <cell r="V93">
            <v>2</v>
          </cell>
          <cell r="W93" t="str">
            <v>26(2/5)</v>
          </cell>
          <cell r="X93" t="str">
            <v>(3/30)</v>
          </cell>
          <cell r="Y93" t="str">
            <v>26(2/5)
신고리 원전 EDG # 2
16PC2-5V
(3/30)</v>
          </cell>
          <cell r="Z93">
            <v>10</v>
          </cell>
          <cell r="AA93">
            <v>8</v>
          </cell>
          <cell r="AB93">
            <v>1</v>
          </cell>
          <cell r="AC93">
            <v>8</v>
          </cell>
          <cell r="AD93">
            <v>1</v>
          </cell>
          <cell r="AE93">
            <v>1</v>
          </cell>
          <cell r="AF93">
            <v>35</v>
          </cell>
        </row>
        <row r="94">
          <cell r="B94" t="str">
            <v>PM디젤005</v>
          </cell>
          <cell r="C94" t="str">
            <v>신월성 원전 EDG # 1</v>
          </cell>
          <cell r="D94" t="str">
            <v>16PC2-5V</v>
          </cell>
          <cell r="E94" t="str">
            <v/>
          </cell>
          <cell r="F94" t="str">
            <v>월성</v>
          </cell>
          <cell r="G94">
            <v>39337</v>
          </cell>
          <cell r="H94">
            <v>39375</v>
          </cell>
          <cell r="I94">
            <v>39385</v>
          </cell>
          <cell r="J94">
            <v>39397</v>
          </cell>
          <cell r="L94">
            <v>39416</v>
          </cell>
          <cell r="M94">
            <v>0</v>
          </cell>
          <cell r="N94">
            <v>10400</v>
          </cell>
          <cell r="O94">
            <v>10</v>
          </cell>
          <cell r="Q94">
            <v>12</v>
          </cell>
          <cell r="S94">
            <v>0</v>
          </cell>
          <cell r="T94">
            <v>0</v>
          </cell>
          <cell r="U94" t="str">
            <v>2007102예상</v>
          </cell>
          <cell r="V94">
            <v>2</v>
          </cell>
          <cell r="W94" t="str">
            <v>20(10/30)</v>
          </cell>
          <cell r="X94" t="str">
            <v>(11/30)</v>
          </cell>
          <cell r="Y94" t="str">
            <v>20(10/30)
신월성 원전 EDG # 1
16PC2-5V
(11/30)</v>
          </cell>
          <cell r="Z94">
            <v>10</v>
          </cell>
          <cell r="AA94">
            <v>8</v>
          </cell>
          <cell r="AB94">
            <v>1</v>
          </cell>
          <cell r="AC94">
            <v>8</v>
          </cell>
          <cell r="AD94">
            <v>1</v>
          </cell>
          <cell r="AE94">
            <v>1</v>
          </cell>
          <cell r="AF94">
            <v>35</v>
          </cell>
        </row>
        <row r="95">
          <cell r="B95" t="str">
            <v>PM디젤006</v>
          </cell>
          <cell r="C95" t="str">
            <v>신월성 원전 EDG # 2</v>
          </cell>
          <cell r="D95" t="str">
            <v>16PC2-5V</v>
          </cell>
          <cell r="E95" t="str">
            <v/>
          </cell>
          <cell r="F95" t="str">
            <v>월성</v>
          </cell>
          <cell r="G95">
            <v>39348</v>
          </cell>
          <cell r="H95">
            <v>39386</v>
          </cell>
          <cell r="I95">
            <v>39396</v>
          </cell>
          <cell r="J95">
            <v>39408</v>
          </cell>
          <cell r="L95">
            <v>39416</v>
          </cell>
          <cell r="M95">
            <v>0</v>
          </cell>
          <cell r="N95">
            <v>10400</v>
          </cell>
          <cell r="O95">
            <v>10</v>
          </cell>
          <cell r="Q95">
            <v>12</v>
          </cell>
          <cell r="S95">
            <v>0</v>
          </cell>
          <cell r="T95">
            <v>0</v>
          </cell>
          <cell r="U95" t="str">
            <v>2007112예상</v>
          </cell>
          <cell r="V95">
            <v>2</v>
          </cell>
          <cell r="W95" t="str">
            <v>31(11/10)</v>
          </cell>
          <cell r="X95" t="str">
            <v>(11/30)</v>
          </cell>
          <cell r="Y95" t="str">
            <v>31(11/10)
신월성 원전 EDG # 2
16PC2-5V
(11/30)</v>
          </cell>
          <cell r="Z95">
            <v>10</v>
          </cell>
          <cell r="AA95">
            <v>8</v>
          </cell>
          <cell r="AB95">
            <v>1</v>
          </cell>
          <cell r="AC95">
            <v>8</v>
          </cell>
          <cell r="AD95">
            <v>1</v>
          </cell>
          <cell r="AE95">
            <v>1</v>
          </cell>
          <cell r="AF95">
            <v>35</v>
          </cell>
        </row>
        <row r="96">
          <cell r="B96" t="str">
            <v>PM디젤003</v>
          </cell>
          <cell r="C96" t="str">
            <v>신고리 원전 EDG # 3</v>
          </cell>
          <cell r="D96" t="str">
            <v>16PC2-5V</v>
          </cell>
          <cell r="E96" t="str">
            <v/>
          </cell>
          <cell r="F96" t="str">
            <v>고리</v>
          </cell>
          <cell r="G96">
            <v>39361</v>
          </cell>
          <cell r="H96">
            <v>39396</v>
          </cell>
          <cell r="I96">
            <v>39406</v>
          </cell>
          <cell r="J96">
            <v>39418</v>
          </cell>
          <cell r="L96">
            <v>39477</v>
          </cell>
          <cell r="M96">
            <v>0</v>
          </cell>
          <cell r="N96">
            <v>10400</v>
          </cell>
          <cell r="O96">
            <v>10</v>
          </cell>
          <cell r="Q96">
            <v>12</v>
          </cell>
          <cell r="S96">
            <v>0</v>
          </cell>
          <cell r="T96">
            <v>0</v>
          </cell>
          <cell r="U96" t="str">
            <v>2007112예상</v>
          </cell>
          <cell r="V96">
            <v>2</v>
          </cell>
          <cell r="W96" t="str">
            <v>10(11/20)</v>
          </cell>
          <cell r="X96" t="str">
            <v>(1/30)</v>
          </cell>
          <cell r="Y96" t="str">
            <v>10(11/20)
신고리 원전 EDG # 3
16PC2-5V
(1/30)</v>
          </cell>
          <cell r="Z96">
            <v>10</v>
          </cell>
          <cell r="AA96">
            <v>8</v>
          </cell>
          <cell r="AB96">
            <v>1</v>
          </cell>
          <cell r="AC96">
            <v>8</v>
          </cell>
          <cell r="AD96">
            <v>1</v>
          </cell>
          <cell r="AE96">
            <v>1</v>
          </cell>
          <cell r="AF96">
            <v>35</v>
          </cell>
        </row>
        <row r="97">
          <cell r="B97" t="str">
            <v>PM디젤004</v>
          </cell>
          <cell r="C97" t="str">
            <v>신고리 원전 EDG # 4</v>
          </cell>
          <cell r="D97" t="str">
            <v>16PC2-5V</v>
          </cell>
          <cell r="E97" t="str">
            <v/>
          </cell>
          <cell r="F97" t="str">
            <v>고리</v>
          </cell>
          <cell r="G97">
            <v>39371</v>
          </cell>
          <cell r="H97">
            <v>39406</v>
          </cell>
          <cell r="I97">
            <v>39416</v>
          </cell>
          <cell r="J97">
            <v>39428</v>
          </cell>
          <cell r="L97">
            <v>39477</v>
          </cell>
          <cell r="M97">
            <v>0</v>
          </cell>
          <cell r="N97">
            <v>10400</v>
          </cell>
          <cell r="O97">
            <v>10</v>
          </cell>
          <cell r="Q97">
            <v>12</v>
          </cell>
          <cell r="S97">
            <v>0</v>
          </cell>
          <cell r="T97">
            <v>0</v>
          </cell>
          <cell r="U97" t="str">
            <v>2007112예상</v>
          </cell>
          <cell r="V97">
            <v>2</v>
          </cell>
          <cell r="W97" t="str">
            <v>20(11/30)</v>
          </cell>
          <cell r="X97" t="str">
            <v>(1/30)</v>
          </cell>
          <cell r="Y97" t="str">
            <v>20(11/30)
신고리 원전 EDG # 4
16PC2-5V
(1/30)</v>
          </cell>
          <cell r="Z97">
            <v>10</v>
          </cell>
          <cell r="AA97">
            <v>8</v>
          </cell>
          <cell r="AB97">
            <v>1</v>
          </cell>
          <cell r="AC97">
            <v>8</v>
          </cell>
          <cell r="AD97">
            <v>1</v>
          </cell>
          <cell r="AE97">
            <v>1</v>
          </cell>
          <cell r="AF97">
            <v>35</v>
          </cell>
        </row>
        <row r="98">
          <cell r="B98" t="str">
            <v>PM디젤011</v>
          </cell>
          <cell r="C98" t="str">
            <v>LPX 후속기 # 1</v>
          </cell>
          <cell r="D98" t="str">
            <v>16PC2-5V</v>
          </cell>
          <cell r="E98" t="str">
            <v/>
          </cell>
          <cell r="F98" t="str">
            <v>해군</v>
          </cell>
          <cell r="G98">
            <v>39381</v>
          </cell>
          <cell r="H98">
            <v>39416</v>
          </cell>
          <cell r="I98">
            <v>39426</v>
          </cell>
          <cell r="J98">
            <v>39438</v>
          </cell>
          <cell r="L98">
            <v>39506</v>
          </cell>
          <cell r="M98">
            <v>0</v>
          </cell>
          <cell r="N98">
            <v>10400</v>
          </cell>
          <cell r="O98">
            <v>10</v>
          </cell>
          <cell r="Q98">
            <v>12</v>
          </cell>
          <cell r="S98">
            <v>0</v>
          </cell>
          <cell r="T98">
            <v>0</v>
          </cell>
          <cell r="U98" t="str">
            <v>2007122예상</v>
          </cell>
          <cell r="V98">
            <v>2</v>
          </cell>
          <cell r="W98" t="str">
            <v>30(12/10)</v>
          </cell>
          <cell r="X98" t="str">
            <v>(2/28)</v>
          </cell>
          <cell r="Y98" t="str">
            <v>30(12/10)
LPX 후속기 # 1
16PC2-5V
(2/28)</v>
          </cell>
          <cell r="Z98">
            <v>10</v>
          </cell>
          <cell r="AA98">
            <v>8</v>
          </cell>
          <cell r="AB98">
            <v>1</v>
          </cell>
          <cell r="AC98">
            <v>8</v>
          </cell>
          <cell r="AD98">
            <v>1</v>
          </cell>
          <cell r="AE98">
            <v>1</v>
          </cell>
          <cell r="AF98">
            <v>35</v>
          </cell>
        </row>
        <row r="99">
          <cell r="B99" t="str">
            <v>PM디젤012</v>
          </cell>
          <cell r="C99" t="str">
            <v>LPX 후속기 # 2</v>
          </cell>
          <cell r="D99" t="str">
            <v>16PC2-5V</v>
          </cell>
          <cell r="E99" t="str">
            <v/>
          </cell>
          <cell r="F99" t="str">
            <v>해군</v>
          </cell>
          <cell r="G99">
            <v>39391</v>
          </cell>
          <cell r="H99">
            <v>39426</v>
          </cell>
          <cell r="I99">
            <v>39436</v>
          </cell>
          <cell r="J99">
            <v>39451</v>
          </cell>
          <cell r="L99">
            <v>39506</v>
          </cell>
          <cell r="M99">
            <v>0</v>
          </cell>
          <cell r="N99">
            <v>10400</v>
          </cell>
          <cell r="O99">
            <v>10</v>
          </cell>
          <cell r="Q99">
            <v>12</v>
          </cell>
          <cell r="S99">
            <v>0</v>
          </cell>
          <cell r="T99">
            <v>3</v>
          </cell>
          <cell r="U99" t="str">
            <v>2007122예상</v>
          </cell>
          <cell r="V99">
            <v>2</v>
          </cell>
          <cell r="W99" t="str">
            <v>10(12/20)</v>
          </cell>
          <cell r="X99" t="str">
            <v>(2/28)</v>
          </cell>
          <cell r="Y99" t="str">
            <v>10(12/20)
LPX 후속기 # 2
16PC2-5V
(2/28)</v>
          </cell>
          <cell r="Z99">
            <v>10</v>
          </cell>
          <cell r="AA99">
            <v>8</v>
          </cell>
          <cell r="AB99">
            <v>1</v>
          </cell>
          <cell r="AC99">
            <v>8</v>
          </cell>
          <cell r="AD99">
            <v>1</v>
          </cell>
          <cell r="AE99">
            <v>1</v>
          </cell>
          <cell r="AF99">
            <v>35</v>
          </cell>
        </row>
        <row r="100">
          <cell r="B100" t="str">
            <v>PM디젤013</v>
          </cell>
          <cell r="C100" t="str">
            <v>LPX 후속기 # 3</v>
          </cell>
          <cell r="D100" t="str">
            <v>16PC2-5V</v>
          </cell>
          <cell r="E100" t="str">
            <v/>
          </cell>
          <cell r="F100" t="str">
            <v>해군</v>
          </cell>
          <cell r="G100">
            <v>39409</v>
          </cell>
          <cell r="H100">
            <v>39444</v>
          </cell>
          <cell r="I100">
            <v>39457</v>
          </cell>
          <cell r="J100">
            <v>39469</v>
          </cell>
          <cell r="L100">
            <v>39506</v>
          </cell>
          <cell r="M100">
            <v>0</v>
          </cell>
          <cell r="N100">
            <v>10400</v>
          </cell>
          <cell r="O100">
            <v>10</v>
          </cell>
          <cell r="Q100">
            <v>12</v>
          </cell>
          <cell r="S100">
            <v>3</v>
          </cell>
          <cell r="T100">
            <v>0</v>
          </cell>
          <cell r="U100" t="str">
            <v>200812예상</v>
          </cell>
          <cell r="V100">
            <v>2</v>
          </cell>
          <cell r="W100" t="str">
            <v>28(1/10)</v>
          </cell>
          <cell r="X100" t="str">
            <v>(2/28)</v>
          </cell>
          <cell r="Y100" t="str">
            <v>28(1/10)
LPX 후속기 # 3
16PC2-5V
(2/28)</v>
          </cell>
          <cell r="Z100">
            <v>10</v>
          </cell>
          <cell r="AA100">
            <v>8</v>
          </cell>
          <cell r="AB100">
            <v>1</v>
          </cell>
          <cell r="AC100">
            <v>8</v>
          </cell>
          <cell r="AD100">
            <v>1</v>
          </cell>
          <cell r="AE100">
            <v>1</v>
          </cell>
          <cell r="AF100">
            <v>35</v>
          </cell>
        </row>
        <row r="101">
          <cell r="B101" t="str">
            <v>PM디젤014</v>
          </cell>
          <cell r="C101" t="str">
            <v>LPX 후속기 # 4</v>
          </cell>
          <cell r="D101" t="str">
            <v>16PC2-5V</v>
          </cell>
          <cell r="E101" t="str">
            <v/>
          </cell>
          <cell r="F101" t="str">
            <v>해군</v>
          </cell>
          <cell r="G101">
            <v>39419</v>
          </cell>
          <cell r="H101">
            <v>39457</v>
          </cell>
          <cell r="I101">
            <v>39467</v>
          </cell>
          <cell r="J101">
            <v>39479</v>
          </cell>
          <cell r="L101">
            <v>39506</v>
          </cell>
          <cell r="M101">
            <v>0</v>
          </cell>
          <cell r="N101">
            <v>10400</v>
          </cell>
          <cell r="O101">
            <v>10</v>
          </cell>
          <cell r="Q101">
            <v>12</v>
          </cell>
          <cell r="S101">
            <v>0</v>
          </cell>
          <cell r="T101">
            <v>0</v>
          </cell>
          <cell r="U101" t="str">
            <v>200812예상</v>
          </cell>
          <cell r="V101">
            <v>2</v>
          </cell>
          <cell r="W101" t="str">
            <v>10(1/20)</v>
          </cell>
          <cell r="X101" t="str">
            <v>(2/28)</v>
          </cell>
          <cell r="Y101" t="str">
            <v>10(1/20)
LPX 후속기 # 4
16PC2-5V
(2/28)</v>
          </cell>
          <cell r="Z101">
            <v>10</v>
          </cell>
          <cell r="AA101">
            <v>8</v>
          </cell>
          <cell r="AB101">
            <v>1</v>
          </cell>
          <cell r="AC101">
            <v>8</v>
          </cell>
          <cell r="AD101">
            <v>1</v>
          </cell>
          <cell r="AE101">
            <v>1</v>
          </cell>
          <cell r="AF101">
            <v>35</v>
          </cell>
        </row>
        <row r="102">
          <cell r="B102" t="str">
            <v>PM디젤007</v>
          </cell>
          <cell r="C102" t="str">
            <v>신월성 원전 EDG # 3</v>
          </cell>
          <cell r="D102" t="str">
            <v>16PC2-5V</v>
          </cell>
          <cell r="E102" t="str">
            <v/>
          </cell>
          <cell r="F102" t="str">
            <v>월성</v>
          </cell>
          <cell r="G102">
            <v>39574</v>
          </cell>
          <cell r="H102">
            <v>39609</v>
          </cell>
          <cell r="I102">
            <v>39619</v>
          </cell>
          <cell r="J102">
            <v>39631</v>
          </cell>
          <cell r="L102">
            <v>39721</v>
          </cell>
          <cell r="M102">
            <v>0</v>
          </cell>
          <cell r="N102">
            <v>10400</v>
          </cell>
          <cell r="O102">
            <v>10</v>
          </cell>
          <cell r="Q102">
            <v>12</v>
          </cell>
          <cell r="S102">
            <v>0</v>
          </cell>
          <cell r="T102">
            <v>0</v>
          </cell>
          <cell r="U102" t="str">
            <v>200862예상</v>
          </cell>
          <cell r="V102">
            <v>2</v>
          </cell>
          <cell r="W102" t="str">
            <v>10(6/20)</v>
          </cell>
          <cell r="X102" t="str">
            <v>(9/30)</v>
          </cell>
          <cell r="Y102" t="str">
            <v>10(6/20)
신월성 원전 EDG # 3
16PC2-5V
(9/30)</v>
          </cell>
          <cell r="Z102">
            <v>10</v>
          </cell>
          <cell r="AA102">
            <v>8</v>
          </cell>
          <cell r="AB102">
            <v>1</v>
          </cell>
          <cell r="AC102">
            <v>8</v>
          </cell>
          <cell r="AD102">
            <v>1</v>
          </cell>
          <cell r="AE102">
            <v>1</v>
          </cell>
          <cell r="AF102">
            <v>35</v>
          </cell>
        </row>
        <row r="103">
          <cell r="B103" t="str">
            <v>PM디젤008</v>
          </cell>
          <cell r="C103" t="str">
            <v>신월성 원전 EDG # 4</v>
          </cell>
          <cell r="D103" t="str">
            <v>16PC2-5V</v>
          </cell>
          <cell r="E103" t="str">
            <v/>
          </cell>
          <cell r="F103" t="str">
            <v>월성</v>
          </cell>
          <cell r="G103">
            <v>39584</v>
          </cell>
          <cell r="H103">
            <v>39619</v>
          </cell>
          <cell r="I103">
            <v>39629</v>
          </cell>
          <cell r="J103">
            <v>39641</v>
          </cell>
          <cell r="L103">
            <v>39721</v>
          </cell>
          <cell r="M103">
            <v>0</v>
          </cell>
          <cell r="N103">
            <v>10400</v>
          </cell>
          <cell r="O103">
            <v>10</v>
          </cell>
          <cell r="Q103">
            <v>12</v>
          </cell>
          <cell r="S103">
            <v>0</v>
          </cell>
          <cell r="T103">
            <v>0</v>
          </cell>
          <cell r="U103" t="str">
            <v>200862예상</v>
          </cell>
          <cell r="V103">
            <v>2</v>
          </cell>
          <cell r="W103" t="str">
            <v>20(6/30)</v>
          </cell>
          <cell r="X103" t="str">
            <v>(9/30)</v>
          </cell>
          <cell r="Y103" t="str">
            <v>20(6/30)
신월성 원전 EDG # 4
16PC2-5V
(9/30)</v>
          </cell>
          <cell r="Z103">
            <v>10</v>
          </cell>
          <cell r="AA103">
            <v>8</v>
          </cell>
          <cell r="AB103">
            <v>1</v>
          </cell>
          <cell r="AC103">
            <v>8</v>
          </cell>
          <cell r="AD103">
            <v>1</v>
          </cell>
          <cell r="AE103">
            <v>1</v>
          </cell>
          <cell r="AF103">
            <v>35</v>
          </cell>
        </row>
        <row r="104">
          <cell r="B104" t="str">
            <v>PM디젤015</v>
          </cell>
          <cell r="C104" t="str">
            <v>신고리 #3/#4 원전 EDG # 1</v>
          </cell>
          <cell r="D104" t="str">
            <v>16PC2-5V</v>
          </cell>
          <cell r="E104" t="str">
            <v/>
          </cell>
          <cell r="F104" t="str">
            <v>고리</v>
          </cell>
          <cell r="G104">
            <v>39594</v>
          </cell>
          <cell r="H104">
            <v>39629</v>
          </cell>
          <cell r="I104">
            <v>39639</v>
          </cell>
          <cell r="J104">
            <v>39651</v>
          </cell>
          <cell r="L104">
            <v>39721</v>
          </cell>
          <cell r="M104">
            <v>0</v>
          </cell>
          <cell r="N104">
            <v>10400</v>
          </cell>
          <cell r="O104">
            <v>10</v>
          </cell>
          <cell r="Q104">
            <v>12</v>
          </cell>
          <cell r="S104">
            <v>0</v>
          </cell>
          <cell r="T104">
            <v>0</v>
          </cell>
          <cell r="U104" t="str">
            <v>200872예상</v>
          </cell>
          <cell r="V104">
            <v>2</v>
          </cell>
          <cell r="W104" t="str">
            <v>30(7/10)</v>
          </cell>
          <cell r="X104" t="str">
            <v>(9/30)</v>
          </cell>
          <cell r="Y104" t="str">
            <v>30(7/10)
신고리 #3/#4 원전 EDG # 1
16PC2-5V
(9/30)</v>
          </cell>
          <cell r="Z104">
            <v>10</v>
          </cell>
          <cell r="AA104">
            <v>8</v>
          </cell>
          <cell r="AB104">
            <v>1</v>
          </cell>
          <cell r="AC104">
            <v>8</v>
          </cell>
          <cell r="AD104">
            <v>1</v>
          </cell>
          <cell r="AE104">
            <v>1</v>
          </cell>
          <cell r="AF104">
            <v>35</v>
          </cell>
        </row>
        <row r="105">
          <cell r="B105" t="str">
            <v>PM디젤016</v>
          </cell>
          <cell r="C105" t="str">
            <v>신고리 #3/#4 원전 EDG # 2</v>
          </cell>
          <cell r="D105" t="str">
            <v>16PC2-5V</v>
          </cell>
          <cell r="E105" t="str">
            <v/>
          </cell>
          <cell r="F105" t="str">
            <v>고리</v>
          </cell>
          <cell r="G105">
            <v>39604</v>
          </cell>
          <cell r="H105">
            <v>39639</v>
          </cell>
          <cell r="I105">
            <v>39649</v>
          </cell>
          <cell r="J105">
            <v>39661</v>
          </cell>
          <cell r="L105">
            <v>39721</v>
          </cell>
          <cell r="M105">
            <v>0</v>
          </cell>
          <cell r="N105">
            <v>10400</v>
          </cell>
          <cell r="O105">
            <v>10</v>
          </cell>
          <cell r="Q105">
            <v>12</v>
          </cell>
          <cell r="S105">
            <v>0</v>
          </cell>
          <cell r="T105">
            <v>0</v>
          </cell>
          <cell r="U105" t="str">
            <v>200872예상</v>
          </cell>
          <cell r="V105">
            <v>2</v>
          </cell>
          <cell r="W105" t="str">
            <v>10(7/20)</v>
          </cell>
          <cell r="X105" t="str">
            <v>(9/30)</v>
          </cell>
          <cell r="Y105" t="str">
            <v>10(7/20)
신고리 #3/#4 원전 EDG # 2
16PC2-5V
(9/30)</v>
          </cell>
          <cell r="Z105">
            <v>10</v>
          </cell>
          <cell r="AA105">
            <v>8</v>
          </cell>
          <cell r="AB105">
            <v>1</v>
          </cell>
          <cell r="AC105">
            <v>8</v>
          </cell>
          <cell r="AD105">
            <v>1</v>
          </cell>
          <cell r="AE105">
            <v>1</v>
          </cell>
          <cell r="AF105">
            <v>35</v>
          </cell>
        </row>
        <row r="106">
          <cell r="B106" t="str">
            <v>PM디젤021</v>
          </cell>
          <cell r="C106" t="str">
            <v>AOE 후속기 # 1</v>
          </cell>
          <cell r="D106" t="str">
            <v>16PC2-5V</v>
          </cell>
          <cell r="E106" t="str">
            <v/>
          </cell>
          <cell r="F106" t="str">
            <v>해군</v>
          </cell>
          <cell r="G106">
            <v>39776</v>
          </cell>
          <cell r="H106">
            <v>39811</v>
          </cell>
          <cell r="I106">
            <v>39823</v>
          </cell>
          <cell r="J106">
            <v>39835</v>
          </cell>
          <cell r="L106">
            <v>39872</v>
          </cell>
          <cell r="M106">
            <v>0</v>
          </cell>
          <cell r="N106">
            <v>10400</v>
          </cell>
          <cell r="O106">
            <v>10</v>
          </cell>
          <cell r="Q106">
            <v>12</v>
          </cell>
          <cell r="S106">
            <v>2</v>
          </cell>
          <cell r="T106">
            <v>0</v>
          </cell>
          <cell r="U106" t="str">
            <v>200912예상</v>
          </cell>
          <cell r="V106">
            <v>2</v>
          </cell>
          <cell r="W106" t="str">
            <v>29(1/10)</v>
          </cell>
          <cell r="X106" t="str">
            <v>(2/28)</v>
          </cell>
          <cell r="Y106" t="str">
            <v>29(1/10)
AOE 후속기 # 1
16PC2-5V
(2/28)</v>
          </cell>
          <cell r="Z106">
            <v>10</v>
          </cell>
          <cell r="AA106">
            <v>8</v>
          </cell>
          <cell r="AB106">
            <v>1</v>
          </cell>
          <cell r="AC106">
            <v>8</v>
          </cell>
          <cell r="AD106">
            <v>1</v>
          </cell>
          <cell r="AE106">
            <v>1</v>
          </cell>
          <cell r="AF106">
            <v>35</v>
          </cell>
        </row>
        <row r="107">
          <cell r="B107" t="str">
            <v>PM디젤022</v>
          </cell>
          <cell r="C107" t="str">
            <v>AOE 후속기 # 2</v>
          </cell>
          <cell r="D107" t="str">
            <v>16PC2-5V</v>
          </cell>
          <cell r="E107" t="str">
            <v/>
          </cell>
          <cell r="F107" t="str">
            <v>해군</v>
          </cell>
          <cell r="G107">
            <v>39786</v>
          </cell>
          <cell r="H107">
            <v>39823</v>
          </cell>
          <cell r="I107">
            <v>39833</v>
          </cell>
          <cell r="J107">
            <v>39849</v>
          </cell>
          <cell r="L107">
            <v>39872</v>
          </cell>
          <cell r="M107">
            <v>0</v>
          </cell>
          <cell r="N107">
            <v>10400</v>
          </cell>
          <cell r="O107">
            <v>10</v>
          </cell>
          <cell r="Q107">
            <v>12</v>
          </cell>
          <cell r="S107">
            <v>0</v>
          </cell>
          <cell r="T107">
            <v>4</v>
          </cell>
          <cell r="U107" t="str">
            <v>200912예상</v>
          </cell>
          <cell r="V107">
            <v>2</v>
          </cell>
          <cell r="W107" t="str">
            <v>10(1/20)</v>
          </cell>
          <cell r="X107" t="str">
            <v>(2/28)</v>
          </cell>
          <cell r="Y107" t="str">
            <v>10(1/20)
AOE 후속기 # 2
16PC2-5V
(2/28)</v>
          </cell>
          <cell r="Z107">
            <v>10</v>
          </cell>
          <cell r="AA107">
            <v>8</v>
          </cell>
          <cell r="AB107">
            <v>1</v>
          </cell>
          <cell r="AC107">
            <v>8</v>
          </cell>
          <cell r="AD107">
            <v>1</v>
          </cell>
          <cell r="AE107">
            <v>1</v>
          </cell>
          <cell r="AF107">
            <v>35</v>
          </cell>
        </row>
        <row r="108">
          <cell r="B108" t="str">
            <v>DSM1-1350</v>
          </cell>
          <cell r="C108" t="str">
            <v>KEDO0001</v>
          </cell>
          <cell r="D108" t="str">
            <v>16PC2-5V</v>
          </cell>
          <cell r="E108" t="str">
            <v>/HA+KO</v>
          </cell>
          <cell r="F108" t="str">
            <v>한전</v>
          </cell>
          <cell r="G108">
            <v>39782</v>
          </cell>
          <cell r="H108">
            <v>39819</v>
          </cell>
          <cell r="I108">
            <v>39843</v>
          </cell>
          <cell r="J108">
            <v>39855</v>
          </cell>
          <cell r="K108">
            <v>38336</v>
          </cell>
          <cell r="L108">
            <v>38701</v>
          </cell>
          <cell r="M108">
            <v>0</v>
          </cell>
          <cell r="N108">
            <v>10400</v>
          </cell>
          <cell r="O108">
            <v>10</v>
          </cell>
          <cell r="P108">
            <v>10</v>
          </cell>
          <cell r="Q108">
            <v>12</v>
          </cell>
          <cell r="S108">
            <v>4</v>
          </cell>
          <cell r="T108">
            <v>0</v>
          </cell>
          <cell r="U108" t="str">
            <v>200912확정</v>
          </cell>
          <cell r="V108">
            <v>2</v>
          </cell>
          <cell r="W108" t="str">
            <v>6(1/30)</v>
          </cell>
          <cell r="X108" t="str">
            <v>[12/15](12/15)</v>
          </cell>
          <cell r="Y108" t="str">
            <v>6(1/30)
KEDO0001
16PC2-5V
[12/15](12/15)</v>
          </cell>
          <cell r="AB108">
            <v>1</v>
          </cell>
          <cell r="AC108">
            <v>8</v>
          </cell>
          <cell r="AF108">
            <v>35</v>
          </cell>
        </row>
        <row r="109">
          <cell r="B109" t="str">
            <v>DSM1-1351</v>
          </cell>
          <cell r="C109" t="str">
            <v>KEDO0002</v>
          </cell>
          <cell r="D109" t="str">
            <v>16PC2-5V</v>
          </cell>
          <cell r="E109" t="str">
            <v>/HA+KO</v>
          </cell>
          <cell r="F109" t="str">
            <v>한전</v>
          </cell>
          <cell r="G109">
            <v>39803</v>
          </cell>
          <cell r="H109">
            <v>39844</v>
          </cell>
          <cell r="I109">
            <v>39854</v>
          </cell>
          <cell r="J109">
            <v>39866</v>
          </cell>
          <cell r="K109">
            <v>38336</v>
          </cell>
          <cell r="L109">
            <v>38701</v>
          </cell>
          <cell r="M109">
            <v>0</v>
          </cell>
          <cell r="N109">
            <v>10400</v>
          </cell>
          <cell r="O109">
            <v>10</v>
          </cell>
          <cell r="Q109">
            <v>12</v>
          </cell>
          <cell r="S109">
            <v>0</v>
          </cell>
          <cell r="T109">
            <v>0</v>
          </cell>
          <cell r="U109" t="str">
            <v>200922확정</v>
          </cell>
          <cell r="V109">
            <v>2</v>
          </cell>
          <cell r="W109" t="str">
            <v>31(2/10)</v>
          </cell>
          <cell r="X109" t="str">
            <v>[12/15](12/15)</v>
          </cell>
          <cell r="Y109" t="str">
            <v>31(2/10)
KEDO0002
16PC2-5V
[12/15](12/15)</v>
          </cell>
          <cell r="AB109">
            <v>1</v>
          </cell>
          <cell r="AC109">
            <v>8</v>
          </cell>
          <cell r="AF109">
            <v>35</v>
          </cell>
        </row>
        <row r="110">
          <cell r="B110" t="str">
            <v>DSM1-1352</v>
          </cell>
          <cell r="C110" t="str">
            <v>KEDO0003</v>
          </cell>
          <cell r="D110" t="str">
            <v>16PC2-5V</v>
          </cell>
          <cell r="E110" t="str">
            <v>/HA+KO</v>
          </cell>
          <cell r="F110" t="str">
            <v>한전</v>
          </cell>
          <cell r="G110">
            <v>39815</v>
          </cell>
          <cell r="H110">
            <v>39854</v>
          </cell>
          <cell r="I110">
            <v>39864</v>
          </cell>
          <cell r="J110">
            <v>39876</v>
          </cell>
          <cell r="K110">
            <v>38579</v>
          </cell>
          <cell r="L110">
            <v>38944</v>
          </cell>
          <cell r="M110">
            <v>0</v>
          </cell>
          <cell r="N110">
            <v>10400</v>
          </cell>
          <cell r="O110">
            <v>10</v>
          </cell>
          <cell r="Q110">
            <v>12</v>
          </cell>
          <cell r="S110">
            <v>0</v>
          </cell>
          <cell r="T110">
            <v>0</v>
          </cell>
          <cell r="U110" t="str">
            <v>200922확정</v>
          </cell>
          <cell r="V110">
            <v>2</v>
          </cell>
          <cell r="W110" t="str">
            <v>10(2/20)</v>
          </cell>
          <cell r="X110" t="str">
            <v>[8/15](8/15)</v>
          </cell>
          <cell r="Y110" t="str">
            <v>10(2/20)
KEDO0003
16PC2-5V
[8/15](8/15)</v>
          </cell>
          <cell r="AB110">
            <v>1</v>
          </cell>
          <cell r="AC110">
            <v>8</v>
          </cell>
          <cell r="AF110">
            <v>35</v>
          </cell>
        </row>
        <row r="111">
          <cell r="B111" t="str">
            <v>DSM1-1353</v>
          </cell>
          <cell r="C111" t="str">
            <v>KEDO0004</v>
          </cell>
          <cell r="D111" t="str">
            <v>16PC2-5V</v>
          </cell>
          <cell r="E111" t="str">
            <v>/HA+KO</v>
          </cell>
          <cell r="F111" t="str">
            <v>한전</v>
          </cell>
          <cell r="G111">
            <v>39828</v>
          </cell>
          <cell r="H111">
            <v>39867</v>
          </cell>
          <cell r="I111">
            <v>39877</v>
          </cell>
          <cell r="J111">
            <v>39889</v>
          </cell>
          <cell r="K111">
            <v>38579</v>
          </cell>
          <cell r="L111">
            <v>38944</v>
          </cell>
          <cell r="M111">
            <v>0</v>
          </cell>
          <cell r="N111">
            <v>10400</v>
          </cell>
          <cell r="O111">
            <v>10</v>
          </cell>
          <cell r="Q111">
            <v>12</v>
          </cell>
          <cell r="S111">
            <v>0</v>
          </cell>
          <cell r="T111">
            <v>0</v>
          </cell>
          <cell r="U111" t="str">
            <v>200932확정</v>
          </cell>
          <cell r="V111">
            <v>2</v>
          </cell>
          <cell r="W111" t="str">
            <v>23(3/5)</v>
          </cell>
          <cell r="X111" t="str">
            <v>[8/15](8/15)</v>
          </cell>
          <cell r="Y111" t="str">
            <v>23(3/5)
KEDO0004
16PC2-5V
[8/15](8/15)</v>
          </cell>
          <cell r="AB111">
            <v>1</v>
          </cell>
          <cell r="AC111">
            <v>8</v>
          </cell>
          <cell r="AF111">
            <v>35</v>
          </cell>
        </row>
        <row r="112">
          <cell r="B112" t="str">
            <v>DSM1-1354</v>
          </cell>
          <cell r="C112" t="str">
            <v>KEDO0005</v>
          </cell>
          <cell r="D112" t="str">
            <v>16PC2-5V</v>
          </cell>
          <cell r="E112" t="str">
            <v>/HA+KO</v>
          </cell>
          <cell r="F112" t="str">
            <v>한전</v>
          </cell>
          <cell r="G112">
            <v>39842</v>
          </cell>
          <cell r="H112">
            <v>39877</v>
          </cell>
          <cell r="I112">
            <v>39887</v>
          </cell>
          <cell r="J112">
            <v>39899</v>
          </cell>
          <cell r="K112">
            <v>38883</v>
          </cell>
          <cell r="L112">
            <v>39248</v>
          </cell>
          <cell r="M112">
            <v>0</v>
          </cell>
          <cell r="N112">
            <v>10400</v>
          </cell>
          <cell r="O112">
            <v>10</v>
          </cell>
          <cell r="Q112">
            <v>12</v>
          </cell>
          <cell r="S112">
            <v>0</v>
          </cell>
          <cell r="T112">
            <v>0</v>
          </cell>
          <cell r="U112" t="str">
            <v>200932확정</v>
          </cell>
          <cell r="V112">
            <v>2</v>
          </cell>
          <cell r="W112" t="str">
            <v>5(3/15)</v>
          </cell>
          <cell r="X112" t="str">
            <v>[6/15](6/15)</v>
          </cell>
          <cell r="Y112" t="str">
            <v>5(3/15)
KEDO0005
16PC2-5V
[6/15](6/15)</v>
          </cell>
          <cell r="AB112">
            <v>1</v>
          </cell>
          <cell r="AC112">
            <v>8</v>
          </cell>
          <cell r="AF112">
            <v>35</v>
          </cell>
        </row>
        <row r="113">
          <cell r="B113" t="str">
            <v>PM디젤017</v>
          </cell>
          <cell r="C113" t="str">
            <v>신고리 #3/#4 원전 EDG # 3</v>
          </cell>
          <cell r="D113" t="str">
            <v>16PC2-5V</v>
          </cell>
          <cell r="E113" t="str">
            <v/>
          </cell>
          <cell r="F113" t="str">
            <v>고리</v>
          </cell>
          <cell r="G113">
            <v>39992</v>
          </cell>
          <cell r="H113">
            <v>40035</v>
          </cell>
          <cell r="I113">
            <v>40045</v>
          </cell>
          <cell r="J113">
            <v>40057</v>
          </cell>
          <cell r="L113">
            <v>40086</v>
          </cell>
          <cell r="M113">
            <v>0</v>
          </cell>
          <cell r="N113">
            <v>10400</v>
          </cell>
          <cell r="O113">
            <v>10</v>
          </cell>
          <cell r="Q113">
            <v>12</v>
          </cell>
          <cell r="S113">
            <v>0</v>
          </cell>
          <cell r="T113">
            <v>0</v>
          </cell>
          <cell r="U113" t="str">
            <v>200982예상</v>
          </cell>
          <cell r="V113">
            <v>2</v>
          </cell>
          <cell r="W113" t="str">
            <v>10(8/20)</v>
          </cell>
          <cell r="X113" t="str">
            <v>(9/30)</v>
          </cell>
          <cell r="Y113" t="str">
            <v>10(8/20)
신고리 #3/#4 원전 EDG # 3
16PC2-5V
(9/30)</v>
          </cell>
          <cell r="Z113">
            <v>10</v>
          </cell>
          <cell r="AA113">
            <v>8</v>
          </cell>
          <cell r="AB113">
            <v>1</v>
          </cell>
          <cell r="AC113">
            <v>8</v>
          </cell>
          <cell r="AD113">
            <v>1</v>
          </cell>
          <cell r="AE113">
            <v>1</v>
          </cell>
          <cell r="AF113">
            <v>35</v>
          </cell>
        </row>
        <row r="114">
          <cell r="B114" t="str">
            <v>PM디젤018</v>
          </cell>
          <cell r="C114" t="str">
            <v>신고리 #3/#4 원전 EDG # 4</v>
          </cell>
          <cell r="D114" t="str">
            <v>16PC2-5V</v>
          </cell>
          <cell r="E114" t="str">
            <v/>
          </cell>
          <cell r="F114" t="str">
            <v>고리</v>
          </cell>
          <cell r="G114">
            <v>40002</v>
          </cell>
          <cell r="H114">
            <v>40045</v>
          </cell>
          <cell r="I114">
            <v>40055</v>
          </cell>
          <cell r="J114">
            <v>40067</v>
          </cell>
          <cell r="L114">
            <v>40086</v>
          </cell>
          <cell r="M114">
            <v>0</v>
          </cell>
          <cell r="N114">
            <v>10400</v>
          </cell>
          <cell r="O114">
            <v>10</v>
          </cell>
          <cell r="Q114">
            <v>12</v>
          </cell>
          <cell r="S114">
            <v>0</v>
          </cell>
          <cell r="T114">
            <v>0</v>
          </cell>
          <cell r="U114" t="str">
            <v>200982예상</v>
          </cell>
          <cell r="V114">
            <v>2</v>
          </cell>
          <cell r="W114" t="str">
            <v>20(8/30)</v>
          </cell>
          <cell r="X114" t="str">
            <v>(9/30)</v>
          </cell>
          <cell r="Y114" t="str">
            <v>20(8/30)
신고리 #3/#4 원전 EDG # 4
16PC2-5V
(9/30)</v>
          </cell>
          <cell r="Z114">
            <v>10</v>
          </cell>
          <cell r="AA114">
            <v>8</v>
          </cell>
          <cell r="AB114">
            <v>1</v>
          </cell>
          <cell r="AC114">
            <v>8</v>
          </cell>
          <cell r="AD114">
            <v>1</v>
          </cell>
          <cell r="AE114">
            <v>1</v>
          </cell>
          <cell r="AF114">
            <v>35</v>
          </cell>
        </row>
        <row r="115">
          <cell r="B115" t="str">
            <v>PM디젤025</v>
          </cell>
          <cell r="C115" t="str">
            <v>PP78-1002</v>
          </cell>
          <cell r="D115" t="str">
            <v>16PC2-5V</v>
          </cell>
          <cell r="E115" t="str">
            <v/>
          </cell>
          <cell r="F115" t="str">
            <v>미정</v>
          </cell>
          <cell r="G115">
            <v>40366</v>
          </cell>
          <cell r="H115">
            <v>40401</v>
          </cell>
          <cell r="I115">
            <v>40411</v>
          </cell>
          <cell r="J115">
            <v>40423</v>
          </cell>
          <cell r="L115">
            <v>40451</v>
          </cell>
          <cell r="M115">
            <v>0</v>
          </cell>
          <cell r="N115">
            <v>10400</v>
          </cell>
          <cell r="O115">
            <v>10</v>
          </cell>
          <cell r="Q115">
            <v>12</v>
          </cell>
          <cell r="S115">
            <v>0</v>
          </cell>
          <cell r="T115">
            <v>0</v>
          </cell>
          <cell r="U115" t="str">
            <v>201082예상</v>
          </cell>
          <cell r="V115">
            <v>2</v>
          </cell>
          <cell r="W115" t="str">
            <v>11(8/21)</v>
          </cell>
          <cell r="X115" t="str">
            <v>(9/30)</v>
          </cell>
          <cell r="Y115" t="str">
            <v>11(8/21)
PP78-1002
16PC2-5V
(9/30)</v>
          </cell>
          <cell r="Z115">
            <v>10</v>
          </cell>
          <cell r="AA115">
            <v>8</v>
          </cell>
          <cell r="AB115">
            <v>1</v>
          </cell>
          <cell r="AC115">
            <v>8</v>
          </cell>
          <cell r="AD115">
            <v>1</v>
          </cell>
          <cell r="AE115">
            <v>1</v>
          </cell>
          <cell r="AF115">
            <v>35</v>
          </cell>
        </row>
        <row r="116">
          <cell r="B116" t="str">
            <v>PM디젤026</v>
          </cell>
          <cell r="C116" t="str">
            <v>PP78-1003</v>
          </cell>
          <cell r="D116" t="str">
            <v>16PC2-5V</v>
          </cell>
          <cell r="E116" t="str">
            <v/>
          </cell>
          <cell r="F116" t="str">
            <v>미정</v>
          </cell>
          <cell r="G116">
            <v>40376</v>
          </cell>
          <cell r="H116">
            <v>40411</v>
          </cell>
          <cell r="I116">
            <v>40421</v>
          </cell>
          <cell r="J116">
            <v>40433</v>
          </cell>
          <cell r="L116">
            <v>40451</v>
          </cell>
          <cell r="M116">
            <v>0</v>
          </cell>
          <cell r="N116">
            <v>10400</v>
          </cell>
          <cell r="O116">
            <v>10</v>
          </cell>
          <cell r="Q116">
            <v>12</v>
          </cell>
          <cell r="S116">
            <v>0</v>
          </cell>
          <cell r="T116">
            <v>0</v>
          </cell>
          <cell r="U116" t="str">
            <v>201082예상</v>
          </cell>
          <cell r="V116">
            <v>2</v>
          </cell>
          <cell r="W116" t="str">
            <v>21(8/31)</v>
          </cell>
          <cell r="X116" t="str">
            <v>(9/30)</v>
          </cell>
          <cell r="Y116" t="str">
            <v>21(8/31)
PP78-1003
16PC2-5V
(9/30)</v>
          </cell>
          <cell r="Z116">
            <v>10</v>
          </cell>
          <cell r="AA116">
            <v>8</v>
          </cell>
          <cell r="AB116">
            <v>1</v>
          </cell>
          <cell r="AC116">
            <v>8</v>
          </cell>
          <cell r="AD116">
            <v>1</v>
          </cell>
          <cell r="AE116">
            <v>1</v>
          </cell>
          <cell r="AF116">
            <v>35</v>
          </cell>
        </row>
        <row r="117">
          <cell r="B117" t="str">
            <v>PM디젤027</v>
          </cell>
          <cell r="C117" t="str">
            <v>PP78-1004</v>
          </cell>
          <cell r="D117" t="str">
            <v>16PC2-5V</v>
          </cell>
          <cell r="E117" t="str">
            <v/>
          </cell>
          <cell r="F117" t="str">
            <v>미정</v>
          </cell>
          <cell r="G117">
            <v>40731</v>
          </cell>
          <cell r="H117">
            <v>40766</v>
          </cell>
          <cell r="I117">
            <v>40776</v>
          </cell>
          <cell r="J117">
            <v>40788</v>
          </cell>
          <cell r="L117">
            <v>40816</v>
          </cell>
          <cell r="M117">
            <v>0</v>
          </cell>
          <cell r="N117">
            <v>10400</v>
          </cell>
          <cell r="O117">
            <v>10</v>
          </cell>
          <cell r="Q117">
            <v>12</v>
          </cell>
          <cell r="S117">
            <v>0</v>
          </cell>
          <cell r="T117">
            <v>0</v>
          </cell>
          <cell r="U117" t="str">
            <v>201182예상</v>
          </cell>
          <cell r="V117">
            <v>2</v>
          </cell>
          <cell r="W117" t="str">
            <v>11(8/21)</v>
          </cell>
          <cell r="X117" t="str">
            <v>(9/30)</v>
          </cell>
          <cell r="Y117" t="str">
            <v>11(8/21)
PP78-1004
16PC2-5V
(9/30)</v>
          </cell>
          <cell r="Z117">
            <v>10</v>
          </cell>
          <cell r="AA117">
            <v>8</v>
          </cell>
          <cell r="AB117">
            <v>1</v>
          </cell>
          <cell r="AC117">
            <v>8</v>
          </cell>
          <cell r="AD117">
            <v>1</v>
          </cell>
          <cell r="AE117">
            <v>1</v>
          </cell>
          <cell r="AF117">
            <v>35</v>
          </cell>
        </row>
        <row r="118">
          <cell r="B118" t="str">
            <v>PM디젤028</v>
          </cell>
          <cell r="C118" t="str">
            <v>PP78-1005</v>
          </cell>
          <cell r="D118" t="str">
            <v>16PC2-5V</v>
          </cell>
          <cell r="E118" t="str">
            <v/>
          </cell>
          <cell r="F118" t="str">
            <v>미정</v>
          </cell>
          <cell r="G118">
            <v>40741</v>
          </cell>
          <cell r="H118">
            <v>40776</v>
          </cell>
          <cell r="I118">
            <v>40786</v>
          </cell>
          <cell r="J118">
            <v>40798</v>
          </cell>
          <cell r="L118">
            <v>40816</v>
          </cell>
          <cell r="M118">
            <v>0</v>
          </cell>
          <cell r="N118">
            <v>10400</v>
          </cell>
          <cell r="O118">
            <v>10</v>
          </cell>
          <cell r="Q118">
            <v>12</v>
          </cell>
          <cell r="S118">
            <v>0</v>
          </cell>
          <cell r="T118">
            <v>0</v>
          </cell>
          <cell r="U118" t="str">
            <v>201182예상</v>
          </cell>
          <cell r="V118">
            <v>2</v>
          </cell>
          <cell r="W118" t="str">
            <v>21(8/31)</v>
          </cell>
          <cell r="X118" t="str">
            <v>(9/30)</v>
          </cell>
          <cell r="Y118" t="str">
            <v>21(8/31)
PP78-1005
16PC2-5V
(9/30)</v>
          </cell>
          <cell r="Z118">
            <v>10</v>
          </cell>
          <cell r="AA118">
            <v>8</v>
          </cell>
          <cell r="AB118">
            <v>1</v>
          </cell>
          <cell r="AC118">
            <v>8</v>
          </cell>
          <cell r="AD118">
            <v>1</v>
          </cell>
          <cell r="AE118">
            <v>1</v>
          </cell>
          <cell r="AF118">
            <v>35</v>
          </cell>
        </row>
        <row r="119">
          <cell r="B119" t="str">
            <v>PM디젤030</v>
          </cell>
          <cell r="C119" t="str">
            <v>PP78-1007</v>
          </cell>
          <cell r="D119" t="str">
            <v>16PC2-5V</v>
          </cell>
          <cell r="E119" t="str">
            <v/>
          </cell>
          <cell r="F119" t="str">
            <v>해군</v>
          </cell>
          <cell r="G119">
            <v>40517</v>
          </cell>
          <cell r="H119">
            <v>40552</v>
          </cell>
          <cell r="I119">
            <v>40562</v>
          </cell>
          <cell r="J119">
            <v>40574</v>
          </cell>
          <cell r="L119">
            <v>40602</v>
          </cell>
          <cell r="M119">
            <v>0</v>
          </cell>
          <cell r="N119">
            <v>10400</v>
          </cell>
          <cell r="O119">
            <v>10</v>
          </cell>
          <cell r="Q119">
            <v>12</v>
          </cell>
          <cell r="S119">
            <v>0</v>
          </cell>
          <cell r="T119">
            <v>3</v>
          </cell>
          <cell r="U119" t="str">
            <v>201112예상</v>
          </cell>
          <cell r="V119">
            <v>2</v>
          </cell>
          <cell r="W119" t="str">
            <v>9(1/19)</v>
          </cell>
          <cell r="X119" t="str">
            <v>(2/28)</v>
          </cell>
          <cell r="Y119" t="str">
            <v>9(1/19)
PP78-1007
16PC2-5V
(2/28)</v>
          </cell>
          <cell r="Z119">
            <v>10</v>
          </cell>
          <cell r="AA119">
            <v>8</v>
          </cell>
          <cell r="AB119">
            <v>1</v>
          </cell>
          <cell r="AC119">
            <v>8</v>
          </cell>
          <cell r="AD119">
            <v>1</v>
          </cell>
          <cell r="AE119">
            <v>1</v>
          </cell>
          <cell r="AF119">
            <v>35</v>
          </cell>
        </row>
        <row r="120">
          <cell r="B120" t="str">
            <v>PM디젤031</v>
          </cell>
          <cell r="C120" t="str">
            <v>PP78-1008</v>
          </cell>
          <cell r="D120" t="str">
            <v>16PC2-5V</v>
          </cell>
          <cell r="E120" t="str">
            <v/>
          </cell>
          <cell r="F120" t="str">
            <v>해군</v>
          </cell>
          <cell r="G120">
            <v>40527</v>
          </cell>
          <cell r="H120">
            <v>40562</v>
          </cell>
          <cell r="I120">
            <v>40572</v>
          </cell>
          <cell r="J120">
            <v>40584</v>
          </cell>
          <cell r="L120">
            <v>40602</v>
          </cell>
          <cell r="M120">
            <v>0</v>
          </cell>
          <cell r="N120">
            <v>10400</v>
          </cell>
          <cell r="O120">
            <v>10</v>
          </cell>
          <cell r="Q120">
            <v>12</v>
          </cell>
          <cell r="S120">
            <v>3</v>
          </cell>
          <cell r="T120">
            <v>0</v>
          </cell>
          <cell r="U120" t="str">
            <v>201112예상</v>
          </cell>
          <cell r="V120">
            <v>2</v>
          </cell>
          <cell r="W120" t="str">
            <v>19(1/29)</v>
          </cell>
          <cell r="X120" t="str">
            <v>(2/28)</v>
          </cell>
          <cell r="Y120" t="str">
            <v>19(1/29)
PP78-1008
16PC2-5V
(2/28)</v>
          </cell>
          <cell r="Z120">
            <v>10</v>
          </cell>
          <cell r="AA120">
            <v>8</v>
          </cell>
          <cell r="AB120">
            <v>1</v>
          </cell>
          <cell r="AC120">
            <v>8</v>
          </cell>
          <cell r="AD120">
            <v>1</v>
          </cell>
          <cell r="AE120">
            <v>1</v>
          </cell>
          <cell r="AF120">
            <v>35</v>
          </cell>
        </row>
      </sheetData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1"/>
      <sheetName val="보고2"/>
      <sheetName val="차량별점검"/>
      <sheetName val="15"/>
      <sheetName val="지급자재"/>
      <sheetName val="제안서"/>
      <sheetName val="행정표준(1)"/>
      <sheetName val="행정표준(2)"/>
      <sheetName val="경비공통"/>
      <sheetName val="JUM"/>
      <sheetName val="98지급계획"/>
      <sheetName val="총괄표"/>
      <sheetName val="전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공장 "/>
      <sheetName val="소그룹조직"/>
      <sheetName val="TO대PO"/>
      <sheetName val="그룹별 상세-공장用"/>
      <sheetName val="총무지원"/>
      <sheetName val="물류팀"/>
      <sheetName val="기술"/>
      <sheetName val="환안"/>
      <sheetName val="PE"/>
      <sheetName val="VCM"/>
      <sheetName val="CA"/>
      <sheetName val="공무"/>
      <sheetName val="PVC"/>
      <sheetName val="PSR"/>
      <sheetName val="C1 Proj"/>
      <sheetName val="명단"/>
      <sheetName val="직무명"/>
      <sheetName val="울산공장_"/>
      <sheetName val="그룹별_상세-공장用"/>
      <sheetName val="C1_Pro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2">
          <cell r="A2" t="str">
            <v xml:space="preserve">강경수  </v>
          </cell>
          <cell r="B2" t="str">
            <v>P4</v>
          </cell>
        </row>
        <row r="3">
          <cell r="A3" t="str">
            <v xml:space="preserve">강남규  </v>
          </cell>
          <cell r="B3" t="str">
            <v xml:space="preserve">P3 </v>
          </cell>
        </row>
        <row r="4">
          <cell r="A4" t="str">
            <v xml:space="preserve">강남택  </v>
          </cell>
          <cell r="B4" t="str">
            <v xml:space="preserve">P1 </v>
          </cell>
        </row>
        <row r="5">
          <cell r="A5" t="str">
            <v xml:space="preserve">강명규  </v>
          </cell>
          <cell r="B5" t="str">
            <v xml:space="preserve">P3 </v>
          </cell>
        </row>
        <row r="6">
          <cell r="A6" t="str">
            <v xml:space="preserve">강병호  </v>
          </cell>
          <cell r="B6" t="str">
            <v xml:space="preserve">P3 </v>
          </cell>
        </row>
        <row r="7">
          <cell r="A7" t="str">
            <v xml:space="preserve">강보경  </v>
          </cell>
          <cell r="B7" t="str">
            <v xml:space="preserve">P3 </v>
          </cell>
        </row>
        <row r="8">
          <cell r="A8" t="str">
            <v xml:space="preserve">강성건  </v>
          </cell>
          <cell r="B8" t="str">
            <v xml:space="preserve">21 </v>
          </cell>
        </row>
        <row r="9">
          <cell r="A9" t="str">
            <v xml:space="preserve">강성훈  </v>
          </cell>
          <cell r="B9" t="str">
            <v xml:space="preserve">22 </v>
          </cell>
        </row>
        <row r="10">
          <cell r="A10" t="str">
            <v xml:space="preserve">강세구  </v>
          </cell>
          <cell r="B10" t="str">
            <v xml:space="preserve">22 </v>
          </cell>
        </row>
        <row r="11">
          <cell r="A11" t="str">
            <v xml:space="preserve">강신승  </v>
          </cell>
          <cell r="B11" t="str">
            <v xml:space="preserve">P4 </v>
          </cell>
        </row>
        <row r="12">
          <cell r="A12" t="str">
            <v xml:space="preserve">강원재  </v>
          </cell>
          <cell r="B12" t="str">
            <v xml:space="preserve">3B </v>
          </cell>
        </row>
        <row r="13">
          <cell r="A13" t="str">
            <v xml:space="preserve">강호권  </v>
          </cell>
          <cell r="B13" t="str">
            <v xml:space="preserve">P3 </v>
          </cell>
        </row>
        <row r="14">
          <cell r="A14" t="str">
            <v xml:space="preserve">강호수  </v>
          </cell>
          <cell r="B14" t="str">
            <v xml:space="preserve">P2 </v>
          </cell>
        </row>
        <row r="15">
          <cell r="A15" t="str">
            <v xml:space="preserve">강호철  </v>
          </cell>
          <cell r="B15" t="str">
            <v xml:space="preserve">P4 </v>
          </cell>
        </row>
        <row r="16">
          <cell r="A16" t="str">
            <v xml:space="preserve">강희헌  </v>
          </cell>
          <cell r="B16" t="str">
            <v xml:space="preserve">P1 </v>
          </cell>
        </row>
        <row r="17">
          <cell r="A17" t="str">
            <v xml:space="preserve">고봉윤  </v>
          </cell>
          <cell r="B17" t="str">
            <v xml:space="preserve">P3 </v>
          </cell>
        </row>
        <row r="18">
          <cell r="A18" t="str">
            <v xml:space="preserve">고장택  </v>
          </cell>
          <cell r="B18" t="str">
            <v xml:space="preserve">P2 </v>
          </cell>
        </row>
        <row r="19">
          <cell r="A19" t="str">
            <v xml:space="preserve">곽병욱  </v>
          </cell>
          <cell r="B19" t="str">
            <v xml:space="preserve">P3 </v>
          </cell>
        </row>
        <row r="20">
          <cell r="A20" t="str">
            <v xml:space="preserve">곽병희  </v>
          </cell>
          <cell r="B20" t="str">
            <v xml:space="preserve">31 </v>
          </cell>
        </row>
        <row r="21">
          <cell r="A21" t="str">
            <v xml:space="preserve">곽홍식  </v>
          </cell>
          <cell r="B21" t="str">
            <v xml:space="preserve">P2 </v>
          </cell>
        </row>
        <row r="22">
          <cell r="A22" t="str">
            <v xml:space="preserve">구지훈  </v>
          </cell>
          <cell r="B22" t="str">
            <v xml:space="preserve">P3 </v>
          </cell>
        </row>
        <row r="23">
          <cell r="A23" t="str">
            <v xml:space="preserve">권기영  </v>
          </cell>
          <cell r="B23" t="str">
            <v xml:space="preserve">12 </v>
          </cell>
        </row>
        <row r="24">
          <cell r="A24" t="str">
            <v xml:space="preserve">권기완  </v>
          </cell>
          <cell r="B24" t="str">
            <v xml:space="preserve">P4 </v>
          </cell>
        </row>
        <row r="25">
          <cell r="A25" t="str">
            <v xml:space="preserve">권병칠  </v>
          </cell>
          <cell r="B25" t="str">
            <v xml:space="preserve">P3 </v>
          </cell>
        </row>
        <row r="26">
          <cell r="A26" t="str">
            <v xml:space="preserve">권삼철  </v>
          </cell>
          <cell r="B26" t="str">
            <v xml:space="preserve">22 </v>
          </cell>
        </row>
        <row r="27">
          <cell r="A27" t="str">
            <v xml:space="preserve">권세득  </v>
          </cell>
          <cell r="B27" t="str">
            <v xml:space="preserve">P3 </v>
          </cell>
        </row>
        <row r="28">
          <cell r="A28" t="str">
            <v xml:space="preserve">권오진  </v>
          </cell>
          <cell r="B28" t="str">
            <v xml:space="preserve">P3 </v>
          </cell>
        </row>
        <row r="29">
          <cell r="A29" t="str">
            <v xml:space="preserve">권원찬  </v>
          </cell>
          <cell r="B29" t="str">
            <v xml:space="preserve">P3 </v>
          </cell>
        </row>
        <row r="30">
          <cell r="A30" t="str">
            <v xml:space="preserve">권태헌  </v>
          </cell>
          <cell r="B30" t="str">
            <v xml:space="preserve">22 </v>
          </cell>
        </row>
        <row r="31">
          <cell r="A31" t="str">
            <v xml:space="preserve">권태호  </v>
          </cell>
          <cell r="B31" t="str">
            <v xml:space="preserve">P3 </v>
          </cell>
        </row>
        <row r="32">
          <cell r="A32" t="str">
            <v xml:space="preserve">권헌관  </v>
          </cell>
          <cell r="B32" t="str">
            <v xml:space="preserve">P3 </v>
          </cell>
        </row>
        <row r="33">
          <cell r="A33" t="str">
            <v xml:space="preserve">권혁기  </v>
          </cell>
          <cell r="B33" t="str">
            <v xml:space="preserve">P2 </v>
          </cell>
        </row>
        <row r="34">
          <cell r="A34" t="str">
            <v xml:space="preserve">권희락  </v>
          </cell>
          <cell r="B34" t="str">
            <v xml:space="preserve">21 </v>
          </cell>
        </row>
        <row r="35">
          <cell r="A35" t="str">
            <v xml:space="preserve">금경락  </v>
          </cell>
          <cell r="B35" t="str">
            <v xml:space="preserve">P2 </v>
          </cell>
        </row>
        <row r="36">
          <cell r="A36" t="str">
            <v xml:space="preserve">금태진  </v>
          </cell>
          <cell r="B36" t="str">
            <v xml:space="preserve">P2 </v>
          </cell>
        </row>
        <row r="37">
          <cell r="A37" t="str">
            <v xml:space="preserve">길석종  </v>
          </cell>
          <cell r="B37" t="str">
            <v xml:space="preserve">P3 </v>
          </cell>
        </row>
        <row r="38">
          <cell r="A38" t="str">
            <v xml:space="preserve">길성철  </v>
          </cell>
          <cell r="B38" t="str">
            <v xml:space="preserve">P3 </v>
          </cell>
        </row>
        <row r="39">
          <cell r="A39" t="str">
            <v xml:space="preserve">김갑석  </v>
          </cell>
          <cell r="B39" t="str">
            <v xml:space="preserve">P3 </v>
          </cell>
        </row>
        <row r="40">
          <cell r="A40" t="str">
            <v xml:space="preserve">김경남  </v>
          </cell>
          <cell r="B40" t="str">
            <v xml:space="preserve">P2 </v>
          </cell>
        </row>
        <row r="41">
          <cell r="A41" t="str">
            <v xml:space="preserve">김경선  </v>
          </cell>
          <cell r="B41" t="str">
            <v xml:space="preserve">P2 </v>
          </cell>
        </row>
        <row r="42">
          <cell r="A42" t="str">
            <v xml:space="preserve">김경섭  </v>
          </cell>
          <cell r="B42" t="str">
            <v xml:space="preserve">31 </v>
          </cell>
        </row>
        <row r="43">
          <cell r="A43" t="str">
            <v xml:space="preserve">김광수  </v>
          </cell>
          <cell r="B43" t="str">
            <v xml:space="preserve">P3 </v>
          </cell>
        </row>
        <row r="44">
          <cell r="A44" t="str">
            <v xml:space="preserve">김광숙  </v>
          </cell>
          <cell r="B44" t="str">
            <v xml:space="preserve">22 </v>
          </cell>
        </row>
        <row r="45">
          <cell r="A45" t="str">
            <v xml:space="preserve">김규식  </v>
          </cell>
          <cell r="B45" t="str">
            <v xml:space="preserve">P1 </v>
          </cell>
        </row>
        <row r="46">
          <cell r="A46" t="str">
            <v xml:space="preserve">김규호  </v>
          </cell>
          <cell r="B46" t="str">
            <v xml:space="preserve">P3 </v>
          </cell>
        </row>
        <row r="47">
          <cell r="A47" t="str">
            <v xml:space="preserve">김기권  </v>
          </cell>
          <cell r="B47" t="str">
            <v xml:space="preserve">P3 </v>
          </cell>
        </row>
        <row r="48">
          <cell r="A48" t="str">
            <v xml:space="preserve">김기락  </v>
          </cell>
          <cell r="B48" t="str">
            <v xml:space="preserve">P4 </v>
          </cell>
        </row>
        <row r="49">
          <cell r="A49" t="str">
            <v xml:space="preserve">김기수  </v>
          </cell>
          <cell r="B49" t="str">
            <v xml:space="preserve">P3 </v>
          </cell>
        </row>
        <row r="50">
          <cell r="A50" t="str">
            <v xml:space="preserve">김기욱  </v>
          </cell>
          <cell r="B50" t="str">
            <v xml:space="preserve">P3 </v>
          </cell>
        </row>
        <row r="51">
          <cell r="A51" t="str">
            <v xml:space="preserve">김기태  </v>
          </cell>
          <cell r="B51" t="str">
            <v xml:space="preserve">P3 </v>
          </cell>
        </row>
        <row r="52">
          <cell r="A52" t="str">
            <v xml:space="preserve">김기헌  </v>
          </cell>
          <cell r="B52" t="str">
            <v xml:space="preserve">P3 </v>
          </cell>
        </row>
        <row r="53">
          <cell r="A53" t="str">
            <v xml:space="preserve">김기환  </v>
          </cell>
          <cell r="B53" t="str">
            <v xml:space="preserve">P3 </v>
          </cell>
        </row>
        <row r="54">
          <cell r="A54" t="str">
            <v xml:space="preserve">김길욱  </v>
          </cell>
          <cell r="B54" t="str">
            <v xml:space="preserve">P3 </v>
          </cell>
        </row>
        <row r="55">
          <cell r="A55" t="str">
            <v xml:space="preserve">김남태  </v>
          </cell>
          <cell r="B55" t="str">
            <v xml:space="preserve">P3 </v>
          </cell>
        </row>
        <row r="56">
          <cell r="A56" t="str">
            <v xml:space="preserve">김남효  </v>
          </cell>
          <cell r="B56" t="str">
            <v xml:space="preserve">P3 </v>
          </cell>
        </row>
        <row r="57">
          <cell r="A57" t="str">
            <v xml:space="preserve">김대광  </v>
          </cell>
          <cell r="B57" t="str">
            <v xml:space="preserve">P3 </v>
          </cell>
        </row>
        <row r="58">
          <cell r="A58" t="str">
            <v xml:space="preserve">김대식  </v>
          </cell>
          <cell r="B58" t="str">
            <v>상무</v>
          </cell>
        </row>
        <row r="59">
          <cell r="A59" t="str">
            <v xml:space="preserve">김대윤  </v>
          </cell>
          <cell r="B59" t="str">
            <v xml:space="preserve">P3 </v>
          </cell>
        </row>
        <row r="60">
          <cell r="A60" t="str">
            <v xml:space="preserve">김덕규  </v>
          </cell>
          <cell r="B60" t="str">
            <v xml:space="preserve">21 </v>
          </cell>
        </row>
        <row r="61">
          <cell r="A61" t="str">
            <v xml:space="preserve">김덕준  </v>
          </cell>
          <cell r="B61" t="str">
            <v xml:space="preserve">P3 </v>
          </cell>
        </row>
        <row r="62">
          <cell r="A62" t="str">
            <v xml:space="preserve">김도년  </v>
          </cell>
          <cell r="B62" t="str">
            <v xml:space="preserve">P3 </v>
          </cell>
        </row>
        <row r="63">
          <cell r="A63" t="str">
            <v xml:space="preserve">김도웅  </v>
          </cell>
          <cell r="B63" t="str">
            <v xml:space="preserve">P4 </v>
          </cell>
        </row>
        <row r="64">
          <cell r="A64" t="str">
            <v xml:space="preserve">김동면  </v>
          </cell>
          <cell r="B64" t="str">
            <v xml:space="preserve">P3 </v>
          </cell>
        </row>
        <row r="65">
          <cell r="A65" t="str">
            <v xml:space="preserve">김동식  </v>
          </cell>
          <cell r="B65" t="str">
            <v xml:space="preserve">P2 </v>
          </cell>
        </row>
        <row r="66">
          <cell r="A66" t="str">
            <v xml:space="preserve">김동윤  </v>
          </cell>
          <cell r="B66" t="str">
            <v xml:space="preserve">P4 </v>
          </cell>
        </row>
        <row r="67">
          <cell r="A67" t="str">
            <v xml:space="preserve">김동철  </v>
          </cell>
          <cell r="B67" t="str">
            <v xml:space="preserve">21 </v>
          </cell>
        </row>
        <row r="68">
          <cell r="A68" t="str">
            <v xml:space="preserve">김동환  </v>
          </cell>
          <cell r="B68" t="str">
            <v xml:space="preserve">P4 </v>
          </cell>
        </row>
        <row r="69">
          <cell r="A69" t="str">
            <v xml:space="preserve">김만호  </v>
          </cell>
          <cell r="B69" t="str">
            <v xml:space="preserve">P4 </v>
          </cell>
        </row>
        <row r="70">
          <cell r="A70" t="str">
            <v xml:space="preserve">김명도  </v>
          </cell>
          <cell r="B70" t="str">
            <v xml:space="preserve">P3 </v>
          </cell>
        </row>
        <row r="71">
          <cell r="A71" t="str">
            <v xml:space="preserve">김명수  </v>
          </cell>
          <cell r="B71" t="str">
            <v xml:space="preserve">P3 </v>
          </cell>
        </row>
        <row r="72">
          <cell r="A72" t="str">
            <v xml:space="preserve">김명호  </v>
          </cell>
          <cell r="B72" t="str">
            <v xml:space="preserve">P3 </v>
          </cell>
        </row>
        <row r="73">
          <cell r="A73" t="str">
            <v xml:space="preserve">김무홍  </v>
          </cell>
          <cell r="B73" t="str">
            <v xml:space="preserve">P3 </v>
          </cell>
        </row>
        <row r="74">
          <cell r="A74" t="str">
            <v xml:space="preserve">김병찬  </v>
          </cell>
          <cell r="B74" t="str">
            <v xml:space="preserve">P4 </v>
          </cell>
        </row>
        <row r="75">
          <cell r="A75" t="str">
            <v xml:space="preserve">김병철  </v>
          </cell>
          <cell r="B75" t="str">
            <v xml:space="preserve">P3 </v>
          </cell>
        </row>
        <row r="76">
          <cell r="A76" t="str">
            <v xml:space="preserve">김병필  </v>
          </cell>
          <cell r="B76" t="str">
            <v xml:space="preserve">P4 </v>
          </cell>
        </row>
        <row r="77">
          <cell r="A77" t="str">
            <v xml:space="preserve">김보현  </v>
          </cell>
          <cell r="B77" t="str">
            <v xml:space="preserve">P3 </v>
          </cell>
        </row>
        <row r="78">
          <cell r="A78" t="str">
            <v xml:space="preserve">김봉경  </v>
          </cell>
          <cell r="B78" t="str">
            <v xml:space="preserve">21 </v>
          </cell>
        </row>
        <row r="79">
          <cell r="A79" t="str">
            <v xml:space="preserve">김봉준  </v>
          </cell>
          <cell r="B79" t="str">
            <v xml:space="preserve">P4 </v>
          </cell>
        </row>
        <row r="80">
          <cell r="A80" t="str">
            <v xml:space="preserve">김상동  </v>
          </cell>
          <cell r="B80" t="str">
            <v xml:space="preserve">P2 </v>
          </cell>
        </row>
        <row r="81">
          <cell r="A81" t="str">
            <v xml:space="preserve">김상윤  </v>
          </cell>
          <cell r="B81" t="str">
            <v xml:space="preserve">P3 </v>
          </cell>
        </row>
        <row r="82">
          <cell r="A82" t="str">
            <v xml:space="preserve">김상현  </v>
          </cell>
          <cell r="B82" t="str">
            <v xml:space="preserve">P4 </v>
          </cell>
        </row>
        <row r="83">
          <cell r="A83" t="str">
            <v xml:space="preserve">김상훈  </v>
          </cell>
          <cell r="B83" t="str">
            <v xml:space="preserve">11 </v>
          </cell>
        </row>
        <row r="84">
          <cell r="A84" t="str">
            <v xml:space="preserve">김성규  </v>
          </cell>
          <cell r="B84" t="str">
            <v xml:space="preserve">P3 </v>
          </cell>
        </row>
        <row r="85">
          <cell r="A85" t="str">
            <v xml:space="preserve">김성렴  </v>
          </cell>
          <cell r="B85" t="str">
            <v xml:space="preserve">P2 </v>
          </cell>
        </row>
        <row r="86">
          <cell r="A86" t="str">
            <v xml:space="preserve">김성률  </v>
          </cell>
          <cell r="B86" t="str">
            <v xml:space="preserve">P3 </v>
          </cell>
        </row>
        <row r="87">
          <cell r="A87" t="str">
            <v xml:space="preserve">김성우  </v>
          </cell>
          <cell r="B87" t="str">
            <v xml:space="preserve">P3 </v>
          </cell>
        </row>
        <row r="88">
          <cell r="A88" t="str">
            <v xml:space="preserve">김성훈  </v>
          </cell>
          <cell r="B88" t="str">
            <v xml:space="preserve">P3 </v>
          </cell>
        </row>
        <row r="89">
          <cell r="A89" t="str">
            <v xml:space="preserve">김세겸  </v>
          </cell>
          <cell r="B89" t="str">
            <v xml:space="preserve">P3 </v>
          </cell>
        </row>
        <row r="90">
          <cell r="A90" t="str">
            <v xml:space="preserve">김세남  </v>
          </cell>
          <cell r="B90" t="str">
            <v xml:space="preserve">P2 </v>
          </cell>
        </row>
        <row r="91">
          <cell r="A91" t="str">
            <v xml:space="preserve">김소환  </v>
          </cell>
          <cell r="B91" t="str">
            <v xml:space="preserve">P3 </v>
          </cell>
        </row>
        <row r="92">
          <cell r="A92" t="str">
            <v xml:space="preserve">김숙배  </v>
          </cell>
          <cell r="B92" t="str">
            <v xml:space="preserve">P3 </v>
          </cell>
        </row>
        <row r="93">
          <cell r="A93" t="str">
            <v xml:space="preserve">김승현  </v>
          </cell>
          <cell r="B93" t="str">
            <v xml:space="preserve">P3 </v>
          </cell>
        </row>
        <row r="94">
          <cell r="A94" t="str">
            <v xml:space="preserve">김영규  </v>
          </cell>
          <cell r="B94" t="str">
            <v xml:space="preserve">P3 </v>
          </cell>
        </row>
        <row r="95">
          <cell r="A95" t="str">
            <v xml:space="preserve">김영만  </v>
          </cell>
          <cell r="B95" t="str">
            <v xml:space="preserve">P4 </v>
          </cell>
        </row>
        <row r="96">
          <cell r="A96" t="str">
            <v xml:space="preserve">김영면  </v>
          </cell>
          <cell r="B96" t="str">
            <v xml:space="preserve">P4 </v>
          </cell>
        </row>
        <row r="97">
          <cell r="A97" t="str">
            <v xml:space="preserve">김영식  </v>
          </cell>
          <cell r="B97" t="str">
            <v xml:space="preserve">P4 </v>
          </cell>
        </row>
        <row r="98">
          <cell r="A98" t="str">
            <v xml:space="preserve">김영신  </v>
          </cell>
          <cell r="B98" t="str">
            <v xml:space="preserve">P4 </v>
          </cell>
        </row>
        <row r="99">
          <cell r="A99" t="str">
            <v xml:space="preserve">김영웅  </v>
          </cell>
          <cell r="B99" t="str">
            <v xml:space="preserve">P3 </v>
          </cell>
        </row>
        <row r="100">
          <cell r="A100" t="str">
            <v xml:space="preserve">김영일  </v>
          </cell>
          <cell r="B100" t="str">
            <v xml:space="preserve">P3 </v>
          </cell>
        </row>
        <row r="101">
          <cell r="A101" t="str">
            <v xml:space="preserve">김영진  </v>
          </cell>
          <cell r="B101" t="str">
            <v xml:space="preserve">P3 </v>
          </cell>
        </row>
        <row r="102">
          <cell r="A102" t="str">
            <v xml:space="preserve">김영확  </v>
          </cell>
          <cell r="B102" t="str">
            <v xml:space="preserve">P4 </v>
          </cell>
        </row>
        <row r="103">
          <cell r="A103" t="str">
            <v xml:space="preserve">김용근  </v>
          </cell>
          <cell r="B103" t="str">
            <v xml:space="preserve">P3 </v>
          </cell>
        </row>
        <row r="104">
          <cell r="A104" t="str">
            <v xml:space="preserve">김용식  </v>
          </cell>
          <cell r="B104" t="str">
            <v xml:space="preserve">P3 </v>
          </cell>
        </row>
        <row r="105">
          <cell r="A105" t="str">
            <v xml:space="preserve">김용필  </v>
          </cell>
          <cell r="B105" t="str">
            <v xml:space="preserve">22 </v>
          </cell>
        </row>
        <row r="106">
          <cell r="A106" t="str">
            <v xml:space="preserve">김운회  </v>
          </cell>
          <cell r="B106" t="str">
            <v xml:space="preserve">22 </v>
          </cell>
        </row>
        <row r="107">
          <cell r="A107" t="str">
            <v xml:space="preserve">김원대  </v>
          </cell>
          <cell r="B107" t="str">
            <v xml:space="preserve">P4 </v>
          </cell>
        </row>
        <row r="108">
          <cell r="A108" t="str">
            <v xml:space="preserve">김원진  </v>
          </cell>
          <cell r="B108" t="str">
            <v xml:space="preserve">P3 </v>
          </cell>
        </row>
        <row r="109">
          <cell r="A109" t="str">
            <v xml:space="preserve">김원호  </v>
          </cell>
          <cell r="B109" t="str">
            <v xml:space="preserve">12 </v>
          </cell>
        </row>
        <row r="110">
          <cell r="A110" t="str">
            <v xml:space="preserve">김응구  </v>
          </cell>
          <cell r="B110" t="str">
            <v xml:space="preserve">P3 </v>
          </cell>
        </row>
        <row r="111">
          <cell r="A111" t="str">
            <v xml:space="preserve">김익기  </v>
          </cell>
          <cell r="B111" t="str">
            <v xml:space="preserve">12 </v>
          </cell>
        </row>
        <row r="112">
          <cell r="A112" t="str">
            <v xml:space="preserve">김인섭  </v>
          </cell>
          <cell r="B112" t="str">
            <v xml:space="preserve">P3 </v>
          </cell>
        </row>
        <row r="113">
          <cell r="A113" t="str">
            <v xml:space="preserve">김인호  </v>
          </cell>
          <cell r="B113" t="str">
            <v xml:space="preserve">21 </v>
          </cell>
        </row>
        <row r="114">
          <cell r="A114" t="str">
            <v xml:space="preserve">김장영  </v>
          </cell>
          <cell r="B114" t="str">
            <v xml:space="preserve">P3 </v>
          </cell>
        </row>
        <row r="115">
          <cell r="A115" t="str">
            <v xml:space="preserve">김재명  </v>
          </cell>
          <cell r="B115" t="str">
            <v xml:space="preserve">P4 </v>
          </cell>
        </row>
        <row r="116">
          <cell r="A116" t="str">
            <v xml:space="preserve">김재범  </v>
          </cell>
          <cell r="B116" t="str">
            <v xml:space="preserve">P3 </v>
          </cell>
        </row>
        <row r="117">
          <cell r="A117" t="str">
            <v xml:space="preserve">김재택  </v>
          </cell>
          <cell r="B117" t="str">
            <v xml:space="preserve">P2 </v>
          </cell>
        </row>
        <row r="118">
          <cell r="A118" t="str">
            <v xml:space="preserve">김정국  </v>
          </cell>
          <cell r="B118" t="str">
            <v xml:space="preserve">P3 </v>
          </cell>
        </row>
        <row r="119">
          <cell r="A119" t="str">
            <v xml:space="preserve">김정기  </v>
          </cell>
          <cell r="B119" t="str">
            <v xml:space="preserve">P3 </v>
          </cell>
        </row>
        <row r="120">
          <cell r="A120" t="str">
            <v xml:space="preserve">김정임  </v>
          </cell>
          <cell r="B120" t="str">
            <v xml:space="preserve">P2 </v>
          </cell>
        </row>
        <row r="121">
          <cell r="A121" t="str">
            <v xml:space="preserve">김정준  </v>
          </cell>
          <cell r="B121" t="str">
            <v xml:space="preserve">12 </v>
          </cell>
        </row>
        <row r="122">
          <cell r="A122" t="str">
            <v xml:space="preserve">김정헌  </v>
          </cell>
          <cell r="B122" t="str">
            <v xml:space="preserve">P2 </v>
          </cell>
        </row>
        <row r="123">
          <cell r="A123" t="str">
            <v xml:space="preserve">김정호  </v>
          </cell>
          <cell r="B123" t="str">
            <v xml:space="preserve">P3 </v>
          </cell>
        </row>
        <row r="124">
          <cell r="A124" t="str">
            <v xml:space="preserve">김종구  </v>
          </cell>
          <cell r="B124" t="str">
            <v xml:space="preserve">P3 </v>
          </cell>
        </row>
        <row r="125">
          <cell r="A125" t="str">
            <v xml:space="preserve">김종도  </v>
          </cell>
          <cell r="B125" t="str">
            <v xml:space="preserve">P3 </v>
          </cell>
        </row>
        <row r="126">
          <cell r="A126" t="str">
            <v xml:space="preserve">김종률  </v>
          </cell>
          <cell r="B126" t="str">
            <v xml:space="preserve">P3 </v>
          </cell>
        </row>
        <row r="127">
          <cell r="A127" t="str">
            <v xml:space="preserve">김종식  </v>
          </cell>
          <cell r="B127" t="str">
            <v xml:space="preserve">P3 </v>
          </cell>
        </row>
        <row r="128">
          <cell r="A128" t="str">
            <v xml:space="preserve">김종웅  </v>
          </cell>
          <cell r="B128" t="str">
            <v xml:space="preserve">21 </v>
          </cell>
        </row>
        <row r="129">
          <cell r="A129" t="str">
            <v xml:space="preserve">김종준  </v>
          </cell>
          <cell r="B129" t="str">
            <v xml:space="preserve">22 </v>
          </cell>
        </row>
        <row r="130">
          <cell r="A130" t="str">
            <v xml:space="preserve">김종천  </v>
          </cell>
          <cell r="B130" t="str">
            <v xml:space="preserve">P4 </v>
          </cell>
        </row>
        <row r="131">
          <cell r="A131" t="str">
            <v xml:space="preserve">김종필  </v>
          </cell>
          <cell r="B131" t="str">
            <v xml:space="preserve">22 </v>
          </cell>
        </row>
        <row r="132">
          <cell r="A132" t="str">
            <v xml:space="preserve">김종호  </v>
          </cell>
          <cell r="B132" t="str">
            <v xml:space="preserve">P3 </v>
          </cell>
        </row>
        <row r="133">
          <cell r="A133" t="str">
            <v xml:space="preserve">김주철  </v>
          </cell>
          <cell r="B133" t="str">
            <v xml:space="preserve">P3 </v>
          </cell>
        </row>
        <row r="134">
          <cell r="A134" t="str">
            <v xml:space="preserve">김주희  </v>
          </cell>
          <cell r="B134" t="str">
            <v xml:space="preserve">99 </v>
          </cell>
        </row>
        <row r="135">
          <cell r="A135" t="str">
            <v xml:space="preserve">김준기  </v>
          </cell>
          <cell r="B135" t="str">
            <v xml:space="preserve">P4 </v>
          </cell>
        </row>
        <row r="136">
          <cell r="A136" t="str">
            <v xml:space="preserve">김지용  </v>
          </cell>
          <cell r="B136" t="str">
            <v xml:space="preserve">P2 </v>
          </cell>
        </row>
        <row r="137">
          <cell r="A137" t="str">
            <v xml:space="preserve">김지욱  </v>
          </cell>
          <cell r="B137" t="str">
            <v xml:space="preserve">P3 </v>
          </cell>
        </row>
        <row r="138">
          <cell r="A138" t="str">
            <v xml:space="preserve">김진락  </v>
          </cell>
          <cell r="B138" t="str">
            <v xml:space="preserve">P2 </v>
          </cell>
        </row>
        <row r="139">
          <cell r="A139" t="str">
            <v xml:space="preserve">김진철  </v>
          </cell>
          <cell r="B139" t="str">
            <v xml:space="preserve">P4 </v>
          </cell>
        </row>
        <row r="140">
          <cell r="A140" t="str">
            <v xml:space="preserve">김진형  </v>
          </cell>
          <cell r="B140" t="str">
            <v xml:space="preserve">P4 </v>
          </cell>
        </row>
        <row r="141">
          <cell r="A141" t="str">
            <v xml:space="preserve">김진호  </v>
          </cell>
          <cell r="B141" t="str">
            <v xml:space="preserve">P3 </v>
          </cell>
        </row>
        <row r="142">
          <cell r="A142" t="str">
            <v xml:space="preserve">김창배  </v>
          </cell>
          <cell r="B142" t="str">
            <v xml:space="preserve">P3 </v>
          </cell>
        </row>
        <row r="143">
          <cell r="A143" t="str">
            <v xml:space="preserve">김채운  </v>
          </cell>
          <cell r="B143" t="str">
            <v xml:space="preserve">P3 </v>
          </cell>
        </row>
        <row r="144">
          <cell r="A144" t="str">
            <v xml:space="preserve">김철광  </v>
          </cell>
          <cell r="B144" t="str">
            <v xml:space="preserve">P4 </v>
          </cell>
        </row>
        <row r="145">
          <cell r="A145" t="str">
            <v xml:space="preserve">김춘식  </v>
          </cell>
          <cell r="B145" t="str">
            <v xml:space="preserve">21 </v>
          </cell>
        </row>
        <row r="146">
          <cell r="A146" t="str">
            <v xml:space="preserve">김춘익  </v>
          </cell>
          <cell r="B146" t="str">
            <v xml:space="preserve">P2 </v>
          </cell>
        </row>
        <row r="147">
          <cell r="A147" t="str">
            <v xml:space="preserve">김태선  </v>
          </cell>
          <cell r="B147" t="str">
            <v xml:space="preserve">P3 </v>
          </cell>
        </row>
        <row r="148">
          <cell r="A148" t="str">
            <v xml:space="preserve">김태수  </v>
          </cell>
          <cell r="B148" t="str">
            <v xml:space="preserve">P3 </v>
          </cell>
        </row>
        <row r="149">
          <cell r="A149" t="str">
            <v xml:space="preserve">김태헌  </v>
          </cell>
          <cell r="B149" t="str">
            <v xml:space="preserve">P4 </v>
          </cell>
        </row>
        <row r="150">
          <cell r="A150" t="str">
            <v xml:space="preserve">김택만  </v>
          </cell>
          <cell r="B150" t="str">
            <v xml:space="preserve">P3 </v>
          </cell>
        </row>
        <row r="151">
          <cell r="A151" t="str">
            <v xml:space="preserve">김판덕  </v>
          </cell>
          <cell r="B151" t="str">
            <v xml:space="preserve">P2 </v>
          </cell>
        </row>
        <row r="152">
          <cell r="A152" t="str">
            <v xml:space="preserve">김평득  </v>
          </cell>
          <cell r="B152">
            <v>11</v>
          </cell>
        </row>
        <row r="153">
          <cell r="A153" t="str">
            <v xml:space="preserve">김학조  </v>
          </cell>
          <cell r="B153" t="str">
            <v xml:space="preserve">P2 </v>
          </cell>
        </row>
        <row r="154">
          <cell r="A154" t="str">
            <v xml:space="preserve">김현주  </v>
          </cell>
          <cell r="B154" t="str">
            <v xml:space="preserve">91 </v>
          </cell>
        </row>
        <row r="155">
          <cell r="A155" t="str">
            <v xml:space="preserve">김형관  </v>
          </cell>
          <cell r="B155" t="str">
            <v xml:space="preserve">11 </v>
          </cell>
        </row>
        <row r="156">
          <cell r="A156" t="str">
            <v xml:space="preserve">김형목  </v>
          </cell>
          <cell r="B156" t="str">
            <v xml:space="preserve">21 </v>
          </cell>
        </row>
        <row r="157">
          <cell r="A157" t="str">
            <v xml:space="preserve">김형무  </v>
          </cell>
          <cell r="B157" t="str">
            <v xml:space="preserve">22 </v>
          </cell>
        </row>
        <row r="158">
          <cell r="A158" t="str">
            <v xml:space="preserve">김형수  </v>
          </cell>
          <cell r="B158" t="str">
            <v xml:space="preserve">22 </v>
          </cell>
        </row>
        <row r="159">
          <cell r="A159" t="str">
            <v xml:space="preserve">김형수  </v>
          </cell>
          <cell r="B159" t="str">
            <v xml:space="preserve">P3 </v>
          </cell>
        </row>
        <row r="160">
          <cell r="A160" t="str">
            <v xml:space="preserve">김형일  </v>
          </cell>
          <cell r="B160" t="str">
            <v xml:space="preserve">P3 </v>
          </cell>
        </row>
        <row r="161">
          <cell r="A161" t="str">
            <v xml:space="preserve">김형태  </v>
          </cell>
          <cell r="B161" t="str">
            <v xml:space="preserve">P2 </v>
          </cell>
        </row>
        <row r="162">
          <cell r="A162" t="str">
            <v xml:space="preserve">김호진  </v>
          </cell>
          <cell r="B162" t="str">
            <v xml:space="preserve">P3 </v>
          </cell>
        </row>
        <row r="163">
          <cell r="A163" t="str">
            <v xml:space="preserve">김호철  </v>
          </cell>
          <cell r="B163" t="str">
            <v xml:space="preserve">P4 </v>
          </cell>
        </row>
        <row r="164">
          <cell r="A164" t="str">
            <v xml:space="preserve">나승진  </v>
          </cell>
          <cell r="B164" t="str">
            <v xml:space="preserve">P3 </v>
          </cell>
        </row>
        <row r="165">
          <cell r="A165" t="str">
            <v xml:space="preserve">남기주  </v>
          </cell>
          <cell r="B165" t="str">
            <v xml:space="preserve">P3 </v>
          </cell>
        </row>
        <row r="166">
          <cell r="A166" t="str">
            <v xml:space="preserve">남영식  </v>
          </cell>
          <cell r="B166" t="str">
            <v xml:space="preserve">P3 </v>
          </cell>
        </row>
        <row r="167">
          <cell r="A167" t="str">
            <v xml:space="preserve">남지선  </v>
          </cell>
          <cell r="B167" t="str">
            <v xml:space="preserve">99 </v>
          </cell>
        </row>
        <row r="168">
          <cell r="A168" t="str">
            <v xml:space="preserve">남진원  </v>
          </cell>
          <cell r="B168" t="str">
            <v xml:space="preserve">P3 </v>
          </cell>
        </row>
        <row r="169">
          <cell r="A169" t="str">
            <v xml:space="preserve">남창수  </v>
          </cell>
          <cell r="B169" t="str">
            <v xml:space="preserve">31 </v>
          </cell>
        </row>
        <row r="170">
          <cell r="A170" t="str">
            <v xml:space="preserve">노동욱  </v>
          </cell>
          <cell r="B170" t="str">
            <v xml:space="preserve">P3 </v>
          </cell>
        </row>
        <row r="171">
          <cell r="A171" t="str">
            <v xml:space="preserve">노정식  </v>
          </cell>
          <cell r="B171" t="str">
            <v xml:space="preserve">22 </v>
          </cell>
        </row>
        <row r="172">
          <cell r="A172" t="str">
            <v xml:space="preserve">노정희  </v>
          </cell>
          <cell r="B172" t="str">
            <v xml:space="preserve">21 </v>
          </cell>
        </row>
        <row r="173">
          <cell r="A173" t="str">
            <v xml:space="preserve">노태종  </v>
          </cell>
          <cell r="B173" t="str">
            <v xml:space="preserve">P4 </v>
          </cell>
        </row>
        <row r="174">
          <cell r="A174" t="str">
            <v xml:space="preserve">노호준  </v>
          </cell>
          <cell r="B174" t="str">
            <v xml:space="preserve">P3 </v>
          </cell>
        </row>
        <row r="175">
          <cell r="A175" t="str">
            <v xml:space="preserve">라병제  </v>
          </cell>
          <cell r="B175" t="str">
            <v xml:space="preserve">12 </v>
          </cell>
        </row>
        <row r="176">
          <cell r="A176" t="str">
            <v xml:space="preserve">류동열  </v>
          </cell>
          <cell r="B176" t="str">
            <v xml:space="preserve">P2 </v>
          </cell>
        </row>
        <row r="177">
          <cell r="A177" t="str">
            <v xml:space="preserve">류무열  </v>
          </cell>
          <cell r="B177" t="str">
            <v xml:space="preserve">P3 </v>
          </cell>
        </row>
        <row r="178">
          <cell r="A178" t="str">
            <v xml:space="preserve">류병춘  </v>
          </cell>
          <cell r="B178" t="str">
            <v xml:space="preserve">P2 </v>
          </cell>
        </row>
        <row r="179">
          <cell r="A179" t="str">
            <v xml:space="preserve">류인식  </v>
          </cell>
          <cell r="B179" t="str">
            <v xml:space="preserve">P3 </v>
          </cell>
        </row>
        <row r="180">
          <cell r="A180" t="str">
            <v xml:space="preserve">류재언  </v>
          </cell>
          <cell r="B180" t="str">
            <v xml:space="preserve">P3 </v>
          </cell>
        </row>
        <row r="181">
          <cell r="A181" t="str">
            <v xml:space="preserve">류재정  </v>
          </cell>
          <cell r="B181" t="str">
            <v xml:space="preserve">P3 </v>
          </cell>
        </row>
        <row r="182">
          <cell r="A182" t="str">
            <v xml:space="preserve">류종향  </v>
          </cell>
          <cell r="B182" t="str">
            <v xml:space="preserve">P3 </v>
          </cell>
        </row>
        <row r="183">
          <cell r="A183" t="str">
            <v xml:space="preserve">류호규  </v>
          </cell>
          <cell r="B183" t="str">
            <v xml:space="preserve">P3 </v>
          </cell>
        </row>
        <row r="184">
          <cell r="A184" t="str">
            <v xml:space="preserve">마재정  </v>
          </cell>
          <cell r="B184" t="str">
            <v xml:space="preserve">P3 </v>
          </cell>
        </row>
        <row r="185">
          <cell r="A185" t="str">
            <v xml:space="preserve">문성은  </v>
          </cell>
          <cell r="B185" t="str">
            <v xml:space="preserve">P4 </v>
          </cell>
        </row>
        <row r="186">
          <cell r="A186" t="str">
            <v xml:space="preserve">문윤철  </v>
          </cell>
          <cell r="B186" t="str">
            <v xml:space="preserve">P3 </v>
          </cell>
        </row>
        <row r="187">
          <cell r="A187" t="str">
            <v xml:space="preserve">문창수  </v>
          </cell>
          <cell r="B187" t="str">
            <v xml:space="preserve">P3 </v>
          </cell>
        </row>
        <row r="188">
          <cell r="A188" t="str">
            <v xml:space="preserve">문창후  </v>
          </cell>
          <cell r="B188" t="str">
            <v xml:space="preserve">P1 </v>
          </cell>
        </row>
        <row r="189">
          <cell r="A189" t="str">
            <v xml:space="preserve">박경환  </v>
          </cell>
          <cell r="B189" t="str">
            <v xml:space="preserve">P4 </v>
          </cell>
        </row>
        <row r="190">
          <cell r="A190" t="str">
            <v xml:space="preserve">박계술  </v>
          </cell>
          <cell r="B190" t="str">
            <v xml:space="preserve">P4 </v>
          </cell>
        </row>
        <row r="191">
          <cell r="A191" t="str">
            <v xml:space="preserve">박관호  </v>
          </cell>
          <cell r="B191" t="str">
            <v xml:space="preserve">P2 </v>
          </cell>
        </row>
        <row r="192">
          <cell r="A192" t="str">
            <v xml:space="preserve">박구동  </v>
          </cell>
          <cell r="B192" t="str">
            <v xml:space="preserve">12 </v>
          </cell>
        </row>
        <row r="193">
          <cell r="A193" t="str">
            <v xml:space="preserve">박귀현  </v>
          </cell>
          <cell r="B193" t="str">
            <v xml:space="preserve">P2 </v>
          </cell>
        </row>
        <row r="194">
          <cell r="A194" t="str">
            <v xml:space="preserve">박기석  </v>
          </cell>
          <cell r="B194" t="str">
            <v xml:space="preserve">P3 </v>
          </cell>
        </row>
        <row r="195">
          <cell r="A195" t="str">
            <v xml:space="preserve">박기환  </v>
          </cell>
          <cell r="B195" t="str">
            <v xml:space="preserve">P3 </v>
          </cell>
        </row>
        <row r="196">
          <cell r="A196" t="str">
            <v xml:space="preserve">박노진  </v>
          </cell>
          <cell r="B196" t="str">
            <v xml:space="preserve">12 </v>
          </cell>
        </row>
        <row r="197">
          <cell r="A197" t="str">
            <v xml:space="preserve">박덕일  </v>
          </cell>
          <cell r="B197" t="str">
            <v xml:space="preserve">P3 </v>
          </cell>
        </row>
        <row r="198">
          <cell r="A198" t="str">
            <v xml:space="preserve">박도균  </v>
          </cell>
          <cell r="B198" t="str">
            <v xml:space="preserve">P2 </v>
          </cell>
        </row>
        <row r="199">
          <cell r="A199" t="str">
            <v xml:space="preserve">박동순  </v>
          </cell>
          <cell r="B199" t="str">
            <v xml:space="preserve">12 </v>
          </cell>
        </row>
        <row r="200">
          <cell r="A200" t="str">
            <v xml:space="preserve">박동진  </v>
          </cell>
          <cell r="B200" t="str">
            <v>6B1</v>
          </cell>
        </row>
        <row r="201">
          <cell r="A201" t="str">
            <v xml:space="preserve">박두철  </v>
          </cell>
          <cell r="B201" t="str">
            <v xml:space="preserve">P3 </v>
          </cell>
        </row>
        <row r="202">
          <cell r="A202" t="str">
            <v xml:space="preserve">박만원  </v>
          </cell>
          <cell r="B202" t="str">
            <v xml:space="preserve">P4 </v>
          </cell>
        </row>
        <row r="203">
          <cell r="A203" t="str">
            <v xml:space="preserve">박무진  </v>
          </cell>
          <cell r="B203" t="str">
            <v xml:space="preserve">P4 </v>
          </cell>
        </row>
        <row r="204">
          <cell r="A204" t="str">
            <v xml:space="preserve">박문재  </v>
          </cell>
          <cell r="B204" t="str">
            <v xml:space="preserve">P3 </v>
          </cell>
        </row>
        <row r="205">
          <cell r="A205" t="str">
            <v xml:space="preserve">박상욱  </v>
          </cell>
          <cell r="B205" t="str">
            <v xml:space="preserve">21 </v>
          </cell>
        </row>
        <row r="206">
          <cell r="A206" t="str">
            <v xml:space="preserve">박성찬  </v>
          </cell>
          <cell r="B206" t="str">
            <v xml:space="preserve">P4 </v>
          </cell>
        </row>
        <row r="207">
          <cell r="A207" t="str">
            <v xml:space="preserve">박순학  </v>
          </cell>
          <cell r="B207" t="str">
            <v xml:space="preserve">3B </v>
          </cell>
        </row>
        <row r="208">
          <cell r="A208" t="str">
            <v xml:space="preserve">박승철  </v>
          </cell>
          <cell r="B208" t="str">
            <v xml:space="preserve">P3 </v>
          </cell>
        </row>
        <row r="209">
          <cell r="A209" t="str">
            <v xml:space="preserve">박시현  </v>
          </cell>
          <cell r="B209" t="str">
            <v xml:space="preserve">상무 </v>
          </cell>
        </row>
        <row r="210">
          <cell r="A210" t="str">
            <v xml:space="preserve">박시환  </v>
          </cell>
          <cell r="B210" t="str">
            <v xml:space="preserve">P4 </v>
          </cell>
        </row>
        <row r="211">
          <cell r="A211" t="str">
            <v xml:space="preserve">박영진  </v>
          </cell>
          <cell r="B211" t="str">
            <v xml:space="preserve">P3 </v>
          </cell>
        </row>
        <row r="212">
          <cell r="A212" t="str">
            <v xml:space="preserve">박용수  </v>
          </cell>
          <cell r="B212" t="str">
            <v xml:space="preserve">P3 </v>
          </cell>
        </row>
        <row r="213">
          <cell r="A213" t="str">
            <v xml:space="preserve">박원하  </v>
          </cell>
          <cell r="B213" t="str">
            <v xml:space="preserve">P3 </v>
          </cell>
        </row>
        <row r="214">
          <cell r="A214" t="str">
            <v xml:space="preserve">박윤승  </v>
          </cell>
          <cell r="B214" t="str">
            <v xml:space="preserve">P1 </v>
          </cell>
        </row>
        <row r="215">
          <cell r="A215" t="str">
            <v xml:space="preserve">박재영  </v>
          </cell>
          <cell r="B215" t="str">
            <v xml:space="preserve">P4 </v>
          </cell>
        </row>
        <row r="216">
          <cell r="A216" t="str">
            <v xml:space="preserve">박정관  </v>
          </cell>
          <cell r="B216" t="str">
            <v xml:space="preserve">P2 </v>
          </cell>
        </row>
        <row r="217">
          <cell r="A217" t="str">
            <v xml:space="preserve">박종구  </v>
          </cell>
          <cell r="B217" t="str">
            <v xml:space="preserve">22 </v>
          </cell>
        </row>
        <row r="218">
          <cell r="A218" t="str">
            <v xml:space="preserve">박종열  </v>
          </cell>
          <cell r="B218" t="str">
            <v xml:space="preserve">P2 </v>
          </cell>
        </row>
        <row r="219">
          <cell r="A219" t="str">
            <v xml:space="preserve">박종영  </v>
          </cell>
          <cell r="B219" t="str">
            <v xml:space="preserve">22 </v>
          </cell>
        </row>
        <row r="220">
          <cell r="A220" t="str">
            <v xml:space="preserve">박종환  </v>
          </cell>
          <cell r="B220" t="str">
            <v xml:space="preserve">P3 </v>
          </cell>
        </row>
        <row r="221">
          <cell r="A221" t="str">
            <v xml:space="preserve">박주철  </v>
          </cell>
          <cell r="B221" t="str">
            <v xml:space="preserve">P2 </v>
          </cell>
        </row>
        <row r="222">
          <cell r="A222" t="str">
            <v xml:space="preserve">박주태  </v>
          </cell>
          <cell r="B222" t="str">
            <v xml:space="preserve">P4 </v>
          </cell>
        </row>
        <row r="223">
          <cell r="A223" t="str">
            <v xml:space="preserve">박준형  </v>
          </cell>
          <cell r="B223" t="str">
            <v xml:space="preserve">P3 </v>
          </cell>
        </row>
        <row r="224">
          <cell r="A224" t="str">
            <v xml:space="preserve">박준호  </v>
          </cell>
          <cell r="B224" t="str">
            <v xml:space="preserve">21 </v>
          </cell>
        </row>
        <row r="225">
          <cell r="A225" t="str">
            <v xml:space="preserve">박진석  </v>
          </cell>
          <cell r="B225" t="str">
            <v xml:space="preserve">P2 </v>
          </cell>
        </row>
        <row r="226">
          <cell r="A226" t="str">
            <v xml:space="preserve">박춘목  </v>
          </cell>
          <cell r="B226" t="str">
            <v xml:space="preserve">P3 </v>
          </cell>
        </row>
        <row r="227">
          <cell r="A227" t="str">
            <v xml:space="preserve">박태준  </v>
          </cell>
          <cell r="B227" t="str">
            <v xml:space="preserve">P3 </v>
          </cell>
        </row>
        <row r="228">
          <cell r="A228" t="str">
            <v xml:space="preserve">박태호  </v>
          </cell>
          <cell r="B228" t="str">
            <v xml:space="preserve">P3 </v>
          </cell>
        </row>
        <row r="229">
          <cell r="A229" t="str">
            <v xml:space="preserve">박판근  </v>
          </cell>
          <cell r="B229" t="str">
            <v xml:space="preserve">22 </v>
          </cell>
        </row>
        <row r="230">
          <cell r="A230" t="str">
            <v xml:space="preserve">박현락  </v>
          </cell>
          <cell r="B230" t="str">
            <v xml:space="preserve">P2 </v>
          </cell>
        </row>
        <row r="231">
          <cell r="A231" t="str">
            <v xml:space="preserve">박현철  </v>
          </cell>
          <cell r="B231" t="str">
            <v xml:space="preserve">P3 </v>
          </cell>
        </row>
        <row r="232">
          <cell r="A232" t="str">
            <v xml:space="preserve">박홍수  </v>
          </cell>
          <cell r="B232" t="str">
            <v xml:space="preserve">P4 </v>
          </cell>
        </row>
        <row r="233">
          <cell r="A233" t="str">
            <v xml:space="preserve">박홍일  </v>
          </cell>
          <cell r="B233" t="str">
            <v xml:space="preserve">P3 </v>
          </cell>
        </row>
        <row r="234">
          <cell r="A234" t="str">
            <v xml:space="preserve">백덕현  </v>
          </cell>
          <cell r="B234" t="str">
            <v xml:space="preserve">P3 </v>
          </cell>
        </row>
        <row r="235">
          <cell r="A235" t="str">
            <v xml:space="preserve">백문설  </v>
          </cell>
          <cell r="B235" t="str">
            <v xml:space="preserve">P2 </v>
          </cell>
        </row>
        <row r="236">
          <cell r="A236" t="str">
            <v xml:space="preserve">백민현  </v>
          </cell>
          <cell r="B236" t="str">
            <v xml:space="preserve">P3 </v>
          </cell>
        </row>
        <row r="237">
          <cell r="A237" t="str">
            <v xml:space="preserve">백상덕  </v>
          </cell>
          <cell r="B237" t="str">
            <v xml:space="preserve">P2 </v>
          </cell>
        </row>
        <row r="238">
          <cell r="A238" t="str">
            <v xml:space="preserve">백상운  </v>
          </cell>
          <cell r="B238" t="str">
            <v xml:space="preserve">21 </v>
          </cell>
        </row>
        <row r="239">
          <cell r="A239" t="str">
            <v xml:space="preserve">백중한  </v>
          </cell>
          <cell r="B239" t="str">
            <v xml:space="preserve">P2 </v>
          </cell>
        </row>
        <row r="240">
          <cell r="A240" t="str">
            <v xml:space="preserve">백한용  </v>
          </cell>
          <cell r="B240" t="str">
            <v xml:space="preserve">22 </v>
          </cell>
        </row>
        <row r="241">
          <cell r="A241" t="str">
            <v xml:space="preserve">변경석  </v>
          </cell>
          <cell r="B241" t="str">
            <v xml:space="preserve">P4 </v>
          </cell>
        </row>
        <row r="242">
          <cell r="A242" t="str">
            <v xml:space="preserve">변용수  </v>
          </cell>
          <cell r="B242" t="str">
            <v xml:space="preserve">P3 </v>
          </cell>
        </row>
        <row r="243">
          <cell r="A243" t="str">
            <v xml:space="preserve">변재석  </v>
          </cell>
          <cell r="B243" t="str">
            <v xml:space="preserve">P3 </v>
          </cell>
        </row>
        <row r="244">
          <cell r="A244" t="str">
            <v xml:space="preserve">부경환  </v>
          </cell>
          <cell r="B244" t="str">
            <v xml:space="preserve">P3 </v>
          </cell>
        </row>
        <row r="245">
          <cell r="A245" t="str">
            <v xml:space="preserve">서득수  </v>
          </cell>
          <cell r="B245" t="str">
            <v xml:space="preserve">P3 </v>
          </cell>
        </row>
        <row r="246">
          <cell r="A246" t="str">
            <v xml:space="preserve">서명학  </v>
          </cell>
          <cell r="B246" t="str">
            <v xml:space="preserve">P3 </v>
          </cell>
        </row>
        <row r="247">
          <cell r="A247" t="str">
            <v xml:space="preserve">서병조  </v>
          </cell>
          <cell r="B247" t="str">
            <v xml:space="preserve">P4 </v>
          </cell>
        </row>
        <row r="248">
          <cell r="A248" t="str">
            <v xml:space="preserve">서순만  </v>
          </cell>
          <cell r="B248" t="str">
            <v xml:space="preserve">P1 </v>
          </cell>
        </row>
        <row r="249">
          <cell r="A249" t="str">
            <v xml:space="preserve">서승권  </v>
          </cell>
          <cell r="B249" t="str">
            <v xml:space="preserve">21 </v>
          </cell>
        </row>
        <row r="250">
          <cell r="A250" t="str">
            <v xml:space="preserve">서원중  </v>
          </cell>
          <cell r="B250" t="str">
            <v xml:space="preserve">P4 </v>
          </cell>
        </row>
        <row r="251">
          <cell r="A251" t="str">
            <v xml:space="preserve">서장수  </v>
          </cell>
          <cell r="B251" t="str">
            <v xml:space="preserve">P2 </v>
          </cell>
        </row>
        <row r="252">
          <cell r="A252" t="str">
            <v xml:space="preserve">서정협  </v>
          </cell>
          <cell r="B252" t="str">
            <v xml:space="preserve">P3 </v>
          </cell>
        </row>
        <row r="253">
          <cell r="A253" t="str">
            <v xml:space="preserve">서진국  </v>
          </cell>
          <cell r="B253" t="str">
            <v xml:space="preserve">P2 </v>
          </cell>
        </row>
        <row r="254">
          <cell r="A254" t="str">
            <v xml:space="preserve">서진길  </v>
          </cell>
          <cell r="B254" t="str">
            <v xml:space="preserve">21 </v>
          </cell>
        </row>
        <row r="255">
          <cell r="A255" t="str">
            <v xml:space="preserve">서혜정  </v>
          </cell>
          <cell r="B255" t="str">
            <v xml:space="preserve">57 </v>
          </cell>
        </row>
        <row r="256">
          <cell r="A256" t="str">
            <v xml:space="preserve">석승우  </v>
          </cell>
          <cell r="B256" t="str">
            <v xml:space="preserve">P3 </v>
          </cell>
        </row>
        <row r="257">
          <cell r="A257" t="str">
            <v xml:space="preserve">설경우  </v>
          </cell>
          <cell r="B257" t="str">
            <v xml:space="preserve">P4 </v>
          </cell>
        </row>
        <row r="258">
          <cell r="A258" t="str">
            <v xml:space="preserve">설광재  </v>
          </cell>
          <cell r="B258" t="str">
            <v xml:space="preserve">P4 </v>
          </cell>
        </row>
        <row r="259">
          <cell r="A259" t="str">
            <v xml:space="preserve">성기순  </v>
          </cell>
          <cell r="B259" t="str">
            <v xml:space="preserve">P3 </v>
          </cell>
        </row>
        <row r="260">
          <cell r="A260" t="str">
            <v xml:space="preserve">손병조  </v>
          </cell>
          <cell r="B260" t="str">
            <v xml:space="preserve">P4 </v>
          </cell>
        </row>
        <row r="261">
          <cell r="A261" t="str">
            <v xml:space="preserve">손정래  </v>
          </cell>
          <cell r="B261" t="str">
            <v xml:space="preserve">P4 </v>
          </cell>
        </row>
        <row r="262">
          <cell r="A262" t="str">
            <v xml:space="preserve">손진영  </v>
          </cell>
          <cell r="B262" t="str">
            <v xml:space="preserve">P3 </v>
          </cell>
        </row>
        <row r="263">
          <cell r="A263" t="str">
            <v xml:space="preserve">손현승  </v>
          </cell>
          <cell r="B263" t="str">
            <v xml:space="preserve">P3 </v>
          </cell>
        </row>
        <row r="264">
          <cell r="A264" t="str">
            <v xml:space="preserve">송권식  </v>
          </cell>
          <cell r="B264" t="str">
            <v xml:space="preserve">12 </v>
          </cell>
        </row>
        <row r="265">
          <cell r="A265" t="str">
            <v xml:space="preserve">송기빈  </v>
          </cell>
          <cell r="B265" t="str">
            <v xml:space="preserve">P3 </v>
          </cell>
        </row>
        <row r="266">
          <cell r="A266" t="str">
            <v xml:space="preserve">송석용  </v>
          </cell>
          <cell r="B266" t="str">
            <v xml:space="preserve">P3 </v>
          </cell>
        </row>
        <row r="267">
          <cell r="A267" t="str">
            <v xml:space="preserve">송용주  </v>
          </cell>
          <cell r="B267" t="str">
            <v xml:space="preserve">P3 </v>
          </cell>
        </row>
        <row r="268">
          <cell r="A268" t="str">
            <v xml:space="preserve">송우기  </v>
          </cell>
          <cell r="B268" t="str">
            <v xml:space="preserve">P3 </v>
          </cell>
        </row>
        <row r="269">
          <cell r="A269" t="str">
            <v xml:space="preserve">송재봉  </v>
          </cell>
          <cell r="B269" t="str">
            <v xml:space="preserve">21 </v>
          </cell>
        </row>
        <row r="270">
          <cell r="A270" t="str">
            <v xml:space="preserve">송정수  </v>
          </cell>
          <cell r="B270" t="str">
            <v xml:space="preserve">P3 </v>
          </cell>
        </row>
        <row r="271">
          <cell r="A271" t="str">
            <v xml:space="preserve">송정현  </v>
          </cell>
          <cell r="B271" t="str">
            <v xml:space="preserve">P2 </v>
          </cell>
        </row>
        <row r="272">
          <cell r="A272" t="str">
            <v xml:space="preserve">송창욱  </v>
          </cell>
          <cell r="B272" t="str">
            <v xml:space="preserve">P4 </v>
          </cell>
        </row>
        <row r="273">
          <cell r="A273" t="str">
            <v xml:space="preserve">송하영  </v>
          </cell>
          <cell r="B273" t="str">
            <v xml:space="preserve">P3 </v>
          </cell>
        </row>
        <row r="274">
          <cell r="A274" t="str">
            <v xml:space="preserve">신기동  </v>
          </cell>
          <cell r="B274" t="str">
            <v xml:space="preserve">P3 </v>
          </cell>
        </row>
        <row r="275">
          <cell r="A275" t="str">
            <v xml:space="preserve">신기용  </v>
          </cell>
          <cell r="B275" t="str">
            <v xml:space="preserve">P3 </v>
          </cell>
        </row>
        <row r="276">
          <cell r="A276" t="str">
            <v xml:space="preserve">신동길  </v>
          </cell>
          <cell r="B276" t="str">
            <v xml:space="preserve">P3 </v>
          </cell>
        </row>
        <row r="277">
          <cell r="A277" t="str">
            <v xml:space="preserve">신상조  </v>
          </cell>
          <cell r="B277" t="str">
            <v xml:space="preserve">P3 </v>
          </cell>
        </row>
        <row r="278">
          <cell r="A278" t="str">
            <v xml:space="preserve">신상현  </v>
          </cell>
          <cell r="B278" t="str">
            <v xml:space="preserve">22 </v>
          </cell>
        </row>
        <row r="279">
          <cell r="A279" t="str">
            <v xml:space="preserve">신석용  </v>
          </cell>
          <cell r="B279" t="str">
            <v xml:space="preserve">22 </v>
          </cell>
        </row>
        <row r="280">
          <cell r="A280" t="str">
            <v xml:space="preserve">신성기  </v>
          </cell>
          <cell r="B280" t="str">
            <v xml:space="preserve">P3 </v>
          </cell>
        </row>
        <row r="281">
          <cell r="A281" t="str">
            <v xml:space="preserve">신영태  </v>
          </cell>
          <cell r="B281" t="str">
            <v xml:space="preserve">P1 </v>
          </cell>
        </row>
        <row r="282">
          <cell r="A282" t="str">
            <v xml:space="preserve">신용고  </v>
          </cell>
          <cell r="B282" t="str">
            <v xml:space="preserve">P3 </v>
          </cell>
        </row>
        <row r="283">
          <cell r="A283" t="str">
            <v xml:space="preserve">신용민  </v>
          </cell>
          <cell r="B283" t="str">
            <v xml:space="preserve">21 </v>
          </cell>
        </row>
        <row r="284">
          <cell r="A284" t="str">
            <v xml:space="preserve">신용범  </v>
          </cell>
          <cell r="B284" t="str">
            <v xml:space="preserve">P3 </v>
          </cell>
        </row>
        <row r="285">
          <cell r="A285" t="str">
            <v xml:space="preserve">신용준  </v>
          </cell>
          <cell r="B285" t="str">
            <v xml:space="preserve">P3 </v>
          </cell>
        </row>
        <row r="286">
          <cell r="A286" t="str">
            <v xml:space="preserve">신창훈  </v>
          </cell>
          <cell r="B286" t="str">
            <v xml:space="preserve">21 </v>
          </cell>
        </row>
        <row r="287">
          <cell r="A287" t="str">
            <v xml:space="preserve">신형돈  </v>
          </cell>
          <cell r="B287" t="str">
            <v xml:space="preserve">P4 </v>
          </cell>
        </row>
        <row r="288">
          <cell r="A288" t="str">
            <v xml:space="preserve">심규열  </v>
          </cell>
          <cell r="B288" t="str">
            <v xml:space="preserve">P3 </v>
          </cell>
        </row>
        <row r="289">
          <cell r="A289" t="str">
            <v xml:space="preserve">심기수  </v>
          </cell>
          <cell r="B289" t="str">
            <v xml:space="preserve">P3 </v>
          </cell>
        </row>
        <row r="290">
          <cell r="A290" t="str">
            <v xml:space="preserve">심영진  </v>
          </cell>
          <cell r="B290" t="str">
            <v xml:space="preserve">P3 </v>
          </cell>
        </row>
        <row r="291">
          <cell r="A291" t="str">
            <v xml:space="preserve">심욱택  </v>
          </cell>
          <cell r="B291" t="str">
            <v xml:space="preserve">P3 </v>
          </cell>
        </row>
        <row r="292">
          <cell r="A292" t="str">
            <v xml:space="preserve">심인갑  </v>
          </cell>
          <cell r="B292" t="str">
            <v xml:space="preserve">P3 </v>
          </cell>
        </row>
        <row r="293">
          <cell r="A293" t="str">
            <v xml:space="preserve">심진    </v>
          </cell>
          <cell r="B293" t="str">
            <v xml:space="preserve">P3 </v>
          </cell>
        </row>
        <row r="294">
          <cell r="A294" t="str">
            <v xml:space="preserve">심충섭  </v>
          </cell>
          <cell r="B294" t="str">
            <v xml:space="preserve">P3 </v>
          </cell>
        </row>
        <row r="295">
          <cell r="A295" t="str">
            <v xml:space="preserve">안동열  </v>
          </cell>
          <cell r="B295" t="str">
            <v xml:space="preserve">P3 </v>
          </cell>
        </row>
        <row r="296">
          <cell r="A296" t="str">
            <v xml:space="preserve">안병기  </v>
          </cell>
          <cell r="B296" t="str">
            <v xml:space="preserve">P3 </v>
          </cell>
        </row>
        <row r="297">
          <cell r="A297" t="str">
            <v xml:space="preserve">안성균  </v>
          </cell>
          <cell r="B297" t="str">
            <v xml:space="preserve">P3 </v>
          </cell>
        </row>
        <row r="298">
          <cell r="A298" t="str">
            <v xml:space="preserve">안성모  </v>
          </cell>
          <cell r="B298" t="str">
            <v xml:space="preserve">P3 </v>
          </cell>
        </row>
        <row r="299">
          <cell r="A299" t="str">
            <v xml:space="preserve">안성준  </v>
          </cell>
          <cell r="B299" t="str">
            <v xml:space="preserve">P4 </v>
          </cell>
        </row>
        <row r="300">
          <cell r="A300" t="str">
            <v xml:space="preserve">안영식  </v>
          </cell>
          <cell r="B300" t="str">
            <v xml:space="preserve">P3 </v>
          </cell>
        </row>
        <row r="301">
          <cell r="A301" t="str">
            <v xml:space="preserve">안우영  </v>
          </cell>
          <cell r="B301" t="str">
            <v xml:space="preserve">22 </v>
          </cell>
        </row>
        <row r="302">
          <cell r="A302" t="str">
            <v xml:space="preserve">안인수  </v>
          </cell>
          <cell r="B302" t="str">
            <v xml:space="preserve">21 </v>
          </cell>
        </row>
        <row r="303">
          <cell r="A303" t="str">
            <v xml:space="preserve">안종국  </v>
          </cell>
          <cell r="B303" t="str">
            <v xml:space="preserve">P3 </v>
          </cell>
        </row>
        <row r="304">
          <cell r="A304" t="str">
            <v xml:space="preserve">안종인  </v>
          </cell>
          <cell r="B304" t="str">
            <v xml:space="preserve">P3 </v>
          </cell>
        </row>
        <row r="305">
          <cell r="A305" t="str">
            <v xml:space="preserve">안창원  </v>
          </cell>
          <cell r="B305" t="str">
            <v xml:space="preserve">P3 </v>
          </cell>
        </row>
        <row r="306">
          <cell r="A306" t="str">
            <v xml:space="preserve">안태환  </v>
          </cell>
          <cell r="B306" t="str">
            <v xml:space="preserve">31 </v>
          </cell>
        </row>
        <row r="307">
          <cell r="A307" t="str">
            <v xml:space="preserve">이창환  </v>
          </cell>
          <cell r="B307" t="str">
            <v xml:space="preserve">31 </v>
          </cell>
        </row>
        <row r="308">
          <cell r="A308" t="str">
            <v>이동우</v>
          </cell>
          <cell r="B308" t="str">
            <v xml:space="preserve">31 </v>
          </cell>
        </row>
        <row r="309">
          <cell r="A309" t="str">
            <v xml:space="preserve">김정훈  </v>
          </cell>
          <cell r="B309" t="str">
            <v xml:space="preserve">31 </v>
          </cell>
        </row>
        <row r="310">
          <cell r="A310" t="str">
            <v xml:space="preserve">정연욱  </v>
          </cell>
          <cell r="B310" t="str">
            <v xml:space="preserve">31 </v>
          </cell>
        </row>
        <row r="311">
          <cell r="A311" t="str">
            <v xml:space="preserve">양경석  </v>
          </cell>
          <cell r="B311" t="str">
            <v xml:space="preserve">22 </v>
          </cell>
        </row>
        <row r="312">
          <cell r="A312" t="str">
            <v xml:space="preserve">양용환  </v>
          </cell>
          <cell r="B312" t="str">
            <v xml:space="preserve">P3 </v>
          </cell>
        </row>
        <row r="313">
          <cell r="A313" t="str">
            <v xml:space="preserve">엄복문  </v>
          </cell>
          <cell r="B313" t="str">
            <v xml:space="preserve">P3 </v>
          </cell>
        </row>
        <row r="314">
          <cell r="A314" t="str">
            <v xml:space="preserve">여대홍  </v>
          </cell>
          <cell r="B314" t="str">
            <v xml:space="preserve">P3 </v>
          </cell>
        </row>
        <row r="315">
          <cell r="A315" t="str">
            <v xml:space="preserve">염경호  </v>
          </cell>
          <cell r="B315" t="str">
            <v xml:space="preserve">P3 </v>
          </cell>
        </row>
        <row r="316">
          <cell r="A316" t="str">
            <v xml:space="preserve">염대회  </v>
          </cell>
          <cell r="B316" t="str">
            <v xml:space="preserve">P4 </v>
          </cell>
        </row>
        <row r="317">
          <cell r="A317" t="str">
            <v xml:space="preserve">오관식  </v>
          </cell>
          <cell r="B317" t="str">
            <v xml:space="preserve">P2 </v>
          </cell>
        </row>
        <row r="318">
          <cell r="A318" t="str">
            <v xml:space="preserve">오구호  </v>
          </cell>
          <cell r="B318" t="str">
            <v xml:space="preserve">P3 </v>
          </cell>
        </row>
        <row r="319">
          <cell r="A319" t="str">
            <v xml:space="preserve">오남섭  </v>
          </cell>
          <cell r="B319" t="str">
            <v xml:space="preserve">P4 </v>
          </cell>
        </row>
        <row r="320">
          <cell r="A320" t="str">
            <v xml:space="preserve">오병규  </v>
          </cell>
          <cell r="B320" t="str">
            <v xml:space="preserve">P3 </v>
          </cell>
        </row>
        <row r="321">
          <cell r="A321" t="str">
            <v xml:space="preserve">오세관  </v>
          </cell>
          <cell r="B321" t="str">
            <v xml:space="preserve">P2 </v>
          </cell>
        </row>
        <row r="322">
          <cell r="A322" t="str">
            <v xml:space="preserve">오세운  </v>
          </cell>
          <cell r="B322" t="str">
            <v xml:space="preserve">P2 </v>
          </cell>
        </row>
        <row r="323">
          <cell r="A323" t="str">
            <v xml:space="preserve">우종관  </v>
          </cell>
          <cell r="B323" t="str">
            <v xml:space="preserve">12 </v>
          </cell>
        </row>
        <row r="324">
          <cell r="A324" t="str">
            <v xml:space="preserve">우지훈  </v>
          </cell>
          <cell r="B324" t="str">
            <v xml:space="preserve">91 </v>
          </cell>
        </row>
        <row r="325">
          <cell r="A325" t="str">
            <v xml:space="preserve">우창수  </v>
          </cell>
          <cell r="B325" t="str">
            <v xml:space="preserve">99 </v>
          </cell>
        </row>
        <row r="326">
          <cell r="A326" t="str">
            <v xml:space="preserve">원일호  </v>
          </cell>
          <cell r="B326" t="str">
            <v xml:space="preserve">P3 </v>
          </cell>
        </row>
        <row r="327">
          <cell r="A327" t="str">
            <v xml:space="preserve">유상엄  </v>
          </cell>
          <cell r="B327" t="str">
            <v xml:space="preserve">12 </v>
          </cell>
        </row>
        <row r="328">
          <cell r="A328" t="str">
            <v xml:space="preserve">유수삼  </v>
          </cell>
          <cell r="B328" t="str">
            <v xml:space="preserve">P3 </v>
          </cell>
        </row>
        <row r="329">
          <cell r="A329" t="str">
            <v xml:space="preserve">유승우  </v>
          </cell>
          <cell r="B329" t="str">
            <v xml:space="preserve">P3 </v>
          </cell>
        </row>
        <row r="330">
          <cell r="A330" t="str">
            <v xml:space="preserve">유시환  </v>
          </cell>
          <cell r="B330" t="str">
            <v xml:space="preserve">P3 </v>
          </cell>
        </row>
        <row r="331">
          <cell r="A331" t="str">
            <v xml:space="preserve">유영국  </v>
          </cell>
          <cell r="B331" t="str">
            <v xml:space="preserve">P4 </v>
          </cell>
        </row>
        <row r="332">
          <cell r="A332" t="str">
            <v xml:space="preserve">유인석  </v>
          </cell>
          <cell r="B332" t="str">
            <v xml:space="preserve">21 </v>
          </cell>
        </row>
        <row r="333">
          <cell r="A333" t="str">
            <v xml:space="preserve">유정태  </v>
          </cell>
          <cell r="B333" t="str">
            <v xml:space="preserve">P2 </v>
          </cell>
        </row>
        <row r="334">
          <cell r="A334" t="str">
            <v xml:space="preserve">유철희  </v>
          </cell>
          <cell r="B334" t="str">
            <v xml:space="preserve">99 </v>
          </cell>
        </row>
        <row r="335">
          <cell r="A335" t="str">
            <v xml:space="preserve">유해한  </v>
          </cell>
          <cell r="B335" t="str">
            <v xml:space="preserve">P4 </v>
          </cell>
        </row>
        <row r="336">
          <cell r="A336" t="str">
            <v xml:space="preserve">유헌    </v>
          </cell>
          <cell r="B336" t="str">
            <v xml:space="preserve">P4 </v>
          </cell>
        </row>
        <row r="337">
          <cell r="A337" t="str">
            <v xml:space="preserve">윤경수  </v>
          </cell>
          <cell r="B337" t="str">
            <v xml:space="preserve">P3 </v>
          </cell>
        </row>
        <row r="338">
          <cell r="A338" t="str">
            <v xml:space="preserve">윤명식  </v>
          </cell>
          <cell r="B338" t="str">
            <v xml:space="preserve">P3 </v>
          </cell>
        </row>
        <row r="339">
          <cell r="A339" t="str">
            <v xml:space="preserve">윤석빈  </v>
          </cell>
          <cell r="B339" t="str">
            <v xml:space="preserve">P3 </v>
          </cell>
        </row>
        <row r="340">
          <cell r="A340" t="str">
            <v xml:space="preserve">윤용찬  </v>
          </cell>
          <cell r="B340" t="str">
            <v xml:space="preserve">P3 </v>
          </cell>
        </row>
        <row r="341">
          <cell r="A341" t="str">
            <v xml:space="preserve">윤정환  </v>
          </cell>
          <cell r="B341" t="str">
            <v xml:space="preserve">P3 </v>
          </cell>
        </row>
        <row r="342">
          <cell r="A342" t="str">
            <v xml:space="preserve">윤창균  </v>
          </cell>
          <cell r="B342" t="str">
            <v xml:space="preserve">P2 </v>
          </cell>
        </row>
        <row r="343">
          <cell r="A343" t="str">
            <v xml:space="preserve">윤창현  </v>
          </cell>
          <cell r="B343" t="str">
            <v xml:space="preserve">P3 </v>
          </cell>
        </row>
        <row r="344">
          <cell r="A344" t="str">
            <v xml:space="preserve">윤태훈  </v>
          </cell>
          <cell r="B344" t="str">
            <v xml:space="preserve">P3 </v>
          </cell>
        </row>
        <row r="345">
          <cell r="A345" t="str">
            <v xml:space="preserve">윤희태  </v>
          </cell>
          <cell r="B345" t="str">
            <v xml:space="preserve">P3 </v>
          </cell>
        </row>
        <row r="346">
          <cell r="A346" t="str">
            <v xml:space="preserve">이강찬  </v>
          </cell>
          <cell r="B346" t="str">
            <v xml:space="preserve">P3 </v>
          </cell>
        </row>
        <row r="347">
          <cell r="A347" t="str">
            <v xml:space="preserve">이경진  </v>
          </cell>
          <cell r="B347" t="str">
            <v xml:space="preserve">P3 </v>
          </cell>
        </row>
        <row r="348">
          <cell r="A348" t="str">
            <v xml:space="preserve">이경태  </v>
          </cell>
          <cell r="B348" t="str">
            <v xml:space="preserve">21 </v>
          </cell>
        </row>
        <row r="349">
          <cell r="A349" t="str">
            <v xml:space="preserve">이광국  </v>
          </cell>
          <cell r="B349" t="str">
            <v xml:space="preserve">P2 </v>
          </cell>
        </row>
        <row r="350">
          <cell r="A350" t="str">
            <v xml:space="preserve">이광민  </v>
          </cell>
          <cell r="B350" t="str">
            <v xml:space="preserve">P3 </v>
          </cell>
        </row>
        <row r="351">
          <cell r="A351" t="str">
            <v xml:space="preserve">이광배  </v>
          </cell>
          <cell r="B351" t="str">
            <v xml:space="preserve">P3 </v>
          </cell>
        </row>
        <row r="352">
          <cell r="A352" t="str">
            <v xml:space="preserve">이규석  </v>
          </cell>
          <cell r="B352" t="str">
            <v xml:space="preserve">P4 </v>
          </cell>
        </row>
        <row r="353">
          <cell r="A353" t="str">
            <v xml:space="preserve">이규선  </v>
          </cell>
          <cell r="B353" t="str">
            <v xml:space="preserve">P3 </v>
          </cell>
        </row>
        <row r="354">
          <cell r="A354" t="str">
            <v xml:space="preserve">이근락  </v>
          </cell>
          <cell r="B354" t="str">
            <v xml:space="preserve">P3 </v>
          </cell>
        </row>
        <row r="355">
          <cell r="A355" t="str">
            <v xml:space="preserve">이근배  </v>
          </cell>
          <cell r="B355" t="str">
            <v xml:space="preserve">P3 </v>
          </cell>
        </row>
        <row r="356">
          <cell r="A356" t="str">
            <v xml:space="preserve">이기중  </v>
          </cell>
          <cell r="B356" t="str">
            <v xml:space="preserve">P4 </v>
          </cell>
        </row>
        <row r="357">
          <cell r="A357" t="str">
            <v xml:space="preserve">이달환  </v>
          </cell>
          <cell r="B357" t="str">
            <v xml:space="preserve">P3 </v>
          </cell>
        </row>
        <row r="358">
          <cell r="A358" t="str">
            <v xml:space="preserve">이동우  </v>
          </cell>
          <cell r="B358" t="str">
            <v xml:space="preserve">P3 </v>
          </cell>
        </row>
        <row r="359">
          <cell r="A359" t="str">
            <v xml:space="preserve">이동욱  </v>
          </cell>
          <cell r="B359" t="str">
            <v xml:space="preserve">P4 </v>
          </cell>
        </row>
        <row r="360">
          <cell r="A360" t="str">
            <v xml:space="preserve">이동주  </v>
          </cell>
          <cell r="B360" t="str">
            <v xml:space="preserve">21 </v>
          </cell>
        </row>
        <row r="361">
          <cell r="A361" t="str">
            <v xml:space="preserve">이동철  </v>
          </cell>
          <cell r="B361" t="str">
            <v xml:space="preserve">P3 </v>
          </cell>
        </row>
        <row r="362">
          <cell r="A362" t="str">
            <v xml:space="preserve">이동혁  </v>
          </cell>
          <cell r="B362" t="str">
            <v xml:space="preserve">P3 </v>
          </cell>
        </row>
        <row r="363">
          <cell r="A363" t="str">
            <v xml:space="preserve">이동훈  </v>
          </cell>
          <cell r="B363" t="str">
            <v xml:space="preserve">P4 </v>
          </cell>
        </row>
        <row r="364">
          <cell r="A364" t="str">
            <v xml:space="preserve">이만승  </v>
          </cell>
          <cell r="B364" t="str">
            <v xml:space="preserve">P3 </v>
          </cell>
        </row>
        <row r="365">
          <cell r="A365" t="str">
            <v xml:space="preserve">이명호  </v>
          </cell>
          <cell r="B365" t="str">
            <v xml:space="preserve">P3 </v>
          </cell>
        </row>
        <row r="366">
          <cell r="A366" t="str">
            <v xml:space="preserve">이미란  </v>
          </cell>
          <cell r="B366" t="str">
            <v xml:space="preserve">99 </v>
          </cell>
        </row>
        <row r="367">
          <cell r="A367" t="str">
            <v xml:space="preserve">이병원  </v>
          </cell>
          <cell r="B367" t="str">
            <v xml:space="preserve">P2 </v>
          </cell>
        </row>
        <row r="368">
          <cell r="A368" t="str">
            <v xml:space="preserve">이병훈  </v>
          </cell>
          <cell r="B368" t="str">
            <v xml:space="preserve">P4 </v>
          </cell>
        </row>
        <row r="369">
          <cell r="A369" t="str">
            <v xml:space="preserve">이병희  </v>
          </cell>
          <cell r="B369" t="str">
            <v xml:space="preserve">P3 </v>
          </cell>
        </row>
        <row r="370">
          <cell r="A370" t="str">
            <v xml:space="preserve">이상남  </v>
          </cell>
          <cell r="B370" t="str">
            <v xml:space="preserve">P2 </v>
          </cell>
        </row>
        <row r="371">
          <cell r="A371" t="str">
            <v xml:space="preserve">이상대  </v>
          </cell>
          <cell r="B371" t="str">
            <v xml:space="preserve">P4 </v>
          </cell>
        </row>
        <row r="372">
          <cell r="A372" t="str">
            <v xml:space="preserve">이상동  </v>
          </cell>
          <cell r="B372" t="str">
            <v xml:space="preserve">P2 </v>
          </cell>
        </row>
        <row r="373">
          <cell r="A373" t="str">
            <v xml:space="preserve">이상문  </v>
          </cell>
          <cell r="B373" t="str">
            <v xml:space="preserve">P3 </v>
          </cell>
        </row>
        <row r="374">
          <cell r="A374" t="str">
            <v xml:space="preserve">이상배  </v>
          </cell>
          <cell r="B374" t="str">
            <v xml:space="preserve">P5 </v>
          </cell>
        </row>
        <row r="375">
          <cell r="A375" t="str">
            <v xml:space="preserve">이상범  </v>
          </cell>
          <cell r="B375" t="str">
            <v xml:space="preserve">P4 </v>
          </cell>
        </row>
        <row r="376">
          <cell r="A376" t="str">
            <v xml:space="preserve">이상수  </v>
          </cell>
          <cell r="B376" t="str">
            <v xml:space="preserve">P3 </v>
          </cell>
        </row>
        <row r="377">
          <cell r="A377" t="str">
            <v xml:space="preserve">이상우  </v>
          </cell>
          <cell r="B377" t="str">
            <v xml:space="preserve">P3 </v>
          </cell>
        </row>
        <row r="378">
          <cell r="A378" t="str">
            <v xml:space="preserve">이상윤  </v>
          </cell>
          <cell r="B378" t="str">
            <v xml:space="preserve">P2 </v>
          </cell>
        </row>
        <row r="379">
          <cell r="A379" t="str">
            <v xml:space="preserve">이상호  </v>
          </cell>
          <cell r="B379" t="str">
            <v xml:space="preserve">P3 </v>
          </cell>
        </row>
        <row r="380">
          <cell r="A380" t="str">
            <v xml:space="preserve">이상호  </v>
          </cell>
          <cell r="B380" t="str">
            <v xml:space="preserve">P4 </v>
          </cell>
        </row>
        <row r="381">
          <cell r="A381" t="str">
            <v xml:space="preserve">이상훈  </v>
          </cell>
          <cell r="B381" t="str">
            <v xml:space="preserve">P3 </v>
          </cell>
        </row>
        <row r="382">
          <cell r="A382" t="str">
            <v xml:space="preserve">이상희  </v>
          </cell>
          <cell r="B382" t="str">
            <v xml:space="preserve">P2 </v>
          </cell>
        </row>
        <row r="383">
          <cell r="A383" t="str">
            <v xml:space="preserve">이석찬  </v>
          </cell>
          <cell r="B383" t="str">
            <v xml:space="preserve">21 </v>
          </cell>
        </row>
        <row r="384">
          <cell r="A384" t="str">
            <v xml:space="preserve">이선우  </v>
          </cell>
          <cell r="B384" t="str">
            <v xml:space="preserve">P3 </v>
          </cell>
        </row>
        <row r="385">
          <cell r="A385" t="str">
            <v xml:space="preserve">이성도  </v>
          </cell>
          <cell r="B385" t="str">
            <v xml:space="preserve">P3 </v>
          </cell>
        </row>
        <row r="386">
          <cell r="A386" t="str">
            <v xml:space="preserve">이성택  </v>
          </cell>
          <cell r="B386" t="str">
            <v xml:space="preserve">P3 </v>
          </cell>
        </row>
        <row r="387">
          <cell r="A387" t="str">
            <v xml:space="preserve">이성택  </v>
          </cell>
          <cell r="B387" t="str">
            <v xml:space="preserve">P3 </v>
          </cell>
        </row>
        <row r="388">
          <cell r="A388" t="str">
            <v xml:space="preserve">이성화  </v>
          </cell>
          <cell r="B388" t="str">
            <v xml:space="preserve">P3 </v>
          </cell>
        </row>
        <row r="389">
          <cell r="A389" t="str">
            <v xml:space="preserve">이수조  </v>
          </cell>
          <cell r="B389" t="str">
            <v xml:space="preserve">P4 </v>
          </cell>
        </row>
        <row r="390">
          <cell r="A390" t="str">
            <v xml:space="preserve">이승재  </v>
          </cell>
          <cell r="B390" t="str">
            <v xml:space="preserve">P3 </v>
          </cell>
        </row>
        <row r="391">
          <cell r="A391" t="str">
            <v xml:space="preserve">이영근  </v>
          </cell>
          <cell r="B391" t="str">
            <v xml:space="preserve">P3 </v>
          </cell>
        </row>
        <row r="392">
          <cell r="A392" t="str">
            <v xml:space="preserve">이영화  </v>
          </cell>
          <cell r="B392" t="str">
            <v xml:space="preserve">12 </v>
          </cell>
        </row>
        <row r="393">
          <cell r="A393" t="str">
            <v>이유스티</v>
          </cell>
          <cell r="B393" t="str">
            <v xml:space="preserve">21 </v>
          </cell>
        </row>
        <row r="394">
          <cell r="A394" t="str">
            <v xml:space="preserve">이윤재  </v>
          </cell>
          <cell r="B394" t="str">
            <v xml:space="preserve">P3 </v>
          </cell>
        </row>
        <row r="395">
          <cell r="A395" t="str">
            <v xml:space="preserve">이재명  </v>
          </cell>
          <cell r="B395" t="str">
            <v xml:space="preserve">P3 </v>
          </cell>
        </row>
        <row r="396">
          <cell r="A396" t="str">
            <v xml:space="preserve">이재용  </v>
          </cell>
          <cell r="B396" t="str">
            <v xml:space="preserve">P3 </v>
          </cell>
        </row>
        <row r="397">
          <cell r="A397" t="str">
            <v xml:space="preserve">이재우  </v>
          </cell>
          <cell r="B397" t="str">
            <v xml:space="preserve">P4 </v>
          </cell>
        </row>
        <row r="398">
          <cell r="A398" t="str">
            <v xml:space="preserve">이재학  </v>
          </cell>
          <cell r="B398" t="str">
            <v xml:space="preserve">P4 </v>
          </cell>
        </row>
        <row r="399">
          <cell r="A399" t="str">
            <v xml:space="preserve">이재홍  </v>
          </cell>
          <cell r="B399" t="str">
            <v xml:space="preserve">P3 </v>
          </cell>
        </row>
        <row r="400">
          <cell r="A400" t="str">
            <v xml:space="preserve">이정업  </v>
          </cell>
          <cell r="B400" t="str">
            <v xml:space="preserve">P3 </v>
          </cell>
        </row>
        <row r="401">
          <cell r="A401" t="str">
            <v xml:space="preserve">이정열  </v>
          </cell>
          <cell r="B401" t="str">
            <v xml:space="preserve">P3 </v>
          </cell>
        </row>
        <row r="402">
          <cell r="A402" t="str">
            <v xml:space="preserve">이제호  </v>
          </cell>
          <cell r="B402" t="str">
            <v xml:space="preserve">P3 </v>
          </cell>
        </row>
        <row r="403">
          <cell r="A403" t="str">
            <v xml:space="preserve">이종원  </v>
          </cell>
          <cell r="B403" t="str">
            <v xml:space="preserve">11 </v>
          </cell>
        </row>
        <row r="404">
          <cell r="A404" t="str">
            <v xml:space="preserve">이종화  </v>
          </cell>
          <cell r="B404" t="str">
            <v xml:space="preserve">P3 </v>
          </cell>
        </row>
        <row r="405">
          <cell r="A405" t="str">
            <v xml:space="preserve">이진태  </v>
          </cell>
          <cell r="B405" t="str">
            <v xml:space="preserve">P4 </v>
          </cell>
        </row>
        <row r="406">
          <cell r="A406" t="str">
            <v xml:space="preserve">이창우  </v>
          </cell>
          <cell r="B406" t="str">
            <v xml:space="preserve">P4 </v>
          </cell>
        </row>
        <row r="407">
          <cell r="A407" t="str">
            <v xml:space="preserve">이채우  </v>
          </cell>
          <cell r="B407" t="str">
            <v xml:space="preserve">P2 </v>
          </cell>
        </row>
        <row r="408">
          <cell r="A408" t="str">
            <v xml:space="preserve">이채훈  </v>
          </cell>
          <cell r="B408" t="str">
            <v xml:space="preserve">41 </v>
          </cell>
        </row>
        <row r="409">
          <cell r="A409" t="str">
            <v xml:space="preserve">이춘근  </v>
          </cell>
          <cell r="B409" t="str">
            <v xml:space="preserve">22 </v>
          </cell>
        </row>
        <row r="410">
          <cell r="A410" t="str">
            <v xml:space="preserve">이치목  </v>
          </cell>
          <cell r="B410" t="str">
            <v xml:space="preserve">P4 </v>
          </cell>
        </row>
        <row r="411">
          <cell r="A411" t="str">
            <v xml:space="preserve">이태우  </v>
          </cell>
          <cell r="B411" t="str">
            <v xml:space="preserve">P1 </v>
          </cell>
        </row>
        <row r="412">
          <cell r="A412" t="str">
            <v xml:space="preserve">이택환  </v>
          </cell>
          <cell r="B412" t="str">
            <v xml:space="preserve">P3 </v>
          </cell>
        </row>
        <row r="413">
          <cell r="A413" t="str">
            <v xml:space="preserve">이학노  </v>
          </cell>
          <cell r="B413" t="str">
            <v xml:space="preserve">P3 </v>
          </cell>
        </row>
        <row r="414">
          <cell r="A414" t="str">
            <v xml:space="preserve">이현걸  </v>
          </cell>
          <cell r="B414" t="str">
            <v xml:space="preserve">P4 </v>
          </cell>
        </row>
        <row r="415">
          <cell r="A415" t="str">
            <v xml:space="preserve">이현규  </v>
          </cell>
          <cell r="B415" t="str">
            <v xml:space="preserve">12 </v>
          </cell>
        </row>
        <row r="416">
          <cell r="A416" t="str">
            <v xml:space="preserve">이현옥  </v>
          </cell>
          <cell r="B416" t="str">
            <v xml:space="preserve">91 </v>
          </cell>
        </row>
        <row r="417">
          <cell r="A417" t="str">
            <v xml:space="preserve">이현주  </v>
          </cell>
          <cell r="B417" t="str">
            <v xml:space="preserve">P4 </v>
          </cell>
        </row>
        <row r="418">
          <cell r="A418" t="str">
            <v xml:space="preserve">이형권  </v>
          </cell>
          <cell r="B418" t="str">
            <v xml:space="preserve">P4 </v>
          </cell>
        </row>
        <row r="419">
          <cell r="A419" t="str">
            <v xml:space="preserve">이형우  </v>
          </cell>
          <cell r="B419" t="str">
            <v xml:space="preserve">P3 </v>
          </cell>
        </row>
        <row r="420">
          <cell r="A420" t="str">
            <v xml:space="preserve">임영대  </v>
          </cell>
          <cell r="B420" t="str">
            <v xml:space="preserve">P3 </v>
          </cell>
        </row>
        <row r="421">
          <cell r="A421" t="str">
            <v xml:space="preserve">임종용  </v>
          </cell>
          <cell r="B421" t="str">
            <v xml:space="preserve">22 </v>
          </cell>
        </row>
        <row r="422">
          <cell r="A422" t="str">
            <v xml:space="preserve">임종욱  </v>
          </cell>
          <cell r="B422" t="str">
            <v xml:space="preserve">21 </v>
          </cell>
        </row>
        <row r="423">
          <cell r="A423" t="str">
            <v xml:space="preserve">임충원  </v>
          </cell>
          <cell r="B423" t="str">
            <v xml:space="preserve">P1 </v>
          </cell>
        </row>
        <row r="424">
          <cell r="A424" t="str">
            <v xml:space="preserve">임태구  </v>
          </cell>
          <cell r="B424" t="str">
            <v xml:space="preserve">P1 </v>
          </cell>
        </row>
        <row r="425">
          <cell r="A425" t="str">
            <v xml:space="preserve">장경수  </v>
          </cell>
          <cell r="B425" t="str">
            <v xml:space="preserve">11 </v>
          </cell>
        </row>
        <row r="426">
          <cell r="A426" t="str">
            <v xml:space="preserve">장명진  </v>
          </cell>
          <cell r="B426" t="str">
            <v xml:space="preserve">P2 </v>
          </cell>
        </row>
        <row r="427">
          <cell r="A427" t="str">
            <v xml:space="preserve">장상무  </v>
          </cell>
          <cell r="B427" t="str">
            <v xml:space="preserve">21 </v>
          </cell>
        </row>
        <row r="428">
          <cell r="A428" t="str">
            <v xml:space="preserve">장석재  </v>
          </cell>
          <cell r="B428" t="str">
            <v xml:space="preserve">12 </v>
          </cell>
        </row>
        <row r="429">
          <cell r="A429" t="str">
            <v xml:space="preserve">장성수  </v>
          </cell>
          <cell r="B429" t="str">
            <v xml:space="preserve">12 </v>
          </cell>
        </row>
        <row r="430">
          <cell r="A430" t="str">
            <v xml:space="preserve">장영욱  </v>
          </cell>
          <cell r="B430" t="str">
            <v xml:space="preserve">P4 </v>
          </cell>
        </row>
        <row r="431">
          <cell r="A431" t="str">
            <v xml:space="preserve">장인구  </v>
          </cell>
          <cell r="B431" t="str">
            <v xml:space="preserve">P3 </v>
          </cell>
        </row>
        <row r="432">
          <cell r="A432" t="str">
            <v xml:space="preserve">장일    </v>
          </cell>
          <cell r="B432" t="str">
            <v xml:space="preserve">P4 </v>
          </cell>
        </row>
        <row r="433">
          <cell r="A433" t="str">
            <v xml:space="preserve">장현민  </v>
          </cell>
          <cell r="B433" t="str">
            <v xml:space="preserve">P3 </v>
          </cell>
        </row>
        <row r="434">
          <cell r="A434" t="str">
            <v xml:space="preserve">전기환  </v>
          </cell>
          <cell r="B434" t="str">
            <v xml:space="preserve">12 </v>
          </cell>
        </row>
        <row r="435">
          <cell r="A435" t="str">
            <v xml:space="preserve">전성호  </v>
          </cell>
          <cell r="B435" t="str">
            <v xml:space="preserve">P3 </v>
          </cell>
        </row>
        <row r="436">
          <cell r="A436" t="str">
            <v xml:space="preserve">전영국  </v>
          </cell>
          <cell r="B436" t="str">
            <v xml:space="preserve">P2 </v>
          </cell>
        </row>
        <row r="437">
          <cell r="A437" t="str">
            <v xml:space="preserve">전용화  </v>
          </cell>
          <cell r="B437" t="str">
            <v xml:space="preserve">P3 </v>
          </cell>
        </row>
        <row r="438">
          <cell r="A438" t="str">
            <v xml:space="preserve">전은구  </v>
          </cell>
          <cell r="B438" t="str">
            <v xml:space="preserve">P3 </v>
          </cell>
        </row>
        <row r="439">
          <cell r="A439" t="str">
            <v xml:space="preserve">전재덕  </v>
          </cell>
          <cell r="B439" t="str">
            <v xml:space="preserve">P3 </v>
          </cell>
        </row>
        <row r="440">
          <cell r="A440" t="str">
            <v xml:space="preserve">전재홍  </v>
          </cell>
          <cell r="B440" t="str">
            <v xml:space="preserve">22 </v>
          </cell>
        </row>
        <row r="441">
          <cell r="A441" t="str">
            <v xml:space="preserve">전진구  </v>
          </cell>
          <cell r="B441" t="str">
            <v xml:space="preserve">P3 </v>
          </cell>
        </row>
        <row r="442">
          <cell r="A442" t="str">
            <v xml:space="preserve">전창용  </v>
          </cell>
          <cell r="B442" t="str">
            <v xml:space="preserve">P2 </v>
          </cell>
        </row>
        <row r="443">
          <cell r="A443" t="str">
            <v xml:space="preserve">정광호  </v>
          </cell>
          <cell r="B443" t="str">
            <v xml:space="preserve">P3 </v>
          </cell>
        </row>
        <row r="444">
          <cell r="A444" t="str">
            <v xml:space="preserve">정근선  </v>
          </cell>
          <cell r="B444" t="str">
            <v xml:space="preserve">21 </v>
          </cell>
        </row>
        <row r="445">
          <cell r="A445" t="str">
            <v xml:space="preserve">정동완  </v>
          </cell>
          <cell r="B445" t="str">
            <v xml:space="preserve">P3 </v>
          </cell>
        </row>
        <row r="446">
          <cell r="A446" t="str">
            <v xml:space="preserve">정석훈  </v>
          </cell>
          <cell r="B446" t="str">
            <v xml:space="preserve">P4 </v>
          </cell>
        </row>
        <row r="447">
          <cell r="A447" t="str">
            <v xml:space="preserve">정선희  </v>
          </cell>
          <cell r="B447" t="str">
            <v xml:space="preserve">91 </v>
          </cell>
        </row>
        <row r="448">
          <cell r="A448" t="str">
            <v xml:space="preserve">정성기  </v>
          </cell>
          <cell r="B448" t="str">
            <v xml:space="preserve">P2 </v>
          </cell>
        </row>
        <row r="449">
          <cell r="A449" t="str">
            <v xml:space="preserve">정수조  </v>
          </cell>
          <cell r="B449" t="str">
            <v xml:space="preserve">P3 </v>
          </cell>
        </row>
        <row r="450">
          <cell r="A450" t="str">
            <v xml:space="preserve">정승천  </v>
          </cell>
          <cell r="B450" t="str">
            <v xml:space="preserve">21 </v>
          </cell>
        </row>
        <row r="451">
          <cell r="A451" t="str">
            <v xml:space="preserve">정연선  </v>
          </cell>
          <cell r="B451" t="str">
            <v xml:space="preserve">12 </v>
          </cell>
        </row>
        <row r="452">
          <cell r="A452" t="str">
            <v xml:space="preserve">정영배  </v>
          </cell>
          <cell r="B452" t="str">
            <v xml:space="preserve">P3 </v>
          </cell>
        </row>
        <row r="453">
          <cell r="A453" t="str">
            <v xml:space="preserve">정용준  </v>
          </cell>
          <cell r="B453" t="str">
            <v xml:space="preserve">P3 </v>
          </cell>
        </row>
        <row r="454">
          <cell r="A454" t="str">
            <v xml:space="preserve">정이식  </v>
          </cell>
          <cell r="B454" t="str">
            <v xml:space="preserve">P3 </v>
          </cell>
        </row>
        <row r="455">
          <cell r="A455" t="str">
            <v xml:space="preserve">정인조  </v>
          </cell>
          <cell r="B455" t="str">
            <v xml:space="preserve">P4 </v>
          </cell>
        </row>
        <row r="456">
          <cell r="A456" t="str">
            <v xml:space="preserve">정일영  </v>
          </cell>
          <cell r="B456" t="str">
            <v xml:space="preserve">12 </v>
          </cell>
        </row>
        <row r="457">
          <cell r="A457" t="str">
            <v xml:space="preserve">정재영  </v>
          </cell>
          <cell r="B457" t="str">
            <v xml:space="preserve">P3 </v>
          </cell>
        </row>
        <row r="458">
          <cell r="A458" t="str">
            <v xml:space="preserve">정지달  </v>
          </cell>
          <cell r="B458" t="str">
            <v xml:space="preserve">P4 </v>
          </cell>
        </row>
        <row r="459">
          <cell r="A459" t="str">
            <v xml:space="preserve">정지상  </v>
          </cell>
          <cell r="B459" t="str">
            <v>6B1</v>
          </cell>
        </row>
        <row r="460">
          <cell r="A460" t="str">
            <v xml:space="preserve">정창영  </v>
          </cell>
          <cell r="B460" t="str">
            <v xml:space="preserve">22 </v>
          </cell>
        </row>
        <row r="461">
          <cell r="A461" t="str">
            <v xml:space="preserve">정철호  </v>
          </cell>
          <cell r="B461" t="str">
            <v xml:space="preserve">P4 </v>
          </cell>
        </row>
        <row r="462">
          <cell r="A462" t="str">
            <v xml:space="preserve">정태규  </v>
          </cell>
          <cell r="B462" t="str">
            <v xml:space="preserve">P2 </v>
          </cell>
        </row>
        <row r="463">
          <cell r="A463" t="str">
            <v xml:space="preserve">정환욱  </v>
          </cell>
          <cell r="B463" t="str">
            <v xml:space="preserve">P3 </v>
          </cell>
        </row>
        <row r="464">
          <cell r="A464" t="str">
            <v xml:space="preserve">정후락  </v>
          </cell>
          <cell r="B464" t="str">
            <v xml:space="preserve">P4 </v>
          </cell>
        </row>
        <row r="465">
          <cell r="A465" t="str">
            <v xml:space="preserve">조상원  </v>
          </cell>
          <cell r="B465" t="str">
            <v xml:space="preserve">12 </v>
          </cell>
        </row>
        <row r="466">
          <cell r="A466" t="str">
            <v xml:space="preserve">조성철  </v>
          </cell>
          <cell r="B466" t="str">
            <v xml:space="preserve">P4 </v>
          </cell>
        </row>
        <row r="467">
          <cell r="A467" t="str">
            <v xml:space="preserve">조순지  </v>
          </cell>
          <cell r="B467" t="str">
            <v xml:space="preserve">99 </v>
          </cell>
        </row>
        <row r="468">
          <cell r="A468" t="str">
            <v xml:space="preserve">조영민  </v>
          </cell>
          <cell r="B468" t="str">
            <v xml:space="preserve">P2 </v>
          </cell>
        </row>
        <row r="469">
          <cell r="A469" t="str">
            <v xml:space="preserve">조익래  </v>
          </cell>
          <cell r="B469" t="str">
            <v xml:space="preserve">P2 </v>
          </cell>
        </row>
        <row r="470">
          <cell r="A470" t="str">
            <v xml:space="preserve">조정제  </v>
          </cell>
          <cell r="B470" t="str">
            <v xml:space="preserve">P2 </v>
          </cell>
        </row>
        <row r="471">
          <cell r="A471" t="str">
            <v xml:space="preserve">조제학  </v>
          </cell>
          <cell r="B471" t="str">
            <v xml:space="preserve">P4 </v>
          </cell>
        </row>
        <row r="472">
          <cell r="A472" t="str">
            <v xml:space="preserve">조철호  </v>
          </cell>
          <cell r="B472" t="str">
            <v xml:space="preserve">P4 </v>
          </cell>
        </row>
        <row r="473">
          <cell r="A473" t="str">
            <v xml:space="preserve">주원근  </v>
          </cell>
          <cell r="B473" t="str">
            <v xml:space="preserve">P3 </v>
          </cell>
        </row>
        <row r="474">
          <cell r="A474" t="str">
            <v xml:space="preserve">진덕곤  </v>
          </cell>
          <cell r="B474" t="str">
            <v xml:space="preserve">P2 </v>
          </cell>
        </row>
        <row r="475">
          <cell r="A475" t="str">
            <v xml:space="preserve">진수현  </v>
          </cell>
          <cell r="B475" t="str">
            <v xml:space="preserve">P4 </v>
          </cell>
        </row>
        <row r="476">
          <cell r="A476" t="str">
            <v xml:space="preserve">진승찬  </v>
          </cell>
          <cell r="B476" t="str">
            <v xml:space="preserve">P4 </v>
          </cell>
        </row>
        <row r="477">
          <cell r="A477" t="str">
            <v xml:space="preserve">진영찬  </v>
          </cell>
          <cell r="B477" t="str">
            <v xml:space="preserve">P4 </v>
          </cell>
        </row>
        <row r="478">
          <cell r="A478" t="str">
            <v xml:space="preserve">차성광  </v>
          </cell>
          <cell r="B478" t="str">
            <v xml:space="preserve">P3 </v>
          </cell>
        </row>
        <row r="479">
          <cell r="A479" t="str">
            <v xml:space="preserve">차주현  </v>
          </cell>
          <cell r="B479" t="str">
            <v xml:space="preserve">P2 </v>
          </cell>
        </row>
        <row r="480">
          <cell r="A480" t="str">
            <v xml:space="preserve">채영재  </v>
          </cell>
          <cell r="B480" t="str">
            <v xml:space="preserve">11 </v>
          </cell>
        </row>
        <row r="481">
          <cell r="A481" t="str">
            <v xml:space="preserve">천성영  </v>
          </cell>
          <cell r="B481" t="str">
            <v xml:space="preserve">P3 </v>
          </cell>
        </row>
        <row r="482">
          <cell r="A482" t="str">
            <v xml:space="preserve">천수석  </v>
          </cell>
          <cell r="B482" t="str">
            <v>6B1</v>
          </cell>
        </row>
        <row r="483">
          <cell r="A483" t="str">
            <v xml:space="preserve">천윤무  </v>
          </cell>
          <cell r="B483" t="str">
            <v xml:space="preserve">3B </v>
          </cell>
        </row>
        <row r="484">
          <cell r="A484" t="str">
            <v xml:space="preserve">최관일  </v>
          </cell>
          <cell r="B484" t="str">
            <v xml:space="preserve">P2 </v>
          </cell>
        </row>
        <row r="485">
          <cell r="A485" t="str">
            <v xml:space="preserve">최규헌  </v>
          </cell>
          <cell r="B485" t="str">
            <v xml:space="preserve">P3 </v>
          </cell>
        </row>
        <row r="486">
          <cell r="A486" t="str">
            <v xml:space="preserve">최근식  </v>
          </cell>
          <cell r="B486" t="str">
            <v xml:space="preserve">P2 </v>
          </cell>
        </row>
        <row r="487">
          <cell r="A487" t="str">
            <v xml:space="preserve">최금환  </v>
          </cell>
          <cell r="B487" t="str">
            <v xml:space="preserve">12 </v>
          </cell>
        </row>
        <row r="488">
          <cell r="A488" t="str">
            <v xml:space="preserve">최대환  </v>
          </cell>
          <cell r="B488" t="str">
            <v xml:space="preserve">P3 </v>
          </cell>
        </row>
        <row r="489">
          <cell r="A489" t="str">
            <v xml:space="preserve">최덕호  </v>
          </cell>
          <cell r="B489" t="str">
            <v xml:space="preserve">P3 </v>
          </cell>
        </row>
        <row r="490">
          <cell r="A490" t="str">
            <v xml:space="preserve">최동희  </v>
          </cell>
          <cell r="B490" t="str">
            <v xml:space="preserve">P3 </v>
          </cell>
        </row>
        <row r="491">
          <cell r="A491" t="str">
            <v xml:space="preserve">최문석  </v>
          </cell>
          <cell r="B491" t="str">
            <v xml:space="preserve">P3 </v>
          </cell>
        </row>
        <row r="492">
          <cell r="A492" t="str">
            <v xml:space="preserve">최병광  </v>
          </cell>
          <cell r="B492" t="str">
            <v xml:space="preserve">P3 </v>
          </cell>
        </row>
        <row r="493">
          <cell r="A493" t="str">
            <v xml:space="preserve">최병덕  </v>
          </cell>
          <cell r="B493" t="str">
            <v xml:space="preserve">P3 </v>
          </cell>
        </row>
        <row r="494">
          <cell r="A494" t="str">
            <v xml:space="preserve">최병도  </v>
          </cell>
          <cell r="B494" t="str">
            <v xml:space="preserve">P4 </v>
          </cell>
        </row>
        <row r="495">
          <cell r="A495" t="str">
            <v xml:space="preserve">최병일  </v>
          </cell>
          <cell r="B495" t="str">
            <v xml:space="preserve">P3 </v>
          </cell>
        </row>
        <row r="496">
          <cell r="A496" t="str">
            <v xml:space="preserve">최상덕  </v>
          </cell>
          <cell r="B496" t="str">
            <v xml:space="preserve">P3 </v>
          </cell>
        </row>
        <row r="497">
          <cell r="A497" t="str">
            <v xml:space="preserve">최상진  </v>
          </cell>
          <cell r="B497" t="str">
            <v xml:space="preserve">57 </v>
          </cell>
        </row>
        <row r="498">
          <cell r="A498" t="str">
            <v xml:space="preserve">최석재  </v>
          </cell>
          <cell r="B498" t="str">
            <v xml:space="preserve">P2 </v>
          </cell>
        </row>
        <row r="499">
          <cell r="A499" t="str">
            <v xml:space="preserve">최석주  </v>
          </cell>
          <cell r="B499" t="str">
            <v xml:space="preserve">P4 </v>
          </cell>
        </row>
        <row r="500">
          <cell r="A500" t="str">
            <v xml:space="preserve">최승혁  </v>
          </cell>
          <cell r="B500">
            <v>31</v>
          </cell>
        </row>
        <row r="501">
          <cell r="A501" t="str">
            <v xml:space="preserve">최영미  </v>
          </cell>
          <cell r="B501" t="str">
            <v xml:space="preserve">45 </v>
          </cell>
        </row>
        <row r="502">
          <cell r="A502" t="str">
            <v xml:space="preserve">최영억  </v>
          </cell>
          <cell r="B502" t="str">
            <v xml:space="preserve">P3 </v>
          </cell>
        </row>
        <row r="503">
          <cell r="A503" t="str">
            <v xml:space="preserve">최옥식  </v>
          </cell>
          <cell r="B503" t="str">
            <v xml:space="preserve">P3 </v>
          </cell>
        </row>
        <row r="504">
          <cell r="A504" t="str">
            <v xml:space="preserve">최용락  </v>
          </cell>
          <cell r="B504" t="str">
            <v xml:space="preserve">91 </v>
          </cell>
        </row>
        <row r="505">
          <cell r="A505" t="str">
            <v xml:space="preserve">최용범  </v>
          </cell>
          <cell r="B505" t="str">
            <v xml:space="preserve">P2 </v>
          </cell>
        </row>
        <row r="506">
          <cell r="A506" t="str">
            <v xml:space="preserve">최용주  </v>
          </cell>
          <cell r="B506" t="str">
            <v xml:space="preserve">P2 </v>
          </cell>
        </row>
        <row r="507">
          <cell r="A507" t="str">
            <v xml:space="preserve">최용학  </v>
          </cell>
          <cell r="B507" t="str">
            <v xml:space="preserve">P3 </v>
          </cell>
        </row>
        <row r="508">
          <cell r="A508" t="str">
            <v xml:space="preserve">최우곤  </v>
          </cell>
          <cell r="B508" t="str">
            <v xml:space="preserve">P3 </v>
          </cell>
        </row>
        <row r="509">
          <cell r="A509" t="str">
            <v xml:space="preserve">최은주  </v>
          </cell>
          <cell r="B509" t="str">
            <v xml:space="preserve">58 </v>
          </cell>
        </row>
        <row r="510">
          <cell r="A510" t="str">
            <v xml:space="preserve">최인식  </v>
          </cell>
          <cell r="B510" t="str">
            <v xml:space="preserve">P3 </v>
          </cell>
        </row>
        <row r="511">
          <cell r="A511" t="str">
            <v xml:space="preserve">최인철  </v>
          </cell>
          <cell r="B511" t="str">
            <v xml:space="preserve">P4 </v>
          </cell>
        </row>
        <row r="512">
          <cell r="A512" t="str">
            <v xml:space="preserve">최임수  </v>
          </cell>
          <cell r="B512" t="str">
            <v xml:space="preserve">12 </v>
          </cell>
        </row>
        <row r="513">
          <cell r="A513" t="str">
            <v xml:space="preserve">최재권  </v>
          </cell>
          <cell r="B513" t="str">
            <v xml:space="preserve">12 </v>
          </cell>
        </row>
        <row r="514">
          <cell r="A514" t="str">
            <v xml:space="preserve">최정욱  </v>
          </cell>
          <cell r="B514" t="str">
            <v xml:space="preserve">P4 </v>
          </cell>
        </row>
        <row r="515">
          <cell r="A515" t="str">
            <v xml:space="preserve">최종근  </v>
          </cell>
          <cell r="B515" t="str">
            <v xml:space="preserve">P3 </v>
          </cell>
        </row>
        <row r="516">
          <cell r="A516" t="str">
            <v xml:space="preserve">최종석  </v>
          </cell>
          <cell r="B516" t="str">
            <v xml:space="preserve">P3 </v>
          </cell>
        </row>
        <row r="517">
          <cell r="A517" t="str">
            <v xml:space="preserve">최주섭  </v>
          </cell>
          <cell r="B517" t="str">
            <v xml:space="preserve">P3 </v>
          </cell>
        </row>
        <row r="518">
          <cell r="A518" t="str">
            <v xml:space="preserve">최준호  </v>
          </cell>
          <cell r="B518" t="str">
            <v xml:space="preserve">P3 </v>
          </cell>
        </row>
        <row r="519">
          <cell r="A519" t="str">
            <v xml:space="preserve">최진섭  </v>
          </cell>
          <cell r="B519" t="str">
            <v xml:space="preserve">P4 </v>
          </cell>
        </row>
        <row r="520">
          <cell r="A520" t="str">
            <v xml:space="preserve">최창보  </v>
          </cell>
          <cell r="B520" t="str">
            <v xml:space="preserve">P3 </v>
          </cell>
        </row>
        <row r="521">
          <cell r="A521" t="str">
            <v xml:space="preserve">최청병  </v>
          </cell>
          <cell r="B521" t="str">
            <v xml:space="preserve">P3 </v>
          </cell>
        </row>
        <row r="522">
          <cell r="A522" t="str">
            <v xml:space="preserve">최춘식  </v>
          </cell>
          <cell r="B522" t="str">
            <v xml:space="preserve">P2 </v>
          </cell>
        </row>
        <row r="523">
          <cell r="A523" t="str">
            <v xml:space="preserve">최해철  </v>
          </cell>
          <cell r="B523" t="str">
            <v xml:space="preserve">P4 </v>
          </cell>
        </row>
        <row r="524">
          <cell r="A524" t="str">
            <v xml:space="preserve">최현철  </v>
          </cell>
          <cell r="B524" t="str">
            <v xml:space="preserve">22 </v>
          </cell>
        </row>
        <row r="525">
          <cell r="A525" t="str">
            <v xml:space="preserve">최희송  </v>
          </cell>
          <cell r="B525" t="str">
            <v xml:space="preserve">P3 </v>
          </cell>
        </row>
        <row r="526">
          <cell r="A526" t="str">
            <v xml:space="preserve">하순근  </v>
          </cell>
          <cell r="B526" t="str">
            <v xml:space="preserve">P3 </v>
          </cell>
        </row>
        <row r="527">
          <cell r="A527" t="str">
            <v xml:space="preserve">한미란  </v>
          </cell>
          <cell r="B527" t="str">
            <v xml:space="preserve">91 </v>
          </cell>
        </row>
        <row r="528">
          <cell r="A528" t="str">
            <v xml:space="preserve">한상희  </v>
          </cell>
          <cell r="B528" t="str">
            <v xml:space="preserve">P3 </v>
          </cell>
        </row>
        <row r="529">
          <cell r="A529" t="str">
            <v xml:space="preserve">한은옥  </v>
          </cell>
          <cell r="B529" t="str">
            <v xml:space="preserve">91 </v>
          </cell>
        </row>
        <row r="530">
          <cell r="A530" t="str">
            <v xml:space="preserve">한재윤  </v>
          </cell>
          <cell r="B530" t="str">
            <v xml:space="preserve">P2 </v>
          </cell>
        </row>
        <row r="531">
          <cell r="A531" t="str">
            <v xml:space="preserve">한정관  </v>
          </cell>
          <cell r="B531" t="str">
            <v xml:space="preserve">P2 </v>
          </cell>
        </row>
        <row r="532">
          <cell r="A532" t="str">
            <v xml:space="preserve">한진율  </v>
          </cell>
          <cell r="B532" t="str">
            <v xml:space="preserve">P3 </v>
          </cell>
        </row>
        <row r="533">
          <cell r="A533" t="str">
            <v xml:space="preserve">한춘동  </v>
          </cell>
          <cell r="B533" t="str">
            <v xml:space="preserve">P3 </v>
          </cell>
        </row>
        <row r="534">
          <cell r="A534" t="str">
            <v xml:space="preserve">허기찬  </v>
          </cell>
          <cell r="B534" t="str">
            <v xml:space="preserve">12 </v>
          </cell>
        </row>
        <row r="535">
          <cell r="A535" t="str">
            <v xml:space="preserve">허성희  </v>
          </cell>
          <cell r="B535" t="str">
            <v xml:space="preserve">P3 </v>
          </cell>
        </row>
        <row r="536">
          <cell r="A536" t="str">
            <v xml:space="preserve">허영금  </v>
          </cell>
          <cell r="B536" t="str">
            <v xml:space="preserve">99 </v>
          </cell>
        </row>
        <row r="537">
          <cell r="A537" t="str">
            <v xml:space="preserve">허영재  </v>
          </cell>
          <cell r="B537" t="str">
            <v xml:space="preserve">22 </v>
          </cell>
        </row>
        <row r="538">
          <cell r="A538" t="str">
            <v xml:space="preserve">허일정  </v>
          </cell>
          <cell r="B538" t="str">
            <v xml:space="preserve">P4 </v>
          </cell>
        </row>
        <row r="539">
          <cell r="A539" t="str">
            <v xml:space="preserve">허재명  </v>
          </cell>
          <cell r="B539" t="str">
            <v xml:space="preserve">P4 </v>
          </cell>
        </row>
        <row r="540">
          <cell r="A540" t="str">
            <v xml:space="preserve">허종행  </v>
          </cell>
          <cell r="B540" t="str">
            <v xml:space="preserve">P3 </v>
          </cell>
        </row>
        <row r="541">
          <cell r="A541" t="str">
            <v xml:space="preserve">허진석  </v>
          </cell>
          <cell r="B541" t="str">
            <v xml:space="preserve">P3 </v>
          </cell>
        </row>
        <row r="542">
          <cell r="A542" t="str">
            <v xml:space="preserve">허충일  </v>
          </cell>
          <cell r="B542" t="str">
            <v xml:space="preserve">22 </v>
          </cell>
        </row>
        <row r="543">
          <cell r="A543" t="str">
            <v xml:space="preserve">현광석  </v>
          </cell>
          <cell r="B543" t="str">
            <v xml:space="preserve">P3 </v>
          </cell>
        </row>
        <row r="544">
          <cell r="A544" t="str">
            <v xml:space="preserve">현광헌  </v>
          </cell>
          <cell r="B544" t="str">
            <v>상무</v>
          </cell>
        </row>
        <row r="545">
          <cell r="A545" t="str">
            <v xml:space="preserve">현철규  </v>
          </cell>
          <cell r="B545" t="str">
            <v xml:space="preserve">P3 </v>
          </cell>
        </row>
        <row r="546">
          <cell r="A546" t="str">
            <v xml:space="preserve">홍문곤  </v>
          </cell>
          <cell r="B546" t="str">
            <v xml:space="preserve">P3 </v>
          </cell>
        </row>
        <row r="547">
          <cell r="A547" t="str">
            <v xml:space="preserve">홍성종  </v>
          </cell>
          <cell r="B547" t="str">
            <v xml:space="preserve">P3 </v>
          </cell>
        </row>
        <row r="548">
          <cell r="A548" t="str">
            <v xml:space="preserve">홍승완  </v>
          </cell>
          <cell r="B548" t="str">
            <v xml:space="preserve">P3 </v>
          </cell>
        </row>
        <row r="549">
          <cell r="A549" t="str">
            <v xml:space="preserve">홍양곤  </v>
          </cell>
          <cell r="B549" t="str">
            <v xml:space="preserve">P3 </v>
          </cell>
        </row>
        <row r="550">
          <cell r="A550" t="str">
            <v xml:space="preserve">홍중걸  </v>
          </cell>
          <cell r="B550" t="str">
            <v xml:space="preserve">P3 </v>
          </cell>
        </row>
        <row r="551">
          <cell r="A551" t="str">
            <v xml:space="preserve">황갑성  </v>
          </cell>
          <cell r="B551" t="str">
            <v xml:space="preserve">P3 </v>
          </cell>
        </row>
        <row r="552">
          <cell r="A552" t="str">
            <v xml:space="preserve">황두현  </v>
          </cell>
          <cell r="B552" t="str">
            <v xml:space="preserve">P3 </v>
          </cell>
        </row>
        <row r="553">
          <cell r="A553" t="str">
            <v xml:space="preserve">황봉순  </v>
          </cell>
          <cell r="B553" t="str">
            <v xml:space="preserve">P3 </v>
          </cell>
        </row>
        <row r="554">
          <cell r="A554" t="str">
            <v xml:space="preserve">황성원  </v>
          </cell>
          <cell r="B554" t="str">
            <v xml:space="preserve">22 </v>
          </cell>
        </row>
        <row r="555">
          <cell r="A555" t="str">
            <v xml:space="preserve">황성출  </v>
          </cell>
          <cell r="B555" t="str">
            <v xml:space="preserve">P3 </v>
          </cell>
        </row>
        <row r="556">
          <cell r="A556" t="str">
            <v xml:space="preserve">황인재  </v>
          </cell>
          <cell r="B556" t="str">
            <v xml:space="preserve">P3 </v>
          </cell>
        </row>
        <row r="557">
          <cell r="A557" t="str">
            <v xml:space="preserve">황학선  </v>
          </cell>
          <cell r="B557" t="str">
            <v xml:space="preserve">P3 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총괄"/>
      <sheetName val="내역"/>
      <sheetName val="강교집계"/>
      <sheetName val="강교"/>
      <sheetName val="대비"/>
      <sheetName val="내역 (2)"/>
      <sheetName val="대비 (2)"/>
      <sheetName val="업협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제안서"/>
      <sheetName val="행정표준(1)"/>
      <sheetName val="행정표준(2)"/>
      <sheetName val="JUM"/>
      <sheetName val="대차"/>
      <sheetName val="98지급계획"/>
      <sheetName val="세부추진"/>
      <sheetName val="상용보강"/>
      <sheetName val="업체비교"/>
      <sheetName val="2.대외공문"/>
      <sheetName val="선급비용"/>
      <sheetName val="간접1"/>
    </sheetNames>
    <sheetDataSet>
      <sheetData sheetId="0" refreshError="1"/>
      <sheetData sheetId="1" refreshError="1"/>
      <sheetData sheetId="2" refreshError="1">
        <row r="1">
          <cell r="A1" t="str">
            <v>ITNUM</v>
          </cell>
          <cell r="B1" t="str">
            <v>공    종</v>
          </cell>
          <cell r="C1" t="str">
            <v>규   격</v>
          </cell>
          <cell r="D1" t="str">
            <v>수  량</v>
          </cell>
          <cell r="E1" t="str">
            <v>단위</v>
          </cell>
        </row>
        <row r="3">
          <cell r="B3" t="str">
            <v>순공사비</v>
          </cell>
        </row>
        <row r="4">
          <cell r="A4" t="str">
            <v>1</v>
          </cell>
          <cell r="B4" t="str">
            <v>토  공</v>
          </cell>
        </row>
        <row r="5">
          <cell r="A5" t="str">
            <v>1.01</v>
          </cell>
          <cell r="B5" t="str">
            <v>기존구조물철거</v>
          </cell>
        </row>
        <row r="6">
          <cell r="A6" t="str">
            <v>a</v>
          </cell>
          <cell r="B6" t="str">
            <v>무근콘크리트깨기</v>
          </cell>
          <cell r="C6" t="str">
            <v>(T=30cm미만)</v>
          </cell>
          <cell r="D6">
            <v>351</v>
          </cell>
          <cell r="E6" t="str">
            <v>㎥</v>
          </cell>
        </row>
        <row r="7">
          <cell r="A7" t="str">
            <v>b</v>
          </cell>
          <cell r="B7" t="str">
            <v>철근콘크리트깨기</v>
          </cell>
          <cell r="C7" t="str">
            <v>(T=30CM미만, 소형)</v>
          </cell>
          <cell r="D7">
            <v>3</v>
          </cell>
          <cell r="E7" t="str">
            <v>㎥</v>
          </cell>
        </row>
        <row r="8">
          <cell r="A8" t="str">
            <v>c</v>
          </cell>
          <cell r="B8" t="str">
            <v>콘크리트포장깨기</v>
          </cell>
          <cell r="D8">
            <v>247</v>
          </cell>
          <cell r="E8" t="str">
            <v>㎥</v>
          </cell>
        </row>
        <row r="9">
          <cell r="A9" t="str">
            <v>d</v>
          </cell>
          <cell r="B9" t="str">
            <v>아스팔트포장깨기</v>
          </cell>
          <cell r="D9">
            <v>1638</v>
          </cell>
          <cell r="E9" t="str">
            <v>㎥</v>
          </cell>
        </row>
        <row r="10">
          <cell r="A10" t="str">
            <v>e</v>
          </cell>
          <cell r="B10" t="str">
            <v>콘크리트포장절단</v>
          </cell>
          <cell r="D10">
            <v>73</v>
          </cell>
          <cell r="E10" t="str">
            <v>M</v>
          </cell>
        </row>
        <row r="11">
          <cell r="A11" t="str">
            <v>f</v>
          </cell>
          <cell r="B11" t="str">
            <v>아스팔트포장절단</v>
          </cell>
          <cell r="D11">
            <v>148</v>
          </cell>
          <cell r="E11" t="str">
            <v>M</v>
          </cell>
        </row>
        <row r="12">
          <cell r="A12" t="str">
            <v>g</v>
          </cell>
          <cell r="B12" t="str">
            <v>석축헐기</v>
          </cell>
          <cell r="D12">
            <v>449</v>
          </cell>
          <cell r="E12" t="str">
            <v>㎡</v>
          </cell>
        </row>
        <row r="13">
          <cell r="A13" t="str">
            <v>1.02</v>
          </cell>
          <cell r="B13" t="str">
            <v>표토제거</v>
          </cell>
        </row>
        <row r="14">
          <cell r="A14" t="str">
            <v>a</v>
          </cell>
          <cell r="B14" t="str">
            <v>답구간표토제거</v>
          </cell>
          <cell r="D14">
            <v>36605</v>
          </cell>
          <cell r="E14" t="str">
            <v>㎡</v>
          </cell>
        </row>
        <row r="15">
          <cell r="A15" t="str">
            <v>b</v>
          </cell>
          <cell r="B15" t="str">
            <v>답외구간표토제거</v>
          </cell>
          <cell r="D15">
            <v>11189</v>
          </cell>
          <cell r="E15" t="str">
            <v>㎡</v>
          </cell>
        </row>
        <row r="16">
          <cell r="A16" t="str">
            <v>1.03</v>
          </cell>
          <cell r="B16" t="str">
            <v>벌개제근</v>
          </cell>
          <cell r="D16">
            <v>141333</v>
          </cell>
          <cell r="E16" t="str">
            <v>㎡</v>
          </cell>
        </row>
        <row r="17">
          <cell r="A17" t="str">
            <v>1.04</v>
          </cell>
          <cell r="B17" t="str">
            <v>노반준비공</v>
          </cell>
          <cell r="C17" t="str">
            <v>(절토부)</v>
          </cell>
          <cell r="D17">
            <v>23120</v>
          </cell>
          <cell r="E17" t="str">
            <v>㎡</v>
          </cell>
        </row>
        <row r="18">
          <cell r="A18" t="str">
            <v>1.05</v>
          </cell>
          <cell r="B18" t="str">
            <v>흙깍기</v>
          </cell>
        </row>
        <row r="19">
          <cell r="A19" t="str">
            <v>a</v>
          </cell>
          <cell r="B19" t="str">
            <v>흙깍기(토사)</v>
          </cell>
          <cell r="D19">
            <v>211140</v>
          </cell>
          <cell r="E19" t="str">
            <v>㎥</v>
          </cell>
        </row>
        <row r="20">
          <cell r="A20" t="str">
            <v>b</v>
          </cell>
          <cell r="B20" t="str">
            <v>흙깍기(리핑암)</v>
          </cell>
          <cell r="D20">
            <v>193199</v>
          </cell>
          <cell r="E20" t="str">
            <v>㎥</v>
          </cell>
        </row>
        <row r="21">
          <cell r="A21" t="str">
            <v>c</v>
          </cell>
          <cell r="B21" t="str">
            <v>흙깎기(발파암)</v>
          </cell>
          <cell r="C21" t="str">
            <v>(크로울러 드릴)</v>
          </cell>
          <cell r="D21">
            <v>1026994</v>
          </cell>
          <cell r="E21" t="str">
            <v>㎥</v>
          </cell>
        </row>
        <row r="22">
          <cell r="A22" t="str">
            <v>1.06</v>
          </cell>
          <cell r="B22" t="str">
            <v>흙운반</v>
          </cell>
        </row>
        <row r="23">
          <cell r="A23" t="str">
            <v>a</v>
          </cell>
          <cell r="B23" t="str">
            <v>무대운반</v>
          </cell>
          <cell r="C23" t="str">
            <v>발파암 20M이내</v>
          </cell>
          <cell r="D23">
            <v>9180</v>
          </cell>
          <cell r="E23" t="str">
            <v>㎥</v>
          </cell>
        </row>
        <row r="24">
          <cell r="A24" t="str">
            <v>b</v>
          </cell>
          <cell r="B24" t="str">
            <v>도쟈운반</v>
          </cell>
        </row>
        <row r="25">
          <cell r="A25" t="str">
            <v>-1</v>
          </cell>
          <cell r="B25" t="str">
            <v>도쟈운반</v>
          </cell>
          <cell r="C25" t="str">
            <v>(토사)L=47.8M</v>
          </cell>
          <cell r="D25">
            <v>3579</v>
          </cell>
          <cell r="E25" t="str">
            <v>㎥</v>
          </cell>
        </row>
        <row r="26">
          <cell r="A26" t="str">
            <v>-2</v>
          </cell>
          <cell r="B26" t="str">
            <v>도쟈운반</v>
          </cell>
          <cell r="C26" t="str">
            <v>(리핑암)L=48.0M</v>
          </cell>
          <cell r="D26">
            <v>7490</v>
          </cell>
          <cell r="E26" t="str">
            <v>㎥</v>
          </cell>
        </row>
        <row r="27">
          <cell r="A27" t="str">
            <v>-3</v>
          </cell>
          <cell r="B27" t="str">
            <v>도쟈운반</v>
          </cell>
          <cell r="C27" t="str">
            <v>(발파암)L=45.1M</v>
          </cell>
          <cell r="D27">
            <v>4414</v>
          </cell>
          <cell r="E27" t="str">
            <v>㎥</v>
          </cell>
        </row>
        <row r="28">
          <cell r="A28" t="str">
            <v>c</v>
          </cell>
          <cell r="B28" t="str">
            <v>덤프운반</v>
          </cell>
        </row>
        <row r="29">
          <cell r="A29" t="str">
            <v>-1</v>
          </cell>
          <cell r="B29" t="str">
            <v>덤프운반</v>
          </cell>
          <cell r="C29" t="str">
            <v>(토사)L=0.674km</v>
          </cell>
          <cell r="D29">
            <v>101878</v>
          </cell>
          <cell r="E29" t="str">
            <v>㎥</v>
          </cell>
        </row>
        <row r="30">
          <cell r="A30" t="str">
            <v>-2</v>
          </cell>
          <cell r="B30" t="str">
            <v>덤프운반</v>
          </cell>
          <cell r="C30" t="str">
            <v>(리핑암)L=0.673km</v>
          </cell>
          <cell r="D30">
            <v>66901</v>
          </cell>
          <cell r="E30" t="str">
            <v>㎥</v>
          </cell>
        </row>
        <row r="31">
          <cell r="A31" t="str">
            <v>-3</v>
          </cell>
          <cell r="B31" t="str">
            <v>덤프운반</v>
          </cell>
          <cell r="C31" t="str">
            <v>(발파암)L=0.600km</v>
          </cell>
          <cell r="D31">
            <v>175578</v>
          </cell>
          <cell r="E31" t="str">
            <v>㎥</v>
          </cell>
        </row>
        <row r="32">
          <cell r="A32" t="str">
            <v>d</v>
          </cell>
          <cell r="B32" t="str">
            <v>사토운반</v>
          </cell>
        </row>
        <row r="33">
          <cell r="A33" t="str">
            <v>-1</v>
          </cell>
          <cell r="B33" t="str">
            <v>사토운반</v>
          </cell>
          <cell r="C33" t="str">
            <v>(토사)L=5.70km</v>
          </cell>
          <cell r="D33">
            <v>81956</v>
          </cell>
          <cell r="E33" t="str">
            <v>㎥</v>
          </cell>
        </row>
        <row r="34">
          <cell r="A34" t="str">
            <v>-2</v>
          </cell>
          <cell r="B34" t="str">
            <v>사토운반</v>
          </cell>
          <cell r="C34" t="str">
            <v>(리핑암)L=5.70Km</v>
          </cell>
          <cell r="D34">
            <v>110937</v>
          </cell>
          <cell r="E34" t="str">
            <v>㎥</v>
          </cell>
        </row>
        <row r="35">
          <cell r="A35" t="str">
            <v>-3</v>
          </cell>
          <cell r="B35" t="str">
            <v>사토운반</v>
          </cell>
          <cell r="C35" t="str">
            <v>(발파암)L=5.70Km</v>
          </cell>
          <cell r="D35">
            <v>772928</v>
          </cell>
          <cell r="E35" t="str">
            <v>㎥</v>
          </cell>
        </row>
        <row r="36">
          <cell r="A36" t="str">
            <v>1.07</v>
          </cell>
          <cell r="B36" t="str">
            <v>흙쌓기</v>
          </cell>
        </row>
        <row r="37">
          <cell r="A37" t="str">
            <v>a</v>
          </cell>
          <cell r="B37" t="str">
            <v>흙쌓기</v>
          </cell>
          <cell r="C37" t="str">
            <v>노상</v>
          </cell>
          <cell r="D37">
            <v>75180</v>
          </cell>
          <cell r="E37" t="str">
            <v>㎥</v>
          </cell>
        </row>
        <row r="38">
          <cell r="A38" t="str">
            <v>b</v>
          </cell>
          <cell r="B38" t="str">
            <v>흙쌓기</v>
          </cell>
          <cell r="C38" t="str">
            <v>노체</v>
          </cell>
          <cell r="D38">
            <v>386828</v>
          </cell>
          <cell r="E38" t="str">
            <v>㎥</v>
          </cell>
        </row>
        <row r="39">
          <cell r="A39" t="str">
            <v>c</v>
          </cell>
          <cell r="B39" t="str">
            <v>녹지대</v>
          </cell>
          <cell r="C39" t="str">
            <v>비다짐</v>
          </cell>
          <cell r="D39">
            <v>9501</v>
          </cell>
          <cell r="E39" t="str">
            <v>M3</v>
          </cell>
        </row>
        <row r="40">
          <cell r="A40" t="str">
            <v>1.08</v>
          </cell>
          <cell r="B40" t="str">
            <v>층따기</v>
          </cell>
          <cell r="C40" t="str">
            <v>(기계)</v>
          </cell>
          <cell r="D40">
            <v>5435</v>
          </cell>
          <cell r="E40" t="str">
            <v>㎥</v>
          </cell>
        </row>
        <row r="41">
          <cell r="A41" t="str">
            <v>1.09</v>
          </cell>
          <cell r="B41" t="str">
            <v>법면보호공</v>
          </cell>
        </row>
        <row r="42">
          <cell r="A42" t="str">
            <v>a</v>
          </cell>
          <cell r="B42" t="str">
            <v>NET잔디</v>
          </cell>
          <cell r="D42">
            <v>72541</v>
          </cell>
          <cell r="E42" t="str">
            <v>㎡</v>
          </cell>
        </row>
        <row r="43">
          <cell r="A43" t="str">
            <v>b</v>
          </cell>
          <cell r="B43" t="str">
            <v>절토면고르기</v>
          </cell>
          <cell r="C43" t="str">
            <v>(리핑암)</v>
          </cell>
          <cell r="D43">
            <v>13802</v>
          </cell>
          <cell r="E43" t="str">
            <v>㎡</v>
          </cell>
        </row>
        <row r="44">
          <cell r="A44" t="str">
            <v>c</v>
          </cell>
          <cell r="B44" t="str">
            <v>절토면고르기</v>
          </cell>
          <cell r="C44" t="str">
            <v>(발파암)</v>
          </cell>
          <cell r="D44">
            <v>69036</v>
          </cell>
          <cell r="E44" t="str">
            <v>㎡</v>
          </cell>
        </row>
        <row r="45">
          <cell r="A45" t="str">
            <v>d</v>
          </cell>
          <cell r="B45" t="str">
            <v>암절개면보호식재공</v>
          </cell>
          <cell r="C45" t="str">
            <v>T=15㎝(보통암,경암)</v>
          </cell>
          <cell r="D45">
            <v>82838</v>
          </cell>
          <cell r="E45" t="str">
            <v>㎡</v>
          </cell>
        </row>
        <row r="46">
          <cell r="A46" t="str">
            <v>e</v>
          </cell>
          <cell r="B46" t="str">
            <v>성토부법면다짐</v>
          </cell>
          <cell r="D46">
            <v>46087</v>
          </cell>
          <cell r="E46" t="str">
            <v>㎡</v>
          </cell>
        </row>
        <row r="47">
          <cell r="A47" t="str">
            <v>1.10</v>
          </cell>
          <cell r="B47" t="str">
            <v>측구터파기(토사)</v>
          </cell>
          <cell r="C47" t="str">
            <v>(0-1 M)</v>
          </cell>
          <cell r="D47">
            <v>1461</v>
          </cell>
          <cell r="E47" t="str">
            <v>㎥</v>
          </cell>
        </row>
        <row r="48">
          <cell r="A48" t="str">
            <v>1.11</v>
          </cell>
          <cell r="B48" t="str">
            <v>측구 뚝쌓기</v>
          </cell>
          <cell r="D48">
            <v>151</v>
          </cell>
          <cell r="E48" t="str">
            <v>㎥</v>
          </cell>
        </row>
        <row r="49">
          <cell r="A49" t="str">
            <v>1.12</v>
          </cell>
          <cell r="B49" t="str">
            <v>토공규준틀</v>
          </cell>
        </row>
        <row r="50">
          <cell r="A50" t="str">
            <v>a</v>
          </cell>
          <cell r="B50" t="str">
            <v>수평규준틀</v>
          </cell>
          <cell r="D50">
            <v>83</v>
          </cell>
          <cell r="E50" t="str">
            <v>EA</v>
          </cell>
        </row>
        <row r="51">
          <cell r="A51" t="str">
            <v>b</v>
          </cell>
          <cell r="B51" t="str">
            <v>비탈규준틀</v>
          </cell>
          <cell r="D51">
            <v>400</v>
          </cell>
          <cell r="E51" t="str">
            <v>EA</v>
          </cell>
        </row>
        <row r="52">
          <cell r="A52" t="str">
            <v>2.</v>
          </cell>
          <cell r="B52" t="str">
            <v>배 수 공</v>
          </cell>
        </row>
        <row r="53">
          <cell r="A53" t="str">
            <v>2.01</v>
          </cell>
          <cell r="B53" t="str">
            <v>측구공</v>
          </cell>
        </row>
        <row r="54">
          <cell r="A54" t="str">
            <v>a</v>
          </cell>
          <cell r="B54" t="str">
            <v>L형측구</v>
          </cell>
        </row>
        <row r="55">
          <cell r="A55" t="str">
            <v>-1</v>
          </cell>
          <cell r="B55" t="str">
            <v>L형측구</v>
          </cell>
          <cell r="C55" t="str">
            <v>(TYPE-1, H=0.15M)</v>
          </cell>
          <cell r="D55">
            <v>727</v>
          </cell>
          <cell r="E55" t="str">
            <v>M</v>
          </cell>
        </row>
        <row r="56">
          <cell r="A56" t="str">
            <v>-2</v>
          </cell>
          <cell r="B56" t="str">
            <v>L형측구</v>
          </cell>
          <cell r="C56" t="str">
            <v>(TYPE-2, H=1.00M)</v>
          </cell>
          <cell r="D56">
            <v>3406</v>
          </cell>
          <cell r="E56" t="str">
            <v>M</v>
          </cell>
        </row>
        <row r="57">
          <cell r="A57" t="str">
            <v>-3</v>
          </cell>
          <cell r="B57" t="str">
            <v>L형측구</v>
          </cell>
          <cell r="C57" t="str">
            <v>(TYPE-3, H=0.15M</v>
          </cell>
          <cell r="D57">
            <v>325</v>
          </cell>
          <cell r="E57" t="str">
            <v>M</v>
          </cell>
        </row>
        <row r="58">
          <cell r="A58" t="str">
            <v>-4</v>
          </cell>
          <cell r="B58" t="str">
            <v>L형측구</v>
          </cell>
          <cell r="C58" t="str">
            <v>(TYPE-6, H=0.20M)</v>
          </cell>
          <cell r="D58">
            <v>2262</v>
          </cell>
          <cell r="E58" t="str">
            <v>M</v>
          </cell>
        </row>
        <row r="59">
          <cell r="A59" t="str">
            <v>-5</v>
          </cell>
          <cell r="B59" t="str">
            <v>성토부다이크</v>
          </cell>
          <cell r="C59" t="str">
            <v>(H=0.15M)</v>
          </cell>
          <cell r="D59">
            <v>3188</v>
          </cell>
          <cell r="E59" t="str">
            <v>M</v>
          </cell>
        </row>
        <row r="60">
          <cell r="A60" t="str">
            <v>b</v>
          </cell>
          <cell r="B60" t="str">
            <v>V형측구</v>
          </cell>
          <cell r="C60" t="str">
            <v>(TYPE-1,H=0.6M)</v>
          </cell>
          <cell r="D60">
            <v>1718</v>
          </cell>
          <cell r="E60" t="str">
            <v>M</v>
          </cell>
        </row>
        <row r="61">
          <cell r="A61" t="str">
            <v>c</v>
          </cell>
          <cell r="B61" t="str">
            <v>산마루측구</v>
          </cell>
          <cell r="C61" t="str">
            <v>(H=0.45M)</v>
          </cell>
          <cell r="D61">
            <v>1512</v>
          </cell>
          <cell r="E61" t="str">
            <v>M</v>
          </cell>
        </row>
        <row r="62">
          <cell r="A62" t="str">
            <v>2.02</v>
          </cell>
          <cell r="B62" t="str">
            <v>맹암거</v>
          </cell>
        </row>
        <row r="63">
          <cell r="A63" t="str">
            <v>a</v>
          </cell>
          <cell r="B63" t="str">
            <v>맹암거설치</v>
          </cell>
          <cell r="C63" t="str">
            <v>(TYPE-1)</v>
          </cell>
          <cell r="D63">
            <v>108</v>
          </cell>
          <cell r="E63" t="str">
            <v>M</v>
          </cell>
        </row>
        <row r="64">
          <cell r="A64" t="str">
            <v>b</v>
          </cell>
          <cell r="B64" t="str">
            <v>맹암거설치</v>
          </cell>
          <cell r="C64" t="str">
            <v>(TYPE-2):리핑암</v>
          </cell>
          <cell r="D64">
            <v>290</v>
          </cell>
          <cell r="E64" t="str">
            <v>M</v>
          </cell>
        </row>
        <row r="65">
          <cell r="A65" t="str">
            <v>c</v>
          </cell>
          <cell r="B65" t="str">
            <v>맹암거설치</v>
          </cell>
          <cell r="C65" t="str">
            <v>(TYPE-2):발파암</v>
          </cell>
          <cell r="D65">
            <v>3080</v>
          </cell>
          <cell r="E65" t="str">
            <v>M</v>
          </cell>
        </row>
        <row r="66">
          <cell r="A66" t="str">
            <v>d</v>
          </cell>
          <cell r="B66" t="str">
            <v>맹암거설치</v>
          </cell>
          <cell r="C66" t="str">
            <v>(TYPE-3)</v>
          </cell>
          <cell r="D66">
            <v>233</v>
          </cell>
          <cell r="E66" t="str">
            <v>M</v>
          </cell>
        </row>
        <row r="67">
          <cell r="A67" t="str">
            <v>2.03</v>
          </cell>
          <cell r="B67" t="str">
            <v>배수관공</v>
          </cell>
        </row>
        <row r="68">
          <cell r="A68" t="str">
            <v>a</v>
          </cell>
          <cell r="B68" t="str">
            <v>구조물터파기</v>
          </cell>
          <cell r="C68" t="str">
            <v>(육상토사:0-2M)</v>
          </cell>
          <cell r="D68">
            <v>2326</v>
          </cell>
          <cell r="E68" t="str">
            <v>㎥</v>
          </cell>
        </row>
        <row r="69">
          <cell r="A69" t="str">
            <v>b</v>
          </cell>
          <cell r="B69" t="str">
            <v>되메우기및다짐</v>
          </cell>
          <cell r="C69" t="str">
            <v>(인력50%+기계50%)</v>
          </cell>
          <cell r="D69">
            <v>1335</v>
          </cell>
          <cell r="E69" t="str">
            <v>㎥</v>
          </cell>
        </row>
        <row r="70">
          <cell r="A70" t="str">
            <v>c</v>
          </cell>
          <cell r="B70" t="str">
            <v>무근콘크리트타설</v>
          </cell>
          <cell r="C70" t="str">
            <v>(진동기포함)</v>
          </cell>
          <cell r="D70">
            <v>571</v>
          </cell>
          <cell r="E70" t="str">
            <v>㎥</v>
          </cell>
        </row>
        <row r="71">
          <cell r="A71" t="str">
            <v>d</v>
          </cell>
          <cell r="B71" t="str">
            <v>합판거푸집</v>
          </cell>
          <cell r="C71" t="str">
            <v>(3회)0-7M</v>
          </cell>
          <cell r="D71">
            <v>424</v>
          </cell>
          <cell r="E71" t="str">
            <v>㎡</v>
          </cell>
        </row>
        <row r="72">
          <cell r="A72" t="str">
            <v>e</v>
          </cell>
          <cell r="B72" t="str">
            <v>합판거푸집</v>
          </cell>
          <cell r="C72" t="str">
            <v>(6회)0-7M</v>
          </cell>
          <cell r="D72">
            <v>1276</v>
          </cell>
          <cell r="E72" t="str">
            <v>㎡</v>
          </cell>
        </row>
        <row r="73">
          <cell r="A73" t="str">
            <v>f</v>
          </cell>
          <cell r="B73" t="str">
            <v>몰탈</v>
          </cell>
          <cell r="C73" t="str">
            <v>1:3</v>
          </cell>
          <cell r="D73">
            <v>1.3919999999999999</v>
          </cell>
          <cell r="E73" t="str">
            <v>㎥</v>
          </cell>
        </row>
        <row r="74">
          <cell r="A74" t="str">
            <v>g</v>
          </cell>
          <cell r="B74" t="str">
            <v>횡배수관운반및부설</v>
          </cell>
          <cell r="C74" t="str">
            <v>(V.R관Φ800M/M)</v>
          </cell>
          <cell r="D74">
            <v>399</v>
          </cell>
          <cell r="E74" t="str">
            <v>M</v>
          </cell>
        </row>
        <row r="75">
          <cell r="A75" t="str">
            <v>h</v>
          </cell>
          <cell r="B75" t="str">
            <v>횡배수관운반및부설</v>
          </cell>
          <cell r="C75" t="str">
            <v>(V.R관Φ1000M/M)</v>
          </cell>
          <cell r="D75">
            <v>195</v>
          </cell>
          <cell r="E75" t="str">
            <v>M</v>
          </cell>
        </row>
        <row r="76">
          <cell r="A76" t="str">
            <v>i</v>
          </cell>
          <cell r="B76" t="str">
            <v>횡배수관운반및부설</v>
          </cell>
          <cell r="C76" t="str">
            <v>(V.R관Φ1200M/M)</v>
          </cell>
          <cell r="D76">
            <v>81</v>
          </cell>
          <cell r="E76" t="str">
            <v>M</v>
          </cell>
        </row>
        <row r="77">
          <cell r="A77" t="str">
            <v>2.04</v>
          </cell>
          <cell r="B77" t="str">
            <v>집수정공</v>
          </cell>
        </row>
        <row r="78">
          <cell r="A78" t="str">
            <v>a</v>
          </cell>
          <cell r="B78" t="str">
            <v>구조물터파기</v>
          </cell>
          <cell r="C78" t="str">
            <v>(육상토사:0-2M)</v>
          </cell>
          <cell r="D78">
            <v>935</v>
          </cell>
          <cell r="E78" t="str">
            <v>㎥</v>
          </cell>
        </row>
        <row r="79">
          <cell r="A79" t="str">
            <v>b</v>
          </cell>
          <cell r="B79" t="str">
            <v>되메우기및다짐</v>
          </cell>
          <cell r="C79" t="str">
            <v>(인력50%+기계50%)</v>
          </cell>
          <cell r="D79">
            <v>834</v>
          </cell>
          <cell r="E79" t="str">
            <v>㎥</v>
          </cell>
        </row>
        <row r="80">
          <cell r="A80" t="str">
            <v>c</v>
          </cell>
          <cell r="B80" t="str">
            <v>무근콘크리트타설</v>
          </cell>
          <cell r="C80" t="str">
            <v>(진동기포함)</v>
          </cell>
          <cell r="D80">
            <v>68</v>
          </cell>
          <cell r="E80" t="str">
            <v>㎥</v>
          </cell>
        </row>
        <row r="81">
          <cell r="A81" t="str">
            <v>d</v>
          </cell>
          <cell r="B81" t="str">
            <v>철근콘크리트타설</v>
          </cell>
          <cell r="C81" t="str">
            <v>(진동기 포함)</v>
          </cell>
          <cell r="D81">
            <v>6</v>
          </cell>
          <cell r="E81" t="str">
            <v>㎥</v>
          </cell>
        </row>
        <row r="82">
          <cell r="A82" t="str">
            <v>e</v>
          </cell>
          <cell r="B82" t="str">
            <v>합판거푸집</v>
          </cell>
          <cell r="C82" t="str">
            <v>(3회)0-7M</v>
          </cell>
          <cell r="D82">
            <v>752</v>
          </cell>
          <cell r="E82" t="str">
            <v>㎡</v>
          </cell>
        </row>
        <row r="83">
          <cell r="A83" t="str">
            <v>f</v>
          </cell>
          <cell r="B83" t="str">
            <v>철근가공조립</v>
          </cell>
          <cell r="C83" t="str">
            <v>(간단)</v>
          </cell>
          <cell r="D83">
            <v>0.55700000000000005</v>
          </cell>
          <cell r="E83" t="str">
            <v>TON</v>
          </cell>
        </row>
        <row r="84">
          <cell r="A84" t="str">
            <v>g</v>
          </cell>
          <cell r="B84" t="str">
            <v>STEEL GRATING설치</v>
          </cell>
          <cell r="C84" t="str">
            <v>(800*800*75)</v>
          </cell>
          <cell r="D84">
            <v>68</v>
          </cell>
          <cell r="E84" t="str">
            <v>EA</v>
          </cell>
        </row>
        <row r="85">
          <cell r="A85" t="str">
            <v>h</v>
          </cell>
          <cell r="B85" t="str">
            <v>STEEL GRATING설치</v>
          </cell>
          <cell r="C85" t="str">
            <v>(600*600*65)</v>
          </cell>
          <cell r="D85">
            <v>10</v>
          </cell>
          <cell r="E85" t="str">
            <v>EA</v>
          </cell>
        </row>
        <row r="86">
          <cell r="A86" t="str">
            <v>2.03</v>
          </cell>
          <cell r="B86" t="str">
            <v>암거공</v>
          </cell>
        </row>
        <row r="87">
          <cell r="A87" t="str">
            <v>a</v>
          </cell>
          <cell r="B87" t="str">
            <v>구조물터파기</v>
          </cell>
          <cell r="C87" t="str">
            <v>(육상토사:0-2M)</v>
          </cell>
          <cell r="D87">
            <v>856</v>
          </cell>
          <cell r="E87" t="str">
            <v>㎥</v>
          </cell>
        </row>
        <row r="88">
          <cell r="A88" t="str">
            <v>b</v>
          </cell>
          <cell r="B88" t="str">
            <v>되메우기및다짐</v>
          </cell>
          <cell r="C88" t="str">
            <v>(인력50%+기계50%)</v>
          </cell>
          <cell r="D88">
            <v>109</v>
          </cell>
          <cell r="E88" t="str">
            <v>㎥</v>
          </cell>
        </row>
        <row r="89">
          <cell r="A89" t="str">
            <v>c</v>
          </cell>
          <cell r="B89" t="str">
            <v>철근콘크리트타설</v>
          </cell>
          <cell r="C89" t="str">
            <v>(진동기 포함)</v>
          </cell>
          <cell r="D89">
            <v>1549</v>
          </cell>
          <cell r="E89" t="str">
            <v>㎥</v>
          </cell>
        </row>
        <row r="90">
          <cell r="A90" t="str">
            <v>d</v>
          </cell>
          <cell r="B90" t="str">
            <v>무근콘크리트타설</v>
          </cell>
          <cell r="C90" t="str">
            <v>(진동기포함)</v>
          </cell>
          <cell r="D90">
            <v>65</v>
          </cell>
          <cell r="E90" t="str">
            <v>㎥</v>
          </cell>
        </row>
        <row r="91">
          <cell r="A91" t="str">
            <v>e</v>
          </cell>
          <cell r="B91" t="str">
            <v>합판거푸집</v>
          </cell>
          <cell r="C91" t="str">
            <v>(3회)0-7M</v>
          </cell>
          <cell r="D91">
            <v>2235</v>
          </cell>
          <cell r="E91" t="str">
            <v>㎡</v>
          </cell>
        </row>
        <row r="92">
          <cell r="A92" t="str">
            <v>f</v>
          </cell>
          <cell r="B92" t="str">
            <v>합판거푸집</v>
          </cell>
          <cell r="C92" t="str">
            <v>(4회)0-7M</v>
          </cell>
          <cell r="D92">
            <v>51</v>
          </cell>
          <cell r="E92" t="str">
            <v>㎡</v>
          </cell>
        </row>
        <row r="93">
          <cell r="A93" t="str">
            <v>g</v>
          </cell>
          <cell r="B93" t="str">
            <v>코팅거푸집</v>
          </cell>
          <cell r="C93" t="str">
            <v>(3회)</v>
          </cell>
          <cell r="D93">
            <v>100</v>
          </cell>
          <cell r="E93" t="str">
            <v>㎡</v>
          </cell>
        </row>
        <row r="94">
          <cell r="A94" t="str">
            <v>h</v>
          </cell>
          <cell r="B94" t="str">
            <v>철근가공조립</v>
          </cell>
          <cell r="C94" t="str">
            <v>(복잡)</v>
          </cell>
          <cell r="D94">
            <v>233.80699999999999</v>
          </cell>
          <cell r="E94" t="str">
            <v>TON</v>
          </cell>
        </row>
        <row r="95">
          <cell r="A95" t="str">
            <v>i</v>
          </cell>
          <cell r="B95" t="str">
            <v>비계</v>
          </cell>
          <cell r="C95" t="str">
            <v>암거용(강관)</v>
          </cell>
          <cell r="D95">
            <v>801</v>
          </cell>
          <cell r="E95" t="str">
            <v>㎡</v>
          </cell>
        </row>
        <row r="96">
          <cell r="A96" t="str">
            <v>j</v>
          </cell>
          <cell r="B96" t="str">
            <v>동바리</v>
          </cell>
          <cell r="C96" t="str">
            <v>암거용(강관3개월)</v>
          </cell>
          <cell r="D96">
            <v>1428</v>
          </cell>
          <cell r="E96" t="str">
            <v>공㎥</v>
          </cell>
        </row>
        <row r="97">
          <cell r="A97" t="str">
            <v>k</v>
          </cell>
          <cell r="B97" t="str">
            <v>P.V.C PIPE</v>
          </cell>
          <cell r="C97" t="str">
            <v>(Φ100 M/M)</v>
          </cell>
          <cell r="D97">
            <v>13</v>
          </cell>
          <cell r="E97" t="str">
            <v>M</v>
          </cell>
        </row>
        <row r="98">
          <cell r="A98" t="str">
            <v>l</v>
          </cell>
          <cell r="B98" t="str">
            <v>아스팔트코팅</v>
          </cell>
          <cell r="C98" t="str">
            <v>2회</v>
          </cell>
          <cell r="D98">
            <v>894</v>
          </cell>
          <cell r="E98" t="str">
            <v>㎡</v>
          </cell>
        </row>
        <row r="99">
          <cell r="A99" t="str">
            <v>m</v>
          </cell>
          <cell r="B99" t="str">
            <v>스치로폴</v>
          </cell>
          <cell r="C99" t="str">
            <v>(신축이음T=20M/M)</v>
          </cell>
          <cell r="D99">
            <v>73</v>
          </cell>
          <cell r="E99" t="str">
            <v>㎡</v>
          </cell>
        </row>
        <row r="100">
          <cell r="A100" t="str">
            <v>n</v>
          </cell>
          <cell r="B100" t="str">
            <v>지수판설치</v>
          </cell>
          <cell r="C100" t="str">
            <v>200*5M/M</v>
          </cell>
          <cell r="D100">
            <v>40</v>
          </cell>
          <cell r="E100" t="str">
            <v>M</v>
          </cell>
        </row>
        <row r="101">
          <cell r="A101" t="str">
            <v>o</v>
          </cell>
          <cell r="B101" t="str">
            <v>뒷채움및다짐</v>
          </cell>
          <cell r="D101">
            <v>3264</v>
          </cell>
          <cell r="E101" t="str">
            <v>㎥</v>
          </cell>
        </row>
        <row r="102">
          <cell r="A102" t="str">
            <v>p</v>
          </cell>
          <cell r="B102" t="str">
            <v>부직포설치</v>
          </cell>
          <cell r="D102">
            <v>5</v>
          </cell>
          <cell r="E102" t="str">
            <v>㎡</v>
          </cell>
        </row>
        <row r="103">
          <cell r="A103" t="str">
            <v>2.04</v>
          </cell>
          <cell r="B103" t="str">
            <v>기타공</v>
          </cell>
        </row>
        <row r="104">
          <cell r="A104" t="str">
            <v>a</v>
          </cell>
          <cell r="B104" t="str">
            <v>중분대횡배수관</v>
          </cell>
        </row>
        <row r="105">
          <cell r="A105" t="str">
            <v>-1</v>
          </cell>
          <cell r="B105" t="str">
            <v>구조물터파기</v>
          </cell>
          <cell r="C105" t="str">
            <v>(육상토사:0-2M)</v>
          </cell>
          <cell r="D105">
            <v>42</v>
          </cell>
          <cell r="E105" t="str">
            <v>㎥</v>
          </cell>
        </row>
        <row r="106">
          <cell r="A106" t="str">
            <v>-2</v>
          </cell>
          <cell r="B106" t="str">
            <v>구조물터파기</v>
          </cell>
          <cell r="C106" t="str">
            <v>(육상리핑암:0-2M)</v>
          </cell>
          <cell r="D106">
            <v>7</v>
          </cell>
          <cell r="E106" t="str">
            <v>㎥</v>
          </cell>
        </row>
        <row r="107">
          <cell r="A107" t="str">
            <v>-3</v>
          </cell>
          <cell r="B107" t="str">
            <v>구조물터파기</v>
          </cell>
          <cell r="C107" t="str">
            <v>(육상발파암:0-2M)</v>
          </cell>
          <cell r="D107">
            <v>29</v>
          </cell>
          <cell r="E107" t="str">
            <v>㎥</v>
          </cell>
        </row>
        <row r="108">
          <cell r="A108" t="str">
            <v>-4</v>
          </cell>
          <cell r="B108" t="str">
            <v>무근콘크리트타설</v>
          </cell>
          <cell r="C108" t="str">
            <v>(진동기포함)</v>
          </cell>
          <cell r="D108">
            <v>62</v>
          </cell>
          <cell r="E108" t="str">
            <v>㎥</v>
          </cell>
        </row>
        <row r="109">
          <cell r="A109" t="str">
            <v>-5</v>
          </cell>
          <cell r="B109" t="str">
            <v>흄관부설및운반</v>
          </cell>
          <cell r="C109" t="str">
            <v>(Φ300M/M)</v>
          </cell>
          <cell r="D109">
            <v>171</v>
          </cell>
          <cell r="E109" t="str">
            <v>M</v>
          </cell>
        </row>
        <row r="110">
          <cell r="A110" t="str">
            <v>b</v>
          </cell>
          <cell r="B110" t="str">
            <v>종배수관</v>
          </cell>
          <cell r="C110" t="str">
            <v>중분대및L형측구</v>
          </cell>
        </row>
        <row r="111">
          <cell r="A111" t="str">
            <v>-1</v>
          </cell>
          <cell r="B111" t="str">
            <v>구조물터파기</v>
          </cell>
          <cell r="C111" t="str">
            <v>(육상토사:0-2M)</v>
          </cell>
          <cell r="D111">
            <v>376</v>
          </cell>
          <cell r="E111" t="str">
            <v>㎥</v>
          </cell>
        </row>
        <row r="112">
          <cell r="A112" t="str">
            <v>-2</v>
          </cell>
          <cell r="B112" t="str">
            <v>구조물터파기</v>
          </cell>
          <cell r="C112" t="str">
            <v>(육상리핑암:0-2M)</v>
          </cell>
          <cell r="D112">
            <v>154</v>
          </cell>
          <cell r="E112" t="str">
            <v>㎥</v>
          </cell>
        </row>
        <row r="113">
          <cell r="A113" t="str">
            <v>-3</v>
          </cell>
          <cell r="B113" t="str">
            <v>구조물터파기</v>
          </cell>
          <cell r="C113" t="str">
            <v>(육상발파암:0-2M)</v>
          </cell>
          <cell r="D113">
            <v>863</v>
          </cell>
          <cell r="E113" t="str">
            <v>㎥</v>
          </cell>
        </row>
        <row r="114">
          <cell r="A114" t="str">
            <v>-4</v>
          </cell>
          <cell r="B114" t="str">
            <v>되메우기및다짐</v>
          </cell>
          <cell r="C114" t="str">
            <v>(인력50%+기계50%)</v>
          </cell>
          <cell r="D114">
            <v>1123</v>
          </cell>
          <cell r="E114" t="str">
            <v>㎥</v>
          </cell>
        </row>
        <row r="115">
          <cell r="A115" t="str">
            <v>-5</v>
          </cell>
          <cell r="B115" t="str">
            <v>몰탈</v>
          </cell>
          <cell r="C115" t="str">
            <v>1:3</v>
          </cell>
          <cell r="D115">
            <v>3.6190000000000002</v>
          </cell>
          <cell r="E115" t="str">
            <v>㎥</v>
          </cell>
        </row>
        <row r="116">
          <cell r="A116" t="str">
            <v>-6</v>
          </cell>
          <cell r="B116" t="str">
            <v>흄관부설및운반</v>
          </cell>
          <cell r="C116" t="str">
            <v>(Φ300M/M)</v>
          </cell>
          <cell r="D116">
            <v>1964</v>
          </cell>
          <cell r="E116" t="str">
            <v>M</v>
          </cell>
        </row>
        <row r="117">
          <cell r="A117" t="str">
            <v>-7</v>
          </cell>
          <cell r="B117" t="str">
            <v>흄관부설및운반</v>
          </cell>
          <cell r="C117" t="str">
            <v>(Φ600M/M)</v>
          </cell>
          <cell r="D117">
            <v>1784</v>
          </cell>
          <cell r="E117" t="str">
            <v>M</v>
          </cell>
        </row>
        <row r="118">
          <cell r="A118" t="str">
            <v>c</v>
          </cell>
          <cell r="B118" t="str">
            <v>중분대집수정</v>
          </cell>
        </row>
        <row r="119">
          <cell r="A119" t="str">
            <v>-1</v>
          </cell>
          <cell r="B119" t="str">
            <v>구조물터파기</v>
          </cell>
          <cell r="C119" t="str">
            <v>(육상토사:0-2M)</v>
          </cell>
          <cell r="D119">
            <v>122</v>
          </cell>
          <cell r="E119" t="str">
            <v>㎥</v>
          </cell>
        </row>
        <row r="120">
          <cell r="A120" t="str">
            <v>-2</v>
          </cell>
          <cell r="B120" t="str">
            <v>구조물터파기</v>
          </cell>
          <cell r="C120" t="str">
            <v>(육상리핑암:0-2M)</v>
          </cell>
          <cell r="D120">
            <v>19</v>
          </cell>
          <cell r="E120" t="str">
            <v>㎥</v>
          </cell>
        </row>
        <row r="121">
          <cell r="A121" t="str">
            <v>-3</v>
          </cell>
          <cell r="B121" t="str">
            <v>구조물터파기</v>
          </cell>
          <cell r="C121" t="str">
            <v>(육상발파암:0-2M)</v>
          </cell>
          <cell r="D121">
            <v>133</v>
          </cell>
          <cell r="E121" t="str">
            <v>㎥</v>
          </cell>
        </row>
        <row r="122">
          <cell r="A122" t="str">
            <v>-4</v>
          </cell>
          <cell r="B122" t="str">
            <v>무근콘크리트타설</v>
          </cell>
          <cell r="C122" t="str">
            <v>(진동기포함)</v>
          </cell>
          <cell r="D122">
            <v>71</v>
          </cell>
          <cell r="E122" t="str">
            <v>㎥</v>
          </cell>
        </row>
        <row r="123">
          <cell r="A123" t="str">
            <v>-5</v>
          </cell>
          <cell r="B123" t="str">
            <v>합판거푸집</v>
          </cell>
          <cell r="C123" t="str">
            <v>(4회)0-7M</v>
          </cell>
          <cell r="D123">
            <v>860</v>
          </cell>
          <cell r="E123" t="str">
            <v>㎡</v>
          </cell>
        </row>
        <row r="124">
          <cell r="A124" t="str">
            <v>-6</v>
          </cell>
          <cell r="B124" t="str">
            <v>철근가공조립</v>
          </cell>
          <cell r="C124" t="str">
            <v>(보통)</v>
          </cell>
          <cell r="D124">
            <v>12.15</v>
          </cell>
          <cell r="E124" t="str">
            <v>TON</v>
          </cell>
        </row>
        <row r="125">
          <cell r="A125" t="str">
            <v>-7</v>
          </cell>
          <cell r="B125" t="str">
            <v>STEEL GRATING설치</v>
          </cell>
          <cell r="C125" t="str">
            <v>(430*1120*75)</v>
          </cell>
          <cell r="D125">
            <v>115</v>
          </cell>
          <cell r="E125" t="str">
            <v>EA</v>
          </cell>
        </row>
        <row r="126">
          <cell r="A126" t="str">
            <v>d</v>
          </cell>
          <cell r="B126" t="str">
            <v>도수로</v>
          </cell>
        </row>
        <row r="127">
          <cell r="A127" t="str">
            <v>-1</v>
          </cell>
          <cell r="B127" t="str">
            <v>측구터파기(토사)</v>
          </cell>
          <cell r="C127" t="str">
            <v>(0-1 M)</v>
          </cell>
          <cell r="D127">
            <v>724</v>
          </cell>
          <cell r="E127" t="str">
            <v>㎥</v>
          </cell>
        </row>
        <row r="128">
          <cell r="A128" t="str">
            <v>-2</v>
          </cell>
          <cell r="B128" t="str">
            <v>측구터파기</v>
          </cell>
          <cell r="C128" t="str">
            <v>(리핑암)</v>
          </cell>
          <cell r="D128">
            <v>20</v>
          </cell>
          <cell r="E128" t="str">
            <v>㎥</v>
          </cell>
        </row>
        <row r="129">
          <cell r="A129" t="str">
            <v>-3</v>
          </cell>
          <cell r="B129" t="str">
            <v>측구터파기</v>
          </cell>
          <cell r="C129" t="str">
            <v>(발파암)</v>
          </cell>
          <cell r="D129">
            <v>83</v>
          </cell>
          <cell r="E129" t="str">
            <v>㎥</v>
          </cell>
        </row>
        <row r="130">
          <cell r="A130" t="str">
            <v>-4</v>
          </cell>
          <cell r="B130" t="str">
            <v>되메우기및다짐</v>
          </cell>
          <cell r="C130" t="str">
            <v>(인력50%+기계50%)</v>
          </cell>
          <cell r="D130">
            <v>243</v>
          </cell>
          <cell r="E130" t="str">
            <v>㎥</v>
          </cell>
        </row>
        <row r="131">
          <cell r="A131" t="str">
            <v>-5</v>
          </cell>
          <cell r="B131" t="str">
            <v>무근콘크리트타설</v>
          </cell>
          <cell r="C131" t="str">
            <v>(진동기포함)</v>
          </cell>
          <cell r="D131">
            <v>260</v>
          </cell>
          <cell r="E131" t="str">
            <v>㎥</v>
          </cell>
        </row>
        <row r="132">
          <cell r="A132" t="str">
            <v>-6</v>
          </cell>
          <cell r="B132" t="str">
            <v>합판거푸집</v>
          </cell>
          <cell r="C132" t="str">
            <v>(4회)0-7M</v>
          </cell>
          <cell r="D132">
            <v>1818</v>
          </cell>
          <cell r="E132" t="str">
            <v>㎡</v>
          </cell>
        </row>
        <row r="133">
          <cell r="A133" t="str">
            <v>-7</v>
          </cell>
          <cell r="B133" t="str">
            <v>철근가공조립</v>
          </cell>
          <cell r="C133" t="str">
            <v>(간단)</v>
          </cell>
          <cell r="D133">
            <v>13.193</v>
          </cell>
          <cell r="E133" t="str">
            <v>TON</v>
          </cell>
        </row>
        <row r="134">
          <cell r="A134" t="str">
            <v>e</v>
          </cell>
          <cell r="B134" t="str">
            <v>절토부소단측구</v>
          </cell>
        </row>
        <row r="135">
          <cell r="A135" t="str">
            <v>-1</v>
          </cell>
          <cell r="B135" t="str">
            <v>무근콘크리트타설</v>
          </cell>
          <cell r="C135" t="str">
            <v>(진동기제외)</v>
          </cell>
          <cell r="D135">
            <v>675</v>
          </cell>
          <cell r="E135" t="str">
            <v>㎥</v>
          </cell>
        </row>
        <row r="136">
          <cell r="A136" t="str">
            <v>-2</v>
          </cell>
          <cell r="B136" t="str">
            <v>합판거푸집</v>
          </cell>
          <cell r="C136" t="str">
            <v>(소형4회)</v>
          </cell>
          <cell r="D136">
            <v>1657</v>
          </cell>
          <cell r="E136" t="str">
            <v>㎡</v>
          </cell>
        </row>
        <row r="137">
          <cell r="A137" t="str">
            <v>g</v>
          </cell>
          <cell r="B137" t="str">
            <v>수로보호공</v>
          </cell>
        </row>
        <row r="138">
          <cell r="A138" t="str">
            <v>-1</v>
          </cell>
          <cell r="B138" t="str">
            <v>구조물터파기</v>
          </cell>
          <cell r="C138" t="str">
            <v>(육상토사:0-2M)</v>
          </cell>
          <cell r="D138">
            <v>34</v>
          </cell>
          <cell r="E138" t="str">
            <v>㎥</v>
          </cell>
        </row>
        <row r="139">
          <cell r="A139" t="str">
            <v>-2</v>
          </cell>
          <cell r="B139" t="str">
            <v>무근콘크리트타설</v>
          </cell>
          <cell r="C139" t="str">
            <v>(진동기제외)</v>
          </cell>
          <cell r="D139">
            <v>4</v>
          </cell>
          <cell r="E139" t="str">
            <v>㎥</v>
          </cell>
        </row>
        <row r="140">
          <cell r="A140" t="str">
            <v>-3</v>
          </cell>
          <cell r="B140" t="str">
            <v>합판거푸집</v>
          </cell>
          <cell r="C140" t="str">
            <v>(소형4회)</v>
          </cell>
          <cell r="D140">
            <v>13</v>
          </cell>
          <cell r="E140" t="str">
            <v>㎡</v>
          </cell>
        </row>
        <row r="141">
          <cell r="A141" t="str">
            <v>2.05</v>
          </cell>
          <cell r="B141" t="str">
            <v>우수맨홀및연결관</v>
          </cell>
        </row>
        <row r="142">
          <cell r="A142" t="str">
            <v>-1</v>
          </cell>
          <cell r="B142" t="str">
            <v>구조물터파기</v>
          </cell>
          <cell r="C142" t="str">
            <v>(육상토사:0-2M)</v>
          </cell>
          <cell r="D142">
            <v>7682</v>
          </cell>
          <cell r="E142" t="str">
            <v>㎥</v>
          </cell>
        </row>
        <row r="143">
          <cell r="A143" t="str">
            <v>-2</v>
          </cell>
          <cell r="B143" t="str">
            <v>되메우기및다짐</v>
          </cell>
          <cell r="C143" t="str">
            <v>(인력50%+기계50%)</v>
          </cell>
          <cell r="D143">
            <v>5548</v>
          </cell>
          <cell r="E143" t="str">
            <v>㎥</v>
          </cell>
        </row>
        <row r="144">
          <cell r="A144" t="str">
            <v>-3</v>
          </cell>
          <cell r="B144" t="str">
            <v>철근콘크리트타설</v>
          </cell>
          <cell r="C144" t="str">
            <v>(진동기 포함)</v>
          </cell>
          <cell r="D144">
            <v>19</v>
          </cell>
          <cell r="E144" t="str">
            <v>㎥</v>
          </cell>
        </row>
        <row r="145">
          <cell r="A145" t="str">
            <v>-4</v>
          </cell>
          <cell r="B145" t="str">
            <v>무근콘크리트타설</v>
          </cell>
          <cell r="C145" t="str">
            <v>(진동기제외)</v>
          </cell>
          <cell r="D145">
            <v>184</v>
          </cell>
          <cell r="E145" t="str">
            <v>㎥</v>
          </cell>
        </row>
        <row r="146">
          <cell r="A146" t="str">
            <v>-5</v>
          </cell>
          <cell r="B146" t="str">
            <v>원형거푸집</v>
          </cell>
          <cell r="C146" t="str">
            <v>(3회 0-7M)</v>
          </cell>
          <cell r="D146">
            <v>1307</v>
          </cell>
          <cell r="E146" t="str">
            <v>㎡</v>
          </cell>
        </row>
        <row r="147">
          <cell r="A147" t="str">
            <v>-6</v>
          </cell>
          <cell r="B147" t="str">
            <v>합판거푸집</v>
          </cell>
          <cell r="C147" t="str">
            <v>(6회)0-7M</v>
          </cell>
          <cell r="D147">
            <v>1877</v>
          </cell>
          <cell r="E147" t="str">
            <v>㎡</v>
          </cell>
        </row>
        <row r="148">
          <cell r="A148" t="str">
            <v>-7</v>
          </cell>
          <cell r="B148" t="str">
            <v>몰탈</v>
          </cell>
          <cell r="C148" t="str">
            <v>1:3</v>
          </cell>
          <cell r="D148">
            <v>7.57</v>
          </cell>
          <cell r="E148" t="str">
            <v>㎥</v>
          </cell>
        </row>
        <row r="149">
          <cell r="A149" t="str">
            <v>-8</v>
          </cell>
          <cell r="B149" t="str">
            <v>철근가공조립</v>
          </cell>
          <cell r="C149" t="str">
            <v>(보통)</v>
          </cell>
          <cell r="D149">
            <v>3.984</v>
          </cell>
          <cell r="E149" t="str">
            <v>TON</v>
          </cell>
        </row>
        <row r="150">
          <cell r="A150" t="str">
            <v>-9</v>
          </cell>
          <cell r="B150" t="str">
            <v>우수관부설및운반</v>
          </cell>
          <cell r="C150" t="str">
            <v>(Φ600M/M)</v>
          </cell>
          <cell r="D150">
            <v>2364</v>
          </cell>
          <cell r="E150" t="str">
            <v>M</v>
          </cell>
        </row>
        <row r="151">
          <cell r="A151" t="str">
            <v>-10</v>
          </cell>
          <cell r="B151" t="str">
            <v>맨홀뚜껑설치</v>
          </cell>
          <cell r="C151" t="str">
            <v>주철(D=648M/M)</v>
          </cell>
          <cell r="D151">
            <v>48</v>
          </cell>
          <cell r="E151" t="str">
            <v>EA</v>
          </cell>
        </row>
        <row r="152">
          <cell r="A152" t="str">
            <v>2.06</v>
          </cell>
          <cell r="B152" t="str">
            <v>우수받이공</v>
          </cell>
        </row>
        <row r="153">
          <cell r="A153" t="str">
            <v>-1</v>
          </cell>
          <cell r="B153" t="str">
            <v>구조물터파기</v>
          </cell>
          <cell r="C153" t="str">
            <v>(육상토사:0-2M)</v>
          </cell>
          <cell r="D153">
            <v>2</v>
          </cell>
          <cell r="E153" t="str">
            <v>㎥</v>
          </cell>
        </row>
        <row r="154">
          <cell r="A154" t="str">
            <v>-2</v>
          </cell>
          <cell r="B154" t="str">
            <v>되메우기및다짐</v>
          </cell>
          <cell r="C154" t="str">
            <v>(인력50%+기계50%)</v>
          </cell>
          <cell r="D154">
            <v>1</v>
          </cell>
          <cell r="E154" t="str">
            <v>㎥</v>
          </cell>
        </row>
        <row r="155">
          <cell r="A155" t="str">
            <v>-3</v>
          </cell>
          <cell r="B155" t="str">
            <v>우수받이설치</v>
          </cell>
          <cell r="C155" t="str">
            <v>(500X400X940)</v>
          </cell>
          <cell r="D155">
            <v>112</v>
          </cell>
          <cell r="E155" t="str">
            <v>조</v>
          </cell>
        </row>
        <row r="156">
          <cell r="A156" t="str">
            <v>-4</v>
          </cell>
          <cell r="B156" t="str">
            <v>우수받이연결관</v>
          </cell>
          <cell r="C156" t="str">
            <v>(D=300M/M)</v>
          </cell>
          <cell r="D156">
            <v>155</v>
          </cell>
          <cell r="E156" t="str">
            <v>M</v>
          </cell>
        </row>
        <row r="157">
          <cell r="A157" t="str">
            <v>2.07</v>
          </cell>
          <cell r="B157" t="str">
            <v>자재비</v>
          </cell>
        </row>
        <row r="158">
          <cell r="A158" t="str">
            <v>a</v>
          </cell>
          <cell r="B158" t="str">
            <v>시멘트</v>
          </cell>
          <cell r="C158" t="str">
            <v>40㎏/대</v>
          </cell>
          <cell r="D158">
            <v>175</v>
          </cell>
          <cell r="E158" t="str">
            <v>대</v>
          </cell>
        </row>
        <row r="159">
          <cell r="A159" t="str">
            <v>b</v>
          </cell>
          <cell r="B159" t="str">
            <v>모래</v>
          </cell>
          <cell r="D159">
            <v>15</v>
          </cell>
          <cell r="E159" t="str">
            <v>㎥</v>
          </cell>
        </row>
        <row r="160">
          <cell r="A160" t="str">
            <v>c</v>
          </cell>
          <cell r="B160" t="str">
            <v>철근</v>
          </cell>
          <cell r="C160" t="str">
            <v>D16M/M 이상</v>
          </cell>
          <cell r="D160">
            <v>255.26599999999999</v>
          </cell>
          <cell r="E160" t="str">
            <v>TON</v>
          </cell>
        </row>
        <row r="161">
          <cell r="A161" t="str">
            <v>d</v>
          </cell>
          <cell r="B161" t="str">
            <v>철근</v>
          </cell>
          <cell r="C161" t="str">
            <v>13M/M</v>
          </cell>
          <cell r="D161">
            <v>34.311999999999998</v>
          </cell>
          <cell r="E161" t="str">
            <v>TON</v>
          </cell>
        </row>
        <row r="162">
          <cell r="A162" t="str">
            <v>e</v>
          </cell>
          <cell r="B162" t="str">
            <v>레미콘</v>
          </cell>
          <cell r="C162" t="str">
            <v>25-210-8</v>
          </cell>
          <cell r="D162">
            <v>1655</v>
          </cell>
          <cell r="E162" t="str">
            <v>㎥</v>
          </cell>
        </row>
        <row r="163">
          <cell r="A163" t="str">
            <v>g</v>
          </cell>
          <cell r="B163" t="str">
            <v>레미콘</v>
          </cell>
          <cell r="C163" t="str">
            <v>40-180-8</v>
          </cell>
          <cell r="D163">
            <v>6634</v>
          </cell>
          <cell r="E163" t="str">
            <v>㎥</v>
          </cell>
        </row>
        <row r="164">
          <cell r="A164" t="str">
            <v>h</v>
          </cell>
          <cell r="B164" t="str">
            <v>레미콘</v>
          </cell>
          <cell r="C164" t="str">
            <v>40-160-8</v>
          </cell>
          <cell r="D164">
            <v>1180</v>
          </cell>
          <cell r="E164" t="str">
            <v>㎥</v>
          </cell>
        </row>
        <row r="165">
          <cell r="A165" t="str">
            <v>3.</v>
          </cell>
          <cell r="B165" t="str">
            <v>구조물공</v>
          </cell>
        </row>
        <row r="166">
          <cell r="A166" t="str">
            <v>3.01</v>
          </cell>
          <cell r="B166" t="str">
            <v>진산교(S.T BOX)</v>
          </cell>
          <cell r="C166" t="str">
            <v>L=288.0, B=21.0</v>
          </cell>
        </row>
        <row r="167">
          <cell r="A167" t="str">
            <v>a</v>
          </cell>
          <cell r="B167" t="str">
            <v>토  공</v>
          </cell>
        </row>
        <row r="168">
          <cell r="A168" t="str">
            <v>-1</v>
          </cell>
          <cell r="B168" t="str">
            <v>구조물터파기</v>
          </cell>
          <cell r="C168" t="str">
            <v>(육상토사:0-4M)</v>
          </cell>
          <cell r="D168">
            <v>3836</v>
          </cell>
          <cell r="E168" t="str">
            <v>㎥</v>
          </cell>
        </row>
        <row r="169">
          <cell r="A169" t="str">
            <v>-2</v>
          </cell>
          <cell r="B169" t="str">
            <v>구조물터파기</v>
          </cell>
          <cell r="C169" t="str">
            <v>(육상토사:4m이상)</v>
          </cell>
          <cell r="D169">
            <v>791</v>
          </cell>
          <cell r="E169" t="str">
            <v>㎥</v>
          </cell>
        </row>
        <row r="170">
          <cell r="A170" t="str">
            <v>-3</v>
          </cell>
          <cell r="B170" t="str">
            <v>구조물터파기</v>
          </cell>
          <cell r="C170" t="str">
            <v>(육상리핑암:0-4M)</v>
          </cell>
          <cell r="D170">
            <v>94</v>
          </cell>
          <cell r="E170" t="str">
            <v>㎥</v>
          </cell>
        </row>
        <row r="171">
          <cell r="A171" t="str">
            <v>-4</v>
          </cell>
          <cell r="B171" t="str">
            <v>구조물터파기</v>
          </cell>
          <cell r="C171" t="str">
            <v>(육상리핑암:4M이상)</v>
          </cell>
          <cell r="D171">
            <v>209</v>
          </cell>
          <cell r="E171" t="str">
            <v>㎥</v>
          </cell>
        </row>
        <row r="172">
          <cell r="A172" t="str">
            <v>-5</v>
          </cell>
          <cell r="B172" t="str">
            <v>구조물터파기</v>
          </cell>
          <cell r="C172" t="str">
            <v>(수중토사:0-4M)</v>
          </cell>
          <cell r="D172">
            <v>2551</v>
          </cell>
          <cell r="E172" t="str">
            <v>㎥</v>
          </cell>
        </row>
        <row r="173">
          <cell r="A173" t="str">
            <v>-6</v>
          </cell>
          <cell r="B173" t="str">
            <v>구조물터파기</v>
          </cell>
          <cell r="C173" t="str">
            <v>(수중리핑암:0-4M)</v>
          </cell>
          <cell r="D173">
            <v>693</v>
          </cell>
          <cell r="E173" t="str">
            <v>㎥</v>
          </cell>
        </row>
        <row r="174">
          <cell r="A174" t="str">
            <v>-7</v>
          </cell>
          <cell r="B174" t="str">
            <v>구조물터파기</v>
          </cell>
          <cell r="C174" t="str">
            <v>(수중리핑암:4M이상)</v>
          </cell>
          <cell r="D174">
            <v>16</v>
          </cell>
          <cell r="E174" t="str">
            <v>㎥</v>
          </cell>
        </row>
        <row r="175">
          <cell r="A175" t="str">
            <v>-8</v>
          </cell>
          <cell r="B175" t="str">
            <v>구조물터파기</v>
          </cell>
          <cell r="C175" t="str">
            <v>(수중발파암:0-4M)</v>
          </cell>
          <cell r="D175">
            <v>91</v>
          </cell>
          <cell r="E175" t="str">
            <v>㎥</v>
          </cell>
        </row>
        <row r="176">
          <cell r="A176" t="str">
            <v>-9</v>
          </cell>
          <cell r="B176" t="str">
            <v>구조물터파기</v>
          </cell>
          <cell r="C176" t="str">
            <v>(수중발파암:4M이상)</v>
          </cell>
          <cell r="D176">
            <v>33</v>
          </cell>
          <cell r="E176" t="str">
            <v>㎥</v>
          </cell>
        </row>
        <row r="177">
          <cell r="A177" t="str">
            <v>-10</v>
          </cell>
          <cell r="B177" t="str">
            <v>되메우기및다짐</v>
          </cell>
          <cell r="C177" t="str">
            <v>(인력30%+기계70%)</v>
          </cell>
          <cell r="D177">
            <v>6122</v>
          </cell>
          <cell r="E177" t="str">
            <v>㎥</v>
          </cell>
        </row>
        <row r="178">
          <cell r="A178" t="str">
            <v>-11</v>
          </cell>
          <cell r="B178" t="str">
            <v>물푸기</v>
          </cell>
          <cell r="C178" t="str">
            <v>(교량등대형구조물)</v>
          </cell>
          <cell r="D178">
            <v>221</v>
          </cell>
          <cell r="E178" t="str">
            <v>HR</v>
          </cell>
        </row>
        <row r="179">
          <cell r="A179" t="str">
            <v>-12</v>
          </cell>
          <cell r="B179" t="str">
            <v>뒷채움및다짐</v>
          </cell>
          <cell r="D179">
            <v>1258</v>
          </cell>
          <cell r="E179" t="str">
            <v>㎥</v>
          </cell>
        </row>
        <row r="180">
          <cell r="A180" t="str">
            <v>-13</v>
          </cell>
          <cell r="B180" t="str">
            <v>면정리및청소</v>
          </cell>
          <cell r="C180" t="str">
            <v>육상</v>
          </cell>
          <cell r="D180">
            <v>81</v>
          </cell>
          <cell r="E180" t="str">
            <v>M2</v>
          </cell>
        </row>
        <row r="181">
          <cell r="A181" t="str">
            <v>b</v>
          </cell>
          <cell r="B181" t="str">
            <v>강관파일공</v>
          </cell>
        </row>
        <row r="182">
          <cell r="A182" t="str">
            <v>-1</v>
          </cell>
          <cell r="B182" t="str">
            <v>강관파일자재비</v>
          </cell>
          <cell r="C182" t="str">
            <v>(Φ508.0M/M*12T)</v>
          </cell>
          <cell r="D182">
            <v>302</v>
          </cell>
          <cell r="E182" t="str">
            <v>M</v>
          </cell>
        </row>
        <row r="183">
          <cell r="A183" t="str">
            <v>-2</v>
          </cell>
          <cell r="B183" t="str">
            <v>항타비직항(진산교)</v>
          </cell>
          <cell r="C183" t="str">
            <v>(Φ508.0*12T)</v>
          </cell>
          <cell r="D183">
            <v>279</v>
          </cell>
          <cell r="E183" t="str">
            <v>M</v>
          </cell>
        </row>
        <row r="184">
          <cell r="A184" t="str">
            <v>-3</v>
          </cell>
          <cell r="B184" t="str">
            <v>두부선단보강</v>
          </cell>
          <cell r="C184" t="str">
            <v>(Φ508.0M/M*12T)</v>
          </cell>
          <cell r="D184">
            <v>36</v>
          </cell>
          <cell r="E184" t="str">
            <v>개소</v>
          </cell>
        </row>
        <row r="185">
          <cell r="A185" t="str">
            <v>c</v>
          </cell>
          <cell r="B185" t="str">
            <v>콘크리트타설</v>
          </cell>
        </row>
        <row r="186">
          <cell r="A186" t="str">
            <v>-1</v>
          </cell>
          <cell r="B186" t="str">
            <v>철근콘크리트타설</v>
          </cell>
          <cell r="C186" t="str">
            <v>펌프카타설(0-15M)</v>
          </cell>
          <cell r="D186">
            <v>5357</v>
          </cell>
          <cell r="E186" t="str">
            <v>㎥</v>
          </cell>
        </row>
        <row r="187">
          <cell r="A187" t="str">
            <v>-2</v>
          </cell>
          <cell r="B187" t="str">
            <v>무근콘크리트타설</v>
          </cell>
          <cell r="C187" t="str">
            <v>(진동기제외)</v>
          </cell>
          <cell r="D187">
            <v>578</v>
          </cell>
          <cell r="E187" t="str">
            <v>㎥</v>
          </cell>
        </row>
        <row r="188">
          <cell r="A188" t="str">
            <v>d</v>
          </cell>
          <cell r="B188" t="str">
            <v>스페이셔설치</v>
          </cell>
        </row>
        <row r="189">
          <cell r="A189" t="str">
            <v>-1</v>
          </cell>
          <cell r="B189" t="str">
            <v>스페이셔설치</v>
          </cell>
          <cell r="C189" t="str">
            <v>벽체용</v>
          </cell>
          <cell r="D189">
            <v>3486</v>
          </cell>
          <cell r="E189" t="str">
            <v>㎡</v>
          </cell>
        </row>
        <row r="190">
          <cell r="A190" t="str">
            <v>-2</v>
          </cell>
          <cell r="B190" t="str">
            <v>스페이서설치</v>
          </cell>
          <cell r="C190" t="str">
            <v>슬라브용</v>
          </cell>
          <cell r="D190">
            <v>6947</v>
          </cell>
          <cell r="E190" t="str">
            <v>㎡</v>
          </cell>
        </row>
        <row r="191">
          <cell r="A191" t="str">
            <v>e</v>
          </cell>
          <cell r="B191" t="str">
            <v>철근가공조립</v>
          </cell>
        </row>
        <row r="192">
          <cell r="A192" t="str">
            <v>-1</v>
          </cell>
          <cell r="B192" t="str">
            <v>철근가공조립</v>
          </cell>
          <cell r="C192" t="str">
            <v>(보통)</v>
          </cell>
          <cell r="D192">
            <v>152.137</v>
          </cell>
          <cell r="E192" t="str">
            <v>TON</v>
          </cell>
        </row>
        <row r="193">
          <cell r="A193" t="str">
            <v>-2</v>
          </cell>
          <cell r="B193" t="str">
            <v>철근가공조립</v>
          </cell>
          <cell r="C193" t="str">
            <v>(복잡)</v>
          </cell>
          <cell r="D193">
            <v>594.23400000000004</v>
          </cell>
          <cell r="E193" t="str">
            <v>TON</v>
          </cell>
        </row>
        <row r="194">
          <cell r="A194" t="str">
            <v>-3</v>
          </cell>
          <cell r="B194" t="str">
            <v>철근가공조립</v>
          </cell>
          <cell r="C194" t="str">
            <v>(매우복잡)</v>
          </cell>
          <cell r="D194">
            <v>599.71100000000001</v>
          </cell>
          <cell r="E194" t="str">
            <v>TON</v>
          </cell>
        </row>
        <row r="195">
          <cell r="A195" t="str">
            <v>f</v>
          </cell>
          <cell r="B195" t="str">
            <v>합판거푸집</v>
          </cell>
        </row>
        <row r="196">
          <cell r="A196" t="str">
            <v>-1</v>
          </cell>
          <cell r="B196" t="str">
            <v>합판거푸집</v>
          </cell>
          <cell r="C196" t="str">
            <v>(3회)0-7M</v>
          </cell>
          <cell r="D196">
            <v>992</v>
          </cell>
          <cell r="E196" t="str">
            <v>㎡</v>
          </cell>
        </row>
        <row r="197">
          <cell r="A197" t="str">
            <v>-2</v>
          </cell>
          <cell r="B197" t="str">
            <v>합판거푸집</v>
          </cell>
          <cell r="C197" t="str">
            <v>(3회)7-10M</v>
          </cell>
          <cell r="D197">
            <v>228</v>
          </cell>
          <cell r="E197" t="str">
            <v>㎡</v>
          </cell>
        </row>
        <row r="198">
          <cell r="A198" t="str">
            <v>-3</v>
          </cell>
          <cell r="B198" t="str">
            <v>합판거푸집</v>
          </cell>
          <cell r="C198" t="str">
            <v>(3회)10-13M</v>
          </cell>
          <cell r="D198">
            <v>750</v>
          </cell>
          <cell r="E198" t="str">
            <v>㎡</v>
          </cell>
        </row>
        <row r="199">
          <cell r="A199" t="str">
            <v>-4</v>
          </cell>
          <cell r="B199" t="str">
            <v>원형거푸집</v>
          </cell>
          <cell r="C199" t="str">
            <v>(3회 0-7M)</v>
          </cell>
          <cell r="D199">
            <v>543</v>
          </cell>
          <cell r="E199" t="str">
            <v>㎡</v>
          </cell>
        </row>
        <row r="200">
          <cell r="A200" t="str">
            <v>-5</v>
          </cell>
          <cell r="B200" t="str">
            <v>원형거푸집</v>
          </cell>
          <cell r="C200" t="str">
            <v>(3회 7-10M)</v>
          </cell>
          <cell r="D200">
            <v>97</v>
          </cell>
          <cell r="E200" t="str">
            <v>㎡</v>
          </cell>
        </row>
        <row r="201">
          <cell r="A201" t="str">
            <v>-6</v>
          </cell>
          <cell r="B201" t="str">
            <v>합판거푸집</v>
          </cell>
          <cell r="C201" t="str">
            <v>(소형3회)</v>
          </cell>
          <cell r="D201">
            <v>4959</v>
          </cell>
          <cell r="E201" t="str">
            <v>㎡</v>
          </cell>
        </row>
        <row r="202">
          <cell r="A202" t="str">
            <v>-7</v>
          </cell>
          <cell r="B202" t="str">
            <v>합판거푸집</v>
          </cell>
          <cell r="C202" t="str">
            <v>(소형4회)</v>
          </cell>
          <cell r="D202">
            <v>877</v>
          </cell>
          <cell r="E202" t="str">
            <v>㎡</v>
          </cell>
        </row>
        <row r="203">
          <cell r="A203" t="str">
            <v>-8</v>
          </cell>
          <cell r="B203" t="str">
            <v>합판거푸집</v>
          </cell>
          <cell r="C203" t="str">
            <v>(소형6회)</v>
          </cell>
          <cell r="D203">
            <v>156</v>
          </cell>
          <cell r="E203" t="str">
            <v>㎡</v>
          </cell>
        </row>
        <row r="204">
          <cell r="A204" t="str">
            <v>g</v>
          </cell>
          <cell r="B204" t="str">
            <v>비계</v>
          </cell>
          <cell r="C204" t="str">
            <v>(강관)0-30M</v>
          </cell>
          <cell r="D204">
            <v>4087</v>
          </cell>
          <cell r="E204" t="str">
            <v>㎡</v>
          </cell>
        </row>
        <row r="205">
          <cell r="A205" t="str">
            <v>h</v>
          </cell>
          <cell r="B205" t="str">
            <v>동바리공</v>
          </cell>
        </row>
        <row r="206">
          <cell r="A206" t="str">
            <v>-1</v>
          </cell>
          <cell r="B206" t="str">
            <v>강관동바리</v>
          </cell>
          <cell r="C206" t="str">
            <v>(교량용)</v>
          </cell>
          <cell r="D206">
            <v>1974</v>
          </cell>
          <cell r="E206" t="str">
            <v>공㎥</v>
          </cell>
        </row>
        <row r="207">
          <cell r="A207" t="str">
            <v>-2</v>
          </cell>
          <cell r="B207" t="str">
            <v>동바리공</v>
          </cell>
          <cell r="C207" t="str">
            <v>(목재4회)</v>
          </cell>
          <cell r="D207">
            <v>6713</v>
          </cell>
          <cell r="E207" t="str">
            <v>공㎥</v>
          </cell>
        </row>
        <row r="208">
          <cell r="A208" t="str">
            <v>i</v>
          </cell>
          <cell r="B208" t="str">
            <v>무수축콘크리트</v>
          </cell>
        </row>
        <row r="209">
          <cell r="A209" t="str">
            <v>-1</v>
          </cell>
          <cell r="B209" t="str">
            <v>무수축몰탈</v>
          </cell>
          <cell r="C209" t="str">
            <v>1:1</v>
          </cell>
          <cell r="D209">
            <v>2.42</v>
          </cell>
          <cell r="E209" t="str">
            <v>㎥</v>
          </cell>
        </row>
        <row r="210">
          <cell r="A210" t="str">
            <v>-2</v>
          </cell>
          <cell r="B210" t="str">
            <v>무수축콘크리트</v>
          </cell>
          <cell r="D210">
            <v>13.27</v>
          </cell>
          <cell r="E210" t="str">
            <v>㎥</v>
          </cell>
        </row>
        <row r="211">
          <cell r="A211" t="str">
            <v>j</v>
          </cell>
          <cell r="B211" t="str">
            <v>교좌장치공</v>
          </cell>
        </row>
        <row r="212">
          <cell r="A212" t="str">
            <v>-1</v>
          </cell>
          <cell r="B212" t="str">
            <v>POT BEARING</v>
          </cell>
          <cell r="C212" t="str">
            <v>일방향(200TON)</v>
          </cell>
          <cell r="D212">
            <v>8</v>
          </cell>
          <cell r="E212" t="str">
            <v>EA</v>
          </cell>
        </row>
        <row r="213">
          <cell r="A213" t="str">
            <v>-2</v>
          </cell>
          <cell r="B213" t="str">
            <v>POT BEARING</v>
          </cell>
          <cell r="C213" t="str">
            <v>양방향(200TON)</v>
          </cell>
          <cell r="D213">
            <v>24</v>
          </cell>
          <cell r="E213" t="str">
            <v>EA</v>
          </cell>
        </row>
        <row r="214">
          <cell r="A214" t="str">
            <v>-3</v>
          </cell>
          <cell r="B214" t="str">
            <v>POT BEARING</v>
          </cell>
          <cell r="C214" t="str">
            <v>고정단(400TON)</v>
          </cell>
          <cell r="D214">
            <v>4</v>
          </cell>
          <cell r="E214" t="str">
            <v>EA</v>
          </cell>
        </row>
        <row r="215">
          <cell r="A215" t="str">
            <v>-4</v>
          </cell>
          <cell r="B215" t="str">
            <v>POT BEARING</v>
          </cell>
          <cell r="C215" t="str">
            <v>일방향(400TON)</v>
          </cell>
          <cell r="D215">
            <v>16</v>
          </cell>
          <cell r="E215" t="str">
            <v>EA</v>
          </cell>
        </row>
        <row r="216">
          <cell r="A216" t="str">
            <v>-5</v>
          </cell>
          <cell r="B216" t="str">
            <v>POT BEARING</v>
          </cell>
          <cell r="C216" t="str">
            <v>양방향(400TON)</v>
          </cell>
          <cell r="D216">
            <v>12</v>
          </cell>
          <cell r="E216" t="str">
            <v>EA</v>
          </cell>
        </row>
        <row r="217">
          <cell r="A217" t="str">
            <v>k</v>
          </cell>
          <cell r="B217" t="str">
            <v>신축이음장치</v>
          </cell>
          <cell r="C217" t="str">
            <v>(NO100)</v>
          </cell>
          <cell r="D217">
            <v>58</v>
          </cell>
          <cell r="E217" t="str">
            <v>M</v>
          </cell>
        </row>
        <row r="218">
          <cell r="A218" t="str">
            <v>l</v>
          </cell>
          <cell r="B218" t="str">
            <v>표면처리공</v>
          </cell>
        </row>
        <row r="219">
          <cell r="A219" t="str">
            <v>-1</v>
          </cell>
          <cell r="B219" t="str">
            <v>면고르기</v>
          </cell>
          <cell r="C219" t="str">
            <v>DECK FINISHER</v>
          </cell>
          <cell r="D219">
            <v>5550</v>
          </cell>
          <cell r="E219" t="str">
            <v>㎡</v>
          </cell>
        </row>
        <row r="220">
          <cell r="A220" t="str">
            <v>-2</v>
          </cell>
          <cell r="B220" t="str">
            <v>슬라브양생</v>
          </cell>
          <cell r="C220" t="str">
            <v>(도막양생)</v>
          </cell>
          <cell r="D220">
            <v>5550</v>
          </cell>
          <cell r="E220" t="str">
            <v>㎡</v>
          </cell>
        </row>
        <row r="221">
          <cell r="A221" t="str">
            <v>-3</v>
          </cell>
          <cell r="B221" t="str">
            <v>교면방수</v>
          </cell>
          <cell r="C221" t="str">
            <v>(도막방수)</v>
          </cell>
          <cell r="D221">
            <v>5550</v>
          </cell>
          <cell r="E221" t="str">
            <v>㎡</v>
          </cell>
        </row>
        <row r="222">
          <cell r="A222" t="str">
            <v>m</v>
          </cell>
          <cell r="B222" t="str">
            <v>교량명판공</v>
          </cell>
        </row>
        <row r="223">
          <cell r="A223" t="str">
            <v>-1</v>
          </cell>
          <cell r="B223" t="str">
            <v>교명주</v>
          </cell>
          <cell r="C223" t="str">
            <v>(1000*500*350)</v>
          </cell>
          <cell r="D223">
            <v>4</v>
          </cell>
          <cell r="E223" t="str">
            <v>EA</v>
          </cell>
        </row>
        <row r="224">
          <cell r="A224" t="str">
            <v>-2</v>
          </cell>
          <cell r="B224" t="str">
            <v>교명판</v>
          </cell>
          <cell r="C224" t="str">
            <v>(200X450X10)</v>
          </cell>
          <cell r="D224">
            <v>2</v>
          </cell>
          <cell r="E224" t="str">
            <v>EA</v>
          </cell>
        </row>
        <row r="225">
          <cell r="A225" t="str">
            <v>-3</v>
          </cell>
          <cell r="B225" t="str">
            <v>설명판</v>
          </cell>
          <cell r="C225" t="str">
            <v>(500X300X10)</v>
          </cell>
          <cell r="D225">
            <v>2</v>
          </cell>
          <cell r="E225" t="str">
            <v>EA</v>
          </cell>
        </row>
        <row r="226">
          <cell r="A226" t="str">
            <v>-4</v>
          </cell>
          <cell r="B226" t="str">
            <v>TBM 설치</v>
          </cell>
          <cell r="D226">
            <v>2</v>
          </cell>
          <cell r="E226" t="str">
            <v>EA</v>
          </cell>
        </row>
        <row r="227">
          <cell r="A227" t="str">
            <v>n</v>
          </cell>
          <cell r="B227" t="str">
            <v>다월바설치</v>
          </cell>
          <cell r="D227">
            <v>92</v>
          </cell>
          <cell r="E227" t="str">
            <v>EA</v>
          </cell>
        </row>
        <row r="228">
          <cell r="A228" t="str">
            <v>o</v>
          </cell>
          <cell r="B228" t="str">
            <v>신축이음</v>
          </cell>
        </row>
        <row r="229">
          <cell r="A229" t="str">
            <v>-1</v>
          </cell>
          <cell r="B229" t="str">
            <v>스치로폴</v>
          </cell>
          <cell r="C229" t="str">
            <v>(시공이음T=10M)</v>
          </cell>
          <cell r="D229">
            <v>71</v>
          </cell>
          <cell r="E229" t="str">
            <v>㎡</v>
          </cell>
        </row>
        <row r="230">
          <cell r="A230" t="str">
            <v>-2</v>
          </cell>
          <cell r="B230" t="str">
            <v>스치로폴</v>
          </cell>
          <cell r="C230" t="str">
            <v>(신축이음T=20M/M)</v>
          </cell>
          <cell r="D230">
            <v>14</v>
          </cell>
          <cell r="E230" t="str">
            <v>㎡</v>
          </cell>
        </row>
        <row r="231">
          <cell r="A231" t="str">
            <v>p</v>
          </cell>
          <cell r="B231" t="str">
            <v>교량용배수구</v>
          </cell>
        </row>
        <row r="232">
          <cell r="A232" t="str">
            <v>-1</v>
          </cell>
          <cell r="B232" t="str">
            <v>집수구</v>
          </cell>
          <cell r="C232" t="str">
            <v>(주철)</v>
          </cell>
          <cell r="D232">
            <v>28</v>
          </cell>
          <cell r="E232" t="str">
            <v>EA</v>
          </cell>
        </row>
        <row r="233">
          <cell r="A233" t="str">
            <v>-2</v>
          </cell>
          <cell r="B233" t="str">
            <v>연결배수구</v>
          </cell>
          <cell r="C233" t="str">
            <v>(스텐레스)</v>
          </cell>
          <cell r="D233">
            <v>10</v>
          </cell>
          <cell r="E233" t="str">
            <v>EA</v>
          </cell>
        </row>
        <row r="234">
          <cell r="A234" t="str">
            <v>-3</v>
          </cell>
          <cell r="B234" t="str">
            <v>직관</v>
          </cell>
          <cell r="C234" t="str">
            <v>(Φ150)</v>
          </cell>
          <cell r="D234">
            <v>192</v>
          </cell>
          <cell r="E234" t="str">
            <v>M</v>
          </cell>
        </row>
        <row r="235">
          <cell r="A235" t="str">
            <v>-4</v>
          </cell>
          <cell r="B235" t="str">
            <v>육교용곡관</v>
          </cell>
          <cell r="D235">
            <v>22</v>
          </cell>
          <cell r="E235" t="str">
            <v>EA</v>
          </cell>
        </row>
        <row r="236">
          <cell r="A236" t="str">
            <v>-5</v>
          </cell>
          <cell r="B236" t="str">
            <v>연결부</v>
          </cell>
          <cell r="C236" t="str">
            <v>(스텐레스)</v>
          </cell>
          <cell r="D236">
            <v>192</v>
          </cell>
          <cell r="E236" t="str">
            <v>EA</v>
          </cell>
        </row>
        <row r="237">
          <cell r="A237" t="str">
            <v>-6</v>
          </cell>
          <cell r="B237" t="str">
            <v>하천용배수구</v>
          </cell>
          <cell r="C237" t="str">
            <v>(아연도강관D=150MM)</v>
          </cell>
          <cell r="D237">
            <v>56</v>
          </cell>
          <cell r="E237" t="str">
            <v>M</v>
          </cell>
        </row>
        <row r="238">
          <cell r="A238" t="str">
            <v>q</v>
          </cell>
          <cell r="B238" t="str">
            <v>전선관</v>
          </cell>
          <cell r="C238" t="str">
            <v>P.V.C PIPE</v>
          </cell>
          <cell r="D238">
            <v>575</v>
          </cell>
          <cell r="E238" t="str">
            <v>M</v>
          </cell>
        </row>
        <row r="239">
          <cell r="A239" t="str">
            <v>r</v>
          </cell>
          <cell r="B239" t="str">
            <v>강교가설</v>
          </cell>
        </row>
        <row r="240">
          <cell r="A240" t="str">
            <v>-1</v>
          </cell>
          <cell r="B240" t="str">
            <v>강교제작</v>
          </cell>
          <cell r="C240" t="str">
            <v>(진산교)</v>
          </cell>
          <cell r="D240">
            <v>2208.748</v>
          </cell>
          <cell r="E240" t="str">
            <v>TON</v>
          </cell>
        </row>
        <row r="241">
          <cell r="A241" t="str">
            <v>-2</v>
          </cell>
          <cell r="B241" t="str">
            <v>강교운반및가설</v>
          </cell>
          <cell r="C241" t="str">
            <v>(진산교)</v>
          </cell>
          <cell r="D241">
            <v>2208.748</v>
          </cell>
          <cell r="E241" t="str">
            <v>TON</v>
          </cell>
        </row>
        <row r="242">
          <cell r="A242" t="str">
            <v>-3</v>
          </cell>
          <cell r="B242" t="str">
            <v>내부도장</v>
          </cell>
          <cell r="C242" t="str">
            <v>(공장)</v>
          </cell>
          <cell r="D242">
            <v>22599</v>
          </cell>
          <cell r="E242" t="str">
            <v>㎡</v>
          </cell>
        </row>
        <row r="243">
          <cell r="A243" t="str">
            <v>-4</v>
          </cell>
          <cell r="B243" t="str">
            <v>연결판도장</v>
          </cell>
          <cell r="C243" t="str">
            <v>(공장)</v>
          </cell>
          <cell r="D243">
            <v>2103</v>
          </cell>
          <cell r="E243" t="str">
            <v>㎡</v>
          </cell>
        </row>
        <row r="244">
          <cell r="A244" t="str">
            <v>-5</v>
          </cell>
          <cell r="B244" t="str">
            <v>내부볼트및연결판도장</v>
          </cell>
          <cell r="C244" t="str">
            <v>(현장)</v>
          </cell>
          <cell r="D244">
            <v>587</v>
          </cell>
          <cell r="E244" t="str">
            <v>㎡</v>
          </cell>
        </row>
        <row r="245">
          <cell r="A245" t="str">
            <v>-6</v>
          </cell>
          <cell r="B245" t="str">
            <v>외부도장</v>
          </cell>
          <cell r="C245" t="str">
            <v>(공장)</v>
          </cell>
          <cell r="D245">
            <v>14727</v>
          </cell>
          <cell r="E245" t="str">
            <v>㎡</v>
          </cell>
        </row>
        <row r="246">
          <cell r="A246" t="str">
            <v>-7</v>
          </cell>
          <cell r="B246" t="str">
            <v>외부포장면도장</v>
          </cell>
          <cell r="C246" t="str">
            <v>(공장)</v>
          </cell>
          <cell r="D246">
            <v>2990</v>
          </cell>
          <cell r="E246" t="str">
            <v>㎡</v>
          </cell>
        </row>
        <row r="247">
          <cell r="A247" t="str">
            <v>-8</v>
          </cell>
          <cell r="B247" t="str">
            <v>외부볼트및연결판도장</v>
          </cell>
          <cell r="C247" t="str">
            <v>(현장)</v>
          </cell>
          <cell r="D247">
            <v>1516</v>
          </cell>
          <cell r="E247" t="str">
            <v>㎡</v>
          </cell>
        </row>
        <row r="248">
          <cell r="A248" t="str">
            <v>-9</v>
          </cell>
          <cell r="B248" t="str">
            <v>외부도장</v>
          </cell>
          <cell r="C248" t="str">
            <v>(현장)</v>
          </cell>
          <cell r="D248">
            <v>2209</v>
          </cell>
          <cell r="E248" t="str">
            <v>㎡</v>
          </cell>
        </row>
        <row r="249">
          <cell r="A249" t="str">
            <v>s</v>
          </cell>
          <cell r="B249" t="str">
            <v>기타공</v>
          </cell>
        </row>
        <row r="250">
          <cell r="A250" t="str">
            <v>-1</v>
          </cell>
          <cell r="B250" t="str">
            <v>낙교방지책</v>
          </cell>
          <cell r="C250" t="str">
            <v>(2SHOE,TYPE-1)</v>
          </cell>
          <cell r="D250">
            <v>8</v>
          </cell>
          <cell r="E250" t="str">
            <v>EA</v>
          </cell>
        </row>
        <row r="251">
          <cell r="A251" t="str">
            <v>-2</v>
          </cell>
          <cell r="B251" t="str">
            <v>낙교방지책</v>
          </cell>
          <cell r="C251" t="str">
            <v>(2SHOE,TYPE-2)</v>
          </cell>
          <cell r="D251">
            <v>16</v>
          </cell>
          <cell r="E251" t="str">
            <v>EA</v>
          </cell>
        </row>
        <row r="252">
          <cell r="A252" t="str">
            <v>-3</v>
          </cell>
          <cell r="B252" t="str">
            <v>낙교방지책</v>
          </cell>
          <cell r="C252" t="str">
            <v>(2SHOE, TYPE-3)</v>
          </cell>
          <cell r="D252">
            <v>8</v>
          </cell>
          <cell r="E252" t="str">
            <v>EA</v>
          </cell>
        </row>
        <row r="253">
          <cell r="A253" t="str">
            <v>-4</v>
          </cell>
          <cell r="B253" t="str">
            <v>안전점검통로</v>
          </cell>
          <cell r="C253" t="str">
            <v>교축방향(TYPE-1)</v>
          </cell>
          <cell r="D253">
            <v>122</v>
          </cell>
          <cell r="E253" t="str">
            <v>개소</v>
          </cell>
        </row>
        <row r="254">
          <cell r="A254" t="str">
            <v>-5</v>
          </cell>
          <cell r="B254" t="str">
            <v>안전점검통로(진산교)</v>
          </cell>
          <cell r="C254" t="str">
            <v>교축직각방향TYPE-1</v>
          </cell>
          <cell r="D254">
            <v>8</v>
          </cell>
          <cell r="E254" t="str">
            <v>개소</v>
          </cell>
        </row>
        <row r="255">
          <cell r="A255" t="str">
            <v>-6</v>
          </cell>
          <cell r="B255" t="str">
            <v>안전점검통로(진산교)</v>
          </cell>
          <cell r="C255" t="str">
            <v>교축직각방향TYPE-2</v>
          </cell>
          <cell r="D255">
            <v>2</v>
          </cell>
          <cell r="E255" t="str">
            <v>개소</v>
          </cell>
        </row>
        <row r="256">
          <cell r="A256" t="str">
            <v>-7</v>
          </cell>
          <cell r="B256" t="str">
            <v>내부출입구설치</v>
          </cell>
          <cell r="C256" t="str">
            <v>LOWER FLANGE</v>
          </cell>
          <cell r="D256">
            <v>16</v>
          </cell>
          <cell r="E256" t="str">
            <v>EA</v>
          </cell>
        </row>
        <row r="257">
          <cell r="A257" t="str">
            <v>-8</v>
          </cell>
          <cell r="B257" t="str">
            <v>내부출입구설치</v>
          </cell>
          <cell r="C257" t="str">
            <v>DIAPHRAGM</v>
          </cell>
          <cell r="D257">
            <v>16</v>
          </cell>
          <cell r="E257" t="str">
            <v>EA</v>
          </cell>
        </row>
        <row r="258">
          <cell r="A258" t="str">
            <v>-9</v>
          </cell>
          <cell r="B258" t="str">
            <v>내부출입구설치</v>
          </cell>
          <cell r="C258" t="str">
            <v>WEB</v>
          </cell>
          <cell r="D258">
            <v>16</v>
          </cell>
          <cell r="E258" t="str">
            <v>EA</v>
          </cell>
        </row>
        <row r="259">
          <cell r="A259" t="str">
            <v>-10</v>
          </cell>
          <cell r="B259" t="str">
            <v>환풍기받침대설치</v>
          </cell>
          <cell r="D259">
            <v>24</v>
          </cell>
          <cell r="E259" t="str">
            <v>EA</v>
          </cell>
        </row>
        <row r="260">
          <cell r="A260" t="str">
            <v>t</v>
          </cell>
          <cell r="B260" t="str">
            <v>가  도</v>
          </cell>
        </row>
        <row r="261">
          <cell r="A261" t="str">
            <v>-1</v>
          </cell>
          <cell r="B261" t="str">
            <v>가도공흙쌓기</v>
          </cell>
          <cell r="D261">
            <v>1973</v>
          </cell>
          <cell r="E261" t="str">
            <v>M3</v>
          </cell>
        </row>
        <row r="262">
          <cell r="A262" t="str">
            <v>-2</v>
          </cell>
          <cell r="B262" t="str">
            <v>가마니쌓기및헐기</v>
          </cell>
          <cell r="D262">
            <v>564</v>
          </cell>
          <cell r="E262" t="str">
            <v>M2</v>
          </cell>
        </row>
        <row r="263">
          <cell r="A263" t="str">
            <v>V</v>
          </cell>
          <cell r="B263" t="str">
            <v>가시설</v>
          </cell>
          <cell r="C263" t="str">
            <v>(교각부)</v>
          </cell>
        </row>
        <row r="264">
          <cell r="A264" t="str">
            <v>-1</v>
          </cell>
          <cell r="B264" t="str">
            <v>강널말뚝자재비</v>
          </cell>
          <cell r="C264" t="str">
            <v>400*150*13</v>
          </cell>
          <cell r="D264">
            <v>252.28</v>
          </cell>
          <cell r="E264" t="str">
            <v>TON</v>
          </cell>
        </row>
        <row r="265">
          <cell r="A265" t="str">
            <v>-2</v>
          </cell>
          <cell r="B265" t="str">
            <v>강널말뚝 항타(진산교</v>
          </cell>
          <cell r="C265" t="str">
            <v>400*150*13(가시설용)</v>
          </cell>
          <cell r="D265">
            <v>2612</v>
          </cell>
          <cell r="E265" t="str">
            <v>M</v>
          </cell>
        </row>
        <row r="266">
          <cell r="A266" t="str">
            <v>-3</v>
          </cell>
          <cell r="B266" t="str">
            <v>강널말뚝 뽑기진산교</v>
          </cell>
          <cell r="C266" t="str">
            <v>(가시설용)</v>
          </cell>
          <cell r="D266">
            <v>2612</v>
          </cell>
          <cell r="E266" t="str">
            <v>M</v>
          </cell>
        </row>
        <row r="267">
          <cell r="A267" t="str">
            <v>-4</v>
          </cell>
          <cell r="B267" t="str">
            <v>띠장설치및철거</v>
          </cell>
          <cell r="C267" t="str">
            <v>진산교300*300*10*15</v>
          </cell>
          <cell r="D267">
            <v>337</v>
          </cell>
          <cell r="E267" t="str">
            <v>M</v>
          </cell>
        </row>
        <row r="268">
          <cell r="A268" t="str">
            <v>-5</v>
          </cell>
          <cell r="B268" t="str">
            <v>L형강설치및철거</v>
          </cell>
          <cell r="C268" t="str">
            <v>100*100*10</v>
          </cell>
          <cell r="D268">
            <v>85</v>
          </cell>
          <cell r="E268" t="str">
            <v>M</v>
          </cell>
        </row>
        <row r="269">
          <cell r="A269" t="str">
            <v>-6</v>
          </cell>
          <cell r="B269" t="str">
            <v>보걸이 설치</v>
          </cell>
          <cell r="D269">
            <v>168</v>
          </cell>
          <cell r="E269" t="str">
            <v>EA</v>
          </cell>
        </row>
        <row r="270">
          <cell r="A270" t="str">
            <v>-7</v>
          </cell>
          <cell r="B270" t="str">
            <v>강판설치</v>
          </cell>
          <cell r="D270">
            <v>17.803999999999998</v>
          </cell>
          <cell r="E270" t="str">
            <v>TON</v>
          </cell>
        </row>
        <row r="271">
          <cell r="A271" t="str">
            <v>w</v>
          </cell>
          <cell r="B271" t="str">
            <v>가교가설(진산교)</v>
          </cell>
          <cell r="C271" t="str">
            <v>(L=120M,B=8.0M)</v>
          </cell>
          <cell r="D271">
            <v>1</v>
          </cell>
          <cell r="E271" t="str">
            <v>L.S</v>
          </cell>
        </row>
        <row r="272">
          <cell r="A272" t="str">
            <v>x</v>
          </cell>
          <cell r="B272" t="str">
            <v>검사시험</v>
          </cell>
        </row>
        <row r="273">
          <cell r="A273" t="str">
            <v>-1</v>
          </cell>
          <cell r="B273" t="str">
            <v>방사선투과검사</v>
          </cell>
          <cell r="C273" t="str">
            <v>R.T</v>
          </cell>
          <cell r="D273">
            <v>77</v>
          </cell>
          <cell r="E273" t="str">
            <v>SHEET</v>
          </cell>
        </row>
        <row r="274">
          <cell r="A274" t="str">
            <v>-2</v>
          </cell>
          <cell r="B274" t="str">
            <v>초음파탐상검사</v>
          </cell>
          <cell r="C274" t="str">
            <v>U.T</v>
          </cell>
          <cell r="D274">
            <v>55</v>
          </cell>
          <cell r="E274" t="str">
            <v>M</v>
          </cell>
        </row>
        <row r="275">
          <cell r="A275" t="str">
            <v>y</v>
          </cell>
          <cell r="B275" t="str">
            <v>자재비</v>
          </cell>
        </row>
        <row r="276">
          <cell r="A276" t="str">
            <v>-1</v>
          </cell>
          <cell r="B276" t="str">
            <v>레미콘</v>
          </cell>
          <cell r="C276" t="str">
            <v>25-240-12</v>
          </cell>
          <cell r="D276">
            <v>1872</v>
          </cell>
          <cell r="E276" t="str">
            <v>㎥</v>
          </cell>
        </row>
        <row r="277">
          <cell r="A277" t="str">
            <v>-2</v>
          </cell>
          <cell r="B277" t="str">
            <v>레미콘</v>
          </cell>
          <cell r="C277" t="str">
            <v>25-210-12</v>
          </cell>
          <cell r="D277">
            <v>3539</v>
          </cell>
          <cell r="E277" t="str">
            <v>㎥</v>
          </cell>
        </row>
        <row r="278">
          <cell r="A278" t="str">
            <v>-3</v>
          </cell>
          <cell r="B278" t="str">
            <v>레미콘</v>
          </cell>
          <cell r="C278" t="str">
            <v>40-180-8</v>
          </cell>
          <cell r="D278">
            <v>239</v>
          </cell>
          <cell r="E278" t="str">
            <v>㎥</v>
          </cell>
        </row>
        <row r="279">
          <cell r="A279" t="str">
            <v>-4</v>
          </cell>
          <cell r="B279" t="str">
            <v>레미콘</v>
          </cell>
          <cell r="C279" t="str">
            <v>40-160-8</v>
          </cell>
          <cell r="D279">
            <v>350</v>
          </cell>
          <cell r="E279" t="str">
            <v>㎥</v>
          </cell>
        </row>
        <row r="280">
          <cell r="A280" t="str">
            <v>-5</v>
          </cell>
          <cell r="B280" t="str">
            <v>시멘트</v>
          </cell>
          <cell r="C280" t="str">
            <v>40㎏/대</v>
          </cell>
          <cell r="D280">
            <v>260</v>
          </cell>
          <cell r="E280" t="str">
            <v>대</v>
          </cell>
        </row>
        <row r="281">
          <cell r="A281" t="str">
            <v>-6</v>
          </cell>
          <cell r="B281" t="str">
            <v>철근</v>
          </cell>
          <cell r="C281" t="str">
            <v>SD40 H16M/M 이상</v>
          </cell>
          <cell r="D281">
            <v>580.03200000000004</v>
          </cell>
          <cell r="E281" t="str">
            <v>TON</v>
          </cell>
        </row>
        <row r="282">
          <cell r="A282" t="str">
            <v>-7</v>
          </cell>
          <cell r="B282" t="str">
            <v>철근</v>
          </cell>
          <cell r="C282" t="str">
            <v>SD40 H13M/M</v>
          </cell>
          <cell r="D282">
            <v>4.556</v>
          </cell>
          <cell r="E282" t="str">
            <v>TON</v>
          </cell>
        </row>
        <row r="283">
          <cell r="A283" t="str">
            <v>-8</v>
          </cell>
          <cell r="B283" t="str">
            <v>철근</v>
          </cell>
          <cell r="C283" t="str">
            <v>SD30 D16M/M 이상</v>
          </cell>
          <cell r="D283">
            <v>788.351</v>
          </cell>
          <cell r="E283" t="str">
            <v>TON</v>
          </cell>
        </row>
        <row r="284">
          <cell r="A284" t="str">
            <v>-9</v>
          </cell>
          <cell r="B284" t="str">
            <v>철근</v>
          </cell>
          <cell r="C284" t="str">
            <v>SD30 D13M/M</v>
          </cell>
          <cell r="D284">
            <v>17.175000000000001</v>
          </cell>
          <cell r="E284" t="str">
            <v>TON</v>
          </cell>
        </row>
        <row r="285">
          <cell r="A285" t="str">
            <v>3.02</v>
          </cell>
          <cell r="B285" t="str">
            <v>건계정교(S.T BOX)</v>
          </cell>
          <cell r="C285" t="str">
            <v>L=188.0, B=21.0</v>
          </cell>
        </row>
        <row r="286">
          <cell r="A286" t="str">
            <v>a</v>
          </cell>
          <cell r="B286" t="str">
            <v>토  공</v>
          </cell>
        </row>
        <row r="287">
          <cell r="A287" t="str">
            <v>-1</v>
          </cell>
          <cell r="B287" t="str">
            <v>구조물터파기</v>
          </cell>
          <cell r="C287" t="str">
            <v>(육상발파암:0-4M)</v>
          </cell>
          <cell r="D287">
            <v>1714</v>
          </cell>
          <cell r="E287" t="str">
            <v>㎥</v>
          </cell>
        </row>
        <row r="288">
          <cell r="A288" t="str">
            <v>-2</v>
          </cell>
          <cell r="B288" t="str">
            <v>구조물터파기</v>
          </cell>
          <cell r="C288" t="str">
            <v>(육상발파암:4M이상)</v>
          </cell>
          <cell r="D288">
            <v>1938</v>
          </cell>
          <cell r="E288" t="str">
            <v>㎥</v>
          </cell>
        </row>
        <row r="289">
          <cell r="A289" t="str">
            <v>-3</v>
          </cell>
          <cell r="B289" t="str">
            <v>구조물터파기</v>
          </cell>
          <cell r="C289" t="str">
            <v>(수중토사:0-4M)</v>
          </cell>
          <cell r="D289">
            <v>1803</v>
          </cell>
          <cell r="E289" t="str">
            <v>㎥</v>
          </cell>
        </row>
        <row r="290">
          <cell r="A290" t="str">
            <v>-4</v>
          </cell>
          <cell r="B290" t="str">
            <v>구조물터파기</v>
          </cell>
          <cell r="C290" t="str">
            <v>(수중발파암:0-4M)</v>
          </cell>
          <cell r="D290">
            <v>2136</v>
          </cell>
          <cell r="E290" t="str">
            <v>㎥</v>
          </cell>
        </row>
        <row r="291">
          <cell r="A291" t="str">
            <v>-5</v>
          </cell>
          <cell r="B291" t="str">
            <v>구조물터파기</v>
          </cell>
          <cell r="C291" t="str">
            <v>(수중발파암:4M이상)</v>
          </cell>
          <cell r="D291">
            <v>1131</v>
          </cell>
          <cell r="E291" t="str">
            <v>㎥</v>
          </cell>
        </row>
        <row r="292">
          <cell r="A292" t="str">
            <v>-6</v>
          </cell>
          <cell r="B292" t="str">
            <v>되메우기및다짐</v>
          </cell>
          <cell r="C292" t="str">
            <v>(인력30%+기계70%)</v>
          </cell>
          <cell r="D292">
            <v>5665</v>
          </cell>
          <cell r="E292" t="str">
            <v>㎥</v>
          </cell>
        </row>
        <row r="293">
          <cell r="A293" t="str">
            <v>-7</v>
          </cell>
          <cell r="B293" t="str">
            <v>물푸기</v>
          </cell>
          <cell r="C293" t="str">
            <v>(교량등대형구조물)</v>
          </cell>
          <cell r="D293">
            <v>213</v>
          </cell>
          <cell r="E293" t="str">
            <v>HR</v>
          </cell>
        </row>
        <row r="294">
          <cell r="A294" t="str">
            <v>-8</v>
          </cell>
          <cell r="B294" t="str">
            <v>뒷채움및다짐</v>
          </cell>
          <cell r="D294">
            <v>1507</v>
          </cell>
          <cell r="E294" t="str">
            <v>㎥</v>
          </cell>
        </row>
        <row r="295">
          <cell r="A295" t="str">
            <v>-9</v>
          </cell>
          <cell r="B295" t="str">
            <v>면정리및청소</v>
          </cell>
          <cell r="C295" t="str">
            <v>육상</v>
          </cell>
          <cell r="D295">
            <v>1001</v>
          </cell>
          <cell r="E295" t="str">
            <v>M2</v>
          </cell>
        </row>
        <row r="296">
          <cell r="A296" t="str">
            <v>b</v>
          </cell>
          <cell r="B296" t="str">
            <v>콘크리트타설</v>
          </cell>
        </row>
        <row r="297">
          <cell r="A297" t="str">
            <v>-1</v>
          </cell>
          <cell r="B297" t="str">
            <v>철근콘크리트타설</v>
          </cell>
          <cell r="C297" t="str">
            <v>펌프카타설(0-15M)</v>
          </cell>
          <cell r="D297">
            <v>4559</v>
          </cell>
          <cell r="E297" t="str">
            <v>㎥</v>
          </cell>
        </row>
        <row r="298">
          <cell r="A298" t="str">
            <v>-2</v>
          </cell>
          <cell r="B298" t="str">
            <v>철근콘크리트타설</v>
          </cell>
          <cell r="C298" t="str">
            <v>펌프카타설(15M이상)</v>
          </cell>
          <cell r="D298">
            <v>741</v>
          </cell>
          <cell r="E298" t="str">
            <v>㎥</v>
          </cell>
        </row>
        <row r="299">
          <cell r="A299" t="str">
            <v>-3</v>
          </cell>
          <cell r="B299" t="str">
            <v>무근콘크리트타설</v>
          </cell>
          <cell r="C299" t="str">
            <v>(진동기제외)</v>
          </cell>
          <cell r="D299">
            <v>183</v>
          </cell>
          <cell r="E299" t="str">
            <v>㎥</v>
          </cell>
        </row>
        <row r="300">
          <cell r="A300" t="str">
            <v>c</v>
          </cell>
          <cell r="B300" t="str">
            <v>스페이셔설치</v>
          </cell>
        </row>
        <row r="301">
          <cell r="A301" t="str">
            <v>-1</v>
          </cell>
          <cell r="B301" t="str">
            <v>스페이셔설치</v>
          </cell>
          <cell r="C301" t="str">
            <v>벽체용</v>
          </cell>
          <cell r="D301">
            <v>3983</v>
          </cell>
          <cell r="E301" t="str">
            <v>㎡</v>
          </cell>
        </row>
        <row r="302">
          <cell r="A302" t="str">
            <v>-2</v>
          </cell>
          <cell r="B302" t="str">
            <v>스페이서설치</v>
          </cell>
          <cell r="C302" t="str">
            <v>슬라브용</v>
          </cell>
          <cell r="D302">
            <v>4728</v>
          </cell>
          <cell r="E302" t="str">
            <v>㎡</v>
          </cell>
        </row>
        <row r="303">
          <cell r="A303" t="str">
            <v>d</v>
          </cell>
          <cell r="B303" t="str">
            <v>철근가공조립</v>
          </cell>
        </row>
        <row r="304">
          <cell r="A304" t="str">
            <v>-1</v>
          </cell>
          <cell r="B304" t="str">
            <v>철근가공조립</v>
          </cell>
          <cell r="C304" t="str">
            <v>(보통)</v>
          </cell>
          <cell r="D304">
            <v>184.49199999999999</v>
          </cell>
          <cell r="E304" t="str">
            <v>TON</v>
          </cell>
        </row>
        <row r="305">
          <cell r="A305" t="str">
            <v>-2</v>
          </cell>
          <cell r="B305" t="str">
            <v>철근가공조립</v>
          </cell>
          <cell r="C305" t="str">
            <v>(복잡)</v>
          </cell>
          <cell r="D305">
            <v>424.32499999999999</v>
          </cell>
          <cell r="E305" t="str">
            <v>TON</v>
          </cell>
        </row>
        <row r="306">
          <cell r="A306" t="str">
            <v>-3</v>
          </cell>
          <cell r="B306" t="str">
            <v>철근가공조립</v>
          </cell>
          <cell r="C306" t="str">
            <v>(매우복잡)</v>
          </cell>
          <cell r="D306">
            <v>705.37199999999996</v>
          </cell>
          <cell r="E306" t="str">
            <v>TON</v>
          </cell>
        </row>
        <row r="307">
          <cell r="A307" t="str">
            <v>e</v>
          </cell>
          <cell r="B307" t="str">
            <v>합판거푸집</v>
          </cell>
        </row>
        <row r="308">
          <cell r="A308" t="str">
            <v>-1</v>
          </cell>
          <cell r="B308" t="str">
            <v>합판거푸집</v>
          </cell>
          <cell r="C308" t="str">
            <v>(3회)0-7M</v>
          </cell>
          <cell r="D308">
            <v>1083</v>
          </cell>
          <cell r="E308" t="str">
            <v>㎡</v>
          </cell>
        </row>
        <row r="309">
          <cell r="A309" t="str">
            <v>-2</v>
          </cell>
          <cell r="B309" t="str">
            <v>합판거푸집</v>
          </cell>
          <cell r="C309" t="str">
            <v>(3회)7-10M</v>
          </cell>
          <cell r="D309">
            <v>292</v>
          </cell>
          <cell r="E309" t="str">
            <v>㎡</v>
          </cell>
        </row>
        <row r="310">
          <cell r="A310" t="str">
            <v>-3</v>
          </cell>
          <cell r="B310" t="str">
            <v>합판거푸집</v>
          </cell>
          <cell r="C310" t="str">
            <v>(3회)19-22M</v>
          </cell>
          <cell r="D310">
            <v>126</v>
          </cell>
          <cell r="E310" t="str">
            <v>㎡</v>
          </cell>
        </row>
        <row r="311">
          <cell r="A311" t="str">
            <v>-4</v>
          </cell>
          <cell r="B311" t="str">
            <v>합판거푸집</v>
          </cell>
          <cell r="C311" t="str">
            <v>(3회)22-25M</v>
          </cell>
          <cell r="D311">
            <v>126</v>
          </cell>
          <cell r="E311" t="str">
            <v>㎡</v>
          </cell>
        </row>
        <row r="312">
          <cell r="A312" t="str">
            <v>-5</v>
          </cell>
          <cell r="B312" t="str">
            <v>합판거푸집</v>
          </cell>
          <cell r="C312" t="str">
            <v>(3회)25-28M</v>
          </cell>
          <cell r="D312">
            <v>125</v>
          </cell>
          <cell r="E312" t="str">
            <v>㎡</v>
          </cell>
        </row>
        <row r="313">
          <cell r="A313" t="str">
            <v>-6</v>
          </cell>
          <cell r="B313" t="str">
            <v>원형거푸집</v>
          </cell>
          <cell r="C313" t="str">
            <v>(3회 0-7M)</v>
          </cell>
          <cell r="D313">
            <v>461</v>
          </cell>
          <cell r="E313" t="str">
            <v>㎡</v>
          </cell>
        </row>
        <row r="314">
          <cell r="A314" t="str">
            <v>-7</v>
          </cell>
          <cell r="B314" t="str">
            <v>원형거푸집</v>
          </cell>
          <cell r="C314" t="str">
            <v>(3회 7-10M)</v>
          </cell>
          <cell r="D314">
            <v>197</v>
          </cell>
          <cell r="E314" t="str">
            <v>㎡</v>
          </cell>
        </row>
        <row r="315">
          <cell r="A315" t="str">
            <v>-8</v>
          </cell>
          <cell r="B315" t="str">
            <v>원형거푸집</v>
          </cell>
          <cell r="C315" t="str">
            <v>(3회 10-13M)</v>
          </cell>
          <cell r="D315">
            <v>197</v>
          </cell>
          <cell r="E315" t="str">
            <v>㎡</v>
          </cell>
        </row>
        <row r="316">
          <cell r="A316" t="str">
            <v>-9</v>
          </cell>
          <cell r="B316" t="str">
            <v>원형거푸집</v>
          </cell>
          <cell r="C316" t="str">
            <v>(3회 13-16M)</v>
          </cell>
          <cell r="D316">
            <v>197</v>
          </cell>
          <cell r="E316" t="str">
            <v>㎡</v>
          </cell>
        </row>
        <row r="317">
          <cell r="A317" t="str">
            <v>-10</v>
          </cell>
          <cell r="B317" t="str">
            <v>원형거푸집</v>
          </cell>
          <cell r="C317" t="str">
            <v>(3회 16-19M)</v>
          </cell>
          <cell r="D317">
            <v>184</v>
          </cell>
          <cell r="E317" t="str">
            <v>㎡</v>
          </cell>
        </row>
        <row r="318">
          <cell r="A318" t="str">
            <v>-11</v>
          </cell>
          <cell r="B318" t="str">
            <v>원형거푸집</v>
          </cell>
          <cell r="C318" t="str">
            <v>(3회 19-22M)</v>
          </cell>
          <cell r="D318">
            <v>107</v>
          </cell>
          <cell r="E318" t="str">
            <v>㎡</v>
          </cell>
        </row>
        <row r="319">
          <cell r="A319" t="str">
            <v>-12</v>
          </cell>
          <cell r="B319" t="str">
            <v>원형거푸집</v>
          </cell>
          <cell r="C319" t="str">
            <v>(3회 22-25M)</v>
          </cell>
          <cell r="D319">
            <v>94</v>
          </cell>
          <cell r="E319" t="str">
            <v>㎡</v>
          </cell>
        </row>
        <row r="320">
          <cell r="A320" t="str">
            <v>-13</v>
          </cell>
          <cell r="B320" t="str">
            <v>원형거푸집</v>
          </cell>
          <cell r="C320" t="str">
            <v>(3회 25-28M)</v>
          </cell>
          <cell r="D320">
            <v>33</v>
          </cell>
          <cell r="E320" t="str">
            <v>㎡</v>
          </cell>
        </row>
        <row r="321">
          <cell r="A321" t="str">
            <v>-14</v>
          </cell>
          <cell r="B321" t="str">
            <v>합판거푸집</v>
          </cell>
          <cell r="C321" t="str">
            <v>(소형6회)</v>
          </cell>
          <cell r="D321">
            <v>44</v>
          </cell>
          <cell r="E321" t="str">
            <v>㎡</v>
          </cell>
        </row>
        <row r="322">
          <cell r="A322" t="str">
            <v>-15</v>
          </cell>
          <cell r="B322" t="str">
            <v>합판거푸집</v>
          </cell>
          <cell r="C322" t="str">
            <v>(소형4회)</v>
          </cell>
          <cell r="D322">
            <v>786</v>
          </cell>
          <cell r="E322" t="str">
            <v>㎡</v>
          </cell>
        </row>
        <row r="323">
          <cell r="A323" t="str">
            <v>-16</v>
          </cell>
          <cell r="B323" t="str">
            <v>합판거푸집</v>
          </cell>
          <cell r="C323" t="str">
            <v>(소형3회)</v>
          </cell>
          <cell r="D323">
            <v>3230</v>
          </cell>
          <cell r="E323" t="str">
            <v>㎡</v>
          </cell>
        </row>
        <row r="324">
          <cell r="A324" t="str">
            <v>f</v>
          </cell>
          <cell r="B324" t="str">
            <v>비계</v>
          </cell>
          <cell r="C324" t="str">
            <v>(강관)0-30M</v>
          </cell>
          <cell r="D324">
            <v>5353</v>
          </cell>
          <cell r="E324" t="str">
            <v>㎡</v>
          </cell>
        </row>
        <row r="325">
          <cell r="A325" t="str">
            <v>g</v>
          </cell>
          <cell r="B325" t="str">
            <v>동바리공</v>
          </cell>
        </row>
        <row r="326">
          <cell r="A326" t="str">
            <v>-1</v>
          </cell>
          <cell r="B326" t="str">
            <v>강관동바리</v>
          </cell>
          <cell r="C326" t="str">
            <v>(교량용)</v>
          </cell>
          <cell r="D326">
            <v>2207</v>
          </cell>
          <cell r="E326" t="str">
            <v>공㎥</v>
          </cell>
        </row>
        <row r="327">
          <cell r="A327" t="str">
            <v>-2</v>
          </cell>
          <cell r="B327" t="str">
            <v>동바리공</v>
          </cell>
          <cell r="C327" t="str">
            <v>(목재4회)</v>
          </cell>
          <cell r="D327">
            <v>4387</v>
          </cell>
          <cell r="E327" t="str">
            <v>공㎥</v>
          </cell>
        </row>
        <row r="328">
          <cell r="A328" t="str">
            <v>h</v>
          </cell>
          <cell r="B328" t="str">
            <v>무수축콘크리트</v>
          </cell>
        </row>
        <row r="329">
          <cell r="A329" t="str">
            <v>-1</v>
          </cell>
          <cell r="B329" t="str">
            <v>무수축몰탈</v>
          </cell>
          <cell r="C329" t="str">
            <v>1:1</v>
          </cell>
          <cell r="D329">
            <v>1.6619999999999999</v>
          </cell>
          <cell r="E329" t="str">
            <v>㎥</v>
          </cell>
        </row>
        <row r="330">
          <cell r="A330" t="str">
            <v>-2</v>
          </cell>
          <cell r="B330" t="str">
            <v>무수축콘크리트</v>
          </cell>
          <cell r="D330">
            <v>9.58</v>
          </cell>
          <cell r="E330" t="str">
            <v>㎥</v>
          </cell>
        </row>
        <row r="331">
          <cell r="A331" t="str">
            <v>i</v>
          </cell>
          <cell r="B331" t="str">
            <v>교좌장치공</v>
          </cell>
        </row>
        <row r="332">
          <cell r="A332" t="str">
            <v>-1</v>
          </cell>
          <cell r="B332" t="str">
            <v>POT BEARING</v>
          </cell>
          <cell r="C332" t="str">
            <v>일방향(200TON)</v>
          </cell>
          <cell r="D332">
            <v>4</v>
          </cell>
          <cell r="E332" t="str">
            <v>EA</v>
          </cell>
        </row>
        <row r="333">
          <cell r="A333" t="str">
            <v>-2</v>
          </cell>
          <cell r="B333" t="str">
            <v>POT BEARING</v>
          </cell>
          <cell r="C333" t="str">
            <v>양방향(200TON)</v>
          </cell>
          <cell r="D333">
            <v>12</v>
          </cell>
          <cell r="E333" t="str">
            <v>EA</v>
          </cell>
        </row>
        <row r="334">
          <cell r="A334" t="str">
            <v>-3</v>
          </cell>
          <cell r="B334" t="str">
            <v>POT BEARING</v>
          </cell>
          <cell r="C334" t="str">
            <v>고정단(400TON)</v>
          </cell>
          <cell r="D334">
            <v>2</v>
          </cell>
          <cell r="E334" t="str">
            <v>EA</v>
          </cell>
        </row>
        <row r="335">
          <cell r="A335" t="str">
            <v>-4</v>
          </cell>
          <cell r="B335" t="str">
            <v>POT BEARING</v>
          </cell>
          <cell r="C335" t="str">
            <v>일방향(400TON).</v>
          </cell>
          <cell r="D335">
            <v>10</v>
          </cell>
          <cell r="E335" t="str">
            <v>EA</v>
          </cell>
        </row>
        <row r="336">
          <cell r="A336" t="str">
            <v>-5</v>
          </cell>
          <cell r="B336" t="str">
            <v>POT BEARING</v>
          </cell>
          <cell r="C336" t="str">
            <v>양방향(400TON)</v>
          </cell>
          <cell r="D336">
            <v>12</v>
          </cell>
          <cell r="E336" t="str">
            <v>EA</v>
          </cell>
        </row>
        <row r="337">
          <cell r="A337" t="str">
            <v>j</v>
          </cell>
          <cell r="B337" t="str">
            <v>신축이음장치</v>
          </cell>
          <cell r="C337" t="str">
            <v>(NO100)</v>
          </cell>
          <cell r="D337">
            <v>39</v>
          </cell>
          <cell r="E337" t="str">
            <v>M</v>
          </cell>
        </row>
        <row r="338">
          <cell r="A338" t="str">
            <v>k</v>
          </cell>
          <cell r="B338" t="str">
            <v>표면처리공</v>
          </cell>
        </row>
        <row r="339">
          <cell r="A339" t="str">
            <v>-1</v>
          </cell>
          <cell r="B339" t="str">
            <v>면고르기</v>
          </cell>
          <cell r="C339" t="str">
            <v>DECK FINISHER</v>
          </cell>
          <cell r="D339">
            <v>3649</v>
          </cell>
          <cell r="E339" t="str">
            <v>㎡</v>
          </cell>
        </row>
        <row r="340">
          <cell r="A340" t="str">
            <v>-2</v>
          </cell>
          <cell r="B340" t="str">
            <v>슬라브양생</v>
          </cell>
          <cell r="C340" t="str">
            <v>(도막양생)</v>
          </cell>
          <cell r="D340">
            <v>3649</v>
          </cell>
          <cell r="E340" t="str">
            <v>㎡</v>
          </cell>
        </row>
        <row r="341">
          <cell r="A341" t="str">
            <v>-3</v>
          </cell>
          <cell r="B341" t="str">
            <v>교면방수</v>
          </cell>
          <cell r="C341" t="str">
            <v>(도막방수)</v>
          </cell>
          <cell r="D341">
            <v>3649</v>
          </cell>
          <cell r="E341" t="str">
            <v>㎡</v>
          </cell>
        </row>
        <row r="342">
          <cell r="A342" t="str">
            <v>l</v>
          </cell>
          <cell r="B342" t="str">
            <v>교량명판공</v>
          </cell>
        </row>
        <row r="343">
          <cell r="A343" t="str">
            <v>-1</v>
          </cell>
          <cell r="B343" t="str">
            <v>교명주</v>
          </cell>
          <cell r="C343" t="str">
            <v>(1000*500*350)</v>
          </cell>
          <cell r="D343">
            <v>4</v>
          </cell>
          <cell r="E343" t="str">
            <v>EA</v>
          </cell>
        </row>
        <row r="344">
          <cell r="A344" t="str">
            <v>-2</v>
          </cell>
          <cell r="B344" t="str">
            <v>교명판</v>
          </cell>
          <cell r="C344" t="str">
            <v>(200X450X10)</v>
          </cell>
          <cell r="D344">
            <v>2</v>
          </cell>
          <cell r="E344" t="str">
            <v>EA</v>
          </cell>
        </row>
        <row r="345">
          <cell r="A345" t="str">
            <v>-3</v>
          </cell>
          <cell r="B345" t="str">
            <v>설명판</v>
          </cell>
          <cell r="C345" t="str">
            <v>(500X300X10)</v>
          </cell>
          <cell r="D345">
            <v>2</v>
          </cell>
          <cell r="E345" t="str">
            <v>EA</v>
          </cell>
        </row>
        <row r="346">
          <cell r="A346" t="str">
            <v>-4</v>
          </cell>
          <cell r="B346" t="str">
            <v>TBM 설치</v>
          </cell>
          <cell r="D346">
            <v>2</v>
          </cell>
          <cell r="E346" t="str">
            <v>EA</v>
          </cell>
        </row>
        <row r="347">
          <cell r="A347" t="str">
            <v>m</v>
          </cell>
          <cell r="B347" t="str">
            <v>다월바설치</v>
          </cell>
          <cell r="D347">
            <v>92</v>
          </cell>
          <cell r="E347" t="str">
            <v>EA</v>
          </cell>
        </row>
        <row r="348">
          <cell r="A348" t="str">
            <v>o</v>
          </cell>
          <cell r="B348" t="str">
            <v>신축이음</v>
          </cell>
        </row>
        <row r="349">
          <cell r="A349" t="str">
            <v>-1</v>
          </cell>
          <cell r="B349" t="str">
            <v>스치로폴</v>
          </cell>
          <cell r="C349" t="str">
            <v>(시공이음T=10M)</v>
          </cell>
          <cell r="D349">
            <v>46</v>
          </cell>
          <cell r="E349" t="str">
            <v>㎡</v>
          </cell>
        </row>
        <row r="350">
          <cell r="A350" t="str">
            <v>-2</v>
          </cell>
          <cell r="B350" t="str">
            <v>스치로폴</v>
          </cell>
          <cell r="C350" t="str">
            <v>(신축이음T=20M/M)</v>
          </cell>
          <cell r="D350">
            <v>14</v>
          </cell>
          <cell r="E350" t="str">
            <v>㎡</v>
          </cell>
        </row>
        <row r="351">
          <cell r="A351" t="str">
            <v>p</v>
          </cell>
          <cell r="B351" t="str">
            <v>교량용집수구</v>
          </cell>
        </row>
        <row r="352">
          <cell r="A352" t="str">
            <v>-1</v>
          </cell>
          <cell r="B352" t="str">
            <v>집수구</v>
          </cell>
          <cell r="C352" t="str">
            <v>(주철)</v>
          </cell>
          <cell r="D352">
            <v>18</v>
          </cell>
          <cell r="E352" t="str">
            <v>EA</v>
          </cell>
        </row>
        <row r="353">
          <cell r="A353" t="str">
            <v>-2</v>
          </cell>
          <cell r="B353" t="str">
            <v>연결배수구</v>
          </cell>
          <cell r="C353" t="str">
            <v>(스텐레스)</v>
          </cell>
          <cell r="D353">
            <v>4</v>
          </cell>
          <cell r="E353" t="str">
            <v>EA</v>
          </cell>
        </row>
        <row r="354">
          <cell r="A354" t="str">
            <v>-3</v>
          </cell>
          <cell r="B354" t="str">
            <v>직관</v>
          </cell>
          <cell r="C354" t="str">
            <v>(Φ150)</v>
          </cell>
          <cell r="D354">
            <v>92</v>
          </cell>
          <cell r="E354" t="str">
            <v>M</v>
          </cell>
        </row>
        <row r="355">
          <cell r="A355" t="str">
            <v>-4</v>
          </cell>
          <cell r="B355" t="str">
            <v>육교용곡관</v>
          </cell>
          <cell r="D355">
            <v>10</v>
          </cell>
          <cell r="E355" t="str">
            <v>EA</v>
          </cell>
        </row>
        <row r="356">
          <cell r="A356" t="str">
            <v>-5</v>
          </cell>
          <cell r="B356" t="str">
            <v>연결부</v>
          </cell>
          <cell r="C356" t="str">
            <v>(스텐레스)</v>
          </cell>
          <cell r="D356">
            <v>92</v>
          </cell>
          <cell r="E356" t="str">
            <v>EA</v>
          </cell>
        </row>
        <row r="357">
          <cell r="A357" t="str">
            <v>-6</v>
          </cell>
          <cell r="B357" t="str">
            <v>하천용배수구</v>
          </cell>
          <cell r="C357" t="str">
            <v>(아연도강관D=150MM)</v>
          </cell>
          <cell r="D357">
            <v>44</v>
          </cell>
          <cell r="E357" t="str">
            <v>M</v>
          </cell>
        </row>
        <row r="358">
          <cell r="A358" t="str">
            <v>q</v>
          </cell>
          <cell r="B358" t="str">
            <v>전선관</v>
          </cell>
          <cell r="C358" t="str">
            <v>P.V.C PIPE</v>
          </cell>
          <cell r="D358">
            <v>375</v>
          </cell>
          <cell r="E358" t="str">
            <v>M</v>
          </cell>
        </row>
        <row r="359">
          <cell r="A359" t="str">
            <v>r</v>
          </cell>
          <cell r="B359" t="str">
            <v>환풍기받침대설치</v>
          </cell>
          <cell r="D359">
            <v>16</v>
          </cell>
          <cell r="E359" t="str">
            <v>EA</v>
          </cell>
        </row>
        <row r="360">
          <cell r="A360" t="str">
            <v>s</v>
          </cell>
          <cell r="B360" t="str">
            <v>강교가설</v>
          </cell>
        </row>
        <row r="361">
          <cell r="A361" t="str">
            <v>-1</v>
          </cell>
          <cell r="B361" t="str">
            <v>강교제작</v>
          </cell>
          <cell r="C361" t="str">
            <v>(건계정교)</v>
          </cell>
          <cell r="D361">
            <v>1395.232</v>
          </cell>
          <cell r="E361" t="str">
            <v>TON</v>
          </cell>
        </row>
        <row r="362">
          <cell r="A362" t="str">
            <v>-2</v>
          </cell>
          <cell r="B362" t="str">
            <v>강교운반및가설</v>
          </cell>
          <cell r="C362" t="str">
            <v>(건계정교)</v>
          </cell>
          <cell r="D362">
            <v>1395.232</v>
          </cell>
          <cell r="E362" t="str">
            <v>TON</v>
          </cell>
        </row>
        <row r="363">
          <cell r="A363" t="str">
            <v>-3</v>
          </cell>
          <cell r="B363" t="str">
            <v>내부도장</v>
          </cell>
          <cell r="C363" t="str">
            <v>(공장)</v>
          </cell>
          <cell r="D363">
            <v>14630</v>
          </cell>
          <cell r="E363" t="str">
            <v>㎡</v>
          </cell>
        </row>
        <row r="364">
          <cell r="A364" t="str">
            <v>-4</v>
          </cell>
          <cell r="B364" t="str">
            <v>연결판도장</v>
          </cell>
          <cell r="C364" t="str">
            <v>(공장)</v>
          </cell>
          <cell r="D364">
            <v>1247</v>
          </cell>
          <cell r="E364" t="str">
            <v>㎡</v>
          </cell>
        </row>
        <row r="365">
          <cell r="A365" t="str">
            <v>-5</v>
          </cell>
          <cell r="B365" t="str">
            <v>내부볼트및연결판도장</v>
          </cell>
          <cell r="C365" t="str">
            <v>(현장)</v>
          </cell>
          <cell r="D365">
            <v>388</v>
          </cell>
          <cell r="E365" t="str">
            <v>㎡</v>
          </cell>
        </row>
        <row r="366">
          <cell r="A366" t="str">
            <v>-6</v>
          </cell>
          <cell r="B366" t="str">
            <v>외부도장</v>
          </cell>
          <cell r="C366" t="str">
            <v>(공장)</v>
          </cell>
          <cell r="D366">
            <v>9286</v>
          </cell>
          <cell r="E366" t="str">
            <v>㎡</v>
          </cell>
        </row>
        <row r="367">
          <cell r="A367" t="str">
            <v>-7</v>
          </cell>
          <cell r="B367" t="str">
            <v>외부포장면도장</v>
          </cell>
          <cell r="C367" t="str">
            <v>(공장)</v>
          </cell>
          <cell r="D367">
            <v>1953</v>
          </cell>
          <cell r="E367" t="str">
            <v>㎡</v>
          </cell>
        </row>
        <row r="368">
          <cell r="A368" t="str">
            <v>-8</v>
          </cell>
          <cell r="B368" t="str">
            <v>외부볼트및연결판도장</v>
          </cell>
          <cell r="C368" t="str">
            <v>(현장)</v>
          </cell>
          <cell r="D368">
            <v>859</v>
          </cell>
          <cell r="E368" t="str">
            <v>㎡</v>
          </cell>
        </row>
        <row r="369">
          <cell r="A369" t="str">
            <v>-9</v>
          </cell>
          <cell r="B369" t="str">
            <v>외부도장</v>
          </cell>
          <cell r="C369" t="str">
            <v>(현장)</v>
          </cell>
          <cell r="D369">
            <v>1393</v>
          </cell>
          <cell r="E369" t="str">
            <v>㎡</v>
          </cell>
        </row>
        <row r="370">
          <cell r="A370" t="str">
            <v>t</v>
          </cell>
          <cell r="B370" t="str">
            <v>기타공</v>
          </cell>
        </row>
        <row r="371">
          <cell r="A371" t="str">
            <v>-1</v>
          </cell>
          <cell r="B371" t="str">
            <v>낙교방지책</v>
          </cell>
          <cell r="C371" t="str">
            <v>(2SHOE,TYPE-1)</v>
          </cell>
          <cell r="D371">
            <v>8</v>
          </cell>
          <cell r="E371" t="str">
            <v>EA</v>
          </cell>
        </row>
        <row r="372">
          <cell r="A372" t="str">
            <v>-2</v>
          </cell>
          <cell r="B372" t="str">
            <v>낙교방지책</v>
          </cell>
          <cell r="C372" t="str">
            <v>(2SHOE,TYPE-2)</v>
          </cell>
          <cell r="D372">
            <v>8</v>
          </cell>
          <cell r="E372" t="str">
            <v>EA</v>
          </cell>
        </row>
        <row r="373">
          <cell r="A373" t="str">
            <v>-3</v>
          </cell>
          <cell r="B373" t="str">
            <v>낙교방지책</v>
          </cell>
          <cell r="C373" t="str">
            <v>(2SHOE, TYPE-3)</v>
          </cell>
          <cell r="D373">
            <v>4</v>
          </cell>
          <cell r="E373" t="str">
            <v>EA</v>
          </cell>
        </row>
        <row r="374">
          <cell r="A374" t="str">
            <v>-4</v>
          </cell>
          <cell r="B374" t="str">
            <v>안전점검통로</v>
          </cell>
          <cell r="C374" t="str">
            <v>교축방향(TYPE-1)</v>
          </cell>
          <cell r="D374">
            <v>38</v>
          </cell>
          <cell r="E374" t="str">
            <v>개소</v>
          </cell>
        </row>
        <row r="375">
          <cell r="A375" t="str">
            <v>-5</v>
          </cell>
          <cell r="B375" t="str">
            <v>안전점검통로</v>
          </cell>
          <cell r="C375" t="str">
            <v>교축방향(TYPE-2)</v>
          </cell>
          <cell r="D375">
            <v>42</v>
          </cell>
          <cell r="E375" t="str">
            <v>개소</v>
          </cell>
        </row>
        <row r="376">
          <cell r="A376" t="str">
            <v>-6</v>
          </cell>
          <cell r="B376" t="str">
            <v>안전점검통로(건계정)</v>
          </cell>
          <cell r="C376" t="str">
            <v>(교축직각방향TYPE-1)</v>
          </cell>
          <cell r="D376">
            <v>6</v>
          </cell>
          <cell r="E376" t="str">
            <v>개소</v>
          </cell>
        </row>
        <row r="377">
          <cell r="A377" t="str">
            <v>-7</v>
          </cell>
          <cell r="B377" t="str">
            <v>내부출입구설치</v>
          </cell>
          <cell r="C377" t="str">
            <v>LOWER FLANGE</v>
          </cell>
          <cell r="D377">
            <v>8</v>
          </cell>
          <cell r="E377" t="str">
            <v>EA</v>
          </cell>
        </row>
        <row r="378">
          <cell r="A378" t="str">
            <v>-8</v>
          </cell>
          <cell r="B378" t="str">
            <v>내부출입구설치</v>
          </cell>
          <cell r="C378" t="str">
            <v>DIAPHRAGM</v>
          </cell>
          <cell r="D378">
            <v>8</v>
          </cell>
          <cell r="E378" t="str">
            <v>EA</v>
          </cell>
        </row>
        <row r="379">
          <cell r="A379" t="str">
            <v>-9</v>
          </cell>
          <cell r="B379" t="str">
            <v>내부출입구설치</v>
          </cell>
          <cell r="C379" t="str">
            <v>WEB</v>
          </cell>
          <cell r="D379">
            <v>12</v>
          </cell>
          <cell r="E379" t="str">
            <v>EA</v>
          </cell>
        </row>
        <row r="380">
          <cell r="A380" t="str">
            <v>u</v>
          </cell>
          <cell r="B380" t="str">
            <v>가 도</v>
          </cell>
        </row>
        <row r="381">
          <cell r="A381" t="str">
            <v>-1</v>
          </cell>
          <cell r="B381" t="str">
            <v>가도공흙쌓기</v>
          </cell>
          <cell r="D381">
            <v>340</v>
          </cell>
          <cell r="E381" t="str">
            <v>M3</v>
          </cell>
        </row>
        <row r="382">
          <cell r="A382" t="str">
            <v>-2</v>
          </cell>
          <cell r="B382" t="str">
            <v>가마니쌓기및헐기</v>
          </cell>
          <cell r="D382">
            <v>130</v>
          </cell>
          <cell r="E382" t="str">
            <v>M2</v>
          </cell>
        </row>
        <row r="383">
          <cell r="A383" t="str">
            <v>v</v>
          </cell>
          <cell r="B383" t="str">
            <v>가시설</v>
          </cell>
          <cell r="C383" t="str">
            <v>(교각부)</v>
          </cell>
        </row>
        <row r="384">
          <cell r="A384" t="str">
            <v>-1</v>
          </cell>
          <cell r="B384" t="str">
            <v>강널말뚝자재비</v>
          </cell>
          <cell r="C384" t="str">
            <v>400*150*13</v>
          </cell>
          <cell r="D384">
            <v>168</v>
          </cell>
          <cell r="E384" t="str">
            <v>TON</v>
          </cell>
        </row>
        <row r="385">
          <cell r="A385" t="str">
            <v>-2</v>
          </cell>
          <cell r="B385" t="str">
            <v>강널말뚝항타</v>
          </cell>
          <cell r="C385" t="str">
            <v>건계정교,가시설용</v>
          </cell>
          <cell r="D385">
            <v>1522</v>
          </cell>
          <cell r="E385" t="str">
            <v>M</v>
          </cell>
        </row>
        <row r="386">
          <cell r="A386" t="str">
            <v>-3</v>
          </cell>
          <cell r="B386" t="str">
            <v>강널말뚝뽑기</v>
          </cell>
          <cell r="C386" t="str">
            <v>건계정교,가시설용</v>
          </cell>
          <cell r="D386">
            <v>1522</v>
          </cell>
          <cell r="E386" t="str">
            <v>M</v>
          </cell>
        </row>
        <row r="387">
          <cell r="A387" t="str">
            <v>-4</v>
          </cell>
          <cell r="B387" t="str">
            <v>띠장설치및철거</v>
          </cell>
          <cell r="C387" t="str">
            <v>건계정교300*300*10*1</v>
          </cell>
          <cell r="D387">
            <v>241</v>
          </cell>
          <cell r="E387" t="str">
            <v>M</v>
          </cell>
        </row>
        <row r="388">
          <cell r="A388" t="str">
            <v>-5</v>
          </cell>
          <cell r="B388" t="str">
            <v>L형강설치및철거</v>
          </cell>
          <cell r="C388" t="str">
            <v>100*100*10</v>
          </cell>
          <cell r="D388">
            <v>63</v>
          </cell>
          <cell r="E388" t="str">
            <v>M</v>
          </cell>
        </row>
        <row r="389">
          <cell r="A389" t="str">
            <v>-6</v>
          </cell>
          <cell r="B389" t="str">
            <v>보걸이 설치</v>
          </cell>
          <cell r="D389">
            <v>120</v>
          </cell>
          <cell r="E389" t="str">
            <v>EA</v>
          </cell>
        </row>
        <row r="390">
          <cell r="A390" t="str">
            <v>-7</v>
          </cell>
          <cell r="B390" t="str">
            <v>강판설치</v>
          </cell>
          <cell r="D390">
            <v>7.7290000000000001</v>
          </cell>
          <cell r="E390" t="str">
            <v>TON</v>
          </cell>
        </row>
        <row r="391">
          <cell r="A391" t="str">
            <v>w</v>
          </cell>
          <cell r="B391" t="str">
            <v>가교가설(건계정교)</v>
          </cell>
          <cell r="C391" t="str">
            <v>(L=70M,B=8.0M)</v>
          </cell>
          <cell r="D391">
            <v>1</v>
          </cell>
          <cell r="E391" t="str">
            <v>L.S</v>
          </cell>
        </row>
        <row r="392">
          <cell r="A392" t="str">
            <v>x</v>
          </cell>
          <cell r="B392" t="str">
            <v>검사시험</v>
          </cell>
        </row>
        <row r="393">
          <cell r="A393" t="str">
            <v>-1</v>
          </cell>
          <cell r="B393" t="str">
            <v>방사선투과검사</v>
          </cell>
          <cell r="C393" t="str">
            <v>R.T</v>
          </cell>
          <cell r="D393">
            <v>48</v>
          </cell>
          <cell r="E393" t="str">
            <v>SHEET</v>
          </cell>
        </row>
        <row r="394">
          <cell r="A394" t="str">
            <v>-2</v>
          </cell>
          <cell r="B394" t="str">
            <v>초음파탐상검사</v>
          </cell>
          <cell r="C394" t="str">
            <v>U.T</v>
          </cell>
          <cell r="D394">
            <v>34</v>
          </cell>
          <cell r="E394" t="str">
            <v>M</v>
          </cell>
        </row>
        <row r="395">
          <cell r="A395" t="str">
            <v>y</v>
          </cell>
          <cell r="B395" t="str">
            <v>자재비</v>
          </cell>
        </row>
        <row r="396">
          <cell r="A396" t="str">
            <v>-1</v>
          </cell>
          <cell r="B396" t="str">
            <v>레미콘</v>
          </cell>
          <cell r="C396" t="str">
            <v>25-240-12</v>
          </cell>
          <cell r="D396">
            <v>1217</v>
          </cell>
          <cell r="E396" t="str">
            <v>㎥</v>
          </cell>
        </row>
        <row r="397">
          <cell r="A397" t="str">
            <v>-2</v>
          </cell>
          <cell r="B397" t="str">
            <v>레미콘</v>
          </cell>
          <cell r="C397" t="str">
            <v>25-210-12</v>
          </cell>
          <cell r="D397">
            <v>4136</v>
          </cell>
          <cell r="E397" t="str">
            <v>㎥</v>
          </cell>
        </row>
        <row r="398">
          <cell r="A398" t="str">
            <v>-3</v>
          </cell>
          <cell r="B398" t="str">
            <v>레미콘</v>
          </cell>
          <cell r="C398" t="str">
            <v>40-160-8</v>
          </cell>
          <cell r="D398">
            <v>186</v>
          </cell>
          <cell r="E398" t="str">
            <v>㎥</v>
          </cell>
        </row>
        <row r="399">
          <cell r="A399" t="str">
            <v>-4</v>
          </cell>
          <cell r="B399" t="str">
            <v>시멘트</v>
          </cell>
          <cell r="C399" t="str">
            <v>40㎏/대</v>
          </cell>
          <cell r="D399">
            <v>186</v>
          </cell>
          <cell r="E399" t="str">
            <v>대</v>
          </cell>
        </row>
        <row r="400">
          <cell r="A400" t="str">
            <v>-7</v>
          </cell>
          <cell r="B400" t="str">
            <v>철근</v>
          </cell>
          <cell r="C400" t="str">
            <v>SD40 H16M/M 이상</v>
          </cell>
          <cell r="D400">
            <v>412.11599999999999</v>
          </cell>
          <cell r="E400" t="str">
            <v>TON</v>
          </cell>
        </row>
        <row r="401">
          <cell r="A401" t="str">
            <v>-8</v>
          </cell>
          <cell r="B401" t="str">
            <v>철근</v>
          </cell>
          <cell r="C401" t="str">
            <v>SD40 H13M/M</v>
          </cell>
          <cell r="D401">
            <v>6.9359999999999999</v>
          </cell>
          <cell r="E401" t="str">
            <v>TON</v>
          </cell>
        </row>
        <row r="402">
          <cell r="A402" t="str">
            <v>-5</v>
          </cell>
          <cell r="B402" t="str">
            <v>철근</v>
          </cell>
          <cell r="C402" t="str">
            <v>SD30 D16M/M 이상</v>
          </cell>
          <cell r="D402">
            <v>922.84900000000005</v>
          </cell>
          <cell r="E402" t="str">
            <v>TON</v>
          </cell>
        </row>
        <row r="403">
          <cell r="A403" t="str">
            <v>-6</v>
          </cell>
          <cell r="B403" t="str">
            <v>철근</v>
          </cell>
          <cell r="C403" t="str">
            <v>SD30 D13M/M</v>
          </cell>
          <cell r="D403">
            <v>12.384</v>
          </cell>
          <cell r="E403" t="str">
            <v>TON</v>
          </cell>
        </row>
        <row r="404">
          <cell r="A404" t="str">
            <v>3.03</v>
          </cell>
          <cell r="B404" t="str">
            <v>송정RAMP-A교(S.T BOX</v>
          </cell>
          <cell r="C404" t="str">
            <v>)L=392.0, B=14.0</v>
          </cell>
        </row>
        <row r="405">
          <cell r="A405" t="str">
            <v>a</v>
          </cell>
          <cell r="B405" t="str">
            <v>토  공</v>
          </cell>
        </row>
        <row r="406">
          <cell r="A406" t="str">
            <v>-1</v>
          </cell>
          <cell r="B406" t="str">
            <v>구조물터파기</v>
          </cell>
          <cell r="C406" t="str">
            <v>(육상발파암:0-4M)</v>
          </cell>
          <cell r="D406">
            <v>9286</v>
          </cell>
          <cell r="E406" t="str">
            <v>㎥</v>
          </cell>
        </row>
        <row r="407">
          <cell r="A407" t="str">
            <v>-2</v>
          </cell>
          <cell r="B407" t="str">
            <v>구조물터파기</v>
          </cell>
          <cell r="C407" t="str">
            <v>(육상발파암:4M이상)</v>
          </cell>
          <cell r="D407">
            <v>4455</v>
          </cell>
          <cell r="E407" t="str">
            <v>㎥</v>
          </cell>
        </row>
        <row r="408">
          <cell r="A408" t="str">
            <v>-3</v>
          </cell>
          <cell r="B408" t="str">
            <v>구조물터파기</v>
          </cell>
          <cell r="C408" t="str">
            <v>(육상리핑암:0-4M)</v>
          </cell>
          <cell r="D408">
            <v>1019</v>
          </cell>
          <cell r="E408" t="str">
            <v>㎥</v>
          </cell>
        </row>
        <row r="409">
          <cell r="A409" t="str">
            <v>-4</v>
          </cell>
          <cell r="B409" t="str">
            <v>구조물터파기</v>
          </cell>
          <cell r="C409" t="str">
            <v>(육상리핑암:4M이상)</v>
          </cell>
          <cell r="D409">
            <v>1051</v>
          </cell>
          <cell r="E409" t="str">
            <v>㎥</v>
          </cell>
        </row>
        <row r="410">
          <cell r="A410" t="str">
            <v>-5</v>
          </cell>
          <cell r="B410" t="str">
            <v>구조물터파기</v>
          </cell>
          <cell r="C410" t="str">
            <v>(수중토사:0-4M)</v>
          </cell>
          <cell r="D410">
            <v>4006</v>
          </cell>
          <cell r="E410" t="str">
            <v>㎥</v>
          </cell>
        </row>
        <row r="411">
          <cell r="A411" t="str">
            <v>-6</v>
          </cell>
          <cell r="B411" t="str">
            <v>구조물터파기</v>
          </cell>
          <cell r="C411" t="str">
            <v>(수중토사:4M이상)</v>
          </cell>
          <cell r="D411">
            <v>2229</v>
          </cell>
          <cell r="E411" t="str">
            <v>㎥</v>
          </cell>
        </row>
        <row r="412">
          <cell r="A412" t="str">
            <v>-7</v>
          </cell>
          <cell r="B412" t="str">
            <v>구조물터파기</v>
          </cell>
          <cell r="C412" t="str">
            <v>(수중리핑암:0-4M)</v>
          </cell>
          <cell r="D412">
            <v>403</v>
          </cell>
          <cell r="E412" t="str">
            <v>㎥</v>
          </cell>
        </row>
        <row r="413">
          <cell r="A413" t="str">
            <v>-8</v>
          </cell>
          <cell r="B413" t="str">
            <v>구조물터파기</v>
          </cell>
          <cell r="C413" t="str">
            <v>(수중리핑암:4M이상)</v>
          </cell>
          <cell r="D413">
            <v>251</v>
          </cell>
          <cell r="E413" t="str">
            <v>㎥</v>
          </cell>
        </row>
        <row r="414">
          <cell r="A414" t="str">
            <v>-9</v>
          </cell>
          <cell r="B414" t="str">
            <v>되메우기및다짐</v>
          </cell>
          <cell r="C414" t="str">
            <v>(인력30%+기계70%)</v>
          </cell>
          <cell r="D414">
            <v>18892</v>
          </cell>
          <cell r="E414" t="str">
            <v>㎥</v>
          </cell>
        </row>
        <row r="415">
          <cell r="A415" t="str">
            <v>-10</v>
          </cell>
          <cell r="B415" t="str">
            <v>뒷채움및다짐</v>
          </cell>
          <cell r="D415">
            <v>733</v>
          </cell>
          <cell r="E415" t="str">
            <v>㎥</v>
          </cell>
        </row>
        <row r="416">
          <cell r="A416" t="str">
            <v>-11</v>
          </cell>
          <cell r="B416" t="str">
            <v>물푸기</v>
          </cell>
          <cell r="C416" t="str">
            <v>(교량등대형구조물)</v>
          </cell>
          <cell r="D416">
            <v>176</v>
          </cell>
          <cell r="E416" t="str">
            <v>HR</v>
          </cell>
        </row>
        <row r="417">
          <cell r="A417" t="str">
            <v>b</v>
          </cell>
          <cell r="B417" t="str">
            <v>콘크리트타설</v>
          </cell>
        </row>
        <row r="418">
          <cell r="A418" t="str">
            <v>-1</v>
          </cell>
          <cell r="B418" t="str">
            <v>무근콘크리트타설</v>
          </cell>
          <cell r="C418" t="str">
            <v>(진동기제외)</v>
          </cell>
          <cell r="D418">
            <v>1094</v>
          </cell>
          <cell r="E418" t="str">
            <v>㎥</v>
          </cell>
        </row>
        <row r="419">
          <cell r="A419" t="str">
            <v>-2</v>
          </cell>
          <cell r="B419" t="str">
            <v>철근콘크리트타설</v>
          </cell>
          <cell r="C419" t="str">
            <v>펌프카타설(0-15M)</v>
          </cell>
          <cell r="D419">
            <v>6095</v>
          </cell>
          <cell r="E419" t="str">
            <v>㎥</v>
          </cell>
        </row>
        <row r="420">
          <cell r="A420" t="str">
            <v>-3</v>
          </cell>
          <cell r="B420" t="str">
            <v>철근콘크리트타설</v>
          </cell>
          <cell r="C420" t="str">
            <v>펌프카타설(15M이상)</v>
          </cell>
          <cell r="D420">
            <v>1955</v>
          </cell>
          <cell r="E420" t="str">
            <v>㎥</v>
          </cell>
        </row>
        <row r="421">
          <cell r="A421" t="str">
            <v>c</v>
          </cell>
          <cell r="B421" t="str">
            <v>스페이셔설치</v>
          </cell>
        </row>
        <row r="422">
          <cell r="A422" t="str">
            <v>-1</v>
          </cell>
          <cell r="B422" t="str">
            <v>스페이셔설치</v>
          </cell>
          <cell r="C422" t="str">
            <v>벽체용</v>
          </cell>
          <cell r="D422">
            <v>5230</v>
          </cell>
          <cell r="E422" t="str">
            <v>㎡</v>
          </cell>
        </row>
        <row r="423">
          <cell r="A423" t="str">
            <v>-2</v>
          </cell>
          <cell r="B423" t="str">
            <v>스페이서설치</v>
          </cell>
          <cell r="C423" t="str">
            <v>슬라브용</v>
          </cell>
          <cell r="D423">
            <v>6354</v>
          </cell>
          <cell r="E423" t="str">
            <v>㎡</v>
          </cell>
        </row>
        <row r="424">
          <cell r="A424" t="str">
            <v>d</v>
          </cell>
          <cell r="B424" t="str">
            <v>철근가공조립</v>
          </cell>
        </row>
        <row r="425">
          <cell r="A425" t="str">
            <v>-1</v>
          </cell>
          <cell r="B425" t="str">
            <v>철근가공조립</v>
          </cell>
          <cell r="C425" t="str">
            <v>(복잡)</v>
          </cell>
          <cell r="D425">
            <v>93.808000000000007</v>
          </cell>
          <cell r="E425" t="str">
            <v>TON</v>
          </cell>
        </row>
        <row r="426">
          <cell r="A426" t="str">
            <v>-2</v>
          </cell>
          <cell r="B426" t="str">
            <v>철근가공조립</v>
          </cell>
          <cell r="C426" t="str">
            <v>(보통)</v>
          </cell>
          <cell r="D426">
            <v>568.99199999999996</v>
          </cell>
          <cell r="E426" t="str">
            <v>TON</v>
          </cell>
        </row>
        <row r="427">
          <cell r="A427" t="str">
            <v>-3</v>
          </cell>
          <cell r="B427" t="str">
            <v>철근가공조립</v>
          </cell>
          <cell r="C427" t="str">
            <v>(매우복잡)</v>
          </cell>
          <cell r="D427">
            <v>1612.7929999999999</v>
          </cell>
          <cell r="E427" t="str">
            <v>TON</v>
          </cell>
        </row>
        <row r="428">
          <cell r="A428" t="str">
            <v>e</v>
          </cell>
          <cell r="B428" t="str">
            <v>합판거푸집</v>
          </cell>
        </row>
        <row r="429">
          <cell r="A429" t="str">
            <v>-1</v>
          </cell>
          <cell r="B429" t="str">
            <v>합판거푸집</v>
          </cell>
          <cell r="C429" t="str">
            <v>(3회)0-7M</v>
          </cell>
          <cell r="D429">
            <v>904</v>
          </cell>
          <cell r="E429" t="str">
            <v>㎡</v>
          </cell>
        </row>
        <row r="430">
          <cell r="A430" t="str">
            <v>-2</v>
          </cell>
          <cell r="B430" t="str">
            <v>합판거푸집</v>
          </cell>
          <cell r="C430" t="str">
            <v>(3회)7-10M</v>
          </cell>
          <cell r="D430">
            <v>214</v>
          </cell>
          <cell r="E430" t="str">
            <v>㎡</v>
          </cell>
        </row>
        <row r="431">
          <cell r="A431" t="str">
            <v>-3</v>
          </cell>
          <cell r="B431" t="str">
            <v>합판거푸집</v>
          </cell>
          <cell r="C431" t="str">
            <v>(3회)10-13M</v>
          </cell>
          <cell r="D431">
            <v>111</v>
          </cell>
          <cell r="E431" t="str">
            <v>㎡</v>
          </cell>
        </row>
        <row r="432">
          <cell r="A432" t="str">
            <v>-4</v>
          </cell>
          <cell r="B432" t="str">
            <v>합판거푸집</v>
          </cell>
          <cell r="C432" t="str">
            <v>(3회)13-16M</v>
          </cell>
          <cell r="D432">
            <v>246</v>
          </cell>
          <cell r="E432" t="str">
            <v>㎡</v>
          </cell>
        </row>
        <row r="433">
          <cell r="A433" t="str">
            <v>-5</v>
          </cell>
          <cell r="B433" t="str">
            <v>합판거푸집</v>
          </cell>
          <cell r="C433" t="str">
            <v>(3회)16-19M</v>
          </cell>
          <cell r="D433">
            <v>108</v>
          </cell>
          <cell r="E433" t="str">
            <v>㎡</v>
          </cell>
        </row>
        <row r="434">
          <cell r="A434" t="str">
            <v>-6</v>
          </cell>
          <cell r="B434" t="str">
            <v>합판거푸집</v>
          </cell>
          <cell r="C434" t="str">
            <v>(3회)19-22M</v>
          </cell>
          <cell r="D434">
            <v>103</v>
          </cell>
          <cell r="E434" t="str">
            <v>㎡</v>
          </cell>
        </row>
        <row r="435">
          <cell r="A435" t="str">
            <v>-7</v>
          </cell>
          <cell r="B435" t="str">
            <v>합판거푸집</v>
          </cell>
          <cell r="C435" t="str">
            <v>(3회)22-25M</v>
          </cell>
          <cell r="D435">
            <v>340</v>
          </cell>
          <cell r="E435" t="str">
            <v>㎡</v>
          </cell>
        </row>
        <row r="436">
          <cell r="A436" t="str">
            <v>-8</v>
          </cell>
          <cell r="B436" t="str">
            <v>합판거푸집</v>
          </cell>
          <cell r="C436" t="str">
            <v>(3회)25-28M</v>
          </cell>
          <cell r="D436">
            <v>72</v>
          </cell>
          <cell r="E436" t="str">
            <v>㎡</v>
          </cell>
        </row>
        <row r="437">
          <cell r="A437" t="str">
            <v>-9</v>
          </cell>
          <cell r="B437" t="str">
            <v>합판거푸집</v>
          </cell>
          <cell r="C437" t="str">
            <v>(3회)28-31M</v>
          </cell>
          <cell r="D437">
            <v>68</v>
          </cell>
          <cell r="E437" t="str">
            <v>㎡</v>
          </cell>
        </row>
        <row r="438">
          <cell r="A438" t="str">
            <v>-10</v>
          </cell>
          <cell r="B438" t="str">
            <v>합판거푸집</v>
          </cell>
          <cell r="C438" t="str">
            <v>(3회)31-34M</v>
          </cell>
          <cell r="D438">
            <v>282</v>
          </cell>
          <cell r="E438" t="str">
            <v>㎡</v>
          </cell>
        </row>
        <row r="439">
          <cell r="A439" t="str">
            <v>-11</v>
          </cell>
          <cell r="B439" t="str">
            <v>합판거푸집</v>
          </cell>
          <cell r="C439" t="str">
            <v>(3회)34-37M</v>
          </cell>
          <cell r="D439">
            <v>266</v>
          </cell>
          <cell r="E439" t="str">
            <v>M2</v>
          </cell>
        </row>
        <row r="440">
          <cell r="A440" t="str">
            <v>-12</v>
          </cell>
          <cell r="B440" t="str">
            <v>원형거푸집</v>
          </cell>
          <cell r="C440" t="str">
            <v>(3회 0-7M)</v>
          </cell>
          <cell r="D440">
            <v>461</v>
          </cell>
          <cell r="E440" t="str">
            <v>㎡</v>
          </cell>
        </row>
        <row r="441">
          <cell r="A441" t="str">
            <v>-13</v>
          </cell>
          <cell r="B441" t="str">
            <v>원형거푸집</v>
          </cell>
          <cell r="C441" t="str">
            <v>(3회 7-10M)</v>
          </cell>
          <cell r="D441">
            <v>197</v>
          </cell>
          <cell r="E441" t="str">
            <v>㎡</v>
          </cell>
        </row>
        <row r="442">
          <cell r="A442" t="str">
            <v>-14</v>
          </cell>
          <cell r="B442" t="str">
            <v>원형거푸집</v>
          </cell>
          <cell r="C442" t="str">
            <v>(3회 10-13M)</v>
          </cell>
          <cell r="D442">
            <v>174</v>
          </cell>
          <cell r="E442" t="str">
            <v>㎡</v>
          </cell>
        </row>
        <row r="443">
          <cell r="A443" t="str">
            <v>-15</v>
          </cell>
          <cell r="B443" t="str">
            <v>원형거푸집</v>
          </cell>
          <cell r="C443" t="str">
            <v>(3회 13-16M)</v>
          </cell>
          <cell r="D443">
            <v>183</v>
          </cell>
          <cell r="E443" t="str">
            <v>㎡</v>
          </cell>
        </row>
        <row r="444">
          <cell r="A444" t="str">
            <v>-16</v>
          </cell>
          <cell r="B444" t="str">
            <v>원형거푸집</v>
          </cell>
          <cell r="C444" t="str">
            <v>(3회 16-19M)</v>
          </cell>
          <cell r="D444">
            <v>169</v>
          </cell>
          <cell r="E444" t="str">
            <v>㎡</v>
          </cell>
        </row>
        <row r="445">
          <cell r="A445" t="str">
            <v>-17</v>
          </cell>
          <cell r="B445" t="str">
            <v>원형거푸집</v>
          </cell>
          <cell r="C445" t="str">
            <v>(3회 19-22M)</v>
          </cell>
          <cell r="D445">
            <v>162</v>
          </cell>
          <cell r="E445" t="str">
            <v>㎡</v>
          </cell>
        </row>
        <row r="446">
          <cell r="A446" t="str">
            <v>-18</v>
          </cell>
          <cell r="B446" t="str">
            <v>원형거푸집</v>
          </cell>
          <cell r="C446" t="str">
            <v>(3회 22-25M)</v>
          </cell>
          <cell r="D446">
            <v>138</v>
          </cell>
          <cell r="E446" t="str">
            <v>㎡</v>
          </cell>
        </row>
        <row r="447">
          <cell r="A447" t="str">
            <v>-19</v>
          </cell>
          <cell r="B447" t="str">
            <v>원형거푸집</v>
          </cell>
          <cell r="C447" t="str">
            <v>(3회 25-28M)</v>
          </cell>
          <cell r="D447">
            <v>113</v>
          </cell>
          <cell r="E447" t="str">
            <v>㎡</v>
          </cell>
        </row>
        <row r="448">
          <cell r="A448" t="str">
            <v>-20</v>
          </cell>
          <cell r="B448" t="str">
            <v>원형거푸집</v>
          </cell>
          <cell r="C448" t="str">
            <v>(3회 28-31M)</v>
          </cell>
          <cell r="D448">
            <v>106</v>
          </cell>
          <cell r="E448" t="str">
            <v>㎡</v>
          </cell>
        </row>
        <row r="449">
          <cell r="A449" t="str">
            <v>-21</v>
          </cell>
          <cell r="B449" t="str">
            <v>원형거푸집</v>
          </cell>
          <cell r="C449" t="str">
            <v>(3회)31-34M</v>
          </cell>
          <cell r="D449">
            <v>48</v>
          </cell>
          <cell r="E449" t="str">
            <v>M2</v>
          </cell>
        </row>
        <row r="450">
          <cell r="A450" t="str">
            <v>-22</v>
          </cell>
          <cell r="B450" t="str">
            <v>원형거푸집</v>
          </cell>
          <cell r="C450" t="str">
            <v>(3회)34-37M</v>
          </cell>
          <cell r="D450">
            <v>12</v>
          </cell>
          <cell r="E450" t="str">
            <v>M2</v>
          </cell>
        </row>
        <row r="451">
          <cell r="A451" t="str">
            <v>-23</v>
          </cell>
          <cell r="B451" t="str">
            <v>합판거푸집</v>
          </cell>
          <cell r="C451" t="str">
            <v>(소형6회)</v>
          </cell>
          <cell r="D451">
            <v>396</v>
          </cell>
          <cell r="E451" t="str">
            <v>㎡</v>
          </cell>
        </row>
        <row r="452">
          <cell r="A452" t="str">
            <v>-24</v>
          </cell>
          <cell r="B452" t="str">
            <v>합판거푸집</v>
          </cell>
          <cell r="C452" t="str">
            <v>(소형4회)</v>
          </cell>
          <cell r="D452">
            <v>840</v>
          </cell>
          <cell r="E452" t="str">
            <v>㎡</v>
          </cell>
        </row>
        <row r="453">
          <cell r="A453" t="str">
            <v>-25</v>
          </cell>
          <cell r="B453" t="str">
            <v>합판거푸집</v>
          </cell>
          <cell r="C453" t="str">
            <v>(소형3회)</v>
          </cell>
          <cell r="D453">
            <v>5381</v>
          </cell>
          <cell r="E453" t="str">
            <v>㎡</v>
          </cell>
        </row>
        <row r="454">
          <cell r="A454" t="str">
            <v>f</v>
          </cell>
          <cell r="B454" t="str">
            <v>비계</v>
          </cell>
          <cell r="C454" t="str">
            <v>(강관)0-30M</v>
          </cell>
          <cell r="D454">
            <v>7947</v>
          </cell>
          <cell r="E454" t="str">
            <v>㎡</v>
          </cell>
        </row>
        <row r="455">
          <cell r="A455" t="str">
            <v>g</v>
          </cell>
          <cell r="B455" t="str">
            <v>동바리공</v>
          </cell>
        </row>
        <row r="456">
          <cell r="A456" t="str">
            <v>-1</v>
          </cell>
          <cell r="B456" t="str">
            <v>강관동바리</v>
          </cell>
          <cell r="C456" t="str">
            <v>(교량용)</v>
          </cell>
          <cell r="D456">
            <v>3882</v>
          </cell>
          <cell r="E456" t="str">
            <v>공㎥</v>
          </cell>
        </row>
        <row r="457">
          <cell r="A457" t="str">
            <v>-2</v>
          </cell>
          <cell r="B457" t="str">
            <v>동바리공</v>
          </cell>
          <cell r="C457" t="str">
            <v>(목재4회)</v>
          </cell>
          <cell r="D457">
            <v>6814</v>
          </cell>
          <cell r="E457" t="str">
            <v>공㎥</v>
          </cell>
        </row>
        <row r="458">
          <cell r="A458" t="str">
            <v>h</v>
          </cell>
          <cell r="B458" t="str">
            <v>무수축콘크리트</v>
          </cell>
        </row>
        <row r="459">
          <cell r="A459" t="str">
            <v>-1</v>
          </cell>
          <cell r="B459" t="str">
            <v>무수축몰탈</v>
          </cell>
          <cell r="C459" t="str">
            <v>1:1</v>
          </cell>
          <cell r="D459">
            <v>1.837</v>
          </cell>
          <cell r="E459" t="str">
            <v>㎥</v>
          </cell>
        </row>
        <row r="460">
          <cell r="A460" t="str">
            <v>-2</v>
          </cell>
          <cell r="B460" t="str">
            <v>무수축콘크리트</v>
          </cell>
          <cell r="D460">
            <v>10.946</v>
          </cell>
          <cell r="E460" t="str">
            <v>㎥</v>
          </cell>
        </row>
        <row r="461">
          <cell r="A461" t="str">
            <v>i</v>
          </cell>
          <cell r="B461" t="str">
            <v>교좌장치공</v>
          </cell>
        </row>
        <row r="462">
          <cell r="A462" t="str">
            <v>-1</v>
          </cell>
          <cell r="B462" t="str">
            <v>POT BEARING</v>
          </cell>
          <cell r="C462" t="str">
            <v>일방향(300TON)</v>
          </cell>
          <cell r="D462">
            <v>4</v>
          </cell>
          <cell r="E462" t="str">
            <v>EA</v>
          </cell>
        </row>
        <row r="463">
          <cell r="A463" t="str">
            <v>-2</v>
          </cell>
          <cell r="B463" t="str">
            <v>POT BEARING</v>
          </cell>
          <cell r="C463" t="str">
            <v>양방향(300TON)</v>
          </cell>
          <cell r="D463">
            <v>8</v>
          </cell>
          <cell r="E463" t="str">
            <v>EA</v>
          </cell>
        </row>
        <row r="464">
          <cell r="A464" t="str">
            <v>-3</v>
          </cell>
          <cell r="B464" t="str">
            <v>POT BEARING</v>
          </cell>
          <cell r="C464" t="str">
            <v>고정단700TON</v>
          </cell>
          <cell r="D464">
            <v>2</v>
          </cell>
          <cell r="E464" t="str">
            <v>EA</v>
          </cell>
        </row>
        <row r="465">
          <cell r="A465" t="str">
            <v>-4</v>
          </cell>
          <cell r="B465" t="str">
            <v>POT BEARING</v>
          </cell>
          <cell r="C465" t="str">
            <v>일방향700TON</v>
          </cell>
          <cell r="D465">
            <v>8</v>
          </cell>
          <cell r="E465" t="str">
            <v>EA</v>
          </cell>
        </row>
        <row r="466">
          <cell r="A466" t="str">
            <v>-5</v>
          </cell>
          <cell r="B466" t="str">
            <v>POT BEARING</v>
          </cell>
          <cell r="C466" t="str">
            <v>양방향700TON</v>
          </cell>
          <cell r="D466">
            <v>8</v>
          </cell>
          <cell r="E466" t="str">
            <v>EA</v>
          </cell>
        </row>
        <row r="467">
          <cell r="A467" t="str">
            <v>j</v>
          </cell>
          <cell r="B467" t="str">
            <v>신축이음장치</v>
          </cell>
        </row>
        <row r="468">
          <cell r="A468" t="str">
            <v>-1</v>
          </cell>
          <cell r="B468" t="str">
            <v>신축이음장치</v>
          </cell>
          <cell r="C468" t="str">
            <v>(NO100)</v>
          </cell>
          <cell r="D468">
            <v>25</v>
          </cell>
          <cell r="E468" t="str">
            <v>M</v>
          </cell>
        </row>
        <row r="469">
          <cell r="A469" t="str">
            <v>-2</v>
          </cell>
          <cell r="B469" t="str">
            <v>신축이음장치</v>
          </cell>
          <cell r="C469" t="str">
            <v>(NO 160)</v>
          </cell>
          <cell r="D469">
            <v>12</v>
          </cell>
          <cell r="E469" t="str">
            <v>M</v>
          </cell>
        </row>
        <row r="470">
          <cell r="A470" t="str">
            <v>k</v>
          </cell>
          <cell r="B470" t="str">
            <v>표면처리공</v>
          </cell>
        </row>
        <row r="471">
          <cell r="A471" t="str">
            <v>-1</v>
          </cell>
          <cell r="B471" t="str">
            <v>면고르기</v>
          </cell>
          <cell r="C471" t="str">
            <v>DECK FINISHER</v>
          </cell>
          <cell r="D471">
            <v>4871</v>
          </cell>
          <cell r="E471" t="str">
            <v>㎡</v>
          </cell>
        </row>
        <row r="472">
          <cell r="A472" t="str">
            <v>-2</v>
          </cell>
          <cell r="B472" t="str">
            <v>슬라브양생</v>
          </cell>
          <cell r="C472" t="str">
            <v>(도막양생)</v>
          </cell>
          <cell r="D472">
            <v>4871</v>
          </cell>
          <cell r="E472" t="str">
            <v>㎡</v>
          </cell>
        </row>
        <row r="473">
          <cell r="A473" t="str">
            <v>-3</v>
          </cell>
          <cell r="B473" t="str">
            <v>교면방수</v>
          </cell>
          <cell r="C473" t="str">
            <v>(도막방수)</v>
          </cell>
          <cell r="D473">
            <v>4871</v>
          </cell>
          <cell r="E473" t="str">
            <v>㎡</v>
          </cell>
        </row>
        <row r="474">
          <cell r="A474" t="str">
            <v>l</v>
          </cell>
          <cell r="B474" t="str">
            <v>교량명판공</v>
          </cell>
        </row>
        <row r="475">
          <cell r="A475" t="str">
            <v>-1</v>
          </cell>
          <cell r="B475" t="str">
            <v>교명주</v>
          </cell>
          <cell r="C475" t="str">
            <v>(1000*500*350)</v>
          </cell>
          <cell r="D475">
            <v>4</v>
          </cell>
          <cell r="E475" t="str">
            <v>EA</v>
          </cell>
        </row>
        <row r="476">
          <cell r="A476" t="str">
            <v>-2</v>
          </cell>
          <cell r="B476" t="str">
            <v>교명판</v>
          </cell>
          <cell r="C476" t="str">
            <v>(200X450X10)</v>
          </cell>
          <cell r="D476">
            <v>2</v>
          </cell>
          <cell r="E476" t="str">
            <v>EA</v>
          </cell>
        </row>
        <row r="477">
          <cell r="A477" t="str">
            <v>-3</v>
          </cell>
          <cell r="B477" t="str">
            <v>설명판</v>
          </cell>
          <cell r="C477" t="str">
            <v>(500X300X10)</v>
          </cell>
          <cell r="D477">
            <v>2</v>
          </cell>
          <cell r="E477" t="str">
            <v>EA</v>
          </cell>
        </row>
        <row r="478">
          <cell r="A478" t="str">
            <v>-4</v>
          </cell>
          <cell r="B478" t="str">
            <v>TBM 설치</v>
          </cell>
          <cell r="D478">
            <v>2</v>
          </cell>
          <cell r="E478" t="str">
            <v>EA</v>
          </cell>
        </row>
        <row r="479">
          <cell r="A479" t="str">
            <v>m</v>
          </cell>
          <cell r="B479" t="str">
            <v>다월바설치</v>
          </cell>
          <cell r="D479">
            <v>64</v>
          </cell>
          <cell r="E479" t="str">
            <v>EA</v>
          </cell>
        </row>
        <row r="480">
          <cell r="A480" t="str">
            <v>n</v>
          </cell>
          <cell r="B480" t="str">
            <v>스치로폴</v>
          </cell>
          <cell r="C480" t="str">
            <v>(신축이음T=20M/M)</v>
          </cell>
          <cell r="D480">
            <v>9</v>
          </cell>
          <cell r="E480" t="str">
            <v>㎡</v>
          </cell>
        </row>
        <row r="481">
          <cell r="A481" t="str">
            <v>o</v>
          </cell>
          <cell r="B481" t="str">
            <v>교량용집수구</v>
          </cell>
        </row>
        <row r="482">
          <cell r="A482" t="str">
            <v>-1</v>
          </cell>
          <cell r="B482" t="str">
            <v>집수구</v>
          </cell>
          <cell r="C482" t="str">
            <v>(주철)</v>
          </cell>
          <cell r="D482">
            <v>19</v>
          </cell>
          <cell r="E482" t="str">
            <v>EA</v>
          </cell>
        </row>
        <row r="483">
          <cell r="A483" t="str">
            <v>-2</v>
          </cell>
          <cell r="B483" t="str">
            <v>연결배수구</v>
          </cell>
          <cell r="C483" t="str">
            <v>(스텐레스)</v>
          </cell>
          <cell r="D483">
            <v>7</v>
          </cell>
          <cell r="E483" t="str">
            <v>EA</v>
          </cell>
        </row>
        <row r="484">
          <cell r="A484" t="str">
            <v>-3</v>
          </cell>
          <cell r="B484" t="str">
            <v>직관</v>
          </cell>
          <cell r="C484" t="str">
            <v>(Φ150)</v>
          </cell>
          <cell r="D484">
            <v>147</v>
          </cell>
          <cell r="E484" t="str">
            <v>M</v>
          </cell>
        </row>
        <row r="485">
          <cell r="A485" t="str">
            <v>-4</v>
          </cell>
          <cell r="B485" t="str">
            <v>육교용곡관</v>
          </cell>
          <cell r="D485">
            <v>16</v>
          </cell>
          <cell r="E485" t="str">
            <v>EA</v>
          </cell>
        </row>
        <row r="486">
          <cell r="A486" t="str">
            <v>-5</v>
          </cell>
          <cell r="B486" t="str">
            <v>연결부</v>
          </cell>
          <cell r="C486" t="str">
            <v>(스텐레스)</v>
          </cell>
          <cell r="D486">
            <v>147</v>
          </cell>
          <cell r="E486" t="str">
            <v>EA</v>
          </cell>
        </row>
        <row r="487">
          <cell r="A487" t="str">
            <v>-6</v>
          </cell>
          <cell r="B487" t="str">
            <v>하천용배수구</v>
          </cell>
          <cell r="C487" t="str">
            <v>(아연도강관D=150MM)</v>
          </cell>
          <cell r="D487">
            <v>37</v>
          </cell>
          <cell r="E487" t="str">
            <v>M</v>
          </cell>
        </row>
        <row r="488">
          <cell r="A488" t="str">
            <v>p</v>
          </cell>
          <cell r="B488" t="str">
            <v>전선관</v>
          </cell>
          <cell r="C488" t="str">
            <v>P.V.C PIPE</v>
          </cell>
          <cell r="D488">
            <v>783</v>
          </cell>
          <cell r="E488" t="str">
            <v>M</v>
          </cell>
        </row>
        <row r="489">
          <cell r="A489" t="str">
            <v>q</v>
          </cell>
          <cell r="B489" t="str">
            <v>환풍기받침대설치</v>
          </cell>
          <cell r="D489">
            <v>24</v>
          </cell>
          <cell r="E489" t="str">
            <v>EA</v>
          </cell>
        </row>
        <row r="490">
          <cell r="A490" t="str">
            <v>r</v>
          </cell>
          <cell r="B490" t="str">
            <v>강교가설</v>
          </cell>
        </row>
        <row r="491">
          <cell r="A491" t="str">
            <v>-1</v>
          </cell>
          <cell r="B491" t="str">
            <v>강교제작</v>
          </cell>
          <cell r="C491" t="str">
            <v>(송정A)</v>
          </cell>
          <cell r="D491">
            <v>2179.9679999999998</v>
          </cell>
          <cell r="E491" t="str">
            <v>TON</v>
          </cell>
        </row>
        <row r="492">
          <cell r="A492" t="str">
            <v>-2</v>
          </cell>
          <cell r="B492" t="str">
            <v>강교운반및가설</v>
          </cell>
          <cell r="C492" t="str">
            <v>(송정A)</v>
          </cell>
          <cell r="D492">
            <v>2179.9679999999998</v>
          </cell>
          <cell r="E492" t="str">
            <v>TON</v>
          </cell>
        </row>
        <row r="493">
          <cell r="A493" t="str">
            <v>-3</v>
          </cell>
          <cell r="B493" t="str">
            <v>내부도장</v>
          </cell>
          <cell r="C493" t="str">
            <v>(공장)</v>
          </cell>
          <cell r="D493">
            <v>21900</v>
          </cell>
          <cell r="E493" t="str">
            <v>㎡</v>
          </cell>
        </row>
        <row r="494">
          <cell r="A494" t="str">
            <v>-4</v>
          </cell>
          <cell r="B494" t="str">
            <v>연결판도장</v>
          </cell>
          <cell r="C494" t="str">
            <v>(공장)</v>
          </cell>
          <cell r="D494">
            <v>2272</v>
          </cell>
          <cell r="E494" t="str">
            <v>㎡</v>
          </cell>
        </row>
        <row r="495">
          <cell r="A495" t="str">
            <v>-5</v>
          </cell>
          <cell r="B495" t="str">
            <v>내부볼트및연결판도장</v>
          </cell>
          <cell r="C495" t="str">
            <v>(현장)</v>
          </cell>
          <cell r="D495">
            <v>522</v>
          </cell>
          <cell r="E495" t="str">
            <v>㎡</v>
          </cell>
        </row>
        <row r="496">
          <cell r="A496" t="str">
            <v>-6</v>
          </cell>
          <cell r="B496" t="str">
            <v>외부도장</v>
          </cell>
          <cell r="C496" t="str">
            <v>(공장)</v>
          </cell>
          <cell r="D496">
            <v>14744</v>
          </cell>
          <cell r="E496" t="str">
            <v>㎡</v>
          </cell>
        </row>
        <row r="497">
          <cell r="A497" t="str">
            <v>-7</v>
          </cell>
          <cell r="B497" t="str">
            <v>외부포장면도장</v>
          </cell>
          <cell r="C497" t="str">
            <v>(공장)</v>
          </cell>
          <cell r="D497">
            <v>2818</v>
          </cell>
          <cell r="E497" t="str">
            <v>㎡</v>
          </cell>
        </row>
        <row r="498">
          <cell r="A498" t="str">
            <v>-8</v>
          </cell>
          <cell r="B498" t="str">
            <v>외부볼트및연결판도장</v>
          </cell>
          <cell r="C498" t="str">
            <v>(현장)</v>
          </cell>
          <cell r="D498">
            <v>1749</v>
          </cell>
          <cell r="E498" t="str">
            <v>㎡</v>
          </cell>
        </row>
        <row r="499">
          <cell r="A499" t="str">
            <v>-9</v>
          </cell>
          <cell r="B499" t="str">
            <v>외부도장</v>
          </cell>
          <cell r="C499" t="str">
            <v>(현장)</v>
          </cell>
          <cell r="D499">
            <v>2211</v>
          </cell>
          <cell r="E499" t="str">
            <v>㎡</v>
          </cell>
        </row>
        <row r="500">
          <cell r="A500" t="str">
            <v>s</v>
          </cell>
          <cell r="B500" t="str">
            <v>기타공</v>
          </cell>
        </row>
        <row r="501">
          <cell r="A501" t="str">
            <v>-1</v>
          </cell>
          <cell r="B501" t="str">
            <v>낙교방지책</v>
          </cell>
          <cell r="C501" t="str">
            <v>(1SHOE,TYPE-1)</v>
          </cell>
          <cell r="D501">
            <v>12</v>
          </cell>
          <cell r="E501" t="str">
            <v>EA</v>
          </cell>
        </row>
        <row r="502">
          <cell r="A502" t="str">
            <v>-2</v>
          </cell>
          <cell r="B502" t="str">
            <v>낙교방지책</v>
          </cell>
          <cell r="C502" t="str">
            <v>(1SHOE,TYPE-2)</v>
          </cell>
          <cell r="D502">
            <v>12</v>
          </cell>
          <cell r="E502" t="str">
            <v>EA</v>
          </cell>
        </row>
        <row r="503">
          <cell r="A503" t="str">
            <v>-3</v>
          </cell>
          <cell r="B503" t="str">
            <v>낙교방지책</v>
          </cell>
          <cell r="C503" t="str">
            <v>(1SHOE, TYPE-3)</v>
          </cell>
          <cell r="D503">
            <v>6</v>
          </cell>
          <cell r="E503" t="str">
            <v>EA</v>
          </cell>
        </row>
        <row r="504">
          <cell r="A504" t="str">
            <v>-4</v>
          </cell>
          <cell r="B504" t="str">
            <v>안전점검통로</v>
          </cell>
          <cell r="C504" t="str">
            <v>교축방향(TYPE-2)</v>
          </cell>
          <cell r="D504">
            <v>162</v>
          </cell>
          <cell r="E504" t="str">
            <v>개소</v>
          </cell>
        </row>
        <row r="505">
          <cell r="A505" t="str">
            <v>-5</v>
          </cell>
          <cell r="B505" t="str">
            <v>안전점검통로(송정A)</v>
          </cell>
          <cell r="C505" t="str">
            <v>(교축직각방향TYPE-1)</v>
          </cell>
          <cell r="D505">
            <v>6</v>
          </cell>
          <cell r="E505" t="str">
            <v>개소</v>
          </cell>
        </row>
        <row r="506">
          <cell r="A506" t="str">
            <v>-6</v>
          </cell>
          <cell r="B506" t="str">
            <v>안전점검통로(송정A)</v>
          </cell>
          <cell r="C506" t="str">
            <v>교축직각방향(TYPE-2)</v>
          </cell>
          <cell r="D506">
            <v>1</v>
          </cell>
          <cell r="E506" t="str">
            <v>개소</v>
          </cell>
        </row>
        <row r="507">
          <cell r="A507" t="str">
            <v>-7</v>
          </cell>
          <cell r="B507" t="str">
            <v>내부출입구설치</v>
          </cell>
          <cell r="C507" t="str">
            <v>LOWER FLANGE</v>
          </cell>
          <cell r="D507">
            <v>12</v>
          </cell>
          <cell r="E507" t="str">
            <v>EA</v>
          </cell>
        </row>
        <row r="508">
          <cell r="A508" t="str">
            <v>-8</v>
          </cell>
          <cell r="B508" t="str">
            <v>내부출입구설치</v>
          </cell>
          <cell r="C508" t="str">
            <v>DIAPHRAGM</v>
          </cell>
          <cell r="D508">
            <v>12</v>
          </cell>
          <cell r="E508" t="str">
            <v>EA</v>
          </cell>
        </row>
        <row r="509">
          <cell r="A509" t="str">
            <v>-9</v>
          </cell>
          <cell r="B509" t="str">
            <v>내부출입구설치</v>
          </cell>
          <cell r="C509" t="str">
            <v>WEB</v>
          </cell>
          <cell r="D509">
            <v>18</v>
          </cell>
          <cell r="E509" t="str">
            <v>EA</v>
          </cell>
        </row>
        <row r="510">
          <cell r="A510" t="str">
            <v>t</v>
          </cell>
          <cell r="B510" t="str">
            <v>가 도</v>
          </cell>
        </row>
        <row r="511">
          <cell r="A511" t="str">
            <v>-1</v>
          </cell>
          <cell r="B511" t="str">
            <v>가도공흙쌓기</v>
          </cell>
          <cell r="D511">
            <v>267</v>
          </cell>
          <cell r="E511" t="str">
            <v>M3</v>
          </cell>
        </row>
        <row r="512">
          <cell r="A512" t="str">
            <v>-2</v>
          </cell>
          <cell r="B512" t="str">
            <v>가마니쌓기및헐기</v>
          </cell>
          <cell r="D512">
            <v>79</v>
          </cell>
          <cell r="E512" t="str">
            <v>M2</v>
          </cell>
        </row>
        <row r="513">
          <cell r="A513" t="str">
            <v>u</v>
          </cell>
          <cell r="B513" t="str">
            <v>가시설</v>
          </cell>
          <cell r="C513" t="str">
            <v>(교각부)</v>
          </cell>
        </row>
        <row r="514">
          <cell r="A514" t="str">
            <v>-1</v>
          </cell>
          <cell r="B514" t="str">
            <v>강널말뚝자재비</v>
          </cell>
          <cell r="C514" t="str">
            <v>400*150*13</v>
          </cell>
          <cell r="D514">
            <v>188</v>
          </cell>
          <cell r="E514" t="str">
            <v>TON</v>
          </cell>
        </row>
        <row r="515">
          <cell r="A515" t="str">
            <v>-2</v>
          </cell>
          <cell r="B515" t="str">
            <v>강널말뚝 항타(송정IC</v>
          </cell>
          <cell r="C515" t="str">
            <v>RAMP-A교,가시설용)</v>
          </cell>
          <cell r="D515">
            <v>1760</v>
          </cell>
          <cell r="E515" t="str">
            <v>M</v>
          </cell>
        </row>
        <row r="516">
          <cell r="A516" t="str">
            <v>-3</v>
          </cell>
          <cell r="B516" t="str">
            <v>강널말뚝 뽑기(송정IC</v>
          </cell>
          <cell r="C516" t="str">
            <v>RAMP-A교)가시설용</v>
          </cell>
          <cell r="D516">
            <v>1612</v>
          </cell>
          <cell r="E516" t="str">
            <v>M</v>
          </cell>
        </row>
        <row r="517">
          <cell r="A517" t="str">
            <v>-4</v>
          </cell>
          <cell r="B517" t="str">
            <v>띠장설치및철거(송정)</v>
          </cell>
          <cell r="C517" t="str">
            <v>RAMP-A,E교</v>
          </cell>
          <cell r="D517">
            <v>287</v>
          </cell>
          <cell r="E517" t="str">
            <v>M</v>
          </cell>
        </row>
        <row r="518">
          <cell r="A518" t="str">
            <v>-5</v>
          </cell>
          <cell r="B518" t="str">
            <v>L형강설치및철거</v>
          </cell>
          <cell r="C518" t="str">
            <v>100*100*10</v>
          </cell>
          <cell r="D518">
            <v>64</v>
          </cell>
          <cell r="E518" t="str">
            <v>M</v>
          </cell>
        </row>
        <row r="519">
          <cell r="A519" t="str">
            <v>-6</v>
          </cell>
          <cell r="B519" t="str">
            <v>보걸이 설치</v>
          </cell>
          <cell r="D519">
            <v>144</v>
          </cell>
          <cell r="E519" t="str">
            <v>EA</v>
          </cell>
        </row>
        <row r="520">
          <cell r="A520" t="str">
            <v>-7</v>
          </cell>
          <cell r="B520" t="str">
            <v>강판설치</v>
          </cell>
          <cell r="D520">
            <v>1</v>
          </cell>
          <cell r="E520" t="str">
            <v>TON</v>
          </cell>
        </row>
        <row r="521">
          <cell r="A521" t="str">
            <v>w</v>
          </cell>
          <cell r="B521" t="str">
            <v>가교가설(송정R-A교)</v>
          </cell>
          <cell r="C521" t="str">
            <v>(L=80.0M,B=8.0M)</v>
          </cell>
          <cell r="D521">
            <v>1</v>
          </cell>
          <cell r="E521" t="str">
            <v>L.S</v>
          </cell>
        </row>
        <row r="522">
          <cell r="A522" t="str">
            <v>x</v>
          </cell>
          <cell r="B522" t="str">
            <v>검사시험</v>
          </cell>
        </row>
        <row r="523">
          <cell r="A523" t="str">
            <v>-1</v>
          </cell>
          <cell r="B523" t="str">
            <v>방사선투과검사</v>
          </cell>
          <cell r="C523" t="str">
            <v>R.T</v>
          </cell>
          <cell r="D523">
            <v>94</v>
          </cell>
          <cell r="E523" t="str">
            <v>SHEET</v>
          </cell>
        </row>
        <row r="524">
          <cell r="A524" t="str">
            <v>-2</v>
          </cell>
          <cell r="B524" t="str">
            <v>초음파탐상검사</v>
          </cell>
          <cell r="C524" t="str">
            <v>U.T</v>
          </cell>
          <cell r="D524">
            <v>62</v>
          </cell>
          <cell r="E524" t="str">
            <v>M</v>
          </cell>
        </row>
        <row r="525">
          <cell r="A525" t="str">
            <v>y</v>
          </cell>
          <cell r="B525" t="str">
            <v>자재비</v>
          </cell>
        </row>
        <row r="526">
          <cell r="A526" t="str">
            <v>-1</v>
          </cell>
          <cell r="B526" t="str">
            <v>레미콘</v>
          </cell>
          <cell r="C526" t="str">
            <v>25-240-12</v>
          </cell>
          <cell r="D526">
            <v>1751</v>
          </cell>
          <cell r="E526" t="str">
            <v>㎥</v>
          </cell>
        </row>
        <row r="527">
          <cell r="A527" t="str">
            <v>-2</v>
          </cell>
          <cell r="B527" t="str">
            <v>레미콘</v>
          </cell>
          <cell r="C527" t="str">
            <v>25-210-12</v>
          </cell>
          <cell r="D527">
            <v>6379</v>
          </cell>
          <cell r="E527" t="str">
            <v>㎥</v>
          </cell>
        </row>
        <row r="528">
          <cell r="A528" t="str">
            <v>-3</v>
          </cell>
          <cell r="B528" t="str">
            <v>레미콘</v>
          </cell>
          <cell r="C528" t="str">
            <v>40-180-8</v>
          </cell>
          <cell r="D528">
            <v>955</v>
          </cell>
          <cell r="E528" t="str">
            <v>㎥</v>
          </cell>
        </row>
        <row r="529">
          <cell r="A529" t="str">
            <v>-4</v>
          </cell>
          <cell r="B529" t="str">
            <v>레미콘</v>
          </cell>
          <cell r="C529" t="str">
            <v>40-160-8</v>
          </cell>
          <cell r="D529">
            <v>132</v>
          </cell>
          <cell r="E529" t="str">
            <v>㎥</v>
          </cell>
        </row>
        <row r="530">
          <cell r="A530" t="str">
            <v>-5</v>
          </cell>
          <cell r="B530" t="str">
            <v>시멘트</v>
          </cell>
          <cell r="C530" t="str">
            <v>40㎏/대</v>
          </cell>
          <cell r="D530">
            <v>210</v>
          </cell>
          <cell r="E530" t="str">
            <v>대</v>
          </cell>
        </row>
        <row r="531">
          <cell r="A531" t="str">
            <v>-6</v>
          </cell>
          <cell r="B531" t="str">
            <v>철근</v>
          </cell>
          <cell r="C531" t="str">
            <v>SD40 H16M/M 이상</v>
          </cell>
          <cell r="D531">
            <v>539.774</v>
          </cell>
          <cell r="E531" t="str">
            <v>TON</v>
          </cell>
        </row>
        <row r="532">
          <cell r="A532" t="str">
            <v>-7</v>
          </cell>
          <cell r="B532" t="str">
            <v>철근</v>
          </cell>
          <cell r="C532" t="str">
            <v>SD40 H13M/M</v>
          </cell>
          <cell r="D532">
            <v>9.4870000000000001</v>
          </cell>
          <cell r="E532" t="str">
            <v>TON</v>
          </cell>
        </row>
        <row r="533">
          <cell r="A533" t="str">
            <v>-8</v>
          </cell>
          <cell r="B533" t="str">
            <v>철근</v>
          </cell>
          <cell r="C533" t="str">
            <v>SD30 D16M/M 이상</v>
          </cell>
          <cell r="D533">
            <v>1774.6479999999999</v>
          </cell>
          <cell r="E533" t="str">
            <v>TON</v>
          </cell>
        </row>
        <row r="534">
          <cell r="A534" t="str">
            <v>-9</v>
          </cell>
          <cell r="B534" t="str">
            <v>철근</v>
          </cell>
          <cell r="C534" t="str">
            <v>SD30 D13M/M</v>
          </cell>
          <cell r="D534">
            <v>21.417999999999999</v>
          </cell>
          <cell r="E534" t="str">
            <v>TON</v>
          </cell>
        </row>
        <row r="535">
          <cell r="A535" t="str">
            <v>3.04</v>
          </cell>
          <cell r="B535" t="str">
            <v>송정RAMP-D교(S.T BOX</v>
          </cell>
          <cell r="C535" t="str">
            <v>)L=372.0, B=7.5</v>
          </cell>
        </row>
        <row r="536">
          <cell r="A536" t="str">
            <v>a</v>
          </cell>
          <cell r="B536" t="str">
            <v>토  공</v>
          </cell>
        </row>
        <row r="537">
          <cell r="A537" t="str">
            <v>-1</v>
          </cell>
          <cell r="B537" t="str">
            <v>구조물터파기</v>
          </cell>
          <cell r="C537" t="str">
            <v>(육상토사:0-4M)</v>
          </cell>
          <cell r="D537">
            <v>7937</v>
          </cell>
          <cell r="E537" t="str">
            <v>㎥</v>
          </cell>
        </row>
        <row r="538">
          <cell r="A538" t="str">
            <v>-2</v>
          </cell>
          <cell r="B538" t="str">
            <v>구조물터파기</v>
          </cell>
          <cell r="C538" t="str">
            <v>(육상토사:4m이상)</v>
          </cell>
          <cell r="D538">
            <v>4055</v>
          </cell>
          <cell r="E538" t="str">
            <v>㎥</v>
          </cell>
        </row>
        <row r="539">
          <cell r="A539" t="str">
            <v>-3</v>
          </cell>
          <cell r="B539" t="str">
            <v>구조물터파기</v>
          </cell>
          <cell r="C539" t="str">
            <v>(육상리핑암:0-4M)</v>
          </cell>
          <cell r="D539">
            <v>912</v>
          </cell>
          <cell r="E539" t="str">
            <v>㎥</v>
          </cell>
        </row>
        <row r="540">
          <cell r="A540" t="str">
            <v>-4</v>
          </cell>
          <cell r="B540" t="str">
            <v>구조물터파기</v>
          </cell>
          <cell r="C540" t="str">
            <v>(육상리핑암:4M이상)</v>
          </cell>
          <cell r="D540">
            <v>564</v>
          </cell>
          <cell r="E540" t="str">
            <v>㎥</v>
          </cell>
        </row>
        <row r="541">
          <cell r="A541" t="str">
            <v>-5</v>
          </cell>
          <cell r="B541" t="str">
            <v>구조물터파기</v>
          </cell>
          <cell r="C541" t="str">
            <v>(육상발파암:0-4M)</v>
          </cell>
          <cell r="D541">
            <v>829</v>
          </cell>
          <cell r="E541" t="str">
            <v>㎥</v>
          </cell>
        </row>
        <row r="542">
          <cell r="A542" t="str">
            <v>-6</v>
          </cell>
          <cell r="B542" t="str">
            <v>구조물터파기</v>
          </cell>
          <cell r="C542" t="str">
            <v>(육상발파암:4M이상)</v>
          </cell>
          <cell r="D542">
            <v>186</v>
          </cell>
          <cell r="E542" t="str">
            <v>㎥</v>
          </cell>
        </row>
        <row r="543">
          <cell r="A543" t="str">
            <v>-7</v>
          </cell>
          <cell r="B543" t="str">
            <v>구조물터파기</v>
          </cell>
          <cell r="C543" t="str">
            <v>(수중토사:0-4M)</v>
          </cell>
          <cell r="D543">
            <v>979</v>
          </cell>
          <cell r="E543" t="str">
            <v>㎥</v>
          </cell>
        </row>
        <row r="544">
          <cell r="A544" t="str">
            <v>-8</v>
          </cell>
          <cell r="B544" t="str">
            <v>구조물터파기</v>
          </cell>
          <cell r="C544" t="str">
            <v>(수중토사:4M이상)</v>
          </cell>
          <cell r="D544">
            <v>28</v>
          </cell>
          <cell r="E544" t="str">
            <v>㎥</v>
          </cell>
        </row>
        <row r="545">
          <cell r="A545" t="str">
            <v>-9</v>
          </cell>
          <cell r="B545" t="str">
            <v>구조물터파기</v>
          </cell>
          <cell r="C545" t="str">
            <v>(수중리핑암:0-4M)</v>
          </cell>
          <cell r="D545">
            <v>172</v>
          </cell>
          <cell r="E545" t="str">
            <v>㎥</v>
          </cell>
        </row>
        <row r="546">
          <cell r="A546" t="str">
            <v>-10</v>
          </cell>
          <cell r="B546" t="str">
            <v>구조물터파기</v>
          </cell>
          <cell r="C546" t="str">
            <v>(수중리핑암:4M이상)</v>
          </cell>
          <cell r="D546">
            <v>129</v>
          </cell>
          <cell r="E546" t="str">
            <v>㎥</v>
          </cell>
        </row>
        <row r="547">
          <cell r="A547" t="str">
            <v>-11</v>
          </cell>
          <cell r="B547" t="str">
            <v>되메우기및다짐</v>
          </cell>
          <cell r="C547" t="str">
            <v>(인력30%+기계70%)</v>
          </cell>
          <cell r="D547">
            <v>12918</v>
          </cell>
          <cell r="E547" t="str">
            <v>㎥</v>
          </cell>
        </row>
        <row r="548">
          <cell r="A548" t="str">
            <v>-12</v>
          </cell>
          <cell r="B548" t="str">
            <v>물푸기</v>
          </cell>
          <cell r="C548" t="str">
            <v>(교량등대형구조물)</v>
          </cell>
          <cell r="D548">
            <v>53</v>
          </cell>
          <cell r="E548" t="str">
            <v>HR</v>
          </cell>
        </row>
        <row r="549">
          <cell r="A549" t="str">
            <v>-13</v>
          </cell>
          <cell r="B549" t="str">
            <v>뒷채움및다짐</v>
          </cell>
          <cell r="D549">
            <v>421</v>
          </cell>
          <cell r="E549" t="str">
            <v>㎥</v>
          </cell>
        </row>
        <row r="550">
          <cell r="A550" t="str">
            <v>b</v>
          </cell>
          <cell r="B550" t="str">
            <v>강관파일공</v>
          </cell>
        </row>
        <row r="551">
          <cell r="A551" t="str">
            <v>-1</v>
          </cell>
          <cell r="B551" t="str">
            <v>강관파일자재비</v>
          </cell>
          <cell r="C551" t="str">
            <v>(Φ508.0M/M*12T)</v>
          </cell>
          <cell r="D551">
            <v>122</v>
          </cell>
          <cell r="E551" t="str">
            <v>M</v>
          </cell>
        </row>
        <row r="552">
          <cell r="A552" t="str">
            <v>-2</v>
          </cell>
          <cell r="B552" t="str">
            <v>항타비직항(송정D교)</v>
          </cell>
          <cell r="C552" t="str">
            <v>(Φ508.0*12T)</v>
          </cell>
          <cell r="D552">
            <v>112</v>
          </cell>
          <cell r="E552" t="str">
            <v>M</v>
          </cell>
        </row>
        <row r="553">
          <cell r="A553" t="str">
            <v>-3</v>
          </cell>
          <cell r="B553" t="str">
            <v>두부선단보강</v>
          </cell>
          <cell r="C553" t="str">
            <v>(Φ508.0M/M*12T)</v>
          </cell>
          <cell r="D553">
            <v>18</v>
          </cell>
          <cell r="E553" t="str">
            <v>개소</v>
          </cell>
        </row>
        <row r="554">
          <cell r="A554" t="str">
            <v>c</v>
          </cell>
          <cell r="B554" t="str">
            <v>콘크리트타설</v>
          </cell>
        </row>
        <row r="555">
          <cell r="A555" t="str">
            <v>-1</v>
          </cell>
          <cell r="B555" t="str">
            <v>무근콘크리트타설</v>
          </cell>
          <cell r="C555" t="str">
            <v>(진동기제외)</v>
          </cell>
          <cell r="D555">
            <v>785</v>
          </cell>
          <cell r="E555" t="str">
            <v>㎥</v>
          </cell>
        </row>
        <row r="556">
          <cell r="A556" t="str">
            <v>-2</v>
          </cell>
          <cell r="B556" t="str">
            <v>철근콘크리트타설</v>
          </cell>
          <cell r="C556" t="str">
            <v>펌프카타설(0-15M)</v>
          </cell>
          <cell r="D556">
            <v>3958</v>
          </cell>
          <cell r="E556" t="str">
            <v>㎥</v>
          </cell>
        </row>
        <row r="557">
          <cell r="A557" t="str">
            <v>-3</v>
          </cell>
          <cell r="B557" t="str">
            <v>철근콘크리트타설</v>
          </cell>
          <cell r="C557" t="str">
            <v>펌프카타설(15M이상)</v>
          </cell>
          <cell r="D557">
            <v>930</v>
          </cell>
          <cell r="E557" t="str">
            <v>㎥</v>
          </cell>
        </row>
        <row r="558">
          <cell r="A558" t="str">
            <v>d</v>
          </cell>
          <cell r="B558" t="str">
            <v>스페이셔설치</v>
          </cell>
        </row>
        <row r="559">
          <cell r="A559" t="str">
            <v>-1</v>
          </cell>
          <cell r="B559" t="str">
            <v>스페이셔설치</v>
          </cell>
          <cell r="C559" t="str">
            <v>벽체용</v>
          </cell>
          <cell r="D559">
            <v>3435</v>
          </cell>
          <cell r="E559" t="str">
            <v>㎡</v>
          </cell>
        </row>
        <row r="560">
          <cell r="A560" t="str">
            <v>-2</v>
          </cell>
          <cell r="B560" t="str">
            <v>스페이서설치</v>
          </cell>
          <cell r="C560" t="str">
            <v>슬라브용</v>
          </cell>
          <cell r="D560">
            <v>3556</v>
          </cell>
          <cell r="E560" t="str">
            <v>㎡</v>
          </cell>
        </row>
        <row r="561">
          <cell r="A561" t="str">
            <v>e</v>
          </cell>
          <cell r="B561" t="str">
            <v>철근가공조립</v>
          </cell>
        </row>
        <row r="562">
          <cell r="A562" t="str">
            <v>-1</v>
          </cell>
          <cell r="B562" t="str">
            <v>철근가공조립</v>
          </cell>
          <cell r="C562" t="str">
            <v>(보통)</v>
          </cell>
          <cell r="D562">
            <v>59.334000000000003</v>
          </cell>
          <cell r="E562" t="str">
            <v>TON</v>
          </cell>
        </row>
        <row r="563">
          <cell r="A563" t="str">
            <v>-2</v>
          </cell>
          <cell r="B563" t="str">
            <v>철근가공조립</v>
          </cell>
          <cell r="C563" t="str">
            <v>(복잡)</v>
          </cell>
          <cell r="D563">
            <v>330.52600000000001</v>
          </cell>
          <cell r="E563" t="str">
            <v>TON</v>
          </cell>
        </row>
        <row r="564">
          <cell r="A564" t="str">
            <v>-3</v>
          </cell>
          <cell r="B564" t="str">
            <v>철근가공조립</v>
          </cell>
          <cell r="C564" t="str">
            <v>(매우복잡)</v>
          </cell>
          <cell r="D564">
            <v>792.03399999999999</v>
          </cell>
          <cell r="E564" t="str">
            <v>TON</v>
          </cell>
        </row>
        <row r="565">
          <cell r="A565" t="str">
            <v>f</v>
          </cell>
          <cell r="B565" t="str">
            <v>합판거푸집</v>
          </cell>
        </row>
        <row r="566">
          <cell r="A566" t="str">
            <v>-1</v>
          </cell>
          <cell r="B566" t="str">
            <v>합판거푸집</v>
          </cell>
          <cell r="C566" t="str">
            <v>(3회)0-7M</v>
          </cell>
          <cell r="D566">
            <v>392</v>
          </cell>
          <cell r="E566" t="str">
            <v>㎡</v>
          </cell>
        </row>
        <row r="567">
          <cell r="A567" t="str">
            <v>-2</v>
          </cell>
          <cell r="B567" t="str">
            <v>합판거푸집</v>
          </cell>
          <cell r="C567" t="str">
            <v>(3회)7-10M</v>
          </cell>
          <cell r="D567">
            <v>77</v>
          </cell>
          <cell r="E567" t="str">
            <v>㎡</v>
          </cell>
        </row>
        <row r="568">
          <cell r="A568" t="str">
            <v>-3</v>
          </cell>
          <cell r="B568" t="str">
            <v>합판거푸집</v>
          </cell>
          <cell r="C568" t="str">
            <v>(3회)16-19M</v>
          </cell>
          <cell r="D568">
            <v>50</v>
          </cell>
          <cell r="E568" t="str">
            <v>㎡</v>
          </cell>
        </row>
        <row r="569">
          <cell r="A569" t="str">
            <v>-4</v>
          </cell>
          <cell r="B569" t="str">
            <v>합판거푸집</v>
          </cell>
          <cell r="C569" t="str">
            <v>(3회)25-28M</v>
          </cell>
          <cell r="D569">
            <v>50</v>
          </cell>
          <cell r="E569" t="str">
            <v>㎡</v>
          </cell>
        </row>
        <row r="570">
          <cell r="A570" t="str">
            <v>-5</v>
          </cell>
          <cell r="B570" t="str">
            <v>합판거푸집</v>
          </cell>
          <cell r="C570" t="str">
            <v>(3회)28-31M</v>
          </cell>
          <cell r="D570">
            <v>98</v>
          </cell>
          <cell r="E570" t="str">
            <v>㎡</v>
          </cell>
        </row>
        <row r="571">
          <cell r="A571" t="str">
            <v>-6</v>
          </cell>
          <cell r="B571" t="str">
            <v>합판거푸집</v>
          </cell>
          <cell r="C571" t="str">
            <v>(3회)31-34M</v>
          </cell>
          <cell r="D571">
            <v>49</v>
          </cell>
          <cell r="E571" t="str">
            <v>㎡</v>
          </cell>
        </row>
        <row r="572">
          <cell r="A572" t="str">
            <v>-7</v>
          </cell>
          <cell r="B572" t="str">
            <v>합판거푸집</v>
          </cell>
          <cell r="C572" t="str">
            <v>(3회)34-37M</v>
          </cell>
          <cell r="D572">
            <v>72</v>
          </cell>
          <cell r="E572" t="str">
            <v>M2</v>
          </cell>
        </row>
        <row r="573">
          <cell r="A573" t="str">
            <v>-8</v>
          </cell>
          <cell r="B573" t="str">
            <v>합판거푸집</v>
          </cell>
          <cell r="C573" t="str">
            <v>(3회)37-40M</v>
          </cell>
          <cell r="D573">
            <v>50</v>
          </cell>
          <cell r="E573" t="str">
            <v>M2</v>
          </cell>
        </row>
        <row r="574">
          <cell r="A574" t="str">
            <v>-9</v>
          </cell>
          <cell r="B574" t="str">
            <v>원형거푸집</v>
          </cell>
          <cell r="C574" t="str">
            <v>(3회 0-7M)</v>
          </cell>
          <cell r="D574">
            <v>461</v>
          </cell>
          <cell r="E574" t="str">
            <v>㎡</v>
          </cell>
        </row>
        <row r="575">
          <cell r="A575" t="str">
            <v>-10</v>
          </cell>
          <cell r="B575" t="str">
            <v>원형거푸집</v>
          </cell>
          <cell r="C575" t="str">
            <v>(3회 7-10M)</v>
          </cell>
          <cell r="D575">
            <v>197</v>
          </cell>
          <cell r="E575" t="str">
            <v>㎡</v>
          </cell>
        </row>
        <row r="576">
          <cell r="A576" t="str">
            <v>-11</v>
          </cell>
          <cell r="B576" t="str">
            <v>원형거푸집</v>
          </cell>
          <cell r="C576" t="str">
            <v>(3회 10-13M)</v>
          </cell>
          <cell r="D576">
            <v>179</v>
          </cell>
          <cell r="E576" t="str">
            <v>㎡</v>
          </cell>
        </row>
        <row r="577">
          <cell r="A577" t="str">
            <v>-12</v>
          </cell>
          <cell r="B577" t="str">
            <v>원형거푸집</v>
          </cell>
          <cell r="C577" t="str">
            <v>(3회 13-16M)</v>
          </cell>
          <cell r="D577">
            <v>176</v>
          </cell>
          <cell r="E577" t="str">
            <v>㎡</v>
          </cell>
        </row>
        <row r="578">
          <cell r="A578" t="str">
            <v>-13</v>
          </cell>
          <cell r="B578" t="str">
            <v>원형거푸집</v>
          </cell>
          <cell r="C578" t="str">
            <v>(3회 16-19M)</v>
          </cell>
          <cell r="D578">
            <v>180</v>
          </cell>
          <cell r="E578" t="str">
            <v>㎡</v>
          </cell>
        </row>
        <row r="579">
          <cell r="A579" t="str">
            <v>-14</v>
          </cell>
          <cell r="B579" t="str">
            <v>원형거푸집</v>
          </cell>
          <cell r="C579" t="str">
            <v>(3회 19-22M)</v>
          </cell>
          <cell r="D579">
            <v>169</v>
          </cell>
          <cell r="E579" t="str">
            <v>㎡</v>
          </cell>
        </row>
        <row r="580">
          <cell r="A580" t="str">
            <v>-15</v>
          </cell>
          <cell r="B580" t="str">
            <v>원형거푸집</v>
          </cell>
          <cell r="C580" t="str">
            <v>(3회 22-25M)</v>
          </cell>
          <cell r="D580">
            <v>154</v>
          </cell>
          <cell r="E580" t="str">
            <v>㎡</v>
          </cell>
        </row>
        <row r="581">
          <cell r="A581" t="str">
            <v>-16</v>
          </cell>
          <cell r="B581" t="str">
            <v>원형거푸집</v>
          </cell>
          <cell r="C581" t="str">
            <v>(3회 25-28M)</v>
          </cell>
          <cell r="D581">
            <v>107</v>
          </cell>
          <cell r="E581" t="str">
            <v>㎡</v>
          </cell>
        </row>
        <row r="582">
          <cell r="A582" t="str">
            <v>-17</v>
          </cell>
          <cell r="B582" t="str">
            <v>원형거푸집</v>
          </cell>
          <cell r="C582" t="str">
            <v>(3회 28-31M)</v>
          </cell>
          <cell r="D582">
            <v>101</v>
          </cell>
          <cell r="E582" t="str">
            <v>㎡</v>
          </cell>
        </row>
        <row r="583">
          <cell r="A583" t="str">
            <v>-18</v>
          </cell>
          <cell r="B583" t="str">
            <v>원형거푸집</v>
          </cell>
          <cell r="C583" t="str">
            <v>(3회)31-34M</v>
          </cell>
          <cell r="D583">
            <v>39</v>
          </cell>
          <cell r="E583" t="str">
            <v>M2</v>
          </cell>
        </row>
        <row r="584">
          <cell r="A584" t="str">
            <v>-19</v>
          </cell>
          <cell r="B584" t="str">
            <v>원형거푸집</v>
          </cell>
          <cell r="C584" t="str">
            <v>(3회)34-37M</v>
          </cell>
          <cell r="D584">
            <v>15</v>
          </cell>
          <cell r="E584" t="str">
            <v>M2</v>
          </cell>
        </row>
        <row r="585">
          <cell r="A585" t="str">
            <v>-20</v>
          </cell>
          <cell r="B585" t="str">
            <v>합판거푸집</v>
          </cell>
          <cell r="C585" t="str">
            <v>(3회)37-40M</v>
          </cell>
          <cell r="D585">
            <v>11</v>
          </cell>
          <cell r="E585" t="str">
            <v>M2</v>
          </cell>
        </row>
        <row r="586">
          <cell r="A586" t="str">
            <v>-21</v>
          </cell>
          <cell r="B586" t="str">
            <v>합판거푸집</v>
          </cell>
          <cell r="C586" t="str">
            <v>(소형6회)</v>
          </cell>
          <cell r="D586">
            <v>280</v>
          </cell>
          <cell r="E586" t="str">
            <v>㎡</v>
          </cell>
        </row>
        <row r="587">
          <cell r="A587" t="str">
            <v>-22</v>
          </cell>
          <cell r="B587" t="str">
            <v>합판거푸집</v>
          </cell>
          <cell r="C587" t="str">
            <v>(소형4회)</v>
          </cell>
          <cell r="D587">
            <v>796</v>
          </cell>
          <cell r="E587" t="str">
            <v>㎡</v>
          </cell>
        </row>
        <row r="588">
          <cell r="A588" t="str">
            <v>-23</v>
          </cell>
          <cell r="B588" t="str">
            <v>합판거푸집</v>
          </cell>
          <cell r="C588" t="str">
            <v>(소형3회)</v>
          </cell>
          <cell r="D588">
            <v>3226</v>
          </cell>
          <cell r="E588" t="str">
            <v>㎡</v>
          </cell>
        </row>
        <row r="589">
          <cell r="A589" t="str">
            <v>g</v>
          </cell>
          <cell r="B589" t="str">
            <v>비계</v>
          </cell>
          <cell r="C589" t="str">
            <v>(강관)0-30M</v>
          </cell>
          <cell r="D589">
            <v>5522</v>
          </cell>
          <cell r="E589" t="str">
            <v>㎡</v>
          </cell>
        </row>
        <row r="590">
          <cell r="A590" t="str">
            <v>h</v>
          </cell>
          <cell r="B590" t="str">
            <v>동바리공</v>
          </cell>
        </row>
        <row r="591">
          <cell r="A591" t="str">
            <v>-1</v>
          </cell>
          <cell r="B591" t="str">
            <v>강관동바리</v>
          </cell>
          <cell r="C591" t="str">
            <v>(교량용)</v>
          </cell>
          <cell r="D591">
            <v>2339</v>
          </cell>
          <cell r="E591" t="str">
            <v>공㎥</v>
          </cell>
        </row>
        <row r="592">
          <cell r="A592" t="str">
            <v>-2</v>
          </cell>
          <cell r="B592" t="str">
            <v>동바리공</v>
          </cell>
          <cell r="C592" t="str">
            <v>(목재4회)</v>
          </cell>
          <cell r="D592">
            <v>3029</v>
          </cell>
          <cell r="E592" t="str">
            <v>공㎥</v>
          </cell>
        </row>
        <row r="593">
          <cell r="A593" t="str">
            <v>i</v>
          </cell>
          <cell r="B593" t="str">
            <v>무수축콘크리트</v>
          </cell>
        </row>
        <row r="594">
          <cell r="A594" t="str">
            <v>-1</v>
          </cell>
          <cell r="B594" t="str">
            <v>무수축몰탈</v>
          </cell>
          <cell r="C594" t="str">
            <v>1:1</v>
          </cell>
          <cell r="D594">
            <v>1.0049999999999999</v>
          </cell>
          <cell r="E594" t="str">
            <v>㎥</v>
          </cell>
        </row>
        <row r="595">
          <cell r="A595" t="str">
            <v>-2</v>
          </cell>
          <cell r="B595" t="str">
            <v>무수축콘크리트</v>
          </cell>
          <cell r="D595">
            <v>5.7149999999999999</v>
          </cell>
          <cell r="E595" t="str">
            <v>㎥</v>
          </cell>
        </row>
        <row r="596">
          <cell r="A596" t="str">
            <v>j</v>
          </cell>
          <cell r="B596" t="str">
            <v>교좌장치공</v>
          </cell>
        </row>
        <row r="597">
          <cell r="A597" t="str">
            <v>-1</v>
          </cell>
          <cell r="B597" t="str">
            <v>POT BEARING</v>
          </cell>
          <cell r="C597" t="str">
            <v>일방향250TON</v>
          </cell>
          <cell r="D597">
            <v>4</v>
          </cell>
          <cell r="E597" t="str">
            <v>EA</v>
          </cell>
        </row>
        <row r="598">
          <cell r="A598" t="str">
            <v>-2</v>
          </cell>
          <cell r="B598" t="str">
            <v>POT BEARING</v>
          </cell>
          <cell r="C598" t="str">
            <v>양방향250TON</v>
          </cell>
          <cell r="D598">
            <v>4</v>
          </cell>
          <cell r="E598" t="str">
            <v>EA</v>
          </cell>
        </row>
        <row r="599">
          <cell r="A599" t="str">
            <v>-3</v>
          </cell>
          <cell r="B599" t="str">
            <v>POT BEARING</v>
          </cell>
          <cell r="C599" t="str">
            <v>고정단550TON</v>
          </cell>
          <cell r="D599">
            <v>2</v>
          </cell>
          <cell r="E599" t="str">
            <v>EA</v>
          </cell>
        </row>
        <row r="600">
          <cell r="A600" t="str">
            <v>-4</v>
          </cell>
          <cell r="B600" t="str">
            <v>POT BEARING</v>
          </cell>
          <cell r="C600" t="str">
            <v>일방향550TON</v>
          </cell>
          <cell r="D600">
            <v>6</v>
          </cell>
          <cell r="E600" t="str">
            <v>EA</v>
          </cell>
        </row>
        <row r="601">
          <cell r="A601" t="str">
            <v>-5</v>
          </cell>
          <cell r="B601" t="str">
            <v>POT BEARING</v>
          </cell>
          <cell r="C601" t="str">
            <v>양방향550TON</v>
          </cell>
          <cell r="D601">
            <v>4</v>
          </cell>
          <cell r="E601" t="str">
            <v>EA</v>
          </cell>
        </row>
        <row r="602">
          <cell r="A602" t="str">
            <v>k</v>
          </cell>
          <cell r="B602" t="str">
            <v>신축이음장치</v>
          </cell>
        </row>
        <row r="603">
          <cell r="A603" t="str">
            <v>-1</v>
          </cell>
          <cell r="B603" t="str">
            <v>신축이음장치</v>
          </cell>
          <cell r="C603" t="str">
            <v>(NO100)</v>
          </cell>
          <cell r="D603">
            <v>13</v>
          </cell>
          <cell r="E603" t="str">
            <v>M</v>
          </cell>
        </row>
        <row r="604">
          <cell r="A604" t="str">
            <v>-2</v>
          </cell>
          <cell r="B604" t="str">
            <v>신축이음장치</v>
          </cell>
          <cell r="C604" t="str">
            <v>(NO240)</v>
          </cell>
          <cell r="D604">
            <v>6</v>
          </cell>
          <cell r="E604" t="str">
            <v>M</v>
          </cell>
        </row>
        <row r="605">
          <cell r="A605" t="str">
            <v>l</v>
          </cell>
          <cell r="B605" t="str">
            <v>표면처리공</v>
          </cell>
        </row>
        <row r="606">
          <cell r="A606" t="str">
            <v>-1</v>
          </cell>
          <cell r="B606" t="str">
            <v>면고르기</v>
          </cell>
          <cell r="C606" t="str">
            <v>DECK FINISHER</v>
          </cell>
          <cell r="D606">
            <v>2394</v>
          </cell>
          <cell r="E606" t="str">
            <v>㎡</v>
          </cell>
        </row>
        <row r="607">
          <cell r="A607" t="str">
            <v>-2</v>
          </cell>
          <cell r="B607" t="str">
            <v>슬라브양생</v>
          </cell>
          <cell r="C607" t="str">
            <v>(도막양생)</v>
          </cell>
          <cell r="D607">
            <v>2394</v>
          </cell>
          <cell r="E607" t="str">
            <v>㎡</v>
          </cell>
        </row>
        <row r="608">
          <cell r="A608" t="str">
            <v>-3</v>
          </cell>
          <cell r="B608" t="str">
            <v>교면방수</v>
          </cell>
          <cell r="C608" t="str">
            <v>(도막방수)</v>
          </cell>
          <cell r="D608">
            <v>2394</v>
          </cell>
          <cell r="E608" t="str">
            <v>㎡</v>
          </cell>
        </row>
        <row r="609">
          <cell r="A609" t="str">
            <v>m</v>
          </cell>
          <cell r="B609" t="str">
            <v>교량명판공</v>
          </cell>
        </row>
        <row r="610">
          <cell r="A610" t="str">
            <v>-1</v>
          </cell>
          <cell r="B610" t="str">
            <v>교명주</v>
          </cell>
          <cell r="C610" t="str">
            <v>(1000*500*350)</v>
          </cell>
          <cell r="D610">
            <v>4</v>
          </cell>
          <cell r="E610" t="str">
            <v>EA</v>
          </cell>
        </row>
        <row r="611">
          <cell r="A611" t="str">
            <v>-2</v>
          </cell>
          <cell r="B611" t="str">
            <v>교명판</v>
          </cell>
          <cell r="C611" t="str">
            <v>(200X450X10)</v>
          </cell>
          <cell r="D611">
            <v>2</v>
          </cell>
          <cell r="E611" t="str">
            <v>EA</v>
          </cell>
        </row>
        <row r="612">
          <cell r="A612" t="str">
            <v>-3</v>
          </cell>
          <cell r="B612" t="str">
            <v>설명판</v>
          </cell>
          <cell r="C612" t="str">
            <v>(500X300X10)</v>
          </cell>
          <cell r="D612">
            <v>2</v>
          </cell>
          <cell r="E612" t="str">
            <v>EA</v>
          </cell>
        </row>
        <row r="613">
          <cell r="A613" t="str">
            <v>-4</v>
          </cell>
          <cell r="B613" t="str">
            <v>TBM 설치</v>
          </cell>
          <cell r="D613">
            <v>2</v>
          </cell>
          <cell r="E613" t="str">
            <v>EA</v>
          </cell>
        </row>
        <row r="614">
          <cell r="A614" t="str">
            <v>n</v>
          </cell>
          <cell r="B614" t="str">
            <v>다월바설치</v>
          </cell>
          <cell r="D614">
            <v>30</v>
          </cell>
          <cell r="E614" t="str">
            <v>EA</v>
          </cell>
        </row>
        <row r="615">
          <cell r="A615" t="str">
            <v>o</v>
          </cell>
          <cell r="B615" t="str">
            <v>스치로폴</v>
          </cell>
          <cell r="C615" t="str">
            <v>(신축이음T=20M/M)</v>
          </cell>
          <cell r="D615">
            <v>4</v>
          </cell>
          <cell r="E615" t="str">
            <v>㎡</v>
          </cell>
        </row>
        <row r="616">
          <cell r="A616" t="str">
            <v>p</v>
          </cell>
          <cell r="B616" t="str">
            <v>교량용집수구</v>
          </cell>
        </row>
        <row r="617">
          <cell r="A617" t="str">
            <v>-1</v>
          </cell>
          <cell r="B617" t="str">
            <v>집수구</v>
          </cell>
          <cell r="C617" t="str">
            <v>(주철)</v>
          </cell>
          <cell r="D617">
            <v>19</v>
          </cell>
          <cell r="E617" t="str">
            <v>EA</v>
          </cell>
        </row>
        <row r="618">
          <cell r="A618" t="str">
            <v>-2</v>
          </cell>
          <cell r="B618" t="str">
            <v>연결배수구</v>
          </cell>
          <cell r="C618" t="str">
            <v>(스텐레스)</v>
          </cell>
          <cell r="D618">
            <v>7</v>
          </cell>
          <cell r="E618" t="str">
            <v>EA</v>
          </cell>
        </row>
        <row r="619">
          <cell r="A619" t="str">
            <v>-3</v>
          </cell>
          <cell r="B619" t="str">
            <v>직관</v>
          </cell>
          <cell r="C619" t="str">
            <v>(Φ150)</v>
          </cell>
          <cell r="D619">
            <v>141</v>
          </cell>
          <cell r="E619" t="str">
            <v>M</v>
          </cell>
        </row>
        <row r="620">
          <cell r="A620" t="str">
            <v>-4</v>
          </cell>
          <cell r="B620" t="str">
            <v>육교용곡관</v>
          </cell>
          <cell r="D620">
            <v>16</v>
          </cell>
          <cell r="E620" t="str">
            <v>EA</v>
          </cell>
        </row>
        <row r="621">
          <cell r="A621" t="str">
            <v>-5</v>
          </cell>
          <cell r="B621" t="str">
            <v>연결부</v>
          </cell>
          <cell r="C621" t="str">
            <v>(스텐레스)</v>
          </cell>
          <cell r="D621">
            <v>141</v>
          </cell>
          <cell r="E621" t="str">
            <v>EA</v>
          </cell>
        </row>
        <row r="622">
          <cell r="A622" t="str">
            <v>-6</v>
          </cell>
          <cell r="B622" t="str">
            <v>하천용배수구</v>
          </cell>
          <cell r="C622" t="str">
            <v>(아연도강관D=150MM)</v>
          </cell>
          <cell r="D622">
            <v>37</v>
          </cell>
          <cell r="E622" t="str">
            <v>M</v>
          </cell>
        </row>
        <row r="623">
          <cell r="A623" t="str">
            <v>q</v>
          </cell>
          <cell r="B623" t="str">
            <v>전선관</v>
          </cell>
          <cell r="C623" t="str">
            <v>P.V.C PIPE</v>
          </cell>
          <cell r="D623">
            <v>736</v>
          </cell>
          <cell r="E623" t="str">
            <v>M</v>
          </cell>
        </row>
        <row r="624">
          <cell r="A624" t="str">
            <v>r</v>
          </cell>
          <cell r="B624" t="str">
            <v>환풍기받침대설치</v>
          </cell>
          <cell r="D624">
            <v>16</v>
          </cell>
          <cell r="E624" t="str">
            <v>EA</v>
          </cell>
        </row>
        <row r="625">
          <cell r="A625" t="str">
            <v>s</v>
          </cell>
          <cell r="B625" t="str">
            <v>강교가설</v>
          </cell>
        </row>
        <row r="626">
          <cell r="A626" t="str">
            <v>-1</v>
          </cell>
          <cell r="B626" t="str">
            <v>강교제작</v>
          </cell>
          <cell r="C626" t="str">
            <v>(송정IC RAMP-D교)</v>
          </cell>
          <cell r="D626">
            <v>1190.816</v>
          </cell>
          <cell r="E626" t="str">
            <v>TON</v>
          </cell>
        </row>
        <row r="627">
          <cell r="A627" t="str">
            <v>-2</v>
          </cell>
          <cell r="B627" t="str">
            <v>강교운반및가설</v>
          </cell>
          <cell r="C627" t="str">
            <v>(송정IC RAMP-D교)</v>
          </cell>
          <cell r="D627">
            <v>1190.816</v>
          </cell>
          <cell r="E627" t="str">
            <v>TON</v>
          </cell>
        </row>
        <row r="628">
          <cell r="A628" t="str">
            <v>-3</v>
          </cell>
          <cell r="B628" t="str">
            <v>내부도장</v>
          </cell>
          <cell r="C628" t="str">
            <v>(공장)</v>
          </cell>
          <cell r="D628">
            <v>13076</v>
          </cell>
          <cell r="E628" t="str">
            <v>㎡</v>
          </cell>
        </row>
        <row r="629">
          <cell r="A629" t="str">
            <v>-4</v>
          </cell>
          <cell r="B629" t="str">
            <v>연결판도장</v>
          </cell>
          <cell r="C629" t="str">
            <v>(공장)</v>
          </cell>
          <cell r="D629">
            <v>1206</v>
          </cell>
          <cell r="E629" t="str">
            <v>㎡</v>
          </cell>
        </row>
        <row r="630">
          <cell r="A630" t="str">
            <v>-5</v>
          </cell>
          <cell r="B630" t="str">
            <v>내부볼트및연결판도장</v>
          </cell>
          <cell r="C630" t="str">
            <v>(현장)</v>
          </cell>
          <cell r="D630">
            <v>311</v>
          </cell>
          <cell r="E630" t="str">
            <v>㎡</v>
          </cell>
        </row>
        <row r="631">
          <cell r="A631" t="str">
            <v>-6</v>
          </cell>
          <cell r="B631" t="str">
            <v>외부도장</v>
          </cell>
          <cell r="C631" t="str">
            <v>(공장)</v>
          </cell>
          <cell r="D631">
            <v>8257</v>
          </cell>
          <cell r="E631" t="str">
            <v>㎡</v>
          </cell>
        </row>
        <row r="632">
          <cell r="A632" t="str">
            <v>-7</v>
          </cell>
          <cell r="B632" t="str">
            <v>외부포장면도장</v>
          </cell>
          <cell r="C632" t="str">
            <v>(공장)</v>
          </cell>
          <cell r="D632">
            <v>1627</v>
          </cell>
          <cell r="E632" t="str">
            <v>㎡</v>
          </cell>
        </row>
        <row r="633">
          <cell r="A633" t="str">
            <v>-8</v>
          </cell>
          <cell r="B633" t="str">
            <v>외부볼트및연결판도장</v>
          </cell>
          <cell r="C633" t="str">
            <v>(현장)</v>
          </cell>
          <cell r="D633">
            <v>895</v>
          </cell>
          <cell r="E633" t="str">
            <v>㎡</v>
          </cell>
        </row>
        <row r="634">
          <cell r="A634" t="str">
            <v>-9</v>
          </cell>
          <cell r="B634" t="str">
            <v>외부도장</v>
          </cell>
          <cell r="C634" t="str">
            <v>(현장)</v>
          </cell>
          <cell r="D634">
            <v>1238</v>
          </cell>
          <cell r="E634" t="str">
            <v>㎡</v>
          </cell>
        </row>
        <row r="635">
          <cell r="A635" t="str">
            <v>t</v>
          </cell>
          <cell r="B635" t="str">
            <v>기타공</v>
          </cell>
        </row>
        <row r="636">
          <cell r="A636" t="str">
            <v>-1</v>
          </cell>
          <cell r="B636" t="str">
            <v>낙교방지책</v>
          </cell>
          <cell r="C636" t="str">
            <v>(1SHOE,TYPE-1)</v>
          </cell>
          <cell r="D636">
            <v>8</v>
          </cell>
          <cell r="E636" t="str">
            <v>EA</v>
          </cell>
        </row>
        <row r="637">
          <cell r="A637" t="str">
            <v>-2</v>
          </cell>
          <cell r="B637" t="str">
            <v>낙교방지책</v>
          </cell>
          <cell r="C637" t="str">
            <v>(1SHOE,TYPE-2)</v>
          </cell>
          <cell r="D637">
            <v>8</v>
          </cell>
          <cell r="E637" t="str">
            <v>EA</v>
          </cell>
        </row>
        <row r="638">
          <cell r="A638" t="str">
            <v>-3</v>
          </cell>
          <cell r="B638" t="str">
            <v>낙교방지책</v>
          </cell>
          <cell r="C638" t="str">
            <v>(1SHOE, TYPE-3)</v>
          </cell>
          <cell r="D638">
            <v>4</v>
          </cell>
          <cell r="E638" t="str">
            <v>EA</v>
          </cell>
        </row>
        <row r="639">
          <cell r="A639" t="str">
            <v>-4</v>
          </cell>
          <cell r="B639" t="str">
            <v>안전점검통로</v>
          </cell>
          <cell r="C639" t="str">
            <v>교축방향(TYPE-1)</v>
          </cell>
          <cell r="D639">
            <v>37</v>
          </cell>
          <cell r="E639" t="str">
            <v>개소</v>
          </cell>
        </row>
        <row r="640">
          <cell r="A640" t="str">
            <v>-5</v>
          </cell>
          <cell r="B640" t="str">
            <v>안전점검통로</v>
          </cell>
          <cell r="C640" t="str">
            <v>교축방향(TYPE-2)</v>
          </cell>
          <cell r="D640">
            <v>41</v>
          </cell>
          <cell r="E640" t="str">
            <v>개소</v>
          </cell>
        </row>
        <row r="641">
          <cell r="A641" t="str">
            <v>-6</v>
          </cell>
          <cell r="B641" t="str">
            <v>안전점검통로(송정D)</v>
          </cell>
          <cell r="C641" t="str">
            <v>(교축직각방향TYPE-1)</v>
          </cell>
          <cell r="D641">
            <v>6</v>
          </cell>
          <cell r="E641" t="str">
            <v>개소</v>
          </cell>
        </row>
        <row r="642">
          <cell r="A642" t="str">
            <v>-7</v>
          </cell>
          <cell r="B642" t="str">
            <v>안전점검통로(송정D)</v>
          </cell>
          <cell r="C642" t="str">
            <v>교축직각방향(TYPE-2)</v>
          </cell>
          <cell r="D642">
            <v>1</v>
          </cell>
          <cell r="E642" t="str">
            <v>개소</v>
          </cell>
        </row>
        <row r="643">
          <cell r="A643" t="str">
            <v>-8</v>
          </cell>
          <cell r="B643" t="str">
            <v>내부출입구설치</v>
          </cell>
          <cell r="C643" t="str">
            <v>LOWER FLANGE</v>
          </cell>
          <cell r="D643">
            <v>8</v>
          </cell>
          <cell r="E643" t="str">
            <v>EA</v>
          </cell>
        </row>
        <row r="644">
          <cell r="A644" t="str">
            <v>-9</v>
          </cell>
          <cell r="B644" t="str">
            <v>내부출입구설치</v>
          </cell>
          <cell r="C644" t="str">
            <v>DIAPHRAGM</v>
          </cell>
          <cell r="D644">
            <v>8</v>
          </cell>
          <cell r="E644" t="str">
            <v>EA</v>
          </cell>
        </row>
        <row r="645">
          <cell r="A645" t="str">
            <v>-10</v>
          </cell>
          <cell r="B645" t="str">
            <v>내부출입구설치</v>
          </cell>
          <cell r="C645" t="str">
            <v>WEB</v>
          </cell>
          <cell r="D645">
            <v>12</v>
          </cell>
          <cell r="E645" t="str">
            <v>EA</v>
          </cell>
        </row>
        <row r="646">
          <cell r="A646" t="str">
            <v>u</v>
          </cell>
          <cell r="B646" t="str">
            <v>가 도</v>
          </cell>
        </row>
        <row r="647">
          <cell r="A647" t="str">
            <v>-1</v>
          </cell>
          <cell r="B647" t="str">
            <v>가도공흙쌓기</v>
          </cell>
          <cell r="D647">
            <v>1141</v>
          </cell>
          <cell r="E647" t="str">
            <v>M3</v>
          </cell>
        </row>
        <row r="648">
          <cell r="A648" t="str">
            <v>-2</v>
          </cell>
          <cell r="B648" t="str">
            <v>가마니쌓기및헐기</v>
          </cell>
          <cell r="D648">
            <v>368</v>
          </cell>
          <cell r="E648" t="str">
            <v>M2</v>
          </cell>
        </row>
        <row r="649">
          <cell r="A649" t="str">
            <v>v</v>
          </cell>
          <cell r="B649" t="str">
            <v>가시설</v>
          </cell>
          <cell r="C649" t="str">
            <v>(교각부)</v>
          </cell>
        </row>
        <row r="650">
          <cell r="A650" t="str">
            <v>-1</v>
          </cell>
          <cell r="B650" t="str">
            <v>강널말뚝자재비</v>
          </cell>
          <cell r="C650" t="str">
            <v>400*150*13</v>
          </cell>
          <cell r="D650">
            <v>223</v>
          </cell>
          <cell r="E650" t="str">
            <v>TON</v>
          </cell>
        </row>
        <row r="651">
          <cell r="A651" t="str">
            <v>-2</v>
          </cell>
          <cell r="B651" t="str">
            <v>강널말뚝 항타(송정IC</v>
          </cell>
          <cell r="C651" t="str">
            <v>RAMP-D교,가시설용)</v>
          </cell>
          <cell r="D651">
            <v>2142</v>
          </cell>
          <cell r="E651" t="str">
            <v>M</v>
          </cell>
        </row>
        <row r="652">
          <cell r="A652" t="str">
            <v>-3</v>
          </cell>
          <cell r="B652" t="str">
            <v>강널말뚝 뽑기(송정IC</v>
          </cell>
          <cell r="C652" t="str">
            <v>RAMP-D교)가시설용</v>
          </cell>
          <cell r="D652">
            <v>2142</v>
          </cell>
          <cell r="E652" t="str">
            <v>M</v>
          </cell>
        </row>
        <row r="653">
          <cell r="A653" t="str">
            <v>-4</v>
          </cell>
          <cell r="B653" t="str">
            <v>띠장설치및철거(송정)</v>
          </cell>
          <cell r="C653" t="str">
            <v>RAMP-D교</v>
          </cell>
          <cell r="D653">
            <v>332</v>
          </cell>
          <cell r="E653" t="str">
            <v>M</v>
          </cell>
        </row>
        <row r="654">
          <cell r="A654" t="str">
            <v>-5</v>
          </cell>
          <cell r="B654" t="str">
            <v>L형강설치및철거</v>
          </cell>
          <cell r="C654" t="str">
            <v>100*100*10</v>
          </cell>
          <cell r="D654">
            <v>92</v>
          </cell>
          <cell r="E654" t="str">
            <v>M</v>
          </cell>
        </row>
        <row r="655">
          <cell r="A655" t="str">
            <v>-6</v>
          </cell>
          <cell r="B655" t="str">
            <v>보걸이 설치</v>
          </cell>
          <cell r="D655">
            <v>166</v>
          </cell>
          <cell r="E655" t="str">
            <v>EA</v>
          </cell>
        </row>
        <row r="656">
          <cell r="A656" t="str">
            <v>-7</v>
          </cell>
          <cell r="B656" t="str">
            <v>강판설치</v>
          </cell>
          <cell r="D656">
            <v>20.634</v>
          </cell>
          <cell r="E656" t="str">
            <v>TON</v>
          </cell>
        </row>
        <row r="657">
          <cell r="A657" t="str">
            <v>w</v>
          </cell>
          <cell r="B657" t="str">
            <v>가교가설(송정R-D)</v>
          </cell>
          <cell r="C657" t="str">
            <v>(L=70.0M,8.0M)</v>
          </cell>
          <cell r="D657">
            <v>1</v>
          </cell>
          <cell r="E657" t="str">
            <v>L.S</v>
          </cell>
        </row>
        <row r="658">
          <cell r="A658" t="str">
            <v>x</v>
          </cell>
          <cell r="B658" t="str">
            <v>검사시험</v>
          </cell>
        </row>
        <row r="659">
          <cell r="A659" t="str">
            <v>-1</v>
          </cell>
          <cell r="B659" t="str">
            <v>방사선투과검사</v>
          </cell>
          <cell r="C659" t="str">
            <v>R.T</v>
          </cell>
          <cell r="D659">
            <v>48</v>
          </cell>
          <cell r="E659" t="str">
            <v>SHEET</v>
          </cell>
        </row>
        <row r="660">
          <cell r="A660" t="str">
            <v>-2</v>
          </cell>
          <cell r="B660" t="str">
            <v>초음파탐상검사</v>
          </cell>
          <cell r="C660" t="str">
            <v>U.T</v>
          </cell>
          <cell r="D660">
            <v>30</v>
          </cell>
          <cell r="E660" t="str">
            <v>M</v>
          </cell>
        </row>
        <row r="661">
          <cell r="A661" t="str">
            <v>y</v>
          </cell>
          <cell r="B661" t="str">
            <v>교대보호블럭</v>
          </cell>
          <cell r="C661" t="str">
            <v>400x400x100</v>
          </cell>
          <cell r="D661">
            <v>32</v>
          </cell>
          <cell r="E661" t="str">
            <v>M2</v>
          </cell>
        </row>
        <row r="662">
          <cell r="A662" t="str">
            <v>z</v>
          </cell>
          <cell r="B662" t="str">
            <v>자재비</v>
          </cell>
        </row>
        <row r="663">
          <cell r="A663" t="str">
            <v>-1</v>
          </cell>
          <cell r="B663" t="str">
            <v>레미콘</v>
          </cell>
          <cell r="C663" t="str">
            <v>25-240-12</v>
          </cell>
          <cell r="D663">
            <v>886</v>
          </cell>
          <cell r="E663" t="str">
            <v>㎥</v>
          </cell>
        </row>
        <row r="664">
          <cell r="A664" t="str">
            <v>-2</v>
          </cell>
          <cell r="B664" t="str">
            <v>레미콘</v>
          </cell>
          <cell r="C664" t="str">
            <v>25-210-12</v>
          </cell>
          <cell r="D664">
            <v>4051</v>
          </cell>
          <cell r="E664" t="str">
            <v>㎥</v>
          </cell>
        </row>
        <row r="665">
          <cell r="A665" t="str">
            <v>-3</v>
          </cell>
          <cell r="B665" t="str">
            <v>레미콘</v>
          </cell>
          <cell r="C665" t="str">
            <v>40-180-8</v>
          </cell>
          <cell r="D665">
            <v>640</v>
          </cell>
          <cell r="E665" t="str">
            <v>㎥</v>
          </cell>
        </row>
        <row r="666">
          <cell r="A666" t="str">
            <v>-4</v>
          </cell>
          <cell r="B666" t="str">
            <v>레미콘</v>
          </cell>
          <cell r="C666" t="str">
            <v>40-160-8</v>
          </cell>
          <cell r="D666">
            <v>185</v>
          </cell>
          <cell r="E666" t="str">
            <v>㎥</v>
          </cell>
        </row>
        <row r="667">
          <cell r="A667" t="str">
            <v>-5</v>
          </cell>
          <cell r="B667" t="str">
            <v>시멘트</v>
          </cell>
          <cell r="C667" t="str">
            <v>40㎏/대</v>
          </cell>
          <cell r="D667">
            <v>161</v>
          </cell>
          <cell r="E667" t="str">
            <v>대</v>
          </cell>
        </row>
        <row r="668">
          <cell r="A668" t="str">
            <v>-6</v>
          </cell>
          <cell r="B668" t="str">
            <v>철근</v>
          </cell>
          <cell r="C668" t="str">
            <v>SD40 H16M/M 이상</v>
          </cell>
          <cell r="D668">
            <v>301.46199999999999</v>
          </cell>
          <cell r="E668" t="str">
            <v>TON</v>
          </cell>
        </row>
        <row r="669">
          <cell r="A669" t="str">
            <v>-7</v>
          </cell>
          <cell r="B669" t="str">
            <v>철근</v>
          </cell>
          <cell r="C669" t="str">
            <v>SD40 H13M/M</v>
          </cell>
          <cell r="D669">
            <v>4.7320000000000002</v>
          </cell>
          <cell r="E669" t="str">
            <v>TON</v>
          </cell>
        </row>
        <row r="670">
          <cell r="A670" t="str">
            <v>-8</v>
          </cell>
          <cell r="B670" t="str">
            <v>철근</v>
          </cell>
          <cell r="C670" t="str">
            <v>SD30 D16M/M 이상</v>
          </cell>
          <cell r="D670">
            <v>893.61300000000006</v>
          </cell>
          <cell r="E670" t="str">
            <v>TON</v>
          </cell>
        </row>
        <row r="671">
          <cell r="A671" t="str">
            <v>-9</v>
          </cell>
          <cell r="B671" t="str">
            <v>철근</v>
          </cell>
          <cell r="C671" t="str">
            <v>SD30 D13M/M</v>
          </cell>
          <cell r="D671">
            <v>19.251000000000001</v>
          </cell>
          <cell r="E671" t="str">
            <v>TON</v>
          </cell>
        </row>
        <row r="672">
          <cell r="A672" t="str">
            <v>3.05</v>
          </cell>
          <cell r="B672" t="str">
            <v>송정RAMP-E교(S.T BOX</v>
          </cell>
          <cell r="C672" t="str">
            <v>)L=360.0, B=7.5</v>
          </cell>
        </row>
        <row r="673">
          <cell r="A673" t="str">
            <v>a</v>
          </cell>
          <cell r="B673" t="str">
            <v>토  공</v>
          </cell>
        </row>
        <row r="674">
          <cell r="A674" t="str">
            <v>-1</v>
          </cell>
          <cell r="B674" t="str">
            <v>구조물터파기</v>
          </cell>
          <cell r="C674" t="str">
            <v>(육상토사:0-4M)</v>
          </cell>
          <cell r="D674">
            <v>12664</v>
          </cell>
          <cell r="E674" t="str">
            <v>㎥</v>
          </cell>
        </row>
        <row r="675">
          <cell r="A675" t="str">
            <v>-2</v>
          </cell>
          <cell r="B675" t="str">
            <v>구조물터파기</v>
          </cell>
          <cell r="C675" t="str">
            <v>(육상토사:4m이상)</v>
          </cell>
          <cell r="D675">
            <v>6426</v>
          </cell>
          <cell r="E675" t="str">
            <v>㎥</v>
          </cell>
        </row>
        <row r="676">
          <cell r="A676" t="str">
            <v>-3</v>
          </cell>
          <cell r="B676" t="str">
            <v>구조물터파기</v>
          </cell>
          <cell r="C676" t="str">
            <v>(육상리핑암:0-4M)</v>
          </cell>
          <cell r="D676">
            <v>358</v>
          </cell>
          <cell r="E676" t="str">
            <v>㎥</v>
          </cell>
        </row>
        <row r="677">
          <cell r="A677" t="str">
            <v>-4</v>
          </cell>
          <cell r="B677" t="str">
            <v>구조물터파기</v>
          </cell>
          <cell r="C677" t="str">
            <v>(육상리핑암:4M이상)</v>
          </cell>
          <cell r="D677">
            <v>683</v>
          </cell>
          <cell r="E677" t="str">
            <v>㎥</v>
          </cell>
        </row>
        <row r="678">
          <cell r="A678" t="str">
            <v>-5</v>
          </cell>
          <cell r="B678" t="str">
            <v>구조물터파기</v>
          </cell>
          <cell r="C678" t="str">
            <v>(육상발파암;4M이상)</v>
          </cell>
          <cell r="D678">
            <v>307</v>
          </cell>
          <cell r="E678" t="str">
            <v>㎥</v>
          </cell>
        </row>
        <row r="679">
          <cell r="A679" t="str">
            <v>-6</v>
          </cell>
          <cell r="B679" t="str">
            <v>구조물터파기</v>
          </cell>
          <cell r="C679" t="str">
            <v>(수중토사:0-4M)</v>
          </cell>
          <cell r="D679">
            <v>1152</v>
          </cell>
          <cell r="E679" t="str">
            <v>㎥</v>
          </cell>
        </row>
        <row r="680">
          <cell r="A680" t="str">
            <v>-7</v>
          </cell>
          <cell r="B680" t="str">
            <v>구조물터파기</v>
          </cell>
          <cell r="C680" t="str">
            <v>(수중토사:4M이상)</v>
          </cell>
          <cell r="D680">
            <v>230</v>
          </cell>
          <cell r="E680" t="str">
            <v>㎥</v>
          </cell>
        </row>
        <row r="681">
          <cell r="A681" t="str">
            <v>-8</v>
          </cell>
          <cell r="B681" t="str">
            <v>구조물터파기</v>
          </cell>
          <cell r="C681" t="str">
            <v>(수중리핑암:4M이상)</v>
          </cell>
          <cell r="D681">
            <v>244</v>
          </cell>
          <cell r="E681" t="str">
            <v>㎥</v>
          </cell>
        </row>
        <row r="682">
          <cell r="A682" t="str">
            <v>-9</v>
          </cell>
          <cell r="B682" t="str">
            <v>되메우기및다짐</v>
          </cell>
          <cell r="C682" t="str">
            <v>(인력30%+기계70%)</v>
          </cell>
          <cell r="D682">
            <v>18726</v>
          </cell>
          <cell r="E682" t="str">
            <v>㎥</v>
          </cell>
        </row>
        <row r="683">
          <cell r="A683" t="str">
            <v>-10</v>
          </cell>
          <cell r="B683" t="str">
            <v>물푸기</v>
          </cell>
          <cell r="C683" t="str">
            <v>(교량등대형구조물)</v>
          </cell>
          <cell r="D683">
            <v>59</v>
          </cell>
          <cell r="E683" t="str">
            <v>HR</v>
          </cell>
        </row>
        <row r="684">
          <cell r="A684" t="str">
            <v>-11</v>
          </cell>
          <cell r="B684" t="str">
            <v>뒷채움및다짐</v>
          </cell>
          <cell r="D684">
            <v>517</v>
          </cell>
          <cell r="E684" t="str">
            <v>㎥</v>
          </cell>
        </row>
        <row r="685">
          <cell r="A685" t="str">
            <v>-12</v>
          </cell>
          <cell r="B685" t="str">
            <v>면정리및청소</v>
          </cell>
          <cell r="C685" t="str">
            <v>육상</v>
          </cell>
          <cell r="D685">
            <v>250</v>
          </cell>
          <cell r="E685" t="str">
            <v>M2</v>
          </cell>
        </row>
        <row r="686">
          <cell r="A686" t="str">
            <v>b</v>
          </cell>
          <cell r="B686" t="str">
            <v>강관파일공</v>
          </cell>
        </row>
        <row r="687">
          <cell r="A687" t="str">
            <v>-1</v>
          </cell>
          <cell r="B687" t="str">
            <v>강관파일자재비</v>
          </cell>
          <cell r="C687" t="str">
            <v>(Φ508.0M/M*12T)</v>
          </cell>
          <cell r="D687">
            <v>189</v>
          </cell>
          <cell r="E687" t="str">
            <v>M</v>
          </cell>
        </row>
        <row r="688">
          <cell r="A688" t="str">
            <v>-2</v>
          </cell>
          <cell r="B688" t="str">
            <v>항타비직항(송정E교)</v>
          </cell>
          <cell r="C688" t="str">
            <v>(Φ508.0*12T)</v>
          </cell>
          <cell r="D688">
            <v>175</v>
          </cell>
          <cell r="E688" t="str">
            <v>M</v>
          </cell>
        </row>
        <row r="689">
          <cell r="A689" t="str">
            <v>-3</v>
          </cell>
          <cell r="B689" t="str">
            <v>두부선단보강</v>
          </cell>
          <cell r="C689" t="str">
            <v>(Φ508.0M/M*12T)</v>
          </cell>
          <cell r="D689">
            <v>20</v>
          </cell>
          <cell r="E689" t="str">
            <v>개소</v>
          </cell>
        </row>
        <row r="690">
          <cell r="A690" t="str">
            <v>c</v>
          </cell>
          <cell r="B690" t="str">
            <v>콘크리트타설</v>
          </cell>
        </row>
        <row r="691">
          <cell r="A691" t="str">
            <v>-1</v>
          </cell>
          <cell r="B691" t="str">
            <v>무근콘크리트타설</v>
          </cell>
          <cell r="C691" t="str">
            <v>(진동기제외)</v>
          </cell>
          <cell r="D691">
            <v>1091</v>
          </cell>
          <cell r="E691" t="str">
            <v>㎥</v>
          </cell>
        </row>
        <row r="692">
          <cell r="A692" t="str">
            <v>-2</v>
          </cell>
          <cell r="B692" t="str">
            <v>철근콘크리트타설</v>
          </cell>
          <cell r="C692" t="str">
            <v>펌프카타설(0-15M)</v>
          </cell>
          <cell r="D692">
            <v>4034</v>
          </cell>
          <cell r="E692" t="str">
            <v>㎥</v>
          </cell>
        </row>
        <row r="693">
          <cell r="A693" t="str">
            <v>-3</v>
          </cell>
          <cell r="B693" t="str">
            <v>철근콘크리트타설</v>
          </cell>
          <cell r="C693" t="str">
            <v>펌프카타설(15M이상)</v>
          </cell>
          <cell r="D693">
            <v>709</v>
          </cell>
          <cell r="E693" t="str">
            <v>㎥</v>
          </cell>
        </row>
        <row r="694">
          <cell r="A694" t="str">
            <v>d</v>
          </cell>
          <cell r="B694" t="str">
            <v>스페이셔설치</v>
          </cell>
        </row>
        <row r="695">
          <cell r="A695" t="str">
            <v>-1</v>
          </cell>
          <cell r="B695" t="str">
            <v>스페이셔설치</v>
          </cell>
          <cell r="C695" t="str">
            <v>벽체용</v>
          </cell>
          <cell r="D695">
            <v>3287</v>
          </cell>
          <cell r="E695" t="str">
            <v>㎡</v>
          </cell>
        </row>
        <row r="696">
          <cell r="A696" t="str">
            <v>-2</v>
          </cell>
          <cell r="B696" t="str">
            <v>스페이서설치</v>
          </cell>
          <cell r="C696" t="str">
            <v>슬라브용</v>
          </cell>
          <cell r="D696">
            <v>3483</v>
          </cell>
          <cell r="E696" t="str">
            <v>㎡</v>
          </cell>
        </row>
        <row r="697">
          <cell r="A697" t="str">
            <v>e</v>
          </cell>
          <cell r="B697" t="str">
            <v>철근가공조립</v>
          </cell>
        </row>
        <row r="698">
          <cell r="A698" t="str">
            <v>-1</v>
          </cell>
          <cell r="B698" t="str">
            <v>철근가공조립</v>
          </cell>
          <cell r="C698" t="str">
            <v>(보통)</v>
          </cell>
          <cell r="D698">
            <v>68.697999999999993</v>
          </cell>
          <cell r="E698" t="str">
            <v>TON</v>
          </cell>
        </row>
        <row r="699">
          <cell r="A699" t="str">
            <v>-2</v>
          </cell>
          <cell r="B699" t="str">
            <v>철근가공조립</v>
          </cell>
          <cell r="C699" t="str">
            <v>(복잡)</v>
          </cell>
          <cell r="D699">
            <v>309.08800000000002</v>
          </cell>
          <cell r="E699" t="str">
            <v>TON</v>
          </cell>
        </row>
        <row r="700">
          <cell r="A700" t="str">
            <v>-3</v>
          </cell>
          <cell r="B700" t="str">
            <v>철근가공조립</v>
          </cell>
          <cell r="C700" t="str">
            <v>(매우복잡)</v>
          </cell>
          <cell r="D700">
            <v>780.79499999999996</v>
          </cell>
          <cell r="E700" t="str">
            <v>TON</v>
          </cell>
        </row>
        <row r="701">
          <cell r="A701" t="str">
            <v>f</v>
          </cell>
          <cell r="B701" t="str">
            <v>합판거푸집</v>
          </cell>
        </row>
        <row r="702">
          <cell r="A702" t="str">
            <v>-1</v>
          </cell>
          <cell r="B702" t="str">
            <v>합판거푸집</v>
          </cell>
          <cell r="C702" t="str">
            <v>(3회)0-7M</v>
          </cell>
          <cell r="D702">
            <v>426</v>
          </cell>
          <cell r="E702" t="str">
            <v>㎡</v>
          </cell>
        </row>
        <row r="703">
          <cell r="A703" t="str">
            <v>-2</v>
          </cell>
          <cell r="B703" t="str">
            <v>합판거푸집</v>
          </cell>
          <cell r="C703" t="str">
            <v>(3회)7-10M</v>
          </cell>
          <cell r="D703">
            <v>135</v>
          </cell>
          <cell r="E703" t="str">
            <v>㎡</v>
          </cell>
        </row>
        <row r="704">
          <cell r="A704" t="str">
            <v>-3</v>
          </cell>
          <cell r="B704" t="str">
            <v>합판거푸집</v>
          </cell>
          <cell r="C704" t="str">
            <v>(3회)13-16M</v>
          </cell>
          <cell r="D704">
            <v>50</v>
          </cell>
          <cell r="E704" t="str">
            <v>㎡</v>
          </cell>
        </row>
        <row r="705">
          <cell r="A705" t="str">
            <v>-4</v>
          </cell>
          <cell r="B705" t="str">
            <v>합판거푸집</v>
          </cell>
          <cell r="C705" t="str">
            <v>(3회)22-25M</v>
          </cell>
          <cell r="D705">
            <v>99</v>
          </cell>
          <cell r="E705" t="str">
            <v>㎡</v>
          </cell>
        </row>
        <row r="706">
          <cell r="A706" t="str">
            <v>-5</v>
          </cell>
          <cell r="B706" t="str">
            <v>합판거푸집</v>
          </cell>
          <cell r="C706" t="str">
            <v>(3회)25-28M</v>
          </cell>
          <cell r="D706">
            <v>49</v>
          </cell>
          <cell r="E706" t="str">
            <v>㎡</v>
          </cell>
        </row>
        <row r="707">
          <cell r="A707" t="str">
            <v>-6</v>
          </cell>
          <cell r="B707" t="str">
            <v>합판거푸집</v>
          </cell>
          <cell r="C707" t="str">
            <v>(3회)28-31M</v>
          </cell>
          <cell r="D707">
            <v>99</v>
          </cell>
          <cell r="E707" t="str">
            <v>㎡</v>
          </cell>
        </row>
        <row r="708">
          <cell r="A708" t="str">
            <v>-7</v>
          </cell>
          <cell r="B708" t="str">
            <v>합판거푸집</v>
          </cell>
          <cell r="C708" t="str">
            <v>(3회)31-34M</v>
          </cell>
          <cell r="D708">
            <v>72</v>
          </cell>
          <cell r="E708" t="str">
            <v>㎡</v>
          </cell>
        </row>
        <row r="709">
          <cell r="A709" t="str">
            <v>-8</v>
          </cell>
          <cell r="B709" t="str">
            <v>원형거푸집</v>
          </cell>
          <cell r="C709" t="str">
            <v>(3회 0-7M)</v>
          </cell>
          <cell r="D709">
            <v>461</v>
          </cell>
          <cell r="E709" t="str">
            <v>㎡</v>
          </cell>
        </row>
        <row r="710">
          <cell r="A710" t="str">
            <v>-9</v>
          </cell>
          <cell r="B710" t="str">
            <v>원형거푸집</v>
          </cell>
          <cell r="C710" t="str">
            <v>(3회 7-10M)</v>
          </cell>
          <cell r="D710">
            <v>197</v>
          </cell>
          <cell r="E710" t="str">
            <v>㎡</v>
          </cell>
        </row>
        <row r="711">
          <cell r="A711" t="str">
            <v>-10</v>
          </cell>
          <cell r="B711" t="str">
            <v>원형거푸집</v>
          </cell>
          <cell r="C711" t="str">
            <v>(3회 10-13M)</v>
          </cell>
          <cell r="D711">
            <v>190</v>
          </cell>
          <cell r="E711" t="str">
            <v>㎡</v>
          </cell>
        </row>
        <row r="712">
          <cell r="A712" t="str">
            <v>-11</v>
          </cell>
          <cell r="B712" t="str">
            <v>원형거푸집</v>
          </cell>
          <cell r="C712" t="str">
            <v>(3회 13-16M)</v>
          </cell>
          <cell r="D712">
            <v>180</v>
          </cell>
          <cell r="E712" t="str">
            <v>㎡</v>
          </cell>
        </row>
        <row r="713">
          <cell r="A713" t="str">
            <v>-12</v>
          </cell>
          <cell r="B713" t="str">
            <v>원형거푸집</v>
          </cell>
          <cell r="C713" t="str">
            <v>(3회 16-19M)</v>
          </cell>
          <cell r="D713">
            <v>169</v>
          </cell>
          <cell r="E713" t="str">
            <v>㎡</v>
          </cell>
        </row>
        <row r="714">
          <cell r="A714" t="str">
            <v>-13</v>
          </cell>
          <cell r="B714" t="str">
            <v>원형거푸집</v>
          </cell>
          <cell r="C714" t="str">
            <v>(3회 19-22M)</v>
          </cell>
          <cell r="D714">
            <v>137</v>
          </cell>
          <cell r="E714" t="str">
            <v>㎡</v>
          </cell>
        </row>
        <row r="715">
          <cell r="A715" t="str">
            <v>-14</v>
          </cell>
          <cell r="B715" t="str">
            <v>원형거푸집</v>
          </cell>
          <cell r="C715" t="str">
            <v>(3회 22-25M)</v>
          </cell>
          <cell r="D715">
            <v>135</v>
          </cell>
          <cell r="E715" t="str">
            <v>㎡</v>
          </cell>
        </row>
        <row r="716">
          <cell r="A716" t="str">
            <v>-15</v>
          </cell>
          <cell r="B716" t="str">
            <v>원형거푸집</v>
          </cell>
          <cell r="C716" t="str">
            <v>(3회 25-28M)</v>
          </cell>
          <cell r="D716">
            <v>61</v>
          </cell>
          <cell r="E716" t="str">
            <v>㎡</v>
          </cell>
        </row>
        <row r="717">
          <cell r="A717" t="str">
            <v>-16</v>
          </cell>
          <cell r="B717" t="str">
            <v>원형거푸집</v>
          </cell>
          <cell r="C717" t="str">
            <v>(3회 28-31M)</v>
          </cell>
          <cell r="D717">
            <v>33</v>
          </cell>
          <cell r="E717" t="str">
            <v>㎡</v>
          </cell>
        </row>
        <row r="718">
          <cell r="A718" t="str">
            <v>-17</v>
          </cell>
          <cell r="B718" t="str">
            <v>원형거푸집</v>
          </cell>
          <cell r="C718" t="str">
            <v>(3회)34-37M</v>
          </cell>
          <cell r="D718">
            <v>700</v>
          </cell>
          <cell r="E718" t="str">
            <v>M2</v>
          </cell>
        </row>
        <row r="719">
          <cell r="A719" t="str">
            <v>-18</v>
          </cell>
          <cell r="B719" t="str">
            <v>합판거푸집</v>
          </cell>
          <cell r="C719" t="str">
            <v>(소형6회)</v>
          </cell>
          <cell r="D719">
            <v>399</v>
          </cell>
          <cell r="E719" t="str">
            <v>㎡</v>
          </cell>
        </row>
        <row r="720">
          <cell r="A720" t="str">
            <v>-19</v>
          </cell>
          <cell r="B720" t="str">
            <v>합판거푸집</v>
          </cell>
          <cell r="C720" t="str">
            <v>(소형4회)</v>
          </cell>
          <cell r="D720">
            <v>100</v>
          </cell>
          <cell r="E720" t="str">
            <v>㎡</v>
          </cell>
        </row>
        <row r="721">
          <cell r="A721" t="str">
            <v>-20</v>
          </cell>
          <cell r="B721" t="str">
            <v>합판거푸집</v>
          </cell>
          <cell r="C721" t="str">
            <v>(소형3회)</v>
          </cell>
          <cell r="D721">
            <v>3174</v>
          </cell>
          <cell r="E721" t="str">
            <v>㎡</v>
          </cell>
        </row>
        <row r="722">
          <cell r="A722" t="str">
            <v>g</v>
          </cell>
          <cell r="B722" t="str">
            <v>비계</v>
          </cell>
          <cell r="C722" t="str">
            <v>(강관)0-30M</v>
          </cell>
          <cell r="D722">
            <v>4873</v>
          </cell>
          <cell r="E722" t="str">
            <v>㎡</v>
          </cell>
        </row>
        <row r="723">
          <cell r="A723" t="str">
            <v>h</v>
          </cell>
          <cell r="B723" t="str">
            <v>동바리공</v>
          </cell>
        </row>
        <row r="724">
          <cell r="A724" t="str">
            <v>-1</v>
          </cell>
          <cell r="B724" t="str">
            <v>강관동바리</v>
          </cell>
          <cell r="C724" t="str">
            <v>(교량용)</v>
          </cell>
          <cell r="D724">
            <v>2078</v>
          </cell>
          <cell r="E724" t="str">
            <v>공㎥</v>
          </cell>
        </row>
        <row r="725">
          <cell r="A725" t="str">
            <v>-2</v>
          </cell>
          <cell r="B725" t="str">
            <v>동바리공</v>
          </cell>
          <cell r="C725" t="str">
            <v>(목재4회)</v>
          </cell>
          <cell r="D725">
            <v>2941</v>
          </cell>
          <cell r="E725" t="str">
            <v>공㎥</v>
          </cell>
        </row>
        <row r="726">
          <cell r="A726" t="str">
            <v>i</v>
          </cell>
          <cell r="B726" t="str">
            <v>무수축콘크리트</v>
          </cell>
        </row>
        <row r="727">
          <cell r="A727" t="str">
            <v>-1</v>
          </cell>
          <cell r="B727" t="str">
            <v>무수축몰탈</v>
          </cell>
          <cell r="C727" t="str">
            <v>1:1</v>
          </cell>
          <cell r="D727">
            <v>1.0049999999999999</v>
          </cell>
          <cell r="E727" t="str">
            <v>㎥</v>
          </cell>
        </row>
        <row r="728">
          <cell r="A728" t="str">
            <v>-2</v>
          </cell>
          <cell r="B728" t="str">
            <v>무수축콘크리트</v>
          </cell>
          <cell r="D728">
            <v>5.7149999999999999</v>
          </cell>
          <cell r="E728" t="str">
            <v>㎥</v>
          </cell>
        </row>
        <row r="729">
          <cell r="A729" t="str">
            <v>j</v>
          </cell>
          <cell r="B729" t="str">
            <v>교좌장치</v>
          </cell>
        </row>
        <row r="730">
          <cell r="A730" t="str">
            <v>-1</v>
          </cell>
          <cell r="B730" t="str">
            <v>POT BEARING</v>
          </cell>
          <cell r="C730" t="str">
            <v>일방향250TON</v>
          </cell>
          <cell r="D730">
            <v>4</v>
          </cell>
          <cell r="E730" t="str">
            <v>EA</v>
          </cell>
        </row>
        <row r="731">
          <cell r="A731" t="str">
            <v>-2</v>
          </cell>
          <cell r="B731" t="str">
            <v>POT BEARING</v>
          </cell>
          <cell r="C731" t="str">
            <v>양방향250TON</v>
          </cell>
          <cell r="D731">
            <v>4</v>
          </cell>
          <cell r="E731" t="str">
            <v>EA</v>
          </cell>
        </row>
        <row r="732">
          <cell r="A732" t="str">
            <v>-3</v>
          </cell>
          <cell r="B732" t="str">
            <v>POT BEARING</v>
          </cell>
          <cell r="C732" t="str">
            <v>고정단550TON</v>
          </cell>
          <cell r="D732">
            <v>2</v>
          </cell>
          <cell r="E732" t="str">
            <v>EA</v>
          </cell>
        </row>
        <row r="733">
          <cell r="A733" t="str">
            <v>-4</v>
          </cell>
          <cell r="B733" t="str">
            <v>POT BEARING</v>
          </cell>
          <cell r="C733" t="str">
            <v>일방향550TON</v>
          </cell>
          <cell r="D733">
            <v>6</v>
          </cell>
          <cell r="E733" t="str">
            <v>EA</v>
          </cell>
        </row>
        <row r="734">
          <cell r="A734" t="str">
            <v>-5</v>
          </cell>
          <cell r="B734" t="str">
            <v>POT BEARING</v>
          </cell>
          <cell r="C734" t="str">
            <v>양방향550TON</v>
          </cell>
          <cell r="D734">
            <v>4</v>
          </cell>
          <cell r="E734" t="str">
            <v>EA</v>
          </cell>
        </row>
        <row r="735">
          <cell r="A735" t="str">
            <v>k</v>
          </cell>
          <cell r="B735" t="str">
            <v>신축이음장치</v>
          </cell>
        </row>
        <row r="736">
          <cell r="A736" t="str">
            <v>-1</v>
          </cell>
          <cell r="B736" t="str">
            <v>신축이음장치</v>
          </cell>
          <cell r="C736" t="str">
            <v>(NO100)</v>
          </cell>
          <cell r="D736">
            <v>13</v>
          </cell>
          <cell r="E736" t="str">
            <v>M</v>
          </cell>
        </row>
        <row r="737">
          <cell r="A737" t="str">
            <v>-2</v>
          </cell>
          <cell r="B737" t="str">
            <v>신축이음장치</v>
          </cell>
          <cell r="C737" t="str">
            <v>(NO240)</v>
          </cell>
          <cell r="D737">
            <v>6</v>
          </cell>
          <cell r="E737" t="str">
            <v>M</v>
          </cell>
        </row>
        <row r="738">
          <cell r="A738" t="str">
            <v>l</v>
          </cell>
          <cell r="B738" t="str">
            <v>표면처리공</v>
          </cell>
        </row>
        <row r="739">
          <cell r="A739" t="str">
            <v>-1</v>
          </cell>
          <cell r="B739" t="str">
            <v>면고르기</v>
          </cell>
          <cell r="C739" t="str">
            <v>DECK FINISHER</v>
          </cell>
          <cell r="D739">
            <v>2322</v>
          </cell>
          <cell r="E739" t="str">
            <v>㎡</v>
          </cell>
        </row>
        <row r="740">
          <cell r="A740" t="str">
            <v>-2</v>
          </cell>
          <cell r="B740" t="str">
            <v>슬라브양생</v>
          </cell>
          <cell r="C740" t="str">
            <v>(도막양생)</v>
          </cell>
          <cell r="D740">
            <v>2322</v>
          </cell>
          <cell r="E740" t="str">
            <v>㎡</v>
          </cell>
        </row>
        <row r="741">
          <cell r="A741" t="str">
            <v>-3</v>
          </cell>
          <cell r="B741" t="str">
            <v>교면방수</v>
          </cell>
          <cell r="C741" t="str">
            <v>(도막방수)</v>
          </cell>
          <cell r="D741">
            <v>2322</v>
          </cell>
          <cell r="E741" t="str">
            <v>㎡</v>
          </cell>
        </row>
        <row r="742">
          <cell r="A742" t="str">
            <v>m</v>
          </cell>
          <cell r="B742" t="str">
            <v>교량명판공</v>
          </cell>
        </row>
        <row r="743">
          <cell r="A743" t="str">
            <v>-1</v>
          </cell>
          <cell r="B743" t="str">
            <v>교명주</v>
          </cell>
          <cell r="C743" t="str">
            <v>(1000*500*350)</v>
          </cell>
          <cell r="D743">
            <v>4</v>
          </cell>
          <cell r="E743" t="str">
            <v>EA</v>
          </cell>
        </row>
        <row r="744">
          <cell r="A744" t="str">
            <v>-2</v>
          </cell>
          <cell r="B744" t="str">
            <v>교명판</v>
          </cell>
          <cell r="D744">
            <v>2</v>
          </cell>
          <cell r="E744" t="str">
            <v>EA</v>
          </cell>
        </row>
        <row r="745">
          <cell r="A745" t="str">
            <v>-3</v>
          </cell>
          <cell r="B745" t="str">
            <v>설명판</v>
          </cell>
          <cell r="C745" t="str">
            <v>(500X300X10)</v>
          </cell>
          <cell r="D745">
            <v>2</v>
          </cell>
          <cell r="E745" t="str">
            <v>EA</v>
          </cell>
        </row>
        <row r="746">
          <cell r="A746" t="str">
            <v>-4</v>
          </cell>
          <cell r="B746" t="str">
            <v>TBM 설치</v>
          </cell>
          <cell r="D746">
            <v>2</v>
          </cell>
          <cell r="E746" t="str">
            <v>EA</v>
          </cell>
        </row>
        <row r="747">
          <cell r="A747" t="str">
            <v>n</v>
          </cell>
          <cell r="B747" t="str">
            <v>다월바설치</v>
          </cell>
          <cell r="D747">
            <v>30</v>
          </cell>
          <cell r="E747" t="str">
            <v>EA</v>
          </cell>
        </row>
        <row r="748">
          <cell r="A748" t="str">
            <v>o</v>
          </cell>
          <cell r="B748" t="str">
            <v>스치로폴</v>
          </cell>
          <cell r="C748" t="str">
            <v>(신축이음T=20M/M)</v>
          </cell>
          <cell r="D748">
            <v>4</v>
          </cell>
          <cell r="E748" t="str">
            <v>㎡</v>
          </cell>
        </row>
        <row r="749">
          <cell r="A749" t="str">
            <v>p</v>
          </cell>
          <cell r="B749" t="str">
            <v>교량용집수구</v>
          </cell>
        </row>
        <row r="750">
          <cell r="A750" t="str">
            <v>-1</v>
          </cell>
          <cell r="B750" t="str">
            <v>집수구</v>
          </cell>
          <cell r="C750" t="str">
            <v>(주철)</v>
          </cell>
          <cell r="D750">
            <v>18</v>
          </cell>
          <cell r="E750" t="str">
            <v>EA</v>
          </cell>
        </row>
        <row r="751">
          <cell r="A751" t="str">
            <v>-2</v>
          </cell>
          <cell r="B751" t="str">
            <v>연결배수구</v>
          </cell>
          <cell r="C751" t="str">
            <v>(스텐레스)</v>
          </cell>
          <cell r="D751">
            <v>4</v>
          </cell>
          <cell r="E751" t="str">
            <v>EA</v>
          </cell>
        </row>
        <row r="752">
          <cell r="A752" t="str">
            <v>-3</v>
          </cell>
          <cell r="B752" t="str">
            <v>직관</v>
          </cell>
          <cell r="C752" t="str">
            <v>(Φ150)</v>
          </cell>
          <cell r="D752">
            <v>76</v>
          </cell>
          <cell r="E752" t="str">
            <v>M</v>
          </cell>
        </row>
        <row r="753">
          <cell r="A753" t="str">
            <v>-4</v>
          </cell>
          <cell r="B753" t="str">
            <v>육교용곡관</v>
          </cell>
          <cell r="D753">
            <v>10</v>
          </cell>
          <cell r="E753" t="str">
            <v>EA</v>
          </cell>
        </row>
        <row r="754">
          <cell r="A754" t="str">
            <v>-5</v>
          </cell>
          <cell r="B754" t="str">
            <v>연결부</v>
          </cell>
          <cell r="C754" t="str">
            <v>(스텐레스)</v>
          </cell>
          <cell r="D754">
            <v>76</v>
          </cell>
          <cell r="E754" t="str">
            <v>EA</v>
          </cell>
        </row>
        <row r="755">
          <cell r="A755" t="str">
            <v>-6</v>
          </cell>
          <cell r="B755" t="str">
            <v>하천용배수구</v>
          </cell>
          <cell r="C755" t="str">
            <v>(아연도강관D=150MM)</v>
          </cell>
          <cell r="D755">
            <v>44</v>
          </cell>
          <cell r="E755" t="str">
            <v>M</v>
          </cell>
        </row>
        <row r="756">
          <cell r="A756" t="str">
            <v>q</v>
          </cell>
          <cell r="B756" t="str">
            <v>전선관</v>
          </cell>
          <cell r="C756" t="str">
            <v>P.V.C PIPE</v>
          </cell>
          <cell r="D756">
            <v>714</v>
          </cell>
          <cell r="E756" t="str">
            <v>M</v>
          </cell>
        </row>
        <row r="757">
          <cell r="A757" t="str">
            <v>r</v>
          </cell>
          <cell r="B757" t="str">
            <v>환풍기받침대설치</v>
          </cell>
          <cell r="D757">
            <v>16</v>
          </cell>
          <cell r="E757" t="str">
            <v>EA</v>
          </cell>
        </row>
        <row r="758">
          <cell r="A758" t="str">
            <v>s</v>
          </cell>
          <cell r="B758" t="str">
            <v>강교가설</v>
          </cell>
        </row>
        <row r="759">
          <cell r="A759" t="str">
            <v>-1</v>
          </cell>
          <cell r="B759" t="str">
            <v>강교제작</v>
          </cell>
          <cell r="C759" t="str">
            <v>(송정IC RAMP-E교)</v>
          </cell>
          <cell r="D759">
            <v>1131.6469999999999</v>
          </cell>
          <cell r="E759" t="str">
            <v>TON</v>
          </cell>
        </row>
        <row r="760">
          <cell r="A760" t="str">
            <v>-2</v>
          </cell>
          <cell r="B760" t="str">
            <v>강교운반및가설</v>
          </cell>
          <cell r="C760" t="str">
            <v>(송정IC RAMP-E교)</v>
          </cell>
          <cell r="D760">
            <v>1131.6469999999999</v>
          </cell>
          <cell r="E760" t="str">
            <v>TON</v>
          </cell>
        </row>
        <row r="761">
          <cell r="A761" t="str">
            <v>-3</v>
          </cell>
          <cell r="B761" t="str">
            <v>내부도장</v>
          </cell>
          <cell r="C761" t="str">
            <v>(공장)</v>
          </cell>
          <cell r="D761">
            <v>12497</v>
          </cell>
          <cell r="E761" t="str">
            <v>㎡</v>
          </cell>
        </row>
        <row r="762">
          <cell r="A762" t="str">
            <v>-4</v>
          </cell>
          <cell r="B762" t="str">
            <v>연결판도장</v>
          </cell>
          <cell r="C762" t="str">
            <v>(공장)</v>
          </cell>
          <cell r="D762">
            <v>1178</v>
          </cell>
          <cell r="E762" t="str">
            <v>㎡</v>
          </cell>
        </row>
        <row r="763">
          <cell r="A763" t="str">
            <v>-5</v>
          </cell>
          <cell r="B763" t="str">
            <v>내부볼트및연결판도장</v>
          </cell>
          <cell r="C763" t="str">
            <v>(현장)</v>
          </cell>
          <cell r="D763">
            <v>311</v>
          </cell>
          <cell r="E763" t="str">
            <v>㎡</v>
          </cell>
        </row>
        <row r="764">
          <cell r="A764" t="str">
            <v>-6</v>
          </cell>
          <cell r="B764" t="str">
            <v>외부도장</v>
          </cell>
          <cell r="C764" t="str">
            <v>(공장)</v>
          </cell>
          <cell r="D764">
            <v>8004</v>
          </cell>
          <cell r="E764" t="str">
            <v>㎡</v>
          </cell>
        </row>
        <row r="765">
          <cell r="A765" t="str">
            <v>-7</v>
          </cell>
          <cell r="B765" t="str">
            <v>외부포장면도장</v>
          </cell>
          <cell r="C765" t="str">
            <v>(공장)</v>
          </cell>
          <cell r="D765">
            <v>1590</v>
          </cell>
          <cell r="E765" t="str">
            <v>㎡</v>
          </cell>
        </row>
        <row r="766">
          <cell r="A766" t="str">
            <v>-8</v>
          </cell>
          <cell r="B766" t="str">
            <v>외부볼트및연결판도장</v>
          </cell>
          <cell r="C766" t="str">
            <v>(현장)</v>
          </cell>
          <cell r="D766">
            <v>867</v>
          </cell>
          <cell r="E766" t="str">
            <v>㎡</v>
          </cell>
        </row>
        <row r="767">
          <cell r="A767" t="str">
            <v>-9</v>
          </cell>
          <cell r="B767" t="str">
            <v>외부도장</v>
          </cell>
          <cell r="C767" t="str">
            <v>(현장)</v>
          </cell>
          <cell r="D767">
            <v>1200</v>
          </cell>
          <cell r="E767" t="str">
            <v>㎡</v>
          </cell>
        </row>
        <row r="768">
          <cell r="A768" t="str">
            <v>t</v>
          </cell>
          <cell r="B768" t="str">
            <v>기타공</v>
          </cell>
        </row>
        <row r="769">
          <cell r="A769" t="str">
            <v>-1</v>
          </cell>
          <cell r="B769" t="str">
            <v>낙교방지책</v>
          </cell>
          <cell r="C769" t="str">
            <v>(1SHOE,TYPE-1)</v>
          </cell>
          <cell r="D769">
            <v>8</v>
          </cell>
          <cell r="E769" t="str">
            <v>EA</v>
          </cell>
        </row>
        <row r="770">
          <cell r="A770" t="str">
            <v>-2</v>
          </cell>
          <cell r="B770" t="str">
            <v>낙교방지책</v>
          </cell>
          <cell r="C770" t="str">
            <v>(1SHOE,TYPE-2)</v>
          </cell>
          <cell r="D770">
            <v>8</v>
          </cell>
          <cell r="E770" t="str">
            <v>EA</v>
          </cell>
        </row>
        <row r="771">
          <cell r="A771" t="str">
            <v>-3</v>
          </cell>
          <cell r="B771" t="str">
            <v>낙교방지책</v>
          </cell>
          <cell r="C771" t="str">
            <v>(1SHOE, TYPE-3)</v>
          </cell>
          <cell r="D771">
            <v>4</v>
          </cell>
          <cell r="E771" t="str">
            <v>EA</v>
          </cell>
        </row>
        <row r="772">
          <cell r="A772" t="str">
            <v>-4</v>
          </cell>
          <cell r="B772" t="str">
            <v>안전점검통로</v>
          </cell>
          <cell r="C772" t="str">
            <v>교축방향(TYPE-1)</v>
          </cell>
          <cell r="D772">
            <v>73</v>
          </cell>
          <cell r="E772" t="str">
            <v>개소</v>
          </cell>
        </row>
        <row r="773">
          <cell r="A773" t="str">
            <v>-5</v>
          </cell>
          <cell r="B773" t="str">
            <v>안전점검통로(송정E교</v>
          </cell>
          <cell r="C773" t="str">
            <v>(교축직각방향TYPE-1)</v>
          </cell>
          <cell r="D773">
            <v>6</v>
          </cell>
          <cell r="E773" t="str">
            <v>개소</v>
          </cell>
        </row>
        <row r="774">
          <cell r="A774" t="str">
            <v>-6</v>
          </cell>
          <cell r="B774" t="str">
            <v>안전점검통로(송정E교</v>
          </cell>
          <cell r="C774" t="str">
            <v>교축직각방향(TYPE-2)</v>
          </cell>
          <cell r="D774">
            <v>1</v>
          </cell>
          <cell r="E774" t="str">
            <v>개소</v>
          </cell>
        </row>
        <row r="775">
          <cell r="A775" t="str">
            <v>-7</v>
          </cell>
          <cell r="B775" t="str">
            <v>내부출입구설치</v>
          </cell>
          <cell r="C775" t="str">
            <v>LOWER FLANGE</v>
          </cell>
          <cell r="D775">
            <v>8</v>
          </cell>
          <cell r="E775" t="str">
            <v>EA</v>
          </cell>
        </row>
        <row r="776">
          <cell r="A776" t="str">
            <v>-8</v>
          </cell>
          <cell r="B776" t="str">
            <v>내부출입구설치</v>
          </cell>
          <cell r="C776" t="str">
            <v>DIAPHRAGM</v>
          </cell>
          <cell r="D776">
            <v>8</v>
          </cell>
          <cell r="E776" t="str">
            <v>EA</v>
          </cell>
        </row>
        <row r="777">
          <cell r="A777" t="str">
            <v>-9</v>
          </cell>
          <cell r="B777" t="str">
            <v>내부출입구설치</v>
          </cell>
          <cell r="C777" t="str">
            <v>WEB</v>
          </cell>
          <cell r="D777">
            <v>12</v>
          </cell>
          <cell r="E777" t="str">
            <v>EA</v>
          </cell>
        </row>
        <row r="778">
          <cell r="A778" t="str">
            <v>u</v>
          </cell>
          <cell r="B778" t="str">
            <v>가 도</v>
          </cell>
        </row>
        <row r="779">
          <cell r="A779" t="str">
            <v>-1</v>
          </cell>
          <cell r="B779" t="str">
            <v>가도공흙쌓기</v>
          </cell>
          <cell r="D779">
            <v>2924</v>
          </cell>
          <cell r="E779" t="str">
            <v>M3</v>
          </cell>
        </row>
        <row r="780">
          <cell r="A780" t="str">
            <v>-2</v>
          </cell>
          <cell r="B780" t="str">
            <v>가마니쌓기및헐기</v>
          </cell>
          <cell r="D780">
            <v>647</v>
          </cell>
          <cell r="E780" t="str">
            <v>M2</v>
          </cell>
        </row>
        <row r="781">
          <cell r="A781" t="str">
            <v>v</v>
          </cell>
          <cell r="B781" t="str">
            <v>가시설</v>
          </cell>
          <cell r="C781" t="str">
            <v>(교각부)</v>
          </cell>
        </row>
        <row r="782">
          <cell r="A782" t="str">
            <v>-1</v>
          </cell>
          <cell r="B782" t="str">
            <v>강널말뚝자재비</v>
          </cell>
          <cell r="C782" t="str">
            <v>400*150*13</v>
          </cell>
          <cell r="D782">
            <v>209</v>
          </cell>
          <cell r="E782" t="str">
            <v>TON</v>
          </cell>
        </row>
        <row r="783">
          <cell r="A783" t="str">
            <v>-2</v>
          </cell>
          <cell r="B783" t="str">
            <v>강널말뚝 항타(송정IC</v>
          </cell>
          <cell r="C783" t="str">
            <v>RAMP-E교,가시설용)</v>
          </cell>
          <cell r="D783">
            <v>2147</v>
          </cell>
          <cell r="E783" t="str">
            <v>M</v>
          </cell>
        </row>
        <row r="784">
          <cell r="A784" t="str">
            <v>-3</v>
          </cell>
          <cell r="B784" t="str">
            <v>강널말뚝 뽑기(송정IC</v>
          </cell>
          <cell r="C784" t="str">
            <v>RAMP-E교)가시설용</v>
          </cell>
          <cell r="D784">
            <v>2147</v>
          </cell>
          <cell r="E784" t="str">
            <v>M</v>
          </cell>
        </row>
        <row r="785">
          <cell r="A785" t="str">
            <v>-4</v>
          </cell>
          <cell r="B785" t="str">
            <v>띠장설치및철거(송정)</v>
          </cell>
          <cell r="C785" t="str">
            <v>RAMP-A,E교</v>
          </cell>
          <cell r="D785">
            <v>287</v>
          </cell>
          <cell r="E785" t="str">
            <v>M</v>
          </cell>
        </row>
        <row r="786">
          <cell r="A786" t="str">
            <v>-5</v>
          </cell>
          <cell r="B786" t="str">
            <v>L형강설치및철거</v>
          </cell>
          <cell r="C786" t="str">
            <v>100*100*10</v>
          </cell>
          <cell r="D786">
            <v>64</v>
          </cell>
          <cell r="E786" t="str">
            <v>M</v>
          </cell>
        </row>
        <row r="787">
          <cell r="A787" t="str">
            <v>-6</v>
          </cell>
          <cell r="B787" t="str">
            <v>보걸이 설치</v>
          </cell>
          <cell r="D787">
            <v>144</v>
          </cell>
          <cell r="E787" t="str">
            <v>EA</v>
          </cell>
        </row>
        <row r="788">
          <cell r="A788" t="str">
            <v>-7</v>
          </cell>
          <cell r="B788" t="str">
            <v>강판설치</v>
          </cell>
          <cell r="D788">
            <v>13.866</v>
          </cell>
          <cell r="E788" t="str">
            <v>TON</v>
          </cell>
        </row>
        <row r="789">
          <cell r="A789" t="str">
            <v>w</v>
          </cell>
          <cell r="B789" t="str">
            <v>가교가설(송정R-E)</v>
          </cell>
          <cell r="C789" t="str">
            <v>(L=70.0M,B=8.01M)</v>
          </cell>
          <cell r="D789">
            <v>1</v>
          </cell>
          <cell r="E789" t="str">
            <v>L.S</v>
          </cell>
        </row>
        <row r="790">
          <cell r="A790" t="str">
            <v>x</v>
          </cell>
          <cell r="B790" t="str">
            <v>검사시험</v>
          </cell>
        </row>
        <row r="791">
          <cell r="A791" t="str">
            <v>-1</v>
          </cell>
          <cell r="B791" t="str">
            <v>방사선투과검사</v>
          </cell>
          <cell r="C791" t="str">
            <v>R.T</v>
          </cell>
          <cell r="D791">
            <v>58</v>
          </cell>
          <cell r="E791" t="str">
            <v>SHEET</v>
          </cell>
        </row>
        <row r="792">
          <cell r="A792" t="str">
            <v>-2</v>
          </cell>
          <cell r="B792" t="str">
            <v>초음파탐상검사</v>
          </cell>
          <cell r="C792" t="str">
            <v>U.T</v>
          </cell>
          <cell r="D792">
            <v>36</v>
          </cell>
          <cell r="E792" t="str">
            <v>M</v>
          </cell>
        </row>
        <row r="793">
          <cell r="A793" t="str">
            <v>y</v>
          </cell>
          <cell r="B793" t="str">
            <v>자재비</v>
          </cell>
        </row>
        <row r="794">
          <cell r="A794" t="str">
            <v>-1</v>
          </cell>
          <cell r="B794" t="str">
            <v>레미콘</v>
          </cell>
          <cell r="C794" t="str">
            <v>25-240-12</v>
          </cell>
          <cell r="D794">
            <v>885</v>
          </cell>
          <cell r="E794" t="str">
            <v>㎥</v>
          </cell>
        </row>
        <row r="795">
          <cell r="A795" t="str">
            <v>-2</v>
          </cell>
          <cell r="B795" t="str">
            <v>레미콘</v>
          </cell>
          <cell r="C795" t="str">
            <v>25-210-12</v>
          </cell>
          <cell r="D795">
            <v>3905</v>
          </cell>
          <cell r="E795" t="str">
            <v>㎥</v>
          </cell>
        </row>
        <row r="796">
          <cell r="A796" t="str">
            <v>-3</v>
          </cell>
          <cell r="B796" t="str">
            <v>레미콘</v>
          </cell>
          <cell r="C796" t="str">
            <v>40-180-8</v>
          </cell>
          <cell r="D796">
            <v>960</v>
          </cell>
          <cell r="E796" t="str">
            <v>㎥</v>
          </cell>
        </row>
        <row r="797">
          <cell r="A797" t="str">
            <v>-4</v>
          </cell>
          <cell r="B797" t="str">
            <v>레미콘</v>
          </cell>
          <cell r="C797" t="str">
            <v>40-160-8</v>
          </cell>
          <cell r="D797">
            <v>152</v>
          </cell>
          <cell r="E797" t="str">
            <v>㎥</v>
          </cell>
        </row>
        <row r="798">
          <cell r="A798" t="str">
            <v>-5</v>
          </cell>
          <cell r="B798" t="str">
            <v>시멘트</v>
          </cell>
          <cell r="C798" t="str">
            <v>40㎏/대</v>
          </cell>
          <cell r="D798">
            <v>110</v>
          </cell>
          <cell r="E798" t="str">
            <v>대</v>
          </cell>
        </row>
        <row r="799">
          <cell r="A799" t="str">
            <v>-6</v>
          </cell>
          <cell r="B799" t="str">
            <v>철근</v>
          </cell>
          <cell r="C799" t="str">
            <v>SD40 H16M/M 이상</v>
          </cell>
          <cell r="D799">
            <v>281.25599999999997</v>
          </cell>
          <cell r="E799" t="str">
            <v>TON</v>
          </cell>
        </row>
        <row r="800">
          <cell r="A800" t="str">
            <v>-7</v>
          </cell>
          <cell r="B800" t="str">
            <v>철근</v>
          </cell>
          <cell r="C800" t="str">
            <v>SD40 H13M/M</v>
          </cell>
          <cell r="D800">
            <v>3.8719999999999999</v>
          </cell>
          <cell r="E800" t="str">
            <v>TON</v>
          </cell>
        </row>
        <row r="801">
          <cell r="A801" t="str">
            <v>-8</v>
          </cell>
          <cell r="B801" t="str">
            <v>철근</v>
          </cell>
          <cell r="C801" t="str">
            <v>SD30 D16M/M 이상</v>
          </cell>
          <cell r="D801">
            <v>891.32</v>
          </cell>
          <cell r="E801" t="str">
            <v>TON</v>
          </cell>
        </row>
        <row r="802">
          <cell r="A802" t="str">
            <v>-9</v>
          </cell>
          <cell r="B802" t="str">
            <v>철근</v>
          </cell>
          <cell r="C802" t="str">
            <v>SD30 D13M/M</v>
          </cell>
          <cell r="D802">
            <v>18.754000000000001</v>
          </cell>
          <cell r="E802" t="str">
            <v>TON</v>
          </cell>
        </row>
        <row r="803">
          <cell r="A803" t="str">
            <v>3.06</v>
          </cell>
          <cell r="B803" t="str">
            <v>건계정육교(RC RAHMEN</v>
          </cell>
          <cell r="C803" t="str">
            <v>)L=15.0, B=21.0</v>
          </cell>
        </row>
        <row r="804">
          <cell r="A804" t="str">
            <v>a</v>
          </cell>
          <cell r="B804" t="str">
            <v>토  공</v>
          </cell>
        </row>
        <row r="805">
          <cell r="A805" t="str">
            <v>-1</v>
          </cell>
          <cell r="B805" t="str">
            <v>구조물터파기</v>
          </cell>
          <cell r="C805" t="str">
            <v>(육상토사:0-4M)</v>
          </cell>
          <cell r="D805">
            <v>1504</v>
          </cell>
          <cell r="E805" t="str">
            <v>㎥</v>
          </cell>
        </row>
        <row r="806">
          <cell r="A806" t="str">
            <v>-2</v>
          </cell>
          <cell r="B806" t="str">
            <v>되메우기및다짐</v>
          </cell>
          <cell r="C806" t="str">
            <v>(인력30%+기계70%)</v>
          </cell>
          <cell r="D806">
            <v>1045</v>
          </cell>
          <cell r="E806" t="str">
            <v>㎥</v>
          </cell>
        </row>
        <row r="807">
          <cell r="A807" t="str">
            <v>-3</v>
          </cell>
          <cell r="B807" t="str">
            <v>뒷채움및다짐</v>
          </cell>
          <cell r="D807">
            <v>1473</v>
          </cell>
          <cell r="E807" t="str">
            <v>㎥</v>
          </cell>
        </row>
        <row r="808">
          <cell r="A808" t="str">
            <v>b</v>
          </cell>
          <cell r="B808" t="str">
            <v>강관파일공</v>
          </cell>
        </row>
        <row r="809">
          <cell r="A809" t="str">
            <v>-1</v>
          </cell>
          <cell r="B809" t="str">
            <v>강관파일자재비</v>
          </cell>
          <cell r="C809" t="str">
            <v>(Φ508.0M/M*12T)</v>
          </cell>
          <cell r="D809">
            <v>1764</v>
          </cell>
          <cell r="E809" t="str">
            <v>M</v>
          </cell>
        </row>
        <row r="810">
          <cell r="A810" t="str">
            <v>-2</v>
          </cell>
          <cell r="B810" t="str">
            <v>항타비직항(건계정육</v>
          </cell>
          <cell r="C810" t="str">
            <v>Φ508.0*12T)15M이상</v>
          </cell>
          <cell r="D810">
            <v>1656</v>
          </cell>
          <cell r="E810" t="str">
            <v>M</v>
          </cell>
        </row>
        <row r="811">
          <cell r="A811" t="str">
            <v>-3</v>
          </cell>
          <cell r="B811" t="str">
            <v>두부선단보강</v>
          </cell>
          <cell r="C811" t="str">
            <v>(Φ508.0M/M*12T)</v>
          </cell>
          <cell r="D811">
            <v>96</v>
          </cell>
          <cell r="E811" t="str">
            <v>개소</v>
          </cell>
        </row>
        <row r="812">
          <cell r="A812" t="str">
            <v>-4</v>
          </cell>
          <cell r="B812" t="str">
            <v>강관파일이음</v>
          </cell>
          <cell r="C812" t="str">
            <v>(Φ508.0M/M)</v>
          </cell>
          <cell r="D812">
            <v>96</v>
          </cell>
          <cell r="E812" t="str">
            <v>개소</v>
          </cell>
        </row>
        <row r="813">
          <cell r="A813" t="str">
            <v>c</v>
          </cell>
          <cell r="B813" t="str">
            <v>콘크리트타설</v>
          </cell>
        </row>
        <row r="814">
          <cell r="A814" t="str">
            <v>-1</v>
          </cell>
          <cell r="B814" t="str">
            <v>무근콘크리트타설</v>
          </cell>
          <cell r="C814" t="str">
            <v>(진동기제외)</v>
          </cell>
          <cell r="D814">
            <v>21</v>
          </cell>
          <cell r="E814" t="str">
            <v>㎥</v>
          </cell>
        </row>
        <row r="815">
          <cell r="A815" t="str">
            <v>-2</v>
          </cell>
          <cell r="B815" t="str">
            <v>철근콘크리트타설</v>
          </cell>
          <cell r="C815" t="str">
            <v>펌프카타설(0-15M)</v>
          </cell>
          <cell r="D815">
            <v>1035</v>
          </cell>
          <cell r="E815" t="str">
            <v>㎥</v>
          </cell>
        </row>
        <row r="816">
          <cell r="A816" t="str">
            <v>d</v>
          </cell>
          <cell r="B816" t="str">
            <v>스페이셔설치</v>
          </cell>
        </row>
        <row r="817">
          <cell r="A817" t="str">
            <v>-1</v>
          </cell>
          <cell r="B817" t="str">
            <v>스페이셔설치</v>
          </cell>
          <cell r="C817" t="str">
            <v>벽체용</v>
          </cell>
          <cell r="D817">
            <v>1360</v>
          </cell>
          <cell r="E817" t="str">
            <v>㎡</v>
          </cell>
        </row>
        <row r="818">
          <cell r="A818" t="str">
            <v>-2</v>
          </cell>
          <cell r="B818" t="str">
            <v>스페이서설치</v>
          </cell>
          <cell r="C818" t="str">
            <v>슬라브용</v>
          </cell>
          <cell r="D818">
            <v>791</v>
          </cell>
          <cell r="E818" t="str">
            <v>㎡</v>
          </cell>
        </row>
        <row r="819">
          <cell r="A819" t="str">
            <v>e</v>
          </cell>
          <cell r="B819" t="str">
            <v>철근가공조립</v>
          </cell>
          <cell r="C819" t="str">
            <v>(복잡)</v>
          </cell>
          <cell r="D819">
            <v>149.42400000000001</v>
          </cell>
          <cell r="E819" t="str">
            <v>TON</v>
          </cell>
        </row>
        <row r="820">
          <cell r="A820" t="str">
            <v>f</v>
          </cell>
          <cell r="B820" t="str">
            <v>합판거푸집</v>
          </cell>
        </row>
        <row r="821">
          <cell r="A821" t="str">
            <v>-1</v>
          </cell>
          <cell r="B821" t="str">
            <v>합판거푸집</v>
          </cell>
          <cell r="C821" t="str">
            <v>(3회)0-7M</v>
          </cell>
          <cell r="D821">
            <v>397</v>
          </cell>
          <cell r="E821" t="str">
            <v>㎡</v>
          </cell>
        </row>
        <row r="822">
          <cell r="A822" t="str">
            <v>-2</v>
          </cell>
          <cell r="B822" t="str">
            <v>합판거푸집</v>
          </cell>
          <cell r="C822" t="str">
            <v>(3회)7-10M</v>
          </cell>
          <cell r="D822">
            <v>455</v>
          </cell>
          <cell r="E822" t="str">
            <v>㎡</v>
          </cell>
        </row>
        <row r="823">
          <cell r="A823" t="str">
            <v>-3</v>
          </cell>
          <cell r="B823" t="str">
            <v>무늬거푸집(P.E)</v>
          </cell>
          <cell r="C823" t="str">
            <v>0-7M</v>
          </cell>
          <cell r="D823">
            <v>440</v>
          </cell>
          <cell r="E823" t="str">
            <v>M2</v>
          </cell>
        </row>
        <row r="824">
          <cell r="A824" t="str">
            <v>-4</v>
          </cell>
          <cell r="B824" t="str">
            <v>합판거푸집</v>
          </cell>
          <cell r="C824" t="str">
            <v>(소형6회)</v>
          </cell>
          <cell r="D824">
            <v>98</v>
          </cell>
          <cell r="E824" t="str">
            <v>㎡</v>
          </cell>
        </row>
        <row r="825">
          <cell r="A825" t="str">
            <v>-5</v>
          </cell>
          <cell r="B825" t="str">
            <v>합판거푸집</v>
          </cell>
          <cell r="C825" t="str">
            <v>(소형4회)</v>
          </cell>
          <cell r="D825">
            <v>165</v>
          </cell>
          <cell r="E825" t="str">
            <v>㎡</v>
          </cell>
        </row>
        <row r="826">
          <cell r="A826" t="str">
            <v>g</v>
          </cell>
          <cell r="B826" t="str">
            <v>비계</v>
          </cell>
          <cell r="C826" t="str">
            <v>(강관)0-30M</v>
          </cell>
          <cell r="D826">
            <v>574</v>
          </cell>
          <cell r="E826" t="str">
            <v>㎡</v>
          </cell>
        </row>
        <row r="827">
          <cell r="A827" t="str">
            <v>h</v>
          </cell>
          <cell r="B827" t="str">
            <v>강관동바리</v>
          </cell>
          <cell r="C827" t="str">
            <v>(교량용)</v>
          </cell>
          <cell r="D827">
            <v>2588</v>
          </cell>
          <cell r="E827" t="str">
            <v>공㎥</v>
          </cell>
        </row>
        <row r="828">
          <cell r="A828" t="str">
            <v>i</v>
          </cell>
          <cell r="B828" t="str">
            <v>표면처리공</v>
          </cell>
        </row>
        <row r="829">
          <cell r="A829" t="str">
            <v>-1</v>
          </cell>
          <cell r="B829" t="str">
            <v>아스팔트방수</v>
          </cell>
          <cell r="C829" t="str">
            <v>(배면방수)</v>
          </cell>
          <cell r="D829">
            <v>351</v>
          </cell>
          <cell r="E829" t="str">
            <v>M2</v>
          </cell>
        </row>
        <row r="830">
          <cell r="A830" t="str">
            <v>-2</v>
          </cell>
          <cell r="B830" t="str">
            <v>면고르기</v>
          </cell>
          <cell r="C830" t="str">
            <v>DECK FINISHER</v>
          </cell>
          <cell r="D830">
            <v>330</v>
          </cell>
          <cell r="E830" t="str">
            <v>㎡</v>
          </cell>
        </row>
        <row r="831">
          <cell r="A831" t="str">
            <v>-3</v>
          </cell>
          <cell r="B831" t="str">
            <v>슬라브양생</v>
          </cell>
          <cell r="C831" t="str">
            <v>(도막양생)</v>
          </cell>
          <cell r="D831">
            <v>330</v>
          </cell>
          <cell r="E831" t="str">
            <v>㎡</v>
          </cell>
        </row>
        <row r="832">
          <cell r="A832" t="str">
            <v>-4</v>
          </cell>
          <cell r="B832" t="str">
            <v>교면방수</v>
          </cell>
          <cell r="C832" t="str">
            <v>(도막방수)</v>
          </cell>
          <cell r="D832">
            <v>330</v>
          </cell>
          <cell r="E832" t="str">
            <v>㎡</v>
          </cell>
        </row>
        <row r="833">
          <cell r="A833" t="str">
            <v>j</v>
          </cell>
          <cell r="B833" t="str">
            <v>교량명판공</v>
          </cell>
        </row>
        <row r="834">
          <cell r="A834" t="str">
            <v>-1</v>
          </cell>
          <cell r="B834" t="str">
            <v>교명주</v>
          </cell>
          <cell r="C834" t="str">
            <v>(1000*500*350)</v>
          </cell>
          <cell r="D834">
            <v>4</v>
          </cell>
          <cell r="E834" t="str">
            <v>EA</v>
          </cell>
        </row>
        <row r="835">
          <cell r="A835" t="str">
            <v>-2</v>
          </cell>
          <cell r="B835" t="str">
            <v>교명판</v>
          </cell>
          <cell r="D835">
            <v>2</v>
          </cell>
          <cell r="E835" t="str">
            <v>EA</v>
          </cell>
        </row>
        <row r="836">
          <cell r="A836" t="str">
            <v>-3</v>
          </cell>
          <cell r="B836" t="str">
            <v>설명판</v>
          </cell>
          <cell r="C836" t="str">
            <v>(500X300X10)</v>
          </cell>
          <cell r="D836">
            <v>2</v>
          </cell>
          <cell r="E836" t="str">
            <v>EA</v>
          </cell>
        </row>
        <row r="837">
          <cell r="A837" t="str">
            <v>k</v>
          </cell>
          <cell r="B837" t="str">
            <v>전선관</v>
          </cell>
          <cell r="C837" t="str">
            <v>P.V.C PIPE</v>
          </cell>
          <cell r="D837">
            <v>42</v>
          </cell>
          <cell r="E837" t="str">
            <v>M</v>
          </cell>
        </row>
        <row r="838">
          <cell r="A838" t="str">
            <v>l</v>
          </cell>
          <cell r="B838" t="str">
            <v>신축이음</v>
          </cell>
        </row>
        <row r="839">
          <cell r="A839" t="str">
            <v>-1</v>
          </cell>
          <cell r="B839" t="str">
            <v>스치로폴</v>
          </cell>
          <cell r="C839" t="str">
            <v>(시공이음T=10M)</v>
          </cell>
          <cell r="D839">
            <v>47</v>
          </cell>
          <cell r="E839" t="str">
            <v>㎡</v>
          </cell>
        </row>
        <row r="840">
          <cell r="A840" t="str">
            <v>-2</v>
          </cell>
          <cell r="B840" t="str">
            <v>스치로폴</v>
          </cell>
          <cell r="C840" t="str">
            <v>(신축이음T=20M/M)</v>
          </cell>
          <cell r="D840">
            <v>15</v>
          </cell>
          <cell r="E840" t="str">
            <v>㎡</v>
          </cell>
        </row>
        <row r="841">
          <cell r="A841" t="str">
            <v>m</v>
          </cell>
          <cell r="B841" t="str">
            <v>다월바설치</v>
          </cell>
          <cell r="D841">
            <v>100</v>
          </cell>
          <cell r="E841" t="str">
            <v>EA</v>
          </cell>
        </row>
        <row r="842">
          <cell r="A842" t="str">
            <v>n</v>
          </cell>
          <cell r="B842" t="str">
            <v>자재비</v>
          </cell>
        </row>
        <row r="843">
          <cell r="A843" t="str">
            <v>-1</v>
          </cell>
          <cell r="B843" t="str">
            <v>레미콘</v>
          </cell>
          <cell r="C843" t="str">
            <v>25-240-12</v>
          </cell>
          <cell r="D843">
            <v>1032</v>
          </cell>
          <cell r="E843" t="str">
            <v>㎥</v>
          </cell>
        </row>
        <row r="844">
          <cell r="A844" t="str">
            <v>-2</v>
          </cell>
          <cell r="B844" t="str">
            <v>레미콘</v>
          </cell>
          <cell r="C844" t="str">
            <v>25-210-12</v>
          </cell>
          <cell r="D844">
            <v>13</v>
          </cell>
          <cell r="E844" t="str">
            <v>㎥</v>
          </cell>
        </row>
        <row r="845">
          <cell r="A845" t="str">
            <v>-3</v>
          </cell>
          <cell r="B845" t="str">
            <v>레미콘</v>
          </cell>
          <cell r="C845" t="str">
            <v>40-160-8</v>
          </cell>
          <cell r="D845">
            <v>21</v>
          </cell>
          <cell r="E845" t="str">
            <v>㎥</v>
          </cell>
        </row>
        <row r="846">
          <cell r="A846" t="str">
            <v>-4</v>
          </cell>
          <cell r="B846" t="str">
            <v>철근</v>
          </cell>
          <cell r="C846" t="str">
            <v>SD30 D16M/M 이상</v>
          </cell>
          <cell r="D846">
            <v>149.97800000000001</v>
          </cell>
          <cell r="E846" t="str">
            <v>TON</v>
          </cell>
        </row>
        <row r="847">
          <cell r="A847" t="str">
            <v>-5</v>
          </cell>
          <cell r="B847" t="str">
            <v>철근</v>
          </cell>
          <cell r="C847" t="str">
            <v>SD30 D13M/M</v>
          </cell>
          <cell r="D847">
            <v>12.593999999999999</v>
          </cell>
          <cell r="E847" t="str">
            <v>TON</v>
          </cell>
        </row>
        <row r="848">
          <cell r="A848" t="str">
            <v>3.07</v>
          </cell>
          <cell r="B848" t="str">
            <v>각생교(RC RAHMEN</v>
          </cell>
          <cell r="C848" t="str">
            <v>)L=28.0, B=21.0</v>
          </cell>
        </row>
        <row r="849">
          <cell r="A849" t="str">
            <v>a</v>
          </cell>
          <cell r="B849" t="str">
            <v>토  공</v>
          </cell>
        </row>
        <row r="850">
          <cell r="A850" t="str">
            <v>-1</v>
          </cell>
          <cell r="B850" t="str">
            <v>구조물터파기</v>
          </cell>
          <cell r="C850" t="str">
            <v>(육상토사:0-4M)</v>
          </cell>
          <cell r="D850">
            <v>1438</v>
          </cell>
          <cell r="E850" t="str">
            <v>㎥</v>
          </cell>
        </row>
        <row r="851">
          <cell r="A851" t="str">
            <v>-2</v>
          </cell>
          <cell r="B851" t="str">
            <v>구조물터파기</v>
          </cell>
          <cell r="C851" t="str">
            <v>(육상토사:4m이상)</v>
          </cell>
          <cell r="D851">
            <v>1513</v>
          </cell>
          <cell r="E851" t="str">
            <v>㎥</v>
          </cell>
        </row>
        <row r="852">
          <cell r="A852" t="str">
            <v>-3</v>
          </cell>
          <cell r="B852" t="str">
            <v>구조물터파기</v>
          </cell>
          <cell r="C852" t="str">
            <v>(수중토사:0-4M)</v>
          </cell>
          <cell r="D852">
            <v>1040</v>
          </cell>
          <cell r="E852" t="str">
            <v>㎥</v>
          </cell>
        </row>
        <row r="853">
          <cell r="A853" t="str">
            <v>-4</v>
          </cell>
          <cell r="B853" t="str">
            <v>되메우기및다짐</v>
          </cell>
          <cell r="C853" t="str">
            <v>(인력30%+기계70%)</v>
          </cell>
          <cell r="D853">
            <v>2990</v>
          </cell>
          <cell r="E853" t="str">
            <v>㎥</v>
          </cell>
        </row>
        <row r="854">
          <cell r="A854" t="str">
            <v>-5</v>
          </cell>
          <cell r="B854" t="str">
            <v>뒷채움및다짐</v>
          </cell>
          <cell r="D854">
            <v>691</v>
          </cell>
          <cell r="E854" t="str">
            <v>㎥</v>
          </cell>
        </row>
        <row r="855">
          <cell r="A855" t="str">
            <v>-6</v>
          </cell>
          <cell r="B855" t="str">
            <v>물푸기</v>
          </cell>
          <cell r="C855" t="str">
            <v>(교량등대형구조물)</v>
          </cell>
          <cell r="D855">
            <v>33</v>
          </cell>
          <cell r="E855" t="str">
            <v>HR</v>
          </cell>
        </row>
        <row r="856">
          <cell r="A856" t="str">
            <v>b</v>
          </cell>
          <cell r="B856" t="str">
            <v>콘크리트타설</v>
          </cell>
        </row>
        <row r="857">
          <cell r="A857" t="str">
            <v>-1</v>
          </cell>
          <cell r="B857" t="str">
            <v>무근콘크리트타설</v>
          </cell>
          <cell r="C857" t="str">
            <v>(진동기제외)</v>
          </cell>
          <cell r="D857">
            <v>158</v>
          </cell>
          <cell r="E857" t="str">
            <v>㎥</v>
          </cell>
        </row>
        <row r="858">
          <cell r="A858" t="str">
            <v>-2</v>
          </cell>
          <cell r="B858" t="str">
            <v>철근콘크리트타설</v>
          </cell>
          <cell r="C858" t="str">
            <v>펌프카타설(0-15M)</v>
          </cell>
          <cell r="D858">
            <v>1400</v>
          </cell>
          <cell r="E858" t="str">
            <v>㎥</v>
          </cell>
        </row>
        <row r="859">
          <cell r="A859" t="str">
            <v>c</v>
          </cell>
          <cell r="B859" t="str">
            <v>스페이셔설치</v>
          </cell>
        </row>
        <row r="860">
          <cell r="A860" t="str">
            <v>-1</v>
          </cell>
          <cell r="B860" t="str">
            <v>스페이셔설치</v>
          </cell>
          <cell r="C860" t="str">
            <v>벽체용</v>
          </cell>
          <cell r="D860">
            <v>1039</v>
          </cell>
          <cell r="E860" t="str">
            <v>㎡</v>
          </cell>
        </row>
        <row r="861">
          <cell r="A861" t="str">
            <v>-2</v>
          </cell>
          <cell r="B861" t="str">
            <v>스페이서설치</v>
          </cell>
          <cell r="C861" t="str">
            <v>슬라브용</v>
          </cell>
          <cell r="D861">
            <v>1124</v>
          </cell>
          <cell r="E861" t="str">
            <v>㎡</v>
          </cell>
        </row>
        <row r="862">
          <cell r="A862" t="str">
            <v>d</v>
          </cell>
          <cell r="B862" t="str">
            <v>철근가공조립</v>
          </cell>
          <cell r="C862" t="str">
            <v>(복잡)</v>
          </cell>
          <cell r="D862">
            <v>226.41900000000001</v>
          </cell>
          <cell r="E862" t="str">
            <v>TON</v>
          </cell>
        </row>
        <row r="863">
          <cell r="A863" t="str">
            <v>e</v>
          </cell>
          <cell r="B863" t="str">
            <v>합판거푸집</v>
          </cell>
        </row>
        <row r="864">
          <cell r="A864" t="str">
            <v>-1</v>
          </cell>
          <cell r="B864" t="str">
            <v>합판거푸집</v>
          </cell>
          <cell r="C864" t="str">
            <v>(3회)0-7M</v>
          </cell>
          <cell r="D864">
            <v>1583</v>
          </cell>
          <cell r="E864" t="str">
            <v>㎡</v>
          </cell>
        </row>
        <row r="865">
          <cell r="A865" t="str">
            <v>-2</v>
          </cell>
          <cell r="B865" t="str">
            <v>합판거푸집</v>
          </cell>
          <cell r="C865" t="str">
            <v>(소형4회)</v>
          </cell>
          <cell r="D865">
            <v>286</v>
          </cell>
          <cell r="E865" t="str">
            <v>㎡</v>
          </cell>
        </row>
        <row r="866">
          <cell r="A866" t="str">
            <v>-3</v>
          </cell>
          <cell r="B866" t="str">
            <v>합판거푸집</v>
          </cell>
          <cell r="C866" t="str">
            <v>(소형6회)</v>
          </cell>
          <cell r="D866">
            <v>24</v>
          </cell>
          <cell r="E866" t="str">
            <v>㎡</v>
          </cell>
        </row>
        <row r="867">
          <cell r="A867" t="str">
            <v>f</v>
          </cell>
          <cell r="B867" t="str">
            <v>비계</v>
          </cell>
          <cell r="C867" t="str">
            <v>(강관)0-30M</v>
          </cell>
          <cell r="D867">
            <v>706</v>
          </cell>
          <cell r="E867" t="str">
            <v>㎡</v>
          </cell>
        </row>
        <row r="868">
          <cell r="A868" t="str">
            <v>g</v>
          </cell>
          <cell r="B868" t="str">
            <v>강관동바리</v>
          </cell>
          <cell r="C868" t="str">
            <v>(교량용)</v>
          </cell>
          <cell r="D868">
            <v>2670</v>
          </cell>
          <cell r="E868" t="str">
            <v>공㎥</v>
          </cell>
        </row>
        <row r="869">
          <cell r="A869" t="str">
            <v>h</v>
          </cell>
          <cell r="B869" t="str">
            <v>표면처리공</v>
          </cell>
        </row>
        <row r="870">
          <cell r="A870" t="str">
            <v>-1</v>
          </cell>
          <cell r="B870" t="str">
            <v>아스팔트방수</v>
          </cell>
          <cell r="C870" t="str">
            <v>(배면방수)</v>
          </cell>
          <cell r="D870">
            <v>263</v>
          </cell>
          <cell r="E870" t="str">
            <v>M2</v>
          </cell>
        </row>
        <row r="871">
          <cell r="A871" t="str">
            <v>-2</v>
          </cell>
          <cell r="B871" t="str">
            <v>면고르기</v>
          </cell>
          <cell r="C871" t="str">
            <v>DECK FINISHER</v>
          </cell>
          <cell r="D871">
            <v>454</v>
          </cell>
          <cell r="E871" t="str">
            <v>㎡</v>
          </cell>
        </row>
        <row r="872">
          <cell r="A872" t="str">
            <v>-3</v>
          </cell>
          <cell r="B872" t="str">
            <v>슬라브양생</v>
          </cell>
          <cell r="C872" t="str">
            <v>(도막양생)</v>
          </cell>
          <cell r="D872">
            <v>454</v>
          </cell>
          <cell r="E872" t="str">
            <v>㎡</v>
          </cell>
        </row>
        <row r="873">
          <cell r="A873" t="str">
            <v>-4</v>
          </cell>
          <cell r="B873" t="str">
            <v>교면방수</v>
          </cell>
          <cell r="C873" t="str">
            <v>(도막방수)</v>
          </cell>
          <cell r="D873">
            <v>454</v>
          </cell>
          <cell r="E873" t="str">
            <v>㎡</v>
          </cell>
        </row>
        <row r="874">
          <cell r="A874" t="str">
            <v>i</v>
          </cell>
          <cell r="B874" t="str">
            <v>교량용집수구</v>
          </cell>
        </row>
        <row r="875">
          <cell r="A875" t="str">
            <v>-1</v>
          </cell>
          <cell r="B875" t="str">
            <v>집수구</v>
          </cell>
          <cell r="C875" t="str">
            <v>(주철)</v>
          </cell>
          <cell r="D875">
            <v>2</v>
          </cell>
          <cell r="E875" t="str">
            <v>EA</v>
          </cell>
        </row>
        <row r="876">
          <cell r="A876" t="str">
            <v>-2</v>
          </cell>
          <cell r="B876" t="str">
            <v>하천용배수구</v>
          </cell>
          <cell r="C876" t="str">
            <v>(아연도강관D=150MM)</v>
          </cell>
          <cell r="D876">
            <v>3</v>
          </cell>
          <cell r="E876" t="str">
            <v>M</v>
          </cell>
        </row>
        <row r="877">
          <cell r="A877" t="str">
            <v>j</v>
          </cell>
          <cell r="B877" t="str">
            <v>교량명판공</v>
          </cell>
        </row>
        <row r="878">
          <cell r="A878" t="str">
            <v>-1</v>
          </cell>
          <cell r="B878" t="str">
            <v>교명주</v>
          </cell>
          <cell r="C878" t="str">
            <v>(1000*500*350)</v>
          </cell>
          <cell r="D878">
            <v>4</v>
          </cell>
          <cell r="E878" t="str">
            <v>EA</v>
          </cell>
        </row>
        <row r="879">
          <cell r="A879" t="str">
            <v>-2</v>
          </cell>
          <cell r="B879" t="str">
            <v>교명판</v>
          </cell>
          <cell r="D879">
            <v>2</v>
          </cell>
          <cell r="E879" t="str">
            <v>EA</v>
          </cell>
        </row>
        <row r="880">
          <cell r="A880" t="str">
            <v>-3</v>
          </cell>
          <cell r="B880" t="str">
            <v>설명판</v>
          </cell>
          <cell r="C880" t="str">
            <v>(500X300X10)</v>
          </cell>
          <cell r="D880">
            <v>2</v>
          </cell>
          <cell r="E880" t="str">
            <v>EA</v>
          </cell>
        </row>
        <row r="881">
          <cell r="A881" t="str">
            <v>k</v>
          </cell>
          <cell r="B881" t="str">
            <v>전선관</v>
          </cell>
          <cell r="C881" t="str">
            <v>P.V.C PIPE</v>
          </cell>
          <cell r="D881">
            <v>55</v>
          </cell>
          <cell r="E881" t="str">
            <v>M</v>
          </cell>
        </row>
        <row r="882">
          <cell r="A882" t="str">
            <v>l</v>
          </cell>
          <cell r="B882" t="str">
            <v>스치로폴</v>
          </cell>
          <cell r="C882" t="str">
            <v>(신축이음T=20M/M)</v>
          </cell>
          <cell r="D882">
            <v>16</v>
          </cell>
          <cell r="E882" t="str">
            <v>㎡</v>
          </cell>
        </row>
        <row r="883">
          <cell r="A883" t="str">
            <v>m</v>
          </cell>
          <cell r="B883" t="str">
            <v>다월바설치</v>
          </cell>
          <cell r="D883">
            <v>106</v>
          </cell>
          <cell r="E883" t="str">
            <v>EA</v>
          </cell>
        </row>
        <row r="884">
          <cell r="A884" t="str">
            <v>n</v>
          </cell>
          <cell r="B884" t="str">
            <v>난  간</v>
          </cell>
        </row>
        <row r="885">
          <cell r="A885" t="str">
            <v>-2</v>
          </cell>
          <cell r="B885" t="str">
            <v>난간</v>
          </cell>
          <cell r="C885" t="str">
            <v>차도용(알루미늄)</v>
          </cell>
          <cell r="D885">
            <v>55</v>
          </cell>
          <cell r="E885" t="str">
            <v>m</v>
          </cell>
        </row>
        <row r="886">
          <cell r="A886" t="str">
            <v>-3</v>
          </cell>
          <cell r="B886" t="str">
            <v>난간</v>
          </cell>
          <cell r="C886" t="str">
            <v>보도용(알루미늄)</v>
          </cell>
          <cell r="D886">
            <v>55</v>
          </cell>
          <cell r="E886" t="str">
            <v>m</v>
          </cell>
        </row>
        <row r="887">
          <cell r="A887" t="str">
            <v>o</v>
          </cell>
          <cell r="B887" t="str">
            <v>자재비</v>
          </cell>
        </row>
        <row r="888">
          <cell r="A888" t="str">
            <v>-1</v>
          </cell>
          <cell r="B888" t="str">
            <v>레미콘</v>
          </cell>
          <cell r="C888" t="str">
            <v>25-240-12</v>
          </cell>
          <cell r="D888">
            <v>1414</v>
          </cell>
          <cell r="E888" t="str">
            <v>㎥</v>
          </cell>
        </row>
        <row r="889">
          <cell r="A889" t="str">
            <v>-2</v>
          </cell>
          <cell r="B889" t="str">
            <v>레미콘</v>
          </cell>
          <cell r="C889" t="str">
            <v>25-210-12</v>
          </cell>
          <cell r="D889">
            <v>1</v>
          </cell>
          <cell r="E889" t="str">
            <v>㎥</v>
          </cell>
        </row>
        <row r="890">
          <cell r="A890" t="str">
            <v>-3</v>
          </cell>
          <cell r="B890" t="str">
            <v>레미콘</v>
          </cell>
          <cell r="C890" t="str">
            <v>40-180-8</v>
          </cell>
          <cell r="D890">
            <v>38</v>
          </cell>
          <cell r="E890" t="str">
            <v>㎥</v>
          </cell>
        </row>
        <row r="891">
          <cell r="A891" t="str">
            <v>-4</v>
          </cell>
          <cell r="B891" t="str">
            <v>레미콘</v>
          </cell>
          <cell r="C891" t="str">
            <v>40-160-8</v>
          </cell>
          <cell r="D891">
            <v>123</v>
          </cell>
          <cell r="E891" t="str">
            <v>㎥</v>
          </cell>
        </row>
        <row r="892">
          <cell r="A892" t="str">
            <v>-5</v>
          </cell>
          <cell r="B892" t="str">
            <v>철근</v>
          </cell>
          <cell r="C892" t="str">
            <v>SD30 D16M/M 이상</v>
          </cell>
          <cell r="D892">
            <v>228.54900000000001</v>
          </cell>
          <cell r="E892" t="str">
            <v>TON</v>
          </cell>
        </row>
        <row r="893">
          <cell r="A893" t="str">
            <v>-6</v>
          </cell>
          <cell r="B893" t="str">
            <v>철근</v>
          </cell>
          <cell r="C893" t="str">
            <v>SD30 D13M/M</v>
          </cell>
          <cell r="D893">
            <v>4.923</v>
          </cell>
          <cell r="E893" t="str">
            <v>TON</v>
          </cell>
        </row>
        <row r="894">
          <cell r="A894" t="str">
            <v>3.08</v>
          </cell>
          <cell r="B894" t="str">
            <v>옹벽공</v>
          </cell>
          <cell r="C894" t="str">
            <v>(블럭식보강토)</v>
          </cell>
        </row>
        <row r="895">
          <cell r="A895" t="str">
            <v>a</v>
          </cell>
          <cell r="B895" t="str">
            <v>구조물터파기</v>
          </cell>
          <cell r="C895" t="str">
            <v>(육상토사:0-2M)</v>
          </cell>
          <cell r="D895">
            <v>1757</v>
          </cell>
          <cell r="E895" t="str">
            <v>㎥</v>
          </cell>
        </row>
        <row r="896">
          <cell r="A896" t="str">
            <v>b</v>
          </cell>
          <cell r="B896" t="str">
            <v>되메우기및다짐</v>
          </cell>
          <cell r="C896" t="str">
            <v>(인력50%+기계50%)</v>
          </cell>
          <cell r="D896">
            <v>158</v>
          </cell>
          <cell r="E896" t="str">
            <v>㎥</v>
          </cell>
        </row>
        <row r="897">
          <cell r="A897" t="str">
            <v>c</v>
          </cell>
          <cell r="B897" t="str">
            <v>기초쇄석</v>
          </cell>
          <cell r="C897" t="str">
            <v>(현장암유용)</v>
          </cell>
          <cell r="D897">
            <v>174</v>
          </cell>
          <cell r="E897" t="str">
            <v>㎥</v>
          </cell>
        </row>
        <row r="898">
          <cell r="A898" t="str">
            <v>d</v>
          </cell>
          <cell r="B898" t="str">
            <v>보강토다짐</v>
          </cell>
          <cell r="C898" t="str">
            <v>(인력30%+기계70%)</v>
          </cell>
          <cell r="D898">
            <v>29643</v>
          </cell>
          <cell r="E898" t="str">
            <v>㎥</v>
          </cell>
        </row>
        <row r="899">
          <cell r="A899" t="str">
            <v>e</v>
          </cell>
          <cell r="B899" t="str">
            <v>보강토옹벽</v>
          </cell>
          <cell r="C899" t="str">
            <v>(H=1.0M~7.0M)</v>
          </cell>
          <cell r="D899">
            <v>5855</v>
          </cell>
          <cell r="E899" t="str">
            <v>㎡</v>
          </cell>
        </row>
        <row r="900">
          <cell r="A900" t="str">
            <v>4.</v>
          </cell>
          <cell r="B900" t="str">
            <v>포 장 공</v>
          </cell>
        </row>
        <row r="901">
          <cell r="A901" t="str">
            <v>4.01</v>
          </cell>
          <cell r="B901" t="str">
            <v>동상방지층</v>
          </cell>
        </row>
        <row r="902">
          <cell r="A902" t="str">
            <v>a</v>
          </cell>
          <cell r="B902" t="str">
            <v>동상방지층생산및운반</v>
          </cell>
          <cell r="C902" t="str">
            <v>(현장암유용)</v>
          </cell>
          <cell r="D902">
            <v>27696</v>
          </cell>
          <cell r="E902" t="str">
            <v>㎥</v>
          </cell>
        </row>
        <row r="903">
          <cell r="A903" t="str">
            <v>b</v>
          </cell>
          <cell r="B903" t="str">
            <v>동상방지층포설및다짐</v>
          </cell>
          <cell r="C903" t="str">
            <v>(T=20cm)</v>
          </cell>
          <cell r="D903">
            <v>27696</v>
          </cell>
          <cell r="E903" t="str">
            <v>㎥</v>
          </cell>
        </row>
        <row r="904">
          <cell r="A904" t="str">
            <v>4.02</v>
          </cell>
          <cell r="B904" t="str">
            <v>보조기층</v>
          </cell>
        </row>
        <row r="905">
          <cell r="A905" t="str">
            <v>a</v>
          </cell>
          <cell r="B905" t="str">
            <v>보조기층생산및운반</v>
          </cell>
          <cell r="C905" t="str">
            <v>(현장암유용)</v>
          </cell>
          <cell r="D905">
            <v>36412</v>
          </cell>
          <cell r="E905" t="str">
            <v>㎥</v>
          </cell>
        </row>
        <row r="906">
          <cell r="A906" t="str">
            <v>b</v>
          </cell>
          <cell r="B906" t="str">
            <v>보조기층포설및다짐</v>
          </cell>
          <cell r="C906" t="str">
            <v>(T=25cm)</v>
          </cell>
          <cell r="D906">
            <v>35630</v>
          </cell>
          <cell r="E906" t="str">
            <v>㎥</v>
          </cell>
        </row>
        <row r="907">
          <cell r="A907" t="str">
            <v>4.03</v>
          </cell>
          <cell r="B907" t="str">
            <v>프라임코팅</v>
          </cell>
          <cell r="C907" t="str">
            <v>(MC-1,75/a)</v>
          </cell>
          <cell r="D907">
            <v>1184</v>
          </cell>
          <cell r="E907" t="str">
            <v>a</v>
          </cell>
        </row>
        <row r="908">
          <cell r="A908" t="str">
            <v>4.04</v>
          </cell>
          <cell r="B908" t="str">
            <v>기층</v>
          </cell>
        </row>
        <row r="909">
          <cell r="A909" t="str">
            <v>a</v>
          </cell>
          <cell r="B909" t="str">
            <v>기층포설및다짐</v>
          </cell>
          <cell r="C909" t="str">
            <v>(t=15cm)</v>
          </cell>
          <cell r="D909">
            <v>931</v>
          </cell>
          <cell r="E909" t="str">
            <v>a</v>
          </cell>
        </row>
        <row r="910">
          <cell r="A910" t="str">
            <v>b</v>
          </cell>
          <cell r="B910" t="str">
            <v>포설및다짐</v>
          </cell>
          <cell r="C910" t="str">
            <v>(T=10cm)</v>
          </cell>
          <cell r="D910">
            <v>26</v>
          </cell>
          <cell r="E910" t="str">
            <v>a</v>
          </cell>
        </row>
        <row r="911">
          <cell r="A911" t="str">
            <v>4.05</v>
          </cell>
          <cell r="B911" t="str">
            <v>택코팅</v>
          </cell>
          <cell r="C911" t="str">
            <v>(RSC-4:30L/a)</v>
          </cell>
          <cell r="D911">
            <v>3755</v>
          </cell>
          <cell r="E911" t="str">
            <v>a</v>
          </cell>
        </row>
        <row r="912">
          <cell r="A912" t="str">
            <v>4.06</v>
          </cell>
          <cell r="B912" t="str">
            <v>표층</v>
          </cell>
        </row>
        <row r="913">
          <cell r="A913" t="str">
            <v>a</v>
          </cell>
          <cell r="B913" t="str">
            <v>포설및다짐</v>
          </cell>
          <cell r="C913" t="str">
            <v>(T=5㎝)</v>
          </cell>
          <cell r="D913">
            <v>28</v>
          </cell>
          <cell r="E913" t="str">
            <v>a</v>
          </cell>
        </row>
        <row r="914">
          <cell r="A914" t="str">
            <v>b</v>
          </cell>
          <cell r="B914" t="str">
            <v>포설및다짐</v>
          </cell>
          <cell r="C914" t="str">
            <v>(T=10㎝)</v>
          </cell>
          <cell r="D914">
            <v>1142</v>
          </cell>
          <cell r="E914" t="str">
            <v>a</v>
          </cell>
        </row>
        <row r="915">
          <cell r="A915" t="str">
            <v>c</v>
          </cell>
          <cell r="B915" t="str">
            <v>포설및다짐</v>
          </cell>
          <cell r="C915" t="str">
            <v>(T=8Cm)</v>
          </cell>
          <cell r="D915">
            <v>194</v>
          </cell>
          <cell r="E915" t="str">
            <v>a</v>
          </cell>
        </row>
        <row r="916">
          <cell r="A916" t="str">
            <v>4.07</v>
          </cell>
          <cell r="B916" t="str">
            <v>노견토</v>
          </cell>
          <cell r="C916" t="str">
            <v>(포설및다짐)</v>
          </cell>
          <cell r="D916">
            <v>782</v>
          </cell>
          <cell r="E916" t="str">
            <v>㎥</v>
          </cell>
        </row>
        <row r="917">
          <cell r="A917" t="str">
            <v>4.08</v>
          </cell>
          <cell r="B917" t="str">
            <v>투수콘크리트포장</v>
          </cell>
          <cell r="C917" t="str">
            <v>T=7cm</v>
          </cell>
          <cell r="D917">
            <v>59</v>
          </cell>
          <cell r="E917" t="str">
            <v>㎡</v>
          </cell>
        </row>
        <row r="918">
          <cell r="A918" t="str">
            <v>4.09</v>
          </cell>
          <cell r="B918" t="str">
            <v>자재비</v>
          </cell>
        </row>
        <row r="919">
          <cell r="A919" t="str">
            <v>a</v>
          </cell>
          <cell r="B919" t="str">
            <v>아스팔트</v>
          </cell>
          <cell r="C919" t="str">
            <v>MC-1</v>
          </cell>
          <cell r="D919">
            <v>453</v>
          </cell>
          <cell r="E919" t="str">
            <v>D/M</v>
          </cell>
        </row>
        <row r="920">
          <cell r="A920" t="str">
            <v>b</v>
          </cell>
          <cell r="B920" t="str">
            <v>아스팔트</v>
          </cell>
          <cell r="C920" t="str">
            <v>RSC-4</v>
          </cell>
          <cell r="D920">
            <v>383</v>
          </cell>
          <cell r="E920" t="str">
            <v>D/M</v>
          </cell>
        </row>
        <row r="921">
          <cell r="A921" t="str">
            <v>c</v>
          </cell>
          <cell r="B921" t="str">
            <v>아스콘</v>
          </cell>
          <cell r="C921" t="str">
            <v>표층용(#78)</v>
          </cell>
          <cell r="D921">
            <v>31000</v>
          </cell>
          <cell r="E921" t="str">
            <v>TON</v>
          </cell>
        </row>
        <row r="922">
          <cell r="A922" t="str">
            <v>d</v>
          </cell>
          <cell r="B922" t="str">
            <v>아스콘</v>
          </cell>
          <cell r="C922" t="str">
            <v>기층용(#467)</v>
          </cell>
          <cell r="D922">
            <v>33371</v>
          </cell>
          <cell r="E922" t="str">
            <v>TON</v>
          </cell>
        </row>
        <row r="923">
          <cell r="A923" t="str">
            <v>5.</v>
          </cell>
          <cell r="B923" t="str">
            <v>부대공</v>
          </cell>
        </row>
        <row r="924">
          <cell r="A924" t="str">
            <v>5.01</v>
          </cell>
          <cell r="B924" t="str">
            <v>차선도색</v>
          </cell>
        </row>
        <row r="925">
          <cell r="A925" t="str">
            <v>a</v>
          </cell>
          <cell r="B925" t="str">
            <v>차선도색</v>
          </cell>
          <cell r="C925" t="str">
            <v>(가열형:백색)</v>
          </cell>
          <cell r="D925">
            <v>1792</v>
          </cell>
          <cell r="E925" t="str">
            <v>㎡</v>
          </cell>
        </row>
        <row r="926">
          <cell r="A926" t="str">
            <v>b</v>
          </cell>
          <cell r="B926" t="str">
            <v>차선도색</v>
          </cell>
          <cell r="C926" t="str">
            <v>(가열형:황색)</v>
          </cell>
          <cell r="D926">
            <v>2888</v>
          </cell>
          <cell r="E926" t="str">
            <v>㎡</v>
          </cell>
        </row>
        <row r="927">
          <cell r="A927" t="str">
            <v>c</v>
          </cell>
          <cell r="B927" t="str">
            <v>차선도색</v>
          </cell>
          <cell r="C927" t="str">
            <v>(상온형:백색)</v>
          </cell>
          <cell r="D927">
            <v>727</v>
          </cell>
          <cell r="E927" t="str">
            <v>㎡</v>
          </cell>
        </row>
        <row r="928">
          <cell r="A928" t="str">
            <v>d</v>
          </cell>
          <cell r="B928" t="str">
            <v>차선도색</v>
          </cell>
          <cell r="C928" t="str">
            <v>(상온형:황색)</v>
          </cell>
          <cell r="D928">
            <v>1663</v>
          </cell>
          <cell r="E928" t="str">
            <v>㎡</v>
          </cell>
        </row>
        <row r="929">
          <cell r="A929" t="str">
            <v>5.02</v>
          </cell>
          <cell r="B929" t="str">
            <v>표지판</v>
          </cell>
        </row>
        <row r="930">
          <cell r="A930" t="str">
            <v>a</v>
          </cell>
          <cell r="B930" t="str">
            <v>교통표지판</v>
          </cell>
          <cell r="C930" t="str">
            <v>삼각(1200*1039)</v>
          </cell>
          <cell r="D930">
            <v>11</v>
          </cell>
          <cell r="E930" t="str">
            <v>조</v>
          </cell>
        </row>
        <row r="931">
          <cell r="A931" t="str">
            <v>c</v>
          </cell>
          <cell r="B931" t="str">
            <v>교통표지판</v>
          </cell>
          <cell r="C931" t="str">
            <v>(부착용)D=600</v>
          </cell>
          <cell r="D931">
            <v>5</v>
          </cell>
          <cell r="E931" t="str">
            <v>조</v>
          </cell>
        </row>
        <row r="932">
          <cell r="A932" t="str">
            <v>d</v>
          </cell>
          <cell r="B932" t="str">
            <v>교통표지판</v>
          </cell>
          <cell r="C932" t="str">
            <v>원형 1200</v>
          </cell>
          <cell r="D932">
            <v>6</v>
          </cell>
          <cell r="E932" t="str">
            <v>조</v>
          </cell>
        </row>
        <row r="933">
          <cell r="A933" t="str">
            <v>e</v>
          </cell>
          <cell r="B933" t="str">
            <v>교통표지판</v>
          </cell>
          <cell r="C933" t="str">
            <v>오각</v>
          </cell>
          <cell r="D933">
            <v>4</v>
          </cell>
          <cell r="E933" t="str">
            <v>조</v>
          </cell>
        </row>
        <row r="934">
          <cell r="A934" t="str">
            <v>h</v>
          </cell>
          <cell r="B934" t="str">
            <v>교통표지판(1.2X1.2)</v>
          </cell>
          <cell r="C934" t="str">
            <v>삼각+삼각</v>
          </cell>
          <cell r="D934">
            <v>3</v>
          </cell>
          <cell r="E934" t="str">
            <v>조</v>
          </cell>
        </row>
        <row r="935">
          <cell r="A935" t="str">
            <v>i</v>
          </cell>
          <cell r="B935" t="str">
            <v>교통표지판(1.5X1.2)</v>
          </cell>
          <cell r="C935" t="str">
            <v>삼각+삼각</v>
          </cell>
          <cell r="D935">
            <v>2</v>
          </cell>
          <cell r="E935" t="str">
            <v>조</v>
          </cell>
        </row>
        <row r="936">
          <cell r="A936" t="str">
            <v>b</v>
          </cell>
          <cell r="B936" t="str">
            <v>교통표지판(6,8차선용</v>
          </cell>
          <cell r="C936" t="str">
            <v>삼각(1500*1299)</v>
          </cell>
          <cell r="D936">
            <v>14</v>
          </cell>
          <cell r="E936" t="str">
            <v>조</v>
          </cell>
        </row>
        <row r="937">
          <cell r="A937" t="str">
            <v>f</v>
          </cell>
          <cell r="B937" t="str">
            <v>교통표지판(6,8차로)</v>
          </cell>
          <cell r="C937" t="str">
            <v>삼각+사각</v>
          </cell>
          <cell r="D937">
            <v>2</v>
          </cell>
          <cell r="E937" t="str">
            <v>조</v>
          </cell>
        </row>
        <row r="938">
          <cell r="A938" t="str">
            <v>g</v>
          </cell>
          <cell r="B938" t="str">
            <v>교통표지판(6,8차로용</v>
          </cell>
          <cell r="C938" t="str">
            <v>삼각+원형</v>
          </cell>
          <cell r="D938">
            <v>4</v>
          </cell>
          <cell r="E938" t="str">
            <v>조</v>
          </cell>
        </row>
        <row r="939">
          <cell r="A939" t="str">
            <v>i</v>
          </cell>
          <cell r="B939" t="str">
            <v>안내표지판</v>
          </cell>
          <cell r="C939" t="str">
            <v>출구점표지판</v>
          </cell>
          <cell r="D939">
            <v>2</v>
          </cell>
          <cell r="E939" t="str">
            <v>조</v>
          </cell>
        </row>
        <row r="940">
          <cell r="A940" t="str">
            <v>j</v>
          </cell>
          <cell r="B940" t="str">
            <v>안내표지판</v>
          </cell>
          <cell r="C940" t="str">
            <v>2 방향표지판</v>
          </cell>
          <cell r="D940">
            <v>8</v>
          </cell>
          <cell r="E940" t="str">
            <v>조</v>
          </cell>
        </row>
        <row r="941">
          <cell r="A941" t="str">
            <v>k</v>
          </cell>
          <cell r="B941" t="str">
            <v>안내표지판</v>
          </cell>
          <cell r="C941" t="str">
            <v>3 방향표지판</v>
          </cell>
          <cell r="D941">
            <v>5</v>
          </cell>
          <cell r="E941" t="str">
            <v>조</v>
          </cell>
        </row>
        <row r="942">
          <cell r="A942" t="str">
            <v>l</v>
          </cell>
          <cell r="B942" t="str">
            <v>갈매기표지판</v>
          </cell>
          <cell r="C942" t="str">
            <v>토공용</v>
          </cell>
          <cell r="D942">
            <v>34</v>
          </cell>
          <cell r="E942" t="str">
            <v>EA</v>
          </cell>
        </row>
        <row r="943">
          <cell r="A943" t="str">
            <v>m</v>
          </cell>
          <cell r="B943" t="str">
            <v>갈매기표지판</v>
          </cell>
          <cell r="D943">
            <v>20</v>
          </cell>
          <cell r="E943" t="str">
            <v>EA</v>
          </cell>
        </row>
        <row r="944">
          <cell r="A944" t="str">
            <v>5.03</v>
          </cell>
          <cell r="B944" t="str">
            <v>가드레일</v>
          </cell>
        </row>
        <row r="945">
          <cell r="A945" t="str">
            <v>a</v>
          </cell>
          <cell r="B945" t="str">
            <v>레일포스트</v>
          </cell>
          <cell r="C945" t="str">
            <v>(L=2.2 M)</v>
          </cell>
          <cell r="D945">
            <v>869</v>
          </cell>
          <cell r="E945" t="str">
            <v>EA</v>
          </cell>
        </row>
        <row r="946">
          <cell r="A946" t="str">
            <v>b</v>
          </cell>
          <cell r="B946" t="str">
            <v>가드레일</v>
          </cell>
          <cell r="C946" t="str">
            <v>(표준레일)</v>
          </cell>
          <cell r="D946">
            <v>853</v>
          </cell>
          <cell r="E946" t="str">
            <v>EA</v>
          </cell>
        </row>
        <row r="947">
          <cell r="A947" t="str">
            <v>c</v>
          </cell>
          <cell r="B947" t="str">
            <v>단부레일</v>
          </cell>
          <cell r="D947">
            <v>32</v>
          </cell>
          <cell r="E947" t="str">
            <v>EA</v>
          </cell>
        </row>
        <row r="948">
          <cell r="A948" t="str">
            <v>5.04</v>
          </cell>
          <cell r="B948" t="str">
            <v>데리네이터</v>
          </cell>
        </row>
        <row r="949">
          <cell r="A949" t="str">
            <v>a</v>
          </cell>
          <cell r="B949" t="str">
            <v>가드레일용</v>
          </cell>
          <cell r="D949">
            <v>95</v>
          </cell>
          <cell r="E949" t="str">
            <v>EA</v>
          </cell>
        </row>
        <row r="950">
          <cell r="A950" t="str">
            <v>b</v>
          </cell>
          <cell r="B950" t="str">
            <v>교량용</v>
          </cell>
          <cell r="D950">
            <v>123</v>
          </cell>
          <cell r="E950" t="str">
            <v>EA</v>
          </cell>
        </row>
        <row r="951">
          <cell r="A951" t="str">
            <v>c</v>
          </cell>
          <cell r="B951" t="str">
            <v>토공용</v>
          </cell>
          <cell r="D951">
            <v>206</v>
          </cell>
          <cell r="E951" t="str">
            <v>EA</v>
          </cell>
        </row>
        <row r="952">
          <cell r="A952" t="str">
            <v>d</v>
          </cell>
          <cell r="B952" t="str">
            <v>중앙분리대용</v>
          </cell>
          <cell r="D952">
            <v>302</v>
          </cell>
          <cell r="E952" t="str">
            <v>EA</v>
          </cell>
        </row>
        <row r="953">
          <cell r="A953" t="str">
            <v>e</v>
          </cell>
          <cell r="B953" t="str">
            <v>옹벽용</v>
          </cell>
          <cell r="D953">
            <v>184</v>
          </cell>
          <cell r="E953" t="str">
            <v>EA</v>
          </cell>
        </row>
        <row r="954">
          <cell r="A954" t="str">
            <v>f</v>
          </cell>
          <cell r="B954" t="str">
            <v>도로표지병</v>
          </cell>
          <cell r="C954" t="str">
            <v>중앙선용(153*100*35)</v>
          </cell>
          <cell r="D954">
            <v>562</v>
          </cell>
          <cell r="E954" t="str">
            <v>EA</v>
          </cell>
        </row>
        <row r="955">
          <cell r="A955" t="str">
            <v>5.05</v>
          </cell>
          <cell r="B955" t="str">
            <v>중앙분리대</v>
          </cell>
        </row>
        <row r="956">
          <cell r="A956" t="str">
            <v>a</v>
          </cell>
          <cell r="B956" t="str">
            <v>중앙분리대토공용</v>
          </cell>
          <cell r="C956" t="str">
            <v>구체</v>
          </cell>
          <cell r="D956">
            <v>3747</v>
          </cell>
          <cell r="E956" t="str">
            <v>M</v>
          </cell>
        </row>
        <row r="957">
          <cell r="A957" t="str">
            <v>b</v>
          </cell>
          <cell r="B957" t="str">
            <v>중앙분리대토공용</v>
          </cell>
          <cell r="C957" t="str">
            <v>단부처리</v>
          </cell>
          <cell r="D957">
            <v>2</v>
          </cell>
          <cell r="E957" t="str">
            <v>EA</v>
          </cell>
        </row>
        <row r="958">
          <cell r="A958" t="str">
            <v>c</v>
          </cell>
          <cell r="B958" t="str">
            <v>중앙분리대토공용</v>
          </cell>
          <cell r="C958" t="str">
            <v>조인트마감처리</v>
          </cell>
          <cell r="D958">
            <v>121</v>
          </cell>
          <cell r="E958" t="str">
            <v>EA</v>
          </cell>
        </row>
        <row r="959">
          <cell r="A959" t="str">
            <v>d</v>
          </cell>
          <cell r="B959" t="str">
            <v>중앙분리대교량용</v>
          </cell>
          <cell r="C959" t="str">
            <v>구체</v>
          </cell>
          <cell r="D959">
            <v>909</v>
          </cell>
          <cell r="E959" t="str">
            <v>M</v>
          </cell>
        </row>
        <row r="960">
          <cell r="A960" t="str">
            <v>e</v>
          </cell>
          <cell r="B960" t="str">
            <v>중앙분리대교량용</v>
          </cell>
          <cell r="C960" t="str">
            <v>(조인트마감처리)</v>
          </cell>
          <cell r="D960">
            <v>17</v>
          </cell>
          <cell r="E960" t="str">
            <v>EA</v>
          </cell>
        </row>
        <row r="961">
          <cell r="A961" t="str">
            <v>f</v>
          </cell>
          <cell r="B961" t="str">
            <v>중분대기초</v>
          </cell>
          <cell r="C961" t="str">
            <v>(T=15cm)</v>
          </cell>
          <cell r="D961">
            <v>558</v>
          </cell>
          <cell r="E961" t="str">
            <v>㎥</v>
          </cell>
        </row>
        <row r="962">
          <cell r="A962" t="str">
            <v>5.06</v>
          </cell>
          <cell r="B962" t="str">
            <v>차광망</v>
          </cell>
        </row>
        <row r="963">
          <cell r="A963" t="str">
            <v>a</v>
          </cell>
          <cell r="B963" t="str">
            <v>중앙분리대용</v>
          </cell>
          <cell r="C963" t="str">
            <v>알루미늄</v>
          </cell>
          <cell r="D963">
            <v>940</v>
          </cell>
          <cell r="E963" t="str">
            <v>EA</v>
          </cell>
        </row>
        <row r="964">
          <cell r="A964" t="str">
            <v>b</v>
          </cell>
          <cell r="B964" t="str">
            <v>교량용</v>
          </cell>
          <cell r="C964" t="str">
            <v>플라스틱</v>
          </cell>
          <cell r="D964">
            <v>227</v>
          </cell>
          <cell r="E964" t="str">
            <v>EA</v>
          </cell>
        </row>
        <row r="965">
          <cell r="A965" t="str">
            <v>5.07</v>
          </cell>
          <cell r="B965" t="str">
            <v>절토부점검로</v>
          </cell>
        </row>
        <row r="966">
          <cell r="A966" t="str">
            <v>a</v>
          </cell>
          <cell r="B966" t="str">
            <v>전면부 점검로</v>
          </cell>
          <cell r="C966" t="str">
            <v>(철재계단)</v>
          </cell>
          <cell r="D966">
            <v>522</v>
          </cell>
          <cell r="E966" t="str">
            <v>M</v>
          </cell>
        </row>
        <row r="967">
          <cell r="A967" t="str">
            <v>b</v>
          </cell>
          <cell r="B967" t="str">
            <v>점검용계단</v>
          </cell>
          <cell r="C967" t="str">
            <v>깬잡석계단</v>
          </cell>
          <cell r="D967">
            <v>38</v>
          </cell>
          <cell r="E967" t="str">
            <v>M</v>
          </cell>
        </row>
        <row r="968">
          <cell r="A968" t="str">
            <v>5.08</v>
          </cell>
          <cell r="B968" t="str">
            <v>미끄럼방지포장</v>
          </cell>
          <cell r="D968">
            <v>1144</v>
          </cell>
          <cell r="E968" t="str">
            <v>㎡</v>
          </cell>
        </row>
        <row r="969">
          <cell r="A969" t="str">
            <v>5.09</v>
          </cell>
          <cell r="B969" t="str">
            <v>낙석방지책</v>
          </cell>
        </row>
        <row r="970">
          <cell r="A970" t="str">
            <v>a</v>
          </cell>
          <cell r="B970" t="str">
            <v>낙석방책</v>
          </cell>
          <cell r="C970" t="str">
            <v>일반부</v>
          </cell>
          <cell r="D970">
            <v>2056</v>
          </cell>
          <cell r="E970" t="str">
            <v>M</v>
          </cell>
        </row>
        <row r="971">
          <cell r="A971" t="str">
            <v>b</v>
          </cell>
          <cell r="B971" t="str">
            <v>낙석방책</v>
          </cell>
          <cell r="C971" t="str">
            <v>단  부</v>
          </cell>
          <cell r="D971">
            <v>12</v>
          </cell>
          <cell r="E971" t="str">
            <v>EA</v>
          </cell>
        </row>
        <row r="972">
          <cell r="A972" t="str">
            <v>5.10</v>
          </cell>
          <cell r="B972" t="str">
            <v>도로경계블럭</v>
          </cell>
          <cell r="C972" t="str">
            <v>(150X150X1000)</v>
          </cell>
          <cell r="D972">
            <v>2011</v>
          </cell>
          <cell r="E972" t="str">
            <v>m</v>
          </cell>
        </row>
        <row r="973">
          <cell r="A973" t="str">
            <v>5.11</v>
          </cell>
          <cell r="B973" t="str">
            <v>시공보링비</v>
          </cell>
        </row>
        <row r="974">
          <cell r="A974" t="str">
            <v>a</v>
          </cell>
          <cell r="B974" t="str">
            <v>모래</v>
          </cell>
          <cell r="D974">
            <v>84</v>
          </cell>
          <cell r="E974" t="str">
            <v>M</v>
          </cell>
        </row>
        <row r="975">
          <cell r="A975" t="str">
            <v>b</v>
          </cell>
          <cell r="B975" t="str">
            <v>점토및풍화암</v>
          </cell>
          <cell r="D975">
            <v>202</v>
          </cell>
          <cell r="E975" t="str">
            <v>M</v>
          </cell>
        </row>
        <row r="976">
          <cell r="A976" t="str">
            <v>c</v>
          </cell>
          <cell r="B976" t="str">
            <v>연암</v>
          </cell>
          <cell r="D976">
            <v>45</v>
          </cell>
          <cell r="E976" t="str">
            <v>M</v>
          </cell>
        </row>
        <row r="977">
          <cell r="A977" t="str">
            <v>d</v>
          </cell>
          <cell r="B977" t="str">
            <v>경암</v>
          </cell>
          <cell r="D977">
            <v>40</v>
          </cell>
          <cell r="E977" t="str">
            <v>M</v>
          </cell>
        </row>
        <row r="978">
          <cell r="A978" t="str">
            <v>f</v>
          </cell>
          <cell r="B978" t="str">
            <v>기계기구설치비</v>
          </cell>
          <cell r="D978">
            <v>39</v>
          </cell>
          <cell r="E978" t="str">
            <v>개소</v>
          </cell>
        </row>
        <row r="979">
          <cell r="A979" t="str">
            <v>5.12</v>
          </cell>
          <cell r="B979" t="str">
            <v>공사 진입용 가도</v>
          </cell>
        </row>
        <row r="980">
          <cell r="A980" t="str">
            <v>a</v>
          </cell>
          <cell r="B980" t="str">
            <v>성  토</v>
          </cell>
          <cell r="D980">
            <v>14823</v>
          </cell>
          <cell r="E980" t="str">
            <v>㎥</v>
          </cell>
        </row>
        <row r="981">
          <cell r="A981" t="str">
            <v>b</v>
          </cell>
          <cell r="B981" t="str">
            <v>절  토</v>
          </cell>
          <cell r="D981">
            <v>5649</v>
          </cell>
          <cell r="E981" t="str">
            <v>㎥</v>
          </cell>
        </row>
        <row r="982">
          <cell r="A982" t="str">
            <v>c</v>
          </cell>
          <cell r="B982" t="str">
            <v>용  지</v>
          </cell>
          <cell r="D982">
            <v>4887</v>
          </cell>
          <cell r="E982" t="str">
            <v>M2</v>
          </cell>
        </row>
        <row r="983">
          <cell r="A983" t="str">
            <v>d</v>
          </cell>
          <cell r="B983" t="str">
            <v>가배수관</v>
          </cell>
          <cell r="C983" t="str">
            <v>Φ1000MM</v>
          </cell>
          <cell r="D983">
            <v>22</v>
          </cell>
          <cell r="E983" t="str">
            <v>M</v>
          </cell>
        </row>
        <row r="984">
          <cell r="A984" t="str">
            <v>5.13</v>
          </cell>
          <cell r="B984" t="str">
            <v>현장관리공</v>
          </cell>
        </row>
        <row r="985">
          <cell r="A985" t="str">
            <v>a</v>
          </cell>
          <cell r="B985" t="str">
            <v>가설건물</v>
          </cell>
          <cell r="D985">
            <v>1</v>
          </cell>
          <cell r="E985" t="str">
            <v>식</v>
          </cell>
        </row>
        <row r="986">
          <cell r="A986" t="str">
            <v>b</v>
          </cell>
          <cell r="B986" t="str">
            <v>시험비</v>
          </cell>
          <cell r="D986">
            <v>1</v>
          </cell>
          <cell r="E986" t="str">
            <v>PS</v>
          </cell>
        </row>
        <row r="987">
          <cell r="A987" t="str">
            <v>c</v>
          </cell>
          <cell r="B987" t="str">
            <v>시공측량비</v>
          </cell>
          <cell r="D987">
            <v>1</v>
          </cell>
          <cell r="E987" t="str">
            <v>식</v>
          </cell>
        </row>
        <row r="988">
          <cell r="A988" t="str">
            <v>d</v>
          </cell>
          <cell r="B988" t="str">
            <v>품질관리차량비</v>
          </cell>
          <cell r="D988">
            <v>48</v>
          </cell>
          <cell r="E988" t="str">
            <v>개월</v>
          </cell>
        </row>
        <row r="989">
          <cell r="A989" t="str">
            <v>e</v>
          </cell>
          <cell r="B989" t="str">
            <v>도로대장작성</v>
          </cell>
          <cell r="D989">
            <v>5.4</v>
          </cell>
          <cell r="E989" t="str">
            <v>KM</v>
          </cell>
        </row>
        <row r="990">
          <cell r="A990" t="str">
            <v>5.14</v>
          </cell>
          <cell r="B990" t="str">
            <v>공사안전관리비</v>
          </cell>
        </row>
        <row r="991">
          <cell r="A991" t="str">
            <v>a</v>
          </cell>
          <cell r="B991" t="str">
            <v>공사용표지판</v>
          </cell>
          <cell r="D991">
            <v>1</v>
          </cell>
          <cell r="E991" t="str">
            <v>식</v>
          </cell>
        </row>
        <row r="992">
          <cell r="A992" t="str">
            <v>b</v>
          </cell>
          <cell r="B992" t="str">
            <v>공사용가설휀스</v>
          </cell>
          <cell r="D992">
            <v>1</v>
          </cell>
          <cell r="E992" t="str">
            <v>식</v>
          </cell>
        </row>
        <row r="993">
          <cell r="A993" t="str">
            <v>c</v>
          </cell>
          <cell r="B993" t="str">
            <v>안전휀스</v>
          </cell>
          <cell r="D993">
            <v>640</v>
          </cell>
          <cell r="E993" t="str">
            <v>M</v>
          </cell>
        </row>
        <row r="994">
          <cell r="A994" t="str">
            <v>d</v>
          </cell>
          <cell r="B994" t="str">
            <v>안전관리인</v>
          </cell>
          <cell r="D994">
            <v>48</v>
          </cell>
          <cell r="E994" t="str">
            <v>월</v>
          </cell>
        </row>
        <row r="995">
          <cell r="A995" t="str">
            <v>5.15</v>
          </cell>
          <cell r="B995" t="str">
            <v>기존도로유지보수비</v>
          </cell>
        </row>
        <row r="996">
          <cell r="A996" t="str">
            <v>a</v>
          </cell>
          <cell r="B996" t="str">
            <v>기존도로유지보수비</v>
          </cell>
          <cell r="C996" t="str">
            <v>(아스콘포설및다짐)</v>
          </cell>
          <cell r="D996">
            <v>304</v>
          </cell>
          <cell r="E996" t="str">
            <v>a</v>
          </cell>
        </row>
        <row r="997">
          <cell r="A997" t="str">
            <v>b</v>
          </cell>
          <cell r="B997" t="str">
            <v>기존도로유지보수</v>
          </cell>
          <cell r="C997" t="str">
            <v>(택코팅포설및다짐)</v>
          </cell>
          <cell r="D997">
            <v>304</v>
          </cell>
          <cell r="E997" t="str">
            <v>a</v>
          </cell>
        </row>
        <row r="998">
          <cell r="A998" t="str">
            <v>c</v>
          </cell>
          <cell r="B998" t="str">
            <v>기존도로유지보수비</v>
          </cell>
          <cell r="C998" t="str">
            <v>(신호수)</v>
          </cell>
          <cell r="D998">
            <v>18</v>
          </cell>
          <cell r="E998" t="str">
            <v>일</v>
          </cell>
        </row>
        <row r="999">
          <cell r="A999" t="str">
            <v>d</v>
          </cell>
          <cell r="B999" t="str">
            <v>차선도색</v>
          </cell>
          <cell r="C999" t="str">
            <v>(상온형:백색)</v>
          </cell>
          <cell r="D999">
            <v>1080</v>
          </cell>
          <cell r="E999" t="str">
            <v>㎡</v>
          </cell>
        </row>
        <row r="1000">
          <cell r="A1000" t="str">
            <v>e</v>
          </cell>
          <cell r="B1000" t="str">
            <v>차선도색</v>
          </cell>
          <cell r="C1000" t="str">
            <v>(상온형:황색)</v>
          </cell>
          <cell r="D1000">
            <v>540</v>
          </cell>
          <cell r="E1000" t="str">
            <v>㎡</v>
          </cell>
        </row>
        <row r="1001">
          <cell r="A1001" t="str">
            <v>5.16</v>
          </cell>
          <cell r="B1001" t="str">
            <v>기타공</v>
          </cell>
        </row>
        <row r="1002">
          <cell r="A1002" t="str">
            <v>a</v>
          </cell>
          <cell r="B1002" t="str">
            <v>접도구역경계표주</v>
          </cell>
          <cell r="D1002">
            <v>97</v>
          </cell>
          <cell r="E1002" t="str">
            <v>EA</v>
          </cell>
        </row>
        <row r="1003">
          <cell r="A1003" t="str">
            <v>b</v>
          </cell>
          <cell r="B1003" t="str">
            <v>세륜세차시설</v>
          </cell>
          <cell r="D1003">
            <v>2</v>
          </cell>
          <cell r="E1003" t="str">
            <v>개소</v>
          </cell>
        </row>
        <row r="1004">
          <cell r="A1004" t="str">
            <v>c</v>
          </cell>
          <cell r="B1004" t="str">
            <v>크랏샤설치및해체</v>
          </cell>
          <cell r="D1004">
            <v>1</v>
          </cell>
          <cell r="E1004" t="str">
            <v>식</v>
          </cell>
        </row>
        <row r="1005">
          <cell r="A1005" t="str">
            <v>d</v>
          </cell>
          <cell r="B1005" t="str">
            <v>안전점검비</v>
          </cell>
          <cell r="D1005">
            <v>1</v>
          </cell>
          <cell r="E1005" t="str">
            <v>PS</v>
          </cell>
        </row>
        <row r="1006">
          <cell r="A1006" t="str">
            <v>e</v>
          </cell>
          <cell r="B1006" t="str">
            <v>준공표지판설치</v>
          </cell>
          <cell r="D1006">
            <v>1</v>
          </cell>
          <cell r="E1006" t="str">
            <v>EA</v>
          </cell>
        </row>
        <row r="1007">
          <cell r="A1007" t="str">
            <v>f</v>
          </cell>
          <cell r="B1007" t="str">
            <v>용지업무지원비</v>
          </cell>
          <cell r="D1007">
            <v>54</v>
          </cell>
          <cell r="E1007" t="str">
            <v>개월</v>
          </cell>
        </row>
        <row r="1008">
          <cell r="A1008" t="str">
            <v>g</v>
          </cell>
          <cell r="B1008" t="str">
            <v>준공도서작성비</v>
          </cell>
          <cell r="D1008">
            <v>1</v>
          </cell>
          <cell r="E1008" t="str">
            <v>PS</v>
          </cell>
        </row>
        <row r="1009">
          <cell r="A1009" t="str">
            <v>5.17</v>
          </cell>
          <cell r="B1009" t="str">
            <v>운 반 비</v>
          </cell>
        </row>
        <row r="1010">
          <cell r="A1010" t="str">
            <v>a</v>
          </cell>
          <cell r="B1010" t="str">
            <v>중기운반</v>
          </cell>
          <cell r="D1010">
            <v>1</v>
          </cell>
          <cell r="E1010" t="str">
            <v>식</v>
          </cell>
        </row>
        <row r="1011">
          <cell r="A1011" t="str">
            <v>a</v>
          </cell>
          <cell r="B1011" t="str">
            <v>시멘트운반</v>
          </cell>
          <cell r="C1011" t="str">
            <v>(40KG/대)</v>
          </cell>
          <cell r="D1011">
            <v>1008</v>
          </cell>
          <cell r="E1011" t="str">
            <v>대</v>
          </cell>
        </row>
        <row r="1012">
          <cell r="A1012" t="str">
            <v>b</v>
          </cell>
          <cell r="B1012" t="str">
            <v>철근운반</v>
          </cell>
          <cell r="D1012">
            <v>8940.15</v>
          </cell>
          <cell r="E1012" t="str">
            <v>TON</v>
          </cell>
        </row>
        <row r="1013">
          <cell r="A1013" t="str">
            <v>c</v>
          </cell>
          <cell r="B1013" t="str">
            <v>아스팔트운반</v>
          </cell>
          <cell r="D1013">
            <v>497</v>
          </cell>
          <cell r="E1013" t="str">
            <v>D/M</v>
          </cell>
        </row>
        <row r="1014">
          <cell r="A1014" t="str">
            <v>d</v>
          </cell>
          <cell r="B1014" t="str">
            <v>모래운반</v>
          </cell>
          <cell r="D1014">
            <v>3433</v>
          </cell>
          <cell r="E1014" t="str">
            <v>㎥</v>
          </cell>
        </row>
        <row r="1015">
          <cell r="A1015" t="str">
            <v>5.18</v>
          </cell>
          <cell r="B1015" t="str">
            <v>자재비</v>
          </cell>
        </row>
        <row r="1016">
          <cell r="A1016" t="str">
            <v>a</v>
          </cell>
          <cell r="B1016" t="str">
            <v>레미콘</v>
          </cell>
          <cell r="C1016" t="str">
            <v>25-240-12</v>
          </cell>
          <cell r="D1016">
            <v>1760</v>
          </cell>
          <cell r="E1016" t="str">
            <v>㎥</v>
          </cell>
        </row>
        <row r="1017">
          <cell r="A1017" t="str">
            <v>b</v>
          </cell>
          <cell r="B1017" t="str">
            <v>레미콘</v>
          </cell>
          <cell r="C1017" t="str">
            <v>25-210-8</v>
          </cell>
          <cell r="D1017">
            <v>41</v>
          </cell>
          <cell r="E1017" t="str">
            <v>㎥</v>
          </cell>
        </row>
        <row r="1018">
          <cell r="A1018" t="str">
            <v>c</v>
          </cell>
          <cell r="B1018" t="str">
            <v>레미콘</v>
          </cell>
          <cell r="C1018" t="str">
            <v>40-180-8</v>
          </cell>
          <cell r="D1018">
            <v>425</v>
          </cell>
          <cell r="E1018" t="str">
            <v>㎥</v>
          </cell>
        </row>
        <row r="1019">
          <cell r="A1019" t="str">
            <v>d</v>
          </cell>
          <cell r="B1019" t="str">
            <v>레미콘</v>
          </cell>
          <cell r="C1019" t="str">
            <v>40-160-8</v>
          </cell>
          <cell r="D1019">
            <v>26</v>
          </cell>
          <cell r="E1019" t="str">
            <v>㎥</v>
          </cell>
        </row>
        <row r="1020">
          <cell r="A1020" t="str">
            <v>e</v>
          </cell>
          <cell r="B1020" t="str">
            <v>철근</v>
          </cell>
          <cell r="C1020" t="str">
            <v>D16M/M 이상</v>
          </cell>
          <cell r="D1020">
            <v>26.123999999999999</v>
          </cell>
          <cell r="E1020" t="str">
            <v>TON</v>
          </cell>
        </row>
        <row r="1021">
          <cell r="A1021" t="str">
            <v>f</v>
          </cell>
          <cell r="B1021" t="str">
            <v>철근</v>
          </cell>
          <cell r="C1021" t="str">
            <v>D13M/M</v>
          </cell>
          <cell r="D1021">
            <v>2.5790000000000002</v>
          </cell>
          <cell r="E1021" t="str">
            <v>TON</v>
          </cell>
        </row>
        <row r="1022">
          <cell r="A1022" t="str">
            <v>5.19</v>
          </cell>
          <cell r="B1022" t="str">
            <v>고재</v>
          </cell>
          <cell r="D1022">
            <v>260.392</v>
          </cell>
          <cell r="E1022" t="str">
            <v>TON</v>
          </cell>
        </row>
        <row r="1023">
          <cell r="A1023" t="str">
            <v>6</v>
          </cell>
          <cell r="B1023" t="str">
            <v>전기공사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지예산"/>
      <sheetName val="수지예산(A4종)"/>
      <sheetName val="기본조사비교"/>
      <sheetName val="측,공,관,잡"/>
      <sheetName val="요율"/>
      <sheetName val="공사총괄표"/>
      <sheetName val="Sheet1"/>
      <sheetName val="배수장_토공"/>
      <sheetName val="배수장_구조"/>
      <sheetName val="유수지_토공"/>
      <sheetName val="남지보강"/>
      <sheetName val="도로_토공"/>
      <sheetName val="도로_구조"/>
      <sheetName val="간선_토공"/>
      <sheetName val="간선_구조"/>
      <sheetName val="지선_토공"/>
      <sheetName val="지선_구조"/>
      <sheetName val="부대_공사명세"/>
      <sheetName val="지급자재"/>
      <sheetName val="자재내역"/>
      <sheetName val="배수장구조물"/>
      <sheetName val="1배구조물"/>
      <sheetName val="Sheet12"/>
      <sheetName val="Sheet13"/>
      <sheetName val="Sheet14"/>
      <sheetName val="Sheet15"/>
      <sheetName val="Sheet16"/>
      <sheetName val="내역"/>
      <sheetName val="영업.일1"/>
      <sheetName val="설계"/>
      <sheetName val="2.대외공문"/>
      <sheetName val="JUM"/>
      <sheetName val="간접"/>
      <sheetName val="남지사업비(참고)"/>
      <sheetName val="당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2">
          <cell r="T22">
            <v>513555000</v>
          </cell>
          <cell r="AE22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품셈TABLE"/>
      <sheetName val="2.대외공문"/>
      <sheetName val="차량별점검"/>
      <sheetName val="제안서"/>
      <sheetName val="행정표준(1)"/>
      <sheetName val="행정표준(2)"/>
      <sheetName val="전문품의"/>
      <sheetName val="월별매출"/>
      <sheetName val="98지급계획"/>
      <sheetName val="항목(1)"/>
      <sheetName val="BOOK4"/>
      <sheetName val="대외공문"/>
      <sheetName val="2_대외공문"/>
      <sheetName val="소모품지원 (2)"/>
      <sheetName val="구동"/>
      <sheetName val="지급자재"/>
      <sheetName val="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Raw Data"/>
      <sheetName val="1. 고정비 코드"/>
      <sheetName val="1. 제조원가 (발표용)"/>
      <sheetName val="생산량"/>
      <sheetName val="1. 팀명1"/>
      <sheetName val="1. 워크센터코드"/>
      <sheetName val="2. 원단위 (발표용)"/>
      <sheetName val="3. 고정비 (발표용)"/>
      <sheetName val="3. 고정비요약(당월 실적)"/>
      <sheetName val="3. 고정비요약 (차월 예상)"/>
      <sheetName val="4. 구매공사 현황 (발표용)"/>
      <sheetName val="정리"/>
      <sheetName val="정리 (2)"/>
      <sheetName val="data(9월)"/>
      <sheetName val="4. RAW(080)"/>
      <sheetName val="발표용 (1월 예상)"/>
      <sheetName val="고정비 코드"/>
      <sheetName val="팀명"/>
      <sheetName val="data(10월)"/>
      <sheetName val="Sheet1"/>
    </sheetNames>
    <sheetDataSet>
      <sheetData sheetId="0"/>
      <sheetData sheetId="1"/>
      <sheetData sheetId="2"/>
      <sheetData sheetId="3"/>
      <sheetData sheetId="4">
        <row r="1">
          <cell r="A1" t="str">
            <v>CA1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46">
          <cell r="G146">
            <v>0</v>
          </cell>
        </row>
      </sheetData>
      <sheetData sheetId="12">
        <row r="6">
          <cell r="E6">
            <v>238</v>
          </cell>
        </row>
      </sheetData>
      <sheetData sheetId="13"/>
      <sheetData sheetId="14"/>
      <sheetData sheetId="15"/>
      <sheetData sheetId="16"/>
      <sheetData sheetId="17">
        <row r="1">
          <cell r="A1" t="str">
            <v>계전</v>
          </cell>
        </row>
        <row r="2">
          <cell r="A2" t="str">
            <v>물류</v>
          </cell>
        </row>
        <row r="3">
          <cell r="A3" t="str">
            <v>정비</v>
          </cell>
        </row>
        <row r="4">
          <cell r="A4" t="str">
            <v>총무지원</v>
          </cell>
        </row>
        <row r="5">
          <cell r="A5" t="str">
            <v>품질보증</v>
          </cell>
        </row>
        <row r="6">
          <cell r="A6" t="str">
            <v>정보화</v>
          </cell>
        </row>
        <row r="7">
          <cell r="A7" t="str">
            <v>환경안전</v>
          </cell>
        </row>
      </sheetData>
      <sheetData sheetId="18"/>
      <sheetData sheetId="19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수금(원화)"/>
      <sheetName val="미확정구분"/>
      <sheetName val="원화총괄표"/>
      <sheetName val="외화총괄표"/>
      <sheetName val="원화총괄표 (백만)"/>
      <sheetName val="외화총괄표 (천$)"/>
      <sheetName val="수금총괄표"/>
      <sheetName val="2007년이후적용"/>
      <sheetName val="2006년이후"/>
      <sheetName val="중속정보"/>
      <sheetName val="45,46"/>
      <sheetName val="지성학원"/>
      <sheetName val="10매출"/>
      <sheetName val="완성금액기준"/>
      <sheetName val="시험연구비상각"/>
      <sheetName val="비교"/>
      <sheetName val="해외 기술훈련비 (합계)"/>
      <sheetName val="■ 천마호기별LQ생산계획"/>
      <sheetName val="현장"/>
      <sheetName val="공문"/>
      <sheetName val="관계주식"/>
      <sheetName val="득점현황"/>
      <sheetName val="기본자료"/>
      <sheetName val="원화총괄표_(백만)"/>
      <sheetName val="외화총괄표_(천$)"/>
      <sheetName val="해외_기술훈련비_(합계)"/>
      <sheetName val="■_천마호기별LQ생산계획"/>
    </sheetNames>
    <sheetDataSet>
      <sheetData sheetId="0" refreshError="1">
        <row r="2">
          <cell r="B2" t="str">
            <v>국내</v>
          </cell>
          <cell r="C2" t="str">
            <v>대우</v>
          </cell>
        </row>
        <row r="3">
          <cell r="B3" t="str">
            <v>국내</v>
          </cell>
          <cell r="C3" t="str">
            <v>삼성</v>
          </cell>
        </row>
        <row r="4">
          <cell r="B4" t="str">
            <v>국내</v>
          </cell>
          <cell r="C4" t="str">
            <v>한진</v>
          </cell>
        </row>
        <row r="5">
          <cell r="B5" t="str">
            <v>국내</v>
          </cell>
          <cell r="C5" t="str">
            <v>STX</v>
          </cell>
        </row>
        <row r="6">
          <cell r="B6" t="str">
            <v>국내</v>
          </cell>
          <cell r="C6" t="str">
            <v>신아</v>
          </cell>
        </row>
        <row r="7">
          <cell r="B7" t="str">
            <v>국내</v>
          </cell>
          <cell r="C7" t="str">
            <v>성동</v>
          </cell>
        </row>
        <row r="8">
          <cell r="B8" t="str">
            <v>국내</v>
          </cell>
          <cell r="C8" t="str">
            <v>DSEC</v>
          </cell>
        </row>
        <row r="9">
          <cell r="B9" t="str">
            <v>국내</v>
          </cell>
          <cell r="C9" t="str">
            <v>DMHI</v>
          </cell>
        </row>
        <row r="10">
          <cell r="B10" t="str">
            <v>국내</v>
          </cell>
          <cell r="C10" t="str">
            <v>KLS</v>
          </cell>
        </row>
        <row r="11">
          <cell r="B11" t="str">
            <v>국내</v>
          </cell>
          <cell r="C11" t="str">
            <v>MSC</v>
          </cell>
        </row>
        <row r="12">
          <cell r="B12" t="str">
            <v>국내</v>
          </cell>
          <cell r="C12" t="str">
            <v>VELA</v>
          </cell>
        </row>
        <row r="13">
          <cell r="B13" t="str">
            <v>해외</v>
          </cell>
          <cell r="C13" t="str">
            <v>ODENSE</v>
          </cell>
        </row>
        <row r="14">
          <cell r="B14" t="str">
            <v>해외</v>
          </cell>
          <cell r="C14" t="str">
            <v>VWS</v>
          </cell>
        </row>
        <row r="15">
          <cell r="B15" t="str">
            <v>해외</v>
          </cell>
          <cell r="C15" t="str">
            <v>MBD</v>
          </cell>
        </row>
        <row r="16">
          <cell r="B16" t="str">
            <v>해외</v>
          </cell>
          <cell r="C16" t="str">
            <v>WCH</v>
          </cell>
        </row>
        <row r="17">
          <cell r="B17" t="str">
            <v>해외</v>
          </cell>
          <cell r="C17" t="str">
            <v>DNS</v>
          </cell>
        </row>
        <row r="18">
          <cell r="B18" t="str">
            <v>해외</v>
          </cell>
          <cell r="C18" t="str">
            <v>HZ</v>
          </cell>
        </row>
        <row r="19">
          <cell r="B19" t="str">
            <v>해외</v>
          </cell>
          <cell r="C19" t="str">
            <v>CSBC</v>
          </cell>
        </row>
        <row r="20">
          <cell r="B20" t="str">
            <v>해외</v>
          </cell>
          <cell r="C20" t="str">
            <v>동남아</v>
          </cell>
        </row>
        <row r="21">
          <cell r="B21" t="str">
            <v>해외</v>
          </cell>
          <cell r="C21" t="str">
            <v>남미</v>
          </cell>
        </row>
        <row r="22">
          <cell r="B22" t="str">
            <v>해외</v>
          </cell>
          <cell r="C22" t="str">
            <v>중국신규</v>
          </cell>
        </row>
        <row r="23">
          <cell r="B23" t="str">
            <v>해외</v>
          </cell>
          <cell r="C23" t="str">
            <v>Sinopacific</v>
          </cell>
        </row>
        <row r="24">
          <cell r="B24" t="str">
            <v>해외</v>
          </cell>
          <cell r="C24" t="str">
            <v>PT-PAL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기안지"/>
      <sheetName val="2.단계별 치장장 운영계획 (품의서별도첨부2)"/>
      <sheetName val="수출 야적장현황"/>
      <sheetName val="선적부두현황"/>
      <sheetName val="야적대수"/>
      <sheetName val="최종그래프"/>
      <sheetName val="치장도면"/>
      <sheetName val="도로공사후부두97"/>
      <sheetName val="시설관리"/>
      <sheetName val="도면A"/>
      <sheetName val="45,46"/>
      <sheetName val="3"/>
      <sheetName val="96수출"/>
      <sheetName val="TOT"/>
      <sheetName val="항목(1)"/>
      <sheetName val="BOOK4"/>
      <sheetName val="차량별점검"/>
      <sheetName val="#REF"/>
      <sheetName val="Sheet4"/>
      <sheetName val="Sheet1"/>
      <sheetName val="소상 &quot;1&quot;"/>
      <sheetName val="소개"/>
      <sheetName val="98지급계획"/>
      <sheetName val="2.대외공문"/>
      <sheetName val="출장거리"/>
      <sheetName val="DAT(목표)"/>
      <sheetName val="업무분장"/>
      <sheetName val="임뮬조정"/>
      <sheetName val="TABLE DB"/>
      <sheetName val="쌍용 data base"/>
      <sheetName val="주관사업"/>
      <sheetName val="계열사현황종합"/>
      <sheetName val="재료율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"/>
      <sheetName val="A2"/>
      <sheetName val="to do"/>
      <sheetName val="재고"/>
      <sheetName val="AR"/>
      <sheetName val="단가검증"/>
      <sheetName val="재고분석"/>
      <sheetName val="가공비배부"/>
      <sheetName val="제,원"/>
      <sheetName val="투자"/>
      <sheetName val="평가"/>
      <sheetName val="무형"/>
      <sheetName val="M"/>
      <sheetName val="M1-anl"/>
      <sheetName val="퇴충"/>
      <sheetName val="분석적검토"/>
      <sheetName val="자본"/>
      <sheetName val="스탁옵션"/>
      <sheetName val="원가"/>
      <sheetName val="제조원가"/>
      <sheetName val="월별제조"/>
      <sheetName val="영업외"/>
      <sheetName val="우발"/>
      <sheetName val="법인"/>
      <sheetName val="미지급법인세"/>
      <sheetName val="이연법인세"/>
      <sheetName val="BS일이후"/>
      <sheetName val="매입"/>
      <sheetName val="원재료평가"/>
      <sheetName val="제품평가"/>
      <sheetName val="cc"/>
      <sheetName val="조회"/>
      <sheetName val="총괄"/>
      <sheetName val="미수"/>
      <sheetName val="메모"/>
      <sheetName val="입출금메모"/>
      <sheetName val="판관비"/>
      <sheetName val="월간판관"/>
      <sheetName val="C-1구매"/>
      <sheetName val="C-2제조"/>
      <sheetName val="배부기준"/>
      <sheetName val="C-21-1매입toc"/>
      <sheetName val="C-22-월별경비"/>
      <sheetName val="부문별"/>
      <sheetName val="회선사용"/>
      <sheetName val="C-42원가AR"/>
      <sheetName val="C-43-11cutoff"/>
      <sheetName val="C-43-31"/>
      <sheetName val="매출"/>
      <sheetName val="건설중인자산"/>
      <sheetName val="중간감사-드림라인"/>
      <sheetName val="#REF"/>
      <sheetName val="업무분장 "/>
      <sheetName val="공통"/>
      <sheetName val="95WBS"/>
      <sheetName val="현금흐름표"/>
      <sheetName val="YOEMAGUM"/>
      <sheetName val="to_do"/>
      <sheetName val="업무분장_"/>
      <sheetName val="T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득점현황"/>
      <sheetName val="평가결과"/>
      <sheetName val="평가결과 (2)"/>
      <sheetName val="평가결과 (3)"/>
      <sheetName val="문제점요약"/>
      <sheetName val="첨부자료"/>
      <sheetName val="기준건수"/>
      <sheetName val="평균득점"/>
      <sheetName val="표지"/>
      <sheetName val="실적건수"/>
      <sheetName val="11월AS품질평가(직영)"/>
      <sheetName val="차체부품 INS REPORT(갑)"/>
      <sheetName val="중기"/>
      <sheetName val="외화계약"/>
      <sheetName val="평가결과_(2)"/>
      <sheetName val="평가결과_(3)"/>
      <sheetName val="차체부품_INS_REPORT(갑)"/>
      <sheetName val="2.대외공문"/>
      <sheetName val="Macro1"/>
      <sheetName val="병"/>
      <sheetName val="CS누계자료"/>
      <sheetName val="경영현황"/>
      <sheetName val="수입"/>
      <sheetName val="10매출"/>
      <sheetName val="수리결과"/>
      <sheetName val="현금흐름"/>
      <sheetName val="지성학원"/>
      <sheetName val="시험연구비상각"/>
      <sheetName val="excfimdl"/>
      <sheetName val="자바라1"/>
      <sheetName val="TABLE DB"/>
      <sheetName val="쌍용 data base"/>
      <sheetName val="가격합의서"/>
      <sheetName val="매출"/>
      <sheetName val="수주"/>
      <sheetName val="96갑지"/>
      <sheetName val="교육계획"/>
      <sheetName val="A1"/>
      <sheetName val="CAUDIT"/>
      <sheetName val="현금흐름표"/>
      <sheetName val="钢板差异"/>
      <sheetName val="수금RAW (2)"/>
      <sheetName val="45,46"/>
      <sheetName val="확정현황"/>
      <sheetName val="Sheet11"/>
      <sheetName val="ENG油洩れ"/>
      <sheetName val="영업일수"/>
      <sheetName val="자료"/>
      <sheetName val="저속"/>
      <sheetName val="11년 SRS PL(IFRS기준)"/>
      <sheetName val="Sheet2"/>
      <sheetName val="기준재고"/>
      <sheetName val="호프"/>
      <sheetName val="관계주식"/>
      <sheetName val="Data1"/>
      <sheetName val="효율계획(당월)"/>
      <sheetName val="$bhp"/>
      <sheetName val="ML"/>
      <sheetName val="8월차잔"/>
      <sheetName val="변경비교-을"/>
      <sheetName val="GRACE"/>
      <sheetName val="정비부품대우월별"/>
      <sheetName val="부서코드표"/>
      <sheetName val="시산표"/>
      <sheetName val="원가계산"/>
      <sheetName val="입고단가기준"/>
      <sheetName val="W-현원가"/>
      <sheetName val="ROLLING"/>
      <sheetName val="환율change"/>
      <sheetName val="검기갑지"/>
      <sheetName val="월별투입"/>
      <sheetName val="공문"/>
      <sheetName val="가정"/>
      <sheetName val="일일(2월,현대정유)"/>
      <sheetName val="평가결과_(2)1"/>
      <sheetName val="평가결과_(3)1"/>
      <sheetName val="차체부품_INS_REPORT(갑)1"/>
      <sheetName val="2_대외공문"/>
      <sheetName val="TABLE_DB"/>
      <sheetName val="쌍용_data_base"/>
      <sheetName val="수금RAW_(2)"/>
      <sheetName val="11년_SRS_PL(IFRS기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A5EB-B94E-4877-8184-C537DDA7DA48}">
  <sheetPr codeName="Sayfa1">
    <tabColor theme="0"/>
  </sheetPr>
  <dimension ref="A1:V1048569"/>
  <sheetViews>
    <sheetView tabSelected="1" zoomScale="85" zoomScaleNormal="85" workbookViewId="0">
      <pane ySplit="1" topLeftCell="A5496" activePane="bottomLeft" state="frozen"/>
      <selection pane="bottomLeft" activeCell="G5516" sqref="G5516"/>
    </sheetView>
  </sheetViews>
  <sheetFormatPr defaultRowHeight="15"/>
  <cols>
    <col min="1" max="1" width="11.5703125" bestFit="1" customWidth="1"/>
    <col min="2" max="2" width="17.42578125" customWidth="1"/>
    <col min="3" max="3" width="60.5703125" customWidth="1"/>
    <col min="4" max="4" width="36.28515625" customWidth="1"/>
    <col min="5" max="5" width="25.85546875" customWidth="1"/>
    <col min="6" max="6" width="8.7109375" style="11" bestFit="1" customWidth="1"/>
    <col min="7" max="7" width="23.85546875" bestFit="1" customWidth="1"/>
    <col min="8" max="8" width="67.42578125" style="11" bestFit="1" customWidth="1"/>
    <col min="9" max="9" width="38.5703125" style="11" customWidth="1"/>
    <col min="10" max="10" width="0.140625" style="11" customWidth="1"/>
    <col min="11" max="11" width="26.5703125" style="11" customWidth="1"/>
    <col min="12" max="12" width="18.42578125" hidden="1" customWidth="1"/>
    <col min="13" max="13" width="58.7109375" customWidth="1"/>
    <col min="14" max="14" width="46" style="22" customWidth="1"/>
    <col min="15" max="15" width="137.7109375" customWidth="1"/>
    <col min="16" max="16" width="14.28515625" bestFit="1" customWidth="1"/>
    <col min="17" max="17" width="17" bestFit="1" customWidth="1"/>
  </cols>
  <sheetData>
    <row r="1" spans="1:17" ht="10.5" customHeight="1" thickBot="1">
      <c r="A1" s="9" t="s">
        <v>76</v>
      </c>
      <c r="B1" s="9" t="s">
        <v>11</v>
      </c>
      <c r="C1" s="7" t="s">
        <v>8</v>
      </c>
      <c r="D1" s="31" t="s">
        <v>65</v>
      </c>
      <c r="E1" s="31" t="s">
        <v>5869</v>
      </c>
      <c r="F1" s="6" t="s">
        <v>9</v>
      </c>
      <c r="G1" s="5" t="s">
        <v>64</v>
      </c>
      <c r="H1" s="5" t="s">
        <v>298</v>
      </c>
      <c r="I1" s="10" t="s">
        <v>0</v>
      </c>
      <c r="J1" s="10" t="s">
        <v>1654</v>
      </c>
      <c r="K1" s="10" t="s">
        <v>1577</v>
      </c>
      <c r="L1" s="4" t="s">
        <v>887</v>
      </c>
      <c r="M1" s="25" t="s">
        <v>13</v>
      </c>
      <c r="N1" s="26" t="s">
        <v>297</v>
      </c>
      <c r="O1" s="10" t="s">
        <v>14</v>
      </c>
      <c r="P1" s="10" t="s">
        <v>69</v>
      </c>
      <c r="Q1" s="10" t="s">
        <v>7794</v>
      </c>
    </row>
    <row r="2" spans="1:17">
      <c r="A2" t="s">
        <v>77</v>
      </c>
      <c r="B2" s="8">
        <v>44727</v>
      </c>
      <c r="C2" t="s">
        <v>10</v>
      </c>
      <c r="D2" t="s">
        <v>33</v>
      </c>
      <c r="F2" s="11">
        <v>540</v>
      </c>
      <c r="G2" s="11">
        <v>682</v>
      </c>
      <c r="I2" s="28">
        <f>F2*G2/1000000</f>
        <v>0.36828</v>
      </c>
      <c r="K2" s="11" t="s">
        <v>1579</v>
      </c>
      <c r="L2" t="s">
        <v>10</v>
      </c>
      <c r="M2" t="s">
        <v>22</v>
      </c>
      <c r="N2" t="s">
        <v>21</v>
      </c>
      <c r="O2" t="s">
        <v>73</v>
      </c>
      <c r="P2" t="s">
        <v>23</v>
      </c>
      <c r="Q2" t="s">
        <v>2</v>
      </c>
    </row>
    <row r="3" spans="1:17">
      <c r="A3" t="s">
        <v>77</v>
      </c>
      <c r="B3" s="8">
        <v>44727</v>
      </c>
      <c r="C3" t="s">
        <v>10</v>
      </c>
      <c r="D3" t="s">
        <v>33</v>
      </c>
      <c r="F3" s="11">
        <v>540</v>
      </c>
      <c r="G3" s="11">
        <v>682</v>
      </c>
      <c r="I3" s="28">
        <f t="shared" ref="I3:I66" si="0">F3*G3/1000000</f>
        <v>0.36828</v>
      </c>
      <c r="K3" s="11" t="s">
        <v>1579</v>
      </c>
      <c r="L3" t="s">
        <v>10</v>
      </c>
      <c r="M3" t="s">
        <v>25</v>
      </c>
      <c r="N3" t="s">
        <v>24</v>
      </c>
      <c r="O3" t="s">
        <v>73</v>
      </c>
      <c r="P3" t="s">
        <v>20</v>
      </c>
      <c r="Q3" t="s">
        <v>3</v>
      </c>
    </row>
    <row r="4" spans="1:17">
      <c r="A4" t="s">
        <v>77</v>
      </c>
      <c r="B4" s="8">
        <v>44727</v>
      </c>
      <c r="C4" t="s">
        <v>10</v>
      </c>
      <c r="D4" t="s">
        <v>33</v>
      </c>
      <c r="F4" s="11">
        <v>545</v>
      </c>
      <c r="G4" s="11">
        <v>682</v>
      </c>
      <c r="I4" s="28">
        <f t="shared" si="0"/>
        <v>0.37169000000000002</v>
      </c>
      <c r="K4" s="11" t="s">
        <v>1579</v>
      </c>
      <c r="L4" t="s">
        <v>66</v>
      </c>
      <c r="M4" t="s">
        <v>19</v>
      </c>
      <c r="N4" t="s">
        <v>18</v>
      </c>
      <c r="O4" t="s">
        <v>72</v>
      </c>
      <c r="P4" t="s">
        <v>17</v>
      </c>
      <c r="Q4" t="s">
        <v>3</v>
      </c>
    </row>
    <row r="5" spans="1:17">
      <c r="A5" t="s">
        <v>77</v>
      </c>
      <c r="B5" s="8">
        <v>44727</v>
      </c>
      <c r="C5" t="s">
        <v>10</v>
      </c>
      <c r="D5" t="s">
        <v>33</v>
      </c>
      <c r="F5" s="11" t="s">
        <v>71</v>
      </c>
      <c r="G5" s="11">
        <v>682</v>
      </c>
      <c r="I5" s="28">
        <v>0.37</v>
      </c>
      <c r="K5" s="11" t="s">
        <v>1579</v>
      </c>
      <c r="L5" t="s">
        <v>66</v>
      </c>
      <c r="M5" t="s">
        <v>16</v>
      </c>
      <c r="N5" t="s">
        <v>15</v>
      </c>
      <c r="O5" t="s">
        <v>72</v>
      </c>
      <c r="P5" t="s">
        <v>41</v>
      </c>
      <c r="Q5" t="s">
        <v>3</v>
      </c>
    </row>
    <row r="6" spans="1:17">
      <c r="A6" t="s">
        <v>77</v>
      </c>
      <c r="B6" s="8">
        <v>44727</v>
      </c>
      <c r="C6" t="s">
        <v>10</v>
      </c>
      <c r="D6" t="s">
        <v>33</v>
      </c>
      <c r="F6" s="14" t="s">
        <v>70</v>
      </c>
      <c r="G6" s="11">
        <v>682</v>
      </c>
      <c r="I6" s="28">
        <v>0.37</v>
      </c>
      <c r="K6" s="11" t="s">
        <v>1579</v>
      </c>
      <c r="L6" t="s">
        <v>66</v>
      </c>
      <c r="M6" t="s">
        <v>67</v>
      </c>
      <c r="N6" t="s">
        <v>12</v>
      </c>
      <c r="O6" t="s">
        <v>68</v>
      </c>
      <c r="P6" t="s">
        <v>35</v>
      </c>
      <c r="Q6" t="s">
        <v>3</v>
      </c>
    </row>
    <row r="7" spans="1:17">
      <c r="A7" t="s">
        <v>78</v>
      </c>
      <c r="B7" s="8">
        <v>44727</v>
      </c>
      <c r="C7" t="s">
        <v>27</v>
      </c>
      <c r="D7" t="s">
        <v>28</v>
      </c>
      <c r="F7" s="11">
        <v>535</v>
      </c>
      <c r="G7" s="11">
        <v>682</v>
      </c>
      <c r="I7" s="28">
        <f t="shared" si="0"/>
        <v>0.36487000000000003</v>
      </c>
      <c r="K7" s="11" t="s">
        <v>1579</v>
      </c>
      <c r="L7" t="s">
        <v>32</v>
      </c>
      <c r="M7" t="s">
        <v>30</v>
      </c>
      <c r="N7" t="s">
        <v>29</v>
      </c>
      <c r="O7" t="s">
        <v>31</v>
      </c>
      <c r="P7" t="s">
        <v>26</v>
      </c>
      <c r="Q7" t="s">
        <v>3</v>
      </c>
    </row>
    <row r="8" spans="1:17">
      <c r="A8" t="s">
        <v>78</v>
      </c>
      <c r="B8" s="8">
        <v>44728</v>
      </c>
      <c r="C8" t="s">
        <v>36</v>
      </c>
      <c r="D8" t="s">
        <v>37</v>
      </c>
      <c r="F8" s="11">
        <v>540</v>
      </c>
      <c r="G8" s="11">
        <v>682</v>
      </c>
      <c r="I8" s="28">
        <f t="shared" si="0"/>
        <v>0.36828</v>
      </c>
      <c r="K8" s="11" t="s">
        <v>1579</v>
      </c>
      <c r="L8" t="s">
        <v>36</v>
      </c>
      <c r="M8" t="s">
        <v>39</v>
      </c>
      <c r="N8" t="s">
        <v>38</v>
      </c>
      <c r="O8" t="s">
        <v>40</v>
      </c>
      <c r="P8" t="s">
        <v>35</v>
      </c>
      <c r="Q8" t="s">
        <v>3</v>
      </c>
    </row>
    <row r="9" spans="1:17">
      <c r="A9" t="s">
        <v>78</v>
      </c>
      <c r="B9" s="8">
        <v>44728</v>
      </c>
      <c r="C9" t="s">
        <v>34</v>
      </c>
      <c r="D9" t="s">
        <v>37</v>
      </c>
      <c r="F9" s="11">
        <v>540</v>
      </c>
      <c r="G9" s="11">
        <v>682</v>
      </c>
      <c r="I9" s="28">
        <f t="shared" si="0"/>
        <v>0.36828</v>
      </c>
      <c r="K9" s="11" t="s">
        <v>1579</v>
      </c>
      <c r="L9" t="s">
        <v>36</v>
      </c>
      <c r="M9" t="s">
        <v>47</v>
      </c>
      <c r="N9" t="s">
        <v>46</v>
      </c>
      <c r="O9" t="s">
        <v>48</v>
      </c>
      <c r="P9" t="s">
        <v>20</v>
      </c>
      <c r="Q9" t="s">
        <v>3</v>
      </c>
    </row>
    <row r="10" spans="1:17">
      <c r="A10" t="s">
        <v>78</v>
      </c>
      <c r="B10" s="8">
        <v>44728</v>
      </c>
      <c r="C10" t="s">
        <v>34</v>
      </c>
      <c r="D10" t="s">
        <v>37</v>
      </c>
      <c r="F10" s="11">
        <v>540</v>
      </c>
      <c r="G10" s="11">
        <v>682</v>
      </c>
      <c r="I10" s="28">
        <f t="shared" si="0"/>
        <v>0.36828</v>
      </c>
      <c r="K10" s="11" t="s">
        <v>1579</v>
      </c>
      <c r="L10" t="s">
        <v>36</v>
      </c>
      <c r="M10" t="s">
        <v>43</v>
      </c>
      <c r="N10" t="s">
        <v>42</v>
      </c>
      <c r="O10" t="s">
        <v>40</v>
      </c>
      <c r="P10" t="s">
        <v>41</v>
      </c>
      <c r="Q10" t="s">
        <v>3</v>
      </c>
    </row>
    <row r="11" spans="1:17">
      <c r="A11" t="s">
        <v>78</v>
      </c>
      <c r="B11" s="8">
        <v>44728</v>
      </c>
      <c r="C11" t="s">
        <v>34</v>
      </c>
      <c r="D11" t="s">
        <v>37</v>
      </c>
      <c r="F11" s="11">
        <v>540</v>
      </c>
      <c r="G11" s="11">
        <v>682</v>
      </c>
      <c r="I11" s="28">
        <f t="shared" si="0"/>
        <v>0.36828</v>
      </c>
      <c r="K11" s="11" t="s">
        <v>1579</v>
      </c>
      <c r="L11" t="s">
        <v>36</v>
      </c>
      <c r="M11" t="s">
        <v>45</v>
      </c>
      <c r="N11" t="s">
        <v>44</v>
      </c>
      <c r="O11" t="s">
        <v>40</v>
      </c>
      <c r="P11" t="s">
        <v>17</v>
      </c>
      <c r="Q11" t="s">
        <v>3</v>
      </c>
    </row>
    <row r="12" spans="1:17">
      <c r="A12" t="s">
        <v>78</v>
      </c>
      <c r="B12" s="8">
        <v>44728</v>
      </c>
      <c r="C12" t="s">
        <v>34</v>
      </c>
      <c r="D12" t="s">
        <v>37</v>
      </c>
      <c r="F12" s="11">
        <v>540</v>
      </c>
      <c r="G12" s="11">
        <v>682</v>
      </c>
      <c r="I12" s="28">
        <f t="shared" si="0"/>
        <v>0.36828</v>
      </c>
      <c r="K12" s="11" t="s">
        <v>1579</v>
      </c>
      <c r="L12" t="s">
        <v>36</v>
      </c>
      <c r="M12" t="s">
        <v>74</v>
      </c>
      <c r="N12" t="s">
        <v>49</v>
      </c>
      <c r="O12" t="s">
        <v>40</v>
      </c>
      <c r="P12" t="s">
        <v>23</v>
      </c>
      <c r="Q12" t="s">
        <v>3</v>
      </c>
    </row>
    <row r="13" spans="1:17">
      <c r="A13" t="s">
        <v>78</v>
      </c>
      <c r="B13" s="8">
        <v>44729</v>
      </c>
      <c r="C13" t="s">
        <v>36</v>
      </c>
      <c r="D13" t="s">
        <v>37</v>
      </c>
      <c r="F13" s="11">
        <v>540</v>
      </c>
      <c r="G13" s="11">
        <v>682</v>
      </c>
      <c r="I13" s="28">
        <f t="shared" si="0"/>
        <v>0.36828</v>
      </c>
      <c r="K13" s="11" t="s">
        <v>1579</v>
      </c>
      <c r="L13" t="s">
        <v>36</v>
      </c>
      <c r="M13" t="s">
        <v>51</v>
      </c>
      <c r="N13" t="s">
        <v>50</v>
      </c>
      <c r="O13" t="s">
        <v>40</v>
      </c>
      <c r="P13" t="s">
        <v>35</v>
      </c>
      <c r="Q13" t="s">
        <v>3</v>
      </c>
    </row>
    <row r="14" spans="1:17">
      <c r="A14" t="s">
        <v>78</v>
      </c>
      <c r="B14" s="8">
        <v>44729</v>
      </c>
      <c r="C14" t="s">
        <v>34</v>
      </c>
      <c r="D14" t="s">
        <v>37</v>
      </c>
      <c r="F14" s="11">
        <v>540</v>
      </c>
      <c r="G14" s="11">
        <v>682</v>
      </c>
      <c r="I14" s="28">
        <f t="shared" si="0"/>
        <v>0.36828</v>
      </c>
      <c r="K14" s="11" t="s">
        <v>1579</v>
      </c>
      <c r="L14" t="s">
        <v>36</v>
      </c>
      <c r="M14" t="s">
        <v>55</v>
      </c>
      <c r="N14" t="s">
        <v>54</v>
      </c>
      <c r="O14" t="s">
        <v>40</v>
      </c>
      <c r="P14" t="s">
        <v>17</v>
      </c>
      <c r="Q14" t="s">
        <v>3</v>
      </c>
    </row>
    <row r="15" spans="1:17">
      <c r="A15" t="s">
        <v>78</v>
      </c>
      <c r="B15" s="8">
        <v>44729</v>
      </c>
      <c r="C15" t="s">
        <v>34</v>
      </c>
      <c r="D15" t="s">
        <v>37</v>
      </c>
      <c r="F15" s="11">
        <v>540</v>
      </c>
      <c r="G15" s="11">
        <v>682</v>
      </c>
      <c r="I15" s="28">
        <f t="shared" si="0"/>
        <v>0.36828</v>
      </c>
      <c r="K15" s="11" t="s">
        <v>1579</v>
      </c>
      <c r="L15" t="s">
        <v>36</v>
      </c>
      <c r="M15" t="s">
        <v>57</v>
      </c>
      <c r="N15" t="s">
        <v>56</v>
      </c>
      <c r="O15" t="s">
        <v>40</v>
      </c>
      <c r="P15" t="s">
        <v>20</v>
      </c>
      <c r="Q15" t="s">
        <v>3</v>
      </c>
    </row>
    <row r="16" spans="1:17">
      <c r="A16" t="s">
        <v>78</v>
      </c>
      <c r="B16" s="8">
        <v>44729</v>
      </c>
      <c r="C16" t="s">
        <v>34</v>
      </c>
      <c r="D16" t="s">
        <v>37</v>
      </c>
      <c r="F16" s="11">
        <v>540</v>
      </c>
      <c r="G16" s="11">
        <v>682</v>
      </c>
      <c r="I16" s="28">
        <f t="shared" si="0"/>
        <v>0.36828</v>
      </c>
      <c r="K16" s="11" t="s">
        <v>1579</v>
      </c>
      <c r="L16" t="s">
        <v>36</v>
      </c>
      <c r="M16" t="s">
        <v>53</v>
      </c>
      <c r="N16" t="s">
        <v>52</v>
      </c>
      <c r="O16" t="s">
        <v>40</v>
      </c>
      <c r="P16" t="s">
        <v>41</v>
      </c>
      <c r="Q16" t="s">
        <v>3</v>
      </c>
    </row>
    <row r="17" spans="1:17">
      <c r="A17" t="s">
        <v>77</v>
      </c>
      <c r="B17" s="8">
        <v>44730</v>
      </c>
      <c r="C17" t="s">
        <v>58</v>
      </c>
      <c r="D17" t="s">
        <v>59</v>
      </c>
      <c r="F17" s="11">
        <v>545</v>
      </c>
      <c r="G17" s="11">
        <v>682</v>
      </c>
      <c r="I17" s="28">
        <f t="shared" si="0"/>
        <v>0.37169000000000002</v>
      </c>
      <c r="K17" s="11" t="s">
        <v>1579</v>
      </c>
      <c r="L17" t="s">
        <v>58</v>
      </c>
      <c r="M17" t="s">
        <v>61</v>
      </c>
      <c r="N17" t="s">
        <v>60</v>
      </c>
      <c r="O17" t="s">
        <v>62</v>
      </c>
      <c r="P17" t="s">
        <v>35</v>
      </c>
      <c r="Q17" t="s">
        <v>3</v>
      </c>
    </row>
    <row r="18" spans="1:17">
      <c r="A18" t="s">
        <v>77</v>
      </c>
      <c r="B18" s="8">
        <v>44730</v>
      </c>
      <c r="C18" t="s">
        <v>58</v>
      </c>
      <c r="D18" t="s">
        <v>59</v>
      </c>
      <c r="F18" s="11">
        <v>545</v>
      </c>
      <c r="G18" s="11">
        <v>682</v>
      </c>
      <c r="I18" s="28">
        <f t="shared" si="0"/>
        <v>0.37169000000000002</v>
      </c>
      <c r="K18" s="11" t="s">
        <v>1579</v>
      </c>
      <c r="L18" t="s">
        <v>58</v>
      </c>
      <c r="M18" t="s">
        <v>75</v>
      </c>
      <c r="N18" t="s">
        <v>63</v>
      </c>
      <c r="O18" t="s">
        <v>62</v>
      </c>
      <c r="P18" t="s">
        <v>41</v>
      </c>
      <c r="Q18" t="s">
        <v>3</v>
      </c>
    </row>
    <row r="19" spans="1:17">
      <c r="A19" t="s">
        <v>77</v>
      </c>
      <c r="B19" s="8">
        <v>44733</v>
      </c>
      <c r="C19" t="s">
        <v>58</v>
      </c>
      <c r="D19" t="s">
        <v>59</v>
      </c>
      <c r="F19" s="11">
        <v>545</v>
      </c>
      <c r="G19" s="11">
        <v>682</v>
      </c>
      <c r="I19" s="28">
        <f t="shared" si="0"/>
        <v>0.37169000000000002</v>
      </c>
      <c r="K19" s="11" t="s">
        <v>1579</v>
      </c>
      <c r="L19" t="s">
        <v>58</v>
      </c>
      <c r="M19" t="s">
        <v>83</v>
      </c>
      <c r="N19" t="s">
        <v>82</v>
      </c>
      <c r="O19" t="s">
        <v>81</v>
      </c>
      <c r="P19" t="s">
        <v>41</v>
      </c>
      <c r="Q19" t="s">
        <v>3</v>
      </c>
    </row>
    <row r="20" spans="1:17">
      <c r="A20" t="s">
        <v>77</v>
      </c>
      <c r="B20" s="8">
        <v>44733</v>
      </c>
      <c r="C20" t="s">
        <v>58</v>
      </c>
      <c r="D20" t="s">
        <v>59</v>
      </c>
      <c r="F20" s="11">
        <v>545</v>
      </c>
      <c r="G20" s="11">
        <v>682</v>
      </c>
      <c r="I20" s="28">
        <f t="shared" si="0"/>
        <v>0.37169000000000002</v>
      </c>
      <c r="K20" s="11" t="s">
        <v>1579</v>
      </c>
      <c r="L20" t="s">
        <v>58</v>
      </c>
      <c r="M20" t="s">
        <v>79</v>
      </c>
      <c r="N20" t="s">
        <v>80</v>
      </c>
      <c r="O20" t="s">
        <v>81</v>
      </c>
      <c r="P20" t="s">
        <v>35</v>
      </c>
      <c r="Q20" t="s">
        <v>3</v>
      </c>
    </row>
    <row r="21" spans="1:17">
      <c r="A21" t="s">
        <v>78</v>
      </c>
      <c r="B21" s="8">
        <v>44734</v>
      </c>
      <c r="C21" t="s">
        <v>88</v>
      </c>
      <c r="D21" t="s">
        <v>89</v>
      </c>
      <c r="F21" s="11">
        <v>535</v>
      </c>
      <c r="G21" s="11">
        <v>682</v>
      </c>
      <c r="I21" s="28">
        <f t="shared" si="0"/>
        <v>0.36487000000000003</v>
      </c>
      <c r="K21" s="11" t="s">
        <v>1579</v>
      </c>
      <c r="L21" t="s">
        <v>88</v>
      </c>
      <c r="M21" t="s">
        <v>84</v>
      </c>
      <c r="N21" t="s">
        <v>85</v>
      </c>
      <c r="O21" t="s">
        <v>31</v>
      </c>
      <c r="P21" t="s">
        <v>35</v>
      </c>
      <c r="Q21" t="s">
        <v>2</v>
      </c>
    </row>
    <row r="22" spans="1:17">
      <c r="A22" t="s">
        <v>78</v>
      </c>
      <c r="B22" s="8">
        <v>44734</v>
      </c>
      <c r="C22" t="s">
        <v>90</v>
      </c>
      <c r="D22" t="s">
        <v>91</v>
      </c>
      <c r="F22" s="11">
        <v>535</v>
      </c>
      <c r="G22" s="11">
        <v>374</v>
      </c>
      <c r="I22" s="28">
        <f t="shared" si="0"/>
        <v>0.20008999999999999</v>
      </c>
      <c r="K22" s="11" t="s">
        <v>1579</v>
      </c>
      <c r="L22" t="s">
        <v>88</v>
      </c>
      <c r="M22" t="s">
        <v>87</v>
      </c>
      <c r="N22" t="s">
        <v>86</v>
      </c>
      <c r="O22" t="s">
        <v>31</v>
      </c>
      <c r="P22" t="s">
        <v>41</v>
      </c>
      <c r="Q22" t="s">
        <v>2</v>
      </c>
    </row>
    <row r="23" spans="1:17">
      <c r="A23" t="s">
        <v>78</v>
      </c>
      <c r="B23" s="8">
        <v>44734</v>
      </c>
      <c r="C23" t="s">
        <v>92</v>
      </c>
      <c r="D23" t="s">
        <v>93</v>
      </c>
      <c r="F23" s="11">
        <v>535</v>
      </c>
      <c r="G23" s="11">
        <v>10</v>
      </c>
      <c r="I23" s="28">
        <f t="shared" si="0"/>
        <v>5.3499999999999997E-3</v>
      </c>
      <c r="K23" s="11" t="s">
        <v>1579</v>
      </c>
      <c r="L23" t="s">
        <v>92</v>
      </c>
      <c r="M23" t="s">
        <v>87</v>
      </c>
      <c r="N23" t="s">
        <v>94</v>
      </c>
      <c r="O23" t="s">
        <v>31</v>
      </c>
      <c r="P23" t="s">
        <v>41</v>
      </c>
      <c r="Q23" t="s">
        <v>2</v>
      </c>
    </row>
    <row r="24" spans="1:17">
      <c r="A24" t="s">
        <v>78</v>
      </c>
      <c r="B24" s="8">
        <v>44734</v>
      </c>
      <c r="C24" t="s">
        <v>96</v>
      </c>
      <c r="D24" t="s">
        <v>97</v>
      </c>
      <c r="F24" s="11">
        <v>545</v>
      </c>
      <c r="G24" s="11">
        <v>279</v>
      </c>
      <c r="I24" s="28">
        <f t="shared" si="0"/>
        <v>0.152055</v>
      </c>
      <c r="K24" s="11" t="s">
        <v>1579</v>
      </c>
      <c r="L24" t="s">
        <v>96</v>
      </c>
      <c r="M24" t="s">
        <v>87</v>
      </c>
      <c r="N24" t="s">
        <v>95</v>
      </c>
      <c r="O24" t="s">
        <v>31</v>
      </c>
      <c r="P24" t="s">
        <v>41</v>
      </c>
      <c r="Q24" t="s">
        <v>2</v>
      </c>
    </row>
    <row r="25" spans="1:17">
      <c r="A25" t="s">
        <v>77</v>
      </c>
      <c r="B25" s="8">
        <v>44735</v>
      </c>
      <c r="C25" t="s">
        <v>10</v>
      </c>
      <c r="D25" t="s">
        <v>33</v>
      </c>
      <c r="F25" s="11">
        <v>545</v>
      </c>
      <c r="G25" s="11">
        <v>620</v>
      </c>
      <c r="I25" s="28">
        <f t="shared" si="0"/>
        <v>0.33789999999999998</v>
      </c>
      <c r="K25" s="11" t="s">
        <v>1579</v>
      </c>
      <c r="L25" t="s">
        <v>10</v>
      </c>
      <c r="M25" t="s">
        <v>101</v>
      </c>
      <c r="N25" t="s">
        <v>102</v>
      </c>
      <c r="O25" t="s">
        <v>103</v>
      </c>
      <c r="P25" t="s">
        <v>41</v>
      </c>
      <c r="Q25" t="s">
        <v>3</v>
      </c>
    </row>
    <row r="26" spans="1:17">
      <c r="A26" t="s">
        <v>77</v>
      </c>
      <c r="B26" s="8">
        <v>44735</v>
      </c>
      <c r="C26" t="s">
        <v>10</v>
      </c>
      <c r="D26" t="s">
        <v>33</v>
      </c>
      <c r="F26" s="11">
        <v>540</v>
      </c>
      <c r="G26" s="11">
        <v>465</v>
      </c>
      <c r="I26" s="28">
        <f t="shared" si="0"/>
        <v>0.25109999999999999</v>
      </c>
      <c r="K26" s="11" t="s">
        <v>1579</v>
      </c>
      <c r="L26" t="s">
        <v>10</v>
      </c>
      <c r="M26" t="s">
        <v>100</v>
      </c>
      <c r="N26" t="s">
        <v>98</v>
      </c>
      <c r="O26" t="s">
        <v>99</v>
      </c>
      <c r="P26" t="s">
        <v>35</v>
      </c>
      <c r="Q26" t="s">
        <v>3</v>
      </c>
    </row>
    <row r="27" spans="1:17">
      <c r="A27" t="s">
        <v>77</v>
      </c>
      <c r="B27" s="8">
        <v>44736</v>
      </c>
      <c r="C27" t="s">
        <v>58</v>
      </c>
      <c r="D27" t="s">
        <v>59</v>
      </c>
      <c r="F27" s="11">
        <v>540</v>
      </c>
      <c r="G27" s="11">
        <v>682</v>
      </c>
      <c r="I27" s="28">
        <f t="shared" si="0"/>
        <v>0.36828</v>
      </c>
      <c r="K27" s="11" t="s">
        <v>1579</v>
      </c>
      <c r="L27" t="s">
        <v>58</v>
      </c>
      <c r="M27" t="s">
        <v>107</v>
      </c>
      <c r="N27" t="s">
        <v>106</v>
      </c>
      <c r="O27" t="s">
        <v>62</v>
      </c>
      <c r="P27" t="s">
        <v>41</v>
      </c>
      <c r="Q27" t="s">
        <v>3</v>
      </c>
    </row>
    <row r="28" spans="1:17">
      <c r="A28" t="s">
        <v>77</v>
      </c>
      <c r="B28" s="8">
        <v>44736</v>
      </c>
      <c r="C28" t="s">
        <v>58</v>
      </c>
      <c r="D28" t="s">
        <v>59</v>
      </c>
      <c r="F28" s="11">
        <v>540</v>
      </c>
      <c r="G28" s="11">
        <v>341</v>
      </c>
      <c r="I28" s="28">
        <f t="shared" si="0"/>
        <v>0.18414</v>
      </c>
      <c r="K28" s="11" t="s">
        <v>1579</v>
      </c>
      <c r="L28" t="s">
        <v>58</v>
      </c>
      <c r="M28" t="s">
        <v>104</v>
      </c>
      <c r="N28" t="s">
        <v>105</v>
      </c>
      <c r="O28" t="s">
        <v>62</v>
      </c>
      <c r="P28" t="s">
        <v>35</v>
      </c>
      <c r="Q28" t="s">
        <v>3</v>
      </c>
    </row>
    <row r="29" spans="1:17">
      <c r="A29" t="s">
        <v>77</v>
      </c>
      <c r="B29" s="8">
        <v>44740</v>
      </c>
      <c r="C29" t="s">
        <v>58</v>
      </c>
      <c r="D29" t="s">
        <v>59</v>
      </c>
      <c r="F29" s="11">
        <v>540</v>
      </c>
      <c r="G29" s="11">
        <v>682</v>
      </c>
      <c r="I29" s="28">
        <f t="shared" si="0"/>
        <v>0.36828</v>
      </c>
      <c r="K29" s="11" t="s">
        <v>1579</v>
      </c>
      <c r="L29" t="s">
        <v>58</v>
      </c>
      <c r="M29" t="s">
        <v>111</v>
      </c>
      <c r="N29" t="s">
        <v>110</v>
      </c>
      <c r="O29" t="s">
        <v>62</v>
      </c>
      <c r="P29" t="s">
        <v>41</v>
      </c>
      <c r="Q29" t="s">
        <v>3</v>
      </c>
    </row>
    <row r="30" spans="1:17">
      <c r="A30" t="s">
        <v>77</v>
      </c>
      <c r="B30" s="8">
        <v>44740</v>
      </c>
      <c r="C30" t="s">
        <v>112</v>
      </c>
      <c r="D30" t="s">
        <v>113</v>
      </c>
      <c r="F30" s="11">
        <v>540</v>
      </c>
      <c r="G30" s="11">
        <v>682</v>
      </c>
      <c r="I30" s="28">
        <f t="shared" si="0"/>
        <v>0.36828</v>
      </c>
      <c r="K30" s="11" t="s">
        <v>1579</v>
      </c>
      <c r="L30" t="s">
        <v>112</v>
      </c>
      <c r="M30" t="s">
        <v>114</v>
      </c>
      <c r="N30" t="s">
        <v>131</v>
      </c>
      <c r="O30" t="s">
        <v>115</v>
      </c>
      <c r="P30" t="s">
        <v>17</v>
      </c>
      <c r="Q30" t="s">
        <v>3</v>
      </c>
    </row>
    <row r="31" spans="1:17">
      <c r="A31" t="s">
        <v>77</v>
      </c>
      <c r="B31" s="8">
        <v>44740</v>
      </c>
      <c r="C31" t="s">
        <v>58</v>
      </c>
      <c r="D31" t="s">
        <v>59</v>
      </c>
      <c r="F31" s="11">
        <v>540</v>
      </c>
      <c r="G31" s="11">
        <v>682</v>
      </c>
      <c r="I31" s="28">
        <f t="shared" si="0"/>
        <v>0.36828</v>
      </c>
      <c r="K31" s="11" t="s">
        <v>1579</v>
      </c>
      <c r="L31" t="s">
        <v>58</v>
      </c>
      <c r="M31" t="s">
        <v>109</v>
      </c>
      <c r="N31" t="s">
        <v>108</v>
      </c>
      <c r="O31" t="s">
        <v>62</v>
      </c>
      <c r="P31" t="s">
        <v>35</v>
      </c>
      <c r="Q31" t="s">
        <v>3</v>
      </c>
    </row>
    <row r="32" spans="1:17">
      <c r="A32" t="s">
        <v>77</v>
      </c>
      <c r="B32" s="8">
        <v>44740</v>
      </c>
      <c r="C32" t="s">
        <v>112</v>
      </c>
      <c r="D32" t="s">
        <v>113</v>
      </c>
      <c r="F32" s="11">
        <v>540</v>
      </c>
      <c r="G32" s="11">
        <v>682</v>
      </c>
      <c r="I32" s="28">
        <f t="shared" si="0"/>
        <v>0.36828</v>
      </c>
      <c r="K32" s="11" t="s">
        <v>1579</v>
      </c>
      <c r="L32" t="s">
        <v>112</v>
      </c>
      <c r="M32" t="s">
        <v>118</v>
      </c>
      <c r="N32" t="s">
        <v>119</v>
      </c>
      <c r="O32" t="s">
        <v>115</v>
      </c>
      <c r="P32" t="s">
        <v>20</v>
      </c>
      <c r="Q32" t="s">
        <v>3</v>
      </c>
    </row>
    <row r="33" spans="1:17">
      <c r="A33" t="s">
        <v>77</v>
      </c>
      <c r="B33" s="8">
        <v>44740</v>
      </c>
      <c r="C33" t="s">
        <v>112</v>
      </c>
      <c r="D33" t="s">
        <v>113</v>
      </c>
      <c r="F33" s="11">
        <v>540</v>
      </c>
      <c r="G33" s="11">
        <v>470</v>
      </c>
      <c r="I33" s="28">
        <f t="shared" si="0"/>
        <v>0.25380000000000003</v>
      </c>
      <c r="K33" s="11" t="s">
        <v>1579</v>
      </c>
      <c r="L33" t="s">
        <v>112</v>
      </c>
      <c r="M33" t="s">
        <v>116</v>
      </c>
      <c r="N33" t="s">
        <v>117</v>
      </c>
      <c r="O33" t="s">
        <v>115</v>
      </c>
      <c r="P33" t="s">
        <v>23</v>
      </c>
      <c r="Q33" t="s">
        <v>3</v>
      </c>
    </row>
    <row r="34" spans="1:17">
      <c r="A34" t="s">
        <v>77</v>
      </c>
      <c r="B34" s="8">
        <v>44741</v>
      </c>
      <c r="C34" t="s">
        <v>58</v>
      </c>
      <c r="D34" t="s">
        <v>59</v>
      </c>
      <c r="F34" s="11">
        <v>540</v>
      </c>
      <c r="G34" s="11">
        <v>388</v>
      </c>
      <c r="I34" s="28">
        <f t="shared" si="0"/>
        <v>0.20952000000000001</v>
      </c>
      <c r="K34" s="11" t="s">
        <v>1579</v>
      </c>
      <c r="L34" t="s">
        <v>58</v>
      </c>
      <c r="M34" t="s">
        <v>138</v>
      </c>
      <c r="N34" t="s">
        <v>139</v>
      </c>
      <c r="O34" t="s">
        <v>62</v>
      </c>
      <c r="P34" t="s">
        <v>26</v>
      </c>
      <c r="Q34" t="s">
        <v>3</v>
      </c>
    </row>
    <row r="35" spans="1:17">
      <c r="A35" t="s">
        <v>77</v>
      </c>
      <c r="B35" s="8">
        <v>44741</v>
      </c>
      <c r="C35" t="s">
        <v>58</v>
      </c>
      <c r="D35" t="s">
        <v>59</v>
      </c>
      <c r="F35" s="11">
        <v>545</v>
      </c>
      <c r="G35" s="11">
        <v>46</v>
      </c>
      <c r="I35" s="28">
        <f t="shared" si="0"/>
        <v>2.5069999999999999E-2</v>
      </c>
      <c r="K35" s="11" t="s">
        <v>1579</v>
      </c>
      <c r="L35" t="s">
        <v>58</v>
      </c>
      <c r="M35" t="s">
        <v>138</v>
      </c>
      <c r="N35" t="s">
        <v>139</v>
      </c>
      <c r="O35" t="s">
        <v>62</v>
      </c>
      <c r="P35" t="s">
        <v>26</v>
      </c>
      <c r="Q35" t="s">
        <v>3</v>
      </c>
    </row>
    <row r="36" spans="1:17">
      <c r="A36" t="s">
        <v>77</v>
      </c>
      <c r="B36" s="8">
        <v>44741</v>
      </c>
      <c r="C36" t="s">
        <v>125</v>
      </c>
      <c r="D36" t="s">
        <v>155</v>
      </c>
      <c r="F36" s="11">
        <v>545</v>
      </c>
      <c r="G36" s="11">
        <v>682</v>
      </c>
      <c r="I36" s="28">
        <f t="shared" si="0"/>
        <v>0.37169000000000002</v>
      </c>
      <c r="K36" s="11" t="s">
        <v>1579</v>
      </c>
      <c r="L36" t="s">
        <v>125</v>
      </c>
      <c r="M36" t="s">
        <v>129</v>
      </c>
      <c r="N36" t="s">
        <v>130</v>
      </c>
      <c r="O36" t="s">
        <v>128</v>
      </c>
      <c r="P36" t="s">
        <v>17</v>
      </c>
      <c r="Q36" t="s">
        <v>3</v>
      </c>
    </row>
    <row r="37" spans="1:17">
      <c r="A37" t="s">
        <v>77</v>
      </c>
      <c r="B37" s="8">
        <v>44741</v>
      </c>
      <c r="C37" t="s">
        <v>125</v>
      </c>
      <c r="D37" t="s">
        <v>155</v>
      </c>
      <c r="F37" s="11">
        <v>545</v>
      </c>
      <c r="G37" s="11">
        <v>682</v>
      </c>
      <c r="I37" s="28">
        <f t="shared" si="0"/>
        <v>0.37169000000000002</v>
      </c>
      <c r="K37" s="11" t="s">
        <v>1579</v>
      </c>
      <c r="L37" t="s">
        <v>125</v>
      </c>
      <c r="M37" t="s">
        <v>127</v>
      </c>
      <c r="N37" t="s">
        <v>126</v>
      </c>
      <c r="O37" t="s">
        <v>128</v>
      </c>
      <c r="P37" t="s">
        <v>41</v>
      </c>
      <c r="Q37" t="s">
        <v>3</v>
      </c>
    </row>
    <row r="38" spans="1:17">
      <c r="A38" t="s">
        <v>78</v>
      </c>
      <c r="B38" s="8">
        <v>44741</v>
      </c>
      <c r="C38" t="s">
        <v>120</v>
      </c>
      <c r="D38" t="s">
        <v>121</v>
      </c>
      <c r="F38" s="11">
        <v>535</v>
      </c>
      <c r="G38" s="11">
        <v>93</v>
      </c>
      <c r="I38" s="28">
        <f t="shared" si="0"/>
        <v>4.9755000000000001E-2</v>
      </c>
      <c r="K38" s="11" t="s">
        <v>1579</v>
      </c>
      <c r="L38" t="s">
        <v>120</v>
      </c>
      <c r="M38" t="s">
        <v>123</v>
      </c>
      <c r="N38" t="s">
        <v>122</v>
      </c>
      <c r="O38" t="s">
        <v>124</v>
      </c>
      <c r="P38" t="s">
        <v>35</v>
      </c>
      <c r="Q38" t="s">
        <v>2</v>
      </c>
    </row>
    <row r="39" spans="1:17">
      <c r="A39" t="s">
        <v>77</v>
      </c>
      <c r="B39" s="8">
        <v>44741</v>
      </c>
      <c r="C39" t="s">
        <v>112</v>
      </c>
      <c r="D39" t="s">
        <v>113</v>
      </c>
      <c r="F39" s="11">
        <v>545</v>
      </c>
      <c r="G39" s="11">
        <v>682</v>
      </c>
      <c r="I39" s="28">
        <f t="shared" si="0"/>
        <v>0.37169000000000002</v>
      </c>
      <c r="K39" s="11" t="s">
        <v>1579</v>
      </c>
      <c r="L39" t="s">
        <v>112</v>
      </c>
      <c r="M39" t="s">
        <v>136</v>
      </c>
      <c r="N39" t="s">
        <v>137</v>
      </c>
      <c r="O39" t="s">
        <v>134</v>
      </c>
      <c r="P39" t="s">
        <v>20</v>
      </c>
      <c r="Q39" t="s">
        <v>3</v>
      </c>
    </row>
    <row r="40" spans="1:17">
      <c r="A40" t="s">
        <v>77</v>
      </c>
      <c r="B40" s="8">
        <v>44741</v>
      </c>
      <c r="C40" t="s">
        <v>112</v>
      </c>
      <c r="D40" t="s">
        <v>113</v>
      </c>
      <c r="F40" s="11">
        <v>545</v>
      </c>
      <c r="G40" s="11">
        <v>443</v>
      </c>
      <c r="I40" s="28">
        <f t="shared" si="0"/>
        <v>0.24143500000000001</v>
      </c>
      <c r="K40" s="11" t="s">
        <v>1579</v>
      </c>
      <c r="L40" t="s">
        <v>112</v>
      </c>
      <c r="M40" t="s">
        <v>132</v>
      </c>
      <c r="N40" t="s">
        <v>133</v>
      </c>
      <c r="O40" t="s">
        <v>134</v>
      </c>
      <c r="P40" t="s">
        <v>23</v>
      </c>
      <c r="Q40" t="s">
        <v>3</v>
      </c>
    </row>
    <row r="41" spans="1:17">
      <c r="A41" t="s">
        <v>77</v>
      </c>
      <c r="B41" s="8">
        <v>44741</v>
      </c>
      <c r="C41" t="s">
        <v>112</v>
      </c>
      <c r="D41" t="s">
        <v>113</v>
      </c>
      <c r="F41" s="11">
        <v>540</v>
      </c>
      <c r="G41" s="11">
        <v>10</v>
      </c>
      <c r="I41" s="28">
        <f t="shared" si="0"/>
        <v>5.4000000000000003E-3</v>
      </c>
      <c r="K41" s="11" t="s">
        <v>1579</v>
      </c>
      <c r="L41" t="s">
        <v>112</v>
      </c>
      <c r="M41" t="s">
        <v>132</v>
      </c>
      <c r="N41" t="s">
        <v>135</v>
      </c>
      <c r="O41" t="s">
        <v>134</v>
      </c>
      <c r="P41" t="s">
        <v>23</v>
      </c>
      <c r="Q41" t="s">
        <v>3</v>
      </c>
    </row>
    <row r="42" spans="1:17">
      <c r="A42" s="1" t="s">
        <v>77</v>
      </c>
      <c r="B42" s="3">
        <v>44742</v>
      </c>
      <c r="C42" s="1" t="s">
        <v>125</v>
      </c>
      <c r="D42" s="1" t="s">
        <v>155</v>
      </c>
      <c r="E42" s="1"/>
      <c r="F42" s="2">
        <v>545</v>
      </c>
      <c r="G42" s="2">
        <v>682</v>
      </c>
      <c r="H42" s="2"/>
      <c r="I42" s="28">
        <f t="shared" si="0"/>
        <v>0.37169000000000002</v>
      </c>
      <c r="K42" s="11" t="s">
        <v>1579</v>
      </c>
      <c r="L42" s="13" t="s">
        <v>125</v>
      </c>
      <c r="M42" s="13" t="s">
        <v>142</v>
      </c>
      <c r="N42" s="13" t="s">
        <v>143</v>
      </c>
      <c r="O42" s="1" t="s">
        <v>128</v>
      </c>
      <c r="P42" s="1" t="s">
        <v>41</v>
      </c>
      <c r="Q42" s="1" t="s">
        <v>3</v>
      </c>
    </row>
    <row r="43" spans="1:17">
      <c r="A43" s="1" t="s">
        <v>77</v>
      </c>
      <c r="B43" s="3">
        <v>44742</v>
      </c>
      <c r="C43" s="1" t="s">
        <v>125</v>
      </c>
      <c r="D43" s="1" t="s">
        <v>155</v>
      </c>
      <c r="E43" s="1"/>
      <c r="F43" s="2">
        <v>545</v>
      </c>
      <c r="G43" s="2">
        <v>682</v>
      </c>
      <c r="H43" s="2"/>
      <c r="I43" s="28">
        <f t="shared" si="0"/>
        <v>0.37169000000000002</v>
      </c>
      <c r="K43" s="11" t="s">
        <v>1579</v>
      </c>
      <c r="L43" s="13" t="s">
        <v>125</v>
      </c>
      <c r="M43" s="13" t="s">
        <v>140</v>
      </c>
      <c r="N43" s="13" t="s">
        <v>141</v>
      </c>
      <c r="O43" s="1" t="s">
        <v>128</v>
      </c>
      <c r="P43" s="1" t="s">
        <v>35</v>
      </c>
      <c r="Q43" s="1" t="s">
        <v>3</v>
      </c>
    </row>
    <row r="44" spans="1:17">
      <c r="A44" s="1" t="s">
        <v>77</v>
      </c>
      <c r="B44" s="3">
        <v>44742</v>
      </c>
      <c r="C44" s="1" t="s">
        <v>112</v>
      </c>
      <c r="D44" s="1" t="s">
        <v>113</v>
      </c>
      <c r="E44" s="1"/>
      <c r="F44" s="2">
        <v>545</v>
      </c>
      <c r="G44" s="2">
        <v>682</v>
      </c>
      <c r="H44" s="2"/>
      <c r="I44" s="28">
        <f t="shared" si="0"/>
        <v>0.37169000000000002</v>
      </c>
      <c r="K44" s="11" t="s">
        <v>1579</v>
      </c>
      <c r="L44" s="13" t="s">
        <v>112</v>
      </c>
      <c r="M44" s="13" t="s">
        <v>145</v>
      </c>
      <c r="N44" s="13" t="s">
        <v>144</v>
      </c>
      <c r="O44" s="1" t="s">
        <v>146</v>
      </c>
      <c r="P44" s="1" t="s">
        <v>17</v>
      </c>
      <c r="Q44" s="1" t="s">
        <v>3</v>
      </c>
    </row>
    <row r="45" spans="1:17">
      <c r="A45" s="1" t="s">
        <v>77</v>
      </c>
      <c r="B45" s="3">
        <v>44742</v>
      </c>
      <c r="C45" s="1" t="s">
        <v>112</v>
      </c>
      <c r="D45" s="1" t="s">
        <v>113</v>
      </c>
      <c r="E45" s="1"/>
      <c r="F45" s="2">
        <v>545</v>
      </c>
      <c r="G45" s="2">
        <v>38</v>
      </c>
      <c r="H45" s="2"/>
      <c r="I45" s="28">
        <f t="shared" si="0"/>
        <v>2.0709999999999999E-2</v>
      </c>
      <c r="K45" s="11" t="s">
        <v>1579</v>
      </c>
      <c r="L45" s="13" t="s">
        <v>112</v>
      </c>
      <c r="M45" s="13" t="s">
        <v>148</v>
      </c>
      <c r="N45" s="13" t="s">
        <v>147</v>
      </c>
      <c r="O45" s="1" t="s">
        <v>146</v>
      </c>
      <c r="P45" s="1" t="s">
        <v>20</v>
      </c>
      <c r="Q45" s="1" t="s">
        <v>3</v>
      </c>
    </row>
    <row r="46" spans="1:17">
      <c r="A46" s="1" t="s">
        <v>77</v>
      </c>
      <c r="B46" s="3">
        <v>44743</v>
      </c>
      <c r="C46" s="1" t="s">
        <v>125</v>
      </c>
      <c r="D46" s="1" t="s">
        <v>155</v>
      </c>
      <c r="E46" s="1"/>
      <c r="F46" s="2">
        <v>545</v>
      </c>
      <c r="G46" s="2">
        <v>682</v>
      </c>
      <c r="I46" s="28">
        <f t="shared" si="0"/>
        <v>0.37169000000000002</v>
      </c>
      <c r="K46" s="11" t="s">
        <v>1579</v>
      </c>
      <c r="L46" s="13" t="s">
        <v>125</v>
      </c>
      <c r="M46" s="13" t="s">
        <v>152</v>
      </c>
      <c r="N46" s="13" t="s">
        <v>151</v>
      </c>
      <c r="O46" s="1" t="s">
        <v>128</v>
      </c>
      <c r="P46" s="1" t="s">
        <v>41</v>
      </c>
      <c r="Q46" s="1" t="s">
        <v>3</v>
      </c>
    </row>
    <row r="47" spans="1:17">
      <c r="A47" s="1" t="s">
        <v>77</v>
      </c>
      <c r="B47" s="3">
        <v>44743</v>
      </c>
      <c r="C47" s="1" t="s">
        <v>125</v>
      </c>
      <c r="D47" s="1" t="s">
        <v>155</v>
      </c>
      <c r="E47" s="1"/>
      <c r="F47" s="2">
        <v>545</v>
      </c>
      <c r="G47" s="2">
        <v>682</v>
      </c>
      <c r="I47" s="28">
        <f t="shared" si="0"/>
        <v>0.37169000000000002</v>
      </c>
      <c r="K47" s="11" t="s">
        <v>1579</v>
      </c>
      <c r="L47" s="13" t="s">
        <v>125</v>
      </c>
      <c r="M47" s="13" t="s">
        <v>150</v>
      </c>
      <c r="N47" s="13" t="s">
        <v>149</v>
      </c>
      <c r="O47" s="1" t="s">
        <v>128</v>
      </c>
      <c r="P47" s="1" t="s">
        <v>35</v>
      </c>
      <c r="Q47" s="1" t="s">
        <v>3</v>
      </c>
    </row>
    <row r="48" spans="1:17">
      <c r="A48" s="1" t="s">
        <v>77</v>
      </c>
      <c r="B48" s="8">
        <v>44746</v>
      </c>
      <c r="C48" s="1" t="s">
        <v>125</v>
      </c>
      <c r="D48" s="1" t="s">
        <v>155</v>
      </c>
      <c r="E48" s="1"/>
      <c r="F48" s="2">
        <v>540</v>
      </c>
      <c r="G48" s="2">
        <v>682</v>
      </c>
      <c r="I48" s="28">
        <f t="shared" si="0"/>
        <v>0.36828</v>
      </c>
      <c r="K48" s="11" t="s">
        <v>1579</v>
      </c>
      <c r="L48" s="13" t="s">
        <v>125</v>
      </c>
      <c r="M48" s="13" t="s">
        <v>154</v>
      </c>
      <c r="N48" s="13" t="s">
        <v>153</v>
      </c>
      <c r="O48" t="s">
        <v>128</v>
      </c>
      <c r="P48" s="1" t="s">
        <v>35</v>
      </c>
      <c r="Q48" s="1" t="s">
        <v>3</v>
      </c>
    </row>
    <row r="49" spans="1:17">
      <c r="A49" s="1" t="s">
        <v>77</v>
      </c>
      <c r="B49" s="8">
        <v>44746</v>
      </c>
      <c r="C49" s="1" t="s">
        <v>125</v>
      </c>
      <c r="D49" s="1" t="s">
        <v>155</v>
      </c>
      <c r="E49" s="1"/>
      <c r="F49" s="2">
        <v>540</v>
      </c>
      <c r="G49" s="2">
        <v>682</v>
      </c>
      <c r="I49" s="28">
        <f t="shared" si="0"/>
        <v>0.36828</v>
      </c>
      <c r="K49" s="11" t="s">
        <v>1579</v>
      </c>
      <c r="L49" s="13" t="s">
        <v>125</v>
      </c>
      <c r="M49" s="13" t="s">
        <v>150</v>
      </c>
      <c r="N49" s="13" t="s">
        <v>149</v>
      </c>
      <c r="O49" s="1" t="s">
        <v>128</v>
      </c>
      <c r="P49" s="1" t="s">
        <v>41</v>
      </c>
      <c r="Q49" s="1" t="s">
        <v>3</v>
      </c>
    </row>
    <row r="50" spans="1:17">
      <c r="A50" s="1" t="s">
        <v>77</v>
      </c>
      <c r="B50" s="8">
        <v>44747</v>
      </c>
      <c r="C50" s="1" t="s">
        <v>125</v>
      </c>
      <c r="D50" s="1" t="s">
        <v>155</v>
      </c>
      <c r="E50" s="1"/>
      <c r="F50" s="11">
        <v>545</v>
      </c>
      <c r="G50" s="2">
        <v>682</v>
      </c>
      <c r="I50" s="28">
        <f t="shared" si="0"/>
        <v>0.37169000000000002</v>
      </c>
      <c r="K50" s="11" t="s">
        <v>1579</v>
      </c>
      <c r="L50" s="13" t="s">
        <v>125</v>
      </c>
      <c r="M50" s="13" t="s">
        <v>159</v>
      </c>
      <c r="N50" s="12" t="s">
        <v>158</v>
      </c>
      <c r="O50" s="1" t="s">
        <v>128</v>
      </c>
      <c r="P50" s="1" t="s">
        <v>41</v>
      </c>
      <c r="Q50" s="1" t="s">
        <v>3</v>
      </c>
    </row>
    <row r="51" spans="1:17">
      <c r="A51" s="1" t="s">
        <v>77</v>
      </c>
      <c r="B51" s="8">
        <v>44747</v>
      </c>
      <c r="C51" s="1" t="s">
        <v>125</v>
      </c>
      <c r="D51" s="1" t="s">
        <v>155</v>
      </c>
      <c r="E51" s="1"/>
      <c r="F51" s="11">
        <v>545</v>
      </c>
      <c r="G51" s="2">
        <v>682</v>
      </c>
      <c r="I51" s="28">
        <f t="shared" si="0"/>
        <v>0.37169000000000002</v>
      </c>
      <c r="K51" s="11" t="s">
        <v>1579</v>
      </c>
      <c r="L51" s="13" t="s">
        <v>125</v>
      </c>
      <c r="M51" s="13" t="s">
        <v>157</v>
      </c>
      <c r="N51" s="13" t="s">
        <v>156</v>
      </c>
      <c r="O51" s="1" t="s">
        <v>128</v>
      </c>
      <c r="P51" s="1" t="s">
        <v>35</v>
      </c>
      <c r="Q51" s="1" t="s">
        <v>3</v>
      </c>
    </row>
    <row r="52" spans="1:17">
      <c r="A52" s="1" t="s">
        <v>78</v>
      </c>
      <c r="B52" s="8">
        <v>44748</v>
      </c>
      <c r="C52" s="1" t="s">
        <v>160</v>
      </c>
      <c r="D52" s="1" t="s">
        <v>161</v>
      </c>
      <c r="E52" s="1"/>
      <c r="F52" s="11">
        <v>540</v>
      </c>
      <c r="G52" s="2">
        <v>4</v>
      </c>
      <c r="I52" s="28">
        <f t="shared" si="0"/>
        <v>2.16E-3</v>
      </c>
      <c r="K52" s="11" t="s">
        <v>1579</v>
      </c>
      <c r="L52" s="13" t="s">
        <v>160</v>
      </c>
      <c r="M52" s="13" t="s">
        <v>162</v>
      </c>
      <c r="N52" s="13" t="s">
        <v>163</v>
      </c>
      <c r="O52" s="1" t="s">
        <v>164</v>
      </c>
      <c r="P52" s="1" t="s">
        <v>17</v>
      </c>
      <c r="Q52" s="1" t="s">
        <v>2</v>
      </c>
    </row>
    <row r="53" spans="1:17">
      <c r="A53" s="1" t="s">
        <v>77</v>
      </c>
      <c r="B53" s="8">
        <v>44748</v>
      </c>
      <c r="C53" s="1" t="s">
        <v>125</v>
      </c>
      <c r="D53" s="1" t="s">
        <v>155</v>
      </c>
      <c r="E53" s="1"/>
      <c r="F53" s="11">
        <v>545</v>
      </c>
      <c r="G53" s="2">
        <v>682</v>
      </c>
      <c r="I53" s="28">
        <f t="shared" si="0"/>
        <v>0.37169000000000002</v>
      </c>
      <c r="K53" s="11" t="s">
        <v>1579</v>
      </c>
      <c r="L53" s="13" t="s">
        <v>125</v>
      </c>
      <c r="M53" s="13" t="s">
        <v>154</v>
      </c>
      <c r="N53" s="13" t="s">
        <v>153</v>
      </c>
      <c r="O53" s="1" t="s">
        <v>128</v>
      </c>
      <c r="P53" s="1" t="s">
        <v>35</v>
      </c>
      <c r="Q53" s="1" t="s">
        <v>3</v>
      </c>
    </row>
    <row r="54" spans="1:17">
      <c r="A54" s="1" t="s">
        <v>78</v>
      </c>
      <c r="B54" s="8">
        <v>44749</v>
      </c>
      <c r="C54" s="1" t="s">
        <v>34</v>
      </c>
      <c r="D54" s="1" t="s">
        <v>37</v>
      </c>
      <c r="E54" s="1"/>
      <c r="F54" s="11">
        <v>540</v>
      </c>
      <c r="G54" s="2">
        <v>682</v>
      </c>
      <c r="I54" s="28">
        <f t="shared" si="0"/>
        <v>0.36828</v>
      </c>
      <c r="K54" s="11" t="s">
        <v>1579</v>
      </c>
      <c r="L54" s="13" t="s">
        <v>34</v>
      </c>
      <c r="M54" s="13" t="s">
        <v>169</v>
      </c>
      <c r="N54" s="13" t="s">
        <v>168</v>
      </c>
      <c r="O54" s="1" t="s">
        <v>167</v>
      </c>
      <c r="P54" s="1" t="s">
        <v>41</v>
      </c>
      <c r="Q54" s="1" t="s">
        <v>2</v>
      </c>
    </row>
    <row r="55" spans="1:17">
      <c r="A55" s="1" t="s">
        <v>78</v>
      </c>
      <c r="B55" s="8">
        <v>44749</v>
      </c>
      <c r="C55" s="1" t="s">
        <v>170</v>
      </c>
      <c r="D55" s="1" t="s">
        <v>171</v>
      </c>
      <c r="E55" s="1"/>
      <c r="F55" s="11">
        <v>545</v>
      </c>
      <c r="G55" s="2">
        <v>1</v>
      </c>
      <c r="I55" s="28">
        <f t="shared" si="0"/>
        <v>5.4500000000000002E-4</v>
      </c>
      <c r="K55" s="11" t="s">
        <v>1579</v>
      </c>
      <c r="L55" s="13" t="s">
        <v>170</v>
      </c>
      <c r="M55" s="13" t="s">
        <v>174</v>
      </c>
      <c r="N55" s="13" t="s">
        <v>173</v>
      </c>
      <c r="O55" t="s">
        <v>172</v>
      </c>
      <c r="P55" s="1" t="s">
        <v>17</v>
      </c>
      <c r="Q55" s="1" t="s">
        <v>2</v>
      </c>
    </row>
    <row r="56" spans="1:17">
      <c r="A56" s="1" t="s">
        <v>78</v>
      </c>
      <c r="B56" s="8">
        <v>44749</v>
      </c>
      <c r="C56" s="1" t="s">
        <v>34</v>
      </c>
      <c r="D56" s="1" t="s">
        <v>37</v>
      </c>
      <c r="E56" s="1"/>
      <c r="F56" s="11">
        <v>540</v>
      </c>
      <c r="G56" s="2">
        <v>682</v>
      </c>
      <c r="I56" s="28">
        <f t="shared" si="0"/>
        <v>0.36828</v>
      </c>
      <c r="K56" s="11" t="s">
        <v>1579</v>
      </c>
      <c r="L56" s="13" t="s">
        <v>34</v>
      </c>
      <c r="M56" t="s">
        <v>166</v>
      </c>
      <c r="N56" s="13" t="s">
        <v>165</v>
      </c>
      <c r="O56" s="1" t="s">
        <v>167</v>
      </c>
      <c r="P56" s="1" t="s">
        <v>35</v>
      </c>
      <c r="Q56" s="1" t="s">
        <v>2</v>
      </c>
    </row>
    <row r="57" spans="1:17">
      <c r="A57" s="1" t="s">
        <v>77</v>
      </c>
      <c r="B57" s="8">
        <v>44755</v>
      </c>
      <c r="C57" s="1" t="s">
        <v>125</v>
      </c>
      <c r="D57" t="s">
        <v>155</v>
      </c>
      <c r="F57" s="11">
        <v>545</v>
      </c>
      <c r="G57" s="2">
        <v>682</v>
      </c>
      <c r="H57" s="11">
        <v>104</v>
      </c>
      <c r="I57" s="28">
        <f t="shared" si="0"/>
        <v>0.37169000000000002</v>
      </c>
      <c r="K57" s="11" t="s">
        <v>1579</v>
      </c>
      <c r="L57" s="13" t="s">
        <v>125</v>
      </c>
      <c r="M57" s="13" t="s">
        <v>154</v>
      </c>
      <c r="N57" s="13" t="s">
        <v>153</v>
      </c>
      <c r="O57" s="1" t="s">
        <v>128</v>
      </c>
      <c r="P57" s="1" t="s">
        <v>35</v>
      </c>
      <c r="Q57" s="1" t="s">
        <v>3</v>
      </c>
    </row>
    <row r="58" spans="1:17">
      <c r="A58" s="1" t="s">
        <v>78</v>
      </c>
      <c r="B58" s="8">
        <v>44761</v>
      </c>
      <c r="C58" s="1" t="s">
        <v>178</v>
      </c>
      <c r="D58" s="1" t="s">
        <v>179</v>
      </c>
      <c r="E58" s="1"/>
      <c r="F58" s="11">
        <v>545</v>
      </c>
      <c r="G58" s="2">
        <v>682</v>
      </c>
      <c r="H58" s="11" t="s">
        <v>299</v>
      </c>
      <c r="I58" s="28">
        <f t="shared" si="0"/>
        <v>0.37169000000000002</v>
      </c>
      <c r="K58" s="11" t="s">
        <v>1579</v>
      </c>
      <c r="L58" s="13" t="s">
        <v>178</v>
      </c>
      <c r="M58" s="13" t="s">
        <v>180</v>
      </c>
      <c r="N58" s="13" t="s">
        <v>181</v>
      </c>
      <c r="O58" s="1" t="s">
        <v>182</v>
      </c>
      <c r="P58" s="1" t="s">
        <v>41</v>
      </c>
      <c r="Q58" s="1" t="s">
        <v>2</v>
      </c>
    </row>
    <row r="59" spans="1:17">
      <c r="A59" s="1" t="s">
        <v>78</v>
      </c>
      <c r="B59" s="8">
        <v>44761</v>
      </c>
      <c r="C59" s="1" t="s">
        <v>175</v>
      </c>
      <c r="D59" s="1" t="s">
        <v>176</v>
      </c>
      <c r="E59" s="1"/>
      <c r="F59" s="11">
        <v>545</v>
      </c>
      <c r="G59" s="2">
        <v>682</v>
      </c>
      <c r="H59" s="11" t="s">
        <v>299</v>
      </c>
      <c r="I59" s="28">
        <f t="shared" si="0"/>
        <v>0.37169000000000002</v>
      </c>
      <c r="K59" s="11" t="s">
        <v>1579</v>
      </c>
      <c r="L59" s="13" t="s">
        <v>175</v>
      </c>
      <c r="M59" s="13" t="s">
        <v>154</v>
      </c>
      <c r="N59" s="13" t="s">
        <v>153</v>
      </c>
      <c r="O59" s="1" t="s">
        <v>177</v>
      </c>
      <c r="P59" s="1" t="s">
        <v>35</v>
      </c>
      <c r="Q59" s="1" t="s">
        <v>2</v>
      </c>
    </row>
    <row r="60" spans="1:17">
      <c r="A60" s="1" t="s">
        <v>77</v>
      </c>
      <c r="B60" s="8">
        <v>44762</v>
      </c>
      <c r="C60" s="1" t="s">
        <v>125</v>
      </c>
      <c r="D60" s="1" t="s">
        <v>155</v>
      </c>
      <c r="E60" s="1"/>
      <c r="F60" s="11">
        <v>540</v>
      </c>
      <c r="G60" s="2">
        <v>682</v>
      </c>
      <c r="H60" s="11">
        <v>120</v>
      </c>
      <c r="I60" s="28">
        <f t="shared" si="0"/>
        <v>0.36828</v>
      </c>
      <c r="K60" s="11" t="s">
        <v>1579</v>
      </c>
      <c r="L60" s="13" t="s">
        <v>125</v>
      </c>
      <c r="M60" s="13" t="s">
        <v>183</v>
      </c>
      <c r="N60" s="13" t="s">
        <v>184</v>
      </c>
      <c r="O60" s="1" t="s">
        <v>128</v>
      </c>
      <c r="P60" s="1" t="s">
        <v>41</v>
      </c>
      <c r="Q60" s="1" t="s">
        <v>3</v>
      </c>
    </row>
    <row r="61" spans="1:17">
      <c r="A61" s="1" t="s">
        <v>78</v>
      </c>
      <c r="B61" s="8">
        <v>44762</v>
      </c>
      <c r="C61" s="1" t="s">
        <v>178</v>
      </c>
      <c r="D61" s="1" t="s">
        <v>179</v>
      </c>
      <c r="E61" s="1"/>
      <c r="F61" s="11">
        <v>545</v>
      </c>
      <c r="G61" s="2">
        <v>620</v>
      </c>
      <c r="H61" s="11" t="s">
        <v>299</v>
      </c>
      <c r="I61" s="28">
        <f t="shared" si="0"/>
        <v>0.33789999999999998</v>
      </c>
      <c r="K61" s="11" t="s">
        <v>1579</v>
      </c>
      <c r="L61" s="1" t="s">
        <v>178</v>
      </c>
      <c r="M61" s="1" t="s">
        <v>187</v>
      </c>
      <c r="N61" s="1" t="s">
        <v>188</v>
      </c>
      <c r="O61" s="1" t="s">
        <v>182</v>
      </c>
      <c r="P61" s="1" t="s">
        <v>20</v>
      </c>
      <c r="Q61" s="1" t="s">
        <v>2</v>
      </c>
    </row>
    <row r="62" spans="1:17">
      <c r="A62" s="1" t="s">
        <v>78</v>
      </c>
      <c r="B62" s="8">
        <v>44762</v>
      </c>
      <c r="C62" s="1" t="s">
        <v>34</v>
      </c>
      <c r="D62" s="1" t="s">
        <v>37</v>
      </c>
      <c r="E62" s="1"/>
      <c r="F62" s="11">
        <v>540</v>
      </c>
      <c r="G62" s="2">
        <v>682</v>
      </c>
      <c r="H62" s="11" t="s">
        <v>299</v>
      </c>
      <c r="I62" s="28">
        <f t="shared" si="0"/>
        <v>0.36828</v>
      </c>
      <c r="K62" s="11" t="s">
        <v>1579</v>
      </c>
      <c r="L62" s="1" t="s">
        <v>34</v>
      </c>
      <c r="M62" s="1" t="s">
        <v>185</v>
      </c>
      <c r="N62" s="1" t="s">
        <v>186</v>
      </c>
      <c r="O62" s="1" t="s">
        <v>167</v>
      </c>
      <c r="P62" s="1" t="s">
        <v>17</v>
      </c>
      <c r="Q62" s="1" t="s">
        <v>2</v>
      </c>
    </row>
    <row r="63" spans="1:17">
      <c r="A63" s="1" t="s">
        <v>77</v>
      </c>
      <c r="B63" s="8">
        <v>44762</v>
      </c>
      <c r="C63" s="1" t="s">
        <v>125</v>
      </c>
      <c r="D63" s="1" t="s">
        <v>155</v>
      </c>
      <c r="E63" s="1"/>
      <c r="F63" s="11">
        <v>540</v>
      </c>
      <c r="G63" s="2">
        <v>682</v>
      </c>
      <c r="H63" s="11">
        <v>114</v>
      </c>
      <c r="I63" s="28">
        <f t="shared" si="0"/>
        <v>0.36828</v>
      </c>
      <c r="K63" s="11" t="s">
        <v>1579</v>
      </c>
      <c r="L63" s="13" t="s">
        <v>125</v>
      </c>
      <c r="M63" s="13" t="s">
        <v>140</v>
      </c>
      <c r="N63" s="13" t="s">
        <v>156</v>
      </c>
      <c r="O63" s="1" t="s">
        <v>128</v>
      </c>
      <c r="P63" s="1" t="s">
        <v>35</v>
      </c>
      <c r="Q63" s="1" t="s">
        <v>3</v>
      </c>
    </row>
    <row r="64" spans="1:17">
      <c r="A64" s="1" t="s">
        <v>77</v>
      </c>
      <c r="B64" s="8">
        <v>44763</v>
      </c>
      <c r="C64" s="1" t="s">
        <v>112</v>
      </c>
      <c r="D64" s="1" t="s">
        <v>113</v>
      </c>
      <c r="E64" s="1"/>
      <c r="F64" s="11">
        <v>545</v>
      </c>
      <c r="G64" s="2">
        <v>682</v>
      </c>
      <c r="H64" s="11">
        <v>113</v>
      </c>
      <c r="I64" s="28">
        <f t="shared" si="0"/>
        <v>0.37169000000000002</v>
      </c>
      <c r="K64" s="11" t="s">
        <v>1579</v>
      </c>
      <c r="L64" s="1" t="s">
        <v>112</v>
      </c>
      <c r="M64" s="1" t="s">
        <v>196</v>
      </c>
      <c r="N64" s="1" t="s">
        <v>195</v>
      </c>
      <c r="O64" s="1" t="s">
        <v>197</v>
      </c>
      <c r="P64" s="1" t="s">
        <v>20</v>
      </c>
      <c r="Q64" s="1" t="s">
        <v>3</v>
      </c>
    </row>
    <row r="65" spans="1:17">
      <c r="A65" s="1" t="s">
        <v>77</v>
      </c>
      <c r="B65" s="8">
        <v>44763</v>
      </c>
      <c r="C65" s="1" t="s">
        <v>125</v>
      </c>
      <c r="D65" s="1" t="s">
        <v>155</v>
      </c>
      <c r="E65" s="1"/>
      <c r="F65" s="11">
        <v>545</v>
      </c>
      <c r="G65" s="2">
        <v>682</v>
      </c>
      <c r="H65" s="11">
        <v>112</v>
      </c>
      <c r="I65" s="28">
        <f t="shared" si="0"/>
        <v>0.37169000000000002</v>
      </c>
      <c r="K65" s="11" t="s">
        <v>1579</v>
      </c>
      <c r="L65" s="1" t="s">
        <v>125</v>
      </c>
      <c r="M65" s="1" t="s">
        <v>192</v>
      </c>
      <c r="N65" s="1" t="s">
        <v>191</v>
      </c>
      <c r="O65" s="1" t="s">
        <v>128</v>
      </c>
      <c r="P65" s="1" t="s">
        <v>17</v>
      </c>
      <c r="Q65" s="1" t="s">
        <v>3</v>
      </c>
    </row>
    <row r="66" spans="1:17">
      <c r="A66" s="1" t="s">
        <v>77</v>
      </c>
      <c r="B66" s="8">
        <v>44763</v>
      </c>
      <c r="C66" s="1" t="s">
        <v>125</v>
      </c>
      <c r="D66" s="1" t="s">
        <v>155</v>
      </c>
      <c r="E66" s="1"/>
      <c r="F66" s="11">
        <v>545</v>
      </c>
      <c r="G66" s="2">
        <v>682</v>
      </c>
      <c r="H66" s="11">
        <v>111</v>
      </c>
      <c r="I66" s="28">
        <f t="shared" si="0"/>
        <v>0.37169000000000002</v>
      </c>
      <c r="K66" s="11" t="s">
        <v>1579</v>
      </c>
      <c r="L66" s="1" t="s">
        <v>125</v>
      </c>
      <c r="M66" s="1" t="s">
        <v>190</v>
      </c>
      <c r="N66" s="1" t="s">
        <v>189</v>
      </c>
      <c r="O66" s="1" t="s">
        <v>128</v>
      </c>
      <c r="P66" s="1" t="s">
        <v>41</v>
      </c>
      <c r="Q66" s="1" t="s">
        <v>3</v>
      </c>
    </row>
    <row r="67" spans="1:17">
      <c r="A67" s="1" t="s">
        <v>78</v>
      </c>
      <c r="B67" s="8">
        <v>44763</v>
      </c>
      <c r="C67" s="1" t="s">
        <v>178</v>
      </c>
      <c r="D67" s="1" t="s">
        <v>179</v>
      </c>
      <c r="E67" s="1"/>
      <c r="F67" s="11">
        <v>545</v>
      </c>
      <c r="G67" s="2">
        <v>682</v>
      </c>
      <c r="H67" s="11" t="s">
        <v>299</v>
      </c>
      <c r="I67" s="28">
        <f t="shared" ref="I67:I130" si="1">F67*G67/1000000</f>
        <v>0.37169000000000002</v>
      </c>
      <c r="K67" s="11" t="s">
        <v>1579</v>
      </c>
      <c r="L67" s="1" t="s">
        <v>178</v>
      </c>
      <c r="M67" s="1" t="s">
        <v>193</v>
      </c>
      <c r="N67" s="1" t="s">
        <v>194</v>
      </c>
      <c r="O67" s="1" t="s">
        <v>182</v>
      </c>
      <c r="P67" s="1" t="s">
        <v>35</v>
      </c>
      <c r="Q67" s="1" t="s">
        <v>2</v>
      </c>
    </row>
    <row r="68" spans="1:17">
      <c r="A68" s="1" t="s">
        <v>77</v>
      </c>
      <c r="B68" s="8">
        <v>44764</v>
      </c>
      <c r="C68" s="1" t="s">
        <v>125</v>
      </c>
      <c r="D68" s="1" t="s">
        <v>155</v>
      </c>
      <c r="E68" s="1"/>
      <c r="F68" s="11">
        <v>540</v>
      </c>
      <c r="G68" s="2">
        <v>682</v>
      </c>
      <c r="H68" s="11">
        <v>122</v>
      </c>
      <c r="I68" s="28">
        <f t="shared" si="1"/>
        <v>0.36828</v>
      </c>
      <c r="K68" s="11" t="s">
        <v>1579</v>
      </c>
      <c r="L68" s="1" t="s">
        <v>125</v>
      </c>
      <c r="M68" s="1" t="s">
        <v>183</v>
      </c>
      <c r="N68" s="1" t="s">
        <v>184</v>
      </c>
      <c r="O68" s="1" t="s">
        <v>128</v>
      </c>
      <c r="P68" s="1" t="s">
        <v>41</v>
      </c>
      <c r="Q68" s="1" t="s">
        <v>3</v>
      </c>
    </row>
    <row r="69" spans="1:17">
      <c r="A69" s="1" t="s">
        <v>2129</v>
      </c>
      <c r="B69" s="8">
        <v>44764</v>
      </c>
      <c r="C69" s="1" t="s">
        <v>208</v>
      </c>
      <c r="D69" s="1" t="s">
        <v>209</v>
      </c>
      <c r="E69" s="1"/>
      <c r="F69" s="11">
        <v>540</v>
      </c>
      <c r="G69" s="2">
        <v>62</v>
      </c>
      <c r="H69" s="11" t="s">
        <v>299</v>
      </c>
      <c r="I69" s="28">
        <f t="shared" si="1"/>
        <v>3.3480000000000003E-2</v>
      </c>
      <c r="K69" s="11" t="s">
        <v>1579</v>
      </c>
      <c r="L69" s="1" t="s">
        <v>208</v>
      </c>
      <c r="M69" s="1" t="s">
        <v>210</v>
      </c>
      <c r="N69" s="1" t="s">
        <v>211</v>
      </c>
      <c r="O69" s="1" t="s">
        <v>212</v>
      </c>
      <c r="P69" s="1" t="s">
        <v>26</v>
      </c>
      <c r="Q69" s="1" t="s">
        <v>2</v>
      </c>
    </row>
    <row r="70" spans="1:17">
      <c r="A70" s="1" t="s">
        <v>78</v>
      </c>
      <c r="B70" s="8">
        <v>44764</v>
      </c>
      <c r="C70" s="1" t="s">
        <v>208</v>
      </c>
      <c r="D70" s="1" t="s">
        <v>213</v>
      </c>
      <c r="E70" s="1"/>
      <c r="F70" s="11">
        <v>540</v>
      </c>
      <c r="G70" s="2">
        <v>1</v>
      </c>
      <c r="H70" s="11" t="s">
        <v>299</v>
      </c>
      <c r="I70" s="28">
        <f t="shared" si="1"/>
        <v>5.4000000000000001E-4</v>
      </c>
      <c r="K70" s="11" t="s">
        <v>1579</v>
      </c>
      <c r="L70" s="1" t="s">
        <v>208</v>
      </c>
      <c r="M70" s="1" t="s">
        <v>210</v>
      </c>
      <c r="N70" s="1" t="s">
        <v>211</v>
      </c>
      <c r="O70" s="1" t="s">
        <v>212</v>
      </c>
      <c r="P70" s="1" t="s">
        <v>26</v>
      </c>
      <c r="Q70" s="1" t="s">
        <v>2</v>
      </c>
    </row>
    <row r="71" spans="1:17">
      <c r="A71" s="1" t="s">
        <v>77</v>
      </c>
      <c r="B71" s="8">
        <v>44764</v>
      </c>
      <c r="C71" s="1" t="s">
        <v>58</v>
      </c>
      <c r="D71" s="1" t="s">
        <v>703</v>
      </c>
      <c r="E71" s="1"/>
      <c r="F71" s="11">
        <v>545</v>
      </c>
      <c r="G71" s="2">
        <v>682</v>
      </c>
      <c r="H71" s="11">
        <v>116</v>
      </c>
      <c r="I71" s="28">
        <f t="shared" si="1"/>
        <v>0.37169000000000002</v>
      </c>
      <c r="K71" s="11" t="s">
        <v>1579</v>
      </c>
      <c r="L71" s="1" t="s">
        <v>58</v>
      </c>
      <c r="M71" s="1" t="s">
        <v>215</v>
      </c>
      <c r="N71" s="1" t="s">
        <v>214</v>
      </c>
      <c r="O71" s="1" t="s">
        <v>62</v>
      </c>
      <c r="P71" s="1" t="s">
        <v>216</v>
      </c>
      <c r="Q71" s="1" t="s">
        <v>3</v>
      </c>
    </row>
    <row r="72" spans="1:17">
      <c r="A72" s="1" t="s">
        <v>77</v>
      </c>
      <c r="B72" s="8">
        <v>44764</v>
      </c>
      <c r="C72" s="1" t="s">
        <v>125</v>
      </c>
      <c r="D72" s="1" t="s">
        <v>155</v>
      </c>
      <c r="E72" s="1"/>
      <c r="F72" s="11">
        <v>540</v>
      </c>
      <c r="G72" s="2">
        <v>682</v>
      </c>
      <c r="H72" s="11">
        <v>121</v>
      </c>
      <c r="I72" s="28">
        <f t="shared" si="1"/>
        <v>0.36828</v>
      </c>
      <c r="K72" s="11" t="s">
        <v>1579</v>
      </c>
      <c r="L72" s="1" t="s">
        <v>125</v>
      </c>
      <c r="M72" s="1" t="s">
        <v>140</v>
      </c>
      <c r="N72" s="1" t="s">
        <v>156</v>
      </c>
      <c r="O72" s="1" t="s">
        <v>128</v>
      </c>
      <c r="P72" s="1" t="s">
        <v>35</v>
      </c>
      <c r="Q72" s="1" t="s">
        <v>3</v>
      </c>
    </row>
    <row r="73" spans="1:17">
      <c r="A73" s="1" t="s">
        <v>77</v>
      </c>
      <c r="B73" s="8">
        <v>44764</v>
      </c>
      <c r="C73" s="1" t="s">
        <v>112</v>
      </c>
      <c r="D73" s="1" t="s">
        <v>113</v>
      </c>
      <c r="E73" s="1"/>
      <c r="F73" s="11">
        <v>540</v>
      </c>
      <c r="G73" s="2">
        <v>682</v>
      </c>
      <c r="H73" s="11">
        <v>132</v>
      </c>
      <c r="I73" s="28">
        <f t="shared" si="1"/>
        <v>0.36828</v>
      </c>
      <c r="K73" s="11" t="s">
        <v>1579</v>
      </c>
      <c r="L73" s="1" t="s">
        <v>125</v>
      </c>
      <c r="M73" s="1" t="s">
        <v>202</v>
      </c>
      <c r="N73" s="1" t="s">
        <v>201</v>
      </c>
      <c r="O73" s="1" t="s">
        <v>200</v>
      </c>
      <c r="P73" s="1" t="s">
        <v>20</v>
      </c>
      <c r="Q73" s="1" t="s">
        <v>3</v>
      </c>
    </row>
    <row r="74" spans="1:17">
      <c r="A74" s="1" t="s">
        <v>77</v>
      </c>
      <c r="B74" s="8">
        <v>44764</v>
      </c>
      <c r="C74" s="1" t="s">
        <v>112</v>
      </c>
      <c r="D74" s="1" t="s">
        <v>113</v>
      </c>
      <c r="E74" s="1"/>
      <c r="F74" s="11">
        <v>540</v>
      </c>
      <c r="G74" s="2">
        <v>682</v>
      </c>
      <c r="H74" s="11">
        <v>124</v>
      </c>
      <c r="I74" s="28">
        <f t="shared" si="1"/>
        <v>0.36828</v>
      </c>
      <c r="K74" s="11" t="s">
        <v>1579</v>
      </c>
      <c r="L74" s="1" t="s">
        <v>125</v>
      </c>
      <c r="M74" s="1" t="s">
        <v>198</v>
      </c>
      <c r="N74" s="15" t="s">
        <v>199</v>
      </c>
      <c r="O74" s="1" t="s">
        <v>200</v>
      </c>
      <c r="P74" s="1" t="s">
        <v>17</v>
      </c>
      <c r="Q74" s="1" t="s">
        <v>3</v>
      </c>
    </row>
    <row r="75" spans="1:17">
      <c r="A75" s="1" t="s">
        <v>78</v>
      </c>
      <c r="B75" s="8">
        <v>44764</v>
      </c>
      <c r="C75" s="1" t="s">
        <v>203</v>
      </c>
      <c r="D75" s="1" t="s">
        <v>204</v>
      </c>
      <c r="E75" s="1"/>
      <c r="F75" s="11">
        <v>545</v>
      </c>
      <c r="G75" s="2">
        <v>93</v>
      </c>
      <c r="H75" s="11" t="s">
        <v>299</v>
      </c>
      <c r="I75" s="28">
        <f t="shared" si="1"/>
        <v>5.0685000000000001E-2</v>
      </c>
      <c r="K75" s="11" t="s">
        <v>1579</v>
      </c>
      <c r="L75" s="1" t="s">
        <v>203</v>
      </c>
      <c r="M75" s="1" t="s">
        <v>206</v>
      </c>
      <c r="N75" s="1" t="s">
        <v>205</v>
      </c>
      <c r="O75" s="1" t="s">
        <v>207</v>
      </c>
      <c r="P75" s="1" t="s">
        <v>23</v>
      </c>
      <c r="Q75" s="1" t="s">
        <v>2</v>
      </c>
    </row>
    <row r="76" spans="1:17">
      <c r="A76" s="1" t="s">
        <v>77</v>
      </c>
      <c r="B76" s="8">
        <v>44765</v>
      </c>
      <c r="C76" s="1" t="s">
        <v>58</v>
      </c>
      <c r="D76" s="1" t="s">
        <v>703</v>
      </c>
      <c r="E76" s="1"/>
      <c r="F76" s="11">
        <v>545</v>
      </c>
      <c r="G76" s="2">
        <v>682</v>
      </c>
      <c r="H76" s="11">
        <v>115</v>
      </c>
      <c r="I76" s="28">
        <f t="shared" si="1"/>
        <v>0.37169000000000002</v>
      </c>
      <c r="K76" s="11" t="s">
        <v>1579</v>
      </c>
      <c r="L76" s="1" t="s">
        <v>58</v>
      </c>
      <c r="M76" s="1" t="s">
        <v>220</v>
      </c>
      <c r="N76" s="1" t="s">
        <v>221</v>
      </c>
      <c r="O76" s="1" t="s">
        <v>62</v>
      </c>
      <c r="P76" s="1" t="s">
        <v>17</v>
      </c>
      <c r="Q76" s="1" t="s">
        <v>3</v>
      </c>
    </row>
    <row r="77" spans="1:17">
      <c r="A77" s="1" t="s">
        <v>78</v>
      </c>
      <c r="B77" s="8">
        <v>44765</v>
      </c>
      <c r="C77" s="1" t="s">
        <v>34</v>
      </c>
      <c r="D77" s="1" t="s">
        <v>37</v>
      </c>
      <c r="E77" s="1"/>
      <c r="F77" s="11">
        <v>540</v>
      </c>
      <c r="G77" s="2">
        <v>682</v>
      </c>
      <c r="H77" s="11" t="s">
        <v>299</v>
      </c>
      <c r="I77" s="28">
        <f t="shared" si="1"/>
        <v>0.36828</v>
      </c>
      <c r="K77" s="11" t="s">
        <v>1579</v>
      </c>
      <c r="L77" s="1" t="s">
        <v>34</v>
      </c>
      <c r="M77" s="1" t="s">
        <v>166</v>
      </c>
      <c r="N77" s="1" t="s">
        <v>165</v>
      </c>
      <c r="O77" s="1" t="s">
        <v>167</v>
      </c>
      <c r="P77" s="1" t="s">
        <v>35</v>
      </c>
      <c r="Q77" s="1" t="s">
        <v>2</v>
      </c>
    </row>
    <row r="78" spans="1:17">
      <c r="A78" s="1" t="s">
        <v>77</v>
      </c>
      <c r="B78" s="8">
        <v>44765</v>
      </c>
      <c r="C78" s="1" t="s">
        <v>58</v>
      </c>
      <c r="D78" s="1" t="s">
        <v>703</v>
      </c>
      <c r="E78" s="1"/>
      <c r="F78" s="11">
        <v>545</v>
      </c>
      <c r="G78" s="2">
        <v>682</v>
      </c>
      <c r="H78" s="11">
        <v>117</v>
      </c>
      <c r="I78" s="28">
        <f t="shared" si="1"/>
        <v>0.37169000000000002</v>
      </c>
      <c r="K78" s="11" t="s">
        <v>1579</v>
      </c>
      <c r="L78" s="1" t="s">
        <v>58</v>
      </c>
      <c r="M78" s="1" t="s">
        <v>223</v>
      </c>
      <c r="N78" s="1" t="s">
        <v>222</v>
      </c>
      <c r="O78" t="s">
        <v>62</v>
      </c>
      <c r="P78" s="1" t="s">
        <v>20</v>
      </c>
      <c r="Q78" s="1" t="s">
        <v>3</v>
      </c>
    </row>
    <row r="79" spans="1:17">
      <c r="A79" s="1" t="s">
        <v>2129</v>
      </c>
      <c r="B79" s="8">
        <v>44765</v>
      </c>
      <c r="C79" s="1" t="s">
        <v>217</v>
      </c>
      <c r="D79" s="1" t="s">
        <v>218</v>
      </c>
      <c r="E79" s="1"/>
      <c r="F79" s="11">
        <v>540</v>
      </c>
      <c r="G79" s="2">
        <v>155</v>
      </c>
      <c r="H79" s="11" t="s">
        <v>299</v>
      </c>
      <c r="I79" s="28">
        <f t="shared" si="1"/>
        <v>8.3699999999999997E-2</v>
      </c>
      <c r="K79" s="11" t="s">
        <v>1579</v>
      </c>
      <c r="L79" s="1" t="s">
        <v>217</v>
      </c>
      <c r="M79" s="1" t="s">
        <v>224</v>
      </c>
      <c r="N79" s="1" t="s">
        <v>225</v>
      </c>
      <c r="O79" s="1" t="s">
        <v>219</v>
      </c>
      <c r="P79" s="1" t="s">
        <v>41</v>
      </c>
      <c r="Q79" s="1" t="s">
        <v>2</v>
      </c>
    </row>
    <row r="80" spans="1:17">
      <c r="A80" s="1" t="s">
        <v>77</v>
      </c>
      <c r="B80" s="8">
        <v>44767</v>
      </c>
      <c r="C80" s="1" t="s">
        <v>112</v>
      </c>
      <c r="D80" s="1" t="s">
        <v>113</v>
      </c>
      <c r="E80" s="1"/>
      <c r="F80" s="11">
        <v>540</v>
      </c>
      <c r="G80" s="2">
        <v>502</v>
      </c>
      <c r="H80" s="11">
        <v>141</v>
      </c>
      <c r="I80" s="28">
        <f t="shared" si="1"/>
        <v>0.27107999999999999</v>
      </c>
      <c r="K80" s="11" t="s">
        <v>1579</v>
      </c>
      <c r="L80" s="1" t="s">
        <v>112</v>
      </c>
      <c r="M80" s="1" t="s">
        <v>235</v>
      </c>
      <c r="N80" s="1" t="s">
        <v>236</v>
      </c>
      <c r="O80" s="1" t="s">
        <v>2389</v>
      </c>
      <c r="P80" s="1" t="s">
        <v>20</v>
      </c>
      <c r="Q80" s="1" t="s">
        <v>3</v>
      </c>
    </row>
    <row r="81" spans="1:17">
      <c r="A81" s="1" t="s">
        <v>77</v>
      </c>
      <c r="B81" s="8">
        <v>44767</v>
      </c>
      <c r="C81" s="1" t="s">
        <v>58</v>
      </c>
      <c r="D81" s="1" t="s">
        <v>703</v>
      </c>
      <c r="E81" s="1"/>
      <c r="F81" s="11">
        <v>540</v>
      </c>
      <c r="G81" s="2">
        <v>682</v>
      </c>
      <c r="H81" s="11">
        <v>137</v>
      </c>
      <c r="I81" s="28">
        <f t="shared" si="1"/>
        <v>0.36828</v>
      </c>
      <c r="K81" s="11" t="s">
        <v>1579</v>
      </c>
      <c r="L81" s="1" t="s">
        <v>58</v>
      </c>
      <c r="M81" s="1" t="s">
        <v>237</v>
      </c>
      <c r="N81" s="1" t="s">
        <v>238</v>
      </c>
      <c r="O81" s="1" t="s">
        <v>62</v>
      </c>
      <c r="P81" s="1" t="s">
        <v>23</v>
      </c>
      <c r="Q81" s="1" t="s">
        <v>3</v>
      </c>
    </row>
    <row r="82" spans="1:17">
      <c r="A82" s="1" t="s">
        <v>77</v>
      </c>
      <c r="B82" s="8">
        <v>44767</v>
      </c>
      <c r="C82" s="1" t="s">
        <v>231</v>
      </c>
      <c r="D82" s="1" t="s">
        <v>232</v>
      </c>
      <c r="E82" s="1"/>
      <c r="F82" s="11">
        <v>540</v>
      </c>
      <c r="G82" s="2">
        <v>682</v>
      </c>
      <c r="H82" s="11">
        <v>136</v>
      </c>
      <c r="I82" s="28">
        <f t="shared" si="1"/>
        <v>0.36828</v>
      </c>
      <c r="K82" s="11" t="s">
        <v>1579</v>
      </c>
      <c r="L82" s="1" t="s">
        <v>231</v>
      </c>
      <c r="M82" s="1" t="s">
        <v>233</v>
      </c>
      <c r="N82" s="1" t="s">
        <v>239</v>
      </c>
      <c r="O82" s="1" t="s">
        <v>234</v>
      </c>
      <c r="P82" s="1" t="s">
        <v>41</v>
      </c>
      <c r="Q82" s="1" t="s">
        <v>3</v>
      </c>
    </row>
    <row r="83" spans="1:17">
      <c r="A83" s="1" t="s">
        <v>78</v>
      </c>
      <c r="B83" s="8">
        <v>44767</v>
      </c>
      <c r="C83" s="1" t="s">
        <v>226</v>
      </c>
      <c r="D83" s="1" t="s">
        <v>227</v>
      </c>
      <c r="E83" s="1"/>
      <c r="F83" s="11">
        <v>545</v>
      </c>
      <c r="G83" s="2">
        <v>4</v>
      </c>
      <c r="H83" s="11" t="s">
        <v>299</v>
      </c>
      <c r="I83" s="28">
        <f t="shared" si="1"/>
        <v>2.1800000000000001E-3</v>
      </c>
      <c r="K83" s="11" t="s">
        <v>1579</v>
      </c>
      <c r="L83" s="1" t="s">
        <v>226</v>
      </c>
      <c r="M83" s="1" t="s">
        <v>228</v>
      </c>
      <c r="N83" s="1" t="s">
        <v>229</v>
      </c>
      <c r="O83" t="s">
        <v>230</v>
      </c>
      <c r="P83" s="1" t="s">
        <v>35</v>
      </c>
      <c r="Q83" s="1" t="s">
        <v>2</v>
      </c>
    </row>
    <row r="84" spans="1:17">
      <c r="A84" s="1" t="s">
        <v>77</v>
      </c>
      <c r="B84" s="8">
        <v>44768</v>
      </c>
      <c r="C84" s="1" t="s">
        <v>125</v>
      </c>
      <c r="D84" s="1" t="s">
        <v>155</v>
      </c>
      <c r="E84" s="1"/>
      <c r="F84" s="11">
        <v>545</v>
      </c>
      <c r="G84" s="2">
        <v>682</v>
      </c>
      <c r="H84" s="11">
        <v>123</v>
      </c>
      <c r="I84" s="28">
        <f t="shared" si="1"/>
        <v>0.37169000000000002</v>
      </c>
      <c r="K84" s="11" t="s">
        <v>1579</v>
      </c>
      <c r="L84" s="1" t="s">
        <v>125</v>
      </c>
      <c r="M84" s="1" t="s">
        <v>244</v>
      </c>
      <c r="N84" s="1" t="s">
        <v>243</v>
      </c>
      <c r="O84" s="1" t="s">
        <v>128</v>
      </c>
      <c r="P84" s="1" t="s">
        <v>41</v>
      </c>
      <c r="Q84" s="1" t="s">
        <v>3</v>
      </c>
    </row>
    <row r="85" spans="1:17">
      <c r="A85" s="1" t="s">
        <v>78</v>
      </c>
      <c r="B85" s="8">
        <v>44768</v>
      </c>
      <c r="C85" s="1" t="s">
        <v>248</v>
      </c>
      <c r="D85" s="1" t="s">
        <v>249</v>
      </c>
      <c r="E85" s="1"/>
      <c r="F85" s="11">
        <v>535</v>
      </c>
      <c r="G85" s="2">
        <v>41</v>
      </c>
      <c r="H85" s="11" t="s">
        <v>299</v>
      </c>
      <c r="I85" s="28">
        <f t="shared" si="1"/>
        <v>2.1935E-2</v>
      </c>
      <c r="K85" s="11" t="s">
        <v>1579</v>
      </c>
      <c r="L85" s="1" t="s">
        <v>248</v>
      </c>
      <c r="M85" s="1" t="s">
        <v>250</v>
      </c>
      <c r="N85" s="1" t="s">
        <v>251</v>
      </c>
      <c r="O85" s="1" t="s">
        <v>252</v>
      </c>
      <c r="P85" s="1" t="s">
        <v>23</v>
      </c>
      <c r="Q85" s="1" t="s">
        <v>2</v>
      </c>
    </row>
    <row r="86" spans="1:17">
      <c r="A86" s="1" t="s">
        <v>77</v>
      </c>
      <c r="B86" s="8">
        <v>44768</v>
      </c>
      <c r="C86" s="12" t="s">
        <v>231</v>
      </c>
      <c r="D86" s="1" t="s">
        <v>232</v>
      </c>
      <c r="E86" s="1"/>
      <c r="F86" s="11">
        <v>540</v>
      </c>
      <c r="G86" s="2">
        <v>258</v>
      </c>
      <c r="H86" s="11">
        <v>143</v>
      </c>
      <c r="I86" s="28">
        <f t="shared" si="1"/>
        <v>0.13932</v>
      </c>
      <c r="K86" s="11" t="s">
        <v>1579</v>
      </c>
      <c r="L86" s="1" t="s">
        <v>231</v>
      </c>
      <c r="M86" s="1" t="s">
        <v>241</v>
      </c>
      <c r="N86" s="1" t="s">
        <v>240</v>
      </c>
      <c r="O86" s="1" t="s">
        <v>234</v>
      </c>
      <c r="P86" s="1" t="s">
        <v>17</v>
      </c>
      <c r="Q86" s="1" t="s">
        <v>3</v>
      </c>
    </row>
    <row r="87" spans="1:17">
      <c r="A87" s="1" t="s">
        <v>77</v>
      </c>
      <c r="B87" s="8">
        <v>44768</v>
      </c>
      <c r="C87" s="1" t="s">
        <v>112</v>
      </c>
      <c r="D87" s="1" t="s">
        <v>113</v>
      </c>
      <c r="E87" s="1"/>
      <c r="F87" s="11">
        <v>545</v>
      </c>
      <c r="G87" s="2">
        <v>682</v>
      </c>
      <c r="H87" s="11">
        <v>131</v>
      </c>
      <c r="I87" s="28">
        <f t="shared" si="1"/>
        <v>0.37169000000000002</v>
      </c>
      <c r="K87" s="11" t="s">
        <v>1579</v>
      </c>
      <c r="L87" s="1" t="s">
        <v>112</v>
      </c>
      <c r="M87" s="1" t="s">
        <v>247</v>
      </c>
      <c r="N87" s="1" t="s">
        <v>246</v>
      </c>
      <c r="O87" s="1" t="s">
        <v>200</v>
      </c>
      <c r="P87" s="1" t="s">
        <v>20</v>
      </c>
      <c r="Q87" s="1" t="s">
        <v>3</v>
      </c>
    </row>
    <row r="88" spans="1:17">
      <c r="A88" s="1" t="s">
        <v>77</v>
      </c>
      <c r="B88" s="8">
        <v>44768</v>
      </c>
      <c r="C88" s="1" t="s">
        <v>125</v>
      </c>
      <c r="D88" s="1" t="s">
        <v>155</v>
      </c>
      <c r="E88" s="1"/>
      <c r="F88" s="11">
        <v>545</v>
      </c>
      <c r="G88" s="2">
        <v>682</v>
      </c>
      <c r="H88" s="11">
        <v>118</v>
      </c>
      <c r="I88" s="28">
        <f t="shared" si="1"/>
        <v>0.37169000000000002</v>
      </c>
      <c r="K88" s="11" t="s">
        <v>1579</v>
      </c>
      <c r="L88" s="1" t="s">
        <v>125</v>
      </c>
      <c r="M88" s="1" t="s">
        <v>190</v>
      </c>
      <c r="N88" s="1" t="s">
        <v>242</v>
      </c>
      <c r="O88" s="1" t="s">
        <v>128</v>
      </c>
      <c r="P88" s="1" t="s">
        <v>35</v>
      </c>
      <c r="Q88" s="1" t="s">
        <v>3</v>
      </c>
    </row>
    <row r="89" spans="1:17">
      <c r="A89" s="1" t="s">
        <v>77</v>
      </c>
      <c r="B89" s="8">
        <v>44768</v>
      </c>
      <c r="C89" s="1" t="s">
        <v>125</v>
      </c>
      <c r="D89" s="1" t="s">
        <v>155</v>
      </c>
      <c r="E89" s="1"/>
      <c r="F89" s="11">
        <v>545</v>
      </c>
      <c r="G89" s="2">
        <v>682</v>
      </c>
      <c r="H89" s="11">
        <v>128</v>
      </c>
      <c r="I89" s="28">
        <f t="shared" si="1"/>
        <v>0.37169000000000002</v>
      </c>
      <c r="K89" s="11" t="s">
        <v>1579</v>
      </c>
      <c r="L89" s="1" t="s">
        <v>125</v>
      </c>
      <c r="M89" s="1" t="s">
        <v>140</v>
      </c>
      <c r="N89" s="1" t="s">
        <v>245</v>
      </c>
      <c r="O89" s="1" t="s">
        <v>128</v>
      </c>
      <c r="P89" s="1" t="s">
        <v>17</v>
      </c>
      <c r="Q89" s="1" t="s">
        <v>3</v>
      </c>
    </row>
    <row r="90" spans="1:17">
      <c r="A90" s="1" t="s">
        <v>77</v>
      </c>
      <c r="B90" s="8">
        <v>44769</v>
      </c>
      <c r="C90" s="1" t="s">
        <v>10</v>
      </c>
      <c r="D90" s="1" t="s">
        <v>258</v>
      </c>
      <c r="E90" s="1"/>
      <c r="F90" s="11">
        <v>545</v>
      </c>
      <c r="G90" s="2">
        <v>682</v>
      </c>
      <c r="H90" s="11">
        <v>135</v>
      </c>
      <c r="I90" s="28">
        <f t="shared" si="1"/>
        <v>0.37169000000000002</v>
      </c>
      <c r="K90" s="11" t="s">
        <v>1579</v>
      </c>
      <c r="L90" s="1" t="s">
        <v>10</v>
      </c>
      <c r="M90" s="1" t="s">
        <v>263</v>
      </c>
      <c r="N90" s="1" t="s">
        <v>262</v>
      </c>
      <c r="O90" s="1" t="s">
        <v>261</v>
      </c>
      <c r="P90" s="1" t="s">
        <v>23</v>
      </c>
      <c r="Q90" s="1" t="s">
        <v>3</v>
      </c>
    </row>
    <row r="91" spans="1:17">
      <c r="A91" s="1" t="s">
        <v>77</v>
      </c>
      <c r="B91" s="8">
        <v>44769</v>
      </c>
      <c r="C91" s="1" t="s">
        <v>125</v>
      </c>
      <c r="D91" s="1" t="s">
        <v>155</v>
      </c>
      <c r="E91" s="1"/>
      <c r="F91" s="11">
        <v>545</v>
      </c>
      <c r="G91" s="2">
        <v>682</v>
      </c>
      <c r="H91" s="11">
        <v>119</v>
      </c>
      <c r="I91" s="28">
        <f t="shared" si="1"/>
        <v>0.37169000000000002</v>
      </c>
      <c r="K91" s="11" t="s">
        <v>1579</v>
      </c>
      <c r="L91" s="1" t="s">
        <v>125</v>
      </c>
      <c r="M91" s="1" t="s">
        <v>183</v>
      </c>
      <c r="N91" s="1" t="s">
        <v>253</v>
      </c>
      <c r="O91" s="1" t="s">
        <v>128</v>
      </c>
      <c r="P91" s="1" t="s">
        <v>35</v>
      </c>
      <c r="Q91" s="1" t="s">
        <v>3</v>
      </c>
    </row>
    <row r="92" spans="1:17">
      <c r="A92" s="1" t="s">
        <v>77</v>
      </c>
      <c r="B92" s="8">
        <v>44769</v>
      </c>
      <c r="C92" s="1" t="s">
        <v>125</v>
      </c>
      <c r="D92" s="1" t="s">
        <v>155</v>
      </c>
      <c r="E92" s="1"/>
      <c r="F92" s="11">
        <v>545</v>
      </c>
      <c r="G92" s="2">
        <v>682</v>
      </c>
      <c r="H92" s="11">
        <v>130</v>
      </c>
      <c r="I92" s="28">
        <f t="shared" si="1"/>
        <v>0.37169000000000002</v>
      </c>
      <c r="K92" s="11" t="s">
        <v>1579</v>
      </c>
      <c r="L92" t="s">
        <v>125</v>
      </c>
      <c r="M92" s="1" t="s">
        <v>257</v>
      </c>
      <c r="N92" s="1" t="s">
        <v>256</v>
      </c>
      <c r="O92" s="1" t="s">
        <v>128</v>
      </c>
      <c r="P92" s="1" t="s">
        <v>41</v>
      </c>
      <c r="Q92" s="1" t="s">
        <v>3</v>
      </c>
    </row>
    <row r="93" spans="1:17">
      <c r="A93" s="1" t="s">
        <v>77</v>
      </c>
      <c r="B93" s="8">
        <v>44769</v>
      </c>
      <c r="C93" s="1" t="s">
        <v>10</v>
      </c>
      <c r="D93" s="1" t="s">
        <v>258</v>
      </c>
      <c r="E93" s="1"/>
      <c r="F93" s="11">
        <v>545</v>
      </c>
      <c r="G93" s="2">
        <v>682</v>
      </c>
      <c r="H93" s="11">
        <v>129</v>
      </c>
      <c r="I93" s="28">
        <f t="shared" si="1"/>
        <v>0.37169000000000002</v>
      </c>
      <c r="K93" s="11" t="s">
        <v>1579</v>
      </c>
      <c r="L93" s="1" t="s">
        <v>10</v>
      </c>
      <c r="M93" s="1" t="s">
        <v>260</v>
      </c>
      <c r="N93" s="1" t="s">
        <v>259</v>
      </c>
      <c r="O93" s="1" t="s">
        <v>261</v>
      </c>
      <c r="P93" s="1" t="s">
        <v>20</v>
      </c>
      <c r="Q93" s="1" t="s">
        <v>3</v>
      </c>
    </row>
    <row r="94" spans="1:17">
      <c r="A94" s="1" t="s">
        <v>78</v>
      </c>
      <c r="B94" s="8">
        <v>44769</v>
      </c>
      <c r="C94" s="1" t="s">
        <v>264</v>
      </c>
      <c r="D94" s="1" t="s">
        <v>265</v>
      </c>
      <c r="E94" s="1"/>
      <c r="F94" s="11">
        <v>535</v>
      </c>
      <c r="G94" s="2">
        <v>93</v>
      </c>
      <c r="H94" s="11" t="s">
        <v>299</v>
      </c>
      <c r="I94" s="28">
        <f t="shared" si="1"/>
        <v>4.9755000000000001E-2</v>
      </c>
      <c r="K94" s="11" t="s">
        <v>1579</v>
      </c>
      <c r="L94" s="1" t="s">
        <v>264</v>
      </c>
      <c r="M94" s="1" t="s">
        <v>266</v>
      </c>
      <c r="N94" s="1" t="s">
        <v>267</v>
      </c>
      <c r="O94" s="1" t="s">
        <v>268</v>
      </c>
      <c r="P94" s="1" t="s">
        <v>26</v>
      </c>
      <c r="Q94" s="1" t="s">
        <v>2</v>
      </c>
    </row>
    <row r="95" spans="1:17">
      <c r="A95" s="1" t="s">
        <v>77</v>
      </c>
      <c r="B95" s="8">
        <v>44769</v>
      </c>
      <c r="C95" s="1" t="s">
        <v>125</v>
      </c>
      <c r="D95" s="1" t="s">
        <v>155</v>
      </c>
      <c r="E95" s="1"/>
      <c r="F95" s="11">
        <v>545</v>
      </c>
      <c r="G95" s="2">
        <v>682</v>
      </c>
      <c r="H95" s="11">
        <v>146</v>
      </c>
      <c r="I95" s="28">
        <f t="shared" si="1"/>
        <v>0.37169000000000002</v>
      </c>
      <c r="K95" s="11" t="s">
        <v>1579</v>
      </c>
      <c r="L95" s="1" t="s">
        <v>125</v>
      </c>
      <c r="M95" s="1" t="s">
        <v>255</v>
      </c>
      <c r="N95" s="1" t="s">
        <v>254</v>
      </c>
      <c r="O95" s="1" t="s">
        <v>128</v>
      </c>
      <c r="P95" s="1" t="s">
        <v>17</v>
      </c>
      <c r="Q95" s="1" t="s">
        <v>3</v>
      </c>
    </row>
    <row r="96" spans="1:17">
      <c r="A96" s="1" t="s">
        <v>78</v>
      </c>
      <c r="B96" s="8">
        <v>44770</v>
      </c>
      <c r="C96" s="13" t="s">
        <v>275</v>
      </c>
      <c r="D96" s="13" t="s">
        <v>276</v>
      </c>
      <c r="E96" s="13"/>
      <c r="F96" s="11">
        <v>545</v>
      </c>
      <c r="G96" s="2">
        <v>595</v>
      </c>
      <c r="H96" s="11" t="s">
        <v>299</v>
      </c>
      <c r="I96" s="28">
        <f t="shared" si="1"/>
        <v>0.32427499999999998</v>
      </c>
      <c r="K96" s="11" t="s">
        <v>1579</v>
      </c>
      <c r="L96" s="1" t="s">
        <v>275</v>
      </c>
      <c r="M96" s="13" t="s">
        <v>278</v>
      </c>
      <c r="N96" s="13" t="s">
        <v>279</v>
      </c>
      <c r="O96" s="13" t="s">
        <v>277</v>
      </c>
      <c r="P96" s="1" t="s">
        <v>216</v>
      </c>
      <c r="Q96" s="1" t="s">
        <v>2</v>
      </c>
    </row>
    <row r="97" spans="1:17">
      <c r="A97" s="1" t="s">
        <v>77</v>
      </c>
      <c r="B97" s="8">
        <v>44770</v>
      </c>
      <c r="C97" s="13" t="s">
        <v>58</v>
      </c>
      <c r="D97" s="13" t="s">
        <v>703</v>
      </c>
      <c r="E97" s="13"/>
      <c r="F97" s="11">
        <v>540</v>
      </c>
      <c r="G97" s="2">
        <v>682</v>
      </c>
      <c r="H97" s="11">
        <v>145</v>
      </c>
      <c r="I97" s="28">
        <f t="shared" si="1"/>
        <v>0.36828</v>
      </c>
      <c r="K97" s="11" t="s">
        <v>1579</v>
      </c>
      <c r="L97" s="1" t="s">
        <v>58</v>
      </c>
      <c r="M97" s="13" t="s">
        <v>286</v>
      </c>
      <c r="N97" s="13" t="s">
        <v>287</v>
      </c>
      <c r="O97" s="13" t="s">
        <v>288</v>
      </c>
      <c r="P97" s="1" t="s">
        <v>289</v>
      </c>
      <c r="Q97" s="1" t="s">
        <v>3</v>
      </c>
    </row>
    <row r="98" spans="1:17">
      <c r="A98" s="1" t="s">
        <v>77</v>
      </c>
      <c r="B98" s="8">
        <v>44770</v>
      </c>
      <c r="C98" s="1" t="s">
        <v>58</v>
      </c>
      <c r="D98" s="13" t="s">
        <v>703</v>
      </c>
      <c r="E98" s="13"/>
      <c r="F98" s="11">
        <v>540</v>
      </c>
      <c r="G98" s="2">
        <v>682</v>
      </c>
      <c r="H98" s="11">
        <v>144</v>
      </c>
      <c r="I98" s="28">
        <f t="shared" si="1"/>
        <v>0.36828</v>
      </c>
      <c r="K98" s="11" t="s">
        <v>1579</v>
      </c>
      <c r="L98" t="s">
        <v>58</v>
      </c>
      <c r="M98" s="13" t="s">
        <v>292</v>
      </c>
      <c r="N98" s="13" t="s">
        <v>291</v>
      </c>
      <c r="O98" s="13" t="s">
        <v>288</v>
      </c>
      <c r="P98" s="1" t="s">
        <v>290</v>
      </c>
      <c r="Q98" s="1" t="s">
        <v>3</v>
      </c>
    </row>
    <row r="99" spans="1:17">
      <c r="A99" s="1" t="s">
        <v>78</v>
      </c>
      <c r="B99" s="8">
        <v>44770</v>
      </c>
      <c r="C99" t="s">
        <v>280</v>
      </c>
      <c r="D99" s="13" t="s">
        <v>281</v>
      </c>
      <c r="E99" s="13"/>
      <c r="F99" s="11">
        <v>545</v>
      </c>
      <c r="G99" s="2">
        <v>1</v>
      </c>
      <c r="H99" s="11" t="s">
        <v>299</v>
      </c>
      <c r="I99" s="28">
        <f t="shared" si="1"/>
        <v>5.4500000000000002E-4</v>
      </c>
      <c r="K99" s="11" t="s">
        <v>1579</v>
      </c>
      <c r="L99" s="1" t="s">
        <v>280</v>
      </c>
      <c r="M99" s="13" t="s">
        <v>282</v>
      </c>
      <c r="N99" s="13" t="s">
        <v>283</v>
      </c>
      <c r="O99" s="13" t="s">
        <v>284</v>
      </c>
      <c r="P99" s="1" t="s">
        <v>285</v>
      </c>
      <c r="Q99" s="1" t="s">
        <v>2</v>
      </c>
    </row>
    <row r="100" spans="1:17">
      <c r="A100" s="1" t="s">
        <v>78</v>
      </c>
      <c r="B100" s="8">
        <v>44770</v>
      </c>
      <c r="C100" s="13" t="s">
        <v>275</v>
      </c>
      <c r="D100" t="s">
        <v>276</v>
      </c>
      <c r="F100" s="11">
        <v>545</v>
      </c>
      <c r="G100" s="2">
        <v>682</v>
      </c>
      <c r="H100" s="11" t="s">
        <v>299</v>
      </c>
      <c r="I100" s="28">
        <f t="shared" si="1"/>
        <v>0.37169000000000002</v>
      </c>
      <c r="K100" s="11" t="s">
        <v>1579</v>
      </c>
      <c r="L100" s="1" t="s">
        <v>275</v>
      </c>
      <c r="M100" s="13" t="s">
        <v>154</v>
      </c>
      <c r="N100" s="13" t="s">
        <v>153</v>
      </c>
      <c r="O100" s="13" t="s">
        <v>277</v>
      </c>
      <c r="P100" s="1" t="s">
        <v>26</v>
      </c>
      <c r="Q100" s="1" t="s">
        <v>2</v>
      </c>
    </row>
    <row r="101" spans="1:17">
      <c r="A101" s="1" t="s">
        <v>77</v>
      </c>
      <c r="B101" s="8">
        <v>44770</v>
      </c>
      <c r="C101" s="1" t="s">
        <v>125</v>
      </c>
      <c r="D101" s="1" t="s">
        <v>155</v>
      </c>
      <c r="E101" s="1"/>
      <c r="F101" s="11">
        <v>540</v>
      </c>
      <c r="G101" s="2">
        <v>682</v>
      </c>
      <c r="H101" s="11">
        <v>140</v>
      </c>
      <c r="I101" s="28">
        <f t="shared" si="1"/>
        <v>0.36828</v>
      </c>
      <c r="K101" s="11" t="s">
        <v>1579</v>
      </c>
      <c r="L101" s="1" t="s">
        <v>125</v>
      </c>
      <c r="M101" s="1" t="s">
        <v>269</v>
      </c>
      <c r="N101" s="1" t="s">
        <v>270</v>
      </c>
      <c r="O101" s="1" t="s">
        <v>128</v>
      </c>
      <c r="P101" s="1" t="s">
        <v>17</v>
      </c>
      <c r="Q101" s="1" t="s">
        <v>3</v>
      </c>
    </row>
    <row r="102" spans="1:17">
      <c r="A102" s="1" t="s">
        <v>77</v>
      </c>
      <c r="B102" s="8">
        <v>44770</v>
      </c>
      <c r="C102" s="1" t="s">
        <v>10</v>
      </c>
      <c r="D102" s="13" t="s">
        <v>258</v>
      </c>
      <c r="E102" s="13"/>
      <c r="F102" s="11">
        <v>545</v>
      </c>
      <c r="G102" s="2">
        <v>682</v>
      </c>
      <c r="H102" s="11">
        <v>142</v>
      </c>
      <c r="I102" s="28">
        <f t="shared" si="1"/>
        <v>0.37169000000000002</v>
      </c>
      <c r="K102" s="11" t="s">
        <v>1579</v>
      </c>
      <c r="L102" s="1" t="s">
        <v>10</v>
      </c>
      <c r="M102" s="1" t="s">
        <v>273</v>
      </c>
      <c r="N102" s="1" t="s">
        <v>18</v>
      </c>
      <c r="O102" s="1" t="s">
        <v>274</v>
      </c>
      <c r="P102" s="1" t="s">
        <v>23</v>
      </c>
      <c r="Q102" s="1" t="s">
        <v>3</v>
      </c>
    </row>
    <row r="103" spans="1:17">
      <c r="A103" s="1" t="s">
        <v>77</v>
      </c>
      <c r="B103" s="8">
        <v>44770</v>
      </c>
      <c r="C103" s="1" t="s">
        <v>125</v>
      </c>
      <c r="D103" s="1" t="s">
        <v>155</v>
      </c>
      <c r="E103" s="1"/>
      <c r="F103" s="11">
        <v>540</v>
      </c>
      <c r="G103" s="2">
        <v>682</v>
      </c>
      <c r="H103" s="11">
        <v>139</v>
      </c>
      <c r="I103" s="28">
        <f t="shared" si="1"/>
        <v>0.36828</v>
      </c>
      <c r="K103" s="11" t="s">
        <v>1579</v>
      </c>
      <c r="L103" s="1" t="s">
        <v>125</v>
      </c>
      <c r="M103" s="1" t="s">
        <v>190</v>
      </c>
      <c r="N103" s="1" t="s">
        <v>242</v>
      </c>
      <c r="O103" s="1" t="s">
        <v>128</v>
      </c>
      <c r="P103" s="1" t="s">
        <v>41</v>
      </c>
      <c r="Q103" s="1" t="s">
        <v>3</v>
      </c>
    </row>
    <row r="104" spans="1:17">
      <c r="A104" s="1" t="s">
        <v>77</v>
      </c>
      <c r="B104" s="8">
        <v>44770</v>
      </c>
      <c r="C104" s="1" t="s">
        <v>112</v>
      </c>
      <c r="D104" s="13" t="s">
        <v>113</v>
      </c>
      <c r="E104" s="13"/>
      <c r="F104" s="11">
        <v>545</v>
      </c>
      <c r="G104" s="2">
        <v>480</v>
      </c>
      <c r="H104" s="11">
        <v>153</v>
      </c>
      <c r="I104" s="28">
        <f t="shared" si="1"/>
        <v>0.2616</v>
      </c>
      <c r="K104" s="11" t="s">
        <v>1579</v>
      </c>
      <c r="L104" s="1" t="s">
        <v>112</v>
      </c>
      <c r="M104" s="1" t="s">
        <v>271</v>
      </c>
      <c r="N104" s="1" t="s">
        <v>272</v>
      </c>
      <c r="O104" s="1" t="s">
        <v>200</v>
      </c>
      <c r="P104" s="1" t="s">
        <v>20</v>
      </c>
      <c r="Q104" s="1" t="s">
        <v>3</v>
      </c>
    </row>
    <row r="105" spans="1:17">
      <c r="A105" s="1" t="s">
        <v>77</v>
      </c>
      <c r="B105" s="8">
        <v>44770</v>
      </c>
      <c r="C105" s="1" t="s">
        <v>125</v>
      </c>
      <c r="D105" s="1" t="s">
        <v>155</v>
      </c>
      <c r="E105" s="1"/>
      <c r="F105" s="11">
        <v>540</v>
      </c>
      <c r="G105" s="2">
        <v>682</v>
      </c>
      <c r="H105" s="11">
        <v>138</v>
      </c>
      <c r="I105" s="28">
        <f t="shared" si="1"/>
        <v>0.36828</v>
      </c>
      <c r="K105" s="11" t="s">
        <v>1579</v>
      </c>
      <c r="L105" s="1" t="s">
        <v>125</v>
      </c>
      <c r="M105" s="1" t="s">
        <v>140</v>
      </c>
      <c r="N105" s="1" t="s">
        <v>245</v>
      </c>
      <c r="O105" s="1" t="s">
        <v>128</v>
      </c>
      <c r="P105" s="1" t="s">
        <v>35</v>
      </c>
      <c r="Q105" s="1" t="s">
        <v>3</v>
      </c>
    </row>
    <row r="106" spans="1:17">
      <c r="A106" s="1" t="s">
        <v>77</v>
      </c>
      <c r="B106" s="8">
        <v>44771</v>
      </c>
      <c r="C106" s="1" t="s">
        <v>125</v>
      </c>
      <c r="D106" t="s">
        <v>155</v>
      </c>
      <c r="F106" s="11">
        <v>545</v>
      </c>
      <c r="G106" s="2">
        <v>682</v>
      </c>
      <c r="H106" s="11">
        <v>149</v>
      </c>
      <c r="I106" s="28">
        <f t="shared" si="1"/>
        <v>0.37169000000000002</v>
      </c>
      <c r="K106" s="11" t="s">
        <v>1579</v>
      </c>
      <c r="L106" s="1" t="s">
        <v>125</v>
      </c>
      <c r="M106" s="13" t="s">
        <v>244</v>
      </c>
      <c r="N106" s="13" t="s">
        <v>243</v>
      </c>
      <c r="O106" s="13" t="s">
        <v>128</v>
      </c>
      <c r="P106" s="1" t="s">
        <v>41</v>
      </c>
      <c r="Q106" s="1" t="s">
        <v>3</v>
      </c>
    </row>
    <row r="107" spans="1:17">
      <c r="A107" s="1" t="s">
        <v>77</v>
      </c>
      <c r="B107" s="8">
        <v>44771</v>
      </c>
      <c r="C107" s="1" t="s">
        <v>58</v>
      </c>
      <c r="D107" s="1" t="s">
        <v>703</v>
      </c>
      <c r="E107" s="1"/>
      <c r="F107" s="11">
        <v>540</v>
      </c>
      <c r="G107" s="2">
        <v>682</v>
      </c>
      <c r="H107" s="11" t="s">
        <v>304</v>
      </c>
      <c r="I107" s="28">
        <f t="shared" si="1"/>
        <v>0.36828</v>
      </c>
      <c r="K107" s="11" t="s">
        <v>1579</v>
      </c>
      <c r="L107" s="1" t="s">
        <v>58</v>
      </c>
      <c r="M107" s="13" t="s">
        <v>107</v>
      </c>
      <c r="N107" s="13" t="s">
        <v>301</v>
      </c>
      <c r="O107" s="13" t="s">
        <v>62</v>
      </c>
      <c r="P107" s="1" t="s">
        <v>26</v>
      </c>
      <c r="Q107" s="1" t="s">
        <v>3</v>
      </c>
    </row>
    <row r="108" spans="1:17">
      <c r="A108" s="1" t="s">
        <v>78</v>
      </c>
      <c r="B108" s="8">
        <v>44771</v>
      </c>
      <c r="C108" s="1" t="s">
        <v>160</v>
      </c>
      <c r="D108" s="13" t="s">
        <v>305</v>
      </c>
      <c r="E108" s="13"/>
      <c r="F108" s="11">
        <v>540</v>
      </c>
      <c r="G108" s="2">
        <v>4</v>
      </c>
      <c r="H108" s="11" t="s">
        <v>299</v>
      </c>
      <c r="I108" s="28">
        <f t="shared" si="1"/>
        <v>2.16E-3</v>
      </c>
      <c r="K108" s="11" t="s">
        <v>1579</v>
      </c>
      <c r="L108" s="1" t="s">
        <v>300</v>
      </c>
      <c r="M108" s="13" t="s">
        <v>162</v>
      </c>
      <c r="N108" s="13" t="s">
        <v>163</v>
      </c>
      <c r="O108" s="16" t="s">
        <v>164</v>
      </c>
      <c r="P108" s="1" t="s">
        <v>23</v>
      </c>
      <c r="Q108" s="1" t="s">
        <v>2</v>
      </c>
    </row>
    <row r="109" spans="1:17">
      <c r="A109" s="1" t="s">
        <v>77</v>
      </c>
      <c r="B109" s="8">
        <v>44771</v>
      </c>
      <c r="C109" s="1" t="s">
        <v>125</v>
      </c>
      <c r="D109" s="13" t="s">
        <v>155</v>
      </c>
      <c r="E109" s="13"/>
      <c r="F109" s="11">
        <v>545</v>
      </c>
      <c r="G109" s="2">
        <v>682</v>
      </c>
      <c r="H109" s="11">
        <v>151</v>
      </c>
      <c r="I109" s="28">
        <f t="shared" si="1"/>
        <v>0.37169000000000002</v>
      </c>
      <c r="K109" s="11" t="s">
        <v>1579</v>
      </c>
      <c r="L109" s="1" t="s">
        <v>125</v>
      </c>
      <c r="M109" s="13" t="s">
        <v>296</v>
      </c>
      <c r="N109" s="13" t="s">
        <v>295</v>
      </c>
      <c r="O109" s="13" t="s">
        <v>128</v>
      </c>
      <c r="P109" s="1" t="s">
        <v>17</v>
      </c>
      <c r="Q109" s="1" t="s">
        <v>3</v>
      </c>
    </row>
    <row r="110" spans="1:17">
      <c r="A110" s="1" t="s">
        <v>77</v>
      </c>
      <c r="B110" s="8">
        <v>44771</v>
      </c>
      <c r="C110" s="1" t="s">
        <v>125</v>
      </c>
      <c r="D110" s="13" t="s">
        <v>155</v>
      </c>
      <c r="E110" s="13"/>
      <c r="F110" s="11">
        <v>545</v>
      </c>
      <c r="G110" s="2">
        <v>682</v>
      </c>
      <c r="H110" s="11">
        <v>148</v>
      </c>
      <c r="I110" s="28">
        <f t="shared" si="1"/>
        <v>0.37169000000000002</v>
      </c>
      <c r="K110" s="11" t="s">
        <v>1579</v>
      </c>
      <c r="L110" s="1" t="s">
        <v>125</v>
      </c>
      <c r="M110" s="13" t="s">
        <v>293</v>
      </c>
      <c r="N110" s="13" t="s">
        <v>294</v>
      </c>
      <c r="O110" s="13" t="s">
        <v>128</v>
      </c>
      <c r="P110" s="1" t="s">
        <v>35</v>
      </c>
      <c r="Q110" s="1" t="s">
        <v>3</v>
      </c>
    </row>
    <row r="111" spans="1:17">
      <c r="A111" s="1" t="s">
        <v>77</v>
      </c>
      <c r="B111" s="8">
        <v>44771</v>
      </c>
      <c r="C111" s="1" t="s">
        <v>58</v>
      </c>
      <c r="D111" s="1" t="s">
        <v>703</v>
      </c>
      <c r="E111" s="1"/>
      <c r="F111" s="11">
        <v>545</v>
      </c>
      <c r="G111" s="2">
        <v>682</v>
      </c>
      <c r="H111" s="11">
        <v>134</v>
      </c>
      <c r="I111" s="28">
        <f t="shared" si="1"/>
        <v>0.37169000000000002</v>
      </c>
      <c r="K111" s="11" t="s">
        <v>1579</v>
      </c>
      <c r="L111" s="1" t="s">
        <v>58</v>
      </c>
      <c r="M111" s="13" t="s">
        <v>303</v>
      </c>
      <c r="N111" s="13" t="s">
        <v>302</v>
      </c>
      <c r="O111" s="13" t="s">
        <v>288</v>
      </c>
      <c r="P111" s="1" t="s">
        <v>216</v>
      </c>
      <c r="Q111" s="1" t="s">
        <v>3</v>
      </c>
    </row>
    <row r="112" spans="1:17">
      <c r="A112" s="1" t="s">
        <v>78</v>
      </c>
      <c r="B112" s="8">
        <v>44771</v>
      </c>
      <c r="C112" s="1" t="s">
        <v>34</v>
      </c>
      <c r="D112" s="13" t="s">
        <v>37</v>
      </c>
      <c r="E112" s="13"/>
      <c r="F112" s="11">
        <v>540</v>
      </c>
      <c r="G112" s="2">
        <v>682</v>
      </c>
      <c r="H112" s="11" t="s">
        <v>299</v>
      </c>
      <c r="I112" s="28">
        <f t="shared" si="1"/>
        <v>0.36828</v>
      </c>
      <c r="K112" s="11" t="s">
        <v>1579</v>
      </c>
      <c r="L112" s="1" t="s">
        <v>34</v>
      </c>
      <c r="M112" s="13" t="s">
        <v>166</v>
      </c>
      <c r="N112" s="13" t="s">
        <v>165</v>
      </c>
      <c r="O112" s="13" t="s">
        <v>167</v>
      </c>
      <c r="P112" s="1" t="s">
        <v>20</v>
      </c>
      <c r="Q112" s="1" t="s">
        <v>2</v>
      </c>
    </row>
    <row r="113" spans="1:17">
      <c r="A113" s="1" t="s">
        <v>78</v>
      </c>
      <c r="B113" s="8">
        <v>44774</v>
      </c>
      <c r="C113" s="1" t="s">
        <v>306</v>
      </c>
      <c r="D113" s="1" t="s">
        <v>307</v>
      </c>
      <c r="E113" s="1"/>
      <c r="F113" s="11">
        <v>545</v>
      </c>
      <c r="G113" s="2">
        <v>14</v>
      </c>
      <c r="H113" s="11" t="s">
        <v>299</v>
      </c>
      <c r="I113" s="28">
        <f t="shared" si="1"/>
        <v>7.6299999999999996E-3</v>
      </c>
      <c r="K113" s="11" t="s">
        <v>1579</v>
      </c>
      <c r="L113" s="1" t="s">
        <v>306</v>
      </c>
      <c r="M113" s="13" t="s">
        <v>310</v>
      </c>
      <c r="N113" s="13" t="s">
        <v>309</v>
      </c>
      <c r="O113" s="13" t="s">
        <v>311</v>
      </c>
      <c r="P113" s="1" t="s">
        <v>35</v>
      </c>
      <c r="Q113" s="1" t="s">
        <v>2</v>
      </c>
    </row>
    <row r="114" spans="1:17">
      <c r="A114" s="1" t="s">
        <v>78</v>
      </c>
      <c r="B114" s="8">
        <v>44774</v>
      </c>
      <c r="C114" s="1" t="s">
        <v>306</v>
      </c>
      <c r="D114" s="1" t="s">
        <v>308</v>
      </c>
      <c r="E114" s="1"/>
      <c r="F114" s="11">
        <v>545</v>
      </c>
      <c r="G114" s="2">
        <v>13</v>
      </c>
      <c r="H114" s="11" t="s">
        <v>299</v>
      </c>
      <c r="I114" s="28">
        <f t="shared" si="1"/>
        <v>7.0850000000000002E-3</v>
      </c>
      <c r="K114" s="11" t="s">
        <v>1579</v>
      </c>
      <c r="L114" s="1" t="s">
        <v>306</v>
      </c>
      <c r="M114" s="13" t="s">
        <v>310</v>
      </c>
      <c r="N114" s="13" t="s">
        <v>309</v>
      </c>
      <c r="O114" s="13" t="s">
        <v>311</v>
      </c>
      <c r="P114" s="1" t="s">
        <v>35</v>
      </c>
      <c r="Q114" s="1" t="s">
        <v>2</v>
      </c>
    </row>
    <row r="115" spans="1:17">
      <c r="A115" s="1" t="s">
        <v>77</v>
      </c>
      <c r="B115" s="8">
        <v>44774</v>
      </c>
      <c r="C115" s="1" t="s">
        <v>125</v>
      </c>
      <c r="D115" s="1" t="s">
        <v>155</v>
      </c>
      <c r="E115" s="1"/>
      <c r="F115" s="11">
        <v>545</v>
      </c>
      <c r="G115" s="2">
        <v>682</v>
      </c>
      <c r="H115" s="11">
        <v>157</v>
      </c>
      <c r="I115" s="28">
        <f t="shared" si="1"/>
        <v>0.37169000000000002</v>
      </c>
      <c r="K115" s="11" t="s">
        <v>1579</v>
      </c>
      <c r="L115" s="1" t="s">
        <v>125</v>
      </c>
      <c r="M115" s="13" t="s">
        <v>315</v>
      </c>
      <c r="N115" s="12" t="s">
        <v>316</v>
      </c>
      <c r="O115" s="13" t="s">
        <v>314</v>
      </c>
      <c r="P115" s="1" t="s">
        <v>17</v>
      </c>
      <c r="Q115" s="1" t="s">
        <v>3</v>
      </c>
    </row>
    <row r="116" spans="1:17">
      <c r="A116" s="1" t="s">
        <v>77</v>
      </c>
      <c r="B116" s="8">
        <v>44774</v>
      </c>
      <c r="C116" s="1" t="s">
        <v>125</v>
      </c>
      <c r="D116" s="1" t="s">
        <v>155</v>
      </c>
      <c r="E116" s="1"/>
      <c r="F116" s="11">
        <v>545</v>
      </c>
      <c r="G116" s="2">
        <v>682</v>
      </c>
      <c r="H116" s="11">
        <v>155</v>
      </c>
      <c r="I116" s="28">
        <f t="shared" si="1"/>
        <v>0.37169000000000002</v>
      </c>
      <c r="K116" s="11" t="s">
        <v>1579</v>
      </c>
      <c r="L116" s="1" t="s">
        <v>125</v>
      </c>
      <c r="M116" s="13" t="s">
        <v>312</v>
      </c>
      <c r="N116" s="13" t="s">
        <v>313</v>
      </c>
      <c r="O116" s="13" t="s">
        <v>128</v>
      </c>
      <c r="P116" s="1" t="s">
        <v>41</v>
      </c>
      <c r="Q116" s="1" t="s">
        <v>3</v>
      </c>
    </row>
    <row r="117" spans="1:17">
      <c r="A117" s="1" t="s">
        <v>77</v>
      </c>
      <c r="B117" s="8">
        <v>44774</v>
      </c>
      <c r="C117" s="1" t="s">
        <v>125</v>
      </c>
      <c r="D117" t="s">
        <v>155</v>
      </c>
      <c r="F117" s="11">
        <v>540</v>
      </c>
      <c r="G117" s="2">
        <v>682</v>
      </c>
      <c r="H117" s="11">
        <v>152</v>
      </c>
      <c r="I117" s="28">
        <f t="shared" si="1"/>
        <v>0.36828</v>
      </c>
      <c r="K117" s="11" t="s">
        <v>1579</v>
      </c>
      <c r="L117" s="13" t="s">
        <v>125</v>
      </c>
      <c r="M117" s="12" t="s">
        <v>320</v>
      </c>
      <c r="N117" s="13" t="s">
        <v>321</v>
      </c>
      <c r="O117" s="13" t="s">
        <v>319</v>
      </c>
      <c r="P117" s="1" t="s">
        <v>23</v>
      </c>
      <c r="Q117" s="1" t="s">
        <v>3</v>
      </c>
    </row>
    <row r="118" spans="1:17">
      <c r="A118" s="1" t="s">
        <v>77</v>
      </c>
      <c r="B118" s="8">
        <v>44774</v>
      </c>
      <c r="C118" s="1" t="s">
        <v>125</v>
      </c>
      <c r="D118" t="s">
        <v>155</v>
      </c>
      <c r="F118" s="11">
        <v>540</v>
      </c>
      <c r="G118" s="2">
        <v>682</v>
      </c>
      <c r="H118" s="11">
        <v>147</v>
      </c>
      <c r="I118" s="28">
        <f t="shared" si="1"/>
        <v>0.36828</v>
      </c>
      <c r="K118" s="11" t="s">
        <v>1579</v>
      </c>
      <c r="L118" s="1" t="s">
        <v>125</v>
      </c>
      <c r="M118" s="13" t="s">
        <v>317</v>
      </c>
      <c r="N118" s="13" t="s">
        <v>318</v>
      </c>
      <c r="O118" s="13" t="s">
        <v>319</v>
      </c>
      <c r="P118" s="1" t="s">
        <v>20</v>
      </c>
      <c r="Q118" s="1" t="s">
        <v>3</v>
      </c>
    </row>
    <row r="119" spans="1:17">
      <c r="A119" s="1" t="s">
        <v>77</v>
      </c>
      <c r="B119" s="8">
        <v>44775</v>
      </c>
      <c r="C119" s="1" t="s">
        <v>125</v>
      </c>
      <c r="D119" s="1" t="s">
        <v>155</v>
      </c>
      <c r="E119" s="1"/>
      <c r="F119" s="11">
        <v>540</v>
      </c>
      <c r="G119" s="2">
        <v>682</v>
      </c>
      <c r="H119" s="11">
        <v>150</v>
      </c>
      <c r="I119" s="28">
        <f t="shared" si="1"/>
        <v>0.36828</v>
      </c>
      <c r="K119" s="11" t="s">
        <v>1579</v>
      </c>
      <c r="L119" s="13" t="s">
        <v>125</v>
      </c>
      <c r="M119" s="13" t="s">
        <v>330</v>
      </c>
      <c r="N119" s="13" t="s">
        <v>329</v>
      </c>
      <c r="O119" s="13" t="s">
        <v>328</v>
      </c>
      <c r="P119" s="1" t="s">
        <v>17</v>
      </c>
      <c r="Q119" s="1" t="s">
        <v>3</v>
      </c>
    </row>
    <row r="120" spans="1:17">
      <c r="A120" s="1" t="s">
        <v>77</v>
      </c>
      <c r="B120" s="8">
        <v>44775</v>
      </c>
      <c r="C120" s="1" t="s">
        <v>125</v>
      </c>
      <c r="D120" s="1" t="s">
        <v>155</v>
      </c>
      <c r="E120" s="1"/>
      <c r="F120" s="11">
        <v>540</v>
      </c>
      <c r="G120" s="2">
        <v>682</v>
      </c>
      <c r="H120" s="11">
        <v>133</v>
      </c>
      <c r="I120" s="28">
        <f t="shared" si="1"/>
        <v>0.36828</v>
      </c>
      <c r="K120" s="11" t="s">
        <v>1579</v>
      </c>
      <c r="L120" s="13" t="s">
        <v>125</v>
      </c>
      <c r="M120" s="13" t="s">
        <v>327</v>
      </c>
      <c r="N120" s="13" t="s">
        <v>326</v>
      </c>
      <c r="O120" s="13" t="s">
        <v>328</v>
      </c>
      <c r="P120" s="1" t="s">
        <v>41</v>
      </c>
      <c r="Q120" s="1" t="s">
        <v>3</v>
      </c>
    </row>
    <row r="121" spans="1:17">
      <c r="A121" s="1" t="s">
        <v>78</v>
      </c>
      <c r="B121" s="8">
        <v>44775</v>
      </c>
      <c r="C121" s="1" t="s">
        <v>7</v>
      </c>
      <c r="D121" s="1" t="s">
        <v>322</v>
      </c>
      <c r="E121" s="1"/>
      <c r="F121" s="11">
        <v>535</v>
      </c>
      <c r="G121" s="2">
        <v>27</v>
      </c>
      <c r="H121" s="11" t="s">
        <v>299</v>
      </c>
      <c r="I121" s="28">
        <f t="shared" si="1"/>
        <v>1.4445E-2</v>
      </c>
      <c r="K121" s="11" t="s">
        <v>1579</v>
      </c>
      <c r="L121" s="13" t="s">
        <v>7</v>
      </c>
      <c r="M121" s="13" t="s">
        <v>323</v>
      </c>
      <c r="N121" s="13" t="s">
        <v>324</v>
      </c>
      <c r="O121" s="13" t="s">
        <v>325</v>
      </c>
      <c r="P121" s="1" t="s">
        <v>35</v>
      </c>
      <c r="Q121" s="1" t="s">
        <v>2</v>
      </c>
    </row>
    <row r="122" spans="1:17">
      <c r="A122" s="1" t="s">
        <v>78</v>
      </c>
      <c r="B122" s="8">
        <v>44776</v>
      </c>
      <c r="C122" s="1" t="s">
        <v>348</v>
      </c>
      <c r="D122" s="1" t="s">
        <v>349</v>
      </c>
      <c r="E122" s="1"/>
      <c r="F122" s="11">
        <v>545</v>
      </c>
      <c r="G122" s="2">
        <v>682</v>
      </c>
      <c r="H122" s="11" t="s">
        <v>299</v>
      </c>
      <c r="I122" s="28">
        <f t="shared" si="1"/>
        <v>0.37169000000000002</v>
      </c>
      <c r="K122" s="11" t="s">
        <v>1579</v>
      </c>
      <c r="L122" s="1" t="s">
        <v>348</v>
      </c>
      <c r="M122" s="1" t="s">
        <v>154</v>
      </c>
      <c r="N122" s="1" t="s">
        <v>153</v>
      </c>
      <c r="O122" s="1" t="s">
        <v>350</v>
      </c>
      <c r="P122" s="1" t="s">
        <v>26</v>
      </c>
      <c r="Q122" s="1" t="s">
        <v>2</v>
      </c>
    </row>
    <row r="123" spans="1:17">
      <c r="A123" s="1" t="s">
        <v>77</v>
      </c>
      <c r="B123" s="8">
        <v>44776</v>
      </c>
      <c r="C123" s="1" t="s">
        <v>125</v>
      </c>
      <c r="D123" s="1" t="s">
        <v>155</v>
      </c>
      <c r="E123" s="1"/>
      <c r="F123" s="11">
        <v>540</v>
      </c>
      <c r="G123" s="2">
        <v>682</v>
      </c>
      <c r="H123" s="11">
        <v>156</v>
      </c>
      <c r="I123" s="28">
        <f t="shared" si="1"/>
        <v>0.36828</v>
      </c>
      <c r="K123" s="11" t="s">
        <v>1579</v>
      </c>
      <c r="L123" s="13" t="s">
        <v>125</v>
      </c>
      <c r="M123" s="13" t="s">
        <v>332</v>
      </c>
      <c r="N123" s="1" t="s">
        <v>331</v>
      </c>
      <c r="O123" s="1" t="s">
        <v>328</v>
      </c>
      <c r="P123" s="1" t="s">
        <v>35</v>
      </c>
      <c r="Q123" s="1" t="s">
        <v>3</v>
      </c>
    </row>
    <row r="124" spans="1:17">
      <c r="A124" s="1" t="s">
        <v>77</v>
      </c>
      <c r="B124" s="8">
        <v>44776</v>
      </c>
      <c r="C124" s="1" t="s">
        <v>342</v>
      </c>
      <c r="D124" s="1" t="s">
        <v>344</v>
      </c>
      <c r="E124" s="1"/>
      <c r="F124" s="11">
        <v>540</v>
      </c>
      <c r="G124" s="2">
        <v>294</v>
      </c>
      <c r="H124" s="11" t="s">
        <v>343</v>
      </c>
      <c r="I124" s="28">
        <f t="shared" si="1"/>
        <v>0.15876000000000001</v>
      </c>
      <c r="K124" s="11" t="s">
        <v>1579</v>
      </c>
      <c r="L124" s="17" t="s">
        <v>342</v>
      </c>
      <c r="M124" s="13" t="s">
        <v>345</v>
      </c>
      <c r="N124" s="1" t="s">
        <v>346</v>
      </c>
      <c r="O124" s="1" t="s">
        <v>347</v>
      </c>
      <c r="P124" s="1" t="s">
        <v>23</v>
      </c>
      <c r="Q124" s="1" t="s">
        <v>3</v>
      </c>
    </row>
    <row r="125" spans="1:17">
      <c r="A125" s="1" t="s">
        <v>77</v>
      </c>
      <c r="B125" s="8">
        <v>44776</v>
      </c>
      <c r="C125" s="1" t="s">
        <v>125</v>
      </c>
      <c r="D125" s="1" t="s">
        <v>155</v>
      </c>
      <c r="E125" s="1"/>
      <c r="F125" s="11">
        <v>540</v>
      </c>
      <c r="G125" s="2">
        <v>682</v>
      </c>
      <c r="H125" s="11">
        <v>159</v>
      </c>
      <c r="I125" s="28">
        <f t="shared" si="1"/>
        <v>0.36828</v>
      </c>
      <c r="K125" s="11" t="s">
        <v>1579</v>
      </c>
      <c r="L125" s="13" t="s">
        <v>125</v>
      </c>
      <c r="M125" s="13" t="s">
        <v>333</v>
      </c>
      <c r="N125" s="1" t="s">
        <v>334</v>
      </c>
      <c r="O125" s="1" t="s">
        <v>328</v>
      </c>
      <c r="P125" s="1" t="s">
        <v>41</v>
      </c>
      <c r="Q125" s="1" t="s">
        <v>3</v>
      </c>
    </row>
    <row r="126" spans="1:17">
      <c r="A126" s="1" t="s">
        <v>78</v>
      </c>
      <c r="B126" s="8">
        <v>44776</v>
      </c>
      <c r="C126" s="1" t="s">
        <v>337</v>
      </c>
      <c r="D126" s="1" t="s">
        <v>338</v>
      </c>
      <c r="E126" s="1"/>
      <c r="F126" s="11">
        <v>545</v>
      </c>
      <c r="G126" s="2">
        <v>22</v>
      </c>
      <c r="H126" s="11" t="s">
        <v>299</v>
      </c>
      <c r="I126" s="28">
        <f t="shared" si="1"/>
        <v>1.1990000000000001E-2</v>
      </c>
      <c r="K126" s="11" t="s">
        <v>1579</v>
      </c>
      <c r="L126" s="13" t="s">
        <v>337</v>
      </c>
      <c r="M126" s="13" t="s">
        <v>339</v>
      </c>
      <c r="N126" s="1" t="s">
        <v>340</v>
      </c>
      <c r="O126" s="1" t="s">
        <v>341</v>
      </c>
      <c r="P126" s="1" t="s">
        <v>20</v>
      </c>
      <c r="Q126" s="1" t="s">
        <v>2</v>
      </c>
    </row>
    <row r="127" spans="1:17">
      <c r="A127" s="1" t="s">
        <v>77</v>
      </c>
      <c r="B127" s="8">
        <v>44776</v>
      </c>
      <c r="C127" s="1" t="s">
        <v>125</v>
      </c>
      <c r="D127" s="1" t="s">
        <v>155</v>
      </c>
      <c r="E127" s="1"/>
      <c r="F127" s="11">
        <v>545</v>
      </c>
      <c r="G127" s="2">
        <v>682</v>
      </c>
      <c r="H127" s="11">
        <v>158</v>
      </c>
      <c r="I127" s="28">
        <f t="shared" si="1"/>
        <v>0.37169000000000002</v>
      </c>
      <c r="K127" s="11" t="s">
        <v>1579</v>
      </c>
      <c r="L127" s="13" t="s">
        <v>125</v>
      </c>
      <c r="M127" s="13" t="s">
        <v>255</v>
      </c>
      <c r="N127" s="1" t="s">
        <v>335</v>
      </c>
      <c r="O127" s="1" t="s">
        <v>336</v>
      </c>
      <c r="P127" s="1" t="s">
        <v>17</v>
      </c>
      <c r="Q127" s="1" t="s">
        <v>3</v>
      </c>
    </row>
    <row r="128" spans="1:17">
      <c r="A128" s="1" t="s">
        <v>77</v>
      </c>
      <c r="B128" s="8">
        <v>44777</v>
      </c>
      <c r="C128" s="1" t="s">
        <v>125</v>
      </c>
      <c r="D128" s="13" t="s">
        <v>155</v>
      </c>
      <c r="E128" s="13"/>
      <c r="F128" s="11">
        <v>540</v>
      </c>
      <c r="G128" s="2">
        <v>682</v>
      </c>
      <c r="H128" s="11">
        <v>164</v>
      </c>
      <c r="I128" s="28">
        <f t="shared" si="1"/>
        <v>0.36828</v>
      </c>
      <c r="K128" s="11" t="s">
        <v>1579</v>
      </c>
      <c r="L128" s="1" t="s">
        <v>125</v>
      </c>
      <c r="M128" s="1" t="s">
        <v>351</v>
      </c>
      <c r="N128" s="1" t="s">
        <v>352</v>
      </c>
      <c r="O128" s="1" t="s">
        <v>328</v>
      </c>
      <c r="P128" s="1" t="s">
        <v>35</v>
      </c>
      <c r="Q128" s="1" t="s">
        <v>3</v>
      </c>
    </row>
    <row r="129" spans="1:17">
      <c r="A129" s="1" t="s">
        <v>77</v>
      </c>
      <c r="B129" s="8">
        <v>44777</v>
      </c>
      <c r="C129" s="1" t="s">
        <v>125</v>
      </c>
      <c r="D129" s="13" t="s">
        <v>155</v>
      </c>
      <c r="E129" s="13"/>
      <c r="F129" s="11">
        <v>545</v>
      </c>
      <c r="G129" s="2">
        <v>682</v>
      </c>
      <c r="H129" s="11">
        <v>161</v>
      </c>
      <c r="I129" s="28">
        <f t="shared" si="1"/>
        <v>0.37169000000000002</v>
      </c>
      <c r="K129" s="11" t="s">
        <v>1579</v>
      </c>
      <c r="L129" s="1" t="s">
        <v>125</v>
      </c>
      <c r="M129" s="1" t="s">
        <v>354</v>
      </c>
      <c r="N129" s="1" t="s">
        <v>353</v>
      </c>
      <c r="O129" s="1" t="s">
        <v>314</v>
      </c>
      <c r="P129" s="1" t="s">
        <v>17</v>
      </c>
      <c r="Q129" s="1" t="s">
        <v>3</v>
      </c>
    </row>
    <row r="130" spans="1:17">
      <c r="A130" s="1" t="s">
        <v>77</v>
      </c>
      <c r="B130" s="8">
        <v>44777</v>
      </c>
      <c r="C130" s="1" t="s">
        <v>125</v>
      </c>
      <c r="D130" t="s">
        <v>155</v>
      </c>
      <c r="F130" s="11">
        <v>545</v>
      </c>
      <c r="G130" s="2">
        <v>682</v>
      </c>
      <c r="H130" s="11">
        <v>160</v>
      </c>
      <c r="I130" s="28">
        <f t="shared" si="1"/>
        <v>0.37169000000000002</v>
      </c>
      <c r="K130" s="11" t="s">
        <v>1579</v>
      </c>
      <c r="L130" s="1" t="s">
        <v>125</v>
      </c>
      <c r="M130" s="1" t="s">
        <v>312</v>
      </c>
      <c r="N130" s="1" t="s">
        <v>355</v>
      </c>
      <c r="O130" s="18" t="s">
        <v>336</v>
      </c>
      <c r="P130" s="1" t="s">
        <v>41</v>
      </c>
      <c r="Q130" s="1" t="s">
        <v>3</v>
      </c>
    </row>
    <row r="131" spans="1:17">
      <c r="A131" s="1" t="s">
        <v>78</v>
      </c>
      <c r="B131" s="8">
        <v>44778</v>
      </c>
      <c r="C131" s="1" t="s">
        <v>34</v>
      </c>
      <c r="D131" s="1" t="s">
        <v>37</v>
      </c>
      <c r="E131" s="1"/>
      <c r="F131" s="11">
        <v>540</v>
      </c>
      <c r="G131" s="2">
        <v>682</v>
      </c>
      <c r="H131" s="11" t="s">
        <v>299</v>
      </c>
      <c r="I131" s="28">
        <f t="shared" ref="I131:I194" si="2">F131*G131/1000000</f>
        <v>0.36828</v>
      </c>
      <c r="K131" s="11" t="s">
        <v>1579</v>
      </c>
      <c r="L131" s="13" t="s">
        <v>34</v>
      </c>
      <c r="M131" s="13" t="s">
        <v>169</v>
      </c>
      <c r="N131" s="13" t="s">
        <v>168</v>
      </c>
      <c r="O131" s="13" t="s">
        <v>167</v>
      </c>
      <c r="P131" s="1" t="s">
        <v>285</v>
      </c>
      <c r="Q131" s="1" t="s">
        <v>2</v>
      </c>
    </row>
    <row r="132" spans="1:17">
      <c r="A132" s="1" t="s">
        <v>78</v>
      </c>
      <c r="B132" s="8">
        <v>44778</v>
      </c>
      <c r="C132" s="1" t="s">
        <v>360</v>
      </c>
      <c r="D132" s="1" t="s">
        <v>361</v>
      </c>
      <c r="E132" s="1"/>
      <c r="F132" s="11">
        <v>545</v>
      </c>
      <c r="G132" s="2">
        <v>372</v>
      </c>
      <c r="H132" s="11" t="s">
        <v>299</v>
      </c>
      <c r="I132" s="28">
        <f t="shared" si="2"/>
        <v>0.20274</v>
      </c>
      <c r="K132" s="11" t="s">
        <v>1579</v>
      </c>
      <c r="L132" t="s">
        <v>360</v>
      </c>
      <c r="M132" s="13" t="s">
        <v>362</v>
      </c>
      <c r="N132" s="13" t="s">
        <v>363</v>
      </c>
      <c r="O132" s="13" t="s">
        <v>364</v>
      </c>
      <c r="P132" s="1" t="s">
        <v>26</v>
      </c>
      <c r="Q132" s="1" t="s">
        <v>2</v>
      </c>
    </row>
    <row r="133" spans="1:17">
      <c r="A133" s="1" t="s">
        <v>78</v>
      </c>
      <c r="B133" s="8">
        <v>44778</v>
      </c>
      <c r="C133" s="1" t="s">
        <v>360</v>
      </c>
      <c r="D133" s="1" t="s">
        <v>361</v>
      </c>
      <c r="E133" s="1"/>
      <c r="F133" s="11">
        <v>545</v>
      </c>
      <c r="G133" s="2">
        <v>682</v>
      </c>
      <c r="H133" s="11" t="s">
        <v>299</v>
      </c>
      <c r="I133" s="28">
        <f t="shared" si="2"/>
        <v>0.37169000000000002</v>
      </c>
      <c r="K133" s="11" t="s">
        <v>1579</v>
      </c>
      <c r="L133" s="1" t="s">
        <v>360</v>
      </c>
      <c r="M133" s="1" t="s">
        <v>368</v>
      </c>
      <c r="N133" s="1" t="s">
        <v>367</v>
      </c>
      <c r="O133" s="1" t="s">
        <v>364</v>
      </c>
      <c r="P133" s="1" t="s">
        <v>20</v>
      </c>
      <c r="Q133" s="1" t="s">
        <v>2</v>
      </c>
    </row>
    <row r="134" spans="1:17">
      <c r="A134" s="1" t="s">
        <v>78</v>
      </c>
      <c r="B134" s="8">
        <v>44778</v>
      </c>
      <c r="C134" s="1" t="s">
        <v>360</v>
      </c>
      <c r="D134" s="1" t="s">
        <v>361</v>
      </c>
      <c r="E134" s="1"/>
      <c r="F134" s="11">
        <v>545</v>
      </c>
      <c r="G134" s="2">
        <v>682</v>
      </c>
      <c r="H134" s="11" t="s">
        <v>299</v>
      </c>
      <c r="I134" s="28">
        <f t="shared" si="2"/>
        <v>0.37169000000000002</v>
      </c>
      <c r="K134" s="11" t="s">
        <v>1579</v>
      </c>
      <c r="L134" s="13" t="s">
        <v>360</v>
      </c>
      <c r="M134" s="13" t="s">
        <v>366</v>
      </c>
      <c r="N134" s="13" t="s">
        <v>365</v>
      </c>
      <c r="O134" s="13" t="s">
        <v>364</v>
      </c>
      <c r="P134" s="1" t="s">
        <v>23</v>
      </c>
      <c r="Q134" s="1" t="s">
        <v>2</v>
      </c>
    </row>
    <row r="135" spans="1:17">
      <c r="A135" s="1" t="s">
        <v>77</v>
      </c>
      <c r="B135" s="8">
        <v>44778</v>
      </c>
      <c r="C135" s="1" t="s">
        <v>125</v>
      </c>
      <c r="D135" s="1" t="s">
        <v>155</v>
      </c>
      <c r="E135" s="1"/>
      <c r="F135" s="11">
        <v>545</v>
      </c>
      <c r="G135" s="2">
        <v>682</v>
      </c>
      <c r="H135" s="11">
        <v>163</v>
      </c>
      <c r="I135" s="28">
        <f t="shared" si="2"/>
        <v>0.37169000000000002</v>
      </c>
      <c r="K135" s="11" t="s">
        <v>1579</v>
      </c>
      <c r="L135" s="1" t="s">
        <v>125</v>
      </c>
      <c r="M135" s="1" t="s">
        <v>358</v>
      </c>
      <c r="N135" s="1" t="s">
        <v>359</v>
      </c>
      <c r="O135" s="1" t="s">
        <v>336</v>
      </c>
      <c r="P135" s="1" t="s">
        <v>17</v>
      </c>
      <c r="Q135" s="1" t="s">
        <v>3</v>
      </c>
    </row>
    <row r="136" spans="1:17">
      <c r="A136" s="1" t="s">
        <v>78</v>
      </c>
      <c r="B136" s="8">
        <v>44778</v>
      </c>
      <c r="C136" s="1" t="s">
        <v>348</v>
      </c>
      <c r="D136" s="1" t="s">
        <v>349</v>
      </c>
      <c r="E136" s="1"/>
      <c r="F136" s="11">
        <v>545</v>
      </c>
      <c r="G136" s="2">
        <v>270</v>
      </c>
      <c r="H136" s="11" t="s">
        <v>299</v>
      </c>
      <c r="I136" s="28">
        <f t="shared" si="2"/>
        <v>0.14715</v>
      </c>
      <c r="K136" s="11" t="s">
        <v>1579</v>
      </c>
      <c r="L136" s="13" t="s">
        <v>348</v>
      </c>
      <c r="M136" s="13" t="s">
        <v>369</v>
      </c>
      <c r="N136" s="13" t="s">
        <v>370</v>
      </c>
      <c r="O136" s="13" t="s">
        <v>350</v>
      </c>
      <c r="P136" s="1" t="s">
        <v>289</v>
      </c>
      <c r="Q136" s="1" t="s">
        <v>2</v>
      </c>
    </row>
    <row r="137" spans="1:17">
      <c r="A137" s="1" t="s">
        <v>78</v>
      </c>
      <c r="B137" s="8">
        <v>44778</v>
      </c>
      <c r="C137" s="1" t="s">
        <v>34</v>
      </c>
      <c r="D137" s="1" t="s">
        <v>37</v>
      </c>
      <c r="E137" s="1"/>
      <c r="F137" s="11">
        <v>540</v>
      </c>
      <c r="G137" s="2">
        <v>682</v>
      </c>
      <c r="H137" s="11" t="s">
        <v>299</v>
      </c>
      <c r="I137" s="28">
        <f t="shared" si="2"/>
        <v>0.36828</v>
      </c>
      <c r="K137" s="11" t="s">
        <v>1579</v>
      </c>
      <c r="L137" s="13" t="s">
        <v>34</v>
      </c>
      <c r="M137" s="13" t="s">
        <v>166</v>
      </c>
      <c r="N137" s="13" t="s">
        <v>165</v>
      </c>
      <c r="O137" s="13" t="s">
        <v>167</v>
      </c>
      <c r="P137" s="1" t="s">
        <v>216</v>
      </c>
      <c r="Q137" s="1" t="s">
        <v>2</v>
      </c>
    </row>
    <row r="138" spans="1:17">
      <c r="A138" s="1" t="s">
        <v>77</v>
      </c>
      <c r="B138" s="8">
        <v>44778</v>
      </c>
      <c r="C138" s="1" t="s">
        <v>125</v>
      </c>
      <c r="D138" s="1" t="s">
        <v>155</v>
      </c>
      <c r="E138" s="1"/>
      <c r="F138" s="11">
        <v>540</v>
      </c>
      <c r="G138" s="2">
        <v>682</v>
      </c>
      <c r="H138" s="11">
        <v>166</v>
      </c>
      <c r="I138" s="28">
        <f t="shared" si="2"/>
        <v>0.36828</v>
      </c>
      <c r="K138" s="11" t="s">
        <v>1579</v>
      </c>
      <c r="L138" s="1" t="s">
        <v>125</v>
      </c>
      <c r="M138" s="1" t="s">
        <v>356</v>
      </c>
      <c r="N138" s="1" t="s">
        <v>357</v>
      </c>
      <c r="O138" s="1" t="s">
        <v>328</v>
      </c>
      <c r="P138" s="1" t="s">
        <v>35</v>
      </c>
      <c r="Q138" s="1" t="s">
        <v>3</v>
      </c>
    </row>
    <row r="139" spans="1:17">
      <c r="A139" s="1" t="s">
        <v>77</v>
      </c>
      <c r="B139" s="8">
        <v>44778</v>
      </c>
      <c r="C139" s="1" t="s">
        <v>125</v>
      </c>
      <c r="D139" s="1" t="s">
        <v>155</v>
      </c>
      <c r="E139" s="1"/>
      <c r="F139" s="11">
        <v>545</v>
      </c>
      <c r="G139" s="2">
        <v>682</v>
      </c>
      <c r="H139" s="11">
        <v>162</v>
      </c>
      <c r="I139" s="28">
        <f t="shared" si="2"/>
        <v>0.37169000000000002</v>
      </c>
      <c r="K139" s="11" t="s">
        <v>1579</v>
      </c>
      <c r="L139" s="1" t="s">
        <v>125</v>
      </c>
      <c r="M139" s="1" t="s">
        <v>372</v>
      </c>
      <c r="N139" s="1" t="s">
        <v>371</v>
      </c>
      <c r="O139" s="1" t="s">
        <v>336</v>
      </c>
      <c r="P139" s="1" t="s">
        <v>41</v>
      </c>
      <c r="Q139" s="1" t="s">
        <v>3</v>
      </c>
    </row>
    <row r="140" spans="1:17">
      <c r="A140" s="1" t="s">
        <v>77</v>
      </c>
      <c r="B140" s="8">
        <v>44781</v>
      </c>
      <c r="C140" s="1" t="s">
        <v>125</v>
      </c>
      <c r="D140" s="1" t="s">
        <v>155</v>
      </c>
      <c r="E140" s="1"/>
      <c r="F140" s="11">
        <v>540</v>
      </c>
      <c r="G140" s="2">
        <v>682</v>
      </c>
      <c r="H140" s="11">
        <v>169</v>
      </c>
      <c r="I140" s="28">
        <f t="shared" si="2"/>
        <v>0.36828</v>
      </c>
      <c r="K140" s="11" t="s">
        <v>1579</v>
      </c>
      <c r="L140" s="13" t="s">
        <v>125</v>
      </c>
      <c r="M140" s="12" t="s">
        <v>373</v>
      </c>
      <c r="N140" s="13" t="s">
        <v>374</v>
      </c>
      <c r="O140" s="13" t="s">
        <v>328</v>
      </c>
      <c r="P140" s="1" t="s">
        <v>35</v>
      </c>
      <c r="Q140" s="1" t="s">
        <v>3</v>
      </c>
    </row>
    <row r="141" spans="1:17">
      <c r="A141" s="1" t="s">
        <v>77</v>
      </c>
      <c r="B141" s="8">
        <v>44782</v>
      </c>
      <c r="C141" s="13" t="s">
        <v>125</v>
      </c>
      <c r="D141" s="1" t="s">
        <v>155</v>
      </c>
      <c r="E141" s="1"/>
      <c r="F141" s="11">
        <v>545</v>
      </c>
      <c r="G141" s="2">
        <v>682</v>
      </c>
      <c r="H141" s="11">
        <v>165</v>
      </c>
      <c r="I141" s="28">
        <f t="shared" si="2"/>
        <v>0.37169000000000002</v>
      </c>
      <c r="K141" s="11" t="s">
        <v>1579</v>
      </c>
      <c r="L141" s="13" t="s">
        <v>125</v>
      </c>
      <c r="M141" s="13" t="s">
        <v>375</v>
      </c>
      <c r="N141" s="13" t="s">
        <v>376</v>
      </c>
      <c r="O141" s="19" t="s">
        <v>377</v>
      </c>
      <c r="P141" s="1" t="s">
        <v>35</v>
      </c>
      <c r="Q141" s="1" t="s">
        <v>3</v>
      </c>
    </row>
    <row r="142" spans="1:17">
      <c r="A142" s="1" t="s">
        <v>77</v>
      </c>
      <c r="B142" s="8">
        <v>44782</v>
      </c>
      <c r="C142" s="13" t="s">
        <v>125</v>
      </c>
      <c r="D142" s="1" t="s">
        <v>155</v>
      </c>
      <c r="E142" s="1"/>
      <c r="F142" s="11">
        <v>545</v>
      </c>
      <c r="G142" s="2">
        <v>682</v>
      </c>
      <c r="H142" s="11">
        <v>167</v>
      </c>
      <c r="I142" s="28">
        <f t="shared" si="2"/>
        <v>0.37169000000000002</v>
      </c>
      <c r="K142" s="11" t="s">
        <v>1579</v>
      </c>
      <c r="L142" s="13" t="s">
        <v>125</v>
      </c>
      <c r="M142" s="13" t="s">
        <v>378</v>
      </c>
      <c r="N142" s="13" t="s">
        <v>379</v>
      </c>
      <c r="O142" s="13" t="s">
        <v>377</v>
      </c>
      <c r="P142" s="1" t="s">
        <v>41</v>
      </c>
      <c r="Q142" s="1" t="s">
        <v>3</v>
      </c>
    </row>
    <row r="143" spans="1:17">
      <c r="A143" s="1" t="s">
        <v>77</v>
      </c>
      <c r="B143" s="8">
        <v>44782</v>
      </c>
      <c r="C143" s="13" t="s">
        <v>125</v>
      </c>
      <c r="D143" s="1" t="s">
        <v>155</v>
      </c>
      <c r="E143" s="1"/>
      <c r="F143" s="11">
        <v>545</v>
      </c>
      <c r="G143" s="2">
        <v>682</v>
      </c>
      <c r="H143" s="11">
        <v>168</v>
      </c>
      <c r="I143" s="28">
        <f t="shared" si="2"/>
        <v>0.37169000000000002</v>
      </c>
      <c r="K143" s="11" t="s">
        <v>1579</v>
      </c>
      <c r="L143" s="1" t="s">
        <v>125</v>
      </c>
      <c r="M143" s="1" t="s">
        <v>380</v>
      </c>
      <c r="N143" s="1" t="s">
        <v>381</v>
      </c>
      <c r="O143" s="1" t="s">
        <v>377</v>
      </c>
      <c r="P143" s="1" t="s">
        <v>17</v>
      </c>
      <c r="Q143" s="1" t="s">
        <v>3</v>
      </c>
    </row>
    <row r="144" spans="1:17">
      <c r="A144" s="1" t="s">
        <v>78</v>
      </c>
      <c r="B144" s="8">
        <v>44783</v>
      </c>
      <c r="C144" s="13" t="s">
        <v>386</v>
      </c>
      <c r="D144" s="1" t="s">
        <v>387</v>
      </c>
      <c r="E144" s="1"/>
      <c r="F144" s="11">
        <v>535</v>
      </c>
      <c r="G144" s="2">
        <v>13</v>
      </c>
      <c r="H144" s="11" t="s">
        <v>299</v>
      </c>
      <c r="I144" s="28">
        <f t="shared" si="2"/>
        <v>6.9550000000000002E-3</v>
      </c>
      <c r="K144" s="11" t="s">
        <v>1579</v>
      </c>
      <c r="L144" s="1" t="s">
        <v>386</v>
      </c>
      <c r="M144" s="1" t="s">
        <v>388</v>
      </c>
      <c r="N144" s="1" t="s">
        <v>389</v>
      </c>
      <c r="O144" s="1" t="s">
        <v>390</v>
      </c>
      <c r="P144" s="1" t="s">
        <v>41</v>
      </c>
      <c r="Q144" s="1" t="s">
        <v>2</v>
      </c>
    </row>
    <row r="145" spans="1:17">
      <c r="A145" s="1" t="s">
        <v>77</v>
      </c>
      <c r="B145" s="8">
        <v>44783</v>
      </c>
      <c r="C145" s="13" t="s">
        <v>125</v>
      </c>
      <c r="D145" s="1" t="s">
        <v>155</v>
      </c>
      <c r="E145" s="1"/>
      <c r="F145" s="11">
        <v>545</v>
      </c>
      <c r="G145" s="2">
        <v>682</v>
      </c>
      <c r="H145" s="11">
        <v>171</v>
      </c>
      <c r="I145" s="28">
        <f t="shared" si="2"/>
        <v>0.37169000000000002</v>
      </c>
      <c r="K145" s="11" t="s">
        <v>1579</v>
      </c>
      <c r="L145" s="1" t="s">
        <v>125</v>
      </c>
      <c r="M145" s="1" t="s">
        <v>391</v>
      </c>
      <c r="N145" s="1" t="s">
        <v>392</v>
      </c>
      <c r="O145" s="1" t="s">
        <v>393</v>
      </c>
      <c r="P145" s="1" t="s">
        <v>20</v>
      </c>
      <c r="Q145" s="1" t="s">
        <v>3</v>
      </c>
    </row>
    <row r="146" spans="1:17">
      <c r="A146" s="1" t="s">
        <v>78</v>
      </c>
      <c r="B146" s="8">
        <v>44783</v>
      </c>
      <c r="C146" s="13" t="s">
        <v>382</v>
      </c>
      <c r="D146" s="1" t="s">
        <v>121</v>
      </c>
      <c r="E146" s="1"/>
      <c r="F146" s="11">
        <v>535</v>
      </c>
      <c r="G146" s="2">
        <v>107</v>
      </c>
      <c r="H146" s="11" t="s">
        <v>299</v>
      </c>
      <c r="I146" s="28">
        <f t="shared" si="2"/>
        <v>5.7244999999999997E-2</v>
      </c>
      <c r="K146" s="11" t="s">
        <v>1579</v>
      </c>
      <c r="L146" s="1" t="s">
        <v>382</v>
      </c>
      <c r="M146" s="1" t="s">
        <v>384</v>
      </c>
      <c r="N146" s="1" t="s">
        <v>385</v>
      </c>
      <c r="O146" s="1" t="s">
        <v>383</v>
      </c>
      <c r="P146" s="1" t="s">
        <v>35</v>
      </c>
      <c r="Q146" s="1" t="s">
        <v>2</v>
      </c>
    </row>
    <row r="147" spans="1:17">
      <c r="A147" s="1" t="s">
        <v>77</v>
      </c>
      <c r="B147" s="8">
        <v>44783</v>
      </c>
      <c r="C147" s="13" t="s">
        <v>125</v>
      </c>
      <c r="D147" s="1" t="s">
        <v>155</v>
      </c>
      <c r="E147" s="1"/>
      <c r="F147" s="11">
        <v>545</v>
      </c>
      <c r="G147" s="2">
        <v>682</v>
      </c>
      <c r="H147" s="11">
        <v>170</v>
      </c>
      <c r="I147" s="28">
        <f t="shared" si="2"/>
        <v>0.37169000000000002</v>
      </c>
      <c r="K147" s="11" t="s">
        <v>1579</v>
      </c>
      <c r="L147" s="1" t="s">
        <v>125</v>
      </c>
      <c r="M147" s="1" t="s">
        <v>320</v>
      </c>
      <c r="N147" s="1" t="s">
        <v>321</v>
      </c>
      <c r="O147" s="1" t="s">
        <v>393</v>
      </c>
      <c r="P147" s="1" t="s">
        <v>17</v>
      </c>
      <c r="Q147" s="1" t="s">
        <v>3</v>
      </c>
    </row>
    <row r="148" spans="1:17">
      <c r="A148" s="1" t="s">
        <v>77</v>
      </c>
      <c r="B148" s="8">
        <v>44784</v>
      </c>
      <c r="C148" s="13" t="s">
        <v>125</v>
      </c>
      <c r="D148" s="1" t="s">
        <v>155</v>
      </c>
      <c r="E148" s="1"/>
      <c r="F148" s="11">
        <v>545</v>
      </c>
      <c r="G148" s="2">
        <v>682</v>
      </c>
      <c r="H148" s="11">
        <v>172</v>
      </c>
      <c r="I148" s="28">
        <f t="shared" si="2"/>
        <v>0.37169000000000002</v>
      </c>
      <c r="K148" s="11" t="s">
        <v>1579</v>
      </c>
      <c r="L148" s="1" t="s">
        <v>125</v>
      </c>
      <c r="M148" s="1" t="s">
        <v>394</v>
      </c>
      <c r="N148" s="1" t="s">
        <v>395</v>
      </c>
      <c r="O148" s="1" t="s">
        <v>393</v>
      </c>
      <c r="P148" s="1" t="s">
        <v>35</v>
      </c>
      <c r="Q148" s="1" t="s">
        <v>3</v>
      </c>
    </row>
    <row r="149" spans="1:17">
      <c r="A149" s="1" t="s">
        <v>77</v>
      </c>
      <c r="B149" s="8">
        <v>44784</v>
      </c>
      <c r="C149" s="13" t="s">
        <v>125</v>
      </c>
      <c r="D149" s="1" t="s">
        <v>155</v>
      </c>
      <c r="E149" s="1"/>
      <c r="F149" s="11">
        <v>540</v>
      </c>
      <c r="G149" s="2">
        <v>682</v>
      </c>
      <c r="H149" s="11">
        <v>174</v>
      </c>
      <c r="I149" s="28">
        <f t="shared" si="2"/>
        <v>0.36828</v>
      </c>
      <c r="K149" s="11" t="s">
        <v>1579</v>
      </c>
      <c r="L149" s="1" t="s">
        <v>125</v>
      </c>
      <c r="M149" s="1" t="s">
        <v>396</v>
      </c>
      <c r="N149" s="1" t="s">
        <v>397</v>
      </c>
      <c r="O149" s="1" t="s">
        <v>393</v>
      </c>
      <c r="P149" s="1" t="s">
        <v>41</v>
      </c>
      <c r="Q149" s="1" t="s">
        <v>3</v>
      </c>
    </row>
    <row r="150" spans="1:17">
      <c r="A150" s="1" t="s">
        <v>77</v>
      </c>
      <c r="B150" s="8">
        <v>44785</v>
      </c>
      <c r="C150" s="13" t="s">
        <v>125</v>
      </c>
      <c r="D150" s="1" t="s">
        <v>155</v>
      </c>
      <c r="E150" s="1"/>
      <c r="F150" s="11">
        <v>545</v>
      </c>
      <c r="G150" s="2">
        <v>682</v>
      </c>
      <c r="H150" s="11">
        <v>179</v>
      </c>
      <c r="I150" s="28">
        <f t="shared" si="2"/>
        <v>0.37169000000000002</v>
      </c>
      <c r="K150" s="11" t="s">
        <v>1579</v>
      </c>
      <c r="L150" s="1" t="s">
        <v>125</v>
      </c>
      <c r="M150" s="1" t="s">
        <v>404</v>
      </c>
      <c r="N150" s="1" t="s">
        <v>405</v>
      </c>
      <c r="O150" s="1" t="s">
        <v>393</v>
      </c>
      <c r="P150" s="1" t="s">
        <v>20</v>
      </c>
      <c r="Q150" s="1" t="s">
        <v>3</v>
      </c>
    </row>
    <row r="151" spans="1:17">
      <c r="A151" s="1" t="s">
        <v>77</v>
      </c>
      <c r="B151" s="8">
        <v>44785</v>
      </c>
      <c r="C151" s="13" t="s">
        <v>125</v>
      </c>
      <c r="D151" s="1" t="s">
        <v>155</v>
      </c>
      <c r="E151" s="1"/>
      <c r="F151" s="11">
        <v>545</v>
      </c>
      <c r="G151" s="2">
        <v>682</v>
      </c>
      <c r="H151" s="11">
        <v>178</v>
      </c>
      <c r="I151" s="28">
        <f t="shared" si="2"/>
        <v>0.37169000000000002</v>
      </c>
      <c r="K151" s="11" t="s">
        <v>1579</v>
      </c>
      <c r="L151" s="1" t="s">
        <v>125</v>
      </c>
      <c r="M151" s="1" t="s">
        <v>402</v>
      </c>
      <c r="N151" s="1" t="s">
        <v>403</v>
      </c>
      <c r="O151" s="1" t="s">
        <v>393</v>
      </c>
      <c r="P151" s="1" t="s">
        <v>17</v>
      </c>
      <c r="Q151" s="1" t="s">
        <v>3</v>
      </c>
    </row>
    <row r="152" spans="1:17">
      <c r="A152" s="1" t="s">
        <v>78</v>
      </c>
      <c r="B152" s="8">
        <v>44785</v>
      </c>
      <c r="C152" s="13" t="s">
        <v>406</v>
      </c>
      <c r="D152" s="1" t="s">
        <v>407</v>
      </c>
      <c r="E152" s="1"/>
      <c r="F152" s="11">
        <v>535</v>
      </c>
      <c r="G152" s="2">
        <v>7</v>
      </c>
      <c r="H152" s="11" t="s">
        <v>299</v>
      </c>
      <c r="I152" s="28">
        <f t="shared" si="2"/>
        <v>3.7450000000000001E-3</v>
      </c>
      <c r="K152" s="11" t="s">
        <v>1579</v>
      </c>
      <c r="L152" s="1" t="s">
        <v>406</v>
      </c>
      <c r="M152" s="1" t="s">
        <v>408</v>
      </c>
      <c r="N152" s="1" t="s">
        <v>409</v>
      </c>
      <c r="O152" s="1" t="s">
        <v>410</v>
      </c>
      <c r="P152" s="1" t="s">
        <v>23</v>
      </c>
      <c r="Q152" s="1" t="s">
        <v>2</v>
      </c>
    </row>
    <row r="153" spans="1:17">
      <c r="A153" s="1" t="s">
        <v>77</v>
      </c>
      <c r="B153" s="8">
        <v>44785</v>
      </c>
      <c r="C153" s="13" t="s">
        <v>125</v>
      </c>
      <c r="D153" s="1" t="s">
        <v>155</v>
      </c>
      <c r="E153" s="1"/>
      <c r="F153" s="11">
        <v>540</v>
      </c>
      <c r="G153" s="2">
        <v>682</v>
      </c>
      <c r="H153" s="11">
        <v>175</v>
      </c>
      <c r="I153" s="28">
        <f t="shared" si="2"/>
        <v>0.36828</v>
      </c>
      <c r="K153" s="11" t="s">
        <v>1579</v>
      </c>
      <c r="L153" s="1" t="s">
        <v>125</v>
      </c>
      <c r="M153" s="1" t="s">
        <v>398</v>
      </c>
      <c r="N153" s="1" t="s">
        <v>399</v>
      </c>
      <c r="O153" s="1" t="s">
        <v>393</v>
      </c>
      <c r="P153" s="1" t="s">
        <v>35</v>
      </c>
      <c r="Q153" s="1" t="s">
        <v>3</v>
      </c>
    </row>
    <row r="154" spans="1:17">
      <c r="A154" s="1" t="s">
        <v>77</v>
      </c>
      <c r="B154" s="8">
        <v>44785</v>
      </c>
      <c r="C154" s="13" t="s">
        <v>125</v>
      </c>
      <c r="D154" s="1" t="s">
        <v>155</v>
      </c>
      <c r="E154" s="1"/>
      <c r="F154" s="11">
        <v>545</v>
      </c>
      <c r="G154" s="2">
        <v>682</v>
      </c>
      <c r="H154" s="11">
        <v>176</v>
      </c>
      <c r="I154" s="28">
        <f t="shared" si="2"/>
        <v>0.37169000000000002</v>
      </c>
      <c r="K154" s="11" t="s">
        <v>1579</v>
      </c>
      <c r="L154" s="1" t="s">
        <v>125</v>
      </c>
      <c r="M154" s="1" t="s">
        <v>400</v>
      </c>
      <c r="N154" s="1" t="s">
        <v>401</v>
      </c>
      <c r="O154" s="1" t="s">
        <v>393</v>
      </c>
      <c r="P154" s="1" t="s">
        <v>41</v>
      </c>
      <c r="Q154" s="1" t="s">
        <v>3</v>
      </c>
    </row>
    <row r="155" spans="1:17">
      <c r="A155" s="1" t="s">
        <v>78</v>
      </c>
      <c r="B155" s="8">
        <v>44788</v>
      </c>
      <c r="C155" s="13" t="s">
        <v>411</v>
      </c>
      <c r="D155" s="45" t="s">
        <v>3163</v>
      </c>
      <c r="E155" s="45"/>
      <c r="F155" s="11">
        <v>545</v>
      </c>
      <c r="G155" s="2">
        <v>62</v>
      </c>
      <c r="H155" s="11" t="s">
        <v>299</v>
      </c>
      <c r="I155" s="28">
        <f t="shared" si="2"/>
        <v>3.3790000000000001E-2</v>
      </c>
      <c r="K155" s="11" t="s">
        <v>1579</v>
      </c>
      <c r="L155" s="1" t="s">
        <v>411</v>
      </c>
      <c r="M155" s="1" t="s">
        <v>412</v>
      </c>
      <c r="N155" s="1" t="s">
        <v>413</v>
      </c>
      <c r="O155" s="1" t="s">
        <v>414</v>
      </c>
      <c r="P155" s="1" t="s">
        <v>35</v>
      </c>
      <c r="Q155" s="1" t="s">
        <v>2</v>
      </c>
    </row>
    <row r="156" spans="1:17">
      <c r="A156" s="1" t="s">
        <v>77</v>
      </c>
      <c r="B156" s="8">
        <v>44790</v>
      </c>
      <c r="C156" s="13" t="s">
        <v>10</v>
      </c>
      <c r="D156" s="1" t="s">
        <v>415</v>
      </c>
      <c r="E156" s="1"/>
      <c r="F156" s="11">
        <v>545</v>
      </c>
      <c r="G156" s="2">
        <v>682</v>
      </c>
      <c r="H156" s="11">
        <v>181</v>
      </c>
      <c r="I156" s="28">
        <f t="shared" si="2"/>
        <v>0.37169000000000002</v>
      </c>
      <c r="K156" s="11" t="s">
        <v>1579</v>
      </c>
      <c r="L156" s="1" t="s">
        <v>10</v>
      </c>
      <c r="M156" s="1" t="s">
        <v>418</v>
      </c>
      <c r="N156" s="1" t="s">
        <v>417</v>
      </c>
      <c r="O156" s="1" t="s">
        <v>416</v>
      </c>
      <c r="P156" s="1" t="s">
        <v>35</v>
      </c>
      <c r="Q156" s="1" t="s">
        <v>3</v>
      </c>
    </row>
    <row r="157" spans="1:17">
      <c r="A157" s="1" t="s">
        <v>77</v>
      </c>
      <c r="B157" s="8">
        <v>44790</v>
      </c>
      <c r="C157" s="12" t="s">
        <v>10</v>
      </c>
      <c r="D157" s="1" t="s">
        <v>415</v>
      </c>
      <c r="E157" s="1"/>
      <c r="F157" s="11">
        <v>545</v>
      </c>
      <c r="G157" s="2">
        <v>682</v>
      </c>
      <c r="H157" s="11">
        <v>182</v>
      </c>
      <c r="I157" s="28">
        <f t="shared" si="2"/>
        <v>0.37169000000000002</v>
      </c>
      <c r="K157" s="11" t="s">
        <v>1579</v>
      </c>
      <c r="L157" s="1" t="s">
        <v>10</v>
      </c>
      <c r="M157" s="1" t="s">
        <v>420</v>
      </c>
      <c r="N157" s="1" t="s">
        <v>419</v>
      </c>
      <c r="O157" s="1" t="s">
        <v>416</v>
      </c>
      <c r="P157" s="1" t="s">
        <v>41</v>
      </c>
      <c r="Q157" s="1" t="s">
        <v>3</v>
      </c>
    </row>
    <row r="158" spans="1:17">
      <c r="A158" s="1" t="s">
        <v>77</v>
      </c>
      <c r="B158" s="8">
        <v>44790</v>
      </c>
      <c r="C158" s="13" t="s">
        <v>112</v>
      </c>
      <c r="D158" s="1" t="s">
        <v>424</v>
      </c>
      <c r="E158" s="1"/>
      <c r="F158" s="11">
        <v>545</v>
      </c>
      <c r="G158" s="2">
        <v>682</v>
      </c>
      <c r="H158" s="11">
        <v>184</v>
      </c>
      <c r="I158" s="28">
        <f t="shared" si="2"/>
        <v>0.37169000000000002</v>
      </c>
      <c r="K158" s="11" t="s">
        <v>1579</v>
      </c>
      <c r="L158" s="1" t="s">
        <v>112</v>
      </c>
      <c r="M158" s="1" t="s">
        <v>422</v>
      </c>
      <c r="N158" s="1" t="s">
        <v>423</v>
      </c>
      <c r="O158" s="1" t="s">
        <v>421</v>
      </c>
      <c r="P158" s="1" t="s">
        <v>17</v>
      </c>
      <c r="Q158" s="1" t="s">
        <v>3</v>
      </c>
    </row>
    <row r="159" spans="1:17">
      <c r="A159" s="1" t="s">
        <v>77</v>
      </c>
      <c r="B159" s="8">
        <v>44790</v>
      </c>
      <c r="C159" s="13" t="s">
        <v>112</v>
      </c>
      <c r="D159" s="1" t="s">
        <v>424</v>
      </c>
      <c r="E159" s="1"/>
      <c r="F159" s="11">
        <v>545</v>
      </c>
      <c r="G159" s="2">
        <v>682</v>
      </c>
      <c r="H159" s="11">
        <v>186</v>
      </c>
      <c r="I159" s="28">
        <f t="shared" si="2"/>
        <v>0.37169000000000002</v>
      </c>
      <c r="K159" s="11" t="s">
        <v>1579</v>
      </c>
      <c r="L159" s="1" t="s">
        <v>112</v>
      </c>
      <c r="M159" s="1" t="s">
        <v>422</v>
      </c>
      <c r="N159" s="1" t="s">
        <v>423</v>
      </c>
      <c r="O159" s="1" t="s">
        <v>421</v>
      </c>
      <c r="P159" s="1" t="s">
        <v>20</v>
      </c>
      <c r="Q159" s="1" t="s">
        <v>3</v>
      </c>
    </row>
    <row r="160" spans="1:17">
      <c r="A160" s="1" t="s">
        <v>77</v>
      </c>
      <c r="B160" s="8">
        <v>44790</v>
      </c>
      <c r="C160" s="13" t="s">
        <v>10</v>
      </c>
      <c r="D160" s="1" t="s">
        <v>415</v>
      </c>
      <c r="E160" s="1"/>
      <c r="F160" s="11">
        <v>545</v>
      </c>
      <c r="G160" s="2">
        <v>682</v>
      </c>
      <c r="H160" s="11">
        <v>188</v>
      </c>
      <c r="I160" s="28">
        <f t="shared" si="2"/>
        <v>0.37169000000000002</v>
      </c>
      <c r="K160" s="11" t="s">
        <v>1579</v>
      </c>
      <c r="L160" s="1" t="s">
        <v>10</v>
      </c>
      <c r="M160" s="1" t="s">
        <v>425</v>
      </c>
      <c r="N160" s="1" t="s">
        <v>426</v>
      </c>
      <c r="O160" s="1" t="s">
        <v>416</v>
      </c>
      <c r="P160" s="1" t="s">
        <v>23</v>
      </c>
      <c r="Q160" s="1" t="s">
        <v>3</v>
      </c>
    </row>
    <row r="161" spans="1:17">
      <c r="A161" s="1" t="s">
        <v>77</v>
      </c>
      <c r="B161" s="8">
        <v>44791</v>
      </c>
      <c r="C161" s="13" t="s">
        <v>10</v>
      </c>
      <c r="D161" s="1" t="s">
        <v>415</v>
      </c>
      <c r="E161" s="1"/>
      <c r="F161" s="11">
        <v>545</v>
      </c>
      <c r="G161" s="2">
        <v>682</v>
      </c>
      <c r="H161" s="11">
        <v>173</v>
      </c>
      <c r="I161" s="28">
        <f t="shared" si="2"/>
        <v>0.37169000000000002</v>
      </c>
      <c r="K161" s="11" t="s">
        <v>1579</v>
      </c>
      <c r="L161" s="1" t="s">
        <v>10</v>
      </c>
      <c r="M161" s="1" t="s">
        <v>418</v>
      </c>
      <c r="N161" s="1" t="s">
        <v>417</v>
      </c>
      <c r="O161" s="1" t="s">
        <v>416</v>
      </c>
      <c r="P161" s="1" t="s">
        <v>35</v>
      </c>
      <c r="Q161" s="1" t="s">
        <v>3</v>
      </c>
    </row>
    <row r="162" spans="1:17">
      <c r="A162" s="1" t="s">
        <v>77</v>
      </c>
      <c r="B162" s="8">
        <v>44791</v>
      </c>
      <c r="C162" s="13" t="s">
        <v>10</v>
      </c>
      <c r="D162" s="13" t="s">
        <v>415</v>
      </c>
      <c r="E162" s="13"/>
      <c r="F162" s="11">
        <v>545</v>
      </c>
      <c r="G162" s="2">
        <v>682</v>
      </c>
      <c r="H162" s="11">
        <v>190</v>
      </c>
      <c r="I162" s="28">
        <f t="shared" si="2"/>
        <v>0.37169000000000002</v>
      </c>
      <c r="K162" s="11" t="s">
        <v>1579</v>
      </c>
      <c r="L162" t="s">
        <v>10</v>
      </c>
      <c r="M162" s="1" t="s">
        <v>420</v>
      </c>
      <c r="N162" s="1" t="s">
        <v>419</v>
      </c>
      <c r="O162" s="1" t="s">
        <v>416</v>
      </c>
      <c r="P162" s="1" t="s">
        <v>41</v>
      </c>
      <c r="Q162" s="1" t="s">
        <v>3</v>
      </c>
    </row>
    <row r="163" spans="1:17">
      <c r="A163" s="1" t="s">
        <v>78</v>
      </c>
      <c r="B163" s="8">
        <v>44791</v>
      </c>
      <c r="C163" s="13" t="s">
        <v>433</v>
      </c>
      <c r="D163" s="13" t="s">
        <v>434</v>
      </c>
      <c r="E163" s="13"/>
      <c r="F163" s="11">
        <v>545</v>
      </c>
      <c r="G163" s="2">
        <v>682</v>
      </c>
      <c r="H163" s="11" t="s">
        <v>299</v>
      </c>
      <c r="I163" s="28">
        <f t="shared" si="2"/>
        <v>0.37169000000000002</v>
      </c>
      <c r="K163" s="11" t="s">
        <v>1579</v>
      </c>
      <c r="L163" s="1" t="s">
        <v>433</v>
      </c>
      <c r="M163" s="1" t="s">
        <v>435</v>
      </c>
      <c r="N163" s="1" t="s">
        <v>436</v>
      </c>
      <c r="O163" s="1" t="s">
        <v>437</v>
      </c>
      <c r="P163" s="1" t="s">
        <v>17</v>
      </c>
      <c r="Q163" s="1" t="s">
        <v>2</v>
      </c>
    </row>
    <row r="164" spans="1:17">
      <c r="A164" s="1" t="s">
        <v>78</v>
      </c>
      <c r="B164" s="8">
        <v>44791</v>
      </c>
      <c r="C164" s="13" t="s">
        <v>433</v>
      </c>
      <c r="D164" s="13" t="s">
        <v>434</v>
      </c>
      <c r="E164" s="13"/>
      <c r="F164" s="11">
        <v>545</v>
      </c>
      <c r="G164" s="2">
        <v>682</v>
      </c>
      <c r="H164" s="11" t="s">
        <v>299</v>
      </c>
      <c r="I164" s="28">
        <f t="shared" si="2"/>
        <v>0.37169000000000002</v>
      </c>
      <c r="K164" s="11" t="s">
        <v>1579</v>
      </c>
      <c r="L164" s="1" t="s">
        <v>433</v>
      </c>
      <c r="M164" s="1" t="s">
        <v>438</v>
      </c>
      <c r="N164" s="1" t="s">
        <v>439</v>
      </c>
      <c r="O164" s="1" t="s">
        <v>437</v>
      </c>
      <c r="P164" s="1" t="s">
        <v>20</v>
      </c>
      <c r="Q164" s="1" t="s">
        <v>2</v>
      </c>
    </row>
    <row r="165" spans="1:17">
      <c r="A165" s="1" t="s">
        <v>78</v>
      </c>
      <c r="B165" s="8">
        <v>44792</v>
      </c>
      <c r="C165" s="13" t="s">
        <v>442</v>
      </c>
      <c r="D165" t="s">
        <v>443</v>
      </c>
      <c r="F165" s="11">
        <v>535</v>
      </c>
      <c r="G165" s="2">
        <v>4</v>
      </c>
      <c r="H165" s="11" t="s">
        <v>299</v>
      </c>
      <c r="I165" s="28">
        <f t="shared" si="2"/>
        <v>2.14E-3</v>
      </c>
      <c r="K165" s="11" t="s">
        <v>1579</v>
      </c>
      <c r="L165" s="1" t="s">
        <v>442</v>
      </c>
      <c r="M165" s="1" t="s">
        <v>444</v>
      </c>
      <c r="N165" s="1" t="s">
        <v>445</v>
      </c>
      <c r="O165" s="1" t="s">
        <v>446</v>
      </c>
      <c r="P165" s="1" t="s">
        <v>41</v>
      </c>
      <c r="Q165" s="1" t="s">
        <v>2</v>
      </c>
    </row>
    <row r="166" spans="1:17">
      <c r="A166" s="1" t="s">
        <v>78</v>
      </c>
      <c r="B166" s="8">
        <v>44792</v>
      </c>
      <c r="C166" s="13" t="s">
        <v>4</v>
      </c>
      <c r="D166" s="13" t="s">
        <v>447</v>
      </c>
      <c r="E166" s="13"/>
      <c r="F166" s="11">
        <v>535</v>
      </c>
      <c r="G166" s="2">
        <v>29</v>
      </c>
      <c r="H166" s="11" t="s">
        <v>299</v>
      </c>
      <c r="I166" s="28">
        <f t="shared" si="2"/>
        <v>1.5514999999999999E-2</v>
      </c>
      <c r="K166" s="11" t="s">
        <v>1579</v>
      </c>
      <c r="L166" s="1" t="s">
        <v>4</v>
      </c>
      <c r="M166" s="1" t="s">
        <v>450</v>
      </c>
      <c r="N166" s="1" t="s">
        <v>449</v>
      </c>
      <c r="O166" s="1" t="s">
        <v>448</v>
      </c>
      <c r="P166" s="1" t="s">
        <v>17</v>
      </c>
      <c r="Q166" s="1" t="s">
        <v>2</v>
      </c>
    </row>
    <row r="167" spans="1:17">
      <c r="A167" s="1" t="s">
        <v>77</v>
      </c>
      <c r="B167" s="8">
        <v>44792</v>
      </c>
      <c r="C167" s="13" t="s">
        <v>10</v>
      </c>
      <c r="D167" s="13" t="s">
        <v>415</v>
      </c>
      <c r="E167" s="13"/>
      <c r="F167" s="11">
        <v>545</v>
      </c>
      <c r="G167" s="2">
        <v>682</v>
      </c>
      <c r="H167" s="11">
        <v>192</v>
      </c>
      <c r="I167" s="28">
        <f t="shared" si="2"/>
        <v>0.37169000000000002</v>
      </c>
      <c r="K167" s="11" t="s">
        <v>1579</v>
      </c>
      <c r="L167" s="1" t="s">
        <v>10</v>
      </c>
      <c r="M167" s="1" t="s">
        <v>440</v>
      </c>
      <c r="N167" s="1" t="s">
        <v>441</v>
      </c>
      <c r="O167" s="1" t="s">
        <v>416</v>
      </c>
      <c r="P167" s="1" t="s">
        <v>35</v>
      </c>
      <c r="Q167" s="1" t="s">
        <v>3</v>
      </c>
    </row>
    <row r="168" spans="1:17">
      <c r="A168" s="1" t="s">
        <v>77</v>
      </c>
      <c r="B168" s="8">
        <v>44793</v>
      </c>
      <c r="C168" s="13" t="s">
        <v>125</v>
      </c>
      <c r="D168" s="13" t="s">
        <v>155</v>
      </c>
      <c r="E168" s="13"/>
      <c r="F168" s="11">
        <v>540</v>
      </c>
      <c r="G168" s="2">
        <v>682</v>
      </c>
      <c r="H168" s="11">
        <v>180</v>
      </c>
      <c r="I168" s="28">
        <f t="shared" si="2"/>
        <v>0.36828</v>
      </c>
      <c r="K168" s="11" t="s">
        <v>1579</v>
      </c>
      <c r="L168" s="1" t="s">
        <v>125</v>
      </c>
      <c r="M168" s="1" t="s">
        <v>453</v>
      </c>
      <c r="N168" s="1" t="s">
        <v>454</v>
      </c>
      <c r="O168" s="1" t="s">
        <v>393</v>
      </c>
      <c r="P168" s="1" t="s">
        <v>41</v>
      </c>
      <c r="Q168" s="1" t="s">
        <v>3</v>
      </c>
    </row>
    <row r="169" spans="1:17">
      <c r="A169" s="1" t="s">
        <v>78</v>
      </c>
      <c r="B169" s="8">
        <v>44793</v>
      </c>
      <c r="C169" s="13" t="s">
        <v>442</v>
      </c>
      <c r="D169" s="1" t="s">
        <v>443</v>
      </c>
      <c r="E169" s="1"/>
      <c r="F169" s="11">
        <v>545</v>
      </c>
      <c r="G169" s="2">
        <v>27</v>
      </c>
      <c r="H169" s="11" t="s">
        <v>299</v>
      </c>
      <c r="I169" s="28">
        <f t="shared" si="2"/>
        <v>1.4715000000000001E-2</v>
      </c>
      <c r="K169" s="11" t="s">
        <v>1579</v>
      </c>
      <c r="L169" s="1" t="s">
        <v>442</v>
      </c>
      <c r="M169" s="1" t="s">
        <v>444</v>
      </c>
      <c r="N169" s="1" t="s">
        <v>445</v>
      </c>
      <c r="O169" s="1" t="s">
        <v>446</v>
      </c>
      <c r="P169" s="1" t="s">
        <v>216</v>
      </c>
      <c r="Q169" s="1" t="s">
        <v>2</v>
      </c>
    </row>
    <row r="170" spans="1:17">
      <c r="A170" s="1" t="s">
        <v>77</v>
      </c>
      <c r="B170" s="8">
        <v>44793</v>
      </c>
      <c r="C170" s="13" t="s">
        <v>125</v>
      </c>
      <c r="D170" s="13" t="s">
        <v>155</v>
      </c>
      <c r="E170" s="13"/>
      <c r="F170" s="11">
        <v>540</v>
      </c>
      <c r="G170" s="2">
        <v>682</v>
      </c>
      <c r="H170" s="11">
        <v>185</v>
      </c>
      <c r="I170" s="28">
        <f t="shared" si="2"/>
        <v>0.36828</v>
      </c>
      <c r="K170" s="11" t="s">
        <v>1579</v>
      </c>
      <c r="L170" s="1" t="s">
        <v>125</v>
      </c>
      <c r="M170" s="1" t="s">
        <v>457</v>
      </c>
      <c r="N170" s="1" t="s">
        <v>458</v>
      </c>
      <c r="O170" s="1" t="s">
        <v>393</v>
      </c>
      <c r="P170" s="1" t="s">
        <v>20</v>
      </c>
      <c r="Q170" s="1" t="s">
        <v>3</v>
      </c>
    </row>
    <row r="171" spans="1:17">
      <c r="A171" s="1" t="s">
        <v>77</v>
      </c>
      <c r="B171" s="8">
        <v>44793</v>
      </c>
      <c r="C171" s="13" t="s">
        <v>10</v>
      </c>
      <c r="D171" s="1" t="s">
        <v>415</v>
      </c>
      <c r="E171" s="1"/>
      <c r="F171" s="11">
        <v>545</v>
      </c>
      <c r="G171" s="2">
        <v>682</v>
      </c>
      <c r="H171" s="11">
        <v>193</v>
      </c>
      <c r="I171" s="28">
        <f t="shared" si="2"/>
        <v>0.37169000000000002</v>
      </c>
      <c r="K171" s="11" t="s">
        <v>1579</v>
      </c>
      <c r="L171" s="1" t="s">
        <v>10</v>
      </c>
      <c r="M171" s="1" t="s">
        <v>459</v>
      </c>
      <c r="N171" s="1" t="s">
        <v>460</v>
      </c>
      <c r="O171" s="1" t="s">
        <v>416</v>
      </c>
      <c r="P171" s="1" t="s">
        <v>23</v>
      </c>
      <c r="Q171" s="1" t="s">
        <v>3</v>
      </c>
    </row>
    <row r="172" spans="1:17">
      <c r="A172" s="1" t="s">
        <v>77</v>
      </c>
      <c r="B172" s="8">
        <v>44793</v>
      </c>
      <c r="C172" s="13" t="s">
        <v>10</v>
      </c>
      <c r="D172" s="1" t="s">
        <v>415</v>
      </c>
      <c r="E172" s="1"/>
      <c r="F172" s="11">
        <v>545</v>
      </c>
      <c r="G172" s="2">
        <v>682</v>
      </c>
      <c r="H172" s="11">
        <v>194</v>
      </c>
      <c r="I172" s="28">
        <f t="shared" si="2"/>
        <v>0.37169000000000002</v>
      </c>
      <c r="K172" s="11" t="s">
        <v>1579</v>
      </c>
      <c r="L172" t="s">
        <v>10</v>
      </c>
      <c r="M172" s="1" t="s">
        <v>461</v>
      </c>
      <c r="N172" s="1" t="s">
        <v>462</v>
      </c>
      <c r="O172" s="1" t="s">
        <v>416</v>
      </c>
      <c r="P172" s="1" t="s">
        <v>26</v>
      </c>
      <c r="Q172" s="1" t="s">
        <v>3</v>
      </c>
    </row>
    <row r="173" spans="1:17">
      <c r="A173" s="1" t="s">
        <v>77</v>
      </c>
      <c r="B173" s="8">
        <v>44793</v>
      </c>
      <c r="C173" s="13" t="s">
        <v>125</v>
      </c>
      <c r="D173" s="13" t="s">
        <v>155</v>
      </c>
      <c r="E173" s="13"/>
      <c r="F173" s="11">
        <v>540</v>
      </c>
      <c r="G173" s="2">
        <v>682</v>
      </c>
      <c r="H173" s="11">
        <v>183</v>
      </c>
      <c r="I173" s="28">
        <f t="shared" si="2"/>
        <v>0.36828</v>
      </c>
      <c r="K173" s="11" t="s">
        <v>1579</v>
      </c>
      <c r="L173" s="1" t="s">
        <v>125</v>
      </c>
      <c r="M173" s="1" t="s">
        <v>455</v>
      </c>
      <c r="N173" s="1" t="s">
        <v>456</v>
      </c>
      <c r="O173" s="1" t="s">
        <v>393</v>
      </c>
      <c r="P173" s="1" t="s">
        <v>17</v>
      </c>
      <c r="Q173" s="1" t="s">
        <v>3</v>
      </c>
    </row>
    <row r="174" spans="1:17">
      <c r="A174" s="1" t="s">
        <v>77</v>
      </c>
      <c r="B174" s="8">
        <v>44793</v>
      </c>
      <c r="C174" s="13" t="s">
        <v>125</v>
      </c>
      <c r="D174" s="13" t="s">
        <v>155</v>
      </c>
      <c r="E174" s="13"/>
      <c r="F174" s="11">
        <v>540</v>
      </c>
      <c r="G174" s="2">
        <v>682</v>
      </c>
      <c r="H174" s="11">
        <v>177</v>
      </c>
      <c r="I174" s="28">
        <f t="shared" si="2"/>
        <v>0.36828</v>
      </c>
      <c r="K174" s="11" t="s">
        <v>1579</v>
      </c>
      <c r="L174" s="1" t="s">
        <v>125</v>
      </c>
      <c r="M174" s="1" t="s">
        <v>451</v>
      </c>
      <c r="N174" s="1" t="s">
        <v>452</v>
      </c>
      <c r="O174" s="1" t="s">
        <v>393</v>
      </c>
      <c r="P174" s="1" t="s">
        <v>35</v>
      </c>
      <c r="Q174" s="1" t="s">
        <v>3</v>
      </c>
    </row>
    <row r="175" spans="1:17">
      <c r="A175" s="1" t="s">
        <v>78</v>
      </c>
      <c r="B175" s="8">
        <v>44795</v>
      </c>
      <c r="C175" s="13" t="s">
        <v>433</v>
      </c>
      <c r="D175" s="1" t="s">
        <v>434</v>
      </c>
      <c r="E175" s="1"/>
      <c r="F175" s="11">
        <v>545</v>
      </c>
      <c r="G175" s="2">
        <v>46</v>
      </c>
      <c r="H175" s="11" t="s">
        <v>299</v>
      </c>
      <c r="I175" s="28">
        <f t="shared" si="2"/>
        <v>2.5069999999999999E-2</v>
      </c>
      <c r="K175" s="11" t="s">
        <v>1579</v>
      </c>
      <c r="L175" s="1" t="s">
        <v>433</v>
      </c>
      <c r="M175" s="1" t="s">
        <v>463</v>
      </c>
      <c r="N175" s="13" t="s">
        <v>464</v>
      </c>
      <c r="O175" s="13" t="s">
        <v>437</v>
      </c>
      <c r="P175" s="1" t="s">
        <v>35</v>
      </c>
      <c r="Q175" s="1" t="s">
        <v>3</v>
      </c>
    </row>
    <row r="176" spans="1:17">
      <c r="A176" s="1" t="s">
        <v>77</v>
      </c>
      <c r="B176" s="8">
        <v>44796</v>
      </c>
      <c r="C176" s="13" t="s">
        <v>125</v>
      </c>
      <c r="D176" s="1" t="s">
        <v>155</v>
      </c>
      <c r="E176" s="1"/>
      <c r="F176" s="11">
        <v>540</v>
      </c>
      <c r="G176" s="2">
        <v>682</v>
      </c>
      <c r="H176" s="11">
        <v>189</v>
      </c>
      <c r="I176" s="28">
        <f t="shared" si="2"/>
        <v>0.36828</v>
      </c>
      <c r="K176" s="11" t="s">
        <v>1579</v>
      </c>
      <c r="L176" s="1" t="s">
        <v>125</v>
      </c>
      <c r="M176" s="1" t="s">
        <v>466</v>
      </c>
      <c r="N176" s="17" t="s">
        <v>467</v>
      </c>
      <c r="O176" s="13" t="s">
        <v>393</v>
      </c>
      <c r="P176" s="1" t="s">
        <v>41</v>
      </c>
      <c r="Q176" s="1" t="s">
        <v>3</v>
      </c>
    </row>
    <row r="177" spans="1:17">
      <c r="A177" s="1" t="s">
        <v>77</v>
      </c>
      <c r="B177" s="8">
        <v>44796</v>
      </c>
      <c r="C177" s="13" t="s">
        <v>10</v>
      </c>
      <c r="D177" s="1" t="s">
        <v>415</v>
      </c>
      <c r="E177" s="1"/>
      <c r="F177" s="11">
        <v>545</v>
      </c>
      <c r="G177" s="2">
        <v>682</v>
      </c>
      <c r="H177" s="11">
        <v>197</v>
      </c>
      <c r="I177" s="28">
        <f t="shared" si="2"/>
        <v>0.37169000000000002</v>
      </c>
      <c r="K177" s="11" t="s">
        <v>1579</v>
      </c>
      <c r="L177" s="1" t="s">
        <v>10</v>
      </c>
      <c r="M177" s="1" t="s">
        <v>470</v>
      </c>
      <c r="N177" s="13" t="s">
        <v>471</v>
      </c>
      <c r="O177" s="13" t="s">
        <v>416</v>
      </c>
      <c r="P177" s="1" t="s">
        <v>20</v>
      </c>
      <c r="Q177" s="1" t="s">
        <v>3</v>
      </c>
    </row>
    <row r="178" spans="1:17">
      <c r="A178" s="1" t="s">
        <v>77</v>
      </c>
      <c r="B178" s="8">
        <v>44796</v>
      </c>
      <c r="C178" s="13" t="s">
        <v>125</v>
      </c>
      <c r="D178" s="1" t="s">
        <v>155</v>
      </c>
      <c r="E178" s="1"/>
      <c r="F178" s="11">
        <v>540</v>
      </c>
      <c r="G178" s="2">
        <v>682</v>
      </c>
      <c r="H178" s="11">
        <v>187</v>
      </c>
      <c r="I178" s="28">
        <f t="shared" si="2"/>
        <v>0.36828</v>
      </c>
      <c r="K178" s="11" t="s">
        <v>1579</v>
      </c>
      <c r="L178" s="1" t="s">
        <v>125</v>
      </c>
      <c r="M178" s="1" t="s">
        <v>465</v>
      </c>
      <c r="N178" s="13" t="s">
        <v>374</v>
      </c>
      <c r="O178" s="13" t="s">
        <v>393</v>
      </c>
      <c r="P178" s="1" t="s">
        <v>35</v>
      </c>
      <c r="Q178" s="1" t="s">
        <v>3</v>
      </c>
    </row>
    <row r="179" spans="1:17">
      <c r="A179" s="1" t="s">
        <v>77</v>
      </c>
      <c r="B179" s="8">
        <v>44796</v>
      </c>
      <c r="C179" s="13" t="s">
        <v>10</v>
      </c>
      <c r="D179" s="1" t="s">
        <v>415</v>
      </c>
      <c r="E179" s="1"/>
      <c r="F179" s="11">
        <v>545</v>
      </c>
      <c r="G179" s="2">
        <v>682</v>
      </c>
      <c r="H179" s="11">
        <v>195</v>
      </c>
      <c r="I179" s="28">
        <f t="shared" si="2"/>
        <v>0.37169000000000002</v>
      </c>
      <c r="K179" s="11" t="s">
        <v>1579</v>
      </c>
      <c r="L179" s="1" t="s">
        <v>10</v>
      </c>
      <c r="M179" s="1" t="s">
        <v>468</v>
      </c>
      <c r="N179" s="13" t="s">
        <v>469</v>
      </c>
      <c r="O179" s="13" t="s">
        <v>416</v>
      </c>
      <c r="P179" s="1" t="s">
        <v>17</v>
      </c>
      <c r="Q179" s="1" t="s">
        <v>3</v>
      </c>
    </row>
    <row r="180" spans="1:17">
      <c r="A180" s="1" t="s">
        <v>77</v>
      </c>
      <c r="B180" s="8">
        <v>44797</v>
      </c>
      <c r="C180" s="13" t="s">
        <v>125</v>
      </c>
      <c r="D180" s="1" t="s">
        <v>155</v>
      </c>
      <c r="E180" s="1"/>
      <c r="F180" s="11">
        <v>540</v>
      </c>
      <c r="G180" s="2">
        <v>682</v>
      </c>
      <c r="H180" s="11">
        <v>191</v>
      </c>
      <c r="I180" s="28">
        <f t="shared" si="2"/>
        <v>0.36828</v>
      </c>
      <c r="K180" s="11" t="s">
        <v>1579</v>
      </c>
      <c r="L180" s="1" t="s">
        <v>125</v>
      </c>
      <c r="M180" s="1" t="s">
        <v>472</v>
      </c>
      <c r="N180" s="13" t="s">
        <v>473</v>
      </c>
      <c r="O180" s="13" t="s">
        <v>393</v>
      </c>
      <c r="P180" s="1" t="s">
        <v>35</v>
      </c>
      <c r="Q180" s="1" t="s">
        <v>3</v>
      </c>
    </row>
    <row r="181" spans="1:17">
      <c r="A181" s="1" t="s">
        <v>77</v>
      </c>
      <c r="B181" s="8">
        <v>44797</v>
      </c>
      <c r="C181" s="13" t="s">
        <v>125</v>
      </c>
      <c r="D181" s="1" t="s">
        <v>155</v>
      </c>
      <c r="E181" s="1"/>
      <c r="F181" s="11">
        <v>540</v>
      </c>
      <c r="G181" s="2">
        <v>682</v>
      </c>
      <c r="H181" s="11">
        <v>196</v>
      </c>
      <c r="I181" s="28">
        <f t="shared" si="2"/>
        <v>0.36828</v>
      </c>
      <c r="K181" s="11" t="s">
        <v>1579</v>
      </c>
      <c r="L181" s="1" t="s">
        <v>125</v>
      </c>
      <c r="M181" s="1" t="s">
        <v>474</v>
      </c>
      <c r="N181" s="13" t="s">
        <v>475</v>
      </c>
      <c r="O181" s="13" t="s">
        <v>393</v>
      </c>
      <c r="P181" s="1" t="s">
        <v>41</v>
      </c>
      <c r="Q181" s="1" t="s">
        <v>3</v>
      </c>
    </row>
    <row r="182" spans="1:17">
      <c r="A182" s="1" t="s">
        <v>77</v>
      </c>
      <c r="B182" s="8">
        <v>44797</v>
      </c>
      <c r="C182" s="13" t="s">
        <v>10</v>
      </c>
      <c r="D182" s="1" t="s">
        <v>415</v>
      </c>
      <c r="E182" s="1"/>
      <c r="F182" s="11">
        <v>545</v>
      </c>
      <c r="G182" s="2">
        <v>341</v>
      </c>
      <c r="H182" s="11">
        <v>200</v>
      </c>
      <c r="I182" s="28">
        <f t="shared" si="2"/>
        <v>0.18584500000000001</v>
      </c>
      <c r="K182" s="11" t="s">
        <v>1579</v>
      </c>
      <c r="L182" s="1" t="s">
        <v>10</v>
      </c>
      <c r="M182" s="1" t="s">
        <v>476</v>
      </c>
      <c r="N182" s="13" t="s">
        <v>477</v>
      </c>
      <c r="O182" s="13" t="s">
        <v>416</v>
      </c>
      <c r="P182" s="1" t="s">
        <v>17</v>
      </c>
      <c r="Q182" s="1" t="s">
        <v>3</v>
      </c>
    </row>
    <row r="183" spans="1:17">
      <c r="A183" s="1" t="s">
        <v>78</v>
      </c>
      <c r="B183" s="8">
        <v>44798</v>
      </c>
      <c r="C183" s="13" t="s">
        <v>482</v>
      </c>
      <c r="D183" s="1" t="s">
        <v>483</v>
      </c>
      <c r="E183" s="1"/>
      <c r="F183" s="11">
        <v>545</v>
      </c>
      <c r="G183" s="2">
        <v>22</v>
      </c>
      <c r="H183" s="11" t="s">
        <v>299</v>
      </c>
      <c r="I183" s="28">
        <f t="shared" si="2"/>
        <v>1.1990000000000001E-2</v>
      </c>
      <c r="K183" s="11" t="s">
        <v>1579</v>
      </c>
      <c r="L183" s="1" t="s">
        <v>482</v>
      </c>
      <c r="M183" s="1" t="s">
        <v>484</v>
      </c>
      <c r="N183" s="13" t="s">
        <v>485</v>
      </c>
      <c r="O183" s="13" t="s">
        <v>486</v>
      </c>
      <c r="P183" s="1" t="s">
        <v>17</v>
      </c>
      <c r="Q183" s="1" t="s">
        <v>2</v>
      </c>
    </row>
    <row r="184" spans="1:17">
      <c r="A184" s="1" t="s">
        <v>77</v>
      </c>
      <c r="B184" s="8">
        <v>44798</v>
      </c>
      <c r="C184" s="13" t="s">
        <v>125</v>
      </c>
      <c r="D184" s="1" t="s">
        <v>155</v>
      </c>
      <c r="E184" s="1"/>
      <c r="F184" s="11">
        <v>545</v>
      </c>
      <c r="G184" s="2">
        <v>682</v>
      </c>
      <c r="H184" s="11">
        <v>201</v>
      </c>
      <c r="I184" s="28">
        <f t="shared" si="2"/>
        <v>0.37169000000000002</v>
      </c>
      <c r="K184" s="11" t="s">
        <v>1579</v>
      </c>
      <c r="L184" s="1" t="s">
        <v>125</v>
      </c>
      <c r="M184" s="1" t="s">
        <v>480</v>
      </c>
      <c r="N184" s="13" t="s">
        <v>481</v>
      </c>
      <c r="O184" s="13" t="s">
        <v>393</v>
      </c>
      <c r="P184" s="1" t="s">
        <v>41</v>
      </c>
      <c r="Q184" s="1" t="s">
        <v>3</v>
      </c>
    </row>
    <row r="185" spans="1:17">
      <c r="A185" s="1" t="s">
        <v>77</v>
      </c>
      <c r="B185" s="8">
        <v>44798</v>
      </c>
      <c r="C185" s="13" t="s">
        <v>125</v>
      </c>
      <c r="D185" s="1" t="s">
        <v>155</v>
      </c>
      <c r="E185" s="1"/>
      <c r="F185" s="11">
        <v>545</v>
      </c>
      <c r="G185" s="2">
        <v>682</v>
      </c>
      <c r="H185" s="11">
        <v>199</v>
      </c>
      <c r="I185" s="28">
        <f t="shared" si="2"/>
        <v>0.37169000000000002</v>
      </c>
      <c r="K185" s="11" t="s">
        <v>1579</v>
      </c>
      <c r="L185" s="1" t="s">
        <v>125</v>
      </c>
      <c r="M185" s="1" t="s">
        <v>478</v>
      </c>
      <c r="N185" s="13" t="s">
        <v>479</v>
      </c>
      <c r="O185" s="13" t="s">
        <v>393</v>
      </c>
      <c r="P185" s="1" t="s">
        <v>35</v>
      </c>
      <c r="Q185" s="1" t="s">
        <v>3</v>
      </c>
    </row>
    <row r="186" spans="1:17">
      <c r="A186" s="1" t="s">
        <v>78</v>
      </c>
      <c r="B186" s="8">
        <v>44799</v>
      </c>
      <c r="C186" s="13" t="s">
        <v>489</v>
      </c>
      <c r="D186" s="1" t="s">
        <v>490</v>
      </c>
      <c r="E186" s="1"/>
      <c r="F186" s="11">
        <v>535</v>
      </c>
      <c r="G186" s="2">
        <v>353</v>
      </c>
      <c r="H186" s="11" t="s">
        <v>299</v>
      </c>
      <c r="I186" s="28">
        <f t="shared" si="2"/>
        <v>0.188855</v>
      </c>
      <c r="K186" s="11" t="s">
        <v>1579</v>
      </c>
      <c r="L186" s="1" t="s">
        <v>491</v>
      </c>
      <c r="M186" s="1" t="s">
        <v>493</v>
      </c>
      <c r="N186" s="13" t="s">
        <v>492</v>
      </c>
      <c r="O186" s="13" t="s">
        <v>494</v>
      </c>
      <c r="P186" s="1" t="s">
        <v>17</v>
      </c>
      <c r="Q186" s="1" t="s">
        <v>2</v>
      </c>
    </row>
    <row r="187" spans="1:17">
      <c r="A187" s="1" t="s">
        <v>77</v>
      </c>
      <c r="B187" s="8">
        <v>44799</v>
      </c>
      <c r="C187" s="13" t="s">
        <v>125</v>
      </c>
      <c r="D187" s="1" t="s">
        <v>155</v>
      </c>
      <c r="E187" s="1"/>
      <c r="F187" s="11">
        <v>540</v>
      </c>
      <c r="G187" s="2">
        <v>682</v>
      </c>
      <c r="H187" s="11">
        <v>198</v>
      </c>
      <c r="I187" s="28">
        <f t="shared" si="2"/>
        <v>0.36828</v>
      </c>
      <c r="K187" s="11" t="s">
        <v>1579</v>
      </c>
      <c r="L187" s="1" t="s">
        <v>125</v>
      </c>
      <c r="M187" s="1" t="s">
        <v>451</v>
      </c>
      <c r="N187" s="13" t="s">
        <v>321</v>
      </c>
      <c r="O187" s="13" t="s">
        <v>393</v>
      </c>
      <c r="P187" s="1" t="s">
        <v>35</v>
      </c>
      <c r="Q187" s="1" t="s">
        <v>3</v>
      </c>
    </row>
    <row r="188" spans="1:17">
      <c r="A188" s="1" t="s">
        <v>77</v>
      </c>
      <c r="B188" s="8">
        <v>44799</v>
      </c>
      <c r="C188" s="13" t="s">
        <v>125</v>
      </c>
      <c r="D188" s="1" t="s">
        <v>155</v>
      </c>
      <c r="E188" s="1"/>
      <c r="F188" s="11">
        <v>540</v>
      </c>
      <c r="G188" s="2">
        <v>682</v>
      </c>
      <c r="H188" s="11">
        <v>202</v>
      </c>
      <c r="I188" s="28">
        <f t="shared" si="2"/>
        <v>0.36828</v>
      </c>
      <c r="K188" s="11" t="s">
        <v>1579</v>
      </c>
      <c r="L188" s="1" t="s">
        <v>125</v>
      </c>
      <c r="M188" s="1" t="s">
        <v>487</v>
      </c>
      <c r="N188" s="13" t="s">
        <v>488</v>
      </c>
      <c r="O188" s="13" t="s">
        <v>393</v>
      </c>
      <c r="P188" s="1" t="s">
        <v>41</v>
      </c>
      <c r="Q188" s="1" t="s">
        <v>3</v>
      </c>
    </row>
    <row r="189" spans="1:17">
      <c r="A189" s="1" t="s">
        <v>77</v>
      </c>
      <c r="B189" s="8">
        <v>44800</v>
      </c>
      <c r="C189" s="13" t="s">
        <v>125</v>
      </c>
      <c r="D189" s="1" t="s">
        <v>155</v>
      </c>
      <c r="E189" s="1"/>
      <c r="F189" s="11">
        <v>540</v>
      </c>
      <c r="G189" s="2">
        <v>682</v>
      </c>
      <c r="H189" s="11">
        <v>206</v>
      </c>
      <c r="I189" s="28">
        <f t="shared" si="2"/>
        <v>0.36828</v>
      </c>
      <c r="K189" s="11" t="s">
        <v>1579</v>
      </c>
      <c r="L189" s="1" t="s">
        <v>125</v>
      </c>
      <c r="M189" s="1" t="s">
        <v>495</v>
      </c>
      <c r="N189" s="13" t="s">
        <v>496</v>
      </c>
      <c r="O189" s="13" t="s">
        <v>393</v>
      </c>
      <c r="P189" s="1" t="s">
        <v>41</v>
      </c>
      <c r="Q189" s="1" t="s">
        <v>3</v>
      </c>
    </row>
    <row r="190" spans="1:17">
      <c r="A190" s="1" t="s">
        <v>77</v>
      </c>
      <c r="B190" s="8">
        <v>44800</v>
      </c>
      <c r="C190" s="13" t="s">
        <v>125</v>
      </c>
      <c r="D190" s="1" t="s">
        <v>155</v>
      </c>
      <c r="E190" s="1"/>
      <c r="F190" s="11">
        <v>540</v>
      </c>
      <c r="G190" s="2">
        <v>682</v>
      </c>
      <c r="H190" s="11">
        <v>204</v>
      </c>
      <c r="I190" s="28">
        <f t="shared" si="2"/>
        <v>0.36828</v>
      </c>
      <c r="K190" s="11" t="s">
        <v>1579</v>
      </c>
      <c r="L190" s="1" t="s">
        <v>125</v>
      </c>
      <c r="M190" s="1" t="s">
        <v>455</v>
      </c>
      <c r="N190" s="13" t="s">
        <v>456</v>
      </c>
      <c r="O190" s="13" t="s">
        <v>393</v>
      </c>
      <c r="P190" s="1" t="s">
        <v>35</v>
      </c>
      <c r="Q190" s="1" t="s">
        <v>3</v>
      </c>
    </row>
    <row r="191" spans="1:17">
      <c r="A191" s="1" t="s">
        <v>77</v>
      </c>
      <c r="B191" s="8">
        <v>44802</v>
      </c>
      <c r="C191" t="s">
        <v>125</v>
      </c>
      <c r="D191" s="1" t="s">
        <v>155</v>
      </c>
      <c r="E191" s="1"/>
      <c r="F191" s="11">
        <v>545</v>
      </c>
      <c r="G191" s="2">
        <v>682</v>
      </c>
      <c r="H191" s="11">
        <v>208</v>
      </c>
      <c r="I191" s="28">
        <f t="shared" si="2"/>
        <v>0.37169000000000002</v>
      </c>
      <c r="K191" s="11" t="s">
        <v>1579</v>
      </c>
      <c r="L191" s="1" t="s">
        <v>125</v>
      </c>
      <c r="M191" s="1" t="s">
        <v>502</v>
      </c>
      <c r="N191" s="13" t="s">
        <v>503</v>
      </c>
      <c r="O191" s="13" t="s">
        <v>393</v>
      </c>
      <c r="P191" s="1" t="s">
        <v>20</v>
      </c>
      <c r="Q191" s="1" t="s">
        <v>3</v>
      </c>
    </row>
    <row r="192" spans="1:17">
      <c r="A192" s="1" t="s">
        <v>77</v>
      </c>
      <c r="B192" s="8">
        <v>44802</v>
      </c>
      <c r="C192" s="13" t="s">
        <v>125</v>
      </c>
      <c r="D192" t="s">
        <v>155</v>
      </c>
      <c r="F192" s="11">
        <v>545</v>
      </c>
      <c r="G192" s="2">
        <v>682</v>
      </c>
      <c r="H192" s="11">
        <v>207</v>
      </c>
      <c r="I192" s="28">
        <f t="shared" si="2"/>
        <v>0.37169000000000002</v>
      </c>
      <c r="K192" s="11" t="s">
        <v>1579</v>
      </c>
      <c r="L192" s="1" t="s">
        <v>125</v>
      </c>
      <c r="M192" s="1" t="s">
        <v>500</v>
      </c>
      <c r="N192" s="13" t="s">
        <v>501</v>
      </c>
      <c r="O192" s="13" t="s">
        <v>393</v>
      </c>
      <c r="P192" s="1" t="s">
        <v>17</v>
      </c>
      <c r="Q192" s="1" t="s">
        <v>3</v>
      </c>
    </row>
    <row r="193" spans="1:17">
      <c r="A193" s="1" t="s">
        <v>77</v>
      </c>
      <c r="B193" s="8">
        <v>44802</v>
      </c>
      <c r="C193" s="13" t="s">
        <v>125</v>
      </c>
      <c r="D193" s="1" t="s">
        <v>155</v>
      </c>
      <c r="E193" s="1"/>
      <c r="F193" s="11">
        <v>545</v>
      </c>
      <c r="G193" s="2">
        <v>682</v>
      </c>
      <c r="H193" s="11">
        <v>203</v>
      </c>
      <c r="I193" s="28">
        <f t="shared" si="2"/>
        <v>0.37169000000000002</v>
      </c>
      <c r="K193" s="11" t="s">
        <v>1579</v>
      </c>
      <c r="L193" s="1" t="s">
        <v>125</v>
      </c>
      <c r="M193" s="1" t="s">
        <v>327</v>
      </c>
      <c r="N193" s="12" t="s">
        <v>497</v>
      </c>
      <c r="O193" s="13" t="s">
        <v>393</v>
      </c>
      <c r="P193" s="1" t="s">
        <v>35</v>
      </c>
      <c r="Q193" s="1" t="s">
        <v>3</v>
      </c>
    </row>
    <row r="194" spans="1:17">
      <c r="A194" s="1" t="s">
        <v>77</v>
      </c>
      <c r="B194" s="8">
        <v>44802</v>
      </c>
      <c r="C194" t="s">
        <v>125</v>
      </c>
      <c r="D194" s="1" t="s">
        <v>155</v>
      </c>
      <c r="E194" s="1"/>
      <c r="F194" s="11">
        <v>545</v>
      </c>
      <c r="G194" s="2">
        <v>682</v>
      </c>
      <c r="H194" s="11">
        <v>209</v>
      </c>
      <c r="I194" s="28">
        <f t="shared" si="2"/>
        <v>0.37169000000000002</v>
      </c>
      <c r="K194" s="11" t="s">
        <v>1579</v>
      </c>
      <c r="L194" s="1" t="s">
        <v>125</v>
      </c>
      <c r="M194" s="1" t="s">
        <v>504</v>
      </c>
      <c r="N194" s="13" t="s">
        <v>505</v>
      </c>
      <c r="O194" s="13" t="s">
        <v>393</v>
      </c>
      <c r="P194" s="1" t="s">
        <v>23</v>
      </c>
      <c r="Q194" s="1" t="s">
        <v>3</v>
      </c>
    </row>
    <row r="195" spans="1:17">
      <c r="A195" s="1" t="s">
        <v>77</v>
      </c>
      <c r="B195" s="8">
        <v>44802</v>
      </c>
      <c r="C195" s="13" t="s">
        <v>125</v>
      </c>
      <c r="D195" s="1" t="s">
        <v>155</v>
      </c>
      <c r="E195" s="1"/>
      <c r="F195" s="11">
        <v>545</v>
      </c>
      <c r="G195" s="2">
        <v>682</v>
      </c>
      <c r="H195" s="11">
        <v>205</v>
      </c>
      <c r="I195" s="28">
        <f t="shared" ref="I195:I258" si="3">F195*G195/1000000</f>
        <v>0.37169000000000002</v>
      </c>
      <c r="K195" s="11" t="s">
        <v>1579</v>
      </c>
      <c r="L195" s="1" t="s">
        <v>125</v>
      </c>
      <c r="M195" s="1" t="s">
        <v>498</v>
      </c>
      <c r="N195" s="13" t="s">
        <v>499</v>
      </c>
      <c r="O195" s="13" t="s">
        <v>393</v>
      </c>
      <c r="P195" s="1" t="s">
        <v>41</v>
      </c>
      <c r="Q195" s="1" t="s">
        <v>3</v>
      </c>
    </row>
    <row r="196" spans="1:17">
      <c r="A196" s="1" t="s">
        <v>77</v>
      </c>
      <c r="B196" s="8">
        <v>44804</v>
      </c>
      <c r="C196" t="s">
        <v>112</v>
      </c>
      <c r="D196" s="1" t="s">
        <v>424</v>
      </c>
      <c r="E196" s="1"/>
      <c r="F196" s="11">
        <v>545</v>
      </c>
      <c r="G196" s="2">
        <v>682</v>
      </c>
      <c r="H196" s="11">
        <v>211</v>
      </c>
      <c r="I196" s="28">
        <f t="shared" si="3"/>
        <v>0.37169000000000002</v>
      </c>
      <c r="K196" s="11" t="s">
        <v>1579</v>
      </c>
      <c r="L196" s="1" t="s">
        <v>112</v>
      </c>
      <c r="M196" s="1" t="s">
        <v>508</v>
      </c>
      <c r="N196" s="13" t="s">
        <v>509</v>
      </c>
      <c r="O196" s="13" t="s">
        <v>421</v>
      </c>
      <c r="P196" s="1" t="s">
        <v>17</v>
      </c>
      <c r="Q196" s="1" t="s">
        <v>3</v>
      </c>
    </row>
    <row r="197" spans="1:17">
      <c r="A197" s="1" t="s">
        <v>77</v>
      </c>
      <c r="B197" s="8">
        <v>44804</v>
      </c>
      <c r="C197" t="s">
        <v>112</v>
      </c>
      <c r="D197" s="1" t="s">
        <v>424</v>
      </c>
      <c r="E197" s="1"/>
      <c r="F197" s="11">
        <v>545</v>
      </c>
      <c r="G197" s="2">
        <v>682</v>
      </c>
      <c r="H197" s="11">
        <v>214</v>
      </c>
      <c r="I197" s="28">
        <f t="shared" si="3"/>
        <v>0.37169000000000002</v>
      </c>
      <c r="K197" s="11" t="s">
        <v>1579</v>
      </c>
      <c r="L197" s="1" t="s">
        <v>112</v>
      </c>
      <c r="M197" s="15" t="s">
        <v>508</v>
      </c>
      <c r="N197" t="s">
        <v>509</v>
      </c>
      <c r="O197" t="s">
        <v>421</v>
      </c>
      <c r="P197" s="1" t="s">
        <v>23</v>
      </c>
      <c r="Q197" s="1" t="s">
        <v>3</v>
      </c>
    </row>
    <row r="198" spans="1:17">
      <c r="A198" s="1" t="s">
        <v>77</v>
      </c>
      <c r="B198" s="8">
        <v>44804</v>
      </c>
      <c r="C198" t="s">
        <v>125</v>
      </c>
      <c r="D198" s="1" t="s">
        <v>155</v>
      </c>
      <c r="E198" s="1"/>
      <c r="F198" s="11">
        <v>540</v>
      </c>
      <c r="G198" s="2">
        <v>682</v>
      </c>
      <c r="H198" s="11">
        <v>210</v>
      </c>
      <c r="I198" s="28">
        <f t="shared" si="3"/>
        <v>0.36828</v>
      </c>
      <c r="K198" s="11" t="s">
        <v>1579</v>
      </c>
      <c r="L198" s="1" t="s">
        <v>125</v>
      </c>
      <c r="M198" s="1" t="s">
        <v>506</v>
      </c>
      <c r="N198" s="13" t="s">
        <v>507</v>
      </c>
      <c r="O198" s="13" t="s">
        <v>393</v>
      </c>
      <c r="P198" s="1" t="s">
        <v>35</v>
      </c>
      <c r="Q198" s="1" t="s">
        <v>3</v>
      </c>
    </row>
    <row r="199" spans="1:17">
      <c r="A199" s="1" t="s">
        <v>78</v>
      </c>
      <c r="B199" s="8">
        <v>44804</v>
      </c>
      <c r="C199" t="s">
        <v>203</v>
      </c>
      <c r="D199" s="1" t="s">
        <v>511</v>
      </c>
      <c r="E199" s="1"/>
      <c r="F199" s="11">
        <v>545</v>
      </c>
      <c r="G199" s="2">
        <v>682</v>
      </c>
      <c r="H199" s="11" t="s">
        <v>299</v>
      </c>
      <c r="I199" s="28">
        <f t="shared" si="3"/>
        <v>0.37169000000000002</v>
      </c>
      <c r="K199" s="11" t="s">
        <v>1579</v>
      </c>
      <c r="L199" s="1" t="s">
        <v>203</v>
      </c>
      <c r="M199" s="1" t="s">
        <v>512</v>
      </c>
      <c r="N199" t="s">
        <v>513</v>
      </c>
      <c r="O199" t="s">
        <v>207</v>
      </c>
      <c r="P199" s="1" t="s">
        <v>26</v>
      </c>
      <c r="Q199" s="1" t="s">
        <v>2</v>
      </c>
    </row>
    <row r="200" spans="1:17">
      <c r="A200" s="1" t="s">
        <v>77</v>
      </c>
      <c r="B200" s="8">
        <v>44804</v>
      </c>
      <c r="C200" t="s">
        <v>125</v>
      </c>
      <c r="D200" s="1" t="s">
        <v>155</v>
      </c>
      <c r="E200" s="1"/>
      <c r="F200" s="11">
        <v>540</v>
      </c>
      <c r="G200" s="2">
        <v>682</v>
      </c>
      <c r="H200" s="11">
        <v>213</v>
      </c>
      <c r="I200" s="28">
        <f t="shared" si="3"/>
        <v>0.36828</v>
      </c>
      <c r="K200" s="11" t="s">
        <v>1579</v>
      </c>
      <c r="L200" s="1" t="s">
        <v>125</v>
      </c>
      <c r="M200" s="1" t="s">
        <v>451</v>
      </c>
      <c r="N200" s="13" t="s">
        <v>321</v>
      </c>
      <c r="O200" s="13" t="s">
        <v>393</v>
      </c>
      <c r="P200" s="1" t="s">
        <v>41</v>
      </c>
      <c r="Q200" s="1" t="s">
        <v>3</v>
      </c>
    </row>
    <row r="201" spans="1:17">
      <c r="A201" s="1" t="s">
        <v>77</v>
      </c>
      <c r="B201" s="8">
        <v>44804</v>
      </c>
      <c r="C201" t="s">
        <v>112</v>
      </c>
      <c r="D201" t="s">
        <v>424</v>
      </c>
      <c r="F201" s="11">
        <v>545</v>
      </c>
      <c r="G201" s="2">
        <v>682</v>
      </c>
      <c r="H201" s="11">
        <v>212</v>
      </c>
      <c r="I201" s="28">
        <f t="shared" si="3"/>
        <v>0.37169000000000002</v>
      </c>
      <c r="K201" s="11" t="s">
        <v>1579</v>
      </c>
      <c r="L201" s="1" t="s">
        <v>112</v>
      </c>
      <c r="M201" s="1" t="s">
        <v>510</v>
      </c>
      <c r="N201" s="13" t="s">
        <v>194</v>
      </c>
      <c r="O201" s="13" t="s">
        <v>421</v>
      </c>
      <c r="P201" s="1" t="s">
        <v>20</v>
      </c>
      <c r="Q201" s="1" t="s">
        <v>3</v>
      </c>
    </row>
    <row r="202" spans="1:17">
      <c r="A202" s="1" t="s">
        <v>78</v>
      </c>
      <c r="B202" s="8">
        <v>44805</v>
      </c>
      <c r="C202" t="s">
        <v>306</v>
      </c>
      <c r="D202" s="1" t="s">
        <v>515</v>
      </c>
      <c r="E202" s="1"/>
      <c r="F202" s="11">
        <v>540</v>
      </c>
      <c r="G202" s="2">
        <v>39</v>
      </c>
      <c r="H202" s="11" t="s">
        <v>299</v>
      </c>
      <c r="I202" s="28">
        <f t="shared" si="3"/>
        <v>2.1059999999999999E-2</v>
      </c>
      <c r="K202" s="11" t="s">
        <v>1579</v>
      </c>
      <c r="L202" s="1" t="s">
        <v>306</v>
      </c>
      <c r="M202" s="1" t="s">
        <v>310</v>
      </c>
      <c r="N202" t="s">
        <v>309</v>
      </c>
      <c r="O202" t="s">
        <v>516</v>
      </c>
      <c r="P202" s="1" t="s">
        <v>41</v>
      </c>
      <c r="Q202" s="1" t="s">
        <v>2</v>
      </c>
    </row>
    <row r="203" spans="1:17">
      <c r="A203" s="1" t="s">
        <v>78</v>
      </c>
      <c r="B203" s="8">
        <v>44805</v>
      </c>
      <c r="C203" t="s">
        <v>517</v>
      </c>
      <c r="D203" s="1" t="s">
        <v>518</v>
      </c>
      <c r="E203" s="1"/>
      <c r="F203" s="11">
        <v>540</v>
      </c>
      <c r="G203" s="2">
        <v>11</v>
      </c>
      <c r="H203" s="11" t="s">
        <v>299</v>
      </c>
      <c r="I203" s="28">
        <f t="shared" si="3"/>
        <v>5.94E-3</v>
      </c>
      <c r="K203" s="11" t="s">
        <v>1579</v>
      </c>
      <c r="L203" s="1" t="s">
        <v>517</v>
      </c>
      <c r="M203" s="1" t="s">
        <v>519</v>
      </c>
      <c r="N203" t="s">
        <v>520</v>
      </c>
      <c r="O203" t="s">
        <v>521</v>
      </c>
      <c r="P203" s="1" t="s">
        <v>17</v>
      </c>
      <c r="Q203" s="1" t="s">
        <v>2</v>
      </c>
    </row>
    <row r="204" spans="1:17">
      <c r="A204" s="1" t="s">
        <v>77</v>
      </c>
      <c r="B204" s="8">
        <v>44805</v>
      </c>
      <c r="C204" t="s">
        <v>125</v>
      </c>
      <c r="D204" s="1" t="s">
        <v>155</v>
      </c>
      <c r="E204" s="1"/>
      <c r="F204" s="11">
        <v>545</v>
      </c>
      <c r="G204" s="2">
        <v>682</v>
      </c>
      <c r="H204" s="11">
        <v>215</v>
      </c>
      <c r="I204" s="28">
        <f t="shared" si="3"/>
        <v>0.37169000000000002</v>
      </c>
      <c r="K204" s="11" t="s">
        <v>1579</v>
      </c>
      <c r="L204" s="1" t="s">
        <v>125</v>
      </c>
      <c r="M204" s="1" t="s">
        <v>495</v>
      </c>
      <c r="N204" t="s">
        <v>514</v>
      </c>
      <c r="O204" t="s">
        <v>393</v>
      </c>
      <c r="P204" s="1" t="s">
        <v>35</v>
      </c>
      <c r="Q204" s="1" t="s">
        <v>3</v>
      </c>
    </row>
    <row r="205" spans="1:17">
      <c r="A205" s="1" t="s">
        <v>77</v>
      </c>
      <c r="B205" s="8">
        <v>44806</v>
      </c>
      <c r="C205" t="s">
        <v>125</v>
      </c>
      <c r="D205" s="1" t="s">
        <v>155</v>
      </c>
      <c r="E205" s="1"/>
      <c r="F205" s="11">
        <v>545</v>
      </c>
      <c r="G205" s="2">
        <v>682</v>
      </c>
      <c r="H205" s="11">
        <v>217</v>
      </c>
      <c r="I205" s="28">
        <f t="shared" si="3"/>
        <v>0.37169000000000002</v>
      </c>
      <c r="K205" s="11" t="s">
        <v>1579</v>
      </c>
      <c r="L205" s="1" t="s">
        <v>125</v>
      </c>
      <c r="M205" s="1" t="s">
        <v>524</v>
      </c>
      <c r="N205" t="s">
        <v>525</v>
      </c>
      <c r="O205" t="s">
        <v>393</v>
      </c>
      <c r="P205" s="1" t="s">
        <v>35</v>
      </c>
      <c r="Q205" s="1" t="s">
        <v>3</v>
      </c>
    </row>
    <row r="206" spans="1:17">
      <c r="A206" s="1" t="s">
        <v>77</v>
      </c>
      <c r="B206" s="8">
        <v>44806</v>
      </c>
      <c r="C206" t="s">
        <v>125</v>
      </c>
      <c r="D206" s="1" t="s">
        <v>155</v>
      </c>
      <c r="E206" s="1"/>
      <c r="F206" s="11">
        <v>540</v>
      </c>
      <c r="G206" s="2">
        <v>682</v>
      </c>
      <c r="H206" s="11">
        <v>216</v>
      </c>
      <c r="I206" s="28">
        <f t="shared" si="3"/>
        <v>0.36828</v>
      </c>
      <c r="K206" s="11" t="s">
        <v>1579</v>
      </c>
      <c r="L206" s="1" t="s">
        <v>125</v>
      </c>
      <c r="M206" s="1" t="s">
        <v>457</v>
      </c>
      <c r="N206" t="s">
        <v>458</v>
      </c>
      <c r="O206" t="s">
        <v>393</v>
      </c>
      <c r="P206" s="1" t="s">
        <v>17</v>
      </c>
      <c r="Q206" s="1" t="s">
        <v>3</v>
      </c>
    </row>
    <row r="207" spans="1:17">
      <c r="A207" s="1" t="s">
        <v>77</v>
      </c>
      <c r="B207" s="8">
        <v>44806</v>
      </c>
      <c r="C207" t="s">
        <v>125</v>
      </c>
      <c r="D207" s="1" t="s">
        <v>155</v>
      </c>
      <c r="E207" s="1"/>
      <c r="F207" s="11">
        <v>545</v>
      </c>
      <c r="G207" s="2">
        <v>682</v>
      </c>
      <c r="H207" s="11">
        <v>221</v>
      </c>
      <c r="I207" s="28">
        <f t="shared" si="3"/>
        <v>0.37169000000000002</v>
      </c>
      <c r="K207" s="11" t="s">
        <v>1579</v>
      </c>
      <c r="L207" s="1" t="s">
        <v>125</v>
      </c>
      <c r="M207" s="1" t="s">
        <v>327</v>
      </c>
      <c r="N207" t="s">
        <v>497</v>
      </c>
      <c r="O207" t="s">
        <v>393</v>
      </c>
      <c r="P207" s="1" t="s">
        <v>20</v>
      </c>
      <c r="Q207" s="1" t="s">
        <v>3</v>
      </c>
    </row>
    <row r="208" spans="1:17">
      <c r="A208" s="1" t="s">
        <v>78</v>
      </c>
      <c r="B208" s="8">
        <v>44806</v>
      </c>
      <c r="C208" t="s">
        <v>203</v>
      </c>
      <c r="D208" t="s">
        <v>511</v>
      </c>
      <c r="F208" s="11">
        <v>545</v>
      </c>
      <c r="G208" s="2">
        <v>93</v>
      </c>
      <c r="H208" s="11" t="s">
        <v>299</v>
      </c>
      <c r="I208" s="28">
        <f t="shared" si="3"/>
        <v>5.0685000000000001E-2</v>
      </c>
      <c r="K208" s="11" t="s">
        <v>1579</v>
      </c>
      <c r="L208" s="1" t="s">
        <v>203</v>
      </c>
      <c r="M208" s="1" t="s">
        <v>526</v>
      </c>
      <c r="N208" t="s">
        <v>527</v>
      </c>
      <c r="O208" t="s">
        <v>207</v>
      </c>
      <c r="P208" s="1" t="s">
        <v>23</v>
      </c>
      <c r="Q208" s="1" t="s">
        <v>2</v>
      </c>
    </row>
    <row r="209" spans="1:17">
      <c r="A209" s="1" t="s">
        <v>77</v>
      </c>
      <c r="B209" s="8">
        <v>44806</v>
      </c>
      <c r="C209" t="s">
        <v>125</v>
      </c>
      <c r="D209" t="s">
        <v>155</v>
      </c>
      <c r="F209" s="11">
        <v>545</v>
      </c>
      <c r="G209" s="2">
        <v>682</v>
      </c>
      <c r="H209" s="11">
        <v>218</v>
      </c>
      <c r="I209" s="28">
        <f t="shared" si="3"/>
        <v>0.37169000000000002</v>
      </c>
      <c r="K209" s="11" t="s">
        <v>1579</v>
      </c>
      <c r="L209" s="1" t="s">
        <v>125</v>
      </c>
      <c r="M209" s="1" t="s">
        <v>522</v>
      </c>
      <c r="N209" t="s">
        <v>523</v>
      </c>
      <c r="O209" t="s">
        <v>393</v>
      </c>
      <c r="P209" s="1" t="s">
        <v>41</v>
      </c>
      <c r="Q209" s="1" t="s">
        <v>3</v>
      </c>
    </row>
    <row r="210" spans="1:17">
      <c r="A210" s="1" t="s">
        <v>77</v>
      </c>
      <c r="B210" s="8">
        <v>44809</v>
      </c>
      <c r="C210" t="s">
        <v>125</v>
      </c>
      <c r="D210" s="1" t="s">
        <v>155</v>
      </c>
      <c r="E210" s="1"/>
      <c r="F210" s="11">
        <v>545</v>
      </c>
      <c r="G210" s="2">
        <v>682</v>
      </c>
      <c r="H210" s="11">
        <v>223</v>
      </c>
      <c r="I210" s="28">
        <f t="shared" si="3"/>
        <v>0.37169000000000002</v>
      </c>
      <c r="K210" s="11" t="s">
        <v>1579</v>
      </c>
      <c r="L210" s="1" t="s">
        <v>125</v>
      </c>
      <c r="M210" s="1" t="s">
        <v>528</v>
      </c>
      <c r="N210" t="s">
        <v>529</v>
      </c>
      <c r="O210" t="s">
        <v>393</v>
      </c>
      <c r="P210" s="1" t="s">
        <v>17</v>
      </c>
      <c r="Q210" s="1" t="s">
        <v>3</v>
      </c>
    </row>
    <row r="211" spans="1:17">
      <c r="A211" s="1" t="s">
        <v>77</v>
      </c>
      <c r="B211" s="8">
        <v>44809</v>
      </c>
      <c r="C211" t="s">
        <v>125</v>
      </c>
      <c r="D211" s="1" t="s">
        <v>155</v>
      </c>
      <c r="E211" s="1"/>
      <c r="F211" s="11">
        <v>545</v>
      </c>
      <c r="G211" s="2">
        <v>682</v>
      </c>
      <c r="H211" s="11">
        <v>222</v>
      </c>
      <c r="I211" s="28">
        <f t="shared" si="3"/>
        <v>0.37169000000000002</v>
      </c>
      <c r="K211" s="11" t="s">
        <v>1579</v>
      </c>
      <c r="L211" s="1" t="s">
        <v>125</v>
      </c>
      <c r="M211" s="1" t="s">
        <v>330</v>
      </c>
      <c r="N211" t="s">
        <v>530</v>
      </c>
      <c r="O211" t="s">
        <v>393</v>
      </c>
      <c r="P211" s="1" t="s">
        <v>41</v>
      </c>
      <c r="Q211" s="1" t="s">
        <v>3</v>
      </c>
    </row>
    <row r="212" spans="1:17">
      <c r="A212" s="1" t="s">
        <v>77</v>
      </c>
      <c r="B212" s="8">
        <v>44809</v>
      </c>
      <c r="C212" t="s">
        <v>125</v>
      </c>
      <c r="D212" s="1" t="s">
        <v>155</v>
      </c>
      <c r="E212" s="1"/>
      <c r="F212" s="11">
        <v>545</v>
      </c>
      <c r="G212" s="2">
        <v>682</v>
      </c>
      <c r="H212" s="11">
        <v>220</v>
      </c>
      <c r="I212" s="28">
        <f t="shared" si="3"/>
        <v>0.37169000000000002</v>
      </c>
      <c r="K212" s="11" t="s">
        <v>1579</v>
      </c>
      <c r="L212" s="1" t="s">
        <v>125</v>
      </c>
      <c r="M212" s="1" t="s">
        <v>451</v>
      </c>
      <c r="N212" t="s">
        <v>321</v>
      </c>
      <c r="O212" t="s">
        <v>393</v>
      </c>
      <c r="P212" s="1" t="s">
        <v>35</v>
      </c>
      <c r="Q212" s="1" t="s">
        <v>3</v>
      </c>
    </row>
    <row r="213" spans="1:17">
      <c r="A213" s="1" t="s">
        <v>77</v>
      </c>
      <c r="B213" s="8">
        <v>44810</v>
      </c>
      <c r="C213" t="s">
        <v>125</v>
      </c>
      <c r="D213" s="1" t="s">
        <v>155</v>
      </c>
      <c r="E213" s="1"/>
      <c r="F213" s="11">
        <v>540</v>
      </c>
      <c r="G213" s="2">
        <v>682</v>
      </c>
      <c r="H213" s="11">
        <v>225</v>
      </c>
      <c r="I213" s="28">
        <f t="shared" si="3"/>
        <v>0.36828</v>
      </c>
      <c r="K213" s="11" t="s">
        <v>1579</v>
      </c>
      <c r="L213" s="1" t="s">
        <v>125</v>
      </c>
      <c r="M213" s="1" t="s">
        <v>534</v>
      </c>
      <c r="N213" t="s">
        <v>535</v>
      </c>
      <c r="O213" t="s">
        <v>393</v>
      </c>
      <c r="P213" s="1" t="s">
        <v>17</v>
      </c>
      <c r="Q213" s="1" t="s">
        <v>3</v>
      </c>
    </row>
    <row r="214" spans="1:17">
      <c r="A214" s="1" t="s">
        <v>77</v>
      </c>
      <c r="B214" s="8">
        <v>44810</v>
      </c>
      <c r="C214" t="s">
        <v>125</v>
      </c>
      <c r="D214" s="1" t="s">
        <v>155</v>
      </c>
      <c r="E214" s="1"/>
      <c r="F214" s="11">
        <v>540</v>
      </c>
      <c r="G214" s="2">
        <v>682</v>
      </c>
      <c r="H214" s="11">
        <v>224</v>
      </c>
      <c r="I214" s="28">
        <f t="shared" si="3"/>
        <v>0.36828</v>
      </c>
      <c r="K214" s="11" t="s">
        <v>1579</v>
      </c>
      <c r="L214" s="1" t="s">
        <v>125</v>
      </c>
      <c r="M214" s="1" t="s">
        <v>474</v>
      </c>
      <c r="N214" t="s">
        <v>533</v>
      </c>
      <c r="O214" t="s">
        <v>393</v>
      </c>
      <c r="P214" s="1" t="s">
        <v>41</v>
      </c>
      <c r="Q214" s="1" t="s">
        <v>3</v>
      </c>
    </row>
    <row r="215" spans="1:17">
      <c r="A215" s="1" t="s">
        <v>78</v>
      </c>
      <c r="B215" s="8">
        <v>44810</v>
      </c>
      <c r="C215" t="s">
        <v>536</v>
      </c>
      <c r="D215" s="1" t="s">
        <v>537</v>
      </c>
      <c r="E215" s="1"/>
      <c r="F215" s="11">
        <v>545</v>
      </c>
      <c r="G215" s="2">
        <v>682</v>
      </c>
      <c r="H215" s="11" t="s">
        <v>299</v>
      </c>
      <c r="I215" s="28">
        <f t="shared" si="3"/>
        <v>0.37169000000000002</v>
      </c>
      <c r="K215" s="11" t="s">
        <v>1579</v>
      </c>
      <c r="L215" s="1" t="s">
        <v>536</v>
      </c>
      <c r="M215" s="1" t="s">
        <v>538</v>
      </c>
      <c r="N215" t="s">
        <v>539</v>
      </c>
      <c r="O215" t="s">
        <v>540</v>
      </c>
      <c r="P215" s="1" t="s">
        <v>20</v>
      </c>
      <c r="Q215" s="1" t="s">
        <v>2</v>
      </c>
    </row>
    <row r="216" spans="1:17">
      <c r="A216" s="1" t="s">
        <v>77</v>
      </c>
      <c r="B216" s="8">
        <v>44810</v>
      </c>
      <c r="C216" t="s">
        <v>125</v>
      </c>
      <c r="D216" s="1" t="s">
        <v>155</v>
      </c>
      <c r="E216" s="1"/>
      <c r="F216" s="11">
        <v>540</v>
      </c>
      <c r="G216" s="2">
        <v>682</v>
      </c>
      <c r="H216" s="11">
        <v>219</v>
      </c>
      <c r="I216" s="28">
        <f t="shared" si="3"/>
        <v>0.36828</v>
      </c>
      <c r="K216" s="11" t="s">
        <v>1579</v>
      </c>
      <c r="L216" s="1" t="s">
        <v>125</v>
      </c>
      <c r="M216" s="1" t="s">
        <v>531</v>
      </c>
      <c r="N216" t="s">
        <v>532</v>
      </c>
      <c r="O216" t="s">
        <v>393</v>
      </c>
      <c r="P216" s="1" t="s">
        <v>35</v>
      </c>
      <c r="Q216" s="1" t="s">
        <v>3</v>
      </c>
    </row>
    <row r="217" spans="1:17">
      <c r="A217" s="1" t="s">
        <v>77</v>
      </c>
      <c r="B217" s="8">
        <v>44811</v>
      </c>
      <c r="C217" t="s">
        <v>125</v>
      </c>
      <c r="D217" s="1" t="s">
        <v>155</v>
      </c>
      <c r="E217" s="1"/>
      <c r="F217" s="11">
        <v>545</v>
      </c>
      <c r="G217" s="2">
        <v>682</v>
      </c>
      <c r="H217" s="11">
        <v>226</v>
      </c>
      <c r="I217" s="28">
        <f t="shared" si="3"/>
        <v>0.37169000000000002</v>
      </c>
      <c r="K217" s="11" t="s">
        <v>1579</v>
      </c>
      <c r="L217" s="1" t="s">
        <v>125</v>
      </c>
      <c r="M217" s="1" t="s">
        <v>541</v>
      </c>
      <c r="N217" t="s">
        <v>542</v>
      </c>
      <c r="O217" t="s">
        <v>393</v>
      </c>
      <c r="P217" s="1" t="s">
        <v>35</v>
      </c>
      <c r="Q217" s="1" t="s">
        <v>3</v>
      </c>
    </row>
    <row r="218" spans="1:17">
      <c r="A218" s="1" t="s">
        <v>77</v>
      </c>
      <c r="B218" s="8">
        <v>44811</v>
      </c>
      <c r="C218" t="s">
        <v>125</v>
      </c>
      <c r="D218" s="1" t="s">
        <v>155</v>
      </c>
      <c r="E218" s="1"/>
      <c r="F218" s="11">
        <v>545</v>
      </c>
      <c r="G218" s="2">
        <v>682</v>
      </c>
      <c r="H218" s="11">
        <v>227</v>
      </c>
      <c r="I218" s="28">
        <f t="shared" si="3"/>
        <v>0.37169000000000002</v>
      </c>
      <c r="K218" s="11" t="s">
        <v>1579</v>
      </c>
      <c r="L218" s="1" t="s">
        <v>125</v>
      </c>
      <c r="M218" s="1" t="s">
        <v>543</v>
      </c>
      <c r="N218" t="s">
        <v>544</v>
      </c>
      <c r="O218" t="s">
        <v>393</v>
      </c>
      <c r="P218" s="1" t="s">
        <v>41</v>
      </c>
      <c r="Q218" s="1" t="s">
        <v>3</v>
      </c>
    </row>
    <row r="219" spans="1:17" ht="13.5" customHeight="1">
      <c r="A219" s="1" t="s">
        <v>77</v>
      </c>
      <c r="B219" s="8">
        <v>44811</v>
      </c>
      <c r="C219" t="s">
        <v>125</v>
      </c>
      <c r="D219" s="1" t="s">
        <v>155</v>
      </c>
      <c r="E219" s="1"/>
      <c r="F219" s="11">
        <v>545</v>
      </c>
      <c r="G219" s="2">
        <v>682</v>
      </c>
      <c r="H219" s="11">
        <v>228</v>
      </c>
      <c r="I219" s="28">
        <f t="shared" si="3"/>
        <v>0.37169000000000002</v>
      </c>
      <c r="K219" s="11" t="s">
        <v>1579</v>
      </c>
      <c r="L219" t="s">
        <v>125</v>
      </c>
      <c r="M219" s="1" t="s">
        <v>327</v>
      </c>
      <c r="N219" t="s">
        <v>497</v>
      </c>
      <c r="O219" t="s">
        <v>393</v>
      </c>
      <c r="P219" s="1" t="s">
        <v>17</v>
      </c>
      <c r="Q219" s="1" t="s">
        <v>3</v>
      </c>
    </row>
    <row r="220" spans="1:17">
      <c r="A220" s="1" t="s">
        <v>77</v>
      </c>
      <c r="B220" s="8">
        <v>44812</v>
      </c>
      <c r="C220" t="s">
        <v>548</v>
      </c>
      <c r="D220" s="1" t="s">
        <v>549</v>
      </c>
      <c r="E220" s="1"/>
      <c r="F220" s="11">
        <v>545</v>
      </c>
      <c r="G220" s="2">
        <v>682</v>
      </c>
      <c r="H220" s="11">
        <v>229</v>
      </c>
      <c r="I220" s="28">
        <f t="shared" si="3"/>
        <v>0.37169000000000002</v>
      </c>
      <c r="K220" s="11" t="s">
        <v>1579</v>
      </c>
      <c r="L220" t="s">
        <v>548</v>
      </c>
      <c r="M220" s="1" t="s">
        <v>551</v>
      </c>
      <c r="N220" t="s">
        <v>545</v>
      </c>
      <c r="O220" t="s">
        <v>393</v>
      </c>
      <c r="P220" s="1" t="s">
        <v>41</v>
      </c>
      <c r="Q220" s="1" t="s">
        <v>3</v>
      </c>
    </row>
    <row r="221" spans="1:17">
      <c r="A221" s="1" t="s">
        <v>77</v>
      </c>
      <c r="B221" s="8">
        <v>44812</v>
      </c>
      <c r="C221" t="s">
        <v>548</v>
      </c>
      <c r="D221" s="1" t="s">
        <v>549</v>
      </c>
      <c r="E221" s="1"/>
      <c r="F221" s="11">
        <v>545</v>
      </c>
      <c r="G221" s="2">
        <v>682</v>
      </c>
      <c r="H221" s="11">
        <v>230</v>
      </c>
      <c r="I221" s="28">
        <f t="shared" si="3"/>
        <v>0.37169000000000002</v>
      </c>
      <c r="K221" s="11" t="s">
        <v>1579</v>
      </c>
      <c r="L221" t="s">
        <v>548</v>
      </c>
      <c r="M221" s="1" t="s">
        <v>552</v>
      </c>
      <c r="N221" t="s">
        <v>546</v>
      </c>
      <c r="O221" t="s">
        <v>393</v>
      </c>
      <c r="P221" s="1" t="s">
        <v>17</v>
      </c>
      <c r="Q221" s="1" t="s">
        <v>3</v>
      </c>
    </row>
    <row r="222" spans="1:17">
      <c r="A222" s="1" t="s">
        <v>77</v>
      </c>
      <c r="B222" s="8">
        <v>44812</v>
      </c>
      <c r="C222" t="s">
        <v>125</v>
      </c>
      <c r="D222" s="1" t="s">
        <v>155</v>
      </c>
      <c r="E222" s="1"/>
      <c r="F222" s="11">
        <v>545</v>
      </c>
      <c r="G222" s="2">
        <v>222</v>
      </c>
      <c r="H222" s="11">
        <v>231</v>
      </c>
      <c r="I222" s="28">
        <f t="shared" si="3"/>
        <v>0.12099</v>
      </c>
      <c r="K222" s="11" t="s">
        <v>1579</v>
      </c>
      <c r="L222" s="1" t="s">
        <v>125</v>
      </c>
      <c r="M222" s="1" t="s">
        <v>550</v>
      </c>
      <c r="N222" t="s">
        <v>547</v>
      </c>
      <c r="O222" t="s">
        <v>393</v>
      </c>
      <c r="P222" s="1" t="s">
        <v>35</v>
      </c>
      <c r="Q222" s="1" t="s">
        <v>3</v>
      </c>
    </row>
    <row r="223" spans="1:17">
      <c r="A223" s="1" t="s">
        <v>77</v>
      </c>
      <c r="B223" s="8">
        <v>44812</v>
      </c>
      <c r="C223" t="s">
        <v>548</v>
      </c>
      <c r="D223" s="1" t="s">
        <v>549</v>
      </c>
      <c r="E223" s="1"/>
      <c r="F223" s="11">
        <v>545</v>
      </c>
      <c r="G223" s="2">
        <v>460</v>
      </c>
      <c r="H223" s="11">
        <v>231</v>
      </c>
      <c r="I223" s="28">
        <f t="shared" si="3"/>
        <v>0.25069999999999998</v>
      </c>
      <c r="K223" s="11" t="s">
        <v>1579</v>
      </c>
      <c r="L223" t="s">
        <v>548</v>
      </c>
      <c r="M223" s="1" t="s">
        <v>550</v>
      </c>
      <c r="N223" t="s">
        <v>547</v>
      </c>
      <c r="O223" t="s">
        <v>393</v>
      </c>
      <c r="P223" s="1" t="s">
        <v>35</v>
      </c>
      <c r="Q223" s="1" t="s">
        <v>3</v>
      </c>
    </row>
    <row r="224" spans="1:17">
      <c r="A224" s="1" t="s">
        <v>78</v>
      </c>
      <c r="B224" s="8">
        <v>44813</v>
      </c>
      <c r="C224" t="s">
        <v>432</v>
      </c>
      <c r="D224" s="1" t="s">
        <v>561</v>
      </c>
      <c r="E224" s="1"/>
      <c r="F224" s="11">
        <v>545</v>
      </c>
      <c r="G224" s="2">
        <v>372</v>
      </c>
      <c r="H224" s="11" t="s">
        <v>299</v>
      </c>
      <c r="I224" s="28">
        <f t="shared" si="3"/>
        <v>0.20274</v>
      </c>
      <c r="K224" s="11" t="s">
        <v>1579</v>
      </c>
      <c r="L224" t="s">
        <v>432</v>
      </c>
      <c r="M224" s="1" t="s">
        <v>564</v>
      </c>
      <c r="N224" t="s">
        <v>565</v>
      </c>
      <c r="O224" t="s">
        <v>566</v>
      </c>
      <c r="P224" s="1" t="s">
        <v>20</v>
      </c>
      <c r="Q224" s="1" t="s">
        <v>2</v>
      </c>
    </row>
    <row r="225" spans="1:17">
      <c r="A225" s="1" t="s">
        <v>78</v>
      </c>
      <c r="B225" s="8">
        <v>44813</v>
      </c>
      <c r="C225" t="s">
        <v>203</v>
      </c>
      <c r="D225" s="1" t="s">
        <v>556</v>
      </c>
      <c r="E225" s="1"/>
      <c r="F225" s="11">
        <v>535</v>
      </c>
      <c r="G225" s="2">
        <v>234</v>
      </c>
      <c r="H225" s="11" t="s">
        <v>299</v>
      </c>
      <c r="I225" s="28">
        <f t="shared" si="3"/>
        <v>0.12519</v>
      </c>
      <c r="K225" s="11" t="s">
        <v>1579</v>
      </c>
      <c r="L225" t="s">
        <v>558</v>
      </c>
      <c r="M225" s="1" t="s">
        <v>557</v>
      </c>
      <c r="N225" t="s">
        <v>559</v>
      </c>
      <c r="O225" t="s">
        <v>560</v>
      </c>
      <c r="P225" s="1" t="s">
        <v>41</v>
      </c>
      <c r="Q225" s="1" t="s">
        <v>2</v>
      </c>
    </row>
    <row r="226" spans="1:17">
      <c r="A226" s="1" t="s">
        <v>78</v>
      </c>
      <c r="B226" s="8">
        <v>44813</v>
      </c>
      <c r="C226" t="s">
        <v>432</v>
      </c>
      <c r="D226" s="1" t="s">
        <v>561</v>
      </c>
      <c r="E226" s="1"/>
      <c r="F226" s="11">
        <v>545</v>
      </c>
      <c r="G226" s="2">
        <v>682</v>
      </c>
      <c r="H226" s="11" t="s">
        <v>299</v>
      </c>
      <c r="I226" s="28">
        <f t="shared" si="3"/>
        <v>0.37169000000000002</v>
      </c>
      <c r="K226" s="11" t="s">
        <v>1579</v>
      </c>
      <c r="L226" t="s">
        <v>432</v>
      </c>
      <c r="M226" s="1" t="s">
        <v>562</v>
      </c>
      <c r="N226" t="s">
        <v>563</v>
      </c>
      <c r="O226" t="s">
        <v>566</v>
      </c>
      <c r="P226" s="1" t="s">
        <v>17</v>
      </c>
      <c r="Q226" s="1" t="s">
        <v>2</v>
      </c>
    </row>
    <row r="227" spans="1:17">
      <c r="A227" s="1" t="s">
        <v>77</v>
      </c>
      <c r="B227" s="8">
        <v>44813</v>
      </c>
      <c r="C227" t="s">
        <v>553</v>
      </c>
      <c r="D227" s="1" t="s">
        <v>554</v>
      </c>
      <c r="E227" s="1"/>
      <c r="F227" s="11">
        <v>545</v>
      </c>
      <c r="G227" s="2">
        <v>682</v>
      </c>
      <c r="H227" s="11">
        <v>234</v>
      </c>
      <c r="I227" s="28">
        <f t="shared" si="3"/>
        <v>0.37169000000000002</v>
      </c>
      <c r="K227" s="11" t="s">
        <v>1579</v>
      </c>
      <c r="L227" t="s">
        <v>553</v>
      </c>
      <c r="M227" s="1" t="s">
        <v>508</v>
      </c>
      <c r="N227" t="s">
        <v>423</v>
      </c>
      <c r="O227" t="s">
        <v>555</v>
      </c>
      <c r="P227" s="1" t="s">
        <v>26</v>
      </c>
      <c r="Q227" s="1" t="s">
        <v>3</v>
      </c>
    </row>
    <row r="228" spans="1:17">
      <c r="A228" s="1" t="s">
        <v>77</v>
      </c>
      <c r="B228" s="8">
        <v>44813</v>
      </c>
      <c r="C228" t="s">
        <v>553</v>
      </c>
      <c r="D228" s="1" t="s">
        <v>554</v>
      </c>
      <c r="E228" s="1"/>
      <c r="F228" s="11">
        <v>545</v>
      </c>
      <c r="G228" s="2">
        <v>682</v>
      </c>
      <c r="H228" s="11">
        <v>233</v>
      </c>
      <c r="I228" s="28">
        <f t="shared" si="3"/>
        <v>0.37169000000000002</v>
      </c>
      <c r="K228" s="11" t="s">
        <v>1579</v>
      </c>
      <c r="L228" t="s">
        <v>553</v>
      </c>
      <c r="M228" s="1" t="s">
        <v>508</v>
      </c>
      <c r="N228" t="s">
        <v>423</v>
      </c>
      <c r="O228" t="s">
        <v>555</v>
      </c>
      <c r="P228" s="1" t="s">
        <v>35</v>
      </c>
      <c r="Q228" s="1" t="s">
        <v>3</v>
      </c>
    </row>
    <row r="229" spans="1:17">
      <c r="A229" s="1" t="s">
        <v>78</v>
      </c>
      <c r="B229" s="8">
        <v>44813</v>
      </c>
      <c r="C229" t="s">
        <v>567</v>
      </c>
      <c r="D229" s="1" t="s">
        <v>568</v>
      </c>
      <c r="E229" s="1"/>
      <c r="F229" s="11">
        <v>540</v>
      </c>
      <c r="G229" s="2">
        <v>176</v>
      </c>
      <c r="H229" s="11" t="s">
        <v>299</v>
      </c>
      <c r="I229" s="28">
        <f t="shared" si="3"/>
        <v>9.5039999999999999E-2</v>
      </c>
      <c r="K229" s="11" t="s">
        <v>1579</v>
      </c>
      <c r="L229" t="s">
        <v>203</v>
      </c>
      <c r="M229" s="1" t="s">
        <v>569</v>
      </c>
      <c r="N229" t="s">
        <v>570</v>
      </c>
      <c r="O229" t="s">
        <v>571</v>
      </c>
      <c r="P229" s="1" t="s">
        <v>23</v>
      </c>
      <c r="Q229" s="1" t="s">
        <v>2</v>
      </c>
    </row>
    <row r="230" spans="1:17">
      <c r="A230" s="1" t="s">
        <v>78</v>
      </c>
      <c r="B230" s="8">
        <v>44814</v>
      </c>
      <c r="C230" t="s">
        <v>432</v>
      </c>
      <c r="D230" s="1" t="s">
        <v>561</v>
      </c>
      <c r="E230" s="1"/>
      <c r="F230" s="11">
        <v>545</v>
      </c>
      <c r="G230" s="2">
        <v>682</v>
      </c>
      <c r="H230" s="11" t="s">
        <v>299</v>
      </c>
      <c r="I230" s="28">
        <f t="shared" si="3"/>
        <v>0.37169000000000002</v>
      </c>
      <c r="K230" s="11" t="s">
        <v>1579</v>
      </c>
      <c r="L230" t="s">
        <v>432</v>
      </c>
      <c r="M230" s="1" t="s">
        <v>572</v>
      </c>
      <c r="N230" t="s">
        <v>573</v>
      </c>
      <c r="O230" t="s">
        <v>566</v>
      </c>
      <c r="P230" s="1" t="s">
        <v>35</v>
      </c>
      <c r="Q230" s="1" t="s">
        <v>2</v>
      </c>
    </row>
    <row r="231" spans="1:17">
      <c r="A231" s="1" t="s">
        <v>78</v>
      </c>
      <c r="B231" s="8">
        <v>44814</v>
      </c>
      <c r="C231" t="s">
        <v>432</v>
      </c>
      <c r="D231" s="1" t="s">
        <v>561</v>
      </c>
      <c r="E231" s="1"/>
      <c r="F231" s="11">
        <v>545</v>
      </c>
      <c r="G231" s="2">
        <v>447</v>
      </c>
      <c r="H231" s="11" t="s">
        <v>299</v>
      </c>
      <c r="I231" s="28">
        <f t="shared" si="3"/>
        <v>0.243615</v>
      </c>
      <c r="K231" s="11" t="s">
        <v>1579</v>
      </c>
      <c r="L231" t="s">
        <v>432</v>
      </c>
      <c r="M231" s="1" t="s">
        <v>574</v>
      </c>
      <c r="N231" t="s">
        <v>575</v>
      </c>
      <c r="O231" t="s">
        <v>566</v>
      </c>
      <c r="P231" s="1" t="s">
        <v>41</v>
      </c>
      <c r="Q231" s="1" t="s">
        <v>2</v>
      </c>
    </row>
    <row r="232" spans="1:17">
      <c r="A232" s="1" t="s">
        <v>77</v>
      </c>
      <c r="B232" s="8">
        <v>44816</v>
      </c>
      <c r="C232" t="s">
        <v>548</v>
      </c>
      <c r="D232" s="1" t="s">
        <v>549</v>
      </c>
      <c r="E232" s="1"/>
      <c r="F232" s="11">
        <v>545</v>
      </c>
      <c r="G232" s="2">
        <v>682</v>
      </c>
      <c r="H232" s="11">
        <v>232</v>
      </c>
      <c r="I232" s="28">
        <f t="shared" si="3"/>
        <v>0.37169000000000002</v>
      </c>
      <c r="K232" s="11" t="s">
        <v>1579</v>
      </c>
      <c r="L232" t="s">
        <v>548</v>
      </c>
      <c r="M232" s="1" t="s">
        <v>580</v>
      </c>
      <c r="N232" t="s">
        <v>143</v>
      </c>
      <c r="O232" t="s">
        <v>585</v>
      </c>
      <c r="P232" s="1" t="s">
        <v>17</v>
      </c>
      <c r="Q232" s="1" t="s">
        <v>3</v>
      </c>
    </row>
    <row r="233" spans="1:17">
      <c r="A233" s="1" t="s">
        <v>77</v>
      </c>
      <c r="B233" s="8">
        <v>44816</v>
      </c>
      <c r="C233" t="s">
        <v>125</v>
      </c>
      <c r="D233" s="1" t="s">
        <v>155</v>
      </c>
      <c r="E233" s="1"/>
      <c r="F233" s="11">
        <v>540</v>
      </c>
      <c r="G233" s="2">
        <v>682</v>
      </c>
      <c r="H233" s="11">
        <v>235</v>
      </c>
      <c r="I233" s="28">
        <f t="shared" si="3"/>
        <v>0.36828</v>
      </c>
      <c r="K233" s="11" t="s">
        <v>1579</v>
      </c>
      <c r="L233" t="s">
        <v>125</v>
      </c>
      <c r="M233" s="1" t="s">
        <v>576</v>
      </c>
      <c r="N233" t="s">
        <v>577</v>
      </c>
      <c r="O233" t="s">
        <v>393</v>
      </c>
      <c r="P233" s="1" t="s">
        <v>35</v>
      </c>
      <c r="Q233" s="1" t="s">
        <v>3</v>
      </c>
    </row>
    <row r="234" spans="1:17">
      <c r="A234" s="1" t="s">
        <v>77</v>
      </c>
      <c r="B234" s="8">
        <v>44816</v>
      </c>
      <c r="C234" t="s">
        <v>125</v>
      </c>
      <c r="D234" s="1" t="s">
        <v>155</v>
      </c>
      <c r="E234" s="1"/>
      <c r="F234" s="11">
        <v>540</v>
      </c>
      <c r="G234" s="2">
        <v>682</v>
      </c>
      <c r="H234" s="11">
        <v>238</v>
      </c>
      <c r="I234" s="28">
        <f t="shared" si="3"/>
        <v>0.36828</v>
      </c>
      <c r="K234" s="11" t="s">
        <v>1579</v>
      </c>
      <c r="L234" t="s">
        <v>125</v>
      </c>
      <c r="M234" s="1" t="s">
        <v>578</v>
      </c>
      <c r="N234" t="s">
        <v>579</v>
      </c>
      <c r="O234" t="s">
        <v>393</v>
      </c>
      <c r="P234" s="1" t="s">
        <v>41</v>
      </c>
      <c r="Q234" s="1" t="s">
        <v>3</v>
      </c>
    </row>
    <row r="235" spans="1:17">
      <c r="A235" s="1" t="s">
        <v>77</v>
      </c>
      <c r="B235" s="8">
        <v>44816</v>
      </c>
      <c r="C235" t="s">
        <v>548</v>
      </c>
      <c r="D235" s="1" t="s">
        <v>549</v>
      </c>
      <c r="E235" s="1"/>
      <c r="F235" s="11">
        <v>545</v>
      </c>
      <c r="G235" s="2">
        <v>682</v>
      </c>
      <c r="H235" s="11">
        <v>237</v>
      </c>
      <c r="I235" s="28">
        <f t="shared" si="3"/>
        <v>0.37169000000000002</v>
      </c>
      <c r="K235" s="11" t="s">
        <v>1579</v>
      </c>
      <c r="L235" t="s">
        <v>548</v>
      </c>
      <c r="M235" s="1" t="s">
        <v>583</v>
      </c>
      <c r="N235" t="s">
        <v>584</v>
      </c>
      <c r="O235" t="s">
        <v>585</v>
      </c>
      <c r="P235" s="1" t="s">
        <v>23</v>
      </c>
      <c r="Q235" s="1" t="s">
        <v>3</v>
      </c>
    </row>
    <row r="236" spans="1:17">
      <c r="A236" s="1" t="s">
        <v>2129</v>
      </c>
      <c r="B236" s="8">
        <v>44816</v>
      </c>
      <c r="C236" t="s">
        <v>586</v>
      </c>
      <c r="D236" s="1" t="s">
        <v>587</v>
      </c>
      <c r="E236" s="1"/>
      <c r="F236" s="11">
        <v>540</v>
      </c>
      <c r="G236" s="2">
        <v>589</v>
      </c>
      <c r="H236" s="11" t="s">
        <v>299</v>
      </c>
      <c r="I236" s="28">
        <f t="shared" si="3"/>
        <v>0.31806000000000001</v>
      </c>
      <c r="K236" s="11" t="s">
        <v>1579</v>
      </c>
      <c r="L236" t="s">
        <v>586</v>
      </c>
      <c r="M236" s="1" t="s">
        <v>588</v>
      </c>
      <c r="N236" t="s">
        <v>589</v>
      </c>
      <c r="O236" t="s">
        <v>590</v>
      </c>
      <c r="P236" s="1" t="s">
        <v>26</v>
      </c>
      <c r="Q236" s="1" t="s">
        <v>2</v>
      </c>
    </row>
    <row r="237" spans="1:17">
      <c r="A237" s="1" t="s">
        <v>2129</v>
      </c>
      <c r="B237" s="8">
        <v>44816</v>
      </c>
      <c r="C237" t="s">
        <v>586</v>
      </c>
      <c r="D237" s="1" t="s">
        <v>587</v>
      </c>
      <c r="E237" s="1"/>
      <c r="F237" s="11">
        <v>545</v>
      </c>
      <c r="G237" s="2">
        <v>31</v>
      </c>
      <c r="H237" s="11" t="s">
        <v>299</v>
      </c>
      <c r="I237" s="28">
        <f t="shared" si="3"/>
        <v>1.6895E-2</v>
      </c>
      <c r="K237" s="11" t="s">
        <v>1579</v>
      </c>
      <c r="L237" t="s">
        <v>586</v>
      </c>
      <c r="M237" s="1" t="s">
        <v>588</v>
      </c>
      <c r="N237" t="s">
        <v>589</v>
      </c>
      <c r="O237" t="s">
        <v>590</v>
      </c>
      <c r="P237" s="1" t="s">
        <v>26</v>
      </c>
      <c r="Q237" s="1" t="s">
        <v>2</v>
      </c>
    </row>
    <row r="238" spans="1:17">
      <c r="A238" s="1" t="s">
        <v>77</v>
      </c>
      <c r="B238" s="8">
        <v>44816</v>
      </c>
      <c r="C238" t="s">
        <v>548</v>
      </c>
      <c r="D238" s="1" t="s">
        <v>549</v>
      </c>
      <c r="E238" s="1"/>
      <c r="F238" s="11">
        <v>545</v>
      </c>
      <c r="G238" s="2">
        <v>682</v>
      </c>
      <c r="H238" s="11">
        <v>236</v>
      </c>
      <c r="I238" s="28">
        <f t="shared" si="3"/>
        <v>0.37169000000000002</v>
      </c>
      <c r="K238" s="11" t="s">
        <v>1579</v>
      </c>
      <c r="L238" t="s">
        <v>548</v>
      </c>
      <c r="M238" s="1" t="s">
        <v>581</v>
      </c>
      <c r="N238" t="s">
        <v>582</v>
      </c>
      <c r="O238" t="s">
        <v>585</v>
      </c>
      <c r="P238" s="1" t="s">
        <v>20</v>
      </c>
      <c r="Q238" s="1" t="s">
        <v>3</v>
      </c>
    </row>
    <row r="239" spans="1:17">
      <c r="A239" s="1" t="s">
        <v>77</v>
      </c>
      <c r="B239" s="8">
        <v>44817</v>
      </c>
      <c r="C239" t="s">
        <v>548</v>
      </c>
      <c r="D239" s="1" t="s">
        <v>549</v>
      </c>
      <c r="E239" s="1"/>
      <c r="F239" s="11">
        <v>545</v>
      </c>
      <c r="G239" s="2">
        <v>682</v>
      </c>
      <c r="H239" s="11">
        <v>239</v>
      </c>
      <c r="I239" s="28">
        <f t="shared" si="3"/>
        <v>0.37169000000000002</v>
      </c>
      <c r="K239" s="11" t="s">
        <v>1579</v>
      </c>
      <c r="L239" t="s">
        <v>548</v>
      </c>
      <c r="M239" s="1" t="s">
        <v>591</v>
      </c>
      <c r="N239" t="s">
        <v>593</v>
      </c>
      <c r="O239" t="s">
        <v>393</v>
      </c>
      <c r="P239" s="1" t="s">
        <v>35</v>
      </c>
      <c r="Q239" s="1" t="s">
        <v>3</v>
      </c>
    </row>
    <row r="240" spans="1:17">
      <c r="A240" s="1" t="s">
        <v>77</v>
      </c>
      <c r="B240" s="8">
        <v>44817</v>
      </c>
      <c r="C240" t="s">
        <v>125</v>
      </c>
      <c r="D240" s="1" t="s">
        <v>155</v>
      </c>
      <c r="E240" s="1"/>
      <c r="F240" s="11">
        <v>540</v>
      </c>
      <c r="G240" s="2">
        <v>682</v>
      </c>
      <c r="H240" s="11">
        <v>240</v>
      </c>
      <c r="I240" s="28">
        <f t="shared" si="3"/>
        <v>0.36828</v>
      </c>
      <c r="K240" s="11" t="s">
        <v>1579</v>
      </c>
      <c r="L240" t="s">
        <v>125</v>
      </c>
      <c r="M240" s="1" t="s">
        <v>595</v>
      </c>
      <c r="N240" t="s">
        <v>596</v>
      </c>
      <c r="O240" t="s">
        <v>393</v>
      </c>
      <c r="P240" s="1" t="s">
        <v>17</v>
      </c>
      <c r="Q240" s="1" t="s">
        <v>3</v>
      </c>
    </row>
    <row r="241" spans="1:17">
      <c r="A241" s="1" t="s">
        <v>77</v>
      </c>
      <c r="B241" s="8">
        <v>44817</v>
      </c>
      <c r="C241" t="s">
        <v>548</v>
      </c>
      <c r="D241" s="1" t="s">
        <v>549</v>
      </c>
      <c r="E241" s="1"/>
      <c r="F241" s="11">
        <v>545</v>
      </c>
      <c r="G241" s="2">
        <v>682</v>
      </c>
      <c r="H241" s="11">
        <v>241</v>
      </c>
      <c r="I241" s="28">
        <f t="shared" si="3"/>
        <v>0.37169000000000002</v>
      </c>
      <c r="K241" s="11" t="s">
        <v>1579</v>
      </c>
      <c r="L241" t="s">
        <v>548</v>
      </c>
      <c r="M241" s="1" t="s">
        <v>592</v>
      </c>
      <c r="N241" t="s">
        <v>594</v>
      </c>
      <c r="O241" t="s">
        <v>393</v>
      </c>
      <c r="P241" s="1" t="s">
        <v>41</v>
      </c>
      <c r="Q241" s="1" t="s">
        <v>3</v>
      </c>
    </row>
    <row r="242" spans="1:17">
      <c r="A242" s="1" t="s">
        <v>77</v>
      </c>
      <c r="B242" s="8">
        <v>44818</v>
      </c>
      <c r="C242" t="s">
        <v>548</v>
      </c>
      <c r="D242" s="1" t="s">
        <v>549</v>
      </c>
      <c r="E242" s="1"/>
      <c r="F242" s="11">
        <v>545</v>
      </c>
      <c r="G242" s="2">
        <v>682</v>
      </c>
      <c r="H242" s="11">
        <v>244</v>
      </c>
      <c r="I242" s="28">
        <f t="shared" si="3"/>
        <v>0.37169000000000002</v>
      </c>
      <c r="K242" s="11" t="s">
        <v>1579</v>
      </c>
      <c r="L242" t="s">
        <v>548</v>
      </c>
      <c r="M242" s="1" t="s">
        <v>506</v>
      </c>
      <c r="N242" t="s">
        <v>507</v>
      </c>
      <c r="O242" t="s">
        <v>393</v>
      </c>
      <c r="P242" s="1" t="s">
        <v>41</v>
      </c>
      <c r="Q242" s="1" t="s">
        <v>3</v>
      </c>
    </row>
    <row r="243" spans="1:17">
      <c r="A243" s="1" t="s">
        <v>77</v>
      </c>
      <c r="B243" s="8">
        <v>44818</v>
      </c>
      <c r="C243" t="s">
        <v>125</v>
      </c>
      <c r="D243" s="1" t="s">
        <v>155</v>
      </c>
      <c r="E243" s="1"/>
      <c r="F243" s="11">
        <v>540</v>
      </c>
      <c r="G243" s="2">
        <v>682</v>
      </c>
      <c r="H243" s="11">
        <v>242</v>
      </c>
      <c r="I243" s="28">
        <f t="shared" si="3"/>
        <v>0.36828</v>
      </c>
      <c r="K243" s="11" t="s">
        <v>1579</v>
      </c>
      <c r="L243" t="s">
        <v>125</v>
      </c>
      <c r="M243" s="1" t="s">
        <v>451</v>
      </c>
      <c r="N243" t="s">
        <v>321</v>
      </c>
      <c r="O243" t="s">
        <v>393</v>
      </c>
      <c r="P243" s="1" t="s">
        <v>35</v>
      </c>
      <c r="Q243" s="1" t="s">
        <v>3</v>
      </c>
    </row>
    <row r="244" spans="1:17">
      <c r="A244" s="1" t="s">
        <v>78</v>
      </c>
      <c r="B244" s="8">
        <v>44819</v>
      </c>
      <c r="C244" t="s">
        <v>306</v>
      </c>
      <c r="D244" s="1" t="s">
        <v>601</v>
      </c>
      <c r="E244" s="1"/>
      <c r="F244" s="11">
        <v>540</v>
      </c>
      <c r="G244" s="2">
        <v>14</v>
      </c>
      <c r="H244" s="11" t="s">
        <v>299</v>
      </c>
      <c r="I244" s="28">
        <f t="shared" si="3"/>
        <v>7.5599999999999999E-3</v>
      </c>
      <c r="K244" s="11" t="s">
        <v>1579</v>
      </c>
      <c r="L244" t="s">
        <v>306</v>
      </c>
      <c r="M244" s="1" t="s">
        <v>310</v>
      </c>
      <c r="N244" t="s">
        <v>309</v>
      </c>
      <c r="O244" t="s">
        <v>516</v>
      </c>
      <c r="P244" s="1" t="s">
        <v>20</v>
      </c>
      <c r="Q244" s="1" t="s">
        <v>2</v>
      </c>
    </row>
    <row r="245" spans="1:17">
      <c r="A245" s="1" t="s">
        <v>78</v>
      </c>
      <c r="B245" s="8">
        <v>44819</v>
      </c>
      <c r="C245" t="s">
        <v>306</v>
      </c>
      <c r="D245" s="1" t="s">
        <v>602</v>
      </c>
      <c r="E245" s="1"/>
      <c r="F245" s="11">
        <v>540</v>
      </c>
      <c r="G245" s="2">
        <v>16</v>
      </c>
      <c r="H245" s="11" t="s">
        <v>299</v>
      </c>
      <c r="I245" s="28">
        <f t="shared" si="3"/>
        <v>8.6400000000000001E-3</v>
      </c>
      <c r="K245" s="11" t="s">
        <v>1579</v>
      </c>
      <c r="L245" t="s">
        <v>306</v>
      </c>
      <c r="M245" s="1" t="s">
        <v>310</v>
      </c>
      <c r="N245" t="s">
        <v>309</v>
      </c>
      <c r="O245" t="s">
        <v>516</v>
      </c>
      <c r="P245" s="1" t="s">
        <v>23</v>
      </c>
      <c r="Q245" s="1" t="s">
        <v>2</v>
      </c>
    </row>
    <row r="246" spans="1:17">
      <c r="A246" s="1" t="s">
        <v>78</v>
      </c>
      <c r="B246" s="8">
        <v>44819</v>
      </c>
      <c r="C246" t="s">
        <v>36</v>
      </c>
      <c r="D246" s="1" t="s">
        <v>37</v>
      </c>
      <c r="E246" s="1"/>
      <c r="F246" s="11">
        <v>540</v>
      </c>
      <c r="G246" s="2">
        <v>682</v>
      </c>
      <c r="H246" s="11" t="s">
        <v>299</v>
      </c>
      <c r="I246" s="28">
        <f t="shared" si="3"/>
        <v>0.36828</v>
      </c>
      <c r="K246" s="11" t="s">
        <v>1579</v>
      </c>
      <c r="L246" t="s">
        <v>36</v>
      </c>
      <c r="M246" s="1" t="s">
        <v>604</v>
      </c>
      <c r="N246" t="s">
        <v>603</v>
      </c>
      <c r="O246" t="s">
        <v>167</v>
      </c>
      <c r="P246" s="1" t="s">
        <v>26</v>
      </c>
      <c r="Q246" s="1" t="s">
        <v>2</v>
      </c>
    </row>
    <row r="247" spans="1:17">
      <c r="A247" s="1" t="s">
        <v>77</v>
      </c>
      <c r="B247" s="8">
        <v>44819</v>
      </c>
      <c r="C247" t="s">
        <v>548</v>
      </c>
      <c r="D247" t="s">
        <v>549</v>
      </c>
      <c r="F247" s="11">
        <v>545</v>
      </c>
      <c r="G247" s="2">
        <v>682</v>
      </c>
      <c r="H247" s="11">
        <v>245</v>
      </c>
      <c r="I247" s="28">
        <f t="shared" si="3"/>
        <v>0.37169000000000002</v>
      </c>
      <c r="K247" s="11" t="s">
        <v>1579</v>
      </c>
      <c r="L247" t="s">
        <v>548</v>
      </c>
      <c r="M247" s="1" t="s">
        <v>600</v>
      </c>
      <c r="N247" t="s">
        <v>191</v>
      </c>
      <c r="O247" t="s">
        <v>585</v>
      </c>
      <c r="P247" s="1" t="s">
        <v>17</v>
      </c>
      <c r="Q247" s="1" t="s">
        <v>3</v>
      </c>
    </row>
    <row r="248" spans="1:17">
      <c r="A248" s="1" t="s">
        <v>77</v>
      </c>
      <c r="B248" s="8">
        <v>44819</v>
      </c>
      <c r="C248" t="s">
        <v>548</v>
      </c>
      <c r="D248" s="1" t="s">
        <v>549</v>
      </c>
      <c r="E248" s="1"/>
      <c r="F248" s="11">
        <v>545</v>
      </c>
      <c r="G248" s="2">
        <v>682</v>
      </c>
      <c r="H248" s="11">
        <v>246</v>
      </c>
      <c r="I248" s="28">
        <f t="shared" si="3"/>
        <v>0.37169000000000002</v>
      </c>
      <c r="K248" s="11" t="s">
        <v>1579</v>
      </c>
      <c r="L248" t="s">
        <v>548</v>
      </c>
      <c r="M248" s="1" t="s">
        <v>580</v>
      </c>
      <c r="N248" t="s">
        <v>599</v>
      </c>
      <c r="O248" t="s">
        <v>585</v>
      </c>
      <c r="P248" s="1" t="s">
        <v>41</v>
      </c>
      <c r="Q248" s="1" t="s">
        <v>3</v>
      </c>
    </row>
    <row r="249" spans="1:17">
      <c r="A249" s="1" t="s">
        <v>77</v>
      </c>
      <c r="B249" s="8">
        <v>44819</v>
      </c>
      <c r="C249" t="s">
        <v>548</v>
      </c>
      <c r="D249" s="1" t="s">
        <v>549</v>
      </c>
      <c r="E249" s="1"/>
      <c r="F249" s="11">
        <v>545</v>
      </c>
      <c r="G249" s="2">
        <v>682</v>
      </c>
      <c r="H249" s="11">
        <v>248</v>
      </c>
      <c r="I249" s="28">
        <f t="shared" si="3"/>
        <v>0.37169000000000002</v>
      </c>
      <c r="K249" s="11" t="s">
        <v>1579</v>
      </c>
      <c r="L249" t="s">
        <v>548</v>
      </c>
      <c r="M249" s="1" t="s">
        <v>597</v>
      </c>
      <c r="N249" t="s">
        <v>598</v>
      </c>
      <c r="O249" t="s">
        <v>393</v>
      </c>
      <c r="P249" s="1" t="s">
        <v>35</v>
      </c>
      <c r="Q249" s="1" t="s">
        <v>3</v>
      </c>
    </row>
    <row r="250" spans="1:17">
      <c r="A250" s="1" t="s">
        <v>77</v>
      </c>
      <c r="B250" s="8">
        <v>44820</v>
      </c>
      <c r="C250" t="s">
        <v>125</v>
      </c>
      <c r="D250" t="s">
        <v>155</v>
      </c>
      <c r="F250" s="11">
        <v>540</v>
      </c>
      <c r="G250" s="2">
        <v>682</v>
      </c>
      <c r="H250" s="11">
        <v>247</v>
      </c>
      <c r="I250" s="28">
        <f t="shared" si="3"/>
        <v>0.36828</v>
      </c>
      <c r="K250" s="11" t="s">
        <v>1579</v>
      </c>
      <c r="L250" t="s">
        <v>125</v>
      </c>
      <c r="M250" s="1" t="s">
        <v>606</v>
      </c>
      <c r="N250" t="s">
        <v>607</v>
      </c>
      <c r="O250" t="s">
        <v>393</v>
      </c>
      <c r="P250" s="1" t="s">
        <v>41</v>
      </c>
      <c r="Q250" s="1" t="s">
        <v>3</v>
      </c>
    </row>
    <row r="251" spans="1:17">
      <c r="A251" s="1" t="s">
        <v>77</v>
      </c>
      <c r="B251" s="8">
        <v>44820</v>
      </c>
      <c r="C251" t="s">
        <v>125</v>
      </c>
      <c r="D251" s="1" t="s">
        <v>155</v>
      </c>
      <c r="E251" s="1"/>
      <c r="F251" s="11">
        <v>540</v>
      </c>
      <c r="G251" s="2">
        <v>682</v>
      </c>
      <c r="H251" s="11">
        <v>243</v>
      </c>
      <c r="I251" s="28">
        <f t="shared" si="3"/>
        <v>0.36828</v>
      </c>
      <c r="K251" s="11" t="s">
        <v>1579</v>
      </c>
      <c r="L251" t="s">
        <v>125</v>
      </c>
      <c r="M251" s="1" t="s">
        <v>578</v>
      </c>
      <c r="N251" t="s">
        <v>605</v>
      </c>
      <c r="O251" t="s">
        <v>393</v>
      </c>
      <c r="P251" s="1" t="s">
        <v>35</v>
      </c>
      <c r="Q251" s="1" t="s">
        <v>3</v>
      </c>
    </row>
    <row r="252" spans="1:17">
      <c r="A252" s="1" t="s">
        <v>77</v>
      </c>
      <c r="B252" s="8">
        <v>44821</v>
      </c>
      <c r="C252" t="s">
        <v>553</v>
      </c>
      <c r="D252" s="1" t="s">
        <v>554</v>
      </c>
      <c r="E252" s="1"/>
      <c r="F252" s="11">
        <v>545</v>
      </c>
      <c r="G252" s="2">
        <v>682</v>
      </c>
      <c r="H252" s="11">
        <v>252</v>
      </c>
      <c r="I252" s="28">
        <f t="shared" si="3"/>
        <v>0.37169000000000002</v>
      </c>
      <c r="K252" s="11" t="s">
        <v>1579</v>
      </c>
      <c r="L252" t="s">
        <v>553</v>
      </c>
      <c r="M252" s="1" t="s">
        <v>508</v>
      </c>
      <c r="N252" t="s">
        <v>423</v>
      </c>
      <c r="O252" t="s">
        <v>555</v>
      </c>
      <c r="P252" s="1" t="s">
        <v>41</v>
      </c>
      <c r="Q252" s="1" t="s">
        <v>3</v>
      </c>
    </row>
    <row r="253" spans="1:17">
      <c r="A253" s="1" t="s">
        <v>77</v>
      </c>
      <c r="B253" s="8">
        <v>44821</v>
      </c>
      <c r="C253" t="s">
        <v>553</v>
      </c>
      <c r="D253" s="1" t="s">
        <v>554</v>
      </c>
      <c r="E253" s="1"/>
      <c r="F253" s="11">
        <v>545</v>
      </c>
      <c r="G253" s="2">
        <v>682</v>
      </c>
      <c r="H253" s="11">
        <v>250</v>
      </c>
      <c r="I253" s="28">
        <f t="shared" si="3"/>
        <v>0.37169000000000002</v>
      </c>
      <c r="K253" s="11" t="s">
        <v>1579</v>
      </c>
      <c r="L253" t="s">
        <v>553</v>
      </c>
      <c r="M253" s="1" t="s">
        <v>608</v>
      </c>
      <c r="N253" t="s">
        <v>194</v>
      </c>
      <c r="O253" t="s">
        <v>555</v>
      </c>
      <c r="P253" s="1" t="s">
        <v>35</v>
      </c>
      <c r="Q253" s="1" t="s">
        <v>3</v>
      </c>
    </row>
    <row r="254" spans="1:17">
      <c r="A254" s="1" t="s">
        <v>78</v>
      </c>
      <c r="B254" s="8">
        <v>44823</v>
      </c>
      <c r="C254" t="s">
        <v>36</v>
      </c>
      <c r="D254" s="1" t="s">
        <v>37</v>
      </c>
      <c r="E254" s="1"/>
      <c r="F254" s="11">
        <v>540</v>
      </c>
      <c r="G254" s="2">
        <v>682</v>
      </c>
      <c r="H254" s="11" t="s">
        <v>299</v>
      </c>
      <c r="I254" s="28">
        <f t="shared" si="3"/>
        <v>0.36828</v>
      </c>
      <c r="K254" s="11" t="s">
        <v>1579</v>
      </c>
      <c r="L254" t="s">
        <v>36</v>
      </c>
      <c r="M254" s="1" t="s">
        <v>169</v>
      </c>
      <c r="N254" t="s">
        <v>618</v>
      </c>
      <c r="O254" t="s">
        <v>167</v>
      </c>
      <c r="P254" s="1" t="s">
        <v>289</v>
      </c>
      <c r="Q254" s="1" t="s">
        <v>3</v>
      </c>
    </row>
    <row r="255" spans="1:17">
      <c r="A255" s="1" t="s">
        <v>77</v>
      </c>
      <c r="B255" s="8">
        <v>44823</v>
      </c>
      <c r="C255" t="s">
        <v>553</v>
      </c>
      <c r="D255" s="1" t="s">
        <v>554</v>
      </c>
      <c r="E255" s="1"/>
      <c r="F255" s="11">
        <v>545</v>
      </c>
      <c r="G255" s="2">
        <v>682</v>
      </c>
      <c r="H255" s="11">
        <v>254</v>
      </c>
      <c r="I255" s="28">
        <f t="shared" si="3"/>
        <v>0.37169000000000002</v>
      </c>
      <c r="K255" s="11" t="s">
        <v>1579</v>
      </c>
      <c r="L255" t="s">
        <v>553</v>
      </c>
      <c r="M255" s="1" t="s">
        <v>615</v>
      </c>
      <c r="N255" t="s">
        <v>616</v>
      </c>
      <c r="O255" t="s">
        <v>555</v>
      </c>
      <c r="P255" s="1" t="s">
        <v>26</v>
      </c>
      <c r="Q255" s="1" t="s">
        <v>3</v>
      </c>
    </row>
    <row r="256" spans="1:17">
      <c r="A256" s="1" t="s">
        <v>77</v>
      </c>
      <c r="B256" s="8">
        <v>44823</v>
      </c>
      <c r="C256" t="s">
        <v>125</v>
      </c>
      <c r="D256" s="1" t="s">
        <v>155</v>
      </c>
      <c r="E256" s="1"/>
      <c r="F256" s="11">
        <v>540</v>
      </c>
      <c r="G256" s="2">
        <v>682</v>
      </c>
      <c r="H256" s="11">
        <v>253</v>
      </c>
      <c r="I256" s="28">
        <f t="shared" si="3"/>
        <v>0.36828</v>
      </c>
      <c r="K256" s="11" t="s">
        <v>1579</v>
      </c>
      <c r="L256" t="s">
        <v>125</v>
      </c>
      <c r="M256" s="1" t="s">
        <v>394</v>
      </c>
      <c r="N256" t="s">
        <v>609</v>
      </c>
      <c r="O256" t="s">
        <v>393</v>
      </c>
      <c r="P256" s="1" t="s">
        <v>17</v>
      </c>
      <c r="Q256" s="1" t="s">
        <v>3</v>
      </c>
    </row>
    <row r="257" spans="1:17">
      <c r="A257" s="1" t="s">
        <v>77</v>
      </c>
      <c r="B257" s="8">
        <v>44823</v>
      </c>
      <c r="C257" t="s">
        <v>553</v>
      </c>
      <c r="D257" s="1" t="s">
        <v>554</v>
      </c>
      <c r="E257" s="1"/>
      <c r="F257" s="11">
        <v>545</v>
      </c>
      <c r="G257" s="2">
        <v>75</v>
      </c>
      <c r="H257" s="11">
        <v>256</v>
      </c>
      <c r="I257" s="28">
        <f t="shared" si="3"/>
        <v>4.0875000000000002E-2</v>
      </c>
      <c r="K257" s="11" t="s">
        <v>1579</v>
      </c>
      <c r="L257" t="s">
        <v>553</v>
      </c>
      <c r="M257" s="1" t="s">
        <v>508</v>
      </c>
      <c r="N257" t="s">
        <v>423</v>
      </c>
      <c r="O257" t="s">
        <v>555</v>
      </c>
      <c r="P257" s="1" t="s">
        <v>216</v>
      </c>
      <c r="Q257" s="1" t="s">
        <v>3</v>
      </c>
    </row>
    <row r="258" spans="1:17">
      <c r="A258" s="1" t="s">
        <v>77</v>
      </c>
      <c r="B258" s="8">
        <v>44823</v>
      </c>
      <c r="C258" t="s">
        <v>125</v>
      </c>
      <c r="D258" s="1" t="s">
        <v>155</v>
      </c>
      <c r="E258" s="1"/>
      <c r="F258" s="11">
        <v>540</v>
      </c>
      <c r="G258" s="2">
        <v>682</v>
      </c>
      <c r="H258" s="11">
        <v>251</v>
      </c>
      <c r="I258" s="28">
        <f t="shared" si="3"/>
        <v>0.36828</v>
      </c>
      <c r="K258" s="11" t="s">
        <v>1579</v>
      </c>
      <c r="L258" t="s">
        <v>125</v>
      </c>
      <c r="M258" s="1" t="s">
        <v>506</v>
      </c>
      <c r="N258" t="s">
        <v>507</v>
      </c>
      <c r="O258" t="s">
        <v>393</v>
      </c>
      <c r="P258" s="1" t="s">
        <v>41</v>
      </c>
      <c r="Q258" s="1" t="s">
        <v>3</v>
      </c>
    </row>
    <row r="259" spans="1:17">
      <c r="A259" s="1" t="s">
        <v>78</v>
      </c>
      <c r="B259" s="8">
        <v>44823</v>
      </c>
      <c r="C259" t="s">
        <v>36</v>
      </c>
      <c r="D259" s="1" t="s">
        <v>37</v>
      </c>
      <c r="E259" s="1"/>
      <c r="F259" s="11">
        <v>540</v>
      </c>
      <c r="G259" s="2">
        <v>682</v>
      </c>
      <c r="H259" s="11" t="s">
        <v>299</v>
      </c>
      <c r="I259" s="28">
        <f t="shared" ref="I259:I322" si="4">F259*G259/1000000</f>
        <v>0.36828</v>
      </c>
      <c r="K259" s="11" t="s">
        <v>1579</v>
      </c>
      <c r="L259" t="s">
        <v>36</v>
      </c>
      <c r="M259" s="1" t="s">
        <v>166</v>
      </c>
      <c r="N259" t="s">
        <v>617</v>
      </c>
      <c r="O259" t="s">
        <v>167</v>
      </c>
      <c r="P259" s="1" t="s">
        <v>285</v>
      </c>
      <c r="Q259" s="1" t="s">
        <v>3</v>
      </c>
    </row>
    <row r="260" spans="1:17">
      <c r="A260" s="1" t="s">
        <v>77</v>
      </c>
      <c r="B260" s="8">
        <v>44823</v>
      </c>
      <c r="C260" t="s">
        <v>125</v>
      </c>
      <c r="D260" s="1" t="s">
        <v>155</v>
      </c>
      <c r="E260" s="1"/>
      <c r="F260" s="11">
        <v>540</v>
      </c>
      <c r="G260" s="2">
        <v>682</v>
      </c>
      <c r="H260" s="11">
        <v>249</v>
      </c>
      <c r="I260" s="28">
        <f t="shared" si="4"/>
        <v>0.36828</v>
      </c>
      <c r="K260" s="11" t="s">
        <v>1579</v>
      </c>
      <c r="L260" t="s">
        <v>125</v>
      </c>
      <c r="M260" s="1" t="s">
        <v>451</v>
      </c>
      <c r="N260" t="s">
        <v>321</v>
      </c>
      <c r="O260" t="s">
        <v>393</v>
      </c>
      <c r="P260" s="1" t="s">
        <v>35</v>
      </c>
      <c r="Q260" s="1" t="s">
        <v>3</v>
      </c>
    </row>
    <row r="261" spans="1:17">
      <c r="A261" s="1" t="s">
        <v>78</v>
      </c>
      <c r="B261" s="8">
        <v>44823</v>
      </c>
      <c r="C261" s="20" t="s">
        <v>610</v>
      </c>
      <c r="D261" s="1" t="s">
        <v>611</v>
      </c>
      <c r="E261" s="1"/>
      <c r="F261" s="11">
        <v>540</v>
      </c>
      <c r="G261" s="2">
        <v>620</v>
      </c>
      <c r="H261" s="11" t="s">
        <v>299</v>
      </c>
      <c r="I261" s="28">
        <f t="shared" si="4"/>
        <v>0.33479999999999999</v>
      </c>
      <c r="K261" s="11" t="s">
        <v>1579</v>
      </c>
      <c r="L261" t="s">
        <v>610</v>
      </c>
      <c r="M261" s="1" t="s">
        <v>612</v>
      </c>
      <c r="N261" t="s">
        <v>613</v>
      </c>
      <c r="O261" t="s">
        <v>614</v>
      </c>
      <c r="P261" s="1" t="s">
        <v>20</v>
      </c>
      <c r="Q261" s="1" t="s">
        <v>3</v>
      </c>
    </row>
    <row r="262" spans="1:17">
      <c r="A262" s="1" t="s">
        <v>78</v>
      </c>
      <c r="B262" s="8">
        <v>44823</v>
      </c>
      <c r="C262" t="s">
        <v>610</v>
      </c>
      <c r="D262" s="1" t="s">
        <v>611</v>
      </c>
      <c r="E262" s="1"/>
      <c r="F262" s="11">
        <v>545</v>
      </c>
      <c r="G262" s="2">
        <v>34</v>
      </c>
      <c r="H262" s="11" t="s">
        <v>299</v>
      </c>
      <c r="I262" s="28">
        <f t="shared" si="4"/>
        <v>1.8530000000000001E-2</v>
      </c>
      <c r="K262" s="11" t="s">
        <v>1579</v>
      </c>
      <c r="L262" t="s">
        <v>610</v>
      </c>
      <c r="M262" s="1" t="s">
        <v>612</v>
      </c>
      <c r="N262" t="s">
        <v>613</v>
      </c>
      <c r="O262" t="s">
        <v>614</v>
      </c>
      <c r="P262" s="1" t="s">
        <v>23</v>
      </c>
      <c r="Q262" s="1" t="s">
        <v>3</v>
      </c>
    </row>
    <row r="263" spans="1:17">
      <c r="A263" s="1" t="s">
        <v>77</v>
      </c>
      <c r="B263" s="8">
        <v>44824</v>
      </c>
      <c r="C263" t="s">
        <v>619</v>
      </c>
      <c r="D263" s="1" t="s">
        <v>549</v>
      </c>
      <c r="E263" s="1"/>
      <c r="F263" s="11">
        <v>545</v>
      </c>
      <c r="G263" s="2">
        <v>682</v>
      </c>
      <c r="H263" s="11">
        <v>257</v>
      </c>
      <c r="I263" s="28">
        <f t="shared" si="4"/>
        <v>0.37169000000000002</v>
      </c>
      <c r="K263" s="11" t="s">
        <v>1579</v>
      </c>
      <c r="L263" t="s">
        <v>619</v>
      </c>
      <c r="M263" s="13" t="s">
        <v>354</v>
      </c>
      <c r="N263" t="s">
        <v>622</v>
      </c>
      <c r="O263" t="s">
        <v>623</v>
      </c>
      <c r="P263" s="1" t="s">
        <v>41</v>
      </c>
      <c r="Q263" s="1" t="s">
        <v>3</v>
      </c>
    </row>
    <row r="264" spans="1:17">
      <c r="A264" s="1" t="s">
        <v>77</v>
      </c>
      <c r="B264" s="8">
        <v>44824</v>
      </c>
      <c r="C264" t="s">
        <v>125</v>
      </c>
      <c r="D264" s="1" t="s">
        <v>155</v>
      </c>
      <c r="E264" s="1"/>
      <c r="F264" s="11">
        <v>540</v>
      </c>
      <c r="G264" s="2">
        <v>682</v>
      </c>
      <c r="H264" s="11">
        <v>259</v>
      </c>
      <c r="I264" s="28">
        <f t="shared" si="4"/>
        <v>0.36828</v>
      </c>
      <c r="K264" s="11" t="s">
        <v>1579</v>
      </c>
      <c r="L264" t="s">
        <v>125</v>
      </c>
      <c r="M264" s="1" t="s">
        <v>620</v>
      </c>
      <c r="N264" t="s">
        <v>621</v>
      </c>
      <c r="O264" t="s">
        <v>393</v>
      </c>
      <c r="P264" s="1" t="s">
        <v>35</v>
      </c>
      <c r="Q264" s="1" t="s">
        <v>3</v>
      </c>
    </row>
    <row r="265" spans="1:17">
      <c r="A265" s="1" t="s">
        <v>77</v>
      </c>
      <c r="B265" s="8">
        <v>44825</v>
      </c>
      <c r="C265" t="s">
        <v>624</v>
      </c>
      <c r="D265" s="1" t="s">
        <v>549</v>
      </c>
      <c r="E265" s="1"/>
      <c r="F265" s="11">
        <v>545</v>
      </c>
      <c r="G265" s="2">
        <v>682</v>
      </c>
      <c r="H265" s="11">
        <v>258</v>
      </c>
      <c r="I265" s="28">
        <f t="shared" si="4"/>
        <v>0.37169000000000002</v>
      </c>
      <c r="K265" s="11" t="s">
        <v>1579</v>
      </c>
      <c r="L265" t="s">
        <v>624</v>
      </c>
      <c r="M265" s="13" t="s">
        <v>580</v>
      </c>
      <c r="N265" t="s">
        <v>599</v>
      </c>
      <c r="O265" t="s">
        <v>585</v>
      </c>
      <c r="P265" s="1" t="s">
        <v>35</v>
      </c>
      <c r="Q265" s="1" t="s">
        <v>3</v>
      </c>
    </row>
    <row r="266" spans="1:17">
      <c r="A266" s="1" t="s">
        <v>77</v>
      </c>
      <c r="B266" s="8">
        <v>44825</v>
      </c>
      <c r="C266" t="s">
        <v>125</v>
      </c>
      <c r="D266" s="1" t="s">
        <v>155</v>
      </c>
      <c r="E266" s="1"/>
      <c r="F266" s="11">
        <v>540</v>
      </c>
      <c r="G266" s="2">
        <v>682</v>
      </c>
      <c r="H266" s="11">
        <v>255</v>
      </c>
      <c r="I266" s="28">
        <f t="shared" si="4"/>
        <v>0.36828</v>
      </c>
      <c r="K266" s="11" t="s">
        <v>1579</v>
      </c>
      <c r="L266" t="s">
        <v>125</v>
      </c>
      <c r="M266" s="13" t="s">
        <v>480</v>
      </c>
      <c r="N266" t="s">
        <v>625</v>
      </c>
      <c r="O266" t="s">
        <v>393</v>
      </c>
      <c r="P266" s="1" t="s">
        <v>41</v>
      </c>
      <c r="Q266" s="1" t="s">
        <v>3</v>
      </c>
    </row>
    <row r="267" spans="1:17">
      <c r="A267" s="1" t="s">
        <v>77</v>
      </c>
      <c r="B267" s="8">
        <v>44826</v>
      </c>
      <c r="C267" t="s">
        <v>548</v>
      </c>
      <c r="D267" s="1" t="s">
        <v>549</v>
      </c>
      <c r="E267" s="1"/>
      <c r="F267" s="11">
        <v>545</v>
      </c>
      <c r="G267" s="2">
        <v>682</v>
      </c>
      <c r="H267" s="11">
        <v>265</v>
      </c>
      <c r="I267" s="28">
        <f t="shared" si="4"/>
        <v>0.37169000000000002</v>
      </c>
      <c r="K267" s="11" t="s">
        <v>1579</v>
      </c>
      <c r="L267" t="s">
        <v>548</v>
      </c>
      <c r="M267" s="13" t="s">
        <v>394</v>
      </c>
      <c r="N267" t="s">
        <v>609</v>
      </c>
      <c r="O267" t="s">
        <v>393</v>
      </c>
      <c r="P267" s="1" t="s">
        <v>20</v>
      </c>
      <c r="Q267" s="1" t="s">
        <v>3</v>
      </c>
    </row>
    <row r="268" spans="1:17">
      <c r="A268" s="1" t="s">
        <v>77</v>
      </c>
      <c r="B268" s="8">
        <v>44826</v>
      </c>
      <c r="C268" t="s">
        <v>548</v>
      </c>
      <c r="D268" s="1" t="s">
        <v>549</v>
      </c>
      <c r="E268" s="1"/>
      <c r="F268" s="11">
        <v>545</v>
      </c>
      <c r="G268" s="2">
        <v>682</v>
      </c>
      <c r="H268" s="11">
        <v>261</v>
      </c>
      <c r="I268" s="28">
        <f t="shared" si="4"/>
        <v>0.37169000000000002</v>
      </c>
      <c r="K268" s="11" t="s">
        <v>1579</v>
      </c>
      <c r="L268" t="s">
        <v>548</v>
      </c>
      <c r="M268" s="13" t="s">
        <v>626</v>
      </c>
      <c r="N268" t="s">
        <v>627</v>
      </c>
      <c r="O268" t="s">
        <v>393</v>
      </c>
      <c r="P268" s="1" t="s">
        <v>41</v>
      </c>
      <c r="Q268" s="1" t="s">
        <v>3</v>
      </c>
    </row>
    <row r="269" spans="1:17">
      <c r="A269" s="1" t="s">
        <v>77</v>
      </c>
      <c r="B269" s="8">
        <v>44826</v>
      </c>
      <c r="C269" t="s">
        <v>636</v>
      </c>
      <c r="D269" s="1" t="s">
        <v>637</v>
      </c>
      <c r="E269" s="1"/>
      <c r="F269" s="11">
        <v>545</v>
      </c>
      <c r="G269" s="2">
        <v>1</v>
      </c>
      <c r="H269" s="11" t="s">
        <v>299</v>
      </c>
      <c r="I269" s="28">
        <f t="shared" si="4"/>
        <v>5.4500000000000002E-4</v>
      </c>
      <c r="K269" s="11" t="s">
        <v>1579</v>
      </c>
      <c r="L269" t="s">
        <v>636</v>
      </c>
      <c r="M269" s="13" t="s">
        <v>635</v>
      </c>
      <c r="N269" t="s">
        <v>634</v>
      </c>
      <c r="O269" t="s">
        <v>633</v>
      </c>
      <c r="P269" s="1" t="s">
        <v>216</v>
      </c>
      <c r="Q269" s="1" t="s">
        <v>2</v>
      </c>
    </row>
    <row r="270" spans="1:17">
      <c r="A270" s="1" t="s">
        <v>77</v>
      </c>
      <c r="B270" s="8">
        <v>44826</v>
      </c>
      <c r="C270" t="s">
        <v>548</v>
      </c>
      <c r="D270" s="1" t="s">
        <v>549</v>
      </c>
      <c r="E270" s="1"/>
      <c r="F270" s="11">
        <v>545</v>
      </c>
      <c r="G270" s="2">
        <v>682</v>
      </c>
      <c r="H270" s="11">
        <v>263</v>
      </c>
      <c r="I270" s="28">
        <f t="shared" si="4"/>
        <v>0.37169000000000002</v>
      </c>
      <c r="K270" s="11" t="s">
        <v>1579</v>
      </c>
      <c r="L270" t="s">
        <v>548</v>
      </c>
      <c r="M270" t="s">
        <v>628</v>
      </c>
      <c r="N270" t="s">
        <v>639</v>
      </c>
      <c r="O270" t="s">
        <v>393</v>
      </c>
      <c r="P270" s="1" t="s">
        <v>17</v>
      </c>
      <c r="Q270" s="1" t="s">
        <v>3</v>
      </c>
    </row>
    <row r="271" spans="1:17">
      <c r="A271" s="1" t="s">
        <v>77</v>
      </c>
      <c r="B271" s="8">
        <v>44826</v>
      </c>
      <c r="C271" t="s">
        <v>58</v>
      </c>
      <c r="D271" s="1" t="s">
        <v>629</v>
      </c>
      <c r="E271" s="1"/>
      <c r="F271" s="11">
        <v>540</v>
      </c>
      <c r="G271" s="2">
        <v>682</v>
      </c>
      <c r="H271" s="11">
        <v>264</v>
      </c>
      <c r="I271" s="28">
        <f t="shared" si="4"/>
        <v>0.36828</v>
      </c>
      <c r="K271" s="11" t="s">
        <v>1579</v>
      </c>
      <c r="L271" t="s">
        <v>58</v>
      </c>
      <c r="M271" s="13" t="s">
        <v>631</v>
      </c>
      <c r="N271" t="s">
        <v>632</v>
      </c>
      <c r="O271" t="s">
        <v>288</v>
      </c>
      <c r="P271" s="1" t="s">
        <v>26</v>
      </c>
      <c r="Q271" s="1" t="s">
        <v>3</v>
      </c>
    </row>
    <row r="272" spans="1:17">
      <c r="A272" s="1" t="s">
        <v>77</v>
      </c>
      <c r="B272" s="8">
        <v>44826</v>
      </c>
      <c r="C272" t="s">
        <v>548</v>
      </c>
      <c r="D272" s="1" t="s">
        <v>549</v>
      </c>
      <c r="E272" s="1"/>
      <c r="F272" s="11">
        <v>545</v>
      </c>
      <c r="G272" s="2">
        <v>682</v>
      </c>
      <c r="H272" s="11">
        <v>260</v>
      </c>
      <c r="I272" s="28">
        <f t="shared" si="4"/>
        <v>0.37169000000000002</v>
      </c>
      <c r="K272" s="11" t="s">
        <v>1579</v>
      </c>
      <c r="L272" t="s">
        <v>548</v>
      </c>
      <c r="M272" s="13" t="s">
        <v>578</v>
      </c>
      <c r="N272" t="s">
        <v>579</v>
      </c>
      <c r="O272" t="s">
        <v>393</v>
      </c>
      <c r="P272" s="1" t="s">
        <v>35</v>
      </c>
      <c r="Q272" s="1" t="s">
        <v>3</v>
      </c>
    </row>
    <row r="273" spans="1:17">
      <c r="A273" s="1" t="s">
        <v>77</v>
      </c>
      <c r="B273" s="8">
        <v>44826</v>
      </c>
      <c r="C273" t="s">
        <v>58</v>
      </c>
      <c r="D273" s="1" t="s">
        <v>629</v>
      </c>
      <c r="E273" s="1"/>
      <c r="F273" s="11">
        <v>540</v>
      </c>
      <c r="G273" s="2">
        <v>682</v>
      </c>
      <c r="H273" s="11">
        <v>262</v>
      </c>
      <c r="I273" s="28">
        <f t="shared" si="4"/>
        <v>0.36828</v>
      </c>
      <c r="K273" s="11" t="s">
        <v>1579</v>
      </c>
      <c r="L273" t="s">
        <v>58</v>
      </c>
      <c r="M273" s="13" t="s">
        <v>630</v>
      </c>
      <c r="N273" t="s">
        <v>638</v>
      </c>
      <c r="O273" t="s">
        <v>288</v>
      </c>
      <c r="P273" s="1" t="s">
        <v>23</v>
      </c>
      <c r="Q273" s="1" t="s">
        <v>3</v>
      </c>
    </row>
    <row r="274" spans="1:17">
      <c r="A274" s="1" t="s">
        <v>77</v>
      </c>
      <c r="B274" s="8">
        <v>44827</v>
      </c>
      <c r="C274" t="s">
        <v>58</v>
      </c>
      <c r="D274" s="1" t="s">
        <v>629</v>
      </c>
      <c r="E274" s="1"/>
      <c r="F274" s="11">
        <v>540</v>
      </c>
      <c r="G274" s="2">
        <v>682</v>
      </c>
      <c r="H274" s="11">
        <v>267</v>
      </c>
      <c r="I274" s="28">
        <f t="shared" si="4"/>
        <v>0.36828</v>
      </c>
      <c r="K274" s="11" t="s">
        <v>1579</v>
      </c>
      <c r="L274" t="s">
        <v>58</v>
      </c>
      <c r="M274" s="13" t="s">
        <v>645</v>
      </c>
      <c r="N274" t="s">
        <v>646</v>
      </c>
      <c r="O274" t="s">
        <v>288</v>
      </c>
      <c r="P274" s="1" t="s">
        <v>20</v>
      </c>
      <c r="Q274" s="1" t="s">
        <v>3</v>
      </c>
    </row>
    <row r="275" spans="1:17">
      <c r="A275" s="1" t="s">
        <v>77</v>
      </c>
      <c r="B275" s="8">
        <v>44827</v>
      </c>
      <c r="C275" t="s">
        <v>10</v>
      </c>
      <c r="D275" s="1" t="s">
        <v>640</v>
      </c>
      <c r="E275" s="1"/>
      <c r="F275" s="11">
        <v>545</v>
      </c>
      <c r="G275" s="2">
        <v>682</v>
      </c>
      <c r="H275" s="11">
        <v>266</v>
      </c>
      <c r="I275" s="28">
        <f t="shared" si="4"/>
        <v>0.37169000000000002</v>
      </c>
      <c r="K275" s="11" t="s">
        <v>1579</v>
      </c>
      <c r="L275" t="s">
        <v>10</v>
      </c>
      <c r="M275" s="13" t="s">
        <v>641</v>
      </c>
      <c r="N275" t="s">
        <v>642</v>
      </c>
      <c r="O275" t="s">
        <v>416</v>
      </c>
      <c r="P275" s="1" t="s">
        <v>35</v>
      </c>
      <c r="Q275" s="1" t="s">
        <v>3</v>
      </c>
    </row>
    <row r="276" spans="1:17">
      <c r="A276" s="1" t="s">
        <v>77</v>
      </c>
      <c r="B276" s="8">
        <v>44827</v>
      </c>
      <c r="C276" t="s">
        <v>58</v>
      </c>
      <c r="D276" s="1" t="s">
        <v>629</v>
      </c>
      <c r="E276" s="1"/>
      <c r="F276" s="11">
        <v>540</v>
      </c>
      <c r="G276" s="2">
        <v>682</v>
      </c>
      <c r="H276" s="11">
        <v>269</v>
      </c>
      <c r="I276" s="28">
        <f t="shared" si="4"/>
        <v>0.36828</v>
      </c>
      <c r="K276" s="11" t="s">
        <v>1579</v>
      </c>
      <c r="L276" t="s">
        <v>58</v>
      </c>
      <c r="M276" s="13" t="s">
        <v>647</v>
      </c>
      <c r="N276" t="s">
        <v>648</v>
      </c>
      <c r="O276" t="s">
        <v>288</v>
      </c>
      <c r="P276" s="1" t="s">
        <v>23</v>
      </c>
      <c r="Q276" s="1" t="s">
        <v>3</v>
      </c>
    </row>
    <row r="277" spans="1:17">
      <c r="A277" s="1" t="s">
        <v>78</v>
      </c>
      <c r="B277" s="8">
        <v>44827</v>
      </c>
      <c r="C277" t="s">
        <v>36</v>
      </c>
      <c r="D277" s="1" t="s">
        <v>37</v>
      </c>
      <c r="E277" s="1"/>
      <c r="F277" s="11">
        <v>540</v>
      </c>
      <c r="G277" s="2">
        <v>542</v>
      </c>
      <c r="H277" s="11" t="s">
        <v>299</v>
      </c>
      <c r="I277" s="28">
        <f t="shared" si="4"/>
        <v>0.29268</v>
      </c>
      <c r="K277" s="11" t="s">
        <v>1579</v>
      </c>
      <c r="L277" t="s">
        <v>36</v>
      </c>
      <c r="M277" s="13" t="s">
        <v>166</v>
      </c>
      <c r="N277" t="s">
        <v>617</v>
      </c>
      <c r="O277" t="s">
        <v>167</v>
      </c>
      <c r="P277" s="1" t="s">
        <v>17</v>
      </c>
      <c r="Q277" s="1" t="s">
        <v>2</v>
      </c>
    </row>
    <row r="278" spans="1:17">
      <c r="A278" s="1" t="s">
        <v>77</v>
      </c>
      <c r="B278" s="8">
        <v>44827</v>
      </c>
      <c r="C278" t="s">
        <v>10</v>
      </c>
      <c r="D278" s="1" t="s">
        <v>640</v>
      </c>
      <c r="E278" s="1"/>
      <c r="F278" s="11">
        <v>545</v>
      </c>
      <c r="G278" s="2">
        <v>682</v>
      </c>
      <c r="H278" s="11">
        <v>268</v>
      </c>
      <c r="I278" s="28">
        <f t="shared" si="4"/>
        <v>0.37169000000000002</v>
      </c>
      <c r="K278" s="11" t="s">
        <v>1579</v>
      </c>
      <c r="L278" t="s">
        <v>10</v>
      </c>
      <c r="M278" s="13" t="s">
        <v>643</v>
      </c>
      <c r="N278" t="s">
        <v>644</v>
      </c>
      <c r="O278" t="s">
        <v>416</v>
      </c>
      <c r="P278" s="1" t="s">
        <v>41</v>
      </c>
      <c r="Q278" s="1" t="s">
        <v>3</v>
      </c>
    </row>
    <row r="279" spans="1:17">
      <c r="A279" s="1" t="s">
        <v>78</v>
      </c>
      <c r="B279" s="8">
        <v>44827</v>
      </c>
      <c r="C279" t="s">
        <v>649</v>
      </c>
      <c r="D279" s="1" t="s">
        <v>650</v>
      </c>
      <c r="E279" s="1"/>
      <c r="F279" s="11">
        <v>535</v>
      </c>
      <c r="G279" s="2">
        <v>296</v>
      </c>
      <c r="H279" s="11" t="s">
        <v>299</v>
      </c>
      <c r="I279" s="28">
        <f t="shared" si="4"/>
        <v>0.15836</v>
      </c>
      <c r="K279" s="11" t="s">
        <v>1579</v>
      </c>
      <c r="L279" t="s">
        <v>649</v>
      </c>
      <c r="M279" s="13" t="s">
        <v>608</v>
      </c>
      <c r="N279" t="s">
        <v>194</v>
      </c>
      <c r="O279" t="s">
        <v>571</v>
      </c>
      <c r="P279" s="1" t="s">
        <v>26</v>
      </c>
      <c r="Q279" s="1" t="s">
        <v>3</v>
      </c>
    </row>
    <row r="280" spans="1:17">
      <c r="A280" s="1" t="s">
        <v>77</v>
      </c>
      <c r="B280" s="8">
        <v>44828</v>
      </c>
      <c r="C280" t="s">
        <v>10</v>
      </c>
      <c r="D280" s="1" t="s">
        <v>640</v>
      </c>
      <c r="E280" s="1"/>
      <c r="F280" s="11">
        <v>545</v>
      </c>
      <c r="G280" s="2">
        <v>682</v>
      </c>
      <c r="H280" s="11">
        <v>270</v>
      </c>
      <c r="I280" s="28">
        <f t="shared" si="4"/>
        <v>0.37169000000000002</v>
      </c>
      <c r="K280" s="11" t="s">
        <v>1579</v>
      </c>
      <c r="L280" t="s">
        <v>10</v>
      </c>
      <c r="M280" s="13" t="s">
        <v>651</v>
      </c>
      <c r="N280" t="s">
        <v>652</v>
      </c>
      <c r="O280" t="s">
        <v>416</v>
      </c>
      <c r="P280" s="1" t="s">
        <v>35</v>
      </c>
      <c r="Q280" s="1" t="s">
        <v>3</v>
      </c>
    </row>
    <row r="281" spans="1:17">
      <c r="A281" s="1" t="s">
        <v>77</v>
      </c>
      <c r="B281" s="8">
        <v>44830</v>
      </c>
      <c r="C281" t="s">
        <v>58</v>
      </c>
      <c r="D281" s="1" t="s">
        <v>629</v>
      </c>
      <c r="E281" s="1"/>
      <c r="F281" s="11">
        <v>545</v>
      </c>
      <c r="G281" s="2">
        <v>682</v>
      </c>
      <c r="H281" s="11">
        <v>273</v>
      </c>
      <c r="I281" s="28">
        <f t="shared" si="4"/>
        <v>0.37169000000000002</v>
      </c>
      <c r="K281" s="11" t="s">
        <v>1579</v>
      </c>
      <c r="L281" t="s">
        <v>58</v>
      </c>
      <c r="M281" s="13" t="s">
        <v>653</v>
      </c>
      <c r="N281" t="s">
        <v>654</v>
      </c>
      <c r="O281" t="s">
        <v>288</v>
      </c>
      <c r="P281" s="1" t="s">
        <v>41</v>
      </c>
      <c r="Q281" s="1" t="s">
        <v>3</v>
      </c>
    </row>
    <row r="282" spans="1:17">
      <c r="A282" s="1" t="s">
        <v>77</v>
      </c>
      <c r="B282" s="8">
        <v>44830</v>
      </c>
      <c r="C282" t="s">
        <v>548</v>
      </c>
      <c r="D282" s="1" t="s">
        <v>549</v>
      </c>
      <c r="E282" s="1"/>
      <c r="F282" s="11">
        <v>545</v>
      </c>
      <c r="G282" s="2">
        <v>682</v>
      </c>
      <c r="H282" s="11">
        <v>278</v>
      </c>
      <c r="I282" s="28">
        <f t="shared" si="4"/>
        <v>0.37169000000000002</v>
      </c>
      <c r="K282" s="11" t="s">
        <v>1579</v>
      </c>
      <c r="L282" t="s">
        <v>548</v>
      </c>
      <c r="M282" s="1" t="s">
        <v>580</v>
      </c>
      <c r="N282" t="s">
        <v>599</v>
      </c>
      <c r="O282" t="s">
        <v>585</v>
      </c>
      <c r="P282" s="1" t="s">
        <v>20</v>
      </c>
      <c r="Q282" s="1" t="s">
        <v>3</v>
      </c>
    </row>
    <row r="283" spans="1:17">
      <c r="A283" s="1" t="s">
        <v>77</v>
      </c>
      <c r="B283" s="8">
        <v>44830</v>
      </c>
      <c r="C283" t="s">
        <v>10</v>
      </c>
      <c r="D283" s="1" t="s">
        <v>640</v>
      </c>
      <c r="E283" s="1"/>
      <c r="F283" s="11">
        <v>545</v>
      </c>
      <c r="G283" s="2">
        <v>682</v>
      </c>
      <c r="H283" s="11">
        <v>271</v>
      </c>
      <c r="I283" s="28">
        <f t="shared" si="4"/>
        <v>0.37169000000000002</v>
      </c>
      <c r="K283" s="11" t="s">
        <v>1579</v>
      </c>
      <c r="L283" t="s">
        <v>10</v>
      </c>
      <c r="M283" s="13" t="s">
        <v>657</v>
      </c>
      <c r="N283" t="s">
        <v>658</v>
      </c>
      <c r="O283" t="s">
        <v>416</v>
      </c>
      <c r="P283" s="1" t="s">
        <v>35</v>
      </c>
      <c r="Q283" s="1" t="s">
        <v>3</v>
      </c>
    </row>
    <row r="284" spans="1:17">
      <c r="A284" s="1" t="s">
        <v>77</v>
      </c>
      <c r="B284" s="8">
        <v>44830</v>
      </c>
      <c r="C284" t="s">
        <v>58</v>
      </c>
      <c r="D284" s="1" t="s">
        <v>629</v>
      </c>
      <c r="E284" s="1"/>
      <c r="F284" s="11">
        <v>545</v>
      </c>
      <c r="G284" s="2">
        <v>682</v>
      </c>
      <c r="H284" s="11">
        <v>274</v>
      </c>
      <c r="I284" s="28">
        <f t="shared" si="4"/>
        <v>0.37169000000000002</v>
      </c>
      <c r="K284" s="11" t="s">
        <v>1579</v>
      </c>
      <c r="L284" t="s">
        <v>58</v>
      </c>
      <c r="M284" s="1" t="s">
        <v>655</v>
      </c>
      <c r="N284" t="s">
        <v>656</v>
      </c>
      <c r="O284" t="s">
        <v>288</v>
      </c>
      <c r="P284" s="1" t="s">
        <v>17</v>
      </c>
      <c r="Q284" s="1" t="s">
        <v>3</v>
      </c>
    </row>
    <row r="285" spans="1:17">
      <c r="A285" s="1" t="s">
        <v>77</v>
      </c>
      <c r="B285" s="8">
        <v>44831</v>
      </c>
      <c r="C285" t="s">
        <v>58</v>
      </c>
      <c r="D285" s="1" t="s">
        <v>629</v>
      </c>
      <c r="E285" s="1"/>
      <c r="F285" s="11">
        <v>545</v>
      </c>
      <c r="G285" s="2">
        <v>682</v>
      </c>
      <c r="H285" s="11">
        <v>281</v>
      </c>
      <c r="I285" s="28">
        <f t="shared" si="4"/>
        <v>0.37169000000000002</v>
      </c>
      <c r="K285" s="11" t="s">
        <v>1579</v>
      </c>
      <c r="L285" t="s">
        <v>58</v>
      </c>
      <c r="M285" s="1" t="s">
        <v>661</v>
      </c>
      <c r="N285" t="s">
        <v>662</v>
      </c>
      <c r="O285" t="s">
        <v>288</v>
      </c>
      <c r="P285" s="1" t="s">
        <v>41</v>
      </c>
      <c r="Q285" s="1" t="s">
        <v>3</v>
      </c>
    </row>
    <row r="286" spans="1:17">
      <c r="A286" s="1" t="s">
        <v>77</v>
      </c>
      <c r="B286" s="8">
        <v>44831</v>
      </c>
      <c r="C286" t="s">
        <v>663</v>
      </c>
      <c r="D286" s="1" t="s">
        <v>664</v>
      </c>
      <c r="E286" s="1"/>
      <c r="F286" s="11">
        <v>540</v>
      </c>
      <c r="G286" s="2">
        <v>682</v>
      </c>
      <c r="H286" s="11">
        <v>279</v>
      </c>
      <c r="I286" s="28">
        <f t="shared" si="4"/>
        <v>0.36828</v>
      </c>
      <c r="K286" s="11" t="s">
        <v>1579</v>
      </c>
      <c r="L286" t="s">
        <v>663</v>
      </c>
      <c r="M286" s="1" t="s">
        <v>668</v>
      </c>
      <c r="N286" t="s">
        <v>669</v>
      </c>
      <c r="O286" t="s">
        <v>667</v>
      </c>
      <c r="P286" s="1" t="s">
        <v>20</v>
      </c>
      <c r="Q286" s="1" t="s">
        <v>3</v>
      </c>
    </row>
    <row r="287" spans="1:17">
      <c r="A287" s="1" t="s">
        <v>77</v>
      </c>
      <c r="B287" s="8">
        <v>44831</v>
      </c>
      <c r="C287" t="s">
        <v>58</v>
      </c>
      <c r="D287" s="1" t="s">
        <v>629</v>
      </c>
      <c r="E287" s="1"/>
      <c r="F287" s="11">
        <v>545</v>
      </c>
      <c r="G287" s="2">
        <v>682</v>
      </c>
      <c r="H287" s="11">
        <v>280</v>
      </c>
      <c r="I287" s="28">
        <f t="shared" si="4"/>
        <v>0.37169000000000002</v>
      </c>
      <c r="K287" s="11" t="s">
        <v>1579</v>
      </c>
      <c r="L287" t="s">
        <v>58</v>
      </c>
      <c r="M287" s="1" t="s">
        <v>659</v>
      </c>
      <c r="N287" t="s">
        <v>660</v>
      </c>
      <c r="O287" t="s">
        <v>288</v>
      </c>
      <c r="P287" s="1" t="s">
        <v>35</v>
      </c>
      <c r="Q287" s="1" t="s">
        <v>3</v>
      </c>
    </row>
    <row r="288" spans="1:17">
      <c r="A288" s="1" t="s">
        <v>77</v>
      </c>
      <c r="B288" s="8">
        <v>44831</v>
      </c>
      <c r="C288" t="s">
        <v>663</v>
      </c>
      <c r="D288" s="1" t="s">
        <v>664</v>
      </c>
      <c r="E288" s="1"/>
      <c r="F288" s="11">
        <v>540</v>
      </c>
      <c r="G288" s="2">
        <v>682</v>
      </c>
      <c r="H288" s="11">
        <v>272</v>
      </c>
      <c r="I288" s="28">
        <f t="shared" si="4"/>
        <v>0.36828</v>
      </c>
      <c r="K288" s="11" t="s">
        <v>1579</v>
      </c>
      <c r="L288" t="s">
        <v>663</v>
      </c>
      <c r="M288" s="1" t="s">
        <v>665</v>
      </c>
      <c r="N288" t="s">
        <v>666</v>
      </c>
      <c r="O288" t="s">
        <v>667</v>
      </c>
      <c r="P288" s="1" t="s">
        <v>17</v>
      </c>
      <c r="Q288" s="1" t="s">
        <v>3</v>
      </c>
    </row>
    <row r="289" spans="1:17">
      <c r="A289" s="1" t="s">
        <v>78</v>
      </c>
      <c r="B289" s="8">
        <v>44832</v>
      </c>
      <c r="C289" t="s">
        <v>673</v>
      </c>
      <c r="D289" s="1" t="s">
        <v>674</v>
      </c>
      <c r="E289" s="1"/>
      <c r="F289" s="11">
        <v>545</v>
      </c>
      <c r="G289" s="2">
        <v>248</v>
      </c>
      <c r="H289" s="11" t="s">
        <v>299</v>
      </c>
      <c r="I289" s="28">
        <f t="shared" si="4"/>
        <v>0.13516</v>
      </c>
      <c r="K289" s="11" t="s">
        <v>1579</v>
      </c>
      <c r="L289" t="s">
        <v>673</v>
      </c>
      <c r="M289" s="13" t="s">
        <v>675</v>
      </c>
      <c r="N289" t="s">
        <v>676</v>
      </c>
      <c r="O289" t="s">
        <v>677</v>
      </c>
      <c r="P289" s="1" t="s">
        <v>23</v>
      </c>
      <c r="Q289" s="1" t="s">
        <v>2</v>
      </c>
    </row>
    <row r="290" spans="1:17">
      <c r="A290" s="1" t="s">
        <v>77</v>
      </c>
      <c r="B290" s="8">
        <v>44832</v>
      </c>
      <c r="C290" t="s">
        <v>112</v>
      </c>
      <c r="D290" s="1" t="s">
        <v>672</v>
      </c>
      <c r="E290" s="1"/>
      <c r="F290" s="11">
        <v>545</v>
      </c>
      <c r="G290" s="2">
        <v>682</v>
      </c>
      <c r="H290" s="11">
        <v>283</v>
      </c>
      <c r="I290" s="28">
        <f t="shared" si="4"/>
        <v>0.37169000000000002</v>
      </c>
      <c r="K290" s="11" t="s">
        <v>1579</v>
      </c>
      <c r="L290" t="s">
        <v>112</v>
      </c>
      <c r="M290" s="1" t="s">
        <v>508</v>
      </c>
      <c r="N290" t="s">
        <v>509</v>
      </c>
      <c r="O290" t="s">
        <v>421</v>
      </c>
      <c r="P290" s="1" t="s">
        <v>17</v>
      </c>
      <c r="Q290" s="1" t="s">
        <v>3</v>
      </c>
    </row>
    <row r="291" spans="1:17">
      <c r="A291" s="1" t="s">
        <v>77</v>
      </c>
      <c r="B291" s="8">
        <v>44832</v>
      </c>
      <c r="C291" t="s">
        <v>663</v>
      </c>
      <c r="D291" s="1" t="s">
        <v>664</v>
      </c>
      <c r="E291" s="1"/>
      <c r="F291" s="11">
        <v>540</v>
      </c>
      <c r="G291" s="2">
        <v>496</v>
      </c>
      <c r="H291" s="11">
        <v>286</v>
      </c>
      <c r="I291" s="28">
        <f t="shared" si="4"/>
        <v>0.26784000000000002</v>
      </c>
      <c r="K291" s="11" t="s">
        <v>1579</v>
      </c>
      <c r="L291" t="s">
        <v>663</v>
      </c>
      <c r="M291" s="1" t="s">
        <v>670</v>
      </c>
      <c r="N291" t="s">
        <v>671</v>
      </c>
      <c r="O291" t="s">
        <v>667</v>
      </c>
      <c r="P291" s="1" t="s">
        <v>35</v>
      </c>
      <c r="Q291" s="1" t="s">
        <v>3</v>
      </c>
    </row>
    <row r="292" spans="1:17">
      <c r="A292" s="1" t="s">
        <v>77</v>
      </c>
      <c r="B292" s="8">
        <v>44832</v>
      </c>
      <c r="C292" t="s">
        <v>663</v>
      </c>
      <c r="D292" s="1" t="s">
        <v>664</v>
      </c>
      <c r="E292" s="1"/>
      <c r="F292" s="11">
        <v>545</v>
      </c>
      <c r="G292" s="2">
        <v>192</v>
      </c>
      <c r="H292" s="11">
        <v>275</v>
      </c>
      <c r="I292" s="28">
        <f t="shared" si="4"/>
        <v>0.10464</v>
      </c>
      <c r="K292" s="11" t="s">
        <v>1579</v>
      </c>
      <c r="L292" t="s">
        <v>663</v>
      </c>
      <c r="M292" s="1" t="s">
        <v>670</v>
      </c>
      <c r="N292" t="s">
        <v>671</v>
      </c>
      <c r="O292" t="s">
        <v>667</v>
      </c>
      <c r="P292" s="1" t="s">
        <v>41</v>
      </c>
      <c r="Q292" s="1" t="s">
        <v>3</v>
      </c>
    </row>
    <row r="293" spans="1:17">
      <c r="A293" s="1" t="s">
        <v>77</v>
      </c>
      <c r="B293" s="8">
        <v>44832</v>
      </c>
      <c r="C293" t="s">
        <v>112</v>
      </c>
      <c r="D293" s="1" t="s">
        <v>672</v>
      </c>
      <c r="E293" s="1"/>
      <c r="F293" s="11">
        <v>545</v>
      </c>
      <c r="G293" s="2">
        <v>682</v>
      </c>
      <c r="H293" s="11">
        <v>284</v>
      </c>
      <c r="I293" s="28">
        <f t="shared" si="4"/>
        <v>0.37169000000000002</v>
      </c>
      <c r="K293" s="11" t="s">
        <v>1579</v>
      </c>
      <c r="L293" t="s">
        <v>112</v>
      </c>
      <c r="M293" s="1" t="s">
        <v>510</v>
      </c>
      <c r="N293" t="s">
        <v>194</v>
      </c>
      <c r="O293" t="s">
        <v>421</v>
      </c>
      <c r="P293" s="1" t="s">
        <v>20</v>
      </c>
      <c r="Q293" s="1" t="s">
        <v>3</v>
      </c>
    </row>
    <row r="294" spans="1:17">
      <c r="A294" s="1" t="s">
        <v>77</v>
      </c>
      <c r="B294" s="8">
        <v>44833</v>
      </c>
      <c r="C294" t="s">
        <v>112</v>
      </c>
      <c r="D294" s="1" t="s">
        <v>672</v>
      </c>
      <c r="E294" s="1"/>
      <c r="F294" s="11">
        <v>545</v>
      </c>
      <c r="G294" s="2">
        <v>682</v>
      </c>
      <c r="H294" s="11">
        <v>287</v>
      </c>
      <c r="I294" s="28">
        <f t="shared" si="4"/>
        <v>0.37169000000000002</v>
      </c>
      <c r="K294" s="11" t="s">
        <v>1579</v>
      </c>
      <c r="L294" t="s">
        <v>112</v>
      </c>
      <c r="M294" s="13" t="s">
        <v>686</v>
      </c>
      <c r="N294" t="s">
        <v>687</v>
      </c>
      <c r="O294" s="16" t="s">
        <v>683</v>
      </c>
      <c r="P294" s="1" t="s">
        <v>17</v>
      </c>
      <c r="Q294" s="1" t="s">
        <v>3</v>
      </c>
    </row>
    <row r="295" spans="1:17">
      <c r="A295" s="1" t="s">
        <v>77</v>
      </c>
      <c r="B295" s="8">
        <v>44833</v>
      </c>
      <c r="C295" t="s">
        <v>112</v>
      </c>
      <c r="D295" s="1" t="s">
        <v>672</v>
      </c>
      <c r="E295" s="1"/>
      <c r="F295" s="11">
        <v>545</v>
      </c>
      <c r="G295" s="2">
        <v>682</v>
      </c>
      <c r="H295" s="11">
        <v>285</v>
      </c>
      <c r="I295" s="28">
        <f t="shared" si="4"/>
        <v>0.37169000000000002</v>
      </c>
      <c r="K295" s="11" t="s">
        <v>1579</v>
      </c>
      <c r="L295" t="s">
        <v>112</v>
      </c>
      <c r="M295" s="13" t="s">
        <v>684</v>
      </c>
      <c r="N295" t="s">
        <v>685</v>
      </c>
      <c r="O295" s="16" t="s">
        <v>683</v>
      </c>
      <c r="P295" s="1" t="s">
        <v>41</v>
      </c>
      <c r="Q295" s="1" t="s">
        <v>3</v>
      </c>
    </row>
    <row r="296" spans="1:17">
      <c r="A296" s="1" t="s">
        <v>78</v>
      </c>
      <c r="B296" s="8">
        <v>44833</v>
      </c>
      <c r="C296" t="s">
        <v>688</v>
      </c>
      <c r="D296" s="1" t="s">
        <v>689</v>
      </c>
      <c r="E296" s="1"/>
      <c r="F296" s="11">
        <v>545</v>
      </c>
      <c r="G296" s="2">
        <v>682</v>
      </c>
      <c r="H296" s="11" t="s">
        <v>299</v>
      </c>
      <c r="I296" s="28">
        <f t="shared" si="4"/>
        <v>0.37169000000000002</v>
      </c>
      <c r="K296" s="11" t="s">
        <v>1579</v>
      </c>
      <c r="L296" t="s">
        <v>688</v>
      </c>
      <c r="M296" s="13" t="s">
        <v>580</v>
      </c>
      <c r="N296" t="s">
        <v>599</v>
      </c>
      <c r="O296" t="s">
        <v>692</v>
      </c>
      <c r="P296" s="1" t="s">
        <v>23</v>
      </c>
      <c r="Q296" s="1" t="s">
        <v>2</v>
      </c>
    </row>
    <row r="297" spans="1:17">
      <c r="A297" s="1" t="s">
        <v>78</v>
      </c>
      <c r="B297" s="8">
        <v>44833</v>
      </c>
      <c r="C297" t="s">
        <v>693</v>
      </c>
      <c r="D297" s="1" t="s">
        <v>694</v>
      </c>
      <c r="E297" s="1"/>
      <c r="F297" s="11">
        <v>535</v>
      </c>
      <c r="G297" s="2">
        <v>236</v>
      </c>
      <c r="H297" s="11" t="s">
        <v>299</v>
      </c>
      <c r="I297" s="28">
        <f t="shared" si="4"/>
        <v>0.12626000000000001</v>
      </c>
      <c r="K297" s="11" t="s">
        <v>1579</v>
      </c>
      <c r="L297" t="s">
        <v>693</v>
      </c>
      <c r="M297" s="13" t="s">
        <v>696</v>
      </c>
      <c r="N297" s="12" t="s">
        <v>695</v>
      </c>
      <c r="O297" t="s">
        <v>697</v>
      </c>
      <c r="P297" s="1" t="s">
        <v>216</v>
      </c>
      <c r="Q297" s="1" t="s">
        <v>2</v>
      </c>
    </row>
    <row r="298" spans="1:17">
      <c r="A298" s="1" t="s">
        <v>78</v>
      </c>
      <c r="B298" s="8">
        <v>44833</v>
      </c>
      <c r="C298" t="s">
        <v>482</v>
      </c>
      <c r="D298" s="1" t="s">
        <v>678</v>
      </c>
      <c r="E298" s="1"/>
      <c r="F298" s="11">
        <v>550</v>
      </c>
      <c r="G298" s="2">
        <v>62</v>
      </c>
      <c r="H298" s="11" t="s">
        <v>299</v>
      </c>
      <c r="I298" s="28">
        <f t="shared" si="4"/>
        <v>3.4099999999999998E-2</v>
      </c>
      <c r="K298" s="11" t="s">
        <v>1579</v>
      </c>
      <c r="L298" t="s">
        <v>679</v>
      </c>
      <c r="M298" s="13" t="s">
        <v>680</v>
      </c>
      <c r="N298" t="s">
        <v>682</v>
      </c>
      <c r="O298" t="s">
        <v>681</v>
      </c>
      <c r="P298" s="1" t="s">
        <v>35</v>
      </c>
      <c r="Q298" s="1" t="s">
        <v>2</v>
      </c>
    </row>
    <row r="299" spans="1:17">
      <c r="A299" s="1" t="s">
        <v>78</v>
      </c>
      <c r="B299" s="8">
        <v>44833</v>
      </c>
      <c r="C299" t="s">
        <v>688</v>
      </c>
      <c r="D299" s="1" t="s">
        <v>689</v>
      </c>
      <c r="E299" s="1"/>
      <c r="F299" s="11">
        <v>545</v>
      </c>
      <c r="G299" s="2">
        <v>682</v>
      </c>
      <c r="H299" s="11" t="s">
        <v>299</v>
      </c>
      <c r="I299" s="28">
        <f t="shared" si="4"/>
        <v>0.37169000000000002</v>
      </c>
      <c r="K299" s="11" t="s">
        <v>1579</v>
      </c>
      <c r="L299" t="s">
        <v>688</v>
      </c>
      <c r="M299" s="13" t="s">
        <v>690</v>
      </c>
      <c r="N299" t="s">
        <v>691</v>
      </c>
      <c r="O299" t="s">
        <v>692</v>
      </c>
      <c r="P299" s="1" t="s">
        <v>26</v>
      </c>
      <c r="Q299" s="1" t="s">
        <v>2</v>
      </c>
    </row>
    <row r="300" spans="1:17">
      <c r="A300" s="1" t="s">
        <v>77</v>
      </c>
      <c r="B300" s="8">
        <v>44833</v>
      </c>
      <c r="C300" t="s">
        <v>112</v>
      </c>
      <c r="D300" s="1" t="s">
        <v>672</v>
      </c>
      <c r="E300" s="1"/>
      <c r="F300" s="11">
        <v>545</v>
      </c>
      <c r="G300" s="2">
        <v>682</v>
      </c>
      <c r="H300" s="11">
        <v>288</v>
      </c>
      <c r="I300" s="28">
        <f t="shared" si="4"/>
        <v>0.37169000000000002</v>
      </c>
      <c r="K300" s="11" t="s">
        <v>1579</v>
      </c>
      <c r="L300" t="s">
        <v>112</v>
      </c>
      <c r="M300" s="13" t="s">
        <v>510</v>
      </c>
      <c r="N300" t="s">
        <v>194</v>
      </c>
      <c r="O300" t="s">
        <v>421</v>
      </c>
      <c r="P300" s="1" t="s">
        <v>20</v>
      </c>
      <c r="Q300" s="1" t="s">
        <v>3</v>
      </c>
    </row>
    <row r="301" spans="1:17">
      <c r="A301" s="1" t="s">
        <v>77</v>
      </c>
      <c r="B301" s="8">
        <v>44834</v>
      </c>
      <c r="C301" t="s">
        <v>125</v>
      </c>
      <c r="D301" s="1" t="s">
        <v>155</v>
      </c>
      <c r="E301" s="1"/>
      <c r="F301" s="11">
        <v>540</v>
      </c>
      <c r="G301" s="2">
        <v>682</v>
      </c>
      <c r="H301" s="11">
        <v>289</v>
      </c>
      <c r="I301" s="28">
        <f t="shared" si="4"/>
        <v>0.36828</v>
      </c>
      <c r="K301" s="11" t="s">
        <v>1579</v>
      </c>
      <c r="L301" t="s">
        <v>125</v>
      </c>
      <c r="M301" s="13" t="s">
        <v>700</v>
      </c>
      <c r="N301" t="s">
        <v>701</v>
      </c>
      <c r="O301" t="s">
        <v>702</v>
      </c>
      <c r="P301" s="1" t="s">
        <v>41</v>
      </c>
      <c r="Q301" s="1" t="s">
        <v>3</v>
      </c>
    </row>
    <row r="302" spans="1:17">
      <c r="A302" s="1" t="s">
        <v>77</v>
      </c>
      <c r="B302" s="8">
        <v>44834</v>
      </c>
      <c r="C302" t="s">
        <v>125</v>
      </c>
      <c r="D302" s="1" t="s">
        <v>155</v>
      </c>
      <c r="E302" s="1"/>
      <c r="F302" s="11">
        <v>540</v>
      </c>
      <c r="G302" s="2">
        <v>682</v>
      </c>
      <c r="H302" s="11">
        <v>282</v>
      </c>
      <c r="I302" s="28">
        <f t="shared" si="4"/>
        <v>0.36828</v>
      </c>
      <c r="K302" s="11" t="s">
        <v>1579</v>
      </c>
      <c r="L302" t="s">
        <v>125</v>
      </c>
      <c r="M302" s="13" t="s">
        <v>698</v>
      </c>
      <c r="N302" t="s">
        <v>699</v>
      </c>
      <c r="O302" t="s">
        <v>702</v>
      </c>
      <c r="P302" s="1" t="s">
        <v>35</v>
      </c>
      <c r="Q302" s="1" t="s">
        <v>3</v>
      </c>
    </row>
    <row r="303" spans="1:17">
      <c r="A303" s="1" t="s">
        <v>77</v>
      </c>
      <c r="B303" s="8">
        <v>44834</v>
      </c>
      <c r="C303" t="s">
        <v>58</v>
      </c>
      <c r="D303" s="1" t="s">
        <v>629</v>
      </c>
      <c r="E303" s="1"/>
      <c r="F303" s="11">
        <v>545</v>
      </c>
      <c r="G303" s="2">
        <v>63</v>
      </c>
      <c r="H303" s="11">
        <v>291</v>
      </c>
      <c r="I303" s="28">
        <f t="shared" si="4"/>
        <v>3.4334999999999997E-2</v>
      </c>
      <c r="K303" s="11" t="s">
        <v>1579</v>
      </c>
      <c r="L303" t="s">
        <v>58</v>
      </c>
      <c r="M303" s="13" t="s">
        <v>704</v>
      </c>
      <c r="N303" t="s">
        <v>705</v>
      </c>
      <c r="O303" t="s">
        <v>288</v>
      </c>
      <c r="P303" s="1" t="s">
        <v>17</v>
      </c>
      <c r="Q303" s="1" t="s">
        <v>3</v>
      </c>
    </row>
    <row r="304" spans="1:17">
      <c r="A304" s="1" t="s">
        <v>77</v>
      </c>
      <c r="B304" s="8">
        <v>44834</v>
      </c>
      <c r="C304" t="s">
        <v>58</v>
      </c>
      <c r="D304" s="1" t="s">
        <v>703</v>
      </c>
      <c r="E304" s="1"/>
      <c r="F304" s="11">
        <v>545</v>
      </c>
      <c r="G304" s="2">
        <v>47</v>
      </c>
      <c r="H304" s="11">
        <v>126</v>
      </c>
      <c r="I304" s="28">
        <f t="shared" si="4"/>
        <v>2.5614999999999999E-2</v>
      </c>
      <c r="K304" s="11" t="s">
        <v>1579</v>
      </c>
      <c r="L304" t="s">
        <v>58</v>
      </c>
      <c r="M304" s="13" t="s">
        <v>704</v>
      </c>
      <c r="N304" t="s">
        <v>705</v>
      </c>
      <c r="O304" t="s">
        <v>288</v>
      </c>
      <c r="P304" s="1" t="s">
        <v>20</v>
      </c>
      <c r="Q304" s="1" t="s">
        <v>3</v>
      </c>
    </row>
    <row r="305" spans="1:17">
      <c r="A305" s="1" t="s">
        <v>77</v>
      </c>
      <c r="B305" s="8">
        <v>44839</v>
      </c>
      <c r="C305" t="s">
        <v>706</v>
      </c>
      <c r="D305" s="1" t="s">
        <v>707</v>
      </c>
      <c r="E305" s="1"/>
      <c r="F305" s="11">
        <v>545</v>
      </c>
      <c r="G305" s="2">
        <v>682</v>
      </c>
      <c r="H305" s="11">
        <v>305</v>
      </c>
      <c r="I305" s="28">
        <f t="shared" si="4"/>
        <v>0.37169000000000002</v>
      </c>
      <c r="K305" s="11" t="s">
        <v>1579</v>
      </c>
      <c r="L305" t="s">
        <v>706</v>
      </c>
      <c r="M305" s="13" t="s">
        <v>710</v>
      </c>
      <c r="N305" t="s">
        <v>711</v>
      </c>
      <c r="O305" t="s">
        <v>712</v>
      </c>
      <c r="P305" s="1" t="s">
        <v>41</v>
      </c>
      <c r="Q305" s="1" t="s">
        <v>3</v>
      </c>
    </row>
    <row r="306" spans="1:17">
      <c r="A306" s="1" t="s">
        <v>77</v>
      </c>
      <c r="B306" s="8">
        <v>44839</v>
      </c>
      <c r="C306" t="s">
        <v>706</v>
      </c>
      <c r="D306" s="1" t="s">
        <v>707</v>
      </c>
      <c r="E306" s="1"/>
      <c r="F306" s="11">
        <v>545</v>
      </c>
      <c r="G306" s="2">
        <v>682</v>
      </c>
      <c r="H306" s="11">
        <v>304</v>
      </c>
      <c r="I306" s="28">
        <f t="shared" si="4"/>
        <v>0.37169000000000002</v>
      </c>
      <c r="K306" s="11" t="s">
        <v>1579</v>
      </c>
      <c r="L306" t="s">
        <v>706</v>
      </c>
      <c r="M306" s="13" t="s">
        <v>708</v>
      </c>
      <c r="N306" t="s">
        <v>709</v>
      </c>
      <c r="O306" t="s">
        <v>712</v>
      </c>
      <c r="P306" s="1" t="s">
        <v>35</v>
      </c>
      <c r="Q306" s="1" t="s">
        <v>3</v>
      </c>
    </row>
    <row r="307" spans="1:17">
      <c r="A307" t="s">
        <v>5621</v>
      </c>
      <c r="B307" s="8">
        <v>44840</v>
      </c>
      <c r="C307" t="s">
        <v>6</v>
      </c>
      <c r="D307" s="1" t="s">
        <v>713</v>
      </c>
      <c r="E307" s="1"/>
      <c r="F307" s="11">
        <v>545</v>
      </c>
      <c r="G307" s="2">
        <v>31</v>
      </c>
      <c r="H307" s="11" t="s">
        <v>299</v>
      </c>
      <c r="I307" s="28">
        <f t="shared" si="4"/>
        <v>1.6895E-2</v>
      </c>
      <c r="K307" s="11" t="s">
        <v>1579</v>
      </c>
      <c r="L307" t="s">
        <v>714</v>
      </c>
      <c r="M307" s="17" t="s">
        <v>715</v>
      </c>
      <c r="N307" t="s">
        <v>716</v>
      </c>
      <c r="O307" t="s">
        <v>717</v>
      </c>
      <c r="P307" s="1" t="s">
        <v>35</v>
      </c>
      <c r="Q307" s="1" t="s">
        <v>2</v>
      </c>
    </row>
    <row r="308" spans="1:17">
      <c r="A308" s="1" t="s">
        <v>77</v>
      </c>
      <c r="B308" s="8">
        <v>44840</v>
      </c>
      <c r="C308" t="s">
        <v>706</v>
      </c>
      <c r="D308" s="1" t="s">
        <v>707</v>
      </c>
      <c r="E308" s="1"/>
      <c r="F308" s="11">
        <v>545</v>
      </c>
      <c r="G308" s="2">
        <v>682</v>
      </c>
      <c r="H308" s="11">
        <v>306</v>
      </c>
      <c r="I308" s="28">
        <f t="shared" si="4"/>
        <v>0.37169000000000002</v>
      </c>
      <c r="K308" s="11" t="s">
        <v>1579</v>
      </c>
      <c r="L308" t="s">
        <v>706</v>
      </c>
      <c r="M308" s="13" t="s">
        <v>718</v>
      </c>
      <c r="N308" t="s">
        <v>719</v>
      </c>
      <c r="O308" t="s">
        <v>720</v>
      </c>
      <c r="P308" s="1" t="s">
        <v>41</v>
      </c>
      <c r="Q308" s="1" t="s">
        <v>3</v>
      </c>
    </row>
    <row r="309" spans="1:17">
      <c r="A309" s="1" t="s">
        <v>77</v>
      </c>
      <c r="B309" s="8">
        <v>44841</v>
      </c>
      <c r="C309" t="s">
        <v>706</v>
      </c>
      <c r="D309" s="1" t="s">
        <v>707</v>
      </c>
      <c r="E309" s="1"/>
      <c r="F309" s="11">
        <v>545</v>
      </c>
      <c r="G309" s="2">
        <v>682</v>
      </c>
      <c r="H309" s="11">
        <v>307</v>
      </c>
      <c r="I309" s="28">
        <f t="shared" si="4"/>
        <v>0.37169000000000002</v>
      </c>
      <c r="K309" s="11" t="s">
        <v>1579</v>
      </c>
      <c r="L309" t="s">
        <v>706</v>
      </c>
      <c r="M309" s="13" t="s">
        <v>722</v>
      </c>
      <c r="N309" t="s">
        <v>721</v>
      </c>
      <c r="O309" t="s">
        <v>720</v>
      </c>
      <c r="P309" s="1" t="s">
        <v>35</v>
      </c>
      <c r="Q309" s="1" t="s">
        <v>3</v>
      </c>
    </row>
    <row r="310" spans="1:17">
      <c r="A310" s="1" t="s">
        <v>78</v>
      </c>
      <c r="B310" s="8">
        <v>44841</v>
      </c>
      <c r="C310" t="s">
        <v>610</v>
      </c>
      <c r="D310" s="1" t="s">
        <v>611</v>
      </c>
      <c r="E310" s="1"/>
      <c r="F310" s="11">
        <v>540</v>
      </c>
      <c r="G310" s="2">
        <v>216</v>
      </c>
      <c r="H310" s="11" t="s">
        <v>299</v>
      </c>
      <c r="I310" s="28">
        <f t="shared" si="4"/>
        <v>0.11663999999999999</v>
      </c>
      <c r="K310" s="11" t="s">
        <v>1579</v>
      </c>
      <c r="L310" t="s">
        <v>610</v>
      </c>
      <c r="M310" s="13" t="s">
        <v>725</v>
      </c>
      <c r="N310" t="s">
        <v>726</v>
      </c>
      <c r="O310" t="s">
        <v>727</v>
      </c>
      <c r="P310" s="1" t="s">
        <v>17</v>
      </c>
      <c r="Q310" s="1" t="s">
        <v>2</v>
      </c>
    </row>
    <row r="311" spans="1:17">
      <c r="A311" s="1" t="s">
        <v>77</v>
      </c>
      <c r="B311" s="8">
        <v>44841</v>
      </c>
      <c r="C311" t="s">
        <v>706</v>
      </c>
      <c r="D311" s="1" t="s">
        <v>707</v>
      </c>
      <c r="E311" s="1"/>
      <c r="F311" s="11">
        <v>545</v>
      </c>
      <c r="G311" s="2">
        <v>682</v>
      </c>
      <c r="H311" s="11">
        <v>309</v>
      </c>
      <c r="I311" s="28">
        <f t="shared" si="4"/>
        <v>0.37169000000000002</v>
      </c>
      <c r="K311" s="11" t="s">
        <v>1579</v>
      </c>
      <c r="L311" t="s">
        <v>706</v>
      </c>
      <c r="M311" s="13" t="s">
        <v>728</v>
      </c>
      <c r="N311" t="s">
        <v>729</v>
      </c>
      <c r="O311" t="s">
        <v>720</v>
      </c>
      <c r="P311" s="1" t="s">
        <v>20</v>
      </c>
      <c r="Q311" s="1" t="s">
        <v>3</v>
      </c>
    </row>
    <row r="312" spans="1:17">
      <c r="A312" s="1" t="s">
        <v>77</v>
      </c>
      <c r="B312" s="8">
        <v>44841</v>
      </c>
      <c r="C312" t="s">
        <v>706</v>
      </c>
      <c r="D312" s="1" t="s">
        <v>707</v>
      </c>
      <c r="E312" s="1"/>
      <c r="F312" s="11">
        <v>545</v>
      </c>
      <c r="G312" s="2">
        <v>682</v>
      </c>
      <c r="H312" s="11">
        <v>308</v>
      </c>
      <c r="I312" s="28">
        <f t="shared" si="4"/>
        <v>0.37169000000000002</v>
      </c>
      <c r="K312" s="11" t="s">
        <v>1579</v>
      </c>
      <c r="L312" t="s">
        <v>706</v>
      </c>
      <c r="M312" s="13" t="s">
        <v>724</v>
      </c>
      <c r="N312" t="s">
        <v>723</v>
      </c>
      <c r="O312" t="s">
        <v>720</v>
      </c>
      <c r="P312" s="1" t="s">
        <v>41</v>
      </c>
      <c r="Q312" s="1" t="s">
        <v>3</v>
      </c>
    </row>
    <row r="313" spans="1:17">
      <c r="A313" s="1" t="s">
        <v>77</v>
      </c>
      <c r="B313" s="8">
        <v>44842</v>
      </c>
      <c r="C313" t="s">
        <v>663</v>
      </c>
      <c r="D313" s="1" t="s">
        <v>750</v>
      </c>
      <c r="E313" s="1"/>
      <c r="F313" s="11">
        <v>545</v>
      </c>
      <c r="G313" s="2">
        <v>31</v>
      </c>
      <c r="H313" s="11">
        <v>277</v>
      </c>
      <c r="I313" s="28">
        <f t="shared" si="4"/>
        <v>1.6895E-2</v>
      </c>
      <c r="K313" s="11" t="s">
        <v>1579</v>
      </c>
      <c r="L313" t="s">
        <v>663</v>
      </c>
      <c r="M313" s="13" t="s">
        <v>730</v>
      </c>
      <c r="N313" s="12" t="s">
        <v>731</v>
      </c>
      <c r="O313" t="s">
        <v>732</v>
      </c>
      <c r="P313" s="1" t="s">
        <v>35</v>
      </c>
      <c r="Q313" s="1" t="s">
        <v>3</v>
      </c>
    </row>
    <row r="314" spans="1:17">
      <c r="A314" s="1" t="s">
        <v>77</v>
      </c>
      <c r="B314" s="8">
        <v>44842</v>
      </c>
      <c r="C314" t="s">
        <v>735</v>
      </c>
      <c r="D314" s="1" t="s">
        <v>549</v>
      </c>
      <c r="E314" s="1"/>
      <c r="F314" s="11">
        <v>545</v>
      </c>
      <c r="G314" s="2">
        <v>682</v>
      </c>
      <c r="H314" s="11">
        <v>290</v>
      </c>
      <c r="I314" s="28">
        <f t="shared" si="4"/>
        <v>0.37169000000000002</v>
      </c>
      <c r="K314" s="11" t="s">
        <v>1579</v>
      </c>
      <c r="L314" t="s">
        <v>735</v>
      </c>
      <c r="M314" s="13" t="s">
        <v>733</v>
      </c>
      <c r="N314" t="s">
        <v>734</v>
      </c>
      <c r="O314" t="s">
        <v>623</v>
      </c>
      <c r="P314" s="1" t="s">
        <v>41</v>
      </c>
      <c r="Q314" s="1" t="s">
        <v>3</v>
      </c>
    </row>
    <row r="315" spans="1:17">
      <c r="A315" s="1" t="s">
        <v>78</v>
      </c>
      <c r="B315" s="8">
        <v>44844</v>
      </c>
      <c r="C315" t="s">
        <v>736</v>
      </c>
      <c r="D315" s="1" t="s">
        <v>737</v>
      </c>
      <c r="E315" s="1"/>
      <c r="F315" s="11">
        <v>540</v>
      </c>
      <c r="G315" s="2">
        <v>558</v>
      </c>
      <c r="H315" s="11" t="s">
        <v>299</v>
      </c>
      <c r="I315" s="28">
        <f t="shared" si="4"/>
        <v>0.30131999999999998</v>
      </c>
      <c r="K315" s="11" t="s">
        <v>1579</v>
      </c>
      <c r="L315" t="s">
        <v>738</v>
      </c>
      <c r="M315" s="13" t="s">
        <v>748</v>
      </c>
      <c r="N315" t="s">
        <v>749</v>
      </c>
      <c r="O315" t="s">
        <v>741</v>
      </c>
      <c r="P315" s="1" t="s">
        <v>26</v>
      </c>
      <c r="Q315" s="1" t="s">
        <v>2</v>
      </c>
    </row>
    <row r="316" spans="1:17">
      <c r="A316" s="1" t="s">
        <v>77</v>
      </c>
      <c r="B316" s="8">
        <v>44844</v>
      </c>
      <c r="C316" t="s">
        <v>706</v>
      </c>
      <c r="D316" t="s">
        <v>707</v>
      </c>
      <c r="F316" s="11">
        <v>545</v>
      </c>
      <c r="G316" s="2">
        <v>558</v>
      </c>
      <c r="H316" s="11">
        <v>313</v>
      </c>
      <c r="I316" s="28">
        <f t="shared" si="4"/>
        <v>0.30410999999999999</v>
      </c>
      <c r="K316" s="11" t="s">
        <v>1579</v>
      </c>
      <c r="L316" t="s">
        <v>706</v>
      </c>
      <c r="M316" t="s">
        <v>746</v>
      </c>
      <c r="N316" t="s">
        <v>747</v>
      </c>
      <c r="O316" t="s">
        <v>712</v>
      </c>
      <c r="P316" s="1" t="s">
        <v>23</v>
      </c>
      <c r="Q316" s="1" t="s">
        <v>3</v>
      </c>
    </row>
    <row r="317" spans="1:17">
      <c r="A317" s="1" t="s">
        <v>77</v>
      </c>
      <c r="B317" s="8">
        <v>44844</v>
      </c>
      <c r="C317" t="s">
        <v>706</v>
      </c>
      <c r="D317" t="s">
        <v>707</v>
      </c>
      <c r="F317" s="11">
        <v>545</v>
      </c>
      <c r="G317" s="2">
        <v>682</v>
      </c>
      <c r="H317" s="11">
        <v>312</v>
      </c>
      <c r="I317" s="28">
        <f t="shared" si="4"/>
        <v>0.37169000000000002</v>
      </c>
      <c r="K317" s="11" t="s">
        <v>1579</v>
      </c>
      <c r="L317" t="s">
        <v>706</v>
      </c>
      <c r="M317" s="13" t="s">
        <v>744</v>
      </c>
      <c r="N317" t="s">
        <v>745</v>
      </c>
      <c r="O317" t="s">
        <v>712</v>
      </c>
      <c r="P317" s="1" t="s">
        <v>20</v>
      </c>
      <c r="Q317" s="1" t="s">
        <v>3</v>
      </c>
    </row>
    <row r="318" spans="1:17">
      <c r="A318" s="1" t="s">
        <v>77</v>
      </c>
      <c r="B318" s="8">
        <v>44844</v>
      </c>
      <c r="C318" t="s">
        <v>706</v>
      </c>
      <c r="D318" s="1" t="s">
        <v>707</v>
      </c>
      <c r="E318" s="1"/>
      <c r="F318" s="11">
        <v>545</v>
      </c>
      <c r="G318" s="2">
        <v>682</v>
      </c>
      <c r="H318" s="11">
        <v>310</v>
      </c>
      <c r="I318" s="28">
        <f t="shared" si="4"/>
        <v>0.37169000000000002</v>
      </c>
      <c r="K318" s="11" t="s">
        <v>1579</v>
      </c>
      <c r="L318" t="s">
        <v>706</v>
      </c>
      <c r="M318" s="13" t="s">
        <v>742</v>
      </c>
      <c r="N318" t="s">
        <v>743</v>
      </c>
      <c r="O318" t="s">
        <v>712</v>
      </c>
      <c r="P318" s="1" t="s">
        <v>17</v>
      </c>
      <c r="Q318" s="1" t="s">
        <v>3</v>
      </c>
    </row>
    <row r="319" spans="1:17">
      <c r="A319" s="1" t="s">
        <v>78</v>
      </c>
      <c r="B319" s="8">
        <v>44844</v>
      </c>
      <c r="C319" t="s">
        <v>736</v>
      </c>
      <c r="D319" s="1" t="s">
        <v>737</v>
      </c>
      <c r="E319" s="1"/>
      <c r="F319" s="11">
        <v>540</v>
      </c>
      <c r="G319" s="2">
        <v>682</v>
      </c>
      <c r="H319" s="11" t="s">
        <v>299</v>
      </c>
      <c r="I319" s="28">
        <f t="shared" si="4"/>
        <v>0.36828</v>
      </c>
      <c r="K319" s="11" t="s">
        <v>1579</v>
      </c>
      <c r="L319" t="s">
        <v>738</v>
      </c>
      <c r="M319" s="13" t="s">
        <v>740</v>
      </c>
      <c r="N319" t="s">
        <v>739</v>
      </c>
      <c r="O319" t="s">
        <v>741</v>
      </c>
      <c r="P319" s="1" t="s">
        <v>35</v>
      </c>
      <c r="Q319" s="1" t="s">
        <v>2</v>
      </c>
    </row>
    <row r="320" spans="1:17">
      <c r="A320" s="1" t="s">
        <v>77</v>
      </c>
      <c r="B320" s="8">
        <v>44844</v>
      </c>
      <c r="C320" t="s">
        <v>112</v>
      </c>
      <c r="D320" s="1" t="s">
        <v>672</v>
      </c>
      <c r="E320" s="1"/>
      <c r="F320" s="11">
        <v>545</v>
      </c>
      <c r="G320" s="2">
        <v>568</v>
      </c>
      <c r="H320" s="11">
        <v>292</v>
      </c>
      <c r="I320" s="28">
        <f t="shared" si="4"/>
        <v>0.30956</v>
      </c>
      <c r="K320" s="11" t="s">
        <v>1579</v>
      </c>
      <c r="L320" t="s">
        <v>112</v>
      </c>
      <c r="M320" s="13" t="s">
        <v>510</v>
      </c>
      <c r="N320" t="s">
        <v>194</v>
      </c>
      <c r="O320" t="s">
        <v>421</v>
      </c>
      <c r="P320" s="1" t="s">
        <v>41</v>
      </c>
      <c r="Q320" s="1" t="s">
        <v>3</v>
      </c>
    </row>
    <row r="321" spans="1:17">
      <c r="A321" s="1" t="s">
        <v>77</v>
      </c>
      <c r="B321" s="8">
        <v>44845</v>
      </c>
      <c r="C321" t="s">
        <v>735</v>
      </c>
      <c r="D321" s="1" t="s">
        <v>549</v>
      </c>
      <c r="E321" s="1"/>
      <c r="F321" s="11">
        <v>545</v>
      </c>
      <c r="G321" s="2">
        <v>682</v>
      </c>
      <c r="H321" s="11">
        <v>295</v>
      </c>
      <c r="I321" s="28">
        <f t="shared" si="4"/>
        <v>0.37169000000000002</v>
      </c>
      <c r="K321" s="11" t="s">
        <v>1579</v>
      </c>
      <c r="L321" t="s">
        <v>735</v>
      </c>
      <c r="M321" s="13" t="s">
        <v>753</v>
      </c>
      <c r="N321" t="s">
        <v>754</v>
      </c>
      <c r="O321" t="s">
        <v>623</v>
      </c>
      <c r="P321" s="1" t="s">
        <v>41</v>
      </c>
      <c r="Q321" s="1" t="s">
        <v>3</v>
      </c>
    </row>
    <row r="322" spans="1:17">
      <c r="A322" s="1" t="s">
        <v>77</v>
      </c>
      <c r="B322" s="8">
        <v>44845</v>
      </c>
      <c r="C322" t="s">
        <v>735</v>
      </c>
      <c r="D322" s="1" t="s">
        <v>549</v>
      </c>
      <c r="E322" s="1"/>
      <c r="F322" s="11">
        <v>545</v>
      </c>
      <c r="G322" s="2">
        <v>682</v>
      </c>
      <c r="H322" s="11">
        <v>293</v>
      </c>
      <c r="I322" s="28">
        <f t="shared" si="4"/>
        <v>0.37169000000000002</v>
      </c>
      <c r="K322" s="11" t="s">
        <v>1579</v>
      </c>
      <c r="L322" t="s">
        <v>735</v>
      </c>
      <c r="M322" s="13" t="s">
        <v>751</v>
      </c>
      <c r="N322" t="s">
        <v>752</v>
      </c>
      <c r="O322" t="s">
        <v>623</v>
      </c>
      <c r="P322" s="1" t="s">
        <v>35</v>
      </c>
      <c r="Q322" s="1" t="s">
        <v>3</v>
      </c>
    </row>
    <row r="323" spans="1:17">
      <c r="A323" s="1" t="s">
        <v>77</v>
      </c>
      <c r="B323" s="8">
        <v>44846</v>
      </c>
      <c r="C323" t="s">
        <v>125</v>
      </c>
      <c r="D323" s="1" t="s">
        <v>155</v>
      </c>
      <c r="E323" s="1"/>
      <c r="F323" s="11">
        <v>540</v>
      </c>
      <c r="G323" s="2">
        <v>682</v>
      </c>
      <c r="H323" s="11">
        <v>301</v>
      </c>
      <c r="I323" s="28">
        <f t="shared" ref="I323:I386" si="5">F323*G323/1000000</f>
        <v>0.36828</v>
      </c>
      <c r="K323" s="11" t="s">
        <v>1579</v>
      </c>
      <c r="L323" t="s">
        <v>125</v>
      </c>
      <c r="M323" s="13" t="s">
        <v>759</v>
      </c>
      <c r="N323" t="s">
        <v>760</v>
      </c>
      <c r="O323" t="s">
        <v>763</v>
      </c>
      <c r="P323" s="1" t="s">
        <v>17</v>
      </c>
      <c r="Q323" s="1" t="s">
        <v>3</v>
      </c>
    </row>
    <row r="324" spans="1:17">
      <c r="A324" s="1" t="s">
        <v>77</v>
      </c>
      <c r="B324" s="8">
        <v>44846</v>
      </c>
      <c r="C324" t="s">
        <v>125</v>
      </c>
      <c r="D324" s="1" t="s">
        <v>155</v>
      </c>
      <c r="E324" s="1"/>
      <c r="F324" s="11">
        <v>540</v>
      </c>
      <c r="G324" s="2">
        <v>222</v>
      </c>
      <c r="H324" s="11">
        <v>311</v>
      </c>
      <c r="I324" s="28">
        <f t="shared" si="5"/>
        <v>0.11988</v>
      </c>
      <c r="K324" s="11" t="s">
        <v>1579</v>
      </c>
      <c r="L324" t="s">
        <v>125</v>
      </c>
      <c r="M324" s="13" t="s">
        <v>761</v>
      </c>
      <c r="N324" t="s">
        <v>762</v>
      </c>
      <c r="O324" t="s">
        <v>763</v>
      </c>
      <c r="P324" s="1" t="s">
        <v>20</v>
      </c>
      <c r="Q324" s="1" t="s">
        <v>3</v>
      </c>
    </row>
    <row r="325" spans="1:17">
      <c r="A325" s="1" t="s">
        <v>77</v>
      </c>
      <c r="B325" s="8">
        <v>44846</v>
      </c>
      <c r="C325" t="s">
        <v>548</v>
      </c>
      <c r="D325" t="s">
        <v>549</v>
      </c>
      <c r="F325" s="11">
        <v>540</v>
      </c>
      <c r="G325" s="2">
        <v>460</v>
      </c>
      <c r="H325" s="11">
        <v>311</v>
      </c>
      <c r="I325" s="28">
        <f t="shared" si="5"/>
        <v>0.24840000000000001</v>
      </c>
      <c r="K325" s="11" t="s">
        <v>1579</v>
      </c>
      <c r="L325" t="s">
        <v>548</v>
      </c>
      <c r="M325" s="13" t="s">
        <v>761</v>
      </c>
      <c r="N325" t="s">
        <v>762</v>
      </c>
      <c r="O325" t="s">
        <v>763</v>
      </c>
      <c r="P325" s="1" t="s">
        <v>20</v>
      </c>
      <c r="Q325" s="1" t="s">
        <v>3</v>
      </c>
    </row>
    <row r="326" spans="1:17">
      <c r="A326" s="1" t="s">
        <v>77</v>
      </c>
      <c r="B326" s="8">
        <v>44846</v>
      </c>
      <c r="C326" t="s">
        <v>125</v>
      </c>
      <c r="D326" s="1" t="s">
        <v>155</v>
      </c>
      <c r="E326" s="1"/>
      <c r="F326" s="11">
        <v>540</v>
      </c>
      <c r="G326" s="2">
        <v>682</v>
      </c>
      <c r="H326" s="11">
        <v>297</v>
      </c>
      <c r="I326" s="28">
        <f t="shared" si="5"/>
        <v>0.36828</v>
      </c>
      <c r="K326" s="11" t="s">
        <v>1579</v>
      </c>
      <c r="L326" t="s">
        <v>125</v>
      </c>
      <c r="M326" s="13" t="s">
        <v>757</v>
      </c>
      <c r="N326" t="s">
        <v>758</v>
      </c>
      <c r="O326" t="s">
        <v>763</v>
      </c>
      <c r="P326" s="1" t="s">
        <v>41</v>
      </c>
      <c r="Q326" s="1" t="s">
        <v>3</v>
      </c>
    </row>
    <row r="327" spans="1:17">
      <c r="A327" s="1" t="s">
        <v>77</v>
      </c>
      <c r="B327" s="8">
        <v>44846</v>
      </c>
      <c r="C327" t="s">
        <v>125</v>
      </c>
      <c r="D327" s="1" t="s">
        <v>155</v>
      </c>
      <c r="E327" s="1"/>
      <c r="F327" s="11">
        <v>540</v>
      </c>
      <c r="G327" s="2">
        <v>682</v>
      </c>
      <c r="H327" s="11">
        <v>294</v>
      </c>
      <c r="I327" s="28">
        <f t="shared" si="5"/>
        <v>0.36828</v>
      </c>
      <c r="K327" s="11" t="s">
        <v>1579</v>
      </c>
      <c r="L327" t="s">
        <v>125</v>
      </c>
      <c r="M327" s="13" t="s">
        <v>755</v>
      </c>
      <c r="N327" t="s">
        <v>756</v>
      </c>
      <c r="O327" t="s">
        <v>763</v>
      </c>
      <c r="P327" s="1" t="s">
        <v>35</v>
      </c>
      <c r="Q327" s="1" t="s">
        <v>3</v>
      </c>
    </row>
    <row r="328" spans="1:17">
      <c r="A328" s="1" t="s">
        <v>77</v>
      </c>
      <c r="B328" s="8">
        <v>44847</v>
      </c>
      <c r="C328" t="s">
        <v>10</v>
      </c>
      <c r="D328" s="32" t="s">
        <v>640</v>
      </c>
      <c r="E328" s="32"/>
      <c r="F328" s="11">
        <v>545</v>
      </c>
      <c r="G328" s="2">
        <v>31</v>
      </c>
      <c r="H328" s="11">
        <v>296</v>
      </c>
      <c r="I328" s="28">
        <f t="shared" si="5"/>
        <v>1.6895E-2</v>
      </c>
      <c r="K328" s="11" t="s">
        <v>1579</v>
      </c>
      <c r="L328" t="s">
        <v>10</v>
      </c>
      <c r="M328" s="13" t="s">
        <v>765</v>
      </c>
      <c r="N328" t="s">
        <v>768</v>
      </c>
      <c r="O328" t="s">
        <v>416</v>
      </c>
      <c r="P328" s="1" t="s">
        <v>35</v>
      </c>
      <c r="Q328" s="1" t="s">
        <v>3</v>
      </c>
    </row>
    <row r="329" spans="1:17">
      <c r="A329" s="1" t="s">
        <v>77</v>
      </c>
      <c r="B329" s="8">
        <v>44847</v>
      </c>
      <c r="C329" s="12" t="s">
        <v>10</v>
      </c>
      <c r="D329" s="1" t="s">
        <v>764</v>
      </c>
      <c r="E329" s="1"/>
      <c r="F329" s="11">
        <v>545</v>
      </c>
      <c r="G329" s="2">
        <v>651</v>
      </c>
      <c r="H329" s="11">
        <v>296</v>
      </c>
      <c r="I329" s="28">
        <f t="shared" si="5"/>
        <v>0.35479500000000003</v>
      </c>
      <c r="K329" s="11" t="s">
        <v>1579</v>
      </c>
      <c r="L329" t="s">
        <v>10</v>
      </c>
      <c r="M329" s="13" t="s">
        <v>765</v>
      </c>
      <c r="N329" t="s">
        <v>768</v>
      </c>
      <c r="O329" s="12" t="s">
        <v>416</v>
      </c>
      <c r="P329" s="1" t="s">
        <v>35</v>
      </c>
      <c r="Q329" s="1" t="s">
        <v>3</v>
      </c>
    </row>
    <row r="330" spans="1:17">
      <c r="A330" s="1" t="s">
        <v>77</v>
      </c>
      <c r="B330" s="8">
        <v>44847</v>
      </c>
      <c r="C330" t="s">
        <v>548</v>
      </c>
      <c r="D330" s="1" t="s">
        <v>549</v>
      </c>
      <c r="E330" s="1"/>
      <c r="F330" s="11">
        <v>545</v>
      </c>
      <c r="G330" s="2">
        <v>682</v>
      </c>
      <c r="H330" s="11">
        <v>299</v>
      </c>
      <c r="I330" s="28">
        <f t="shared" si="5"/>
        <v>0.37169000000000002</v>
      </c>
      <c r="K330" s="11" t="s">
        <v>1579</v>
      </c>
      <c r="L330" t="s">
        <v>548</v>
      </c>
      <c r="M330" s="13" t="s">
        <v>769</v>
      </c>
      <c r="N330" s="12" t="s">
        <v>770</v>
      </c>
      <c r="O330" t="s">
        <v>763</v>
      </c>
      <c r="P330" s="1" t="s">
        <v>20</v>
      </c>
      <c r="Q330" s="1" t="s">
        <v>3</v>
      </c>
    </row>
    <row r="331" spans="1:17">
      <c r="A331" s="1" t="s">
        <v>77</v>
      </c>
      <c r="B331" s="8">
        <v>44847</v>
      </c>
      <c r="C331" t="s">
        <v>548</v>
      </c>
      <c r="D331" s="1" t="s">
        <v>549</v>
      </c>
      <c r="E331" s="1"/>
      <c r="F331" s="11">
        <v>545</v>
      </c>
      <c r="G331" s="2">
        <v>682</v>
      </c>
      <c r="H331" s="11">
        <v>302</v>
      </c>
      <c r="I331" s="28">
        <f t="shared" si="5"/>
        <v>0.37169000000000002</v>
      </c>
      <c r="K331" s="11" t="s">
        <v>1579</v>
      </c>
      <c r="L331" t="s">
        <v>548</v>
      </c>
      <c r="M331" s="13" t="s">
        <v>773</v>
      </c>
      <c r="N331" t="s">
        <v>774</v>
      </c>
      <c r="O331" t="s">
        <v>763</v>
      </c>
      <c r="P331" s="1" t="s">
        <v>26</v>
      </c>
      <c r="Q331" s="1" t="s">
        <v>3</v>
      </c>
    </row>
    <row r="332" spans="1:17">
      <c r="A332" t="s">
        <v>5621</v>
      </c>
      <c r="B332" s="8">
        <v>44847</v>
      </c>
      <c r="C332" t="s">
        <v>6</v>
      </c>
      <c r="D332" s="1" t="s">
        <v>713</v>
      </c>
      <c r="E332" s="1"/>
      <c r="F332" s="11">
        <v>545</v>
      </c>
      <c r="G332" s="2">
        <v>31</v>
      </c>
      <c r="H332" s="11" t="s">
        <v>299</v>
      </c>
      <c r="I332" s="28">
        <f t="shared" si="5"/>
        <v>1.6895E-2</v>
      </c>
      <c r="K332" s="11" t="s">
        <v>1579</v>
      </c>
      <c r="L332" t="s">
        <v>714</v>
      </c>
      <c r="M332" s="13" t="s">
        <v>715</v>
      </c>
      <c r="N332" t="s">
        <v>716</v>
      </c>
      <c r="O332" t="s">
        <v>717</v>
      </c>
      <c r="P332" s="1" t="s">
        <v>17</v>
      </c>
      <c r="Q332" s="1" t="s">
        <v>2</v>
      </c>
    </row>
    <row r="333" spans="1:17">
      <c r="A333" s="1" t="s">
        <v>77</v>
      </c>
      <c r="B333" s="8">
        <v>44847</v>
      </c>
      <c r="C333" t="s">
        <v>10</v>
      </c>
      <c r="D333" s="1" t="s">
        <v>764</v>
      </c>
      <c r="E333" s="1"/>
      <c r="F333" s="11">
        <v>545</v>
      </c>
      <c r="G333" s="2">
        <v>682</v>
      </c>
      <c r="H333" s="11">
        <v>298</v>
      </c>
      <c r="I333" s="28">
        <f t="shared" si="5"/>
        <v>0.37169000000000002</v>
      </c>
      <c r="K333" s="11" t="s">
        <v>1579</v>
      </c>
      <c r="L333" t="s">
        <v>10</v>
      </c>
      <c r="M333" s="13" t="s">
        <v>766</v>
      </c>
      <c r="N333" t="s">
        <v>767</v>
      </c>
      <c r="O333" t="s">
        <v>416</v>
      </c>
      <c r="P333" s="1" t="s">
        <v>41</v>
      </c>
      <c r="Q333" s="1" t="s">
        <v>3</v>
      </c>
    </row>
    <row r="334" spans="1:17">
      <c r="A334" s="1" t="s">
        <v>77</v>
      </c>
      <c r="B334" s="8">
        <v>44847</v>
      </c>
      <c r="C334" t="s">
        <v>548</v>
      </c>
      <c r="D334" s="1" t="s">
        <v>549</v>
      </c>
      <c r="E334" s="1"/>
      <c r="F334" s="11">
        <v>545</v>
      </c>
      <c r="G334" s="2">
        <v>682</v>
      </c>
      <c r="H334" s="11">
        <v>300</v>
      </c>
      <c r="I334" s="28">
        <f t="shared" si="5"/>
        <v>0.37169000000000002</v>
      </c>
      <c r="K334" s="11" t="s">
        <v>1579</v>
      </c>
      <c r="L334" t="s">
        <v>548</v>
      </c>
      <c r="M334" s="13" t="s">
        <v>771</v>
      </c>
      <c r="N334" s="12" t="s">
        <v>772</v>
      </c>
      <c r="O334" t="s">
        <v>763</v>
      </c>
      <c r="P334" s="1" t="s">
        <v>23</v>
      </c>
      <c r="Q334" s="1" t="s">
        <v>3</v>
      </c>
    </row>
    <row r="335" spans="1:17">
      <c r="A335" s="1" t="s">
        <v>77</v>
      </c>
      <c r="B335" s="8">
        <v>44848</v>
      </c>
      <c r="C335" t="s">
        <v>10</v>
      </c>
      <c r="D335" s="1" t="s">
        <v>764</v>
      </c>
      <c r="E335" s="1"/>
      <c r="F335" s="11">
        <v>545</v>
      </c>
      <c r="G335" s="2">
        <v>682</v>
      </c>
      <c r="H335" s="11">
        <v>316</v>
      </c>
      <c r="I335" s="28">
        <f t="shared" si="5"/>
        <v>0.37169000000000002</v>
      </c>
      <c r="K335" s="11" t="s">
        <v>1579</v>
      </c>
      <c r="L335" t="s">
        <v>10</v>
      </c>
      <c r="M335" s="13" t="s">
        <v>418</v>
      </c>
      <c r="N335" t="s">
        <v>775</v>
      </c>
      <c r="O335" t="s">
        <v>416</v>
      </c>
      <c r="P335" s="1" t="s">
        <v>35</v>
      </c>
      <c r="Q335" s="1" t="s">
        <v>3</v>
      </c>
    </row>
    <row r="336" spans="1:17">
      <c r="A336" s="1" t="s">
        <v>77</v>
      </c>
      <c r="B336" s="8">
        <v>44848</v>
      </c>
      <c r="C336" t="s">
        <v>548</v>
      </c>
      <c r="D336" s="1" t="s">
        <v>549</v>
      </c>
      <c r="E336" s="1"/>
      <c r="F336" s="11">
        <v>545</v>
      </c>
      <c r="G336" s="2">
        <v>682</v>
      </c>
      <c r="H336" s="11">
        <v>318</v>
      </c>
      <c r="I336" s="28">
        <f t="shared" si="5"/>
        <v>0.37169000000000002</v>
      </c>
      <c r="K336" s="11" t="s">
        <v>1579</v>
      </c>
      <c r="L336" t="s">
        <v>548</v>
      </c>
      <c r="M336" s="13" t="s">
        <v>776</v>
      </c>
      <c r="N336" t="s">
        <v>752</v>
      </c>
      <c r="O336" t="s">
        <v>623</v>
      </c>
      <c r="P336" s="1" t="s">
        <v>41</v>
      </c>
      <c r="Q336" s="1" t="s">
        <v>3</v>
      </c>
    </row>
    <row r="337" spans="1:17">
      <c r="A337" s="1" t="s">
        <v>77</v>
      </c>
      <c r="B337" s="8">
        <v>44848</v>
      </c>
      <c r="C337" t="s">
        <v>548</v>
      </c>
      <c r="D337" s="1" t="s">
        <v>549</v>
      </c>
      <c r="E337" s="1"/>
      <c r="F337" s="11">
        <v>545</v>
      </c>
      <c r="G337" s="2">
        <v>682</v>
      </c>
      <c r="H337" s="11">
        <v>319</v>
      </c>
      <c r="I337" s="28">
        <f t="shared" si="5"/>
        <v>0.37169000000000002</v>
      </c>
      <c r="K337" s="11" t="s">
        <v>1579</v>
      </c>
      <c r="L337" t="s">
        <v>548</v>
      </c>
      <c r="M337" s="13" t="s">
        <v>777</v>
      </c>
      <c r="N337" t="s">
        <v>794</v>
      </c>
      <c r="O337" t="s">
        <v>623</v>
      </c>
      <c r="P337" s="1" t="s">
        <v>17</v>
      </c>
      <c r="Q337" s="1" t="s">
        <v>3</v>
      </c>
    </row>
    <row r="338" spans="1:17">
      <c r="A338" s="1" t="s">
        <v>77</v>
      </c>
      <c r="B338" s="8">
        <v>44848</v>
      </c>
      <c r="C338" t="s">
        <v>548</v>
      </c>
      <c r="D338" s="1" t="s">
        <v>549</v>
      </c>
      <c r="E338" s="1"/>
      <c r="F338" s="11">
        <v>545</v>
      </c>
      <c r="G338" s="2">
        <v>682</v>
      </c>
      <c r="H338" s="11">
        <v>303</v>
      </c>
      <c r="I338" s="28">
        <f t="shared" si="5"/>
        <v>0.37169000000000002</v>
      </c>
      <c r="K338" s="11" t="s">
        <v>1579</v>
      </c>
      <c r="L338" t="s">
        <v>548</v>
      </c>
      <c r="M338" s="13" t="s">
        <v>778</v>
      </c>
      <c r="N338" t="s">
        <v>779</v>
      </c>
      <c r="O338" t="s">
        <v>623</v>
      </c>
      <c r="P338" s="1" t="s">
        <v>20</v>
      </c>
      <c r="Q338" s="1" t="s">
        <v>3</v>
      </c>
    </row>
    <row r="339" spans="1:17">
      <c r="A339" s="1" t="s">
        <v>77</v>
      </c>
      <c r="B339" s="8">
        <v>44848</v>
      </c>
      <c r="C339" t="s">
        <v>548</v>
      </c>
      <c r="D339" s="1" t="s">
        <v>549</v>
      </c>
      <c r="E339" s="1"/>
      <c r="F339" s="11">
        <v>545</v>
      </c>
      <c r="G339" s="2">
        <v>682</v>
      </c>
      <c r="H339" s="11">
        <v>315</v>
      </c>
      <c r="I339" s="28">
        <f t="shared" si="5"/>
        <v>0.37169000000000002</v>
      </c>
      <c r="K339" s="11" t="s">
        <v>1579</v>
      </c>
      <c r="L339" t="s">
        <v>548</v>
      </c>
      <c r="M339" s="13" t="s">
        <v>780</v>
      </c>
      <c r="N339" t="s">
        <v>781</v>
      </c>
      <c r="O339" t="s">
        <v>623</v>
      </c>
      <c r="P339" s="1" t="s">
        <v>23</v>
      </c>
      <c r="Q339" s="1" t="s">
        <v>3</v>
      </c>
    </row>
    <row r="340" spans="1:17">
      <c r="A340" s="1" t="s">
        <v>77</v>
      </c>
      <c r="B340" s="8">
        <v>44851</v>
      </c>
      <c r="C340" t="s">
        <v>548</v>
      </c>
      <c r="D340" s="1" t="s">
        <v>549</v>
      </c>
      <c r="E340" s="1"/>
      <c r="F340" s="11">
        <v>545</v>
      </c>
      <c r="G340" s="2">
        <v>682</v>
      </c>
      <c r="H340" s="11">
        <v>317</v>
      </c>
      <c r="I340" s="28">
        <f t="shared" si="5"/>
        <v>0.37169000000000002</v>
      </c>
      <c r="K340" s="11" t="s">
        <v>1579</v>
      </c>
      <c r="L340" t="s">
        <v>548</v>
      </c>
      <c r="M340" s="13" t="s">
        <v>780</v>
      </c>
      <c r="N340" t="s">
        <v>784</v>
      </c>
      <c r="O340" t="s">
        <v>623</v>
      </c>
      <c r="P340" s="1" t="s">
        <v>35</v>
      </c>
      <c r="Q340" s="1" t="s">
        <v>3</v>
      </c>
    </row>
    <row r="341" spans="1:17">
      <c r="A341" s="1" t="s">
        <v>77</v>
      </c>
      <c r="B341" s="8">
        <v>44851</v>
      </c>
      <c r="C341" t="s">
        <v>548</v>
      </c>
      <c r="D341" s="1" t="s">
        <v>549</v>
      </c>
      <c r="E341" s="1"/>
      <c r="F341" s="11">
        <v>545</v>
      </c>
      <c r="G341" s="2">
        <v>682</v>
      </c>
      <c r="H341" s="11">
        <v>323</v>
      </c>
      <c r="I341" s="28">
        <f t="shared" si="5"/>
        <v>0.37169000000000002</v>
      </c>
      <c r="K341" s="11" t="s">
        <v>1579</v>
      </c>
      <c r="L341" t="s">
        <v>548</v>
      </c>
      <c r="M341" s="13" t="s">
        <v>782</v>
      </c>
      <c r="N341" t="s">
        <v>783</v>
      </c>
      <c r="O341" t="s">
        <v>623</v>
      </c>
      <c r="P341" s="1" t="s">
        <v>41</v>
      </c>
      <c r="Q341" s="1" t="s">
        <v>3</v>
      </c>
    </row>
    <row r="342" spans="1:17">
      <c r="A342" s="1" t="s">
        <v>77</v>
      </c>
      <c r="B342" s="8">
        <v>44852</v>
      </c>
      <c r="C342" t="s">
        <v>548</v>
      </c>
      <c r="D342" s="1" t="s">
        <v>549</v>
      </c>
      <c r="E342" s="1"/>
      <c r="F342" s="11">
        <v>545</v>
      </c>
      <c r="G342" s="2">
        <v>682</v>
      </c>
      <c r="H342" s="11">
        <v>331</v>
      </c>
      <c r="I342" s="28">
        <f t="shared" si="5"/>
        <v>0.37169000000000002</v>
      </c>
      <c r="K342" s="11" t="s">
        <v>1579</v>
      </c>
      <c r="L342" t="s">
        <v>548</v>
      </c>
      <c r="M342" s="12" t="s">
        <v>753</v>
      </c>
      <c r="N342" t="s">
        <v>792</v>
      </c>
      <c r="O342" t="s">
        <v>623</v>
      </c>
      <c r="P342" s="1" t="s">
        <v>17</v>
      </c>
      <c r="Q342" s="1" t="s">
        <v>3</v>
      </c>
    </row>
    <row r="343" spans="1:17">
      <c r="A343" s="1" t="s">
        <v>77</v>
      </c>
      <c r="B343" s="8">
        <v>44852</v>
      </c>
      <c r="C343" t="s">
        <v>548</v>
      </c>
      <c r="D343" s="1" t="s">
        <v>549</v>
      </c>
      <c r="E343" s="1"/>
      <c r="F343" s="11">
        <v>545</v>
      </c>
      <c r="G343" s="2">
        <v>682</v>
      </c>
      <c r="H343" s="11">
        <v>322</v>
      </c>
      <c r="I343" s="28">
        <f t="shared" si="5"/>
        <v>0.37169000000000002</v>
      </c>
      <c r="K343" s="11" t="s">
        <v>1579</v>
      </c>
      <c r="L343" t="s">
        <v>548</v>
      </c>
      <c r="M343" s="13" t="s">
        <v>786</v>
      </c>
      <c r="N343" t="s">
        <v>787</v>
      </c>
      <c r="O343" t="s">
        <v>623</v>
      </c>
      <c r="P343" s="1" t="s">
        <v>41</v>
      </c>
      <c r="Q343" s="1" t="s">
        <v>3</v>
      </c>
    </row>
    <row r="344" spans="1:17">
      <c r="A344" s="1" t="s">
        <v>77</v>
      </c>
      <c r="B344" s="8">
        <v>44852</v>
      </c>
      <c r="C344" t="s">
        <v>548</v>
      </c>
      <c r="D344" s="1" t="s">
        <v>549</v>
      </c>
      <c r="E344" s="1"/>
      <c r="F344" s="11">
        <v>545</v>
      </c>
      <c r="G344" s="2">
        <v>682</v>
      </c>
      <c r="H344" s="11">
        <v>320</v>
      </c>
      <c r="I344" s="28">
        <f t="shared" si="5"/>
        <v>0.37169000000000002</v>
      </c>
      <c r="K344" s="11" t="s">
        <v>1579</v>
      </c>
      <c r="L344" t="s">
        <v>548</v>
      </c>
      <c r="M344" s="13" t="s">
        <v>751</v>
      </c>
      <c r="N344" t="s">
        <v>785</v>
      </c>
      <c r="O344" t="s">
        <v>623</v>
      </c>
      <c r="P344" s="1" t="s">
        <v>35</v>
      </c>
      <c r="Q344" s="1" t="s">
        <v>3</v>
      </c>
    </row>
    <row r="345" spans="1:17">
      <c r="A345" s="1" t="s">
        <v>77</v>
      </c>
      <c r="B345" s="8">
        <v>44852</v>
      </c>
      <c r="C345" t="s">
        <v>548</v>
      </c>
      <c r="D345" s="1" t="s">
        <v>549</v>
      </c>
      <c r="E345" s="1"/>
      <c r="F345" s="11">
        <v>545</v>
      </c>
      <c r="G345" s="2">
        <v>682</v>
      </c>
      <c r="H345" s="11">
        <v>330</v>
      </c>
      <c r="I345" s="28">
        <f t="shared" si="5"/>
        <v>0.37169000000000002</v>
      </c>
      <c r="K345" s="11" t="s">
        <v>1579</v>
      </c>
      <c r="L345" t="s">
        <v>548</v>
      </c>
      <c r="M345" s="13" t="s">
        <v>777</v>
      </c>
      <c r="N345" t="s">
        <v>793</v>
      </c>
      <c r="O345" t="s">
        <v>623</v>
      </c>
      <c r="P345" s="1" t="s">
        <v>41</v>
      </c>
      <c r="Q345" s="1" t="s">
        <v>3</v>
      </c>
    </row>
    <row r="346" spans="1:17">
      <c r="A346" s="1" t="s">
        <v>77</v>
      </c>
      <c r="B346" s="8">
        <v>44852</v>
      </c>
      <c r="C346" t="s">
        <v>548</v>
      </c>
      <c r="D346" s="1" t="s">
        <v>549</v>
      </c>
      <c r="E346" s="1"/>
      <c r="F346" s="11">
        <v>545</v>
      </c>
      <c r="G346" s="2">
        <v>682</v>
      </c>
      <c r="H346" s="11">
        <v>324</v>
      </c>
      <c r="I346" s="28">
        <f t="shared" si="5"/>
        <v>0.37169000000000002</v>
      </c>
      <c r="K346" s="11" t="s">
        <v>1579</v>
      </c>
      <c r="L346" t="s">
        <v>548</v>
      </c>
      <c r="M346" s="13" t="s">
        <v>788</v>
      </c>
      <c r="N346" t="s">
        <v>789</v>
      </c>
      <c r="O346" t="s">
        <v>623</v>
      </c>
      <c r="P346" s="1" t="s">
        <v>17</v>
      </c>
      <c r="Q346" s="1" t="s">
        <v>3</v>
      </c>
    </row>
    <row r="347" spans="1:17">
      <c r="A347" s="1" t="s">
        <v>77</v>
      </c>
      <c r="B347" s="8">
        <v>44852</v>
      </c>
      <c r="C347" t="s">
        <v>548</v>
      </c>
      <c r="D347" s="1" t="s">
        <v>549</v>
      </c>
      <c r="E347" s="1"/>
      <c r="F347" s="11">
        <v>545</v>
      </c>
      <c r="G347" s="2">
        <v>682</v>
      </c>
      <c r="H347" s="11">
        <v>329</v>
      </c>
      <c r="I347" s="28">
        <f t="shared" si="5"/>
        <v>0.37169000000000002</v>
      </c>
      <c r="K347" s="11" t="s">
        <v>1579</v>
      </c>
      <c r="L347" t="s">
        <v>548</v>
      </c>
      <c r="M347" s="13" t="s">
        <v>320</v>
      </c>
      <c r="N347" s="12" t="s">
        <v>321</v>
      </c>
      <c r="O347" t="s">
        <v>393</v>
      </c>
      <c r="P347" s="1" t="s">
        <v>23</v>
      </c>
      <c r="Q347" s="1" t="s">
        <v>3</v>
      </c>
    </row>
    <row r="348" spans="1:17">
      <c r="A348" s="1" t="s">
        <v>77</v>
      </c>
      <c r="B348" s="8">
        <v>44852</v>
      </c>
      <c r="C348" t="s">
        <v>548</v>
      </c>
      <c r="D348" s="1" t="s">
        <v>549</v>
      </c>
      <c r="E348" s="1"/>
      <c r="F348" s="11">
        <v>545</v>
      </c>
      <c r="G348" s="2">
        <v>682</v>
      </c>
      <c r="H348" s="11">
        <v>327</v>
      </c>
      <c r="I348" s="28">
        <f t="shared" si="5"/>
        <v>0.37169000000000002</v>
      </c>
      <c r="K348" s="11" t="s">
        <v>1579</v>
      </c>
      <c r="L348" t="s">
        <v>548</v>
      </c>
      <c r="M348" s="13" t="s">
        <v>790</v>
      </c>
      <c r="N348" t="s">
        <v>791</v>
      </c>
      <c r="O348" t="s">
        <v>623</v>
      </c>
      <c r="P348" s="1" t="s">
        <v>20</v>
      </c>
      <c r="Q348" s="1" t="s">
        <v>3</v>
      </c>
    </row>
    <row r="349" spans="1:17">
      <c r="A349" s="1" t="s">
        <v>77</v>
      </c>
      <c r="B349" s="8">
        <v>44852</v>
      </c>
      <c r="C349" t="s">
        <v>548</v>
      </c>
      <c r="D349" s="1" t="s">
        <v>549</v>
      </c>
      <c r="E349" s="1"/>
      <c r="F349" s="11">
        <v>545</v>
      </c>
      <c r="G349" s="2">
        <v>682</v>
      </c>
      <c r="H349" s="11">
        <v>326</v>
      </c>
      <c r="I349" s="28">
        <f t="shared" si="5"/>
        <v>0.37169000000000002</v>
      </c>
      <c r="K349" s="11" t="s">
        <v>1579</v>
      </c>
      <c r="L349" t="s">
        <v>548</v>
      </c>
      <c r="M349" s="13" t="s">
        <v>780</v>
      </c>
      <c r="N349" t="s">
        <v>781</v>
      </c>
      <c r="O349" t="s">
        <v>623</v>
      </c>
      <c r="P349" s="1" t="s">
        <v>35</v>
      </c>
      <c r="Q349" s="1" t="s">
        <v>3</v>
      </c>
    </row>
    <row r="350" spans="1:17">
      <c r="A350" s="1" t="s">
        <v>77</v>
      </c>
      <c r="B350" s="8">
        <v>44854</v>
      </c>
      <c r="C350" t="s">
        <v>548</v>
      </c>
      <c r="D350" s="13" t="s">
        <v>549</v>
      </c>
      <c r="E350" s="13"/>
      <c r="F350" s="11">
        <v>545</v>
      </c>
      <c r="G350" s="21">
        <v>682</v>
      </c>
      <c r="H350" s="11">
        <v>333</v>
      </c>
      <c r="I350" s="28">
        <f t="shared" si="5"/>
        <v>0.37169000000000002</v>
      </c>
      <c r="K350" s="11" t="s">
        <v>1579</v>
      </c>
      <c r="L350" t="s">
        <v>548</v>
      </c>
      <c r="M350" s="13" t="s">
        <v>795</v>
      </c>
      <c r="N350" t="s">
        <v>752</v>
      </c>
      <c r="O350" t="s">
        <v>623</v>
      </c>
      <c r="P350" s="1" t="s">
        <v>35</v>
      </c>
      <c r="Q350" s="1" t="s">
        <v>3</v>
      </c>
    </row>
    <row r="351" spans="1:17">
      <c r="A351" s="1" t="s">
        <v>77</v>
      </c>
      <c r="B351" s="8">
        <v>44854</v>
      </c>
      <c r="C351" t="s">
        <v>10</v>
      </c>
      <c r="D351" s="13" t="s">
        <v>798</v>
      </c>
      <c r="E351" s="13"/>
      <c r="F351" s="11">
        <v>545</v>
      </c>
      <c r="G351" s="21">
        <v>682</v>
      </c>
      <c r="H351" s="11">
        <v>332</v>
      </c>
      <c r="I351" s="28">
        <f t="shared" si="5"/>
        <v>0.37169000000000002</v>
      </c>
      <c r="K351" s="11" t="s">
        <v>1579</v>
      </c>
      <c r="L351" t="s">
        <v>10</v>
      </c>
      <c r="M351" s="13" t="s">
        <v>796</v>
      </c>
      <c r="N351" t="s">
        <v>797</v>
      </c>
      <c r="O351" t="s">
        <v>416</v>
      </c>
      <c r="P351" s="1" t="s">
        <v>17</v>
      </c>
      <c r="Q351" s="1" t="s">
        <v>3</v>
      </c>
    </row>
    <row r="352" spans="1:17">
      <c r="A352" s="1" t="s">
        <v>77</v>
      </c>
      <c r="B352" s="8">
        <v>44854</v>
      </c>
      <c r="C352" t="s">
        <v>548</v>
      </c>
      <c r="D352" s="13" t="s">
        <v>549</v>
      </c>
      <c r="E352" s="13"/>
      <c r="F352" s="11">
        <v>545</v>
      </c>
      <c r="G352" s="21">
        <v>682</v>
      </c>
      <c r="H352" s="11">
        <v>334</v>
      </c>
      <c r="I352" s="28">
        <f t="shared" si="5"/>
        <v>0.37169000000000002</v>
      </c>
      <c r="K352" s="11" t="s">
        <v>1579</v>
      </c>
      <c r="L352" t="s">
        <v>548</v>
      </c>
      <c r="M352" s="13" t="s">
        <v>788</v>
      </c>
      <c r="N352" t="s">
        <v>789</v>
      </c>
      <c r="O352" t="s">
        <v>623</v>
      </c>
      <c r="P352" s="1" t="s">
        <v>41</v>
      </c>
      <c r="Q352" s="1" t="s">
        <v>3</v>
      </c>
    </row>
    <row r="353" spans="1:17">
      <c r="A353" s="1" t="s">
        <v>77</v>
      </c>
      <c r="B353" s="8">
        <v>44855</v>
      </c>
      <c r="C353" t="s">
        <v>10</v>
      </c>
      <c r="D353" s="13" t="s">
        <v>798</v>
      </c>
      <c r="E353" s="13"/>
      <c r="F353" s="11">
        <v>545</v>
      </c>
      <c r="G353" s="21">
        <v>682</v>
      </c>
      <c r="H353" s="11">
        <v>336</v>
      </c>
      <c r="I353" s="28">
        <f t="shared" si="5"/>
        <v>0.37169000000000002</v>
      </c>
      <c r="K353" s="11" t="s">
        <v>1579</v>
      </c>
      <c r="L353" t="s">
        <v>10</v>
      </c>
      <c r="M353" s="13" t="s">
        <v>799</v>
      </c>
      <c r="N353" t="s">
        <v>800</v>
      </c>
      <c r="O353" t="s">
        <v>416</v>
      </c>
      <c r="P353" s="1" t="s">
        <v>35</v>
      </c>
      <c r="Q353" s="1" t="s">
        <v>3</v>
      </c>
    </row>
    <row r="354" spans="1:17">
      <c r="A354" s="1" t="s">
        <v>77</v>
      </c>
      <c r="B354" s="8">
        <v>44855</v>
      </c>
      <c r="C354" t="s">
        <v>10</v>
      </c>
      <c r="D354" s="13" t="s">
        <v>798</v>
      </c>
      <c r="E354" s="13"/>
      <c r="F354" s="11">
        <v>545</v>
      </c>
      <c r="G354" s="21">
        <v>682</v>
      </c>
      <c r="H354" s="11">
        <v>335</v>
      </c>
      <c r="I354" s="28">
        <f t="shared" si="5"/>
        <v>0.37169000000000002</v>
      </c>
      <c r="K354" s="11" t="s">
        <v>1579</v>
      </c>
      <c r="L354" t="s">
        <v>10</v>
      </c>
      <c r="M354" s="13" t="s">
        <v>801</v>
      </c>
      <c r="N354" t="s">
        <v>802</v>
      </c>
      <c r="O354" t="s">
        <v>416</v>
      </c>
      <c r="P354" s="1" t="s">
        <v>41</v>
      </c>
      <c r="Q354" s="1" t="s">
        <v>3</v>
      </c>
    </row>
    <row r="355" spans="1:17">
      <c r="A355" s="1" t="s">
        <v>77</v>
      </c>
      <c r="B355" s="8">
        <v>44855</v>
      </c>
      <c r="C355" t="s">
        <v>808</v>
      </c>
      <c r="D355" s="13" t="s">
        <v>809</v>
      </c>
      <c r="E355" s="13"/>
      <c r="F355" s="11">
        <v>540</v>
      </c>
      <c r="G355" s="21">
        <v>682</v>
      </c>
      <c r="H355" s="11">
        <v>314</v>
      </c>
      <c r="I355" s="28">
        <f t="shared" si="5"/>
        <v>0.36828</v>
      </c>
      <c r="K355" s="11" t="s">
        <v>1579</v>
      </c>
      <c r="L355" t="s">
        <v>808</v>
      </c>
      <c r="M355" s="12" t="s">
        <v>812</v>
      </c>
      <c r="N355" t="s">
        <v>813</v>
      </c>
      <c r="O355" t="s">
        <v>814</v>
      </c>
      <c r="P355" s="1" t="s">
        <v>20</v>
      </c>
      <c r="Q355" s="1" t="s">
        <v>3</v>
      </c>
    </row>
    <row r="356" spans="1:17">
      <c r="A356" s="1" t="s">
        <v>78</v>
      </c>
      <c r="B356" s="8">
        <v>44855</v>
      </c>
      <c r="C356" t="s">
        <v>803</v>
      </c>
      <c r="D356" s="13" t="s">
        <v>674</v>
      </c>
      <c r="E356" s="13"/>
      <c r="F356" s="11">
        <v>545</v>
      </c>
      <c r="G356" s="21">
        <v>682</v>
      </c>
      <c r="H356" s="11" t="s">
        <v>299</v>
      </c>
      <c r="I356" s="28">
        <f t="shared" si="5"/>
        <v>0.37169000000000002</v>
      </c>
      <c r="K356" s="11" t="s">
        <v>1579</v>
      </c>
      <c r="L356" t="s">
        <v>804</v>
      </c>
      <c r="M356" s="13" t="s">
        <v>805</v>
      </c>
      <c r="N356" t="s">
        <v>806</v>
      </c>
      <c r="O356" t="s">
        <v>807</v>
      </c>
      <c r="P356" s="1" t="s">
        <v>17</v>
      </c>
      <c r="Q356" s="1" t="s">
        <v>3</v>
      </c>
    </row>
    <row r="357" spans="1:17">
      <c r="A357" s="1" t="s">
        <v>77</v>
      </c>
      <c r="B357" s="8">
        <v>44856</v>
      </c>
      <c r="C357" t="s">
        <v>815</v>
      </c>
      <c r="D357" s="13" t="s">
        <v>816</v>
      </c>
      <c r="E357" s="13"/>
      <c r="F357" s="11">
        <v>540</v>
      </c>
      <c r="G357" s="21">
        <v>682</v>
      </c>
      <c r="H357" s="11">
        <v>328</v>
      </c>
      <c r="I357" s="28">
        <f t="shared" si="5"/>
        <v>0.36828</v>
      </c>
      <c r="K357" s="11" t="s">
        <v>1579</v>
      </c>
      <c r="L357" t="s">
        <v>808</v>
      </c>
      <c r="M357" t="s">
        <v>818</v>
      </c>
      <c r="N357" t="s">
        <v>819</v>
      </c>
      <c r="O357" t="s">
        <v>820</v>
      </c>
      <c r="P357" s="1" t="s">
        <v>41</v>
      </c>
      <c r="Q357" s="1" t="s">
        <v>3</v>
      </c>
    </row>
    <row r="358" spans="1:17">
      <c r="A358" s="1" t="s">
        <v>77</v>
      </c>
      <c r="B358" s="8">
        <v>44856</v>
      </c>
      <c r="C358" t="s">
        <v>808</v>
      </c>
      <c r="D358" s="13" t="s">
        <v>809</v>
      </c>
      <c r="E358" s="13"/>
      <c r="F358" s="11">
        <v>540</v>
      </c>
      <c r="G358" s="21">
        <v>438</v>
      </c>
      <c r="H358" s="11">
        <v>321</v>
      </c>
      <c r="I358" s="28">
        <f t="shared" si="5"/>
        <v>0.23652000000000001</v>
      </c>
      <c r="K358" s="11" t="s">
        <v>1579</v>
      </c>
      <c r="L358" t="s">
        <v>808</v>
      </c>
      <c r="M358" t="s">
        <v>810</v>
      </c>
      <c r="N358" t="s">
        <v>811</v>
      </c>
      <c r="O358" t="s">
        <v>814</v>
      </c>
      <c r="P358" s="1" t="s">
        <v>35</v>
      </c>
      <c r="Q358" s="1" t="s">
        <v>3</v>
      </c>
    </row>
    <row r="359" spans="1:17">
      <c r="A359" s="1" t="s">
        <v>77</v>
      </c>
      <c r="B359" s="8">
        <v>44856</v>
      </c>
      <c r="C359" t="s">
        <v>815</v>
      </c>
      <c r="D359" s="13" t="s">
        <v>816</v>
      </c>
      <c r="E359" s="13"/>
      <c r="F359" s="11">
        <v>540</v>
      </c>
      <c r="G359" s="21">
        <v>244</v>
      </c>
      <c r="H359" s="11">
        <v>321</v>
      </c>
      <c r="I359" s="28">
        <f t="shared" si="5"/>
        <v>0.13175999999999999</v>
      </c>
      <c r="K359" s="11" t="s">
        <v>1579</v>
      </c>
      <c r="L359" t="s">
        <v>808</v>
      </c>
      <c r="M359" t="s">
        <v>810</v>
      </c>
      <c r="N359" t="s">
        <v>811</v>
      </c>
      <c r="O359" t="s">
        <v>817</v>
      </c>
      <c r="P359" s="1" t="s">
        <v>35</v>
      </c>
      <c r="Q359" s="1" t="s">
        <v>3</v>
      </c>
    </row>
    <row r="360" spans="1:17">
      <c r="A360" s="1" t="s">
        <v>77</v>
      </c>
      <c r="B360" s="8">
        <v>44858</v>
      </c>
      <c r="C360" t="s">
        <v>10</v>
      </c>
      <c r="D360" s="13" t="s">
        <v>798</v>
      </c>
      <c r="E360" s="13"/>
      <c r="F360" s="11">
        <v>545</v>
      </c>
      <c r="G360" s="21">
        <v>682</v>
      </c>
      <c r="H360" s="11">
        <v>337</v>
      </c>
      <c r="I360" s="28">
        <f t="shared" si="5"/>
        <v>0.37169000000000002</v>
      </c>
      <c r="K360" s="11" t="s">
        <v>1579</v>
      </c>
      <c r="L360" t="s">
        <v>10</v>
      </c>
      <c r="M360" t="s">
        <v>765</v>
      </c>
      <c r="N360" t="s">
        <v>821</v>
      </c>
      <c r="O360" t="s">
        <v>416</v>
      </c>
      <c r="P360" s="1" t="s">
        <v>35</v>
      </c>
      <c r="Q360" s="1" t="s">
        <v>3</v>
      </c>
    </row>
    <row r="361" spans="1:17">
      <c r="A361" s="1" t="s">
        <v>78</v>
      </c>
      <c r="B361" s="8">
        <v>44858</v>
      </c>
      <c r="C361" t="s">
        <v>822</v>
      </c>
      <c r="D361" s="13" t="s">
        <v>823</v>
      </c>
      <c r="E361" s="13"/>
      <c r="F361" s="11">
        <v>545</v>
      </c>
      <c r="G361" s="21">
        <v>202</v>
      </c>
      <c r="H361" s="11" t="s">
        <v>299</v>
      </c>
      <c r="I361" s="28">
        <f t="shared" si="5"/>
        <v>0.11008999999999999</v>
      </c>
      <c r="K361" s="11" t="s">
        <v>1579</v>
      </c>
      <c r="L361" t="s">
        <v>822</v>
      </c>
      <c r="M361" t="s">
        <v>825</v>
      </c>
      <c r="N361" t="s">
        <v>826</v>
      </c>
      <c r="O361" t="s">
        <v>824</v>
      </c>
      <c r="P361" s="1" t="s">
        <v>41</v>
      </c>
      <c r="Q361" s="1" t="s">
        <v>2</v>
      </c>
    </row>
    <row r="362" spans="1:17">
      <c r="A362" s="1" t="s">
        <v>77</v>
      </c>
      <c r="B362" s="8">
        <v>44859</v>
      </c>
      <c r="C362" t="s">
        <v>58</v>
      </c>
      <c r="D362" s="13" t="s">
        <v>703</v>
      </c>
      <c r="E362" s="13"/>
      <c r="F362" s="11">
        <v>540</v>
      </c>
      <c r="G362" s="21">
        <v>63</v>
      </c>
      <c r="H362" s="11">
        <v>276</v>
      </c>
      <c r="I362" s="28">
        <f t="shared" si="5"/>
        <v>3.4020000000000002E-2</v>
      </c>
      <c r="K362" s="11" t="s">
        <v>1579</v>
      </c>
      <c r="L362" t="s">
        <v>58</v>
      </c>
      <c r="M362" t="s">
        <v>858</v>
      </c>
      <c r="N362" t="s">
        <v>859</v>
      </c>
      <c r="O362" t="s">
        <v>62</v>
      </c>
      <c r="P362" s="1" t="s">
        <v>860</v>
      </c>
      <c r="Q362" s="1" t="s">
        <v>3</v>
      </c>
    </row>
    <row r="363" spans="1:17">
      <c r="A363" s="1" t="s">
        <v>77</v>
      </c>
      <c r="B363" s="8">
        <v>44859</v>
      </c>
      <c r="C363" t="s">
        <v>58</v>
      </c>
      <c r="D363" s="13" t="s">
        <v>856</v>
      </c>
      <c r="E363" s="13"/>
      <c r="F363" s="11">
        <v>540</v>
      </c>
      <c r="G363" s="21">
        <v>46</v>
      </c>
      <c r="H363" s="11" t="s">
        <v>857</v>
      </c>
      <c r="I363" s="28">
        <f t="shared" si="5"/>
        <v>2.4840000000000001E-2</v>
      </c>
      <c r="K363" s="11" t="s">
        <v>1579</v>
      </c>
      <c r="L363" t="s">
        <v>58</v>
      </c>
      <c r="M363" s="12" t="s">
        <v>858</v>
      </c>
      <c r="N363" t="s">
        <v>859</v>
      </c>
      <c r="O363" t="s">
        <v>62</v>
      </c>
      <c r="P363" s="1" t="s">
        <v>860</v>
      </c>
      <c r="Q363" s="1" t="s">
        <v>3</v>
      </c>
    </row>
    <row r="364" spans="1:17">
      <c r="A364" s="1" t="s">
        <v>78</v>
      </c>
      <c r="B364" s="8">
        <v>44859</v>
      </c>
      <c r="C364" t="s">
        <v>842</v>
      </c>
      <c r="D364" s="13" t="s">
        <v>843</v>
      </c>
      <c r="E364" s="13"/>
      <c r="F364" s="11">
        <v>545</v>
      </c>
      <c r="G364" s="21">
        <v>682</v>
      </c>
      <c r="H364" s="11" t="s">
        <v>299</v>
      </c>
      <c r="I364" s="28">
        <f t="shared" si="5"/>
        <v>0.37169000000000002</v>
      </c>
      <c r="K364" s="11" t="s">
        <v>1579</v>
      </c>
      <c r="L364" s="12" t="s">
        <v>844</v>
      </c>
      <c r="M364" t="s">
        <v>847</v>
      </c>
      <c r="N364" t="s">
        <v>848</v>
      </c>
      <c r="O364" t="s">
        <v>849</v>
      </c>
      <c r="P364" s="1" t="s">
        <v>289</v>
      </c>
      <c r="Q364" s="1" t="s">
        <v>3</v>
      </c>
    </row>
    <row r="365" spans="1:17">
      <c r="A365" s="1" t="s">
        <v>77</v>
      </c>
      <c r="B365" s="8">
        <v>44859</v>
      </c>
      <c r="C365" s="12" t="s">
        <v>10</v>
      </c>
      <c r="D365" s="13" t="s">
        <v>764</v>
      </c>
      <c r="E365" s="13"/>
      <c r="F365" s="11">
        <v>545</v>
      </c>
      <c r="G365" s="21">
        <v>31</v>
      </c>
      <c r="H365" s="11">
        <v>325</v>
      </c>
      <c r="I365" s="28">
        <f t="shared" si="5"/>
        <v>1.6895E-2</v>
      </c>
      <c r="K365" s="11" t="s">
        <v>1579</v>
      </c>
      <c r="L365" t="s">
        <v>10</v>
      </c>
      <c r="M365" t="s">
        <v>829</v>
      </c>
      <c r="N365" t="s">
        <v>830</v>
      </c>
      <c r="O365" t="s">
        <v>416</v>
      </c>
      <c r="P365" s="1" t="s">
        <v>41</v>
      </c>
      <c r="Q365" s="1" t="s">
        <v>3</v>
      </c>
    </row>
    <row r="366" spans="1:17">
      <c r="A366" s="1" t="s">
        <v>78</v>
      </c>
      <c r="B366" s="8">
        <v>44859</v>
      </c>
      <c r="C366" t="s">
        <v>822</v>
      </c>
      <c r="D366" s="13" t="s">
        <v>823</v>
      </c>
      <c r="E366" s="13"/>
      <c r="F366" s="11">
        <v>545</v>
      </c>
      <c r="G366" s="21">
        <v>682</v>
      </c>
      <c r="H366" s="11" t="s">
        <v>299</v>
      </c>
      <c r="I366" s="28">
        <f t="shared" si="5"/>
        <v>0.37169000000000002</v>
      </c>
      <c r="K366" s="11" t="s">
        <v>1579</v>
      </c>
      <c r="L366" t="s">
        <v>822</v>
      </c>
      <c r="M366" t="s">
        <v>827</v>
      </c>
      <c r="N366" t="s">
        <v>828</v>
      </c>
      <c r="O366" t="s">
        <v>824</v>
      </c>
      <c r="P366" s="1" t="s">
        <v>35</v>
      </c>
      <c r="Q366" s="1" t="s">
        <v>3</v>
      </c>
    </row>
    <row r="367" spans="1:17">
      <c r="A367" s="1" t="s">
        <v>77</v>
      </c>
      <c r="B367" s="8">
        <v>44859</v>
      </c>
      <c r="C367" t="s">
        <v>831</v>
      </c>
      <c r="D367" s="13" t="s">
        <v>832</v>
      </c>
      <c r="E367" s="13"/>
      <c r="F367" s="11">
        <v>545</v>
      </c>
      <c r="G367" s="21">
        <v>682</v>
      </c>
      <c r="H367" s="11">
        <v>338</v>
      </c>
      <c r="I367" s="28">
        <f t="shared" si="5"/>
        <v>0.37169000000000002</v>
      </c>
      <c r="K367" s="11" t="s">
        <v>1579</v>
      </c>
      <c r="L367" t="s">
        <v>831</v>
      </c>
      <c r="M367" t="s">
        <v>833</v>
      </c>
      <c r="N367" t="s">
        <v>836</v>
      </c>
      <c r="O367" t="s">
        <v>421</v>
      </c>
      <c r="P367" s="1" t="s">
        <v>17</v>
      </c>
      <c r="Q367" s="1" t="s">
        <v>3</v>
      </c>
    </row>
    <row r="368" spans="1:17">
      <c r="A368" s="1" t="s">
        <v>77</v>
      </c>
      <c r="B368" s="8">
        <v>44859</v>
      </c>
      <c r="C368" t="s">
        <v>831</v>
      </c>
      <c r="D368" s="13" t="s">
        <v>832</v>
      </c>
      <c r="E368" s="13"/>
      <c r="F368" s="11">
        <v>545</v>
      </c>
      <c r="G368" s="21">
        <v>682</v>
      </c>
      <c r="H368" s="11">
        <v>339</v>
      </c>
      <c r="I368" s="28">
        <f t="shared" si="5"/>
        <v>0.37169000000000002</v>
      </c>
      <c r="K368" s="11" t="s">
        <v>1579</v>
      </c>
      <c r="L368" t="s">
        <v>831</v>
      </c>
      <c r="M368" t="s">
        <v>833</v>
      </c>
      <c r="N368" t="s">
        <v>836</v>
      </c>
      <c r="O368" t="s">
        <v>421</v>
      </c>
      <c r="P368" s="1" t="s">
        <v>20</v>
      </c>
      <c r="Q368" s="1" t="s">
        <v>3</v>
      </c>
    </row>
    <row r="369" spans="1:17">
      <c r="A369" s="1" t="s">
        <v>78</v>
      </c>
      <c r="B369" s="8">
        <v>44859</v>
      </c>
      <c r="C369" t="s">
        <v>861</v>
      </c>
      <c r="D369" s="45" t="s">
        <v>3163</v>
      </c>
      <c r="E369" s="45"/>
      <c r="F369" s="11">
        <v>545</v>
      </c>
      <c r="G369" s="21">
        <v>14</v>
      </c>
      <c r="H369" s="11" t="s">
        <v>299</v>
      </c>
      <c r="I369" s="28">
        <f t="shared" si="5"/>
        <v>7.6299999999999996E-3</v>
      </c>
      <c r="K369" s="11" t="s">
        <v>1579</v>
      </c>
      <c r="L369" t="s">
        <v>861</v>
      </c>
      <c r="M369" t="s">
        <v>862</v>
      </c>
      <c r="N369" t="s">
        <v>863</v>
      </c>
      <c r="O369" t="s">
        <v>364</v>
      </c>
      <c r="P369" s="1" t="s">
        <v>864</v>
      </c>
      <c r="Q369" s="1" t="s">
        <v>3</v>
      </c>
    </row>
    <row r="370" spans="1:17">
      <c r="A370" s="1" t="s">
        <v>77</v>
      </c>
      <c r="B370" s="8">
        <v>44859</v>
      </c>
      <c r="C370" t="s">
        <v>815</v>
      </c>
      <c r="D370" s="13" t="s">
        <v>816</v>
      </c>
      <c r="E370" s="13"/>
      <c r="F370" s="11">
        <v>540</v>
      </c>
      <c r="G370" s="21">
        <v>194</v>
      </c>
      <c r="H370" s="11">
        <v>341</v>
      </c>
      <c r="I370" s="28">
        <f t="shared" si="5"/>
        <v>0.10476000000000001</v>
      </c>
      <c r="K370" s="11" t="s">
        <v>1579</v>
      </c>
      <c r="L370" t="s">
        <v>815</v>
      </c>
      <c r="M370" t="s">
        <v>851</v>
      </c>
      <c r="N370" t="s">
        <v>852</v>
      </c>
      <c r="O370" t="s">
        <v>814</v>
      </c>
      <c r="P370" s="1" t="s">
        <v>290</v>
      </c>
      <c r="Q370" s="1" t="s">
        <v>3</v>
      </c>
    </row>
    <row r="371" spans="1:17">
      <c r="A371" s="1" t="s">
        <v>78</v>
      </c>
      <c r="B371" s="8">
        <v>44859</v>
      </c>
      <c r="C371" t="s">
        <v>842</v>
      </c>
      <c r="D371" s="13" t="s">
        <v>843</v>
      </c>
      <c r="E371" s="13"/>
      <c r="F371" s="11">
        <v>545</v>
      </c>
      <c r="G371" s="21">
        <v>682</v>
      </c>
      <c r="H371" s="11" t="s">
        <v>299</v>
      </c>
      <c r="I371" s="28">
        <f t="shared" si="5"/>
        <v>0.37169000000000002</v>
      </c>
      <c r="K371" s="11" t="s">
        <v>1579</v>
      </c>
      <c r="L371" t="s">
        <v>844</v>
      </c>
      <c r="M371" t="s">
        <v>845</v>
      </c>
      <c r="N371" t="s">
        <v>846</v>
      </c>
      <c r="O371" t="s">
        <v>849</v>
      </c>
      <c r="P371" s="1" t="s">
        <v>285</v>
      </c>
      <c r="Q371" s="1" t="s">
        <v>3</v>
      </c>
    </row>
    <row r="372" spans="1:17">
      <c r="A372" s="1" t="s">
        <v>77</v>
      </c>
      <c r="B372" s="8">
        <v>44859</v>
      </c>
      <c r="C372" t="s">
        <v>865</v>
      </c>
      <c r="D372" s="13" t="s">
        <v>549</v>
      </c>
      <c r="E372" s="13"/>
      <c r="F372" s="11">
        <v>540</v>
      </c>
      <c r="G372" s="21">
        <v>682</v>
      </c>
      <c r="H372" s="11">
        <v>344</v>
      </c>
      <c r="I372" s="28">
        <f t="shared" si="5"/>
        <v>0.36828</v>
      </c>
      <c r="K372" s="11" t="s">
        <v>1579</v>
      </c>
      <c r="L372" t="s">
        <v>837</v>
      </c>
      <c r="M372" t="s">
        <v>839</v>
      </c>
      <c r="N372" t="s">
        <v>840</v>
      </c>
      <c r="O372" t="s">
        <v>841</v>
      </c>
      <c r="P372" s="1" t="s">
        <v>216</v>
      </c>
      <c r="Q372" s="1" t="s">
        <v>3</v>
      </c>
    </row>
    <row r="373" spans="1:17">
      <c r="A373" s="1" t="s">
        <v>77</v>
      </c>
      <c r="B373" s="8">
        <v>44859</v>
      </c>
      <c r="C373" t="s">
        <v>808</v>
      </c>
      <c r="D373" s="13" t="s">
        <v>850</v>
      </c>
      <c r="E373" s="13"/>
      <c r="F373" s="11">
        <v>545</v>
      </c>
      <c r="G373" s="21">
        <v>682</v>
      </c>
      <c r="H373" s="11">
        <v>343</v>
      </c>
      <c r="I373" s="28">
        <f t="shared" si="5"/>
        <v>0.37169000000000002</v>
      </c>
      <c r="K373" s="11" t="s">
        <v>1579</v>
      </c>
      <c r="L373" t="s">
        <v>808</v>
      </c>
      <c r="M373" t="s">
        <v>853</v>
      </c>
      <c r="N373" t="s">
        <v>854</v>
      </c>
      <c r="O373" t="s">
        <v>814</v>
      </c>
      <c r="P373" s="1" t="s">
        <v>855</v>
      </c>
      <c r="Q373" s="1" t="s">
        <v>3</v>
      </c>
    </row>
    <row r="374" spans="1:17">
      <c r="A374" s="1" t="s">
        <v>77</v>
      </c>
      <c r="B374" s="8">
        <v>44859</v>
      </c>
      <c r="C374" t="s">
        <v>837</v>
      </c>
      <c r="D374" t="s">
        <v>549</v>
      </c>
      <c r="F374" s="11">
        <v>545</v>
      </c>
      <c r="G374" s="21">
        <v>682</v>
      </c>
      <c r="H374" s="11">
        <v>342</v>
      </c>
      <c r="I374" s="28">
        <f t="shared" si="5"/>
        <v>0.37169000000000002</v>
      </c>
      <c r="K374" s="11" t="s">
        <v>1579</v>
      </c>
      <c r="L374" t="s">
        <v>837</v>
      </c>
      <c r="M374" t="s">
        <v>838</v>
      </c>
      <c r="N374" t="s">
        <v>321</v>
      </c>
      <c r="O374" t="s">
        <v>841</v>
      </c>
      <c r="P374" s="1" t="s">
        <v>26</v>
      </c>
      <c r="Q374" s="1" t="s">
        <v>3</v>
      </c>
    </row>
    <row r="375" spans="1:17">
      <c r="A375" s="1" t="s">
        <v>77</v>
      </c>
      <c r="B375" s="8">
        <v>44859</v>
      </c>
      <c r="C375" t="s">
        <v>831</v>
      </c>
      <c r="D375" s="13" t="s">
        <v>832</v>
      </c>
      <c r="E375" s="13"/>
      <c r="F375" s="11">
        <v>545</v>
      </c>
      <c r="G375" s="21">
        <v>682</v>
      </c>
      <c r="H375" s="11">
        <v>340</v>
      </c>
      <c r="I375" s="28">
        <f t="shared" si="5"/>
        <v>0.37169000000000002</v>
      </c>
      <c r="K375" s="11" t="s">
        <v>1579</v>
      </c>
      <c r="L375" t="s">
        <v>831</v>
      </c>
      <c r="M375" t="s">
        <v>834</v>
      </c>
      <c r="N375" s="12" t="s">
        <v>835</v>
      </c>
      <c r="O375" t="s">
        <v>421</v>
      </c>
      <c r="P375" s="1" t="s">
        <v>23</v>
      </c>
      <c r="Q375" s="1" t="s">
        <v>3</v>
      </c>
    </row>
    <row r="376" spans="1:17">
      <c r="A376" s="1" t="s">
        <v>77</v>
      </c>
      <c r="B376" s="8">
        <v>44860</v>
      </c>
      <c r="C376" t="s">
        <v>831</v>
      </c>
      <c r="D376" s="13" t="s">
        <v>832</v>
      </c>
      <c r="E376" s="13"/>
      <c r="F376" s="11">
        <v>545</v>
      </c>
      <c r="G376" s="21">
        <v>682</v>
      </c>
      <c r="H376" s="11">
        <v>345</v>
      </c>
      <c r="I376" s="28">
        <f t="shared" si="5"/>
        <v>0.37169000000000002</v>
      </c>
      <c r="K376" s="11" t="s">
        <v>1579</v>
      </c>
      <c r="L376" t="s">
        <v>831</v>
      </c>
      <c r="M376" t="s">
        <v>833</v>
      </c>
      <c r="N376" t="s">
        <v>836</v>
      </c>
      <c r="O376" t="s">
        <v>421</v>
      </c>
      <c r="P376" s="1" t="s">
        <v>35</v>
      </c>
      <c r="Q376" s="1" t="s">
        <v>3</v>
      </c>
    </row>
    <row r="377" spans="1:17">
      <c r="A377" s="1" t="s">
        <v>77</v>
      </c>
      <c r="B377" s="8">
        <v>44860</v>
      </c>
      <c r="C377" t="s">
        <v>831</v>
      </c>
      <c r="D377" s="13" t="s">
        <v>832</v>
      </c>
      <c r="E377" s="13"/>
      <c r="F377" s="11">
        <v>545</v>
      </c>
      <c r="G377" s="21">
        <v>682</v>
      </c>
      <c r="H377" s="11">
        <v>346</v>
      </c>
      <c r="I377" s="28">
        <f t="shared" si="5"/>
        <v>0.37169000000000002</v>
      </c>
      <c r="K377" s="11" t="s">
        <v>1579</v>
      </c>
      <c r="L377" t="s">
        <v>831</v>
      </c>
      <c r="M377" t="s">
        <v>833</v>
      </c>
      <c r="N377" t="s">
        <v>836</v>
      </c>
      <c r="O377" t="s">
        <v>421</v>
      </c>
      <c r="P377" s="1" t="s">
        <v>41</v>
      </c>
      <c r="Q377" s="1" t="s">
        <v>3</v>
      </c>
    </row>
    <row r="378" spans="1:17">
      <c r="A378" s="1" t="s">
        <v>77</v>
      </c>
      <c r="B378" s="8">
        <v>44860</v>
      </c>
      <c r="C378" t="s">
        <v>837</v>
      </c>
      <c r="D378" s="13" t="s">
        <v>549</v>
      </c>
      <c r="E378" s="13"/>
      <c r="F378" s="11">
        <v>545</v>
      </c>
      <c r="G378" s="21">
        <v>682</v>
      </c>
      <c r="H378" s="11">
        <v>348</v>
      </c>
      <c r="I378" s="28">
        <f t="shared" si="5"/>
        <v>0.37169000000000002</v>
      </c>
      <c r="K378" s="11" t="s">
        <v>1579</v>
      </c>
      <c r="L378" t="s">
        <v>837</v>
      </c>
      <c r="M378" t="s">
        <v>873</v>
      </c>
      <c r="N378" t="s">
        <v>874</v>
      </c>
      <c r="O378" t="s">
        <v>841</v>
      </c>
      <c r="P378" s="1" t="s">
        <v>23</v>
      </c>
      <c r="Q378" s="1" t="s">
        <v>3</v>
      </c>
    </row>
    <row r="379" spans="1:17">
      <c r="A379" s="1" t="s">
        <v>77</v>
      </c>
      <c r="B379" s="8">
        <v>44860</v>
      </c>
      <c r="C379" t="s">
        <v>865</v>
      </c>
      <c r="D379" s="13" t="s">
        <v>549</v>
      </c>
      <c r="E379" s="13"/>
      <c r="F379" s="11">
        <v>540</v>
      </c>
      <c r="G379" s="21">
        <v>682</v>
      </c>
      <c r="H379" s="11">
        <v>347</v>
      </c>
      <c r="I379" s="28">
        <f t="shared" si="5"/>
        <v>0.36828</v>
      </c>
      <c r="K379" s="11" t="s">
        <v>1579</v>
      </c>
      <c r="L379" t="s">
        <v>865</v>
      </c>
      <c r="M379" t="s">
        <v>871</v>
      </c>
      <c r="N379" t="s">
        <v>872</v>
      </c>
      <c r="O379" t="s">
        <v>841</v>
      </c>
      <c r="P379" s="1" t="s">
        <v>20</v>
      </c>
      <c r="Q379" s="1" t="s">
        <v>3</v>
      </c>
    </row>
    <row r="380" spans="1:17">
      <c r="A380" s="1" t="s">
        <v>866</v>
      </c>
      <c r="B380" s="8">
        <v>44860</v>
      </c>
      <c r="C380" t="s">
        <v>867</v>
      </c>
      <c r="D380" s="45" t="s">
        <v>3163</v>
      </c>
      <c r="E380" s="45"/>
      <c r="F380" s="11">
        <f>-G385</f>
        <v>-682</v>
      </c>
      <c r="G380" s="21">
        <v>19</v>
      </c>
      <c r="H380" s="11" t="s">
        <v>299</v>
      </c>
      <c r="I380" s="28">
        <f t="shared" si="5"/>
        <v>-1.2958000000000001E-2</v>
      </c>
      <c r="K380" s="11" t="s">
        <v>1579</v>
      </c>
      <c r="L380" s="12" t="s">
        <v>867</v>
      </c>
      <c r="M380" t="s">
        <v>869</v>
      </c>
      <c r="N380" t="s">
        <v>870</v>
      </c>
      <c r="O380" t="s">
        <v>868</v>
      </c>
      <c r="P380" s="1" t="s">
        <v>17</v>
      </c>
      <c r="Q380" s="1" t="s">
        <v>2</v>
      </c>
    </row>
    <row r="381" spans="1:17">
      <c r="A381" s="1" t="s">
        <v>77</v>
      </c>
      <c r="B381" s="8">
        <v>44860</v>
      </c>
      <c r="C381" t="s">
        <v>837</v>
      </c>
      <c r="D381" s="13" t="s">
        <v>549</v>
      </c>
      <c r="E381" s="13"/>
      <c r="F381" s="11">
        <v>545</v>
      </c>
      <c r="G381" s="21">
        <v>682</v>
      </c>
      <c r="H381" s="11">
        <v>349</v>
      </c>
      <c r="I381" s="28">
        <f t="shared" si="5"/>
        <v>0.37169000000000002</v>
      </c>
      <c r="K381" s="11" t="s">
        <v>1579</v>
      </c>
      <c r="L381" t="s">
        <v>837</v>
      </c>
      <c r="M381" t="s">
        <v>875</v>
      </c>
      <c r="N381" t="s">
        <v>876</v>
      </c>
      <c r="O381" t="s">
        <v>841</v>
      </c>
      <c r="P381" s="1" t="s">
        <v>26</v>
      </c>
      <c r="Q381" s="1" t="s">
        <v>3</v>
      </c>
    </row>
    <row r="382" spans="1:17">
      <c r="A382" s="1" t="s">
        <v>77</v>
      </c>
      <c r="B382" s="8">
        <v>44861</v>
      </c>
      <c r="C382" t="s">
        <v>808</v>
      </c>
      <c r="D382" s="13" t="s">
        <v>850</v>
      </c>
      <c r="E382" s="13"/>
      <c r="F382" s="11">
        <v>545</v>
      </c>
      <c r="G382" s="21">
        <v>682</v>
      </c>
      <c r="H382" s="11">
        <v>350</v>
      </c>
      <c r="I382" s="28">
        <f t="shared" si="5"/>
        <v>0.37169000000000002</v>
      </c>
      <c r="K382" s="11" t="s">
        <v>1579</v>
      </c>
      <c r="L382" t="s">
        <v>808</v>
      </c>
      <c r="M382" t="s">
        <v>877</v>
      </c>
      <c r="N382" t="s">
        <v>878</v>
      </c>
      <c r="O382" t="s">
        <v>814</v>
      </c>
      <c r="P382" s="1" t="s">
        <v>35</v>
      </c>
      <c r="Q382" s="1" t="s">
        <v>3</v>
      </c>
    </row>
    <row r="383" spans="1:17">
      <c r="A383" s="1" t="s">
        <v>78</v>
      </c>
      <c r="B383" s="8">
        <v>44861</v>
      </c>
      <c r="C383" t="s">
        <v>803</v>
      </c>
      <c r="D383" s="13" t="s">
        <v>674</v>
      </c>
      <c r="E383" s="13"/>
      <c r="F383" s="11">
        <v>545</v>
      </c>
      <c r="G383" s="21">
        <v>229</v>
      </c>
      <c r="H383" s="11" t="s">
        <v>299</v>
      </c>
      <c r="I383" s="28">
        <f t="shared" si="5"/>
        <v>0.124805</v>
      </c>
      <c r="K383" s="11" t="s">
        <v>1579</v>
      </c>
      <c r="L383" s="12" t="s">
        <v>804</v>
      </c>
      <c r="M383" t="s">
        <v>880</v>
      </c>
      <c r="N383" t="s">
        <v>881</v>
      </c>
      <c r="O383" t="s">
        <v>879</v>
      </c>
      <c r="P383" s="1" t="s">
        <v>41</v>
      </c>
      <c r="Q383" s="1" t="s">
        <v>2</v>
      </c>
    </row>
    <row r="384" spans="1:17">
      <c r="A384" s="1" t="s">
        <v>77</v>
      </c>
      <c r="B384" s="8">
        <v>44862</v>
      </c>
      <c r="C384" t="s">
        <v>808</v>
      </c>
      <c r="D384" s="13" t="s">
        <v>850</v>
      </c>
      <c r="E384" s="13"/>
      <c r="F384" s="11">
        <v>545</v>
      </c>
      <c r="G384" s="21">
        <v>513</v>
      </c>
      <c r="H384" s="11">
        <v>355</v>
      </c>
      <c r="I384" s="28">
        <f t="shared" si="5"/>
        <v>0.27958499999999997</v>
      </c>
      <c r="K384" s="11" t="s">
        <v>1579</v>
      </c>
      <c r="L384" t="s">
        <v>808</v>
      </c>
      <c r="M384" t="s">
        <v>885</v>
      </c>
      <c r="N384" t="s">
        <v>886</v>
      </c>
      <c r="O384" t="s">
        <v>814</v>
      </c>
      <c r="P384" s="1" t="s">
        <v>41</v>
      </c>
      <c r="Q384" s="1" t="s">
        <v>3</v>
      </c>
    </row>
    <row r="385" spans="1:17">
      <c r="A385" s="1" t="s">
        <v>77</v>
      </c>
      <c r="B385" s="8">
        <v>44862</v>
      </c>
      <c r="C385" t="s">
        <v>808</v>
      </c>
      <c r="D385" s="13" t="s">
        <v>850</v>
      </c>
      <c r="E385" s="13"/>
      <c r="F385" s="11">
        <v>545</v>
      </c>
      <c r="G385" s="21">
        <v>682</v>
      </c>
      <c r="H385" s="11">
        <v>351</v>
      </c>
      <c r="I385" s="28">
        <f t="shared" si="5"/>
        <v>0.37169000000000002</v>
      </c>
      <c r="K385" s="11" t="s">
        <v>1579</v>
      </c>
      <c r="L385" t="s">
        <v>808</v>
      </c>
      <c r="M385" t="s">
        <v>882</v>
      </c>
      <c r="N385" t="s">
        <v>883</v>
      </c>
      <c r="O385" t="s">
        <v>884</v>
      </c>
      <c r="P385" s="1" t="s">
        <v>17</v>
      </c>
      <c r="Q385" s="1" t="s">
        <v>3</v>
      </c>
    </row>
    <row r="386" spans="1:17">
      <c r="A386" s="1" t="s">
        <v>77</v>
      </c>
      <c r="B386" s="8">
        <v>44865</v>
      </c>
      <c r="C386" t="s">
        <v>837</v>
      </c>
      <c r="D386" s="13" t="s">
        <v>549</v>
      </c>
      <c r="E386" s="13"/>
      <c r="F386" s="11">
        <v>545</v>
      </c>
      <c r="G386" s="21">
        <v>682</v>
      </c>
      <c r="H386" s="11">
        <v>358</v>
      </c>
      <c r="I386" s="28">
        <f t="shared" si="5"/>
        <v>0.37169000000000002</v>
      </c>
      <c r="K386" s="11" t="s">
        <v>1579</v>
      </c>
      <c r="L386" t="s">
        <v>837</v>
      </c>
      <c r="M386" t="s">
        <v>898</v>
      </c>
      <c r="N386" t="s">
        <v>899</v>
      </c>
      <c r="O386" t="s">
        <v>841</v>
      </c>
      <c r="P386" s="1" t="s">
        <v>26</v>
      </c>
      <c r="Q386" s="1" t="s">
        <v>3</v>
      </c>
    </row>
    <row r="387" spans="1:17">
      <c r="A387" s="1" t="s">
        <v>77</v>
      </c>
      <c r="B387" s="8">
        <v>44865</v>
      </c>
      <c r="C387" t="s">
        <v>865</v>
      </c>
      <c r="D387" s="13" t="s">
        <v>549</v>
      </c>
      <c r="E387" s="13"/>
      <c r="F387" s="11">
        <v>540</v>
      </c>
      <c r="G387" s="21">
        <v>682</v>
      </c>
      <c r="H387" s="11">
        <v>357</v>
      </c>
      <c r="I387" s="28">
        <f t="shared" ref="I387:I450" si="6">F387*G387/1000000</f>
        <v>0.36828</v>
      </c>
      <c r="K387" s="11" t="s">
        <v>1579</v>
      </c>
      <c r="L387" t="s">
        <v>865</v>
      </c>
      <c r="M387" t="s">
        <v>890</v>
      </c>
      <c r="N387" t="s">
        <v>891</v>
      </c>
      <c r="O387" t="s">
        <v>841</v>
      </c>
      <c r="P387" s="1" t="s">
        <v>41</v>
      </c>
      <c r="Q387" s="1" t="s">
        <v>3</v>
      </c>
    </row>
    <row r="388" spans="1:17">
      <c r="A388" s="1" t="s">
        <v>77</v>
      </c>
      <c r="B388" s="8">
        <v>44865</v>
      </c>
      <c r="C388" t="s">
        <v>837</v>
      </c>
      <c r="D388" s="13" t="s">
        <v>549</v>
      </c>
      <c r="E388" s="13"/>
      <c r="F388" s="11">
        <v>545</v>
      </c>
      <c r="G388" s="21">
        <v>682</v>
      </c>
      <c r="H388" s="11">
        <v>359</v>
      </c>
      <c r="I388" s="28">
        <f t="shared" si="6"/>
        <v>0.37169000000000002</v>
      </c>
      <c r="K388" s="11" t="s">
        <v>1579</v>
      </c>
      <c r="L388" t="s">
        <v>837</v>
      </c>
      <c r="M388" t="s">
        <v>900</v>
      </c>
      <c r="N388" t="s">
        <v>901</v>
      </c>
      <c r="O388" t="s">
        <v>841</v>
      </c>
      <c r="P388" s="1" t="s">
        <v>216</v>
      </c>
      <c r="Q388" s="1" t="s">
        <v>3</v>
      </c>
    </row>
    <row r="389" spans="1:17">
      <c r="A389" s="1" t="s">
        <v>77</v>
      </c>
      <c r="B389" s="8">
        <v>44865</v>
      </c>
      <c r="C389" t="s">
        <v>837</v>
      </c>
      <c r="D389" s="13" t="s">
        <v>549</v>
      </c>
      <c r="E389" s="13"/>
      <c r="F389" s="11">
        <v>545</v>
      </c>
      <c r="G389" s="21">
        <v>682</v>
      </c>
      <c r="H389" s="11">
        <v>353</v>
      </c>
      <c r="I389" s="28">
        <f t="shared" si="6"/>
        <v>0.37169000000000002</v>
      </c>
      <c r="K389" s="11" t="s">
        <v>1579</v>
      </c>
      <c r="L389" t="s">
        <v>837</v>
      </c>
      <c r="M389" t="s">
        <v>892</v>
      </c>
      <c r="N389" t="s">
        <v>893</v>
      </c>
      <c r="O389" t="s">
        <v>841</v>
      </c>
      <c r="P389" s="1" t="s">
        <v>17</v>
      </c>
      <c r="Q389" s="1" t="s">
        <v>3</v>
      </c>
    </row>
    <row r="390" spans="1:17">
      <c r="A390" s="1" t="s">
        <v>77</v>
      </c>
      <c r="B390" s="8">
        <v>44865</v>
      </c>
      <c r="C390" t="s">
        <v>837</v>
      </c>
      <c r="D390" s="13" t="s">
        <v>549</v>
      </c>
      <c r="E390" s="13"/>
      <c r="F390" s="11">
        <v>545</v>
      </c>
      <c r="G390" s="21">
        <v>682</v>
      </c>
      <c r="H390" s="11">
        <v>356</v>
      </c>
      <c r="I390" s="28">
        <f t="shared" si="6"/>
        <v>0.37169000000000002</v>
      </c>
      <c r="K390" s="11" t="s">
        <v>1579</v>
      </c>
      <c r="L390" t="s">
        <v>837</v>
      </c>
      <c r="M390" t="s">
        <v>896</v>
      </c>
      <c r="N390" t="s">
        <v>897</v>
      </c>
      <c r="O390" t="s">
        <v>841</v>
      </c>
      <c r="P390" s="1" t="s">
        <v>23</v>
      </c>
      <c r="Q390" s="1" t="s">
        <v>3</v>
      </c>
    </row>
    <row r="391" spans="1:17">
      <c r="A391" s="1" t="s">
        <v>77</v>
      </c>
      <c r="B391" s="8">
        <v>44865</v>
      </c>
      <c r="C391" t="s">
        <v>837</v>
      </c>
      <c r="D391" s="13" t="s">
        <v>549</v>
      </c>
      <c r="E391" s="13"/>
      <c r="F391" s="11">
        <v>545</v>
      </c>
      <c r="G391" s="21">
        <v>682</v>
      </c>
      <c r="H391" s="11">
        <v>354</v>
      </c>
      <c r="I391" s="28">
        <f t="shared" si="6"/>
        <v>0.37169000000000002</v>
      </c>
      <c r="K391" s="11" t="s">
        <v>1579</v>
      </c>
      <c r="L391" t="s">
        <v>837</v>
      </c>
      <c r="M391" t="s">
        <v>894</v>
      </c>
      <c r="N391" t="s">
        <v>895</v>
      </c>
      <c r="O391" t="s">
        <v>841</v>
      </c>
      <c r="P391" s="1" t="s">
        <v>20</v>
      </c>
      <c r="Q391" s="1" t="s">
        <v>3</v>
      </c>
    </row>
    <row r="392" spans="1:17">
      <c r="A392" s="1" t="s">
        <v>77</v>
      </c>
      <c r="B392" s="8">
        <v>44865</v>
      </c>
      <c r="C392" t="s">
        <v>865</v>
      </c>
      <c r="D392" s="13" t="s">
        <v>549</v>
      </c>
      <c r="E392" s="13"/>
      <c r="F392" s="11">
        <v>540</v>
      </c>
      <c r="G392" s="21">
        <v>682</v>
      </c>
      <c r="H392" s="11">
        <v>352</v>
      </c>
      <c r="I392" s="28">
        <f t="shared" si="6"/>
        <v>0.36828</v>
      </c>
      <c r="K392" s="11" t="s">
        <v>1579</v>
      </c>
      <c r="L392" t="s">
        <v>865</v>
      </c>
      <c r="M392" t="s">
        <v>888</v>
      </c>
      <c r="N392" t="s">
        <v>889</v>
      </c>
      <c r="O392" t="s">
        <v>841</v>
      </c>
      <c r="P392" s="1" t="s">
        <v>35</v>
      </c>
      <c r="Q392" s="1" t="s">
        <v>3</v>
      </c>
    </row>
    <row r="393" spans="1:17">
      <c r="A393" s="1" t="s">
        <v>77</v>
      </c>
      <c r="B393" s="8">
        <v>44866</v>
      </c>
      <c r="C393" t="s">
        <v>837</v>
      </c>
      <c r="D393" s="13" t="s">
        <v>549</v>
      </c>
      <c r="E393" s="13"/>
      <c r="F393" s="11">
        <v>540</v>
      </c>
      <c r="G393" s="21">
        <v>682</v>
      </c>
      <c r="H393" s="11">
        <v>362</v>
      </c>
      <c r="I393" s="28">
        <f t="shared" si="6"/>
        <v>0.36828</v>
      </c>
      <c r="K393" s="11" t="s">
        <v>1579</v>
      </c>
      <c r="L393" s="22" t="s">
        <v>865</v>
      </c>
      <c r="M393" t="s">
        <v>457</v>
      </c>
      <c r="N393" t="s">
        <v>458</v>
      </c>
      <c r="O393" t="s">
        <v>841</v>
      </c>
      <c r="P393" s="22" t="s">
        <v>35</v>
      </c>
      <c r="Q393" s="1" t="s">
        <v>3</v>
      </c>
    </row>
    <row r="394" spans="1:17">
      <c r="A394" s="1" t="s">
        <v>78</v>
      </c>
      <c r="B394" s="8">
        <v>44867</v>
      </c>
      <c r="C394" t="s">
        <v>822</v>
      </c>
      <c r="D394" s="13" t="s">
        <v>823</v>
      </c>
      <c r="E394" s="13"/>
      <c r="F394" s="11">
        <v>545</v>
      </c>
      <c r="G394" s="21">
        <v>682</v>
      </c>
      <c r="H394" s="11" t="s">
        <v>299</v>
      </c>
      <c r="I394" s="28">
        <f t="shared" si="6"/>
        <v>0.37169000000000002</v>
      </c>
      <c r="K394" s="11" t="s">
        <v>3163</v>
      </c>
      <c r="L394" s="22" t="s">
        <v>822</v>
      </c>
      <c r="M394" t="s">
        <v>905</v>
      </c>
      <c r="N394" t="s">
        <v>906</v>
      </c>
      <c r="O394" s="23" t="s">
        <v>824</v>
      </c>
      <c r="P394" s="22" t="s">
        <v>41</v>
      </c>
      <c r="Q394" s="1" t="s">
        <v>2</v>
      </c>
    </row>
    <row r="395" spans="1:17">
      <c r="A395" s="1" t="s">
        <v>77</v>
      </c>
      <c r="B395" s="8">
        <v>44867</v>
      </c>
      <c r="C395" t="s">
        <v>663</v>
      </c>
      <c r="D395" t="s">
        <v>750</v>
      </c>
      <c r="F395" s="11">
        <v>545</v>
      </c>
      <c r="G395" s="21">
        <v>682</v>
      </c>
      <c r="H395" s="11">
        <v>360</v>
      </c>
      <c r="I395" s="28">
        <f t="shared" si="6"/>
        <v>0.37169000000000002</v>
      </c>
      <c r="K395" s="11" t="s">
        <v>3163</v>
      </c>
      <c r="L395" s="22" t="s">
        <v>663</v>
      </c>
      <c r="M395" t="s">
        <v>910</v>
      </c>
      <c r="N395" t="s">
        <v>911</v>
      </c>
      <c r="O395" s="22" t="s">
        <v>914</v>
      </c>
      <c r="P395" s="22" t="s">
        <v>20</v>
      </c>
      <c r="Q395" s="1" t="s">
        <v>3</v>
      </c>
    </row>
    <row r="396" spans="1:17">
      <c r="A396" s="1" t="s">
        <v>77</v>
      </c>
      <c r="B396" s="8">
        <v>44867</v>
      </c>
      <c r="C396" t="s">
        <v>663</v>
      </c>
      <c r="D396" t="s">
        <v>750</v>
      </c>
      <c r="F396" s="11">
        <v>545</v>
      </c>
      <c r="G396" s="21">
        <v>682</v>
      </c>
      <c r="H396" s="11">
        <v>361</v>
      </c>
      <c r="I396" s="28">
        <f t="shared" si="6"/>
        <v>0.37169000000000002</v>
      </c>
      <c r="K396" s="11" t="s">
        <v>3163</v>
      </c>
      <c r="L396" s="22" t="s">
        <v>663</v>
      </c>
      <c r="M396" t="s">
        <v>912</v>
      </c>
      <c r="N396" t="s">
        <v>913</v>
      </c>
      <c r="O396" s="22" t="s">
        <v>914</v>
      </c>
      <c r="P396" s="22" t="s">
        <v>23</v>
      </c>
      <c r="Q396" s="1" t="s">
        <v>3</v>
      </c>
    </row>
    <row r="397" spans="1:17">
      <c r="A397" s="1" t="s">
        <v>78</v>
      </c>
      <c r="B397" s="8">
        <v>44867</v>
      </c>
      <c r="C397" t="s">
        <v>902</v>
      </c>
      <c r="D397" t="s">
        <v>904</v>
      </c>
      <c r="F397" s="11">
        <v>550</v>
      </c>
      <c r="G397" s="21">
        <v>31</v>
      </c>
      <c r="H397" s="11" t="s">
        <v>299</v>
      </c>
      <c r="I397" s="28">
        <f t="shared" si="6"/>
        <v>1.7049999999999999E-2</v>
      </c>
      <c r="K397" s="11" t="s">
        <v>3163</v>
      </c>
      <c r="L397" s="22" t="s">
        <v>903</v>
      </c>
      <c r="M397" t="s">
        <v>907</v>
      </c>
      <c r="N397" t="s">
        <v>908</v>
      </c>
      <c r="O397" s="22" t="s">
        <v>909</v>
      </c>
      <c r="P397" s="22" t="s">
        <v>17</v>
      </c>
      <c r="Q397" s="1" t="s">
        <v>2</v>
      </c>
    </row>
    <row r="398" spans="1:17">
      <c r="A398" s="1" t="s">
        <v>78</v>
      </c>
      <c r="B398" s="8">
        <v>44867</v>
      </c>
      <c r="C398" t="s">
        <v>842</v>
      </c>
      <c r="D398" s="13" t="s">
        <v>843</v>
      </c>
      <c r="E398" s="13"/>
      <c r="F398" s="11">
        <v>545</v>
      </c>
      <c r="G398" s="21">
        <v>682</v>
      </c>
      <c r="H398" s="11" t="s">
        <v>299</v>
      </c>
      <c r="I398" s="28">
        <f t="shared" si="6"/>
        <v>0.37169000000000002</v>
      </c>
      <c r="K398" s="11" t="s">
        <v>3163</v>
      </c>
      <c r="L398" s="12" t="s">
        <v>844</v>
      </c>
      <c r="M398" t="s">
        <v>510</v>
      </c>
      <c r="N398" t="s">
        <v>194</v>
      </c>
      <c r="O398" s="22" t="s">
        <v>849</v>
      </c>
      <c r="P398" s="22" t="s">
        <v>35</v>
      </c>
      <c r="Q398" s="1" t="s">
        <v>2</v>
      </c>
    </row>
    <row r="399" spans="1:17">
      <c r="A399" s="1" t="s">
        <v>78</v>
      </c>
      <c r="B399" s="8">
        <v>44868</v>
      </c>
      <c r="C399" t="s">
        <v>915</v>
      </c>
      <c r="D399" t="s">
        <v>916</v>
      </c>
      <c r="F399" s="11">
        <v>545</v>
      </c>
      <c r="G399" s="21">
        <v>682</v>
      </c>
      <c r="H399" s="11" t="s">
        <v>299</v>
      </c>
      <c r="I399" s="28">
        <f t="shared" si="6"/>
        <v>0.37169000000000002</v>
      </c>
      <c r="K399" s="11" t="s">
        <v>3163</v>
      </c>
      <c r="L399" s="22" t="s">
        <v>915</v>
      </c>
      <c r="M399" t="s">
        <v>930</v>
      </c>
      <c r="N399" t="s">
        <v>931</v>
      </c>
      <c r="O399" s="22" t="s">
        <v>921</v>
      </c>
      <c r="P399" s="22" t="s">
        <v>41</v>
      </c>
      <c r="Q399" s="1" t="s">
        <v>2</v>
      </c>
    </row>
    <row r="400" spans="1:17" ht="15.75" customHeight="1">
      <c r="A400" t="s">
        <v>5621</v>
      </c>
      <c r="B400" s="8">
        <v>44868</v>
      </c>
      <c r="C400" t="s">
        <v>926</v>
      </c>
      <c r="D400" s="45" t="s">
        <v>3163</v>
      </c>
      <c r="E400" s="45"/>
      <c r="F400" s="11">
        <v>535</v>
      </c>
      <c r="G400" s="21">
        <v>4</v>
      </c>
      <c r="H400" s="11" t="s">
        <v>299</v>
      </c>
      <c r="I400" s="28">
        <f t="shared" si="6"/>
        <v>2.14E-3</v>
      </c>
      <c r="K400" s="11" t="s">
        <v>3163</v>
      </c>
      <c r="L400" s="16" t="s">
        <v>926</v>
      </c>
      <c r="M400" t="s">
        <v>927</v>
      </c>
      <c r="N400" t="s">
        <v>928</v>
      </c>
      <c r="O400" s="22" t="s">
        <v>929</v>
      </c>
      <c r="P400" s="22" t="s">
        <v>23</v>
      </c>
      <c r="Q400" s="1" t="s">
        <v>2</v>
      </c>
    </row>
    <row r="401" spans="1:17">
      <c r="A401" s="1" t="s">
        <v>78</v>
      </c>
      <c r="B401" s="8">
        <v>44868</v>
      </c>
      <c r="C401" s="15" t="s">
        <v>915</v>
      </c>
      <c r="D401" t="s">
        <v>916</v>
      </c>
      <c r="F401" s="11">
        <v>545</v>
      </c>
      <c r="G401" s="21">
        <v>217</v>
      </c>
      <c r="H401" s="11" t="s">
        <v>299</v>
      </c>
      <c r="I401" s="28">
        <f t="shared" si="6"/>
        <v>0.118265</v>
      </c>
      <c r="K401" s="11" t="s">
        <v>3163</v>
      </c>
      <c r="L401" s="22" t="s">
        <v>915</v>
      </c>
      <c r="M401" t="s">
        <v>918</v>
      </c>
      <c r="N401" t="s">
        <v>919</v>
      </c>
      <c r="O401" s="22" t="s">
        <v>922</v>
      </c>
      <c r="P401" s="22" t="s">
        <v>17</v>
      </c>
      <c r="Q401" s="1" t="s">
        <v>2</v>
      </c>
    </row>
    <row r="402" spans="1:17">
      <c r="A402" s="1" t="s">
        <v>78</v>
      </c>
      <c r="B402" s="8">
        <v>44868</v>
      </c>
      <c r="C402" t="s">
        <v>915</v>
      </c>
      <c r="D402" t="s">
        <v>916</v>
      </c>
      <c r="F402" s="11">
        <v>545</v>
      </c>
      <c r="G402" s="21">
        <v>682</v>
      </c>
      <c r="H402" s="11" t="s">
        <v>299</v>
      </c>
      <c r="I402" s="28">
        <f t="shared" si="6"/>
        <v>0.37169000000000002</v>
      </c>
      <c r="K402" s="11" t="s">
        <v>3163</v>
      </c>
      <c r="L402" s="22" t="s">
        <v>915</v>
      </c>
      <c r="M402" t="s">
        <v>917</v>
      </c>
      <c r="N402" t="s">
        <v>194</v>
      </c>
      <c r="O402" s="22" t="s">
        <v>920</v>
      </c>
      <c r="P402" s="22" t="s">
        <v>35</v>
      </c>
      <c r="Q402" s="1" t="s">
        <v>2</v>
      </c>
    </row>
    <row r="403" spans="1:17">
      <c r="A403" s="1" t="s">
        <v>78</v>
      </c>
      <c r="B403" s="8">
        <v>44868</v>
      </c>
      <c r="C403" t="s">
        <v>923</v>
      </c>
      <c r="D403" t="s">
        <v>924</v>
      </c>
      <c r="F403" s="11">
        <v>545</v>
      </c>
      <c r="G403" s="21">
        <v>486</v>
      </c>
      <c r="H403" s="11" t="s">
        <v>299</v>
      </c>
      <c r="I403" s="28">
        <f t="shared" si="6"/>
        <v>0.26486999999999999</v>
      </c>
      <c r="K403" s="11" t="s">
        <v>3163</v>
      </c>
      <c r="L403" s="22" t="s">
        <v>923</v>
      </c>
      <c r="M403" t="s">
        <v>917</v>
      </c>
      <c r="N403" t="s">
        <v>194</v>
      </c>
      <c r="O403" s="22" t="s">
        <v>925</v>
      </c>
      <c r="P403" s="22" t="s">
        <v>20</v>
      </c>
      <c r="Q403" s="1" t="s">
        <v>2</v>
      </c>
    </row>
    <row r="404" spans="1:17">
      <c r="A404" s="1" t="s">
        <v>77</v>
      </c>
      <c r="B404" s="8">
        <v>44869</v>
      </c>
      <c r="C404" t="s">
        <v>815</v>
      </c>
      <c r="D404" t="s">
        <v>816</v>
      </c>
      <c r="F404" s="11">
        <v>545</v>
      </c>
      <c r="G404" s="21">
        <v>651</v>
      </c>
      <c r="H404" s="11">
        <v>365</v>
      </c>
      <c r="I404" s="28">
        <f t="shared" si="6"/>
        <v>0.35479500000000003</v>
      </c>
      <c r="K404" s="11" t="s">
        <v>3163</v>
      </c>
      <c r="L404" s="22" t="s">
        <v>815</v>
      </c>
      <c r="M404" s="12" t="s">
        <v>936</v>
      </c>
      <c r="N404" t="s">
        <v>937</v>
      </c>
      <c r="O404" s="19" t="s">
        <v>884</v>
      </c>
      <c r="P404" s="22" t="s">
        <v>23</v>
      </c>
      <c r="Q404" s="1" t="s">
        <v>3</v>
      </c>
    </row>
    <row r="405" spans="1:17">
      <c r="A405" s="1" t="s">
        <v>78</v>
      </c>
      <c r="B405" s="8">
        <v>44869</v>
      </c>
      <c r="C405" t="s">
        <v>431</v>
      </c>
      <c r="D405" t="s">
        <v>944</v>
      </c>
      <c r="F405" s="11">
        <v>545</v>
      </c>
      <c r="G405" s="21">
        <v>682</v>
      </c>
      <c r="H405" s="11" t="s">
        <v>299</v>
      </c>
      <c r="I405" s="28">
        <f t="shared" si="6"/>
        <v>0.37169000000000002</v>
      </c>
      <c r="K405" s="11" t="s">
        <v>3163</v>
      </c>
      <c r="L405" s="22" t="s">
        <v>431</v>
      </c>
      <c r="M405" t="s">
        <v>942</v>
      </c>
      <c r="N405" t="s">
        <v>943</v>
      </c>
      <c r="O405" s="22" t="s">
        <v>941</v>
      </c>
      <c r="P405" s="22" t="s">
        <v>216</v>
      </c>
      <c r="Q405" s="1" t="s">
        <v>3</v>
      </c>
    </row>
    <row r="406" spans="1:17">
      <c r="A406" s="1" t="s">
        <v>77</v>
      </c>
      <c r="B406" s="8">
        <v>44869</v>
      </c>
      <c r="C406" t="s">
        <v>663</v>
      </c>
      <c r="D406" t="s">
        <v>750</v>
      </c>
      <c r="F406" s="11">
        <v>545</v>
      </c>
      <c r="G406" s="21">
        <v>682</v>
      </c>
      <c r="H406" s="11">
        <v>364</v>
      </c>
      <c r="I406" s="28">
        <f t="shared" si="6"/>
        <v>0.37169000000000002</v>
      </c>
      <c r="K406" s="11" t="s">
        <v>3163</v>
      </c>
      <c r="L406" s="22" t="s">
        <v>663</v>
      </c>
      <c r="M406" t="s">
        <v>938</v>
      </c>
      <c r="N406" t="s">
        <v>939</v>
      </c>
      <c r="O406" s="22" t="s">
        <v>940</v>
      </c>
      <c r="P406" s="22" t="s">
        <v>26</v>
      </c>
      <c r="Q406" s="1" t="s">
        <v>3</v>
      </c>
    </row>
    <row r="407" spans="1:17">
      <c r="A407" s="1" t="s">
        <v>77</v>
      </c>
      <c r="B407" s="8">
        <v>44869</v>
      </c>
      <c r="C407" t="s">
        <v>865</v>
      </c>
      <c r="D407" t="s">
        <v>549</v>
      </c>
      <c r="F407" s="11">
        <v>540</v>
      </c>
      <c r="G407" s="21">
        <v>682</v>
      </c>
      <c r="H407" s="11">
        <v>369</v>
      </c>
      <c r="I407" s="28">
        <f t="shared" si="6"/>
        <v>0.36828</v>
      </c>
      <c r="K407" s="11" t="s">
        <v>3163</v>
      </c>
      <c r="L407" s="22" t="s">
        <v>865</v>
      </c>
      <c r="M407" t="s">
        <v>934</v>
      </c>
      <c r="N407" t="s">
        <v>935</v>
      </c>
      <c r="O407" s="22" t="s">
        <v>841</v>
      </c>
      <c r="P407" s="22" t="s">
        <v>17</v>
      </c>
      <c r="Q407" s="1" t="s">
        <v>3</v>
      </c>
    </row>
    <row r="408" spans="1:17">
      <c r="A408" s="1" t="s">
        <v>77</v>
      </c>
      <c r="B408" s="8">
        <v>44869</v>
      </c>
      <c r="C408" t="s">
        <v>815</v>
      </c>
      <c r="D408" t="s">
        <v>816</v>
      </c>
      <c r="F408" s="11">
        <v>545</v>
      </c>
      <c r="G408" s="21">
        <v>682</v>
      </c>
      <c r="H408" s="11">
        <v>363</v>
      </c>
      <c r="I408" s="28">
        <f t="shared" si="6"/>
        <v>0.37169000000000002</v>
      </c>
      <c r="K408" s="11" t="s">
        <v>3163</v>
      </c>
      <c r="L408" s="22" t="s">
        <v>815</v>
      </c>
      <c r="M408" t="s">
        <v>882</v>
      </c>
      <c r="N408" t="s">
        <v>883</v>
      </c>
      <c r="O408" s="22" t="s">
        <v>884</v>
      </c>
      <c r="P408" s="22" t="s">
        <v>20</v>
      </c>
      <c r="Q408" s="1" t="s">
        <v>3</v>
      </c>
    </row>
    <row r="409" spans="1:17">
      <c r="A409" s="1" t="s">
        <v>77</v>
      </c>
      <c r="B409" s="8">
        <v>44869</v>
      </c>
      <c r="C409" t="s">
        <v>865</v>
      </c>
      <c r="D409" t="s">
        <v>549</v>
      </c>
      <c r="F409" s="11">
        <v>540</v>
      </c>
      <c r="G409" s="21">
        <v>682</v>
      </c>
      <c r="H409" s="11">
        <v>366</v>
      </c>
      <c r="I409" s="28">
        <f t="shared" si="6"/>
        <v>0.36828</v>
      </c>
      <c r="K409" s="11" t="s">
        <v>3163</v>
      </c>
      <c r="L409" s="22" t="s">
        <v>865</v>
      </c>
      <c r="M409" s="12" t="s">
        <v>932</v>
      </c>
      <c r="N409" t="s">
        <v>933</v>
      </c>
      <c r="O409" s="22" t="s">
        <v>841</v>
      </c>
      <c r="P409" s="22" t="s">
        <v>41</v>
      </c>
      <c r="Q409" s="1" t="s">
        <v>3</v>
      </c>
    </row>
    <row r="410" spans="1:17">
      <c r="A410" s="1" t="s">
        <v>77</v>
      </c>
      <c r="B410" s="8">
        <v>44869</v>
      </c>
      <c r="C410" t="s">
        <v>663</v>
      </c>
      <c r="D410" t="s">
        <v>750</v>
      </c>
      <c r="F410" s="11">
        <v>545</v>
      </c>
      <c r="G410" s="21">
        <v>682</v>
      </c>
      <c r="H410" s="11">
        <v>368</v>
      </c>
      <c r="I410" s="28">
        <f t="shared" si="6"/>
        <v>0.37169000000000002</v>
      </c>
      <c r="K410" s="11" t="s">
        <v>3163</v>
      </c>
      <c r="L410" s="22" t="s">
        <v>663</v>
      </c>
      <c r="M410" t="s">
        <v>945</v>
      </c>
      <c r="N410" t="s">
        <v>946</v>
      </c>
      <c r="O410" s="22" t="s">
        <v>940</v>
      </c>
      <c r="P410" s="22" t="s">
        <v>285</v>
      </c>
      <c r="Q410" s="1" t="s">
        <v>3</v>
      </c>
    </row>
    <row r="411" spans="1:17">
      <c r="A411" s="1" t="s">
        <v>78</v>
      </c>
      <c r="B411" s="8">
        <v>44869</v>
      </c>
      <c r="C411" t="s">
        <v>842</v>
      </c>
      <c r="D411" t="s">
        <v>843</v>
      </c>
      <c r="F411" s="11">
        <v>545</v>
      </c>
      <c r="G411" s="21">
        <v>682</v>
      </c>
      <c r="H411" s="11" t="s">
        <v>299</v>
      </c>
      <c r="I411" s="28">
        <f t="shared" si="6"/>
        <v>0.37169000000000002</v>
      </c>
      <c r="K411" s="11" t="s">
        <v>3163</v>
      </c>
      <c r="L411" s="22" t="s">
        <v>844</v>
      </c>
      <c r="M411" t="s">
        <v>510</v>
      </c>
      <c r="N411" t="s">
        <v>194</v>
      </c>
      <c r="O411" s="24" t="s">
        <v>849</v>
      </c>
      <c r="P411" s="22" t="s">
        <v>35</v>
      </c>
      <c r="Q411" s="1" t="s">
        <v>2</v>
      </c>
    </row>
    <row r="412" spans="1:17">
      <c r="A412" t="s">
        <v>5621</v>
      </c>
      <c r="B412" s="8">
        <v>44872</v>
      </c>
      <c r="C412" t="s">
        <v>6</v>
      </c>
      <c r="D412" t="s">
        <v>713</v>
      </c>
      <c r="F412" s="11">
        <v>545</v>
      </c>
      <c r="G412" s="21">
        <v>31</v>
      </c>
      <c r="H412" s="11" t="s">
        <v>299</v>
      </c>
      <c r="I412" s="28">
        <f t="shared" si="6"/>
        <v>1.6895E-2</v>
      </c>
      <c r="K412" s="11" t="s">
        <v>3163</v>
      </c>
      <c r="L412" s="22" t="s">
        <v>714</v>
      </c>
      <c r="M412" t="s">
        <v>715</v>
      </c>
      <c r="N412" t="s">
        <v>716</v>
      </c>
      <c r="O412" s="22" t="s">
        <v>717</v>
      </c>
      <c r="P412" s="22" t="s">
        <v>17</v>
      </c>
      <c r="Q412" s="1" t="s">
        <v>2</v>
      </c>
    </row>
    <row r="413" spans="1:17">
      <c r="A413" s="1" t="s">
        <v>77</v>
      </c>
      <c r="B413" s="8">
        <v>44872</v>
      </c>
      <c r="C413" t="s">
        <v>837</v>
      </c>
      <c r="D413" t="s">
        <v>549</v>
      </c>
      <c r="F413" s="11">
        <v>545</v>
      </c>
      <c r="G413" s="21">
        <v>682</v>
      </c>
      <c r="H413" s="11">
        <v>368</v>
      </c>
      <c r="I413" s="28">
        <f t="shared" si="6"/>
        <v>0.37169000000000002</v>
      </c>
      <c r="K413" s="11" t="s">
        <v>3163</v>
      </c>
      <c r="L413" s="22" t="s">
        <v>837</v>
      </c>
      <c r="M413" s="12" t="s">
        <v>950</v>
      </c>
      <c r="N413" s="12" t="s">
        <v>951</v>
      </c>
      <c r="O413" s="22" t="s">
        <v>841</v>
      </c>
      <c r="P413" s="22" t="s">
        <v>41</v>
      </c>
      <c r="Q413" s="1" t="s">
        <v>3</v>
      </c>
    </row>
    <row r="414" spans="1:17">
      <c r="A414" s="1" t="s">
        <v>77</v>
      </c>
      <c r="B414" s="8">
        <v>44872</v>
      </c>
      <c r="C414" t="s">
        <v>865</v>
      </c>
      <c r="D414" t="s">
        <v>549</v>
      </c>
      <c r="F414" s="11">
        <v>540</v>
      </c>
      <c r="G414" s="21">
        <v>222</v>
      </c>
      <c r="H414" s="11">
        <v>371</v>
      </c>
      <c r="I414" s="28">
        <f t="shared" si="6"/>
        <v>0.11988</v>
      </c>
      <c r="K414" s="11" t="s">
        <v>3163</v>
      </c>
      <c r="L414" s="22" t="s">
        <v>865</v>
      </c>
      <c r="M414" t="s">
        <v>948</v>
      </c>
      <c r="N414" t="s">
        <v>949</v>
      </c>
      <c r="O414" s="22" t="s">
        <v>841</v>
      </c>
      <c r="P414" s="22" t="s">
        <v>35</v>
      </c>
      <c r="Q414" s="1" t="s">
        <v>3</v>
      </c>
    </row>
    <row r="415" spans="1:17">
      <c r="A415" s="1" t="s">
        <v>77</v>
      </c>
      <c r="B415" s="8">
        <v>44872</v>
      </c>
      <c r="C415" t="s">
        <v>947</v>
      </c>
      <c r="D415" t="s">
        <v>549</v>
      </c>
      <c r="F415" s="11">
        <v>540</v>
      </c>
      <c r="G415" s="21">
        <v>460</v>
      </c>
      <c r="H415" s="11">
        <v>371</v>
      </c>
      <c r="I415" s="28">
        <f t="shared" si="6"/>
        <v>0.24840000000000001</v>
      </c>
      <c r="K415" s="11" t="s">
        <v>3163</v>
      </c>
      <c r="L415" s="22" t="s">
        <v>947</v>
      </c>
      <c r="M415" t="s">
        <v>948</v>
      </c>
      <c r="N415" t="s">
        <v>949</v>
      </c>
      <c r="O415" s="22" t="s">
        <v>841</v>
      </c>
      <c r="P415" s="22" t="s">
        <v>35</v>
      </c>
      <c r="Q415" s="1" t="s">
        <v>3</v>
      </c>
    </row>
    <row r="416" spans="1:17">
      <c r="A416" s="1" t="s">
        <v>2129</v>
      </c>
      <c r="B416" s="8">
        <v>44873</v>
      </c>
      <c r="C416" t="s">
        <v>952</v>
      </c>
      <c r="D416" t="s">
        <v>954</v>
      </c>
      <c r="F416" s="11">
        <v>545</v>
      </c>
      <c r="G416" s="21">
        <v>124</v>
      </c>
      <c r="H416" s="11" t="s">
        <v>299</v>
      </c>
      <c r="I416" s="28">
        <f t="shared" si="6"/>
        <v>6.7580000000000001E-2</v>
      </c>
      <c r="K416" s="11" t="s">
        <v>3163</v>
      </c>
      <c r="L416" s="22" t="s">
        <v>953</v>
      </c>
      <c r="M416" t="s">
        <v>958</v>
      </c>
      <c r="N416" t="s">
        <v>959</v>
      </c>
      <c r="O416" s="22" t="s">
        <v>957</v>
      </c>
      <c r="P416" s="22" t="s">
        <v>41</v>
      </c>
      <c r="Q416" s="1" t="s">
        <v>3</v>
      </c>
    </row>
    <row r="417" spans="1:17">
      <c r="A417" s="1" t="s">
        <v>2129</v>
      </c>
      <c r="B417" s="8">
        <v>44873</v>
      </c>
      <c r="C417" t="s">
        <v>952</v>
      </c>
      <c r="D417" t="s">
        <v>954</v>
      </c>
      <c r="F417" s="11">
        <v>545</v>
      </c>
      <c r="G417" s="21">
        <v>682</v>
      </c>
      <c r="H417" s="11" t="s">
        <v>299</v>
      </c>
      <c r="I417" s="28">
        <f t="shared" si="6"/>
        <v>0.37169000000000002</v>
      </c>
      <c r="K417" s="11" t="s">
        <v>3163</v>
      </c>
      <c r="L417" s="22" t="s">
        <v>953</v>
      </c>
      <c r="M417" t="s">
        <v>955</v>
      </c>
      <c r="N417" t="s">
        <v>956</v>
      </c>
      <c r="O417" s="22" t="s">
        <v>957</v>
      </c>
      <c r="P417" s="22" t="s">
        <v>35</v>
      </c>
      <c r="Q417" s="1" t="s">
        <v>3</v>
      </c>
    </row>
    <row r="418" spans="1:17">
      <c r="A418" t="s">
        <v>78</v>
      </c>
      <c r="B418" s="8">
        <v>44874</v>
      </c>
      <c r="C418" t="s">
        <v>431</v>
      </c>
      <c r="D418" t="s">
        <v>944</v>
      </c>
      <c r="F418" s="11">
        <v>545</v>
      </c>
      <c r="G418" s="21">
        <v>682</v>
      </c>
      <c r="H418" s="11" t="s">
        <v>299</v>
      </c>
      <c r="I418" s="28">
        <f t="shared" si="6"/>
        <v>0.37169000000000002</v>
      </c>
      <c r="K418" s="11" t="s">
        <v>3163</v>
      </c>
      <c r="L418" s="22" t="s">
        <v>431</v>
      </c>
      <c r="M418" t="s">
        <v>960</v>
      </c>
      <c r="N418" t="s">
        <v>931</v>
      </c>
      <c r="O418" s="22" t="s">
        <v>961</v>
      </c>
      <c r="P418" s="22" t="s">
        <v>35</v>
      </c>
      <c r="Q418" s="1" t="s">
        <v>2</v>
      </c>
    </row>
    <row r="419" spans="1:17">
      <c r="A419" s="1" t="s">
        <v>77</v>
      </c>
      <c r="B419" s="8">
        <v>44874</v>
      </c>
      <c r="C419" t="s">
        <v>947</v>
      </c>
      <c r="D419" t="s">
        <v>549</v>
      </c>
      <c r="F419" s="11">
        <v>540</v>
      </c>
      <c r="G419" s="21">
        <v>682</v>
      </c>
      <c r="H419" s="11">
        <v>370</v>
      </c>
      <c r="I419" s="28">
        <f t="shared" si="6"/>
        <v>0.36828</v>
      </c>
      <c r="K419" s="11" t="s">
        <v>3163</v>
      </c>
      <c r="L419" s="22" t="s">
        <v>947</v>
      </c>
      <c r="M419" t="s">
        <v>962</v>
      </c>
      <c r="N419" t="s">
        <v>318</v>
      </c>
      <c r="O419" s="22" t="s">
        <v>841</v>
      </c>
      <c r="P419" s="22" t="s">
        <v>41</v>
      </c>
      <c r="Q419" s="1" t="s">
        <v>3</v>
      </c>
    </row>
    <row r="420" spans="1:17">
      <c r="A420" s="1" t="s">
        <v>77</v>
      </c>
      <c r="B420" s="8">
        <v>44875</v>
      </c>
      <c r="C420" t="s">
        <v>663</v>
      </c>
      <c r="D420" t="s">
        <v>750</v>
      </c>
      <c r="F420" s="11">
        <v>545</v>
      </c>
      <c r="G420" s="21">
        <v>682</v>
      </c>
      <c r="H420" s="11">
        <v>372</v>
      </c>
      <c r="I420" s="28">
        <f t="shared" si="6"/>
        <v>0.37169000000000002</v>
      </c>
      <c r="K420" s="11" t="s">
        <v>3163</v>
      </c>
      <c r="L420" s="22" t="s">
        <v>663</v>
      </c>
      <c r="M420" t="s">
        <v>965</v>
      </c>
      <c r="N420" t="s">
        <v>964</v>
      </c>
      <c r="O420" t="s">
        <v>963</v>
      </c>
      <c r="P420" s="22" t="s">
        <v>35</v>
      </c>
      <c r="Q420" s="1" t="s">
        <v>3</v>
      </c>
    </row>
    <row r="421" spans="1:17">
      <c r="A421" s="1" t="s">
        <v>77</v>
      </c>
      <c r="B421" s="8">
        <v>44875</v>
      </c>
      <c r="C421" t="s">
        <v>947</v>
      </c>
      <c r="D421" t="s">
        <v>549</v>
      </c>
      <c r="F421" s="11">
        <v>540</v>
      </c>
      <c r="G421" s="21">
        <v>682</v>
      </c>
      <c r="H421" s="11">
        <v>373</v>
      </c>
      <c r="I421" s="28">
        <f t="shared" si="6"/>
        <v>0.36828</v>
      </c>
      <c r="K421" s="11" t="s">
        <v>3163</v>
      </c>
      <c r="L421" s="22" t="s">
        <v>947</v>
      </c>
      <c r="M421" t="s">
        <v>451</v>
      </c>
      <c r="N421" t="s">
        <v>321</v>
      </c>
      <c r="O421" s="22" t="s">
        <v>841</v>
      </c>
      <c r="P421" s="22" t="s">
        <v>41</v>
      </c>
      <c r="Q421" s="1" t="s">
        <v>3</v>
      </c>
    </row>
    <row r="422" spans="1:17">
      <c r="A422" s="1" t="s">
        <v>77</v>
      </c>
      <c r="B422" s="8">
        <v>44875</v>
      </c>
      <c r="C422" t="s">
        <v>837</v>
      </c>
      <c r="D422" t="s">
        <v>549</v>
      </c>
      <c r="F422" s="11">
        <v>545</v>
      </c>
      <c r="G422" s="21">
        <v>682</v>
      </c>
      <c r="H422" s="11">
        <v>374</v>
      </c>
      <c r="I422" s="28">
        <f t="shared" si="6"/>
        <v>0.37169000000000002</v>
      </c>
      <c r="K422" s="11" t="s">
        <v>3163</v>
      </c>
      <c r="L422" s="22" t="s">
        <v>837</v>
      </c>
      <c r="M422" t="s">
        <v>966</v>
      </c>
      <c r="N422" t="s">
        <v>967</v>
      </c>
      <c r="O422" s="22" t="s">
        <v>841</v>
      </c>
      <c r="P422" s="22" t="s">
        <v>17</v>
      </c>
      <c r="Q422" s="1" t="s">
        <v>3</v>
      </c>
    </row>
    <row r="423" spans="1:17">
      <c r="A423" s="1" t="s">
        <v>77</v>
      </c>
      <c r="B423" s="8">
        <v>44875</v>
      </c>
      <c r="C423" t="s">
        <v>837</v>
      </c>
      <c r="D423" t="s">
        <v>549</v>
      </c>
      <c r="F423" s="11">
        <v>545</v>
      </c>
      <c r="G423" s="21">
        <v>682</v>
      </c>
      <c r="H423" s="11">
        <v>375</v>
      </c>
      <c r="I423" s="28">
        <f t="shared" si="6"/>
        <v>0.37169000000000002</v>
      </c>
      <c r="K423" s="11" t="s">
        <v>3163</v>
      </c>
      <c r="L423" s="22" t="s">
        <v>837</v>
      </c>
      <c r="M423" t="s">
        <v>592</v>
      </c>
      <c r="N423" t="s">
        <v>594</v>
      </c>
      <c r="O423" s="22" t="s">
        <v>841</v>
      </c>
      <c r="P423" s="22" t="s">
        <v>20</v>
      </c>
      <c r="Q423" s="1" t="s">
        <v>3</v>
      </c>
    </row>
    <row r="424" spans="1:17">
      <c r="A424" s="1" t="s">
        <v>2129</v>
      </c>
      <c r="B424" s="8">
        <v>44876</v>
      </c>
      <c r="C424" t="s">
        <v>968</v>
      </c>
      <c r="D424" t="s">
        <v>969</v>
      </c>
      <c r="F424" s="11">
        <v>545</v>
      </c>
      <c r="G424" s="21">
        <v>155</v>
      </c>
      <c r="H424" s="11" t="s">
        <v>299</v>
      </c>
      <c r="I424" s="28">
        <f t="shared" si="6"/>
        <v>8.4474999999999995E-2</v>
      </c>
      <c r="K424" s="11" t="s">
        <v>3163</v>
      </c>
      <c r="L424" s="22" t="s">
        <v>970</v>
      </c>
      <c r="M424" t="s">
        <v>971</v>
      </c>
      <c r="N424" t="s">
        <v>972</v>
      </c>
      <c r="O424" s="22" t="s">
        <v>973</v>
      </c>
      <c r="P424" s="22" t="s">
        <v>35</v>
      </c>
      <c r="Q424" s="1" t="s">
        <v>2</v>
      </c>
    </row>
    <row r="425" spans="1:17">
      <c r="A425" s="1" t="s">
        <v>77</v>
      </c>
      <c r="B425" s="8">
        <v>44876</v>
      </c>
      <c r="C425" t="s">
        <v>947</v>
      </c>
      <c r="D425" t="s">
        <v>549</v>
      </c>
      <c r="F425" s="11">
        <v>540</v>
      </c>
      <c r="G425" s="21">
        <v>682</v>
      </c>
      <c r="H425" s="11">
        <v>378</v>
      </c>
      <c r="I425" s="28">
        <f t="shared" si="6"/>
        <v>0.36828</v>
      </c>
      <c r="K425" s="11" t="s">
        <v>3163</v>
      </c>
      <c r="L425" s="22" t="s">
        <v>974</v>
      </c>
      <c r="M425" t="s">
        <v>975</v>
      </c>
      <c r="N425" t="s">
        <v>976</v>
      </c>
      <c r="O425" s="22" t="s">
        <v>841</v>
      </c>
      <c r="P425" s="22" t="s">
        <v>41</v>
      </c>
      <c r="Q425" s="1" t="s">
        <v>3</v>
      </c>
    </row>
    <row r="426" spans="1:17">
      <c r="A426" s="1" t="s">
        <v>77</v>
      </c>
      <c r="B426" s="8">
        <v>44876</v>
      </c>
      <c r="C426" t="s">
        <v>837</v>
      </c>
      <c r="D426" t="s">
        <v>549</v>
      </c>
      <c r="F426" s="11">
        <v>545</v>
      </c>
      <c r="G426" s="21">
        <v>682</v>
      </c>
      <c r="H426" s="11">
        <v>379</v>
      </c>
      <c r="I426" s="28">
        <f t="shared" si="6"/>
        <v>0.37169000000000002</v>
      </c>
      <c r="K426" s="11" t="s">
        <v>3163</v>
      </c>
      <c r="L426" s="22" t="s">
        <v>837</v>
      </c>
      <c r="M426" t="s">
        <v>977</v>
      </c>
      <c r="N426" t="s">
        <v>978</v>
      </c>
      <c r="O426" s="22" t="s">
        <v>841</v>
      </c>
      <c r="P426" s="22" t="s">
        <v>17</v>
      </c>
      <c r="Q426" s="1" t="s">
        <v>3</v>
      </c>
    </row>
    <row r="427" spans="1:17">
      <c r="A427" s="1" t="s">
        <v>77</v>
      </c>
      <c r="B427" s="8">
        <v>44876</v>
      </c>
      <c r="C427" t="s">
        <v>837</v>
      </c>
      <c r="D427" t="s">
        <v>549</v>
      </c>
      <c r="F427" s="11">
        <v>545</v>
      </c>
      <c r="G427" s="21">
        <v>682</v>
      </c>
      <c r="H427" s="11">
        <v>377</v>
      </c>
      <c r="I427" s="28">
        <f t="shared" si="6"/>
        <v>0.37169000000000002</v>
      </c>
      <c r="K427" s="11" t="s">
        <v>3163</v>
      </c>
      <c r="L427" s="22" t="s">
        <v>837</v>
      </c>
      <c r="M427" t="s">
        <v>979</v>
      </c>
      <c r="N427" t="s">
        <v>980</v>
      </c>
      <c r="O427" s="22" t="s">
        <v>841</v>
      </c>
      <c r="P427" s="22" t="s">
        <v>20</v>
      </c>
      <c r="Q427" s="1" t="s">
        <v>3</v>
      </c>
    </row>
    <row r="428" spans="1:17">
      <c r="A428" s="1" t="s">
        <v>78</v>
      </c>
      <c r="B428" s="8">
        <v>44876</v>
      </c>
      <c r="C428" t="s">
        <v>981</v>
      </c>
      <c r="D428" t="s">
        <v>982</v>
      </c>
      <c r="F428" s="11">
        <v>545</v>
      </c>
      <c r="G428" s="21">
        <v>460</v>
      </c>
      <c r="H428" s="11" t="s">
        <v>299</v>
      </c>
      <c r="I428" s="28">
        <f t="shared" si="6"/>
        <v>0.25069999999999998</v>
      </c>
      <c r="K428" s="11" t="s">
        <v>3163</v>
      </c>
      <c r="L428" s="22" t="s">
        <v>983</v>
      </c>
      <c r="M428" t="s">
        <v>984</v>
      </c>
      <c r="N428" t="s">
        <v>985</v>
      </c>
      <c r="O428" s="22" t="s">
        <v>986</v>
      </c>
      <c r="P428" s="22" t="s">
        <v>23</v>
      </c>
      <c r="Q428" s="1" t="s">
        <v>2</v>
      </c>
    </row>
    <row r="429" spans="1:17">
      <c r="A429" s="1" t="s">
        <v>78</v>
      </c>
      <c r="B429" s="8">
        <v>44877</v>
      </c>
      <c r="C429" t="s">
        <v>736</v>
      </c>
      <c r="D429" t="s">
        <v>737</v>
      </c>
      <c r="F429" s="11">
        <v>540</v>
      </c>
      <c r="G429" s="21">
        <v>589</v>
      </c>
      <c r="H429" s="11" t="s">
        <v>299</v>
      </c>
      <c r="I429" s="28">
        <f t="shared" si="6"/>
        <v>0.31806000000000001</v>
      </c>
      <c r="K429" s="11" t="s">
        <v>3163</v>
      </c>
      <c r="L429" s="22" t="s">
        <v>987</v>
      </c>
      <c r="M429" t="s">
        <v>991</v>
      </c>
      <c r="N429" s="12" t="s">
        <v>749</v>
      </c>
      <c r="O429" s="22" t="s">
        <v>988</v>
      </c>
      <c r="P429" s="22" t="s">
        <v>35</v>
      </c>
      <c r="Q429" s="1" t="s">
        <v>2</v>
      </c>
    </row>
    <row r="430" spans="1:17">
      <c r="A430" s="1" t="s">
        <v>77</v>
      </c>
      <c r="B430" s="8">
        <v>44877</v>
      </c>
      <c r="C430" t="s">
        <v>837</v>
      </c>
      <c r="D430" t="s">
        <v>549</v>
      </c>
      <c r="F430" s="11">
        <v>545</v>
      </c>
      <c r="G430" s="21">
        <v>682</v>
      </c>
      <c r="H430" s="11">
        <v>380</v>
      </c>
      <c r="I430" s="28">
        <f t="shared" si="6"/>
        <v>0.37169000000000002</v>
      </c>
      <c r="K430" s="11" t="s">
        <v>3163</v>
      </c>
      <c r="L430" s="22" t="s">
        <v>837</v>
      </c>
      <c r="M430" t="s">
        <v>989</v>
      </c>
      <c r="N430" s="12" t="s">
        <v>990</v>
      </c>
      <c r="O430" s="22" t="s">
        <v>841</v>
      </c>
      <c r="P430" s="22" t="s">
        <v>41</v>
      </c>
      <c r="Q430" s="1" t="s">
        <v>3</v>
      </c>
    </row>
    <row r="431" spans="1:17">
      <c r="A431" s="1" t="s">
        <v>78</v>
      </c>
      <c r="B431" s="8">
        <v>44880</v>
      </c>
      <c r="C431" t="s">
        <v>992</v>
      </c>
      <c r="D431" t="s">
        <v>993</v>
      </c>
      <c r="F431" s="11">
        <v>540</v>
      </c>
      <c r="G431" s="21">
        <v>93</v>
      </c>
      <c r="H431" s="11" t="s">
        <v>299</v>
      </c>
      <c r="I431" s="28">
        <f t="shared" si="6"/>
        <v>5.0220000000000001E-2</v>
      </c>
      <c r="K431" s="11" t="s">
        <v>3163</v>
      </c>
      <c r="L431" s="22" t="s">
        <v>992</v>
      </c>
      <c r="M431" t="s">
        <v>994</v>
      </c>
      <c r="N431" t="s">
        <v>995</v>
      </c>
      <c r="O431" s="22" t="s">
        <v>996</v>
      </c>
      <c r="P431" s="22" t="s">
        <v>35</v>
      </c>
      <c r="Q431" s="1" t="s">
        <v>2</v>
      </c>
    </row>
    <row r="432" spans="1:17">
      <c r="A432" s="1" t="s">
        <v>77</v>
      </c>
      <c r="B432" s="8">
        <v>44880</v>
      </c>
      <c r="C432" t="s">
        <v>947</v>
      </c>
      <c r="D432" t="s">
        <v>549</v>
      </c>
      <c r="F432" s="11">
        <v>540</v>
      </c>
      <c r="G432" s="21">
        <v>682</v>
      </c>
      <c r="H432" s="11">
        <v>384</v>
      </c>
      <c r="I432" s="28">
        <f t="shared" si="6"/>
        <v>0.36828</v>
      </c>
      <c r="K432" s="11" t="s">
        <v>3163</v>
      </c>
      <c r="L432" s="22" t="s">
        <v>947</v>
      </c>
      <c r="M432" t="s">
        <v>998</v>
      </c>
      <c r="N432" t="s">
        <v>997</v>
      </c>
      <c r="O432" s="22" t="s">
        <v>841</v>
      </c>
      <c r="P432" s="22" t="s">
        <v>41</v>
      </c>
      <c r="Q432" s="1" t="s">
        <v>3</v>
      </c>
    </row>
    <row r="433" spans="1:17">
      <c r="A433" s="1" t="s">
        <v>77</v>
      </c>
      <c r="B433" s="8">
        <v>44881</v>
      </c>
      <c r="C433" t="s">
        <v>837</v>
      </c>
      <c r="D433" t="s">
        <v>549</v>
      </c>
      <c r="F433" s="11">
        <v>545</v>
      </c>
      <c r="G433" s="21">
        <v>682</v>
      </c>
      <c r="H433" s="11">
        <v>381</v>
      </c>
      <c r="I433" s="28">
        <f t="shared" si="6"/>
        <v>0.37169000000000002</v>
      </c>
      <c r="K433" s="11" t="s">
        <v>3163</v>
      </c>
      <c r="L433" s="22" t="s">
        <v>1000</v>
      </c>
      <c r="M433" t="s">
        <v>1001</v>
      </c>
      <c r="N433" t="s">
        <v>1002</v>
      </c>
      <c r="O433" s="22" t="s">
        <v>841</v>
      </c>
      <c r="P433" s="22" t="s">
        <v>35</v>
      </c>
      <c r="Q433" s="1" t="s">
        <v>3</v>
      </c>
    </row>
    <row r="434" spans="1:17">
      <c r="A434" s="1" t="s">
        <v>77</v>
      </c>
      <c r="B434" s="8">
        <v>44881</v>
      </c>
      <c r="C434" t="s">
        <v>837</v>
      </c>
      <c r="D434" t="s">
        <v>549</v>
      </c>
      <c r="F434" s="11">
        <v>545</v>
      </c>
      <c r="G434" s="21">
        <v>682</v>
      </c>
      <c r="H434" s="11">
        <v>382</v>
      </c>
      <c r="I434" s="28">
        <f t="shared" si="6"/>
        <v>0.37169000000000002</v>
      </c>
      <c r="K434" s="11" t="s">
        <v>3163</v>
      </c>
      <c r="L434" s="22" t="s">
        <v>1000</v>
      </c>
      <c r="M434" t="s">
        <v>1003</v>
      </c>
      <c r="N434" t="s">
        <v>1004</v>
      </c>
      <c r="O434" s="22" t="s">
        <v>841</v>
      </c>
      <c r="P434" s="22" t="s">
        <v>41</v>
      </c>
      <c r="Q434" s="1" t="s">
        <v>3</v>
      </c>
    </row>
    <row r="435" spans="1:17">
      <c r="A435" s="1" t="s">
        <v>77</v>
      </c>
      <c r="B435" s="8">
        <v>44881</v>
      </c>
      <c r="C435" t="s">
        <v>837</v>
      </c>
      <c r="D435" t="s">
        <v>549</v>
      </c>
      <c r="F435" s="11">
        <v>545</v>
      </c>
      <c r="G435" s="21">
        <v>408</v>
      </c>
      <c r="H435" s="11">
        <v>383</v>
      </c>
      <c r="I435" s="28">
        <f t="shared" si="6"/>
        <v>0.22236</v>
      </c>
      <c r="K435" s="11" t="s">
        <v>3163</v>
      </c>
      <c r="L435" s="22" t="s">
        <v>1000</v>
      </c>
      <c r="M435" t="s">
        <v>1005</v>
      </c>
      <c r="N435" t="s">
        <v>1006</v>
      </c>
      <c r="O435" s="22" t="s">
        <v>841</v>
      </c>
      <c r="P435" s="22" t="s">
        <v>17</v>
      </c>
      <c r="Q435" s="1" t="s">
        <v>3</v>
      </c>
    </row>
    <row r="436" spans="1:17">
      <c r="A436" s="1" t="s">
        <v>77</v>
      </c>
      <c r="B436" s="8">
        <v>44881</v>
      </c>
      <c r="C436" t="s">
        <v>999</v>
      </c>
      <c r="D436" t="s">
        <v>549</v>
      </c>
      <c r="F436" s="11">
        <v>545</v>
      </c>
      <c r="G436" s="21">
        <v>274</v>
      </c>
      <c r="H436" s="11">
        <v>383</v>
      </c>
      <c r="I436" s="28">
        <f t="shared" si="6"/>
        <v>0.14932999999999999</v>
      </c>
      <c r="K436" s="11" t="s">
        <v>3163</v>
      </c>
      <c r="L436" s="22" t="s">
        <v>999</v>
      </c>
      <c r="M436" t="s">
        <v>1005</v>
      </c>
      <c r="N436" t="s">
        <v>1006</v>
      </c>
      <c r="O436" s="22" t="s">
        <v>841</v>
      </c>
      <c r="P436" s="22" t="s">
        <v>17</v>
      </c>
      <c r="Q436" s="1" t="s">
        <v>3</v>
      </c>
    </row>
    <row r="437" spans="1:17">
      <c r="A437" s="1" t="s">
        <v>77</v>
      </c>
      <c r="B437" s="8">
        <v>44881</v>
      </c>
      <c r="C437" t="s">
        <v>947</v>
      </c>
      <c r="D437" t="s">
        <v>549</v>
      </c>
      <c r="F437" s="11">
        <v>540</v>
      </c>
      <c r="G437" s="21">
        <v>682</v>
      </c>
      <c r="H437" s="11">
        <v>387</v>
      </c>
      <c r="I437" s="28">
        <f t="shared" si="6"/>
        <v>0.36828</v>
      </c>
      <c r="K437" s="11" t="s">
        <v>3163</v>
      </c>
      <c r="L437" s="22" t="s">
        <v>947</v>
      </c>
      <c r="M437" t="s">
        <v>1007</v>
      </c>
      <c r="N437" t="s">
        <v>1008</v>
      </c>
      <c r="O437" s="22" t="s">
        <v>841</v>
      </c>
      <c r="P437" s="22" t="s">
        <v>20</v>
      </c>
      <c r="Q437" s="1" t="s">
        <v>3</v>
      </c>
    </row>
    <row r="438" spans="1:17">
      <c r="A438" s="1" t="s">
        <v>78</v>
      </c>
      <c r="B438" s="8">
        <v>44881</v>
      </c>
      <c r="C438" t="s">
        <v>431</v>
      </c>
      <c r="D438" t="s">
        <v>944</v>
      </c>
      <c r="F438" s="11">
        <v>545</v>
      </c>
      <c r="G438" s="21">
        <v>558</v>
      </c>
      <c r="H438" s="11" t="s">
        <v>299</v>
      </c>
      <c r="I438" s="28">
        <f t="shared" si="6"/>
        <v>0.30410999999999999</v>
      </c>
      <c r="K438" s="11" t="s">
        <v>3163</v>
      </c>
      <c r="L438" s="22" t="s">
        <v>431</v>
      </c>
      <c r="M438" t="s">
        <v>1010</v>
      </c>
      <c r="N438" t="s">
        <v>1009</v>
      </c>
      <c r="O438" s="22" t="s">
        <v>961</v>
      </c>
      <c r="P438" s="22" t="s">
        <v>23</v>
      </c>
      <c r="Q438" s="1" t="s">
        <v>2</v>
      </c>
    </row>
    <row r="439" spans="1:17">
      <c r="A439" s="1" t="s">
        <v>78</v>
      </c>
      <c r="B439" s="8">
        <v>44882</v>
      </c>
      <c r="C439" t="s">
        <v>1011</v>
      </c>
      <c r="D439" t="s">
        <v>1012</v>
      </c>
      <c r="F439" s="11">
        <v>545</v>
      </c>
      <c r="G439" s="21">
        <v>682</v>
      </c>
      <c r="H439" s="11" t="s">
        <v>299</v>
      </c>
      <c r="I439" s="28">
        <f t="shared" si="6"/>
        <v>0.37169000000000002</v>
      </c>
      <c r="K439" s="11" t="s">
        <v>3163</v>
      </c>
      <c r="L439" s="22" t="s">
        <v>1011</v>
      </c>
      <c r="M439" t="s">
        <v>1013</v>
      </c>
      <c r="N439" t="s">
        <v>405</v>
      </c>
      <c r="O439" s="22" t="s">
        <v>1015</v>
      </c>
      <c r="P439" s="22" t="s">
        <v>35</v>
      </c>
      <c r="Q439" s="1" t="s">
        <v>2</v>
      </c>
    </row>
    <row r="440" spans="1:17">
      <c r="A440" s="1" t="s">
        <v>78</v>
      </c>
      <c r="B440" s="8">
        <v>44882</v>
      </c>
      <c r="C440" t="s">
        <v>1011</v>
      </c>
      <c r="D440" t="s">
        <v>1012</v>
      </c>
      <c r="F440" s="11">
        <v>545</v>
      </c>
      <c r="G440" s="21">
        <v>682</v>
      </c>
      <c r="H440" s="11" t="s">
        <v>299</v>
      </c>
      <c r="I440" s="28">
        <f t="shared" si="6"/>
        <v>0.37169000000000002</v>
      </c>
      <c r="K440" s="11" t="s">
        <v>3163</v>
      </c>
      <c r="L440" s="22" t="s">
        <v>1011</v>
      </c>
      <c r="M440" t="s">
        <v>1014</v>
      </c>
      <c r="N440" t="s">
        <v>821</v>
      </c>
      <c r="O440" s="22" t="s">
        <v>1015</v>
      </c>
      <c r="P440" s="22" t="s">
        <v>41</v>
      </c>
      <c r="Q440" s="1" t="s">
        <v>2</v>
      </c>
    </row>
    <row r="441" spans="1:17">
      <c r="A441" s="1" t="s">
        <v>77</v>
      </c>
      <c r="B441" s="8">
        <v>44882</v>
      </c>
      <c r="C441" t="s">
        <v>1016</v>
      </c>
      <c r="D441" t="s">
        <v>549</v>
      </c>
      <c r="F441" s="11">
        <v>545</v>
      </c>
      <c r="G441" s="21">
        <v>682</v>
      </c>
      <c r="H441" s="11">
        <v>385</v>
      </c>
      <c r="I441" s="28">
        <f t="shared" si="6"/>
        <v>0.37169000000000002</v>
      </c>
      <c r="K441" s="11" t="s">
        <v>3163</v>
      </c>
      <c r="L441" s="22" t="s">
        <v>1016</v>
      </c>
      <c r="M441" t="s">
        <v>1017</v>
      </c>
      <c r="N441" t="s">
        <v>1018</v>
      </c>
      <c r="O441" s="22" t="s">
        <v>841</v>
      </c>
      <c r="P441" s="22" t="s">
        <v>17</v>
      </c>
      <c r="Q441" s="1" t="s">
        <v>3</v>
      </c>
    </row>
    <row r="442" spans="1:17">
      <c r="A442" s="1" t="s">
        <v>77</v>
      </c>
      <c r="B442" s="8">
        <v>44882</v>
      </c>
      <c r="C442" t="s">
        <v>1016</v>
      </c>
      <c r="D442" t="s">
        <v>549</v>
      </c>
      <c r="F442" s="11">
        <v>545</v>
      </c>
      <c r="G442" s="21">
        <v>682</v>
      </c>
      <c r="H442" s="11">
        <v>386</v>
      </c>
      <c r="I442" s="28">
        <f t="shared" si="6"/>
        <v>0.37169000000000002</v>
      </c>
      <c r="K442" s="11" t="s">
        <v>3163</v>
      </c>
      <c r="L442" s="22" t="s">
        <v>1016</v>
      </c>
      <c r="M442" t="s">
        <v>1019</v>
      </c>
      <c r="N442" t="s">
        <v>1020</v>
      </c>
      <c r="O442" s="22" t="s">
        <v>841</v>
      </c>
      <c r="P442" s="22" t="s">
        <v>20</v>
      </c>
      <c r="Q442" s="1" t="s">
        <v>3</v>
      </c>
    </row>
    <row r="443" spans="1:17">
      <c r="A443" s="1" t="s">
        <v>77</v>
      </c>
      <c r="B443" s="8">
        <v>44882</v>
      </c>
      <c r="C443" t="s">
        <v>947</v>
      </c>
      <c r="D443" t="s">
        <v>549</v>
      </c>
      <c r="F443" s="11">
        <v>540</v>
      </c>
      <c r="G443" s="21">
        <v>682</v>
      </c>
      <c r="H443" s="11">
        <v>390</v>
      </c>
      <c r="I443" s="28">
        <f t="shared" si="6"/>
        <v>0.36828</v>
      </c>
      <c r="K443" s="11" t="s">
        <v>3163</v>
      </c>
      <c r="L443" s="22" t="s">
        <v>947</v>
      </c>
      <c r="M443" t="s">
        <v>1021</v>
      </c>
      <c r="N443" t="s">
        <v>1022</v>
      </c>
      <c r="O443" s="22" t="s">
        <v>841</v>
      </c>
      <c r="P443" s="22" t="s">
        <v>23</v>
      </c>
      <c r="Q443" s="1" t="s">
        <v>3</v>
      </c>
    </row>
    <row r="444" spans="1:17">
      <c r="A444" s="1" t="s">
        <v>78</v>
      </c>
      <c r="B444" s="8">
        <v>44882</v>
      </c>
      <c r="C444" t="s">
        <v>1011</v>
      </c>
      <c r="D444" t="s">
        <v>1012</v>
      </c>
      <c r="F444" s="11">
        <v>545</v>
      </c>
      <c r="G444" s="21">
        <v>682</v>
      </c>
      <c r="H444" s="11" t="s">
        <v>299</v>
      </c>
      <c r="I444" s="28">
        <f t="shared" si="6"/>
        <v>0.37169000000000002</v>
      </c>
      <c r="K444" s="11" t="s">
        <v>3163</v>
      </c>
      <c r="L444" s="22" t="s">
        <v>1011</v>
      </c>
      <c r="M444" t="s">
        <v>1023</v>
      </c>
      <c r="N444" t="s">
        <v>1024</v>
      </c>
      <c r="O444" s="22" t="s">
        <v>1015</v>
      </c>
      <c r="P444" s="22" t="s">
        <v>26</v>
      </c>
      <c r="Q444" s="1" t="s">
        <v>2</v>
      </c>
    </row>
    <row r="445" spans="1:17">
      <c r="A445" s="1" t="s">
        <v>78</v>
      </c>
      <c r="B445" s="8">
        <v>44882</v>
      </c>
      <c r="C445" t="s">
        <v>1011</v>
      </c>
      <c r="D445" t="s">
        <v>1012</v>
      </c>
      <c r="F445" s="11">
        <v>545</v>
      </c>
      <c r="G445" s="21">
        <v>682</v>
      </c>
      <c r="H445" s="11" t="s">
        <v>299</v>
      </c>
      <c r="I445" s="28">
        <f t="shared" si="6"/>
        <v>0.37169000000000002</v>
      </c>
      <c r="K445" s="11" t="s">
        <v>3163</v>
      </c>
      <c r="L445" s="22" t="s">
        <v>1011</v>
      </c>
      <c r="M445" t="s">
        <v>1025</v>
      </c>
      <c r="N445" t="s">
        <v>1026</v>
      </c>
      <c r="O445" s="22" t="s">
        <v>1015</v>
      </c>
      <c r="P445" s="22" t="s">
        <v>216</v>
      </c>
      <c r="Q445" s="1" t="s">
        <v>2</v>
      </c>
    </row>
    <row r="446" spans="1:17">
      <c r="A446" s="1" t="s">
        <v>78</v>
      </c>
      <c r="B446" s="8">
        <v>44883</v>
      </c>
      <c r="C446" t="s">
        <v>1011</v>
      </c>
      <c r="D446" t="s">
        <v>1012</v>
      </c>
      <c r="F446" s="11">
        <v>545</v>
      </c>
      <c r="G446" s="21">
        <v>682</v>
      </c>
      <c r="H446" s="11" t="s">
        <v>299</v>
      </c>
      <c r="I446" s="28">
        <f t="shared" si="6"/>
        <v>0.37169000000000002</v>
      </c>
      <c r="K446" s="11" t="s">
        <v>3163</v>
      </c>
      <c r="L446" s="22" t="s">
        <v>1011</v>
      </c>
      <c r="M446" t="s">
        <v>1047</v>
      </c>
      <c r="N446" t="s">
        <v>1048</v>
      </c>
      <c r="O446" s="22" t="s">
        <v>1015</v>
      </c>
      <c r="P446" s="22" t="s">
        <v>35</v>
      </c>
      <c r="Q446" s="1" t="s">
        <v>2</v>
      </c>
    </row>
    <row r="447" spans="1:17">
      <c r="A447" s="1" t="s">
        <v>78</v>
      </c>
      <c r="B447" s="8">
        <v>44883</v>
      </c>
      <c r="C447" t="s">
        <v>1011</v>
      </c>
      <c r="D447" t="s">
        <v>1012</v>
      </c>
      <c r="F447" s="11">
        <v>545</v>
      </c>
      <c r="G447" s="21">
        <v>682</v>
      </c>
      <c r="H447" s="11" t="s">
        <v>299</v>
      </c>
      <c r="I447" s="28">
        <f t="shared" si="6"/>
        <v>0.37169000000000002</v>
      </c>
      <c r="K447" s="11" t="s">
        <v>3163</v>
      </c>
      <c r="L447" s="22" t="s">
        <v>1011</v>
      </c>
      <c r="M447" s="17" t="s">
        <v>1027</v>
      </c>
      <c r="N447" t="s">
        <v>1028</v>
      </c>
      <c r="O447" s="22" t="s">
        <v>1015</v>
      </c>
      <c r="P447" s="22" t="s">
        <v>41</v>
      </c>
      <c r="Q447" s="1" t="s">
        <v>2</v>
      </c>
    </row>
    <row r="448" spans="1:17">
      <c r="A448" s="1" t="s">
        <v>78</v>
      </c>
      <c r="B448" s="8">
        <v>44883</v>
      </c>
      <c r="C448" t="s">
        <v>842</v>
      </c>
      <c r="D448" t="s">
        <v>843</v>
      </c>
      <c r="F448" s="11">
        <v>545</v>
      </c>
      <c r="G448" s="21">
        <v>682</v>
      </c>
      <c r="H448" s="11" t="s">
        <v>299</v>
      </c>
      <c r="I448" s="28">
        <f t="shared" si="6"/>
        <v>0.37169000000000002</v>
      </c>
      <c r="K448" s="11" t="s">
        <v>3163</v>
      </c>
      <c r="L448" s="22" t="s">
        <v>844</v>
      </c>
      <c r="M448" t="s">
        <v>1029</v>
      </c>
      <c r="N448" t="s">
        <v>1030</v>
      </c>
      <c r="O448" s="22" t="s">
        <v>849</v>
      </c>
      <c r="P448" s="22" t="s">
        <v>17</v>
      </c>
      <c r="Q448" s="1" t="s">
        <v>2</v>
      </c>
    </row>
    <row r="449" spans="1:17">
      <c r="A449" s="1" t="s">
        <v>78</v>
      </c>
      <c r="B449" s="8">
        <v>44883</v>
      </c>
      <c r="C449" t="s">
        <v>842</v>
      </c>
      <c r="D449" t="s">
        <v>843</v>
      </c>
      <c r="F449" s="11">
        <v>545</v>
      </c>
      <c r="G449" s="21">
        <v>682</v>
      </c>
      <c r="H449" s="11" t="s">
        <v>299</v>
      </c>
      <c r="I449" s="28">
        <f t="shared" si="6"/>
        <v>0.37169000000000002</v>
      </c>
      <c r="K449" s="11" t="s">
        <v>3163</v>
      </c>
      <c r="L449" s="22" t="s">
        <v>844</v>
      </c>
      <c r="M449" t="s">
        <v>1034</v>
      </c>
      <c r="N449" t="s">
        <v>1031</v>
      </c>
      <c r="O449" s="22" t="s">
        <v>849</v>
      </c>
      <c r="P449" s="22" t="s">
        <v>20</v>
      </c>
      <c r="Q449" s="1" t="s">
        <v>2</v>
      </c>
    </row>
    <row r="450" spans="1:17">
      <c r="A450" s="1" t="s">
        <v>78</v>
      </c>
      <c r="B450" s="8">
        <v>44883</v>
      </c>
      <c r="C450" t="s">
        <v>842</v>
      </c>
      <c r="D450" t="s">
        <v>843</v>
      </c>
      <c r="F450" s="11">
        <v>545</v>
      </c>
      <c r="G450" s="21">
        <v>278</v>
      </c>
      <c r="H450" s="11" t="s">
        <v>299</v>
      </c>
      <c r="I450" s="28">
        <f t="shared" si="6"/>
        <v>0.15151000000000001</v>
      </c>
      <c r="K450" s="11" t="s">
        <v>3163</v>
      </c>
      <c r="L450" s="22" t="s">
        <v>844</v>
      </c>
      <c r="M450" t="s">
        <v>1032</v>
      </c>
      <c r="N450" t="s">
        <v>1033</v>
      </c>
      <c r="O450" s="22" t="s">
        <v>849</v>
      </c>
      <c r="P450" s="22" t="s">
        <v>23</v>
      </c>
      <c r="Q450" s="1" t="s">
        <v>2</v>
      </c>
    </row>
    <row r="451" spans="1:17">
      <c r="A451" s="1" t="s">
        <v>77</v>
      </c>
      <c r="B451" s="8">
        <v>44883</v>
      </c>
      <c r="C451" s="17" t="s">
        <v>1035</v>
      </c>
      <c r="D451" t="s">
        <v>1067</v>
      </c>
      <c r="F451" s="11">
        <v>545</v>
      </c>
      <c r="G451" s="21">
        <v>682</v>
      </c>
      <c r="H451" s="11">
        <v>388</v>
      </c>
      <c r="I451" s="28">
        <f t="shared" ref="I451:I514" si="7">F451*G451/1000000</f>
        <v>0.37169000000000002</v>
      </c>
      <c r="K451" s="11" t="s">
        <v>3163</v>
      </c>
      <c r="L451" s="22" t="s">
        <v>663</v>
      </c>
      <c r="M451" t="s">
        <v>1037</v>
      </c>
      <c r="N451" t="s">
        <v>1038</v>
      </c>
      <c r="O451" s="22" t="s">
        <v>1036</v>
      </c>
      <c r="P451" s="22" t="s">
        <v>26</v>
      </c>
      <c r="Q451" s="1" t="s">
        <v>3</v>
      </c>
    </row>
    <row r="452" spans="1:17">
      <c r="A452" s="1" t="s">
        <v>77</v>
      </c>
      <c r="B452" s="8">
        <v>44883</v>
      </c>
      <c r="C452" t="s">
        <v>663</v>
      </c>
      <c r="D452" t="s">
        <v>1067</v>
      </c>
      <c r="F452" s="11">
        <v>545</v>
      </c>
      <c r="G452" s="21">
        <v>682</v>
      </c>
      <c r="H452" s="11">
        <v>395</v>
      </c>
      <c r="I452" s="28">
        <f t="shared" si="7"/>
        <v>0.37169000000000002</v>
      </c>
      <c r="K452" s="11" t="s">
        <v>3163</v>
      </c>
      <c r="L452" s="22" t="s">
        <v>663</v>
      </c>
      <c r="M452" t="s">
        <v>1040</v>
      </c>
      <c r="N452" t="s">
        <v>1041</v>
      </c>
      <c r="O452" s="22" t="s">
        <v>1039</v>
      </c>
      <c r="P452" s="22" t="s">
        <v>216</v>
      </c>
      <c r="Q452" s="1" t="s">
        <v>3</v>
      </c>
    </row>
    <row r="453" spans="1:17">
      <c r="A453" s="1" t="s">
        <v>77</v>
      </c>
      <c r="B453" s="8">
        <v>44883</v>
      </c>
      <c r="C453" t="s">
        <v>663</v>
      </c>
      <c r="D453" t="s">
        <v>1067</v>
      </c>
      <c r="F453" s="11">
        <v>545</v>
      </c>
      <c r="G453" s="21">
        <v>682</v>
      </c>
      <c r="H453" s="11">
        <v>397</v>
      </c>
      <c r="I453" s="28">
        <f t="shared" si="7"/>
        <v>0.37169000000000002</v>
      </c>
      <c r="K453" s="11" t="s">
        <v>3163</v>
      </c>
      <c r="L453" s="22" t="s">
        <v>663</v>
      </c>
      <c r="M453" t="s">
        <v>1042</v>
      </c>
      <c r="N453" t="s">
        <v>1043</v>
      </c>
      <c r="O453" s="22" t="s">
        <v>1039</v>
      </c>
      <c r="P453" s="22" t="s">
        <v>285</v>
      </c>
      <c r="Q453" s="1" t="s">
        <v>3</v>
      </c>
    </row>
    <row r="454" spans="1:17">
      <c r="A454" s="1" t="s">
        <v>77</v>
      </c>
      <c r="B454" s="8">
        <v>44883</v>
      </c>
      <c r="C454" t="s">
        <v>947</v>
      </c>
      <c r="D454" t="s">
        <v>549</v>
      </c>
      <c r="F454" s="11">
        <v>540</v>
      </c>
      <c r="G454" s="21">
        <v>682</v>
      </c>
      <c r="H454" s="11">
        <v>392</v>
      </c>
      <c r="I454" s="28">
        <f t="shared" si="7"/>
        <v>0.36828</v>
      </c>
      <c r="K454" s="11" t="s">
        <v>3163</v>
      </c>
      <c r="L454" s="22" t="s">
        <v>947</v>
      </c>
      <c r="M454" t="s">
        <v>1044</v>
      </c>
      <c r="N454" t="s">
        <v>1045</v>
      </c>
      <c r="O454" s="22" t="s">
        <v>841</v>
      </c>
      <c r="P454" s="22" t="s">
        <v>289</v>
      </c>
      <c r="Q454" s="1" t="s">
        <v>3</v>
      </c>
    </row>
    <row r="455" spans="1:17">
      <c r="A455" s="1" t="s">
        <v>77</v>
      </c>
      <c r="B455" s="8">
        <v>44883</v>
      </c>
      <c r="C455" t="s">
        <v>947</v>
      </c>
      <c r="D455" t="s">
        <v>549</v>
      </c>
      <c r="F455" s="11">
        <v>540</v>
      </c>
      <c r="G455" s="21">
        <v>222</v>
      </c>
      <c r="H455" s="11">
        <v>394</v>
      </c>
      <c r="I455" s="28">
        <f t="shared" si="7"/>
        <v>0.11988</v>
      </c>
      <c r="K455" s="11" t="s">
        <v>3163</v>
      </c>
      <c r="L455" s="22" t="s">
        <v>947</v>
      </c>
      <c r="M455" t="s">
        <v>1044</v>
      </c>
      <c r="N455" t="s">
        <v>1045</v>
      </c>
      <c r="O455" s="22" t="s">
        <v>841</v>
      </c>
      <c r="P455" s="22" t="s">
        <v>289</v>
      </c>
      <c r="Q455" s="1" t="s">
        <v>3</v>
      </c>
    </row>
    <row r="456" spans="1:17">
      <c r="A456" s="1" t="s">
        <v>77</v>
      </c>
      <c r="B456" s="8">
        <v>44883</v>
      </c>
      <c r="C456" t="s">
        <v>837</v>
      </c>
      <c r="D456" t="s">
        <v>549</v>
      </c>
      <c r="F456" s="11">
        <v>540</v>
      </c>
      <c r="G456" s="21">
        <v>460</v>
      </c>
      <c r="H456" s="11">
        <v>394</v>
      </c>
      <c r="I456" s="28">
        <f t="shared" si="7"/>
        <v>0.24840000000000001</v>
      </c>
      <c r="K456" s="11" t="s">
        <v>3163</v>
      </c>
      <c r="L456" s="22" t="s">
        <v>837</v>
      </c>
      <c r="M456" t="s">
        <v>1046</v>
      </c>
      <c r="N456" t="s">
        <v>935</v>
      </c>
      <c r="O456" s="22" t="s">
        <v>841</v>
      </c>
      <c r="P456" s="22" t="s">
        <v>290</v>
      </c>
      <c r="Q456" s="1" t="s">
        <v>3</v>
      </c>
    </row>
    <row r="457" spans="1:17">
      <c r="A457" s="1" t="s">
        <v>77</v>
      </c>
      <c r="B457" s="8">
        <v>44884</v>
      </c>
      <c r="C457" t="s">
        <v>837</v>
      </c>
      <c r="D457" t="s">
        <v>549</v>
      </c>
      <c r="F457" s="11">
        <v>540</v>
      </c>
      <c r="G457" s="21">
        <v>682</v>
      </c>
      <c r="H457" s="11">
        <v>396</v>
      </c>
      <c r="I457" s="28">
        <f t="shared" si="7"/>
        <v>0.36828</v>
      </c>
      <c r="K457" s="11" t="s">
        <v>3163</v>
      </c>
      <c r="L457" s="22" t="s">
        <v>837</v>
      </c>
      <c r="M457" t="s">
        <v>1049</v>
      </c>
      <c r="N457" t="s">
        <v>1050</v>
      </c>
      <c r="O457" s="22" t="s">
        <v>841</v>
      </c>
      <c r="P457" s="22" t="s">
        <v>35</v>
      </c>
      <c r="Q457" s="1" t="s">
        <v>3</v>
      </c>
    </row>
    <row r="458" spans="1:17">
      <c r="A458" s="1" t="s">
        <v>77</v>
      </c>
      <c r="B458" s="8">
        <v>44886</v>
      </c>
      <c r="C458" t="s">
        <v>837</v>
      </c>
      <c r="D458" t="s">
        <v>549</v>
      </c>
      <c r="F458" s="11">
        <v>540</v>
      </c>
      <c r="G458" s="21">
        <v>682</v>
      </c>
      <c r="H458" s="11">
        <v>399</v>
      </c>
      <c r="I458" s="28">
        <f t="shared" si="7"/>
        <v>0.36828</v>
      </c>
      <c r="K458" s="11" t="s">
        <v>3163</v>
      </c>
      <c r="L458" s="22" t="s">
        <v>837</v>
      </c>
      <c r="M458" t="s">
        <v>1052</v>
      </c>
      <c r="N458" t="s">
        <v>467</v>
      </c>
      <c r="O458" s="22" t="s">
        <v>841</v>
      </c>
      <c r="P458" s="22" t="s">
        <v>35</v>
      </c>
      <c r="Q458" s="1" t="s">
        <v>3</v>
      </c>
    </row>
    <row r="459" spans="1:17">
      <c r="A459" s="1" t="s">
        <v>77</v>
      </c>
      <c r="B459" s="8">
        <v>44886</v>
      </c>
      <c r="C459" t="s">
        <v>1016</v>
      </c>
      <c r="D459" t="s">
        <v>549</v>
      </c>
      <c r="F459" s="11">
        <v>545</v>
      </c>
      <c r="G459" s="21">
        <v>682</v>
      </c>
      <c r="H459" s="11">
        <v>400</v>
      </c>
      <c r="I459" s="28">
        <f t="shared" si="7"/>
        <v>0.37169000000000002</v>
      </c>
      <c r="K459" s="11" t="s">
        <v>3163</v>
      </c>
      <c r="L459" s="22" t="s">
        <v>1016</v>
      </c>
      <c r="M459" t="s">
        <v>1053</v>
      </c>
      <c r="N459" t="s">
        <v>1054</v>
      </c>
      <c r="O459" s="22" t="s">
        <v>841</v>
      </c>
      <c r="P459" s="22" t="s">
        <v>41</v>
      </c>
      <c r="Q459" s="1" t="s">
        <v>3</v>
      </c>
    </row>
    <row r="460" spans="1:17">
      <c r="A460" s="1" t="s">
        <v>77</v>
      </c>
      <c r="B460" s="8">
        <v>44886</v>
      </c>
      <c r="C460" t="s">
        <v>1016</v>
      </c>
      <c r="D460" t="s">
        <v>549</v>
      </c>
      <c r="F460" s="11">
        <v>545</v>
      </c>
      <c r="G460" s="21">
        <v>682</v>
      </c>
      <c r="H460" s="11" t="s">
        <v>1051</v>
      </c>
      <c r="I460" s="28">
        <f t="shared" si="7"/>
        <v>0.37169000000000002</v>
      </c>
      <c r="K460" s="11" t="s">
        <v>3163</v>
      </c>
      <c r="L460" s="22" t="s">
        <v>1016</v>
      </c>
      <c r="M460" t="s">
        <v>1055</v>
      </c>
      <c r="N460" t="s">
        <v>1056</v>
      </c>
      <c r="O460" s="22" t="s">
        <v>841</v>
      </c>
      <c r="P460" s="22" t="s">
        <v>17</v>
      </c>
      <c r="Q460" s="1" t="s">
        <v>3</v>
      </c>
    </row>
    <row r="461" spans="1:17">
      <c r="A461" s="1" t="s">
        <v>77</v>
      </c>
      <c r="B461" s="8">
        <v>44887</v>
      </c>
      <c r="C461" t="s">
        <v>837</v>
      </c>
      <c r="D461" t="s">
        <v>549</v>
      </c>
      <c r="F461" s="11">
        <v>540</v>
      </c>
      <c r="G461" s="21">
        <v>682</v>
      </c>
      <c r="H461" s="11">
        <v>401</v>
      </c>
      <c r="I461" s="28">
        <f t="shared" si="7"/>
        <v>0.36828</v>
      </c>
      <c r="K461" s="11" t="s">
        <v>3163</v>
      </c>
      <c r="L461" s="22" t="s">
        <v>837</v>
      </c>
      <c r="M461" t="s">
        <v>1057</v>
      </c>
      <c r="N461" t="s">
        <v>1058</v>
      </c>
      <c r="O461" s="22" t="s">
        <v>841</v>
      </c>
      <c r="P461" s="22" t="s">
        <v>35</v>
      </c>
      <c r="Q461" s="1" t="s">
        <v>3</v>
      </c>
    </row>
    <row r="462" spans="1:17">
      <c r="A462" s="1" t="s">
        <v>77</v>
      </c>
      <c r="B462" s="8">
        <v>44887</v>
      </c>
      <c r="C462" t="s">
        <v>837</v>
      </c>
      <c r="D462" t="s">
        <v>549</v>
      </c>
      <c r="F462" s="11">
        <v>540</v>
      </c>
      <c r="G462" s="21">
        <v>682</v>
      </c>
      <c r="H462" s="11">
        <v>404</v>
      </c>
      <c r="I462" s="28">
        <f t="shared" si="7"/>
        <v>0.36828</v>
      </c>
      <c r="K462" s="11" t="s">
        <v>3163</v>
      </c>
      <c r="L462" s="12" t="s">
        <v>837</v>
      </c>
      <c r="M462" t="s">
        <v>1059</v>
      </c>
      <c r="N462" t="s">
        <v>1060</v>
      </c>
      <c r="O462" s="22" t="s">
        <v>841</v>
      </c>
      <c r="P462" s="22" t="s">
        <v>41</v>
      </c>
      <c r="Q462" s="1" t="s">
        <v>3</v>
      </c>
    </row>
    <row r="463" spans="1:17">
      <c r="A463" s="1" t="s">
        <v>77</v>
      </c>
      <c r="B463" s="8">
        <v>44887</v>
      </c>
      <c r="C463" t="s">
        <v>837</v>
      </c>
      <c r="D463" t="s">
        <v>549</v>
      </c>
      <c r="F463" s="11">
        <v>540</v>
      </c>
      <c r="G463" s="21">
        <v>682</v>
      </c>
      <c r="H463" s="11">
        <v>405</v>
      </c>
      <c r="I463" s="28">
        <f t="shared" si="7"/>
        <v>0.36828</v>
      </c>
      <c r="K463" s="11" t="s">
        <v>3163</v>
      </c>
      <c r="L463" s="22" t="s">
        <v>837</v>
      </c>
      <c r="M463" t="s">
        <v>1061</v>
      </c>
      <c r="N463" t="s">
        <v>1062</v>
      </c>
      <c r="O463" s="22" t="s">
        <v>841</v>
      </c>
      <c r="P463" s="22" t="s">
        <v>17</v>
      </c>
      <c r="Q463" s="1" t="s">
        <v>3</v>
      </c>
    </row>
    <row r="464" spans="1:17">
      <c r="A464" s="1" t="s">
        <v>77</v>
      </c>
      <c r="B464" s="8">
        <v>44887</v>
      </c>
      <c r="C464" t="s">
        <v>831</v>
      </c>
      <c r="D464" t="s">
        <v>1066</v>
      </c>
      <c r="F464" s="11">
        <v>545</v>
      </c>
      <c r="G464" s="37">
        <v>682</v>
      </c>
      <c r="H464" s="11">
        <v>402</v>
      </c>
      <c r="I464" s="28">
        <f t="shared" si="7"/>
        <v>0.37169000000000002</v>
      </c>
      <c r="K464" s="11" t="s">
        <v>3163</v>
      </c>
      <c r="L464" s="22" t="s">
        <v>831</v>
      </c>
      <c r="M464" t="s">
        <v>833</v>
      </c>
      <c r="N464" t="s">
        <v>836</v>
      </c>
      <c r="O464" s="22" t="s">
        <v>421</v>
      </c>
      <c r="P464" s="22" t="s">
        <v>20</v>
      </c>
      <c r="Q464" s="1" t="s">
        <v>3</v>
      </c>
    </row>
    <row r="465" spans="1:17">
      <c r="A465" s="1" t="s">
        <v>77</v>
      </c>
      <c r="B465" s="8">
        <v>44887</v>
      </c>
      <c r="C465" t="s">
        <v>831</v>
      </c>
      <c r="D465" t="s">
        <v>1066</v>
      </c>
      <c r="F465" s="11">
        <v>545</v>
      </c>
      <c r="G465" s="37">
        <v>682</v>
      </c>
      <c r="H465" s="11">
        <v>403</v>
      </c>
      <c r="I465" s="28">
        <f t="shared" si="7"/>
        <v>0.37169000000000002</v>
      </c>
      <c r="K465" s="11" t="s">
        <v>3163</v>
      </c>
      <c r="L465" s="22" t="s">
        <v>831</v>
      </c>
      <c r="M465" t="s">
        <v>1063</v>
      </c>
      <c r="N465" t="s">
        <v>1064</v>
      </c>
      <c r="O465" s="22" t="s">
        <v>1065</v>
      </c>
      <c r="P465" s="22" t="s">
        <v>23</v>
      </c>
      <c r="Q465" s="1" t="s">
        <v>3</v>
      </c>
    </row>
    <row r="466" spans="1:17">
      <c r="A466" s="1" t="s">
        <v>77</v>
      </c>
      <c r="B466" s="8">
        <v>44888</v>
      </c>
      <c r="C466" t="s">
        <v>831</v>
      </c>
      <c r="D466" t="s">
        <v>1066</v>
      </c>
      <c r="F466" s="11">
        <v>545</v>
      </c>
      <c r="G466" s="37">
        <v>682</v>
      </c>
      <c r="H466" s="11">
        <v>406</v>
      </c>
      <c r="I466" s="28">
        <f t="shared" si="7"/>
        <v>0.37169000000000002</v>
      </c>
      <c r="K466" s="11" t="s">
        <v>3163</v>
      </c>
      <c r="L466" s="22" t="s">
        <v>831</v>
      </c>
      <c r="M466" t="s">
        <v>1029</v>
      </c>
      <c r="N466" t="s">
        <v>1068</v>
      </c>
      <c r="O466" s="22" t="s">
        <v>421</v>
      </c>
      <c r="P466" s="22" t="s">
        <v>35</v>
      </c>
      <c r="Q466" s="1" t="s">
        <v>3</v>
      </c>
    </row>
    <row r="467" spans="1:17">
      <c r="A467" s="1" t="s">
        <v>77</v>
      </c>
      <c r="B467" s="8">
        <v>44888</v>
      </c>
      <c r="C467" t="s">
        <v>831</v>
      </c>
      <c r="D467" t="s">
        <v>1066</v>
      </c>
      <c r="F467" s="11">
        <v>545</v>
      </c>
      <c r="G467" s="37">
        <v>682</v>
      </c>
      <c r="H467" s="11">
        <v>407</v>
      </c>
      <c r="I467" s="28">
        <f t="shared" si="7"/>
        <v>0.37169000000000002</v>
      </c>
      <c r="K467" s="11" t="s">
        <v>3163</v>
      </c>
      <c r="L467" s="22" t="s">
        <v>831</v>
      </c>
      <c r="M467" t="s">
        <v>960</v>
      </c>
      <c r="N467" t="s">
        <v>1069</v>
      </c>
      <c r="O467" s="22" t="s">
        <v>421</v>
      </c>
      <c r="P467" s="22" t="s">
        <v>41</v>
      </c>
      <c r="Q467" s="1" t="s">
        <v>3</v>
      </c>
    </row>
    <row r="468" spans="1:17">
      <c r="A468" s="1" t="s">
        <v>77</v>
      </c>
      <c r="B468" s="8">
        <v>44888</v>
      </c>
      <c r="C468" t="s">
        <v>837</v>
      </c>
      <c r="D468" t="s">
        <v>549</v>
      </c>
      <c r="F468" s="11">
        <v>540</v>
      </c>
      <c r="G468" s="21">
        <v>682</v>
      </c>
      <c r="H468" s="11">
        <v>408</v>
      </c>
      <c r="I468" s="28">
        <f t="shared" si="7"/>
        <v>0.36828</v>
      </c>
      <c r="K468" s="11" t="s">
        <v>3163</v>
      </c>
      <c r="L468" s="22" t="s">
        <v>837</v>
      </c>
      <c r="M468" t="s">
        <v>451</v>
      </c>
      <c r="N468" t="s">
        <v>1070</v>
      </c>
      <c r="O468" s="22" t="s">
        <v>841</v>
      </c>
      <c r="P468" s="22" t="s">
        <v>17</v>
      </c>
      <c r="Q468" s="1" t="s">
        <v>3</v>
      </c>
    </row>
    <row r="469" spans="1:17">
      <c r="A469" s="1" t="s">
        <v>77</v>
      </c>
      <c r="B469" s="8">
        <v>44888</v>
      </c>
      <c r="C469" t="s">
        <v>837</v>
      </c>
      <c r="D469" t="s">
        <v>549</v>
      </c>
      <c r="F469" s="11">
        <v>540</v>
      </c>
      <c r="G469" s="21">
        <v>682</v>
      </c>
      <c r="H469" s="11">
        <v>410</v>
      </c>
      <c r="I469" s="28">
        <f t="shared" si="7"/>
        <v>0.36828</v>
      </c>
      <c r="K469" s="11" t="s">
        <v>3163</v>
      </c>
      <c r="L469" s="22" t="s">
        <v>837</v>
      </c>
      <c r="M469" t="s">
        <v>1071</v>
      </c>
      <c r="N469" t="s">
        <v>1072</v>
      </c>
      <c r="O469" s="22" t="s">
        <v>841</v>
      </c>
      <c r="P469" s="22" t="s">
        <v>20</v>
      </c>
      <c r="Q469" s="1" t="s">
        <v>3</v>
      </c>
    </row>
    <row r="470" spans="1:17">
      <c r="A470" s="1" t="s">
        <v>77</v>
      </c>
      <c r="B470" s="8">
        <v>44888</v>
      </c>
      <c r="C470" t="s">
        <v>815</v>
      </c>
      <c r="D470" t="s">
        <v>816</v>
      </c>
      <c r="F470" s="11">
        <v>545</v>
      </c>
      <c r="G470" s="21">
        <v>682</v>
      </c>
      <c r="H470" s="11">
        <v>389</v>
      </c>
      <c r="I470" s="28">
        <f t="shared" si="7"/>
        <v>0.37169000000000002</v>
      </c>
      <c r="K470" s="11" t="s">
        <v>3163</v>
      </c>
      <c r="L470" s="22" t="s">
        <v>815</v>
      </c>
      <c r="M470" t="s">
        <v>1073</v>
      </c>
      <c r="N470" t="s">
        <v>1074</v>
      </c>
      <c r="O470" s="22" t="s">
        <v>1075</v>
      </c>
      <c r="P470" s="22" t="s">
        <v>23</v>
      </c>
      <c r="Q470" s="1" t="s">
        <v>3</v>
      </c>
    </row>
    <row r="471" spans="1:17">
      <c r="A471" s="1" t="s">
        <v>77</v>
      </c>
      <c r="B471" s="8">
        <v>44889</v>
      </c>
      <c r="C471" t="s">
        <v>1076</v>
      </c>
      <c r="D471" t="s">
        <v>549</v>
      </c>
      <c r="F471" s="11">
        <v>540</v>
      </c>
      <c r="G471" s="21">
        <v>222</v>
      </c>
      <c r="H471" s="11">
        <v>412</v>
      </c>
      <c r="I471" s="28">
        <f t="shared" si="7"/>
        <v>0.11988</v>
      </c>
      <c r="K471" s="11" t="s">
        <v>3163</v>
      </c>
      <c r="L471" s="22" t="s">
        <v>1076</v>
      </c>
      <c r="M471" t="s">
        <v>1077</v>
      </c>
      <c r="N471" t="s">
        <v>1078</v>
      </c>
      <c r="O471" s="22" t="s">
        <v>841</v>
      </c>
      <c r="P471" s="22" t="s">
        <v>35</v>
      </c>
      <c r="Q471" s="1" t="s">
        <v>3</v>
      </c>
    </row>
    <row r="472" spans="1:17">
      <c r="A472" s="1" t="s">
        <v>77</v>
      </c>
      <c r="B472" s="8">
        <v>44889</v>
      </c>
      <c r="C472" t="s">
        <v>1016</v>
      </c>
      <c r="D472" t="s">
        <v>549</v>
      </c>
      <c r="F472" s="11">
        <v>540</v>
      </c>
      <c r="G472" s="21">
        <v>460</v>
      </c>
      <c r="H472" s="11">
        <v>412</v>
      </c>
      <c r="I472" s="28">
        <f t="shared" si="7"/>
        <v>0.24840000000000001</v>
      </c>
      <c r="K472" s="11" t="s">
        <v>3163</v>
      </c>
      <c r="L472" s="22" t="s">
        <v>1016</v>
      </c>
      <c r="M472" s="12" t="s">
        <v>1077</v>
      </c>
      <c r="N472" t="s">
        <v>1078</v>
      </c>
      <c r="O472" s="22" t="s">
        <v>841</v>
      </c>
      <c r="P472" s="22" t="s">
        <v>35</v>
      </c>
      <c r="Q472" s="1" t="s">
        <v>3</v>
      </c>
    </row>
    <row r="473" spans="1:17">
      <c r="A473" s="1" t="s">
        <v>77</v>
      </c>
      <c r="B473" s="8">
        <v>44889</v>
      </c>
      <c r="C473" t="s">
        <v>1016</v>
      </c>
      <c r="D473" t="s">
        <v>549</v>
      </c>
      <c r="F473" s="11">
        <v>545</v>
      </c>
      <c r="G473" s="21">
        <v>682</v>
      </c>
      <c r="H473" s="11">
        <v>413</v>
      </c>
      <c r="I473" s="28">
        <f t="shared" si="7"/>
        <v>0.37169000000000002</v>
      </c>
      <c r="K473" s="11" t="s">
        <v>3163</v>
      </c>
      <c r="L473" s="22" t="s">
        <v>1016</v>
      </c>
      <c r="M473" t="s">
        <v>1079</v>
      </c>
      <c r="N473" t="s">
        <v>627</v>
      </c>
      <c r="O473" s="22" t="s">
        <v>841</v>
      </c>
      <c r="P473" s="22" t="s">
        <v>41</v>
      </c>
      <c r="Q473" s="1" t="s">
        <v>3</v>
      </c>
    </row>
    <row r="474" spans="1:17">
      <c r="A474" s="1" t="s">
        <v>77</v>
      </c>
      <c r="B474" s="8">
        <v>44889</v>
      </c>
      <c r="C474" t="s">
        <v>831</v>
      </c>
      <c r="D474" t="s">
        <v>1066</v>
      </c>
      <c r="F474" s="11">
        <v>545</v>
      </c>
      <c r="G474" s="37">
        <v>682</v>
      </c>
      <c r="H474" s="11">
        <v>411</v>
      </c>
      <c r="I474" s="28">
        <f t="shared" si="7"/>
        <v>0.37169000000000002</v>
      </c>
      <c r="K474" s="11" t="s">
        <v>3163</v>
      </c>
      <c r="L474" s="22" t="s">
        <v>831</v>
      </c>
      <c r="M474" t="s">
        <v>960</v>
      </c>
      <c r="N474" t="s">
        <v>1069</v>
      </c>
      <c r="O474" s="22" t="s">
        <v>421</v>
      </c>
      <c r="P474" s="22" t="s">
        <v>17</v>
      </c>
      <c r="Q474" s="1" t="s">
        <v>3</v>
      </c>
    </row>
    <row r="475" spans="1:17">
      <c r="A475" s="1" t="s">
        <v>77</v>
      </c>
      <c r="B475" s="8">
        <v>44889</v>
      </c>
      <c r="C475" t="s">
        <v>831</v>
      </c>
      <c r="D475" t="s">
        <v>1066</v>
      </c>
      <c r="F475" s="11">
        <v>545</v>
      </c>
      <c r="G475" s="37">
        <v>682</v>
      </c>
      <c r="H475" s="11">
        <v>409</v>
      </c>
      <c r="I475" s="28">
        <f t="shared" si="7"/>
        <v>0.37169000000000002</v>
      </c>
      <c r="K475" s="11" t="s">
        <v>3163</v>
      </c>
      <c r="L475" s="22" t="s">
        <v>831</v>
      </c>
      <c r="M475" t="s">
        <v>1029</v>
      </c>
      <c r="N475" t="s">
        <v>1068</v>
      </c>
      <c r="O475" s="22" t="s">
        <v>421</v>
      </c>
      <c r="P475" s="22" t="s">
        <v>20</v>
      </c>
      <c r="Q475" s="1" t="s">
        <v>3</v>
      </c>
    </row>
    <row r="476" spans="1:17">
      <c r="A476" s="1" t="s">
        <v>77</v>
      </c>
      <c r="B476" s="8">
        <v>44890</v>
      </c>
      <c r="C476" t="s">
        <v>1016</v>
      </c>
      <c r="D476" t="s">
        <v>549</v>
      </c>
      <c r="F476" s="11">
        <v>545</v>
      </c>
      <c r="G476" s="21">
        <v>682</v>
      </c>
      <c r="H476" s="11">
        <v>415</v>
      </c>
      <c r="I476" s="28">
        <f t="shared" si="7"/>
        <v>0.37169000000000002</v>
      </c>
      <c r="K476" s="11" t="s">
        <v>3163</v>
      </c>
      <c r="L476" s="22" t="s">
        <v>1016</v>
      </c>
      <c r="M476" t="s">
        <v>1080</v>
      </c>
      <c r="N476" t="s">
        <v>488</v>
      </c>
      <c r="O476" s="22" t="s">
        <v>841</v>
      </c>
      <c r="P476" s="22" t="s">
        <v>35</v>
      </c>
      <c r="Q476" s="1" t="s">
        <v>3</v>
      </c>
    </row>
    <row r="477" spans="1:17">
      <c r="A477" s="1" t="s">
        <v>77</v>
      </c>
      <c r="B477" s="8">
        <v>44893</v>
      </c>
      <c r="C477" t="s">
        <v>1016</v>
      </c>
      <c r="D477" t="s">
        <v>549</v>
      </c>
      <c r="F477" s="11">
        <v>540</v>
      </c>
      <c r="G477" s="21">
        <v>682</v>
      </c>
      <c r="H477" s="11">
        <v>414</v>
      </c>
      <c r="I477" s="28">
        <f t="shared" si="7"/>
        <v>0.36828</v>
      </c>
      <c r="K477" s="11" t="s">
        <v>3163</v>
      </c>
      <c r="L477" s="22" t="s">
        <v>1016</v>
      </c>
      <c r="M477" t="s">
        <v>1081</v>
      </c>
      <c r="N477" t="s">
        <v>935</v>
      </c>
      <c r="O477" s="22" t="s">
        <v>841</v>
      </c>
      <c r="P477" s="22" t="s">
        <v>35</v>
      </c>
      <c r="Q477" s="1" t="s">
        <v>3</v>
      </c>
    </row>
    <row r="478" spans="1:17">
      <c r="A478" s="1" t="s">
        <v>77</v>
      </c>
      <c r="B478" s="8">
        <v>44893</v>
      </c>
      <c r="C478" t="s">
        <v>1016</v>
      </c>
      <c r="D478" t="s">
        <v>549</v>
      </c>
      <c r="F478" s="11">
        <v>540</v>
      </c>
      <c r="G478" s="21">
        <v>682</v>
      </c>
      <c r="H478" s="11">
        <v>417</v>
      </c>
      <c r="I478" s="28">
        <f t="shared" si="7"/>
        <v>0.36828</v>
      </c>
      <c r="K478" s="11" t="s">
        <v>3163</v>
      </c>
      <c r="L478" s="22" t="s">
        <v>1016</v>
      </c>
      <c r="M478" t="s">
        <v>1082</v>
      </c>
      <c r="N478" t="s">
        <v>1072</v>
      </c>
      <c r="O478" s="22" t="s">
        <v>841</v>
      </c>
      <c r="P478" s="22" t="s">
        <v>41</v>
      </c>
      <c r="Q478" s="1" t="s">
        <v>3</v>
      </c>
    </row>
    <row r="479" spans="1:17">
      <c r="A479" s="1" t="s">
        <v>77</v>
      </c>
      <c r="B479" s="8">
        <v>44893</v>
      </c>
      <c r="C479" t="s">
        <v>1016</v>
      </c>
      <c r="D479" t="s">
        <v>549</v>
      </c>
      <c r="F479" s="11">
        <v>545</v>
      </c>
      <c r="G479" s="21">
        <v>682</v>
      </c>
      <c r="H479" s="11">
        <v>416</v>
      </c>
      <c r="I479" s="28">
        <f t="shared" si="7"/>
        <v>0.37169000000000002</v>
      </c>
      <c r="K479" s="11" t="s">
        <v>3163</v>
      </c>
      <c r="L479" s="22" t="s">
        <v>1016</v>
      </c>
      <c r="M479" t="s">
        <v>1055</v>
      </c>
      <c r="N479" t="s">
        <v>1083</v>
      </c>
      <c r="O479" s="22" t="s">
        <v>841</v>
      </c>
      <c r="P479" s="22" t="s">
        <v>17</v>
      </c>
      <c r="Q479" s="1" t="s">
        <v>3</v>
      </c>
    </row>
    <row r="480" spans="1:17">
      <c r="A480" s="1" t="s">
        <v>77</v>
      </c>
      <c r="B480" s="8">
        <v>44893</v>
      </c>
      <c r="C480" t="s">
        <v>1016</v>
      </c>
      <c r="D480" t="s">
        <v>549</v>
      </c>
      <c r="F480" s="11">
        <v>545</v>
      </c>
      <c r="G480" s="21">
        <v>682</v>
      </c>
      <c r="H480" s="11">
        <v>418</v>
      </c>
      <c r="I480" s="28">
        <f t="shared" si="7"/>
        <v>0.37169000000000002</v>
      </c>
      <c r="K480" s="11" t="s">
        <v>3163</v>
      </c>
      <c r="L480" s="22" t="s">
        <v>1016</v>
      </c>
      <c r="M480" t="s">
        <v>1084</v>
      </c>
      <c r="N480" t="s">
        <v>1085</v>
      </c>
      <c r="O480" s="22" t="s">
        <v>841</v>
      </c>
      <c r="P480" s="22" t="s">
        <v>20</v>
      </c>
      <c r="Q480" s="1" t="s">
        <v>3</v>
      </c>
    </row>
    <row r="481" spans="1:17">
      <c r="A481" s="1" t="s">
        <v>77</v>
      </c>
      <c r="B481" s="8">
        <v>44893</v>
      </c>
      <c r="C481" t="s">
        <v>1016</v>
      </c>
      <c r="D481" t="s">
        <v>549</v>
      </c>
      <c r="F481" s="11">
        <v>545</v>
      </c>
      <c r="G481" s="21">
        <v>682</v>
      </c>
      <c r="H481" s="11">
        <v>419</v>
      </c>
      <c r="I481" s="28">
        <f t="shared" si="7"/>
        <v>0.37169000000000002</v>
      </c>
      <c r="K481" s="11" t="s">
        <v>3163</v>
      </c>
      <c r="L481" s="22" t="s">
        <v>1016</v>
      </c>
      <c r="M481" t="s">
        <v>451</v>
      </c>
      <c r="N481" t="s">
        <v>1086</v>
      </c>
      <c r="O481" s="22" t="s">
        <v>841</v>
      </c>
      <c r="P481" s="22" t="s">
        <v>23</v>
      </c>
      <c r="Q481" s="1" t="s">
        <v>3</v>
      </c>
    </row>
    <row r="482" spans="1:17">
      <c r="A482" s="1" t="s">
        <v>77</v>
      </c>
      <c r="B482" s="8">
        <v>44894</v>
      </c>
      <c r="C482" t="s">
        <v>1016</v>
      </c>
      <c r="D482" t="s">
        <v>549</v>
      </c>
      <c r="F482" s="11">
        <v>545</v>
      </c>
      <c r="G482" s="21">
        <v>682</v>
      </c>
      <c r="H482" s="11">
        <v>420</v>
      </c>
      <c r="I482" s="28">
        <f t="shared" si="7"/>
        <v>0.37169000000000002</v>
      </c>
      <c r="K482" s="11" t="s">
        <v>3163</v>
      </c>
      <c r="L482" s="22" t="s">
        <v>1016</v>
      </c>
      <c r="M482" t="s">
        <v>1087</v>
      </c>
      <c r="N482" t="s">
        <v>1090</v>
      </c>
      <c r="O482" s="22" t="s">
        <v>841</v>
      </c>
      <c r="P482" s="22" t="s">
        <v>35</v>
      </c>
      <c r="Q482" s="1" t="s">
        <v>3</v>
      </c>
    </row>
    <row r="483" spans="1:17">
      <c r="A483" s="1" t="s">
        <v>77</v>
      </c>
      <c r="B483" s="8">
        <v>44894</v>
      </c>
      <c r="C483" t="s">
        <v>1016</v>
      </c>
      <c r="D483" t="s">
        <v>549</v>
      </c>
      <c r="F483" s="11">
        <v>545</v>
      </c>
      <c r="G483" s="21">
        <v>682</v>
      </c>
      <c r="H483" s="11">
        <v>421</v>
      </c>
      <c r="I483" s="28">
        <f t="shared" si="7"/>
        <v>0.37169000000000002</v>
      </c>
      <c r="K483" s="11" t="s">
        <v>3163</v>
      </c>
      <c r="L483" s="22" t="s">
        <v>1016</v>
      </c>
      <c r="M483" t="s">
        <v>1088</v>
      </c>
      <c r="N483" t="s">
        <v>1089</v>
      </c>
      <c r="O483" s="22" t="s">
        <v>841</v>
      </c>
      <c r="P483" s="22" t="s">
        <v>41</v>
      </c>
      <c r="Q483" s="1" t="s">
        <v>3</v>
      </c>
    </row>
    <row r="484" spans="1:17">
      <c r="A484" s="1" t="s">
        <v>77</v>
      </c>
      <c r="B484" s="8">
        <v>44895</v>
      </c>
      <c r="C484" t="s">
        <v>1016</v>
      </c>
      <c r="D484" t="s">
        <v>549</v>
      </c>
      <c r="F484" s="11">
        <v>540</v>
      </c>
      <c r="G484" s="21">
        <v>682</v>
      </c>
      <c r="H484" s="11">
        <v>424</v>
      </c>
      <c r="I484" s="28">
        <f t="shared" si="7"/>
        <v>0.36828</v>
      </c>
      <c r="K484" s="11" t="s">
        <v>3163</v>
      </c>
      <c r="L484" s="22" t="s">
        <v>1016</v>
      </c>
      <c r="M484" t="s">
        <v>1091</v>
      </c>
      <c r="N484" t="s">
        <v>1092</v>
      </c>
      <c r="O484" s="22" t="s">
        <v>841</v>
      </c>
      <c r="P484" s="22" t="s">
        <v>35</v>
      </c>
      <c r="Q484" s="1" t="s">
        <v>3</v>
      </c>
    </row>
    <row r="485" spans="1:17">
      <c r="A485" s="1" t="s">
        <v>77</v>
      </c>
      <c r="B485" s="8">
        <v>44895</v>
      </c>
      <c r="C485" t="s">
        <v>1016</v>
      </c>
      <c r="D485" t="s">
        <v>549</v>
      </c>
      <c r="F485" s="11">
        <v>545</v>
      </c>
      <c r="G485" s="21">
        <v>682</v>
      </c>
      <c r="H485" s="11">
        <v>422</v>
      </c>
      <c r="I485" s="28">
        <f t="shared" si="7"/>
        <v>0.37169000000000002</v>
      </c>
      <c r="K485" s="11" t="s">
        <v>3163</v>
      </c>
      <c r="L485" s="22" t="s">
        <v>1016</v>
      </c>
      <c r="M485" t="s">
        <v>1093</v>
      </c>
      <c r="N485" t="s">
        <v>1094</v>
      </c>
      <c r="O485" s="22" t="s">
        <v>841</v>
      </c>
      <c r="P485" s="22" t="s">
        <v>41</v>
      </c>
      <c r="Q485" s="1" t="s">
        <v>3</v>
      </c>
    </row>
    <row r="486" spans="1:17">
      <c r="A486" s="1" t="s">
        <v>77</v>
      </c>
      <c r="B486" s="8">
        <v>44895</v>
      </c>
      <c r="C486" t="s">
        <v>1016</v>
      </c>
      <c r="D486" t="s">
        <v>549</v>
      </c>
      <c r="F486" s="11">
        <v>545</v>
      </c>
      <c r="G486" s="21">
        <v>682</v>
      </c>
      <c r="H486" s="11">
        <v>423</v>
      </c>
      <c r="I486" s="28">
        <f t="shared" si="7"/>
        <v>0.37169000000000002</v>
      </c>
      <c r="K486" s="11" t="s">
        <v>3163</v>
      </c>
      <c r="L486" s="22" t="s">
        <v>1016</v>
      </c>
      <c r="M486" t="s">
        <v>1095</v>
      </c>
      <c r="N486" t="s">
        <v>1096</v>
      </c>
      <c r="O486" s="22" t="s">
        <v>841</v>
      </c>
      <c r="P486" s="22" t="s">
        <v>17</v>
      </c>
      <c r="Q486" s="1" t="s">
        <v>3</v>
      </c>
    </row>
    <row r="487" spans="1:17">
      <c r="A487" s="1" t="s">
        <v>77</v>
      </c>
      <c r="B487" s="8">
        <v>44895</v>
      </c>
      <c r="C487" t="s">
        <v>1016</v>
      </c>
      <c r="D487" t="s">
        <v>549</v>
      </c>
      <c r="F487" s="11">
        <v>545</v>
      </c>
      <c r="G487" s="21">
        <v>682</v>
      </c>
      <c r="H487" s="11">
        <v>425</v>
      </c>
      <c r="I487" s="28">
        <f t="shared" si="7"/>
        <v>0.37169000000000002</v>
      </c>
      <c r="K487" s="11" t="s">
        <v>3163</v>
      </c>
      <c r="L487" s="22" t="s">
        <v>1016</v>
      </c>
      <c r="M487" t="s">
        <v>1097</v>
      </c>
      <c r="N487" t="s">
        <v>1098</v>
      </c>
      <c r="O487" s="22" t="s">
        <v>841</v>
      </c>
      <c r="P487" s="22" t="s">
        <v>20</v>
      </c>
      <c r="Q487" s="1" t="s">
        <v>3</v>
      </c>
    </row>
    <row r="488" spans="1:17">
      <c r="A488" s="1" t="s">
        <v>77</v>
      </c>
      <c r="B488" s="8">
        <v>44895</v>
      </c>
      <c r="C488" t="s">
        <v>1016</v>
      </c>
      <c r="D488" t="s">
        <v>549</v>
      </c>
      <c r="F488" s="11">
        <v>545</v>
      </c>
      <c r="G488" s="21">
        <v>682</v>
      </c>
      <c r="H488" s="11">
        <v>426</v>
      </c>
      <c r="I488" s="28">
        <f t="shared" si="7"/>
        <v>0.37169000000000002</v>
      </c>
      <c r="K488" s="11" t="s">
        <v>3163</v>
      </c>
      <c r="L488" s="22" t="s">
        <v>1016</v>
      </c>
      <c r="M488" t="s">
        <v>1099</v>
      </c>
      <c r="N488" t="s">
        <v>627</v>
      </c>
      <c r="O488" s="22" t="s">
        <v>841</v>
      </c>
      <c r="P488" s="22" t="s">
        <v>23</v>
      </c>
      <c r="Q488" s="1" t="s">
        <v>3</v>
      </c>
    </row>
    <row r="489" spans="1:17">
      <c r="A489" s="1" t="s">
        <v>77</v>
      </c>
      <c r="B489" s="8">
        <v>44895</v>
      </c>
      <c r="C489" t="s">
        <v>815</v>
      </c>
      <c r="D489" t="s">
        <v>816</v>
      </c>
      <c r="F489" s="11">
        <v>545</v>
      </c>
      <c r="G489" s="21">
        <v>554</v>
      </c>
      <c r="H489" s="11">
        <v>391</v>
      </c>
      <c r="I489" s="28">
        <f t="shared" si="7"/>
        <v>0.30192999999999998</v>
      </c>
      <c r="K489" s="11" t="s">
        <v>3163</v>
      </c>
      <c r="L489" s="22" t="s">
        <v>815</v>
      </c>
      <c r="M489" t="s">
        <v>1102</v>
      </c>
      <c r="N489" t="s">
        <v>1103</v>
      </c>
      <c r="O489" s="22" t="s">
        <v>1075</v>
      </c>
      <c r="P489" s="22" t="s">
        <v>26</v>
      </c>
      <c r="Q489" s="1" t="s">
        <v>3</v>
      </c>
    </row>
    <row r="490" spans="1:17">
      <c r="A490" s="1" t="s">
        <v>77</v>
      </c>
      <c r="B490" s="8">
        <v>44895</v>
      </c>
      <c r="C490" t="s">
        <v>1100</v>
      </c>
      <c r="D490" t="s">
        <v>1101</v>
      </c>
      <c r="F490" s="11">
        <v>545</v>
      </c>
      <c r="G490" s="21">
        <v>128</v>
      </c>
      <c r="H490" s="11">
        <v>391</v>
      </c>
      <c r="I490" s="28">
        <f t="shared" si="7"/>
        <v>6.9760000000000003E-2</v>
      </c>
      <c r="K490" s="11" t="s">
        <v>3163</v>
      </c>
      <c r="L490" s="22" t="s">
        <v>1100</v>
      </c>
      <c r="M490" t="s">
        <v>1102</v>
      </c>
      <c r="N490" t="s">
        <v>1103</v>
      </c>
      <c r="O490" s="22" t="s">
        <v>1075</v>
      </c>
      <c r="P490" s="22" t="s">
        <v>26</v>
      </c>
      <c r="Q490" s="1" t="s">
        <v>3</v>
      </c>
    </row>
    <row r="491" spans="1:17">
      <c r="A491" s="1" t="s">
        <v>77</v>
      </c>
      <c r="B491" s="8">
        <v>44895</v>
      </c>
      <c r="C491" t="s">
        <v>1100</v>
      </c>
      <c r="D491" t="s">
        <v>1101</v>
      </c>
      <c r="F491" s="11">
        <v>545</v>
      </c>
      <c r="G491" s="21">
        <v>372</v>
      </c>
      <c r="H491" s="11">
        <v>393</v>
      </c>
      <c r="I491" s="28">
        <f t="shared" si="7"/>
        <v>0.20274</v>
      </c>
      <c r="K491" s="11" t="s">
        <v>3163</v>
      </c>
      <c r="L491" s="22" t="s">
        <v>1100</v>
      </c>
      <c r="M491" t="s">
        <v>1104</v>
      </c>
      <c r="N491" t="s">
        <v>1105</v>
      </c>
      <c r="O491" s="22" t="s">
        <v>1075</v>
      </c>
      <c r="P491" s="22" t="s">
        <v>216</v>
      </c>
      <c r="Q491" s="1" t="s">
        <v>3</v>
      </c>
    </row>
    <row r="492" spans="1:17">
      <c r="A492" s="1" t="s">
        <v>77</v>
      </c>
      <c r="B492" s="8">
        <v>44896</v>
      </c>
      <c r="C492" t="s">
        <v>1016</v>
      </c>
      <c r="D492" t="s">
        <v>549</v>
      </c>
      <c r="F492" s="11">
        <v>545</v>
      </c>
      <c r="G492" s="21">
        <v>682</v>
      </c>
      <c r="H492" s="11">
        <v>428</v>
      </c>
      <c r="I492" s="28">
        <f t="shared" si="7"/>
        <v>0.37169000000000002</v>
      </c>
      <c r="K492" s="11" t="s">
        <v>3163</v>
      </c>
      <c r="L492" s="22" t="s">
        <v>1016</v>
      </c>
      <c r="M492" t="s">
        <v>451</v>
      </c>
      <c r="N492" t="s">
        <v>1070</v>
      </c>
      <c r="O492" s="22" t="s">
        <v>841</v>
      </c>
      <c r="P492" s="22" t="s">
        <v>35</v>
      </c>
      <c r="Q492" s="1" t="s">
        <v>3</v>
      </c>
    </row>
    <row r="493" spans="1:17">
      <c r="A493" s="1" t="s">
        <v>77</v>
      </c>
      <c r="B493" s="8">
        <v>44896</v>
      </c>
      <c r="C493" t="s">
        <v>1016</v>
      </c>
      <c r="D493" t="s">
        <v>549</v>
      </c>
      <c r="F493" s="11">
        <v>545</v>
      </c>
      <c r="G493" s="21">
        <v>682</v>
      </c>
      <c r="H493" s="11">
        <v>427</v>
      </c>
      <c r="I493" s="28">
        <f t="shared" si="7"/>
        <v>0.37169000000000002</v>
      </c>
      <c r="K493" s="11" t="s">
        <v>3163</v>
      </c>
      <c r="L493" s="22" t="s">
        <v>1016</v>
      </c>
      <c r="M493" t="s">
        <v>543</v>
      </c>
      <c r="N493" t="s">
        <v>1106</v>
      </c>
      <c r="O493" s="22" t="s">
        <v>841</v>
      </c>
      <c r="P493" s="22" t="s">
        <v>41</v>
      </c>
      <c r="Q493" s="1" t="s">
        <v>3</v>
      </c>
    </row>
    <row r="494" spans="1:17">
      <c r="A494" s="1" t="s">
        <v>77</v>
      </c>
      <c r="B494" s="8">
        <v>44897</v>
      </c>
      <c r="C494" t="s">
        <v>1016</v>
      </c>
      <c r="D494" t="s">
        <v>549</v>
      </c>
      <c r="F494" s="11">
        <v>545</v>
      </c>
      <c r="G494" s="21">
        <v>682</v>
      </c>
      <c r="H494" s="11">
        <v>429</v>
      </c>
      <c r="I494" s="28">
        <f t="shared" si="7"/>
        <v>0.37169000000000002</v>
      </c>
      <c r="K494" s="11" t="s">
        <v>3163</v>
      </c>
      <c r="L494" s="22" t="s">
        <v>1016</v>
      </c>
      <c r="M494" t="s">
        <v>1107</v>
      </c>
      <c r="N494" t="s">
        <v>1056</v>
      </c>
      <c r="O494" s="22" t="s">
        <v>841</v>
      </c>
      <c r="P494" s="22" t="s">
        <v>35</v>
      </c>
      <c r="Q494" s="1" t="s">
        <v>3</v>
      </c>
    </row>
    <row r="495" spans="1:17">
      <c r="A495" s="1" t="s">
        <v>77</v>
      </c>
      <c r="B495" s="8">
        <v>44897</v>
      </c>
      <c r="C495" t="s">
        <v>1016</v>
      </c>
      <c r="D495" t="s">
        <v>549</v>
      </c>
      <c r="F495" s="11">
        <v>540</v>
      </c>
      <c r="G495" s="21">
        <v>682</v>
      </c>
      <c r="H495" s="11">
        <v>431</v>
      </c>
      <c r="I495" s="28">
        <f t="shared" si="7"/>
        <v>0.36828</v>
      </c>
      <c r="K495" s="11" t="s">
        <v>3163</v>
      </c>
      <c r="L495" s="22" t="s">
        <v>1016</v>
      </c>
      <c r="M495" t="s">
        <v>1108</v>
      </c>
      <c r="N495" t="s">
        <v>1109</v>
      </c>
      <c r="O495" s="22" t="s">
        <v>841</v>
      </c>
      <c r="P495" s="22" t="s">
        <v>41</v>
      </c>
      <c r="Q495" s="1" t="s">
        <v>3</v>
      </c>
    </row>
    <row r="496" spans="1:17">
      <c r="A496" s="1" t="s">
        <v>77</v>
      </c>
      <c r="B496" s="8">
        <v>44900</v>
      </c>
      <c r="C496" t="s">
        <v>1016</v>
      </c>
      <c r="D496" t="s">
        <v>549</v>
      </c>
      <c r="F496" s="11">
        <v>545</v>
      </c>
      <c r="G496" s="21">
        <v>470</v>
      </c>
      <c r="H496" s="11">
        <v>430</v>
      </c>
      <c r="I496" s="28">
        <f t="shared" si="7"/>
        <v>0.25614999999999999</v>
      </c>
      <c r="K496" s="11" t="s">
        <v>3163</v>
      </c>
      <c r="L496" s="22" t="s">
        <v>1016</v>
      </c>
      <c r="M496" t="s">
        <v>1113</v>
      </c>
      <c r="N496" t="s">
        <v>1070</v>
      </c>
      <c r="O496" s="22" t="s">
        <v>841</v>
      </c>
      <c r="P496" s="22" t="s">
        <v>35</v>
      </c>
      <c r="Q496" s="1" t="s">
        <v>3</v>
      </c>
    </row>
    <row r="497" spans="1:17">
      <c r="A497" s="1" t="s">
        <v>77</v>
      </c>
      <c r="B497" s="8">
        <v>44900</v>
      </c>
      <c r="C497" t="s">
        <v>1110</v>
      </c>
      <c r="D497" t="s">
        <v>549</v>
      </c>
      <c r="F497" s="11">
        <v>545</v>
      </c>
      <c r="G497" s="21">
        <v>212</v>
      </c>
      <c r="H497" s="11">
        <v>430</v>
      </c>
      <c r="I497" s="28">
        <f t="shared" si="7"/>
        <v>0.11554</v>
      </c>
      <c r="K497" s="11" t="s">
        <v>3163</v>
      </c>
      <c r="L497" s="22" t="s">
        <v>1110</v>
      </c>
      <c r="M497" t="s">
        <v>1113</v>
      </c>
      <c r="N497" t="s">
        <v>1070</v>
      </c>
      <c r="O497" s="22" t="s">
        <v>841</v>
      </c>
      <c r="P497" s="22" t="s">
        <v>35</v>
      </c>
      <c r="Q497" s="1" t="s">
        <v>3</v>
      </c>
    </row>
    <row r="498" spans="1:17">
      <c r="A498" s="1" t="s">
        <v>77</v>
      </c>
      <c r="B498" s="8">
        <v>44900</v>
      </c>
      <c r="C498" t="s">
        <v>1110</v>
      </c>
      <c r="D498" t="s">
        <v>549</v>
      </c>
      <c r="F498" s="11">
        <v>545</v>
      </c>
      <c r="G498" s="21">
        <v>682</v>
      </c>
      <c r="H498" s="11">
        <v>432</v>
      </c>
      <c r="I498" s="28">
        <f t="shared" si="7"/>
        <v>0.37169000000000002</v>
      </c>
      <c r="K498" s="11" t="s">
        <v>3163</v>
      </c>
      <c r="L498" s="22" t="s">
        <v>1110</v>
      </c>
      <c r="M498" t="s">
        <v>1114</v>
      </c>
      <c r="N498" t="s">
        <v>1115</v>
      </c>
      <c r="O498" s="22" t="s">
        <v>841</v>
      </c>
      <c r="P498" s="22" t="s">
        <v>41</v>
      </c>
      <c r="Q498" s="1" t="s">
        <v>3</v>
      </c>
    </row>
    <row r="499" spans="1:17">
      <c r="A499" s="1" t="s">
        <v>77</v>
      </c>
      <c r="B499" s="8">
        <v>44900</v>
      </c>
      <c r="C499" t="s">
        <v>1110</v>
      </c>
      <c r="D499" t="s">
        <v>549</v>
      </c>
      <c r="F499" s="11">
        <v>545</v>
      </c>
      <c r="G499" s="21">
        <v>682</v>
      </c>
      <c r="H499" s="11">
        <v>433</v>
      </c>
      <c r="I499" s="28">
        <f t="shared" si="7"/>
        <v>0.37169000000000002</v>
      </c>
      <c r="K499" s="11" t="s">
        <v>3163</v>
      </c>
      <c r="L499" s="22" t="s">
        <v>1110</v>
      </c>
      <c r="M499" t="s">
        <v>1116</v>
      </c>
      <c r="N499" t="s">
        <v>1117</v>
      </c>
      <c r="O499" s="22" t="s">
        <v>841</v>
      </c>
      <c r="P499" s="22" t="s">
        <v>17</v>
      </c>
      <c r="Q499" s="1" t="s">
        <v>3</v>
      </c>
    </row>
    <row r="500" spans="1:17">
      <c r="A500" s="1" t="s">
        <v>77</v>
      </c>
      <c r="B500" s="8">
        <v>44900</v>
      </c>
      <c r="C500" t="s">
        <v>1016</v>
      </c>
      <c r="D500" t="s">
        <v>549</v>
      </c>
      <c r="F500" s="11">
        <v>540</v>
      </c>
      <c r="G500" s="21">
        <v>682</v>
      </c>
      <c r="H500" s="11">
        <v>434</v>
      </c>
      <c r="I500" s="28">
        <f t="shared" si="7"/>
        <v>0.36828</v>
      </c>
      <c r="K500" s="11" t="s">
        <v>3163</v>
      </c>
      <c r="L500" s="22" t="s">
        <v>1016</v>
      </c>
      <c r="M500" t="s">
        <v>1118</v>
      </c>
      <c r="N500" t="s">
        <v>1119</v>
      </c>
      <c r="O500" s="22" t="s">
        <v>841</v>
      </c>
      <c r="P500" s="22" t="s">
        <v>20</v>
      </c>
      <c r="Q500" s="1" t="s">
        <v>3</v>
      </c>
    </row>
    <row r="501" spans="1:17">
      <c r="A501" s="1" t="s">
        <v>77</v>
      </c>
      <c r="B501" s="8">
        <v>44900</v>
      </c>
      <c r="C501" t="s">
        <v>1016</v>
      </c>
      <c r="D501" t="s">
        <v>549</v>
      </c>
      <c r="F501" s="11">
        <v>540</v>
      </c>
      <c r="G501" s="21">
        <v>682</v>
      </c>
      <c r="H501" s="11">
        <v>435</v>
      </c>
      <c r="I501" s="28">
        <f t="shared" si="7"/>
        <v>0.36828</v>
      </c>
      <c r="K501" s="11" t="s">
        <v>3163</v>
      </c>
      <c r="L501" s="22" t="s">
        <v>1016</v>
      </c>
      <c r="M501" t="s">
        <v>1120</v>
      </c>
      <c r="N501" t="s">
        <v>1121</v>
      </c>
      <c r="O501" s="22" t="s">
        <v>841</v>
      </c>
      <c r="P501" s="22" t="s">
        <v>23</v>
      </c>
      <c r="Q501" s="1" t="s">
        <v>3</v>
      </c>
    </row>
    <row r="502" spans="1:17">
      <c r="A502" s="1" t="s">
        <v>78</v>
      </c>
      <c r="B502" s="8">
        <v>44900</v>
      </c>
      <c r="C502" t="s">
        <v>306</v>
      </c>
      <c r="D502" t="s">
        <v>1111</v>
      </c>
      <c r="F502" s="11">
        <v>535</v>
      </c>
      <c r="G502" s="21">
        <v>62</v>
      </c>
      <c r="H502" s="11" t="s">
        <v>299</v>
      </c>
      <c r="I502" s="28">
        <f t="shared" si="7"/>
        <v>3.3169999999999998E-2</v>
      </c>
      <c r="K502" s="11" t="s">
        <v>3163</v>
      </c>
      <c r="L502" s="22" t="s">
        <v>1112</v>
      </c>
      <c r="M502" t="s">
        <v>310</v>
      </c>
      <c r="N502" t="s">
        <v>309</v>
      </c>
      <c r="O502" s="22" t="s">
        <v>516</v>
      </c>
      <c r="P502" s="22" t="s">
        <v>26</v>
      </c>
      <c r="Q502" s="1" t="s">
        <v>2</v>
      </c>
    </row>
    <row r="503" spans="1:17">
      <c r="A503" s="1" t="s">
        <v>77</v>
      </c>
      <c r="B503" s="8">
        <v>44901</v>
      </c>
      <c r="C503" t="s">
        <v>1122</v>
      </c>
      <c r="D503" t="s">
        <v>1123</v>
      </c>
      <c r="F503" s="11">
        <v>545</v>
      </c>
      <c r="G503" s="21">
        <v>682</v>
      </c>
      <c r="H503" s="11">
        <v>436</v>
      </c>
      <c r="I503" s="28">
        <f t="shared" si="7"/>
        <v>0.37169000000000002</v>
      </c>
      <c r="K503" s="11" t="s">
        <v>3163</v>
      </c>
      <c r="L503" s="22" t="s">
        <v>1122</v>
      </c>
      <c r="M503" t="s">
        <v>1127</v>
      </c>
      <c r="N503" t="s">
        <v>1128</v>
      </c>
      <c r="O503" s="22" t="s">
        <v>1126</v>
      </c>
      <c r="P503" s="22" t="s">
        <v>35</v>
      </c>
      <c r="Q503" s="1" t="s">
        <v>3</v>
      </c>
    </row>
    <row r="504" spans="1:17">
      <c r="A504" s="1" t="s">
        <v>77</v>
      </c>
      <c r="B504" s="8">
        <v>44901</v>
      </c>
      <c r="C504" t="s">
        <v>1122</v>
      </c>
      <c r="D504" t="s">
        <v>1123</v>
      </c>
      <c r="F504" s="11">
        <v>545</v>
      </c>
      <c r="G504" s="21">
        <v>682</v>
      </c>
      <c r="H504" s="11">
        <v>437</v>
      </c>
      <c r="I504" s="28">
        <f t="shared" si="7"/>
        <v>0.37169000000000002</v>
      </c>
      <c r="K504" s="11" t="s">
        <v>3163</v>
      </c>
      <c r="L504" s="22" t="s">
        <v>1122</v>
      </c>
      <c r="M504" t="s">
        <v>1124</v>
      </c>
      <c r="N504" t="s">
        <v>1125</v>
      </c>
      <c r="O504" s="22" t="s">
        <v>1126</v>
      </c>
      <c r="P504" s="22" t="s">
        <v>41</v>
      </c>
      <c r="Q504" s="1" t="s">
        <v>3</v>
      </c>
    </row>
    <row r="505" spans="1:17">
      <c r="A505" s="1" t="s">
        <v>78</v>
      </c>
      <c r="B505" s="8">
        <v>44901</v>
      </c>
      <c r="C505" t="s">
        <v>1129</v>
      </c>
      <c r="D505" t="s">
        <v>694</v>
      </c>
      <c r="F505" s="11">
        <v>540</v>
      </c>
      <c r="G505" s="21">
        <v>580</v>
      </c>
      <c r="H505" s="11" t="s">
        <v>299</v>
      </c>
      <c r="I505" s="28">
        <f t="shared" si="7"/>
        <v>0.31319999999999998</v>
      </c>
      <c r="K505" s="11" t="s">
        <v>3163</v>
      </c>
      <c r="L505" s="22" t="s">
        <v>1130</v>
      </c>
      <c r="M505" t="s">
        <v>1131</v>
      </c>
      <c r="N505" t="s">
        <v>1132</v>
      </c>
      <c r="O505" s="22" t="s">
        <v>1133</v>
      </c>
      <c r="P505" s="22" t="s">
        <v>17</v>
      </c>
      <c r="Q505" s="1" t="s">
        <v>2</v>
      </c>
    </row>
    <row r="506" spans="1:17">
      <c r="A506" s="1" t="s">
        <v>77</v>
      </c>
      <c r="B506" s="8">
        <v>44902</v>
      </c>
      <c r="C506" t="s">
        <v>1016</v>
      </c>
      <c r="D506" t="s">
        <v>549</v>
      </c>
      <c r="F506" s="11">
        <v>540</v>
      </c>
      <c r="G506" s="21">
        <v>682</v>
      </c>
      <c r="H506" s="11">
        <v>443</v>
      </c>
      <c r="I506" s="28">
        <f t="shared" si="7"/>
        <v>0.36828</v>
      </c>
      <c r="K506" s="11" t="s">
        <v>3163</v>
      </c>
      <c r="L506" s="22" t="s">
        <v>1016</v>
      </c>
      <c r="M506" t="s">
        <v>1134</v>
      </c>
      <c r="N506" t="s">
        <v>1135</v>
      </c>
      <c r="O506" s="22" t="s">
        <v>841</v>
      </c>
      <c r="P506" s="22" t="s">
        <v>35</v>
      </c>
      <c r="Q506" s="1" t="s">
        <v>3</v>
      </c>
    </row>
    <row r="507" spans="1:17">
      <c r="A507" s="1" t="s">
        <v>77</v>
      </c>
      <c r="B507" s="8">
        <v>44902</v>
      </c>
      <c r="C507" t="s">
        <v>1137</v>
      </c>
      <c r="D507" t="s">
        <v>1136</v>
      </c>
      <c r="F507" s="11">
        <v>545</v>
      </c>
      <c r="G507" s="21">
        <v>10</v>
      </c>
      <c r="H507" s="11" t="s">
        <v>299</v>
      </c>
      <c r="I507" s="28">
        <f t="shared" si="7"/>
        <v>5.45E-3</v>
      </c>
      <c r="K507" s="11" t="s">
        <v>3163</v>
      </c>
      <c r="L507" s="22" t="s">
        <v>1137</v>
      </c>
      <c r="M507" t="s">
        <v>1138</v>
      </c>
      <c r="N507" t="s">
        <v>1139</v>
      </c>
      <c r="O507" s="22" t="s">
        <v>1140</v>
      </c>
      <c r="P507" s="22" t="s">
        <v>41</v>
      </c>
      <c r="Q507" s="1" t="s">
        <v>2</v>
      </c>
    </row>
    <row r="508" spans="1:17">
      <c r="A508" s="1" t="s">
        <v>77</v>
      </c>
      <c r="B508" s="8">
        <v>44903</v>
      </c>
      <c r="C508" t="s">
        <v>1143</v>
      </c>
      <c r="D508" t="s">
        <v>1123</v>
      </c>
      <c r="F508" s="11">
        <v>545</v>
      </c>
      <c r="G508" s="21">
        <v>682</v>
      </c>
      <c r="H508" s="11">
        <v>439</v>
      </c>
      <c r="I508" s="28">
        <f t="shared" si="7"/>
        <v>0.37169000000000002</v>
      </c>
      <c r="K508" s="11" t="s">
        <v>3163</v>
      </c>
      <c r="L508" t="s">
        <v>1143</v>
      </c>
      <c r="M508" t="s">
        <v>1144</v>
      </c>
      <c r="N508" t="s">
        <v>1145</v>
      </c>
      <c r="O508" s="22" t="s">
        <v>1126</v>
      </c>
      <c r="P508" s="22" t="s">
        <v>35</v>
      </c>
      <c r="Q508" s="1" t="s">
        <v>3</v>
      </c>
    </row>
    <row r="509" spans="1:17">
      <c r="A509" s="1" t="s">
        <v>77</v>
      </c>
      <c r="B509" s="8">
        <v>44903</v>
      </c>
      <c r="C509" t="s">
        <v>1143</v>
      </c>
      <c r="D509" t="s">
        <v>1123</v>
      </c>
      <c r="F509" s="11">
        <v>545</v>
      </c>
      <c r="G509" s="21">
        <v>682</v>
      </c>
      <c r="H509" s="11">
        <v>441</v>
      </c>
      <c r="I509" s="28">
        <f t="shared" si="7"/>
        <v>0.37169000000000002</v>
      </c>
      <c r="K509" s="11" t="s">
        <v>3163</v>
      </c>
      <c r="L509" s="22" t="s">
        <v>1143</v>
      </c>
      <c r="M509" t="s">
        <v>1146</v>
      </c>
      <c r="N509" t="s">
        <v>1149</v>
      </c>
      <c r="O509" s="22" t="s">
        <v>1126</v>
      </c>
      <c r="P509" s="22" t="s">
        <v>41</v>
      </c>
      <c r="Q509" s="1" t="s">
        <v>3</v>
      </c>
    </row>
    <row r="510" spans="1:17">
      <c r="A510" s="1" t="s">
        <v>77</v>
      </c>
      <c r="B510" s="8">
        <v>44903</v>
      </c>
      <c r="C510" t="s">
        <v>1143</v>
      </c>
      <c r="D510" t="s">
        <v>1123</v>
      </c>
      <c r="F510" s="11">
        <v>545</v>
      </c>
      <c r="G510" s="21">
        <v>682</v>
      </c>
      <c r="H510" s="11">
        <v>442</v>
      </c>
      <c r="I510" s="28">
        <f t="shared" si="7"/>
        <v>0.37169000000000002</v>
      </c>
      <c r="K510" s="11" t="s">
        <v>3163</v>
      </c>
      <c r="L510" s="22" t="s">
        <v>1143</v>
      </c>
      <c r="M510" t="s">
        <v>1150</v>
      </c>
      <c r="N510" t="s">
        <v>1151</v>
      </c>
      <c r="O510" s="22" t="s">
        <v>1126</v>
      </c>
      <c r="P510" s="22" t="s">
        <v>17</v>
      </c>
      <c r="Q510" s="1" t="s">
        <v>3</v>
      </c>
    </row>
    <row r="511" spans="1:17">
      <c r="A511" s="1" t="s">
        <v>77</v>
      </c>
      <c r="B511" s="8">
        <v>44903</v>
      </c>
      <c r="C511" t="s">
        <v>1141</v>
      </c>
      <c r="D511" t="s">
        <v>1142</v>
      </c>
      <c r="F511" s="11">
        <v>545</v>
      </c>
      <c r="G511" s="21">
        <v>682</v>
      </c>
      <c r="H511" s="11">
        <v>444</v>
      </c>
      <c r="I511" s="28">
        <f t="shared" si="7"/>
        <v>0.37169000000000002</v>
      </c>
      <c r="K511" s="11" t="s">
        <v>3163</v>
      </c>
      <c r="L511" s="22" t="s">
        <v>1141</v>
      </c>
      <c r="M511" t="s">
        <v>1147</v>
      </c>
      <c r="N511" t="s">
        <v>1148</v>
      </c>
      <c r="O511" s="22" t="s">
        <v>1126</v>
      </c>
      <c r="P511" s="22" t="s">
        <v>20</v>
      </c>
      <c r="Q511" s="1" t="s">
        <v>3</v>
      </c>
    </row>
    <row r="512" spans="1:17">
      <c r="A512" s="1" t="s">
        <v>78</v>
      </c>
      <c r="B512" s="8">
        <v>44903</v>
      </c>
      <c r="C512" t="s">
        <v>1011</v>
      </c>
      <c r="D512" t="s">
        <v>1012</v>
      </c>
      <c r="F512" s="11">
        <v>545</v>
      </c>
      <c r="G512" s="21">
        <v>682</v>
      </c>
      <c r="H512" s="11" t="s">
        <v>299</v>
      </c>
      <c r="I512" s="28">
        <f t="shared" si="7"/>
        <v>0.37169000000000002</v>
      </c>
      <c r="K512" s="11" t="s">
        <v>3163</v>
      </c>
      <c r="L512" s="22" t="s">
        <v>1011</v>
      </c>
      <c r="M512" t="s">
        <v>1152</v>
      </c>
      <c r="N512" t="s">
        <v>1153</v>
      </c>
      <c r="O512" s="22" t="s">
        <v>1015</v>
      </c>
      <c r="P512" s="22" t="s">
        <v>23</v>
      </c>
      <c r="Q512" s="1" t="s">
        <v>2</v>
      </c>
    </row>
    <row r="513" spans="1:17">
      <c r="A513" s="1" t="s">
        <v>77</v>
      </c>
      <c r="B513" s="8">
        <v>44904</v>
      </c>
      <c r="C513" t="s">
        <v>1154</v>
      </c>
      <c r="D513" t="s">
        <v>549</v>
      </c>
      <c r="F513" s="11">
        <v>545</v>
      </c>
      <c r="G513" s="21">
        <v>682</v>
      </c>
      <c r="H513" s="11">
        <v>448</v>
      </c>
      <c r="I513" s="28">
        <f t="shared" si="7"/>
        <v>0.37169000000000002</v>
      </c>
      <c r="K513" s="11" t="s">
        <v>3163</v>
      </c>
      <c r="L513" s="22" t="s">
        <v>1154</v>
      </c>
      <c r="M513" t="s">
        <v>1155</v>
      </c>
      <c r="N513" t="s">
        <v>1090</v>
      </c>
      <c r="O513" s="22" t="s">
        <v>841</v>
      </c>
      <c r="P513" s="22" t="s">
        <v>35</v>
      </c>
      <c r="Q513" s="1" t="s">
        <v>3</v>
      </c>
    </row>
    <row r="514" spans="1:17">
      <c r="A514" s="1" t="s">
        <v>77</v>
      </c>
      <c r="B514" s="8">
        <v>44904</v>
      </c>
      <c r="C514" t="s">
        <v>1154</v>
      </c>
      <c r="D514" t="s">
        <v>549</v>
      </c>
      <c r="F514" s="11">
        <v>545</v>
      </c>
      <c r="G514" s="21">
        <v>682</v>
      </c>
      <c r="H514" s="11">
        <v>449</v>
      </c>
      <c r="I514" s="28">
        <f t="shared" si="7"/>
        <v>0.37169000000000002</v>
      </c>
      <c r="K514" s="11" t="s">
        <v>3163</v>
      </c>
      <c r="L514" s="22" t="s">
        <v>1154</v>
      </c>
      <c r="M514" t="s">
        <v>1158</v>
      </c>
      <c r="N514" t="s">
        <v>1159</v>
      </c>
      <c r="O514" s="22" t="s">
        <v>841</v>
      </c>
      <c r="P514" s="22" t="s">
        <v>41</v>
      </c>
      <c r="Q514" s="1" t="s">
        <v>3</v>
      </c>
    </row>
    <row r="515" spans="1:17">
      <c r="A515" s="1" t="s">
        <v>78</v>
      </c>
      <c r="B515" s="8">
        <v>44904</v>
      </c>
      <c r="C515" t="s">
        <v>1011</v>
      </c>
      <c r="D515" t="s">
        <v>1012</v>
      </c>
      <c r="F515" s="11">
        <v>545</v>
      </c>
      <c r="G515" s="21">
        <v>682</v>
      </c>
      <c r="H515" s="11" t="s">
        <v>299</v>
      </c>
      <c r="I515" s="28">
        <f t="shared" ref="I515:I578" si="8">F515*G515/1000000</f>
        <v>0.37169000000000002</v>
      </c>
      <c r="K515" s="11" t="s">
        <v>3163</v>
      </c>
      <c r="L515" s="22" t="s">
        <v>1011</v>
      </c>
      <c r="M515" t="s">
        <v>1156</v>
      </c>
      <c r="N515" t="s">
        <v>1157</v>
      </c>
      <c r="O515" s="22" t="s">
        <v>1015</v>
      </c>
      <c r="P515" s="22" t="s">
        <v>17</v>
      </c>
      <c r="Q515" s="1" t="s">
        <v>2</v>
      </c>
    </row>
    <row r="516" spans="1:17">
      <c r="A516" s="1" t="s">
        <v>77</v>
      </c>
      <c r="B516" s="8">
        <v>44905</v>
      </c>
      <c r="C516" t="s">
        <v>1016</v>
      </c>
      <c r="D516" t="s">
        <v>549</v>
      </c>
      <c r="F516" s="11">
        <v>540</v>
      </c>
      <c r="G516" s="21">
        <v>222</v>
      </c>
      <c r="H516" s="11">
        <v>451</v>
      </c>
      <c r="I516" s="28">
        <f t="shared" si="8"/>
        <v>0.11988</v>
      </c>
      <c r="K516" s="11" t="s">
        <v>3163</v>
      </c>
      <c r="L516" s="22" t="s">
        <v>1016</v>
      </c>
      <c r="M516" t="s">
        <v>1162</v>
      </c>
      <c r="N516" t="s">
        <v>891</v>
      </c>
      <c r="O516" s="22" t="s">
        <v>841</v>
      </c>
      <c r="P516" s="22" t="s">
        <v>35</v>
      </c>
      <c r="Q516" s="1" t="s">
        <v>3</v>
      </c>
    </row>
    <row r="517" spans="1:17">
      <c r="A517" s="1" t="s">
        <v>77</v>
      </c>
      <c r="B517" s="8">
        <v>44905</v>
      </c>
      <c r="C517" t="s">
        <v>1154</v>
      </c>
      <c r="D517" t="s">
        <v>549</v>
      </c>
      <c r="F517" s="11">
        <v>540</v>
      </c>
      <c r="G517" s="21">
        <v>460</v>
      </c>
      <c r="H517" s="11">
        <v>451</v>
      </c>
      <c r="I517" s="28">
        <f t="shared" si="8"/>
        <v>0.24840000000000001</v>
      </c>
      <c r="K517" s="11" t="s">
        <v>3163</v>
      </c>
      <c r="L517" s="22" t="s">
        <v>1154</v>
      </c>
      <c r="M517" t="s">
        <v>1162</v>
      </c>
      <c r="N517" t="s">
        <v>891</v>
      </c>
      <c r="O517" s="22" t="s">
        <v>841</v>
      </c>
      <c r="P517" s="22" t="s">
        <v>35</v>
      </c>
      <c r="Q517" s="1" t="s">
        <v>3</v>
      </c>
    </row>
    <row r="518" spans="1:17">
      <c r="A518" s="1" t="s">
        <v>77</v>
      </c>
      <c r="B518" s="8">
        <v>44905</v>
      </c>
      <c r="C518" t="s">
        <v>1154</v>
      </c>
      <c r="D518" t="s">
        <v>549</v>
      </c>
      <c r="F518" s="11">
        <v>540</v>
      </c>
      <c r="G518" s="21">
        <v>682</v>
      </c>
      <c r="H518" s="11">
        <v>456</v>
      </c>
      <c r="I518" s="28">
        <f t="shared" si="8"/>
        <v>0.36828</v>
      </c>
      <c r="K518" s="11" t="s">
        <v>3163</v>
      </c>
      <c r="L518" s="22" t="s">
        <v>1154</v>
      </c>
      <c r="M518" t="s">
        <v>1163</v>
      </c>
      <c r="N518" t="s">
        <v>1164</v>
      </c>
      <c r="O518" s="22" t="s">
        <v>841</v>
      </c>
      <c r="P518" s="22" t="s">
        <v>41</v>
      </c>
      <c r="Q518" s="1" t="s">
        <v>3</v>
      </c>
    </row>
    <row r="519" spans="1:17">
      <c r="A519" s="1" t="s">
        <v>77</v>
      </c>
      <c r="B519" s="8">
        <v>44905</v>
      </c>
      <c r="C519" t="s">
        <v>1154</v>
      </c>
      <c r="D519" t="s">
        <v>549</v>
      </c>
      <c r="F519" s="11">
        <v>545</v>
      </c>
      <c r="G519" s="21">
        <v>682</v>
      </c>
      <c r="H519" s="11">
        <v>450</v>
      </c>
      <c r="I519" s="28">
        <f t="shared" si="8"/>
        <v>0.37169000000000002</v>
      </c>
      <c r="K519" s="11" t="s">
        <v>3163</v>
      </c>
      <c r="L519" s="22" t="s">
        <v>1154</v>
      </c>
      <c r="M519" t="s">
        <v>1079</v>
      </c>
      <c r="N519" t="s">
        <v>1165</v>
      </c>
      <c r="O519" s="22" t="s">
        <v>841</v>
      </c>
      <c r="P519" s="22" t="s">
        <v>17</v>
      </c>
      <c r="Q519" s="1" t="s">
        <v>3</v>
      </c>
    </row>
    <row r="520" spans="1:17">
      <c r="A520" s="1" t="s">
        <v>77</v>
      </c>
      <c r="B520" s="8">
        <v>44905</v>
      </c>
      <c r="C520" t="s">
        <v>1154</v>
      </c>
      <c r="D520" t="s">
        <v>549</v>
      </c>
      <c r="F520" s="11">
        <v>545</v>
      </c>
      <c r="G520" s="21">
        <v>682</v>
      </c>
      <c r="H520" s="11">
        <v>452</v>
      </c>
      <c r="I520" s="28">
        <f t="shared" si="8"/>
        <v>0.37169000000000002</v>
      </c>
      <c r="K520" s="11" t="s">
        <v>3163</v>
      </c>
      <c r="L520" s="22" t="s">
        <v>1154</v>
      </c>
      <c r="M520" t="s">
        <v>1166</v>
      </c>
      <c r="N520" t="s">
        <v>1167</v>
      </c>
      <c r="O520" s="22" t="s">
        <v>841</v>
      </c>
      <c r="P520" s="22" t="s">
        <v>20</v>
      </c>
      <c r="Q520" s="1" t="s">
        <v>3</v>
      </c>
    </row>
    <row r="521" spans="1:17">
      <c r="A521" s="1" t="s">
        <v>77</v>
      </c>
      <c r="B521" s="8">
        <v>44905</v>
      </c>
      <c r="C521" t="s">
        <v>1154</v>
      </c>
      <c r="D521" t="s">
        <v>549</v>
      </c>
      <c r="F521" s="11">
        <v>545</v>
      </c>
      <c r="G521" s="21">
        <v>682</v>
      </c>
      <c r="H521" s="11">
        <v>453</v>
      </c>
      <c r="I521" s="28">
        <f t="shared" si="8"/>
        <v>0.37169000000000002</v>
      </c>
      <c r="K521" s="11" t="s">
        <v>3163</v>
      </c>
      <c r="L521" s="22" t="s">
        <v>1154</v>
      </c>
      <c r="M521" t="s">
        <v>1168</v>
      </c>
      <c r="N521" t="s">
        <v>1169</v>
      </c>
      <c r="O521" s="22" t="s">
        <v>841</v>
      </c>
      <c r="P521" s="22" t="s">
        <v>23</v>
      </c>
      <c r="Q521" s="1" t="s">
        <v>3</v>
      </c>
    </row>
    <row r="522" spans="1:17">
      <c r="A522" s="1" t="s">
        <v>78</v>
      </c>
      <c r="B522" s="8">
        <v>44905</v>
      </c>
      <c r="C522" t="s">
        <v>1011</v>
      </c>
      <c r="D522" t="s">
        <v>1012</v>
      </c>
      <c r="F522" s="11">
        <v>545</v>
      </c>
      <c r="G522" s="21">
        <v>682</v>
      </c>
      <c r="H522" s="11" t="s">
        <v>299</v>
      </c>
      <c r="I522" s="28">
        <f t="shared" si="8"/>
        <v>0.37169000000000002</v>
      </c>
      <c r="K522" s="11" t="s">
        <v>3163</v>
      </c>
      <c r="L522" s="22" t="s">
        <v>1011</v>
      </c>
      <c r="M522" t="s">
        <v>1160</v>
      </c>
      <c r="N522" t="s">
        <v>1161</v>
      </c>
      <c r="O522" s="22" t="s">
        <v>1015</v>
      </c>
      <c r="P522" s="22" t="s">
        <v>26</v>
      </c>
      <c r="Q522" s="1" t="s">
        <v>3</v>
      </c>
    </row>
    <row r="523" spans="1:17">
      <c r="A523" s="1" t="s">
        <v>77</v>
      </c>
      <c r="B523" s="8">
        <v>44907</v>
      </c>
      <c r="C523" t="s">
        <v>1154</v>
      </c>
      <c r="D523" t="s">
        <v>549</v>
      </c>
      <c r="F523" s="11">
        <v>545</v>
      </c>
      <c r="G523" s="21">
        <v>682</v>
      </c>
      <c r="H523" s="11">
        <v>454</v>
      </c>
      <c r="I523" s="28">
        <f t="shared" si="8"/>
        <v>0.37169000000000002</v>
      </c>
      <c r="K523" s="11" t="s">
        <v>3163</v>
      </c>
      <c r="L523" s="22" t="s">
        <v>1154</v>
      </c>
      <c r="M523" t="s">
        <v>1170</v>
      </c>
      <c r="N523" t="s">
        <v>1086</v>
      </c>
      <c r="O523" s="22" t="s">
        <v>841</v>
      </c>
      <c r="P523" s="22" t="s">
        <v>35</v>
      </c>
      <c r="Q523" s="1" t="s">
        <v>3</v>
      </c>
    </row>
    <row r="524" spans="1:17">
      <c r="A524" s="1" t="s">
        <v>1</v>
      </c>
      <c r="B524" s="8">
        <v>44907</v>
      </c>
      <c r="C524" t="s">
        <v>1154</v>
      </c>
      <c r="D524" t="s">
        <v>549</v>
      </c>
      <c r="F524" s="11">
        <v>545</v>
      </c>
      <c r="G524" s="21">
        <v>682</v>
      </c>
      <c r="H524" s="11">
        <v>455</v>
      </c>
      <c r="I524" s="28">
        <f t="shared" si="8"/>
        <v>0.37169000000000002</v>
      </c>
      <c r="K524" s="11" t="s">
        <v>3163</v>
      </c>
      <c r="L524" s="22" t="s">
        <v>1154</v>
      </c>
      <c r="M524" t="s">
        <v>1171</v>
      </c>
      <c r="N524" t="s">
        <v>1172</v>
      </c>
      <c r="O524" s="22" t="s">
        <v>841</v>
      </c>
      <c r="P524" s="22" t="s">
        <v>41</v>
      </c>
      <c r="Q524" s="1" t="s">
        <v>3</v>
      </c>
    </row>
    <row r="525" spans="1:17">
      <c r="A525" s="1" t="s">
        <v>2129</v>
      </c>
      <c r="B525" s="8">
        <v>44907</v>
      </c>
      <c r="C525" t="s">
        <v>1173</v>
      </c>
      <c r="D525" t="s">
        <v>1175</v>
      </c>
      <c r="F525" s="11">
        <v>540</v>
      </c>
      <c r="G525" s="21">
        <v>384</v>
      </c>
      <c r="H525" s="11" t="s">
        <v>299</v>
      </c>
      <c r="I525" s="28">
        <f t="shared" si="8"/>
        <v>0.20735999999999999</v>
      </c>
      <c r="K525" s="11" t="s">
        <v>3163</v>
      </c>
      <c r="L525" s="22" t="s">
        <v>1174</v>
      </c>
      <c r="M525" s="15" t="s">
        <v>1176</v>
      </c>
      <c r="N525" t="s">
        <v>1177</v>
      </c>
      <c r="O525" s="22" t="s">
        <v>1178</v>
      </c>
      <c r="P525" s="22" t="s">
        <v>17</v>
      </c>
      <c r="Q525" s="1" t="s">
        <v>2</v>
      </c>
    </row>
    <row r="526" spans="1:17">
      <c r="A526" s="1" t="s">
        <v>1</v>
      </c>
      <c r="B526" s="8">
        <v>44907</v>
      </c>
      <c r="C526" t="s">
        <v>1100</v>
      </c>
      <c r="D526" t="s">
        <v>1179</v>
      </c>
      <c r="F526" s="11">
        <v>545</v>
      </c>
      <c r="G526" s="21">
        <v>62</v>
      </c>
      <c r="H526" s="11">
        <v>393</v>
      </c>
      <c r="I526" s="28">
        <f t="shared" si="8"/>
        <v>3.3790000000000001E-2</v>
      </c>
      <c r="K526" s="11" t="s">
        <v>3163</v>
      </c>
      <c r="L526" s="22" t="s">
        <v>1100</v>
      </c>
      <c r="M526" t="s">
        <v>1180</v>
      </c>
      <c r="N526" t="s">
        <v>1181</v>
      </c>
      <c r="O526" s="22" t="s">
        <v>1182</v>
      </c>
      <c r="P526" s="22" t="s">
        <v>20</v>
      </c>
      <c r="Q526" s="1" t="s">
        <v>3</v>
      </c>
    </row>
    <row r="527" spans="1:17">
      <c r="A527" s="1" t="s">
        <v>1</v>
      </c>
      <c r="B527" s="8">
        <v>44908</v>
      </c>
      <c r="C527" t="s">
        <v>1154</v>
      </c>
      <c r="D527" t="s">
        <v>549</v>
      </c>
      <c r="F527" s="11">
        <v>545</v>
      </c>
      <c r="G527" s="21">
        <v>682</v>
      </c>
      <c r="H527" s="11">
        <v>457</v>
      </c>
      <c r="I527" s="28">
        <f t="shared" si="8"/>
        <v>0.37169000000000002</v>
      </c>
      <c r="K527" s="11" t="s">
        <v>3163</v>
      </c>
      <c r="L527" s="22" t="s">
        <v>1154</v>
      </c>
      <c r="M527" t="s">
        <v>1186</v>
      </c>
      <c r="N527" t="s">
        <v>1187</v>
      </c>
      <c r="O527" t="s">
        <v>841</v>
      </c>
      <c r="P527" s="22" t="s">
        <v>35</v>
      </c>
      <c r="Q527" s="1" t="s">
        <v>3</v>
      </c>
    </row>
    <row r="528" spans="1:17">
      <c r="A528" s="1" t="s">
        <v>1</v>
      </c>
      <c r="B528" s="8">
        <v>44908</v>
      </c>
      <c r="C528" t="s">
        <v>1154</v>
      </c>
      <c r="D528" t="s">
        <v>549</v>
      </c>
      <c r="F528" s="11">
        <v>545</v>
      </c>
      <c r="G528" s="21">
        <v>682</v>
      </c>
      <c r="H528" s="11">
        <v>458</v>
      </c>
      <c r="I528" s="28">
        <f t="shared" si="8"/>
        <v>0.37169000000000002</v>
      </c>
      <c r="K528" s="11" t="s">
        <v>3163</v>
      </c>
      <c r="L528" s="22" t="s">
        <v>1154</v>
      </c>
      <c r="M528" t="s">
        <v>1188</v>
      </c>
      <c r="N528" t="s">
        <v>1189</v>
      </c>
      <c r="O528" t="s">
        <v>841</v>
      </c>
      <c r="P528" s="22" t="s">
        <v>41</v>
      </c>
      <c r="Q528" s="1" t="s">
        <v>3</v>
      </c>
    </row>
    <row r="529" spans="1:17">
      <c r="A529" s="1" t="s">
        <v>1</v>
      </c>
      <c r="B529" s="8">
        <v>44908</v>
      </c>
      <c r="C529" t="s">
        <v>1154</v>
      </c>
      <c r="D529" t="s">
        <v>549</v>
      </c>
      <c r="F529" s="11">
        <v>545</v>
      </c>
      <c r="G529" s="21">
        <v>682</v>
      </c>
      <c r="H529" s="11">
        <v>459</v>
      </c>
      <c r="I529" s="28">
        <f t="shared" si="8"/>
        <v>0.37169000000000002</v>
      </c>
      <c r="K529" s="11" t="s">
        <v>3163</v>
      </c>
      <c r="L529" s="22" t="s">
        <v>1154</v>
      </c>
      <c r="M529" t="s">
        <v>1190</v>
      </c>
      <c r="N529" t="s">
        <v>1191</v>
      </c>
      <c r="O529" t="s">
        <v>841</v>
      </c>
      <c r="P529" s="22" t="s">
        <v>17</v>
      </c>
      <c r="Q529" s="1" t="s">
        <v>3</v>
      </c>
    </row>
    <row r="530" spans="1:17">
      <c r="A530" s="1" t="s">
        <v>1</v>
      </c>
      <c r="B530" s="8">
        <v>44908</v>
      </c>
      <c r="C530" t="s">
        <v>1154</v>
      </c>
      <c r="D530" t="s">
        <v>549</v>
      </c>
      <c r="F530" s="11">
        <v>545</v>
      </c>
      <c r="G530" s="21">
        <v>682</v>
      </c>
      <c r="H530" s="11">
        <v>460</v>
      </c>
      <c r="I530" s="28">
        <f t="shared" si="8"/>
        <v>0.37169000000000002</v>
      </c>
      <c r="K530" s="11" t="s">
        <v>3163</v>
      </c>
      <c r="L530" s="22" t="s">
        <v>1154</v>
      </c>
      <c r="M530" t="s">
        <v>1192</v>
      </c>
      <c r="N530" t="s">
        <v>1193</v>
      </c>
      <c r="O530" t="s">
        <v>841</v>
      </c>
      <c r="P530" s="22" t="s">
        <v>20</v>
      </c>
      <c r="Q530" s="1" t="s">
        <v>3</v>
      </c>
    </row>
    <row r="531" spans="1:17">
      <c r="A531" s="1" t="s">
        <v>1</v>
      </c>
      <c r="B531" s="8">
        <v>44908</v>
      </c>
      <c r="C531" t="s">
        <v>1154</v>
      </c>
      <c r="D531" t="s">
        <v>549</v>
      </c>
      <c r="F531" s="11">
        <v>545</v>
      </c>
      <c r="G531" s="21">
        <v>682</v>
      </c>
      <c r="H531" s="11">
        <v>461</v>
      </c>
      <c r="I531" s="28">
        <f t="shared" si="8"/>
        <v>0.37169000000000002</v>
      </c>
      <c r="K531" s="11" t="s">
        <v>3163</v>
      </c>
      <c r="L531" s="22" t="s">
        <v>1154</v>
      </c>
      <c r="M531" t="s">
        <v>1194</v>
      </c>
      <c r="N531" t="s">
        <v>1195</v>
      </c>
      <c r="O531" t="s">
        <v>841</v>
      </c>
      <c r="P531" s="22" t="s">
        <v>23</v>
      </c>
      <c r="Q531" s="1" t="s">
        <v>3</v>
      </c>
    </row>
    <row r="532" spans="1:17">
      <c r="A532" s="1" t="s">
        <v>1</v>
      </c>
      <c r="B532" s="8">
        <v>44909</v>
      </c>
      <c r="C532" t="s">
        <v>1154</v>
      </c>
      <c r="D532" t="s">
        <v>549</v>
      </c>
      <c r="F532" s="11">
        <v>545</v>
      </c>
      <c r="G532" s="21">
        <v>682</v>
      </c>
      <c r="H532" s="11">
        <v>463</v>
      </c>
      <c r="I532" s="28">
        <f t="shared" si="8"/>
        <v>0.37169000000000002</v>
      </c>
      <c r="K532" s="11" t="s">
        <v>3163</v>
      </c>
      <c r="L532" s="22" t="s">
        <v>1154</v>
      </c>
      <c r="M532" t="s">
        <v>1198</v>
      </c>
      <c r="N532" t="s">
        <v>1199</v>
      </c>
      <c r="O532" t="s">
        <v>841</v>
      </c>
      <c r="P532" s="22" t="s">
        <v>35</v>
      </c>
      <c r="Q532" s="1" t="s">
        <v>3</v>
      </c>
    </row>
    <row r="533" spans="1:17">
      <c r="A533" s="1" t="s">
        <v>1</v>
      </c>
      <c r="B533" s="8">
        <v>44909</v>
      </c>
      <c r="C533" t="s">
        <v>1154</v>
      </c>
      <c r="D533" t="s">
        <v>549</v>
      </c>
      <c r="F533" s="11">
        <v>545</v>
      </c>
      <c r="G533" s="21">
        <v>682</v>
      </c>
      <c r="H533" s="11">
        <v>464</v>
      </c>
      <c r="I533" s="28">
        <f t="shared" si="8"/>
        <v>0.37169000000000002</v>
      </c>
      <c r="K533" s="11" t="s">
        <v>3163</v>
      </c>
      <c r="L533" s="22" t="s">
        <v>1154</v>
      </c>
      <c r="M533" t="s">
        <v>1200</v>
      </c>
      <c r="N533" t="s">
        <v>1201</v>
      </c>
      <c r="O533" t="s">
        <v>841</v>
      </c>
      <c r="P533" s="22" t="s">
        <v>41</v>
      </c>
      <c r="Q533" s="1" t="s">
        <v>3</v>
      </c>
    </row>
    <row r="534" spans="1:17">
      <c r="A534" s="1" t="s">
        <v>1</v>
      </c>
      <c r="B534" s="8">
        <v>44909</v>
      </c>
      <c r="C534" t="s">
        <v>1154</v>
      </c>
      <c r="D534" t="s">
        <v>549</v>
      </c>
      <c r="F534" s="11">
        <v>545</v>
      </c>
      <c r="G534" s="21">
        <v>682</v>
      </c>
      <c r="H534" s="11">
        <v>465</v>
      </c>
      <c r="I534" s="28">
        <f t="shared" si="8"/>
        <v>0.37169000000000002</v>
      </c>
      <c r="K534" s="11" t="s">
        <v>3163</v>
      </c>
      <c r="L534" s="22" t="s">
        <v>1154</v>
      </c>
      <c r="M534" t="s">
        <v>1202</v>
      </c>
      <c r="N534" t="s">
        <v>1203</v>
      </c>
      <c r="O534" t="s">
        <v>841</v>
      </c>
      <c r="P534" s="22" t="s">
        <v>17</v>
      </c>
      <c r="Q534" s="1" t="s">
        <v>3</v>
      </c>
    </row>
    <row r="535" spans="1:17">
      <c r="A535" s="1" t="s">
        <v>1</v>
      </c>
      <c r="B535" s="8">
        <v>44909</v>
      </c>
      <c r="C535" t="s">
        <v>1154</v>
      </c>
      <c r="D535" t="s">
        <v>549</v>
      </c>
      <c r="F535" s="11">
        <v>545</v>
      </c>
      <c r="G535" s="21">
        <v>682</v>
      </c>
      <c r="H535" s="11">
        <v>466</v>
      </c>
      <c r="I535" s="28">
        <f t="shared" si="8"/>
        <v>0.37169000000000002</v>
      </c>
      <c r="K535" s="11" t="s">
        <v>3163</v>
      </c>
      <c r="L535" s="22" t="s">
        <v>1154</v>
      </c>
      <c r="M535" t="s">
        <v>1204</v>
      </c>
      <c r="N535" t="s">
        <v>1119</v>
      </c>
      <c r="O535" t="s">
        <v>841</v>
      </c>
      <c r="P535" s="22" t="s">
        <v>20</v>
      </c>
      <c r="Q535" s="1" t="s">
        <v>3</v>
      </c>
    </row>
    <row r="536" spans="1:17">
      <c r="A536" s="1" t="s">
        <v>1</v>
      </c>
      <c r="B536" s="8">
        <v>44909</v>
      </c>
      <c r="C536" t="s">
        <v>1154</v>
      </c>
      <c r="D536" t="s">
        <v>549</v>
      </c>
      <c r="F536" s="11">
        <v>540</v>
      </c>
      <c r="G536" s="21">
        <v>682</v>
      </c>
      <c r="H536" s="11">
        <v>462</v>
      </c>
      <c r="I536" s="28">
        <f t="shared" si="8"/>
        <v>0.36828</v>
      </c>
      <c r="K536" s="11" t="s">
        <v>3163</v>
      </c>
      <c r="L536" s="22" t="s">
        <v>1154</v>
      </c>
      <c r="M536" t="s">
        <v>1196</v>
      </c>
      <c r="N536" t="s">
        <v>1197</v>
      </c>
      <c r="O536" t="s">
        <v>841</v>
      </c>
      <c r="P536" s="22" t="s">
        <v>23</v>
      </c>
      <c r="Q536" s="1" t="s">
        <v>3</v>
      </c>
    </row>
    <row r="537" spans="1:17">
      <c r="A537" s="1" t="s">
        <v>78</v>
      </c>
      <c r="B537" s="8">
        <v>44909</v>
      </c>
      <c r="C537" t="s">
        <v>1011</v>
      </c>
      <c r="D537" t="s">
        <v>1012</v>
      </c>
      <c r="F537" s="11">
        <v>545</v>
      </c>
      <c r="G537" s="21">
        <v>682</v>
      </c>
      <c r="H537" s="11" t="s">
        <v>299</v>
      </c>
      <c r="I537" s="28">
        <f t="shared" si="8"/>
        <v>0.37169000000000002</v>
      </c>
      <c r="K537" s="11" t="s">
        <v>3163</v>
      </c>
      <c r="L537" s="22" t="s">
        <v>1011</v>
      </c>
      <c r="M537" t="s">
        <v>1206</v>
      </c>
      <c r="N537" t="s">
        <v>1207</v>
      </c>
      <c r="O537" s="22" t="s">
        <v>1205</v>
      </c>
      <c r="P537" s="22" t="s">
        <v>26</v>
      </c>
      <c r="Q537" s="1" t="s">
        <v>3</v>
      </c>
    </row>
    <row r="538" spans="1:17">
      <c r="A538" s="1" t="s">
        <v>1</v>
      </c>
      <c r="B538" s="8">
        <v>44910</v>
      </c>
      <c r="C538" t="s">
        <v>1154</v>
      </c>
      <c r="D538" t="s">
        <v>549</v>
      </c>
      <c r="F538" s="11">
        <v>540</v>
      </c>
      <c r="G538" s="21">
        <v>682</v>
      </c>
      <c r="H538" s="11">
        <v>467</v>
      </c>
      <c r="I538" s="28">
        <f t="shared" si="8"/>
        <v>0.36828</v>
      </c>
      <c r="K538" s="11" t="s">
        <v>3163</v>
      </c>
      <c r="L538" s="22" t="s">
        <v>1154</v>
      </c>
      <c r="M538" t="s">
        <v>1208</v>
      </c>
      <c r="N538" t="s">
        <v>1086</v>
      </c>
      <c r="O538" s="22" t="s">
        <v>841</v>
      </c>
      <c r="P538" s="22" t="s">
        <v>35</v>
      </c>
      <c r="Q538" s="1" t="s">
        <v>3</v>
      </c>
    </row>
    <row r="539" spans="1:17">
      <c r="A539" s="1" t="s">
        <v>78</v>
      </c>
      <c r="B539" s="8">
        <v>44910</v>
      </c>
      <c r="C539" t="s">
        <v>411</v>
      </c>
      <c r="D539" s="45" t="s">
        <v>3163</v>
      </c>
      <c r="E539" s="45"/>
      <c r="F539" s="11">
        <v>545</v>
      </c>
      <c r="G539" s="21">
        <v>2</v>
      </c>
      <c r="H539" s="11" t="s">
        <v>299</v>
      </c>
      <c r="I539" s="28">
        <f t="shared" si="8"/>
        <v>1.09E-3</v>
      </c>
      <c r="K539" s="11" t="s">
        <v>3163</v>
      </c>
      <c r="L539" s="22" t="s">
        <v>411</v>
      </c>
      <c r="M539" t="s">
        <v>1209</v>
      </c>
      <c r="N539" t="s">
        <v>1210</v>
      </c>
      <c r="O539" s="22" t="s">
        <v>414</v>
      </c>
      <c r="P539" s="22" t="s">
        <v>41</v>
      </c>
      <c r="Q539" s="1" t="s">
        <v>2</v>
      </c>
    </row>
    <row r="540" spans="1:17">
      <c r="A540" s="1" t="s">
        <v>78</v>
      </c>
      <c r="B540" s="8">
        <v>44910</v>
      </c>
      <c r="C540" t="s">
        <v>1211</v>
      </c>
      <c r="D540" t="s">
        <v>1212</v>
      </c>
      <c r="F540" s="11">
        <v>540</v>
      </c>
      <c r="G540" s="21">
        <v>114</v>
      </c>
      <c r="H540" s="11" t="s">
        <v>299</v>
      </c>
      <c r="I540" s="28">
        <f t="shared" si="8"/>
        <v>6.1559999999999997E-2</v>
      </c>
      <c r="K540" s="11" t="s">
        <v>3163</v>
      </c>
      <c r="L540" s="22" t="s">
        <v>1213</v>
      </c>
      <c r="M540" t="s">
        <v>1214</v>
      </c>
      <c r="N540" t="s">
        <v>1215</v>
      </c>
      <c r="O540" s="22" t="s">
        <v>1216</v>
      </c>
      <c r="P540" s="22" t="s">
        <v>17</v>
      </c>
      <c r="Q540" s="1" t="s">
        <v>2</v>
      </c>
    </row>
    <row r="541" spans="1:17">
      <c r="A541" s="1" t="s">
        <v>78</v>
      </c>
      <c r="B541" s="8">
        <v>44910</v>
      </c>
      <c r="C541" s="12" t="s">
        <v>1011</v>
      </c>
      <c r="D541" t="s">
        <v>1012</v>
      </c>
      <c r="F541" s="11">
        <v>545</v>
      </c>
      <c r="G541" s="21">
        <v>682</v>
      </c>
      <c r="H541" s="11" t="s">
        <v>299</v>
      </c>
      <c r="I541" s="28">
        <f t="shared" si="8"/>
        <v>0.37169000000000002</v>
      </c>
      <c r="K541" s="11" t="s">
        <v>3163</v>
      </c>
      <c r="L541" s="22" t="s">
        <v>1011</v>
      </c>
      <c r="M541" t="s">
        <v>1217</v>
      </c>
      <c r="N541" t="s">
        <v>1218</v>
      </c>
      <c r="O541" s="22" t="s">
        <v>1015</v>
      </c>
      <c r="P541" s="22" t="s">
        <v>20</v>
      </c>
      <c r="Q541" s="1" t="s">
        <v>3</v>
      </c>
    </row>
    <row r="542" spans="1:17">
      <c r="A542" s="1" t="s">
        <v>78</v>
      </c>
      <c r="B542" s="8">
        <v>44910</v>
      </c>
      <c r="C542" t="s">
        <v>1011</v>
      </c>
      <c r="D542" t="s">
        <v>1012</v>
      </c>
      <c r="F542" s="11">
        <v>545</v>
      </c>
      <c r="G542" s="21">
        <v>682</v>
      </c>
      <c r="H542" s="11" t="s">
        <v>299</v>
      </c>
      <c r="I542" s="28">
        <f t="shared" si="8"/>
        <v>0.37169000000000002</v>
      </c>
      <c r="K542" s="11" t="s">
        <v>3163</v>
      </c>
      <c r="L542" s="22" t="s">
        <v>1011</v>
      </c>
      <c r="M542" t="s">
        <v>1219</v>
      </c>
      <c r="N542" t="s">
        <v>1220</v>
      </c>
      <c r="O542" s="22" t="s">
        <v>1015</v>
      </c>
      <c r="P542" s="22" t="s">
        <v>23</v>
      </c>
      <c r="Q542" s="1" t="s">
        <v>3</v>
      </c>
    </row>
    <row r="543" spans="1:17">
      <c r="A543" s="1" t="s">
        <v>1</v>
      </c>
      <c r="B543" s="8">
        <v>44911</v>
      </c>
      <c r="C543" t="s">
        <v>1154</v>
      </c>
      <c r="D543" t="s">
        <v>549</v>
      </c>
      <c r="F543" s="11">
        <v>540</v>
      </c>
      <c r="G543" s="21">
        <v>682</v>
      </c>
      <c r="H543" s="11">
        <v>471</v>
      </c>
      <c r="I543" s="28">
        <f t="shared" si="8"/>
        <v>0.36828</v>
      </c>
      <c r="K543" s="11" t="s">
        <v>3163</v>
      </c>
      <c r="L543" s="22" t="s">
        <v>1154</v>
      </c>
      <c r="M543" t="s">
        <v>626</v>
      </c>
      <c r="N543" t="s">
        <v>1165</v>
      </c>
      <c r="O543" s="22" t="s">
        <v>841</v>
      </c>
      <c r="P543" s="22" t="s">
        <v>35</v>
      </c>
      <c r="Q543" s="1" t="s">
        <v>3</v>
      </c>
    </row>
    <row r="544" spans="1:17">
      <c r="A544" s="1" t="s">
        <v>78</v>
      </c>
      <c r="B544" s="8">
        <v>44911</v>
      </c>
      <c r="C544" t="s">
        <v>1011</v>
      </c>
      <c r="D544" t="s">
        <v>1012</v>
      </c>
      <c r="F544" s="11">
        <v>545</v>
      </c>
      <c r="G544" s="21">
        <v>682</v>
      </c>
      <c r="H544" s="11" t="s">
        <v>299</v>
      </c>
      <c r="I544" s="28">
        <f t="shared" si="8"/>
        <v>0.37169000000000002</v>
      </c>
      <c r="K544" s="11" t="s">
        <v>3163</v>
      </c>
      <c r="L544" s="22" t="s">
        <v>1011</v>
      </c>
      <c r="M544" t="s">
        <v>1221</v>
      </c>
      <c r="N544" t="s">
        <v>1222</v>
      </c>
      <c r="O544" s="22" t="s">
        <v>1223</v>
      </c>
      <c r="P544" s="22" t="s">
        <v>41</v>
      </c>
      <c r="Q544" s="1" t="s">
        <v>3</v>
      </c>
    </row>
    <row r="545" spans="1:17">
      <c r="A545" s="1" t="s">
        <v>78</v>
      </c>
      <c r="B545" s="8">
        <v>44912</v>
      </c>
      <c r="C545" t="s">
        <v>1011</v>
      </c>
      <c r="D545" t="s">
        <v>1012</v>
      </c>
      <c r="F545" s="11">
        <v>545</v>
      </c>
      <c r="G545" s="21">
        <v>682</v>
      </c>
      <c r="H545" s="11" t="s">
        <v>299</v>
      </c>
      <c r="I545" s="28">
        <f t="shared" si="8"/>
        <v>0.37169000000000002</v>
      </c>
      <c r="K545" s="11" t="s">
        <v>3163</v>
      </c>
      <c r="L545" s="22" t="s">
        <v>1011</v>
      </c>
      <c r="M545" t="s">
        <v>1224</v>
      </c>
      <c r="N545" t="s">
        <v>1225</v>
      </c>
      <c r="O545" s="22" t="s">
        <v>1015</v>
      </c>
      <c r="P545" s="22" t="s">
        <v>35</v>
      </c>
      <c r="Q545" s="1" t="s">
        <v>3</v>
      </c>
    </row>
    <row r="546" spans="1:17">
      <c r="A546" s="1" t="s">
        <v>78</v>
      </c>
      <c r="B546" s="8">
        <v>44912</v>
      </c>
      <c r="C546" t="s">
        <v>1011</v>
      </c>
      <c r="D546" t="s">
        <v>1012</v>
      </c>
      <c r="F546" s="11">
        <v>545</v>
      </c>
      <c r="G546" s="21">
        <v>682</v>
      </c>
      <c r="H546" s="11" t="s">
        <v>299</v>
      </c>
      <c r="I546" s="28">
        <f t="shared" si="8"/>
        <v>0.37169000000000002</v>
      </c>
      <c r="K546" s="11" t="s">
        <v>3163</v>
      </c>
      <c r="L546" s="22" t="s">
        <v>1011</v>
      </c>
      <c r="M546" t="s">
        <v>1226</v>
      </c>
      <c r="N546" t="s">
        <v>1227</v>
      </c>
      <c r="O546" s="22" t="s">
        <v>1015</v>
      </c>
      <c r="P546" s="22" t="s">
        <v>41</v>
      </c>
      <c r="Q546" s="1" t="s">
        <v>3</v>
      </c>
    </row>
    <row r="547" spans="1:17">
      <c r="A547" s="1" t="s">
        <v>1</v>
      </c>
      <c r="B547" s="8">
        <v>44914</v>
      </c>
      <c r="C547" t="s">
        <v>663</v>
      </c>
      <c r="D547" s="12" t="s">
        <v>1228</v>
      </c>
      <c r="E547" s="12"/>
      <c r="F547" s="11">
        <v>545</v>
      </c>
      <c r="G547" s="21">
        <v>682</v>
      </c>
      <c r="H547" s="11">
        <v>468</v>
      </c>
      <c r="I547" s="28">
        <f t="shared" si="8"/>
        <v>0.37169000000000002</v>
      </c>
      <c r="K547" s="11" t="s">
        <v>3163</v>
      </c>
      <c r="L547" s="22" t="s">
        <v>663</v>
      </c>
      <c r="M547" t="s">
        <v>1229</v>
      </c>
      <c r="N547" t="s">
        <v>1230</v>
      </c>
      <c r="O547" s="22" t="s">
        <v>1233</v>
      </c>
      <c r="P547" s="22" t="s">
        <v>35</v>
      </c>
      <c r="Q547" s="1" t="s">
        <v>3</v>
      </c>
    </row>
    <row r="548" spans="1:17">
      <c r="A548" s="1" t="s">
        <v>1</v>
      </c>
      <c r="B548" s="8">
        <v>44914</v>
      </c>
      <c r="C548" t="s">
        <v>663</v>
      </c>
      <c r="D548" t="s">
        <v>1228</v>
      </c>
      <c r="F548" s="11">
        <v>545</v>
      </c>
      <c r="G548" s="21">
        <v>682</v>
      </c>
      <c r="H548" s="11">
        <v>469</v>
      </c>
      <c r="I548" s="28">
        <f t="shared" si="8"/>
        <v>0.37169000000000002</v>
      </c>
      <c r="K548" s="11" t="s">
        <v>3163</v>
      </c>
      <c r="L548" s="22" t="s">
        <v>663</v>
      </c>
      <c r="M548" t="s">
        <v>1231</v>
      </c>
      <c r="N548" t="s">
        <v>1232</v>
      </c>
      <c r="O548" s="22" t="s">
        <v>1233</v>
      </c>
      <c r="P548" s="22" t="s">
        <v>41</v>
      </c>
      <c r="Q548" s="1" t="s">
        <v>3</v>
      </c>
    </row>
    <row r="549" spans="1:17">
      <c r="A549" s="1" t="s">
        <v>1</v>
      </c>
      <c r="B549" s="8">
        <v>44915</v>
      </c>
      <c r="C549" t="s">
        <v>1234</v>
      </c>
      <c r="D549" t="s">
        <v>1142</v>
      </c>
      <c r="F549" s="11">
        <v>545</v>
      </c>
      <c r="G549" s="21">
        <v>682</v>
      </c>
      <c r="H549" s="11">
        <v>446</v>
      </c>
      <c r="I549" s="28">
        <f t="shared" si="8"/>
        <v>0.37169000000000002</v>
      </c>
      <c r="K549" s="11" t="s">
        <v>3163</v>
      </c>
      <c r="L549" s="22" t="s">
        <v>1235</v>
      </c>
      <c r="M549" t="s">
        <v>1236</v>
      </c>
      <c r="N549" t="s">
        <v>1237</v>
      </c>
      <c r="O549" s="22" t="s">
        <v>1126</v>
      </c>
      <c r="P549" s="22" t="s">
        <v>35</v>
      </c>
      <c r="Q549" s="1" t="s">
        <v>3</v>
      </c>
    </row>
    <row r="550" spans="1:17">
      <c r="A550" s="1" t="s">
        <v>1</v>
      </c>
      <c r="B550" s="8">
        <v>44915</v>
      </c>
      <c r="C550" t="s">
        <v>1234</v>
      </c>
      <c r="D550" t="s">
        <v>1142</v>
      </c>
      <c r="F550" s="11">
        <v>545</v>
      </c>
      <c r="G550" s="21">
        <v>403</v>
      </c>
      <c r="H550" s="11">
        <v>447</v>
      </c>
      <c r="I550" s="28">
        <f t="shared" si="8"/>
        <v>0.219635</v>
      </c>
      <c r="K550" s="11" t="s">
        <v>3163</v>
      </c>
      <c r="L550" s="22" t="s">
        <v>1235</v>
      </c>
      <c r="M550" t="s">
        <v>1238</v>
      </c>
      <c r="N550" t="s">
        <v>1239</v>
      </c>
      <c r="O550" s="22" t="s">
        <v>1126</v>
      </c>
      <c r="P550" s="22" t="s">
        <v>41</v>
      </c>
      <c r="Q550" s="1" t="s">
        <v>3</v>
      </c>
    </row>
    <row r="551" spans="1:17">
      <c r="A551" s="1" t="s">
        <v>1</v>
      </c>
      <c r="B551" s="8">
        <v>44916</v>
      </c>
      <c r="C551" t="s">
        <v>1143</v>
      </c>
      <c r="D551" t="s">
        <v>1123</v>
      </c>
      <c r="F551" s="11">
        <v>545</v>
      </c>
      <c r="G551" s="21">
        <v>682</v>
      </c>
      <c r="H551" s="11">
        <v>438</v>
      </c>
      <c r="I551" s="28">
        <f t="shared" si="8"/>
        <v>0.37169000000000002</v>
      </c>
      <c r="K551" s="11" t="s">
        <v>3163</v>
      </c>
      <c r="L551" s="22" t="s">
        <v>1143</v>
      </c>
      <c r="M551" t="s">
        <v>1240</v>
      </c>
      <c r="N551" t="s">
        <v>1237</v>
      </c>
      <c r="O551" s="22" t="s">
        <v>1126</v>
      </c>
      <c r="P551" s="22" t="s">
        <v>35</v>
      </c>
      <c r="Q551" s="1" t="s">
        <v>3</v>
      </c>
    </row>
    <row r="552" spans="1:17">
      <c r="A552" s="1" t="s">
        <v>1</v>
      </c>
      <c r="B552" s="8">
        <v>44916</v>
      </c>
      <c r="C552" t="s">
        <v>1143</v>
      </c>
      <c r="D552" t="s">
        <v>1123</v>
      </c>
      <c r="F552" s="11">
        <v>545</v>
      </c>
      <c r="G552" s="21">
        <v>682</v>
      </c>
      <c r="H552" s="11">
        <v>440</v>
      </c>
      <c r="I552" s="28">
        <f t="shared" si="8"/>
        <v>0.37169000000000002</v>
      </c>
      <c r="K552" s="11" t="s">
        <v>3163</v>
      </c>
      <c r="L552" s="22" t="s">
        <v>1143</v>
      </c>
      <c r="M552" t="s">
        <v>1241</v>
      </c>
      <c r="N552" t="s">
        <v>1242</v>
      </c>
      <c r="O552" s="22" t="s">
        <v>1126</v>
      </c>
      <c r="P552" s="22" t="s">
        <v>41</v>
      </c>
      <c r="Q552" s="1" t="s">
        <v>3</v>
      </c>
    </row>
    <row r="553" spans="1:17">
      <c r="A553" s="1" t="s">
        <v>1</v>
      </c>
      <c r="B553" s="8">
        <v>44916</v>
      </c>
      <c r="C553" t="s">
        <v>1143</v>
      </c>
      <c r="D553" t="s">
        <v>1123</v>
      </c>
      <c r="F553" s="11">
        <v>545</v>
      </c>
      <c r="G553" s="21">
        <v>503</v>
      </c>
      <c r="H553" s="11">
        <v>445</v>
      </c>
      <c r="I553" s="28">
        <f t="shared" si="8"/>
        <v>0.27413500000000002</v>
      </c>
      <c r="K553" s="11" t="s">
        <v>3163</v>
      </c>
      <c r="L553" s="22" t="s">
        <v>1143</v>
      </c>
      <c r="M553" t="s">
        <v>1243</v>
      </c>
      <c r="N553" t="s">
        <v>1244</v>
      </c>
      <c r="O553" s="22" t="s">
        <v>1126</v>
      </c>
      <c r="P553" s="22" t="s">
        <v>17</v>
      </c>
      <c r="Q553" s="1" t="s">
        <v>3</v>
      </c>
    </row>
    <row r="554" spans="1:17">
      <c r="A554" s="1" t="s">
        <v>1</v>
      </c>
      <c r="B554" s="8">
        <v>44916</v>
      </c>
      <c r="C554" t="s">
        <v>1245</v>
      </c>
      <c r="D554" t="s">
        <v>1246</v>
      </c>
      <c r="F554" s="11">
        <v>545</v>
      </c>
      <c r="G554" s="37">
        <v>682</v>
      </c>
      <c r="H554" s="11">
        <v>470</v>
      </c>
      <c r="I554" s="28">
        <f t="shared" si="8"/>
        <v>0.37169000000000002</v>
      </c>
      <c r="K554" s="11" t="s">
        <v>3163</v>
      </c>
      <c r="L554" s="22" t="s">
        <v>1245</v>
      </c>
      <c r="M554" t="s">
        <v>1247</v>
      </c>
      <c r="N554" t="s">
        <v>1248</v>
      </c>
      <c r="O554" s="22" t="s">
        <v>421</v>
      </c>
      <c r="P554" s="22" t="s">
        <v>20</v>
      </c>
      <c r="Q554" s="1" t="s">
        <v>3</v>
      </c>
    </row>
    <row r="555" spans="1:17">
      <c r="A555" s="1" t="s">
        <v>1</v>
      </c>
      <c r="B555" s="8">
        <v>44916</v>
      </c>
      <c r="C555" t="s">
        <v>1245</v>
      </c>
      <c r="D555" t="s">
        <v>1246</v>
      </c>
      <c r="F555" s="11">
        <v>545</v>
      </c>
      <c r="G555" s="37">
        <v>682</v>
      </c>
      <c r="H555" s="11">
        <v>472</v>
      </c>
      <c r="I555" s="28">
        <f t="shared" si="8"/>
        <v>0.37169000000000002</v>
      </c>
      <c r="K555" s="11" t="s">
        <v>3163</v>
      </c>
      <c r="L555" s="22" t="s">
        <v>1245</v>
      </c>
      <c r="M555" t="s">
        <v>1249</v>
      </c>
      <c r="N555" t="s">
        <v>1250</v>
      </c>
      <c r="O555" s="12" t="s">
        <v>1251</v>
      </c>
      <c r="P555" s="22" t="s">
        <v>23</v>
      </c>
      <c r="Q555" s="1" t="s">
        <v>3</v>
      </c>
    </row>
    <row r="556" spans="1:17">
      <c r="A556" s="1" t="s">
        <v>1</v>
      </c>
      <c r="B556" s="8">
        <v>44916</v>
      </c>
      <c r="C556" t="s">
        <v>1245</v>
      </c>
      <c r="D556" t="s">
        <v>1246</v>
      </c>
      <c r="F556" s="11">
        <v>545</v>
      </c>
      <c r="G556" s="37">
        <v>682</v>
      </c>
      <c r="H556" s="11">
        <v>473</v>
      </c>
      <c r="I556" s="28">
        <f t="shared" si="8"/>
        <v>0.37169000000000002</v>
      </c>
      <c r="K556" s="11" t="s">
        <v>3163</v>
      </c>
      <c r="L556" s="22" t="s">
        <v>1245</v>
      </c>
      <c r="M556" t="s">
        <v>1252</v>
      </c>
      <c r="N556" t="s">
        <v>1253</v>
      </c>
      <c r="O556" s="12" t="s">
        <v>1251</v>
      </c>
      <c r="P556" s="22" t="s">
        <v>26</v>
      </c>
      <c r="Q556" s="1" t="s">
        <v>3</v>
      </c>
    </row>
    <row r="557" spans="1:17">
      <c r="A557" s="1" t="s">
        <v>78</v>
      </c>
      <c r="B557" s="8">
        <v>44917</v>
      </c>
      <c r="C557" t="s">
        <v>1011</v>
      </c>
      <c r="D557" t="s">
        <v>1012</v>
      </c>
      <c r="F557" s="11">
        <v>545</v>
      </c>
      <c r="G557" s="21">
        <v>682</v>
      </c>
      <c r="H557" s="11" t="s">
        <v>1254</v>
      </c>
      <c r="I557" s="28">
        <f t="shared" si="8"/>
        <v>0.37169000000000002</v>
      </c>
      <c r="K557" s="11" t="s">
        <v>3163</v>
      </c>
      <c r="L557" s="22" t="s">
        <v>1011</v>
      </c>
      <c r="M557" t="s">
        <v>1256</v>
      </c>
      <c r="N557" t="s">
        <v>1257</v>
      </c>
      <c r="O557" s="22" t="s">
        <v>1015</v>
      </c>
      <c r="P557" s="22" t="s">
        <v>35</v>
      </c>
      <c r="Q557" s="1" t="s">
        <v>3</v>
      </c>
    </row>
    <row r="558" spans="1:17">
      <c r="A558" s="1" t="s">
        <v>78</v>
      </c>
      <c r="B558" s="8">
        <v>44917</v>
      </c>
      <c r="C558" t="s">
        <v>1011</v>
      </c>
      <c r="D558" t="s">
        <v>1012</v>
      </c>
      <c r="F558" s="11">
        <v>545</v>
      </c>
      <c r="G558" s="21">
        <v>682</v>
      </c>
      <c r="H558" s="11" t="s">
        <v>1255</v>
      </c>
      <c r="I558" s="28">
        <f t="shared" si="8"/>
        <v>0.37169000000000002</v>
      </c>
      <c r="K558" s="11" t="s">
        <v>3163</v>
      </c>
      <c r="L558" s="22" t="s">
        <v>1011</v>
      </c>
      <c r="M558" t="s">
        <v>1258</v>
      </c>
      <c r="N558" t="s">
        <v>1259</v>
      </c>
      <c r="O558" s="22" t="s">
        <v>1015</v>
      </c>
      <c r="P558" s="22" t="s">
        <v>41</v>
      </c>
      <c r="Q558" s="1" t="s">
        <v>3</v>
      </c>
    </row>
    <row r="559" spans="1:17">
      <c r="A559" s="1" t="s">
        <v>1</v>
      </c>
      <c r="B559" s="8">
        <v>44917</v>
      </c>
      <c r="C559" t="s">
        <v>1245</v>
      </c>
      <c r="D559" t="s">
        <v>1246</v>
      </c>
      <c r="F559" s="11">
        <v>545</v>
      </c>
      <c r="G559" s="37">
        <v>682</v>
      </c>
      <c r="H559" s="11">
        <v>474</v>
      </c>
      <c r="I559" s="28">
        <f t="shared" si="8"/>
        <v>0.37169000000000002</v>
      </c>
      <c r="K559" s="11" t="s">
        <v>3163</v>
      </c>
      <c r="L559" s="22" t="s">
        <v>1245</v>
      </c>
      <c r="M559" t="s">
        <v>1260</v>
      </c>
      <c r="N559" t="s">
        <v>1261</v>
      </c>
      <c r="O559" s="22" t="s">
        <v>421</v>
      </c>
      <c r="P559" s="22" t="s">
        <v>17</v>
      </c>
      <c r="Q559" s="1" t="s">
        <v>3</v>
      </c>
    </row>
    <row r="560" spans="1:17">
      <c r="A560" s="1" t="s">
        <v>1</v>
      </c>
      <c r="B560" s="8">
        <v>44917</v>
      </c>
      <c r="C560" t="s">
        <v>1245</v>
      </c>
      <c r="D560" t="s">
        <v>1246</v>
      </c>
      <c r="F560" s="11">
        <v>545</v>
      </c>
      <c r="G560" s="37">
        <v>682</v>
      </c>
      <c r="H560" s="11">
        <v>475</v>
      </c>
      <c r="I560" s="28">
        <f t="shared" si="8"/>
        <v>0.37169000000000002</v>
      </c>
      <c r="K560" s="11" t="s">
        <v>3163</v>
      </c>
      <c r="L560" s="22" t="s">
        <v>1245</v>
      </c>
      <c r="M560" t="s">
        <v>1262</v>
      </c>
      <c r="N560" t="s">
        <v>1263</v>
      </c>
      <c r="O560" s="22" t="s">
        <v>421</v>
      </c>
      <c r="P560" s="22" t="s">
        <v>20</v>
      </c>
      <c r="Q560" s="1" t="s">
        <v>3</v>
      </c>
    </row>
    <row r="561" spans="1:17">
      <c r="A561" s="1" t="s">
        <v>78</v>
      </c>
      <c r="B561" s="8">
        <v>44917</v>
      </c>
      <c r="C561" t="s">
        <v>1011</v>
      </c>
      <c r="D561" t="s">
        <v>1012</v>
      </c>
      <c r="F561" s="11">
        <v>545</v>
      </c>
      <c r="G561" s="21">
        <v>682</v>
      </c>
      <c r="H561" s="11" t="s">
        <v>1264</v>
      </c>
      <c r="I561" s="28">
        <f t="shared" si="8"/>
        <v>0.37169000000000002</v>
      </c>
      <c r="K561" s="11" t="s">
        <v>3163</v>
      </c>
      <c r="L561" s="22" t="s">
        <v>1011</v>
      </c>
      <c r="M561" t="s">
        <v>1265</v>
      </c>
      <c r="N561" t="s">
        <v>1266</v>
      </c>
      <c r="O561" s="22" t="s">
        <v>1015</v>
      </c>
      <c r="P561" s="22" t="s">
        <v>23</v>
      </c>
      <c r="Q561" s="1" t="s">
        <v>3</v>
      </c>
    </row>
    <row r="562" spans="1:17">
      <c r="A562" s="1" t="s">
        <v>1</v>
      </c>
      <c r="B562" s="8">
        <v>44917</v>
      </c>
      <c r="C562" t="s">
        <v>1154</v>
      </c>
      <c r="D562" t="s">
        <v>549</v>
      </c>
      <c r="F562" s="11">
        <v>540</v>
      </c>
      <c r="G562" s="21">
        <v>682</v>
      </c>
      <c r="H562" s="11">
        <v>476</v>
      </c>
      <c r="I562" s="28">
        <f t="shared" si="8"/>
        <v>0.36828</v>
      </c>
      <c r="K562" s="11" t="s">
        <v>3163</v>
      </c>
      <c r="L562" s="22" t="s">
        <v>1154</v>
      </c>
      <c r="M562" t="s">
        <v>1267</v>
      </c>
      <c r="N562" t="s">
        <v>1268</v>
      </c>
      <c r="O562" s="22" t="s">
        <v>1272</v>
      </c>
      <c r="P562" s="22" t="s">
        <v>26</v>
      </c>
      <c r="Q562" s="1" t="s">
        <v>3</v>
      </c>
    </row>
    <row r="563" spans="1:17">
      <c r="A563" s="1" t="s">
        <v>1</v>
      </c>
      <c r="B563" s="8">
        <v>44917</v>
      </c>
      <c r="C563" t="s">
        <v>1154</v>
      </c>
      <c r="D563" t="s">
        <v>549</v>
      </c>
      <c r="F563" s="11">
        <v>540</v>
      </c>
      <c r="G563" s="21">
        <v>682</v>
      </c>
      <c r="H563" s="11">
        <v>478</v>
      </c>
      <c r="I563" s="28">
        <f t="shared" si="8"/>
        <v>0.36828</v>
      </c>
      <c r="K563" s="11" t="s">
        <v>3163</v>
      </c>
      <c r="L563" s="22" t="s">
        <v>1154</v>
      </c>
      <c r="M563" t="s">
        <v>1269</v>
      </c>
      <c r="N563" t="s">
        <v>1270</v>
      </c>
      <c r="O563" s="19" t="s">
        <v>1272</v>
      </c>
      <c r="P563" s="22" t="s">
        <v>216</v>
      </c>
      <c r="Q563" s="1" t="s">
        <v>3</v>
      </c>
    </row>
    <row r="564" spans="1:17">
      <c r="A564" s="1" t="s">
        <v>1</v>
      </c>
      <c r="B564" s="8">
        <v>44917</v>
      </c>
      <c r="C564" s="12" t="s">
        <v>1154</v>
      </c>
      <c r="D564" t="s">
        <v>549</v>
      </c>
      <c r="F564" s="11">
        <v>540</v>
      </c>
      <c r="G564" s="21">
        <v>682</v>
      </c>
      <c r="H564" s="11">
        <v>481</v>
      </c>
      <c r="I564" s="28">
        <f t="shared" si="8"/>
        <v>0.36828</v>
      </c>
      <c r="K564" s="11" t="s">
        <v>3163</v>
      </c>
      <c r="L564" s="22" t="s">
        <v>1154</v>
      </c>
      <c r="M564" t="s">
        <v>1271</v>
      </c>
      <c r="N564" t="s">
        <v>143</v>
      </c>
      <c r="O564" s="22" t="s">
        <v>1272</v>
      </c>
      <c r="P564" s="22" t="s">
        <v>285</v>
      </c>
      <c r="Q564" s="1" t="s">
        <v>3</v>
      </c>
    </row>
    <row r="565" spans="1:17">
      <c r="A565" s="1" t="s">
        <v>1</v>
      </c>
      <c r="B565" s="8">
        <v>44918</v>
      </c>
      <c r="C565" t="s">
        <v>1245</v>
      </c>
      <c r="D565" t="s">
        <v>1246</v>
      </c>
      <c r="F565" s="11">
        <v>545</v>
      </c>
      <c r="G565" s="37">
        <v>682</v>
      </c>
      <c r="H565" s="11">
        <v>479</v>
      </c>
      <c r="I565" s="28">
        <f t="shared" si="8"/>
        <v>0.37169000000000002</v>
      </c>
      <c r="K565" s="11" t="s">
        <v>3163</v>
      </c>
      <c r="L565" s="22" t="s">
        <v>1245</v>
      </c>
      <c r="M565" t="s">
        <v>1273</v>
      </c>
      <c r="N565" t="s">
        <v>1030</v>
      </c>
      <c r="O565" s="22" t="s">
        <v>421</v>
      </c>
      <c r="P565" s="22" t="s">
        <v>35</v>
      </c>
      <c r="Q565" s="1" t="s">
        <v>3</v>
      </c>
    </row>
    <row r="566" spans="1:17">
      <c r="A566" s="1" t="s">
        <v>1</v>
      </c>
      <c r="B566" s="8">
        <v>44918</v>
      </c>
      <c r="C566" t="s">
        <v>1245</v>
      </c>
      <c r="D566" t="s">
        <v>1246</v>
      </c>
      <c r="F566" s="11">
        <v>545</v>
      </c>
      <c r="G566" s="37">
        <v>155</v>
      </c>
      <c r="H566" s="11">
        <v>482</v>
      </c>
      <c r="I566" s="28">
        <f t="shared" si="8"/>
        <v>8.4474999999999995E-2</v>
      </c>
      <c r="K566" s="11" t="s">
        <v>3163</v>
      </c>
      <c r="L566" s="22" t="s">
        <v>1245</v>
      </c>
      <c r="M566" t="s">
        <v>1274</v>
      </c>
      <c r="N566" t="s">
        <v>1275</v>
      </c>
      <c r="O566" s="22" t="s">
        <v>421</v>
      </c>
      <c r="P566" s="22" t="s">
        <v>41</v>
      </c>
      <c r="Q566" s="1" t="s">
        <v>3</v>
      </c>
    </row>
    <row r="567" spans="1:17">
      <c r="A567" s="1" t="s">
        <v>78</v>
      </c>
      <c r="B567" s="8">
        <v>44918</v>
      </c>
      <c r="C567" t="s">
        <v>1011</v>
      </c>
      <c r="D567" t="s">
        <v>1012</v>
      </c>
      <c r="F567" s="11">
        <v>545</v>
      </c>
      <c r="G567" s="21">
        <v>682</v>
      </c>
      <c r="H567" s="11" t="s">
        <v>1276</v>
      </c>
      <c r="I567" s="28">
        <f t="shared" si="8"/>
        <v>0.37169000000000002</v>
      </c>
      <c r="K567" s="11" t="s">
        <v>3163</v>
      </c>
      <c r="L567" s="22" t="s">
        <v>1011</v>
      </c>
      <c r="M567" t="s">
        <v>1273</v>
      </c>
      <c r="N567" t="s">
        <v>1030</v>
      </c>
      <c r="O567" s="22" t="s">
        <v>1223</v>
      </c>
      <c r="P567" s="22" t="s">
        <v>17</v>
      </c>
      <c r="Q567" s="1" t="s">
        <v>3</v>
      </c>
    </row>
    <row r="568" spans="1:17">
      <c r="A568" s="1" t="s">
        <v>78</v>
      </c>
      <c r="B568" s="8">
        <v>44918</v>
      </c>
      <c r="C568" t="s">
        <v>1011</v>
      </c>
      <c r="D568" t="s">
        <v>1012</v>
      </c>
      <c r="F568" s="11">
        <v>545</v>
      </c>
      <c r="G568" s="21">
        <v>682</v>
      </c>
      <c r="H568" s="11" t="s">
        <v>1277</v>
      </c>
      <c r="I568" s="28">
        <f t="shared" si="8"/>
        <v>0.37169000000000002</v>
      </c>
      <c r="K568" s="11" t="s">
        <v>3163</v>
      </c>
      <c r="L568" s="22" t="s">
        <v>1011</v>
      </c>
      <c r="M568" t="s">
        <v>960</v>
      </c>
      <c r="N568" t="s">
        <v>1069</v>
      </c>
      <c r="O568" s="22" t="s">
        <v>1223</v>
      </c>
      <c r="P568" s="22" t="s">
        <v>20</v>
      </c>
      <c r="Q568" s="1" t="s">
        <v>3</v>
      </c>
    </row>
    <row r="569" spans="1:17">
      <c r="A569" s="1" t="s">
        <v>1</v>
      </c>
      <c r="B569" s="8">
        <v>44918</v>
      </c>
      <c r="C569" t="s">
        <v>1154</v>
      </c>
      <c r="D569" t="s">
        <v>549</v>
      </c>
      <c r="F569" s="11">
        <v>545</v>
      </c>
      <c r="G569" s="21">
        <v>532</v>
      </c>
      <c r="H569" s="11">
        <v>477</v>
      </c>
      <c r="I569" s="28">
        <f t="shared" si="8"/>
        <v>0.28993999999999998</v>
      </c>
      <c r="K569" s="11" t="s">
        <v>3163</v>
      </c>
      <c r="L569" s="22" t="s">
        <v>1154</v>
      </c>
      <c r="M569" t="s">
        <v>1208</v>
      </c>
      <c r="N569" t="s">
        <v>1070</v>
      </c>
      <c r="O569" s="22" t="s">
        <v>1272</v>
      </c>
      <c r="P569" s="22" t="s">
        <v>23</v>
      </c>
      <c r="Q569" s="1" t="s">
        <v>3</v>
      </c>
    </row>
    <row r="570" spans="1:17">
      <c r="A570" s="1" t="s">
        <v>1</v>
      </c>
      <c r="B570" s="8">
        <v>44918</v>
      </c>
      <c r="C570" t="s">
        <v>1154</v>
      </c>
      <c r="D570" t="s">
        <v>549</v>
      </c>
      <c r="F570" s="11">
        <v>540</v>
      </c>
      <c r="G570" s="21">
        <v>222</v>
      </c>
      <c r="H570" s="11">
        <v>484</v>
      </c>
      <c r="I570" s="28">
        <f t="shared" si="8"/>
        <v>0.11988</v>
      </c>
      <c r="K570" s="11" t="s">
        <v>3163</v>
      </c>
      <c r="L570" s="22" t="s">
        <v>1154</v>
      </c>
      <c r="M570" t="s">
        <v>1278</v>
      </c>
      <c r="N570" t="s">
        <v>1279</v>
      </c>
      <c r="O570" s="22" t="s">
        <v>1272</v>
      </c>
      <c r="P570" s="22" t="s">
        <v>26</v>
      </c>
      <c r="Q570" s="1" t="s">
        <v>3</v>
      </c>
    </row>
    <row r="571" spans="1:17">
      <c r="A571" s="1" t="s">
        <v>1</v>
      </c>
      <c r="B571" s="8">
        <v>44919</v>
      </c>
      <c r="C571" t="s">
        <v>4620</v>
      </c>
      <c r="D571" t="s">
        <v>1281</v>
      </c>
      <c r="F571" s="11">
        <v>545</v>
      </c>
      <c r="G571" s="21">
        <v>682</v>
      </c>
      <c r="H571" s="11">
        <v>486</v>
      </c>
      <c r="I571" s="28">
        <f t="shared" si="8"/>
        <v>0.37169000000000002</v>
      </c>
      <c r="J571" s="11" t="s">
        <v>1656</v>
      </c>
      <c r="K571" s="11" t="s">
        <v>3163</v>
      </c>
      <c r="L571" s="22" t="s">
        <v>1280</v>
      </c>
      <c r="M571" t="s">
        <v>1282</v>
      </c>
      <c r="N571" t="s">
        <v>1283</v>
      </c>
      <c r="O571" s="22" t="s">
        <v>1295</v>
      </c>
      <c r="P571" s="22" t="s">
        <v>35</v>
      </c>
      <c r="Q571" s="1" t="s">
        <v>3</v>
      </c>
    </row>
    <row r="572" spans="1:17">
      <c r="A572" s="1" t="s">
        <v>1</v>
      </c>
      <c r="B572" s="8">
        <v>44919</v>
      </c>
      <c r="C572" t="s">
        <v>4620</v>
      </c>
      <c r="D572" t="s">
        <v>1281</v>
      </c>
      <c r="F572" s="11">
        <v>545</v>
      </c>
      <c r="G572" s="21">
        <v>682</v>
      </c>
      <c r="H572" s="11">
        <v>487</v>
      </c>
      <c r="I572" s="28">
        <f t="shared" si="8"/>
        <v>0.37169000000000002</v>
      </c>
      <c r="J572" s="11" t="s">
        <v>1656</v>
      </c>
      <c r="K572" s="11" t="s">
        <v>3163</v>
      </c>
      <c r="L572" s="22" t="s">
        <v>1280</v>
      </c>
      <c r="M572" t="s">
        <v>1284</v>
      </c>
      <c r="N572" t="s">
        <v>1285</v>
      </c>
      <c r="O572" s="22" t="s">
        <v>1295</v>
      </c>
      <c r="P572" s="22" t="s">
        <v>41</v>
      </c>
      <c r="Q572" s="1" t="s">
        <v>3</v>
      </c>
    </row>
    <row r="573" spans="1:17">
      <c r="A573" s="1" t="s">
        <v>1</v>
      </c>
      <c r="B573" s="8">
        <v>44919</v>
      </c>
      <c r="C573" t="s">
        <v>4620</v>
      </c>
      <c r="D573" t="s">
        <v>1281</v>
      </c>
      <c r="F573" s="11">
        <v>545</v>
      </c>
      <c r="G573" s="21">
        <v>682</v>
      </c>
      <c r="H573" s="11">
        <v>488</v>
      </c>
      <c r="I573" s="28">
        <f t="shared" si="8"/>
        <v>0.37169000000000002</v>
      </c>
      <c r="J573" s="11" t="s">
        <v>1656</v>
      </c>
      <c r="K573" s="11" t="s">
        <v>3163</v>
      </c>
      <c r="L573" s="22" t="s">
        <v>1280</v>
      </c>
      <c r="M573" t="s">
        <v>1286</v>
      </c>
      <c r="N573" t="s">
        <v>1287</v>
      </c>
      <c r="O573" s="22" t="s">
        <v>1295</v>
      </c>
      <c r="P573" s="22" t="s">
        <v>17</v>
      </c>
      <c r="Q573" s="1" t="s">
        <v>3</v>
      </c>
    </row>
    <row r="574" spans="1:17">
      <c r="A574" s="1" t="s">
        <v>1</v>
      </c>
      <c r="B574" s="8">
        <v>44919</v>
      </c>
      <c r="C574" t="s">
        <v>4620</v>
      </c>
      <c r="D574" t="s">
        <v>1281</v>
      </c>
      <c r="F574" s="11">
        <v>545</v>
      </c>
      <c r="G574" s="21">
        <v>682</v>
      </c>
      <c r="H574" s="11">
        <v>489</v>
      </c>
      <c r="I574" s="28">
        <f t="shared" si="8"/>
        <v>0.37169000000000002</v>
      </c>
      <c r="J574" s="11" t="s">
        <v>1656</v>
      </c>
      <c r="K574" s="11" t="s">
        <v>3163</v>
      </c>
      <c r="L574" s="22" t="s">
        <v>1280</v>
      </c>
      <c r="M574" t="s">
        <v>1288</v>
      </c>
      <c r="N574" t="s">
        <v>1289</v>
      </c>
      <c r="O574" s="22" t="s">
        <v>1295</v>
      </c>
      <c r="P574" s="22" t="s">
        <v>20</v>
      </c>
      <c r="Q574" s="1" t="s">
        <v>3</v>
      </c>
    </row>
    <row r="575" spans="1:17">
      <c r="A575" s="1" t="s">
        <v>1</v>
      </c>
      <c r="B575" s="8">
        <v>44919</v>
      </c>
      <c r="C575" t="s">
        <v>4620</v>
      </c>
      <c r="D575" t="s">
        <v>1281</v>
      </c>
      <c r="F575" s="11">
        <v>545</v>
      </c>
      <c r="G575" s="21">
        <v>682</v>
      </c>
      <c r="H575" s="11">
        <v>490</v>
      </c>
      <c r="I575" s="28">
        <f t="shared" si="8"/>
        <v>0.37169000000000002</v>
      </c>
      <c r="J575" s="11" t="s">
        <v>1656</v>
      </c>
      <c r="K575" s="11" t="s">
        <v>3163</v>
      </c>
      <c r="L575" s="22" t="s">
        <v>1280</v>
      </c>
      <c r="M575" t="s">
        <v>1290</v>
      </c>
      <c r="N575" t="s">
        <v>1291</v>
      </c>
      <c r="O575" s="22" t="s">
        <v>1295</v>
      </c>
      <c r="P575" s="22" t="s">
        <v>23</v>
      </c>
      <c r="Q575" s="1" t="s">
        <v>3</v>
      </c>
    </row>
    <row r="576" spans="1:17">
      <c r="A576" s="1" t="s">
        <v>1</v>
      </c>
      <c r="B576" s="8">
        <v>44919</v>
      </c>
      <c r="C576" t="s">
        <v>4620</v>
      </c>
      <c r="D576" t="s">
        <v>1281</v>
      </c>
      <c r="F576" s="11">
        <v>545</v>
      </c>
      <c r="G576" s="21">
        <v>682</v>
      </c>
      <c r="H576" s="11">
        <v>491</v>
      </c>
      <c r="I576" s="28">
        <f t="shared" si="8"/>
        <v>0.37169000000000002</v>
      </c>
      <c r="J576" s="11" t="s">
        <v>1656</v>
      </c>
      <c r="K576" s="11" t="s">
        <v>3163</v>
      </c>
      <c r="L576" s="22" t="s">
        <v>1280</v>
      </c>
      <c r="M576" t="s">
        <v>1292</v>
      </c>
      <c r="N576" t="s">
        <v>1293</v>
      </c>
      <c r="O576" s="22" t="s">
        <v>1295</v>
      </c>
      <c r="P576" s="22" t="s">
        <v>26</v>
      </c>
      <c r="Q576" s="1" t="s">
        <v>3</v>
      </c>
    </row>
    <row r="577" spans="1:17">
      <c r="A577" s="1" t="s">
        <v>1</v>
      </c>
      <c r="B577" s="8">
        <v>44919</v>
      </c>
      <c r="C577" t="s">
        <v>4620</v>
      </c>
      <c r="D577" t="s">
        <v>1281</v>
      </c>
      <c r="F577" s="11">
        <v>545</v>
      </c>
      <c r="G577" s="21">
        <v>527</v>
      </c>
      <c r="H577" s="11">
        <v>492</v>
      </c>
      <c r="I577" s="28">
        <f t="shared" si="8"/>
        <v>0.287215</v>
      </c>
      <c r="J577" s="11" t="s">
        <v>1656</v>
      </c>
      <c r="K577" s="11" t="s">
        <v>3163</v>
      </c>
      <c r="L577" s="22" t="s">
        <v>1280</v>
      </c>
      <c r="M577" t="s">
        <v>1294</v>
      </c>
      <c r="N577" t="s">
        <v>785</v>
      </c>
      <c r="O577" s="22" t="s">
        <v>1295</v>
      </c>
      <c r="P577" s="22" t="s">
        <v>216</v>
      </c>
      <c r="Q577" s="1" t="s">
        <v>3</v>
      </c>
    </row>
    <row r="578" spans="1:17">
      <c r="A578" s="1" t="s">
        <v>78</v>
      </c>
      <c r="B578" s="8">
        <v>44919</v>
      </c>
      <c r="C578" t="s">
        <v>1011</v>
      </c>
      <c r="D578" t="s">
        <v>1296</v>
      </c>
      <c r="F578" s="11">
        <v>545</v>
      </c>
      <c r="G578" s="21">
        <v>682</v>
      </c>
      <c r="H578" s="11" t="s">
        <v>1297</v>
      </c>
      <c r="I578" s="28">
        <f t="shared" si="8"/>
        <v>0.37169000000000002</v>
      </c>
      <c r="K578" s="11" t="s">
        <v>3163</v>
      </c>
      <c r="L578" s="22" t="s">
        <v>1011</v>
      </c>
      <c r="M578" t="s">
        <v>1298</v>
      </c>
      <c r="N578" t="s">
        <v>1299</v>
      </c>
      <c r="O578" s="22" t="s">
        <v>1015</v>
      </c>
      <c r="P578" s="22" t="s">
        <v>285</v>
      </c>
      <c r="Q578" s="1" t="s">
        <v>3</v>
      </c>
    </row>
    <row r="579" spans="1:17">
      <c r="A579" s="1" t="s">
        <v>78</v>
      </c>
      <c r="B579" s="8">
        <v>44920</v>
      </c>
      <c r="C579" t="s">
        <v>1011</v>
      </c>
      <c r="D579" t="s">
        <v>1296</v>
      </c>
      <c r="F579" s="11">
        <v>545</v>
      </c>
      <c r="G579" s="21">
        <v>682</v>
      </c>
      <c r="H579" s="11" t="s">
        <v>1300</v>
      </c>
      <c r="I579" s="28">
        <f t="shared" ref="I579:I642" si="9">F579*G579/1000000</f>
        <v>0.37169000000000002</v>
      </c>
      <c r="K579" s="11" t="s">
        <v>3163</v>
      </c>
      <c r="L579" s="22" t="s">
        <v>1011</v>
      </c>
      <c r="M579" t="s">
        <v>1301</v>
      </c>
      <c r="N579" t="s">
        <v>1302</v>
      </c>
      <c r="O579" s="22" t="s">
        <v>1223</v>
      </c>
      <c r="P579" s="22" t="s">
        <v>35</v>
      </c>
      <c r="Q579" s="1" t="s">
        <v>3</v>
      </c>
    </row>
    <row r="580" spans="1:17">
      <c r="A580" s="1" t="s">
        <v>78</v>
      </c>
      <c r="B580" s="8">
        <v>44921</v>
      </c>
      <c r="C580" t="s">
        <v>1011</v>
      </c>
      <c r="D580" t="s">
        <v>1296</v>
      </c>
      <c r="F580" s="11">
        <v>545</v>
      </c>
      <c r="G580" s="21">
        <v>682</v>
      </c>
      <c r="H580" s="11" t="s">
        <v>1303</v>
      </c>
      <c r="I580" s="28">
        <f t="shared" si="9"/>
        <v>0.37169000000000002</v>
      </c>
      <c r="K580" s="11" t="s">
        <v>3163</v>
      </c>
      <c r="L580" s="22" t="s">
        <v>1011</v>
      </c>
      <c r="M580" t="s">
        <v>1304</v>
      </c>
      <c r="N580" t="s">
        <v>1305</v>
      </c>
      <c r="O580" s="22" t="s">
        <v>1015</v>
      </c>
      <c r="P580" s="22" t="s">
        <v>35</v>
      </c>
      <c r="Q580" s="1" t="s">
        <v>3</v>
      </c>
    </row>
    <row r="581" spans="1:17">
      <c r="A581" s="1" t="s">
        <v>1</v>
      </c>
      <c r="B581" s="8">
        <v>44921</v>
      </c>
      <c r="C581" t="s">
        <v>663</v>
      </c>
      <c r="D581" t="s">
        <v>1228</v>
      </c>
      <c r="F581" s="11">
        <v>545</v>
      </c>
      <c r="G581" s="21">
        <v>682</v>
      </c>
      <c r="H581" s="11">
        <v>480</v>
      </c>
      <c r="I581" s="28">
        <f t="shared" si="9"/>
        <v>0.37169000000000002</v>
      </c>
      <c r="K581" s="11" t="s">
        <v>3163</v>
      </c>
      <c r="L581" s="22" t="s">
        <v>663</v>
      </c>
      <c r="M581" t="s">
        <v>1306</v>
      </c>
      <c r="N581" t="s">
        <v>1307</v>
      </c>
      <c r="O581" s="22" t="s">
        <v>1233</v>
      </c>
      <c r="P581" s="22" t="s">
        <v>41</v>
      </c>
      <c r="Q581" s="1" t="s">
        <v>3</v>
      </c>
    </row>
    <row r="582" spans="1:17">
      <c r="A582" s="1" t="s">
        <v>1</v>
      </c>
      <c r="B582" s="8">
        <v>44921</v>
      </c>
      <c r="C582" t="s">
        <v>663</v>
      </c>
      <c r="D582" t="s">
        <v>1228</v>
      </c>
      <c r="F582" s="11">
        <v>545</v>
      </c>
      <c r="G582" s="21">
        <v>304</v>
      </c>
      <c r="H582" s="11">
        <v>496</v>
      </c>
      <c r="I582" s="28">
        <f t="shared" si="9"/>
        <v>0.16567999999999999</v>
      </c>
      <c r="J582" s="11" t="s">
        <v>1656</v>
      </c>
      <c r="K582" s="11" t="s">
        <v>3163</v>
      </c>
      <c r="L582" s="22" t="s">
        <v>663</v>
      </c>
      <c r="M582" t="s">
        <v>1308</v>
      </c>
      <c r="N582" t="s">
        <v>1309</v>
      </c>
      <c r="O582" s="22" t="s">
        <v>1233</v>
      </c>
      <c r="P582" s="22" t="s">
        <v>17</v>
      </c>
      <c r="Q582" s="1" t="s">
        <v>3</v>
      </c>
    </row>
    <row r="583" spans="1:17">
      <c r="A583" s="1" t="s">
        <v>1</v>
      </c>
      <c r="B583" s="8">
        <v>44921</v>
      </c>
      <c r="C583" t="s">
        <v>1310</v>
      </c>
      <c r="D583" t="s">
        <v>1311</v>
      </c>
      <c r="F583" s="11">
        <v>545</v>
      </c>
      <c r="G583" s="21">
        <v>682</v>
      </c>
      <c r="H583" s="11">
        <v>483</v>
      </c>
      <c r="I583" s="28">
        <f t="shared" si="9"/>
        <v>0.37169000000000002</v>
      </c>
      <c r="J583" s="11" t="s">
        <v>1656</v>
      </c>
      <c r="K583" s="11" t="s">
        <v>3163</v>
      </c>
      <c r="L583" s="22" t="s">
        <v>1310</v>
      </c>
      <c r="M583" t="s">
        <v>1312</v>
      </c>
      <c r="N583" t="s">
        <v>1313</v>
      </c>
      <c r="O583" s="22" t="s">
        <v>1314</v>
      </c>
      <c r="P583" s="22" t="s">
        <v>20</v>
      </c>
      <c r="Q583" s="1" t="s">
        <v>3</v>
      </c>
    </row>
    <row r="584" spans="1:17">
      <c r="A584" s="1" t="s">
        <v>78</v>
      </c>
      <c r="B584" s="8">
        <v>44922</v>
      </c>
      <c r="C584" t="s">
        <v>1011</v>
      </c>
      <c r="D584" t="s">
        <v>1296</v>
      </c>
      <c r="F584" s="11">
        <v>545</v>
      </c>
      <c r="G584" s="21">
        <v>682</v>
      </c>
      <c r="H584" s="11" t="s">
        <v>1315</v>
      </c>
      <c r="I584" s="28">
        <f t="shared" si="9"/>
        <v>0.37169000000000002</v>
      </c>
      <c r="K584" s="11" t="s">
        <v>3163</v>
      </c>
      <c r="L584" s="22" t="s">
        <v>1011</v>
      </c>
      <c r="M584" t="s">
        <v>1317</v>
      </c>
      <c r="N584" t="s">
        <v>1318</v>
      </c>
      <c r="O584" s="22" t="s">
        <v>1015</v>
      </c>
      <c r="P584" s="22" t="s">
        <v>35</v>
      </c>
      <c r="Q584" s="1" t="s">
        <v>3</v>
      </c>
    </row>
    <row r="585" spans="1:17">
      <c r="A585" s="1" t="s">
        <v>78</v>
      </c>
      <c r="B585" s="8">
        <v>44922</v>
      </c>
      <c r="C585" t="s">
        <v>1011</v>
      </c>
      <c r="D585" t="s">
        <v>1296</v>
      </c>
      <c r="F585" s="11">
        <v>545</v>
      </c>
      <c r="G585" s="21">
        <v>682</v>
      </c>
      <c r="H585" s="11" t="s">
        <v>1316</v>
      </c>
      <c r="I585" s="28">
        <f t="shared" si="9"/>
        <v>0.37169000000000002</v>
      </c>
      <c r="K585" s="11" t="s">
        <v>3163</v>
      </c>
      <c r="L585" s="22" t="s">
        <v>1011</v>
      </c>
      <c r="M585" t="s">
        <v>1319</v>
      </c>
      <c r="N585" t="s">
        <v>1320</v>
      </c>
      <c r="O585" s="22" t="s">
        <v>1015</v>
      </c>
      <c r="P585" s="22" t="s">
        <v>41</v>
      </c>
      <c r="Q585" s="1" t="s">
        <v>3</v>
      </c>
    </row>
    <row r="586" spans="1:17">
      <c r="A586" s="1" t="s">
        <v>1</v>
      </c>
      <c r="B586" s="8">
        <v>44922</v>
      </c>
      <c r="C586" t="s">
        <v>1310</v>
      </c>
      <c r="D586" t="s">
        <v>1311</v>
      </c>
      <c r="F586" s="11">
        <v>545</v>
      </c>
      <c r="G586" s="21">
        <v>589</v>
      </c>
      <c r="H586" s="11">
        <v>497</v>
      </c>
      <c r="I586" s="28">
        <f t="shared" si="9"/>
        <v>0.32100499999999998</v>
      </c>
      <c r="J586" s="11" t="s">
        <v>1656</v>
      </c>
      <c r="K586" s="11" t="s">
        <v>3163</v>
      </c>
      <c r="L586" s="22" t="s">
        <v>1310</v>
      </c>
      <c r="M586" t="s">
        <v>1321</v>
      </c>
      <c r="N586" t="s">
        <v>1322</v>
      </c>
      <c r="O586" s="22" t="s">
        <v>1314</v>
      </c>
      <c r="P586" s="22" t="s">
        <v>17</v>
      </c>
      <c r="Q586" s="1" t="s">
        <v>3</v>
      </c>
    </row>
    <row r="587" spans="1:17">
      <c r="A587" s="1" t="s">
        <v>78</v>
      </c>
      <c r="B587" s="8">
        <v>44923</v>
      </c>
      <c r="C587" t="s">
        <v>1011</v>
      </c>
      <c r="D587" t="s">
        <v>1296</v>
      </c>
      <c r="F587" s="11">
        <v>545</v>
      </c>
      <c r="G587" s="21">
        <v>682</v>
      </c>
      <c r="H587" s="11" t="s">
        <v>1323</v>
      </c>
      <c r="I587" s="28">
        <f t="shared" si="9"/>
        <v>0.37169000000000002</v>
      </c>
      <c r="K587" s="11" t="s">
        <v>3163</v>
      </c>
      <c r="L587" s="22" t="s">
        <v>1011</v>
      </c>
      <c r="M587" t="s">
        <v>1325</v>
      </c>
      <c r="N587" s="12" t="s">
        <v>1326</v>
      </c>
      <c r="O587" s="22" t="s">
        <v>1015</v>
      </c>
      <c r="P587" s="22" t="s">
        <v>35</v>
      </c>
      <c r="Q587" s="1" t="s">
        <v>3</v>
      </c>
    </row>
    <row r="588" spans="1:17">
      <c r="A588" s="1" t="s">
        <v>78</v>
      </c>
      <c r="B588" s="8">
        <v>44923</v>
      </c>
      <c r="C588" t="s">
        <v>1011</v>
      </c>
      <c r="D588" t="s">
        <v>1296</v>
      </c>
      <c r="F588" s="11">
        <v>545</v>
      </c>
      <c r="G588" s="21">
        <v>682</v>
      </c>
      <c r="H588" s="11" t="s">
        <v>1324</v>
      </c>
      <c r="I588" s="28">
        <f t="shared" si="9"/>
        <v>0.37169000000000002</v>
      </c>
      <c r="K588" s="11" t="s">
        <v>3163</v>
      </c>
      <c r="L588" s="22" t="s">
        <v>1011</v>
      </c>
      <c r="M588" t="s">
        <v>1327</v>
      </c>
      <c r="N588" t="s">
        <v>1328</v>
      </c>
      <c r="O588" t="s">
        <v>1015</v>
      </c>
      <c r="P588" s="22" t="s">
        <v>17</v>
      </c>
      <c r="Q588" s="1" t="s">
        <v>3</v>
      </c>
    </row>
    <row r="589" spans="1:17">
      <c r="A589" s="1" t="s">
        <v>78</v>
      </c>
      <c r="B589" s="8">
        <v>44923</v>
      </c>
      <c r="C589" t="s">
        <v>1329</v>
      </c>
      <c r="D589" t="s">
        <v>1331</v>
      </c>
      <c r="F589" s="11">
        <v>545</v>
      </c>
      <c r="G589" s="21">
        <v>2</v>
      </c>
      <c r="H589" s="11" t="s">
        <v>299</v>
      </c>
      <c r="I589" s="28">
        <f t="shared" si="9"/>
        <v>1.09E-3</v>
      </c>
      <c r="K589" s="11" t="s">
        <v>3163</v>
      </c>
      <c r="L589" s="22" t="s">
        <v>1330</v>
      </c>
      <c r="M589" t="s">
        <v>1332</v>
      </c>
      <c r="N589" t="s">
        <v>1333</v>
      </c>
      <c r="O589" s="22" t="s">
        <v>1334</v>
      </c>
      <c r="P589" s="22" t="s">
        <v>20</v>
      </c>
      <c r="Q589" s="1" t="s">
        <v>2</v>
      </c>
    </row>
    <row r="590" spans="1:17">
      <c r="A590" s="1" t="s">
        <v>78</v>
      </c>
      <c r="B590" s="8">
        <v>44924</v>
      </c>
      <c r="C590" t="s">
        <v>1011</v>
      </c>
      <c r="D590" t="s">
        <v>1296</v>
      </c>
      <c r="F590" s="11">
        <v>545</v>
      </c>
      <c r="G590" s="21">
        <v>682</v>
      </c>
      <c r="H590" s="11" t="s">
        <v>1335</v>
      </c>
      <c r="I590" s="28">
        <f t="shared" si="9"/>
        <v>0.37169000000000002</v>
      </c>
      <c r="K590" s="11" t="s">
        <v>3163</v>
      </c>
      <c r="L590" s="22" t="s">
        <v>1011</v>
      </c>
      <c r="M590" t="s">
        <v>1339</v>
      </c>
      <c r="N590" t="s">
        <v>1340</v>
      </c>
      <c r="O590" s="22" t="s">
        <v>1015</v>
      </c>
      <c r="P590" s="22" t="s">
        <v>35</v>
      </c>
      <c r="Q590" s="1" t="s">
        <v>3</v>
      </c>
    </row>
    <row r="591" spans="1:17">
      <c r="A591" s="1" t="s">
        <v>78</v>
      </c>
      <c r="B591" s="8">
        <v>44924</v>
      </c>
      <c r="C591" t="s">
        <v>1011</v>
      </c>
      <c r="D591" t="s">
        <v>1296</v>
      </c>
      <c r="F591" s="11">
        <v>545</v>
      </c>
      <c r="G591" s="21">
        <v>682</v>
      </c>
      <c r="H591" s="11" t="s">
        <v>1336</v>
      </c>
      <c r="I591" s="28">
        <f t="shared" si="9"/>
        <v>0.37169000000000002</v>
      </c>
      <c r="K591" s="11" t="s">
        <v>3163</v>
      </c>
      <c r="L591" s="22" t="s">
        <v>1011</v>
      </c>
      <c r="M591" t="s">
        <v>1341</v>
      </c>
      <c r="N591" t="s">
        <v>1342</v>
      </c>
      <c r="O591" s="22" t="s">
        <v>1015</v>
      </c>
      <c r="P591" s="22" t="s">
        <v>41</v>
      </c>
      <c r="Q591" s="1" t="s">
        <v>3</v>
      </c>
    </row>
    <row r="592" spans="1:17">
      <c r="A592" s="1" t="s">
        <v>78</v>
      </c>
      <c r="B592" s="8">
        <v>44924</v>
      </c>
      <c r="C592" t="s">
        <v>1011</v>
      </c>
      <c r="D592" t="s">
        <v>1296</v>
      </c>
      <c r="F592" s="11">
        <v>545</v>
      </c>
      <c r="G592" s="21">
        <v>682</v>
      </c>
      <c r="H592" s="11" t="s">
        <v>1337</v>
      </c>
      <c r="I592" s="28">
        <f t="shared" si="9"/>
        <v>0.37169000000000002</v>
      </c>
      <c r="K592" s="11" t="s">
        <v>3163</v>
      </c>
      <c r="L592" s="22" t="s">
        <v>1011</v>
      </c>
      <c r="M592" t="s">
        <v>1343</v>
      </c>
      <c r="N592" t="s">
        <v>1344</v>
      </c>
      <c r="O592" s="22" t="s">
        <v>1015</v>
      </c>
      <c r="P592" s="22" t="s">
        <v>17</v>
      </c>
      <c r="Q592" s="1" t="s">
        <v>3</v>
      </c>
    </row>
    <row r="593" spans="1:17">
      <c r="A593" s="1" t="s">
        <v>78</v>
      </c>
      <c r="B593" s="8">
        <v>44924</v>
      </c>
      <c r="C593" t="s">
        <v>1011</v>
      </c>
      <c r="D593" t="s">
        <v>1296</v>
      </c>
      <c r="F593" s="11">
        <v>545</v>
      </c>
      <c r="G593" s="21">
        <v>682</v>
      </c>
      <c r="H593" s="11" t="s">
        <v>1338</v>
      </c>
      <c r="I593" s="28">
        <f t="shared" si="9"/>
        <v>0.37169000000000002</v>
      </c>
      <c r="K593" s="11" t="s">
        <v>3163</v>
      </c>
      <c r="L593" s="22" t="s">
        <v>1011</v>
      </c>
      <c r="M593" t="s">
        <v>1345</v>
      </c>
      <c r="N593" t="s">
        <v>1346</v>
      </c>
      <c r="O593" s="22" t="s">
        <v>1015</v>
      </c>
      <c r="P593" s="22" t="s">
        <v>20</v>
      </c>
      <c r="Q593" s="1" t="s">
        <v>3</v>
      </c>
    </row>
    <row r="594" spans="1:17">
      <c r="A594" s="1" t="s">
        <v>78</v>
      </c>
      <c r="B594" s="8">
        <v>44925</v>
      </c>
      <c r="C594" t="s">
        <v>1011</v>
      </c>
      <c r="D594" t="s">
        <v>1296</v>
      </c>
      <c r="F594" s="11">
        <v>545</v>
      </c>
      <c r="G594" s="21">
        <v>682</v>
      </c>
      <c r="H594" s="11" t="s">
        <v>1347</v>
      </c>
      <c r="I594" s="28">
        <f t="shared" si="9"/>
        <v>0.37169000000000002</v>
      </c>
      <c r="K594" s="11" t="s">
        <v>3163</v>
      </c>
      <c r="L594" s="22" t="s">
        <v>1011</v>
      </c>
      <c r="M594" t="s">
        <v>1348</v>
      </c>
      <c r="N594" t="s">
        <v>1349</v>
      </c>
      <c r="O594" s="22" t="s">
        <v>1015</v>
      </c>
      <c r="P594" s="22" t="s">
        <v>35</v>
      </c>
      <c r="Q594" s="1" t="s">
        <v>3</v>
      </c>
    </row>
    <row r="595" spans="1:17">
      <c r="A595" s="1" t="s">
        <v>78</v>
      </c>
      <c r="B595" s="8">
        <v>44925</v>
      </c>
      <c r="C595" t="s">
        <v>1350</v>
      </c>
      <c r="D595" t="s">
        <v>1351</v>
      </c>
      <c r="F595" s="11">
        <v>545</v>
      </c>
      <c r="G595" s="21">
        <v>682</v>
      </c>
      <c r="H595" s="11" t="s">
        <v>1352</v>
      </c>
      <c r="I595" s="28">
        <f t="shared" si="9"/>
        <v>0.37169000000000002</v>
      </c>
      <c r="K595" s="11" t="s">
        <v>3163</v>
      </c>
      <c r="L595" s="22" t="s">
        <v>1350</v>
      </c>
      <c r="M595" t="s">
        <v>1353</v>
      </c>
      <c r="N595" t="s">
        <v>1354</v>
      </c>
      <c r="O595" s="22" t="s">
        <v>1359</v>
      </c>
      <c r="P595" s="22" t="s">
        <v>41</v>
      </c>
      <c r="Q595" s="1" t="s">
        <v>2</v>
      </c>
    </row>
    <row r="596" spans="1:17">
      <c r="A596" s="1" t="s">
        <v>78</v>
      </c>
      <c r="B596" s="8">
        <v>44925</v>
      </c>
      <c r="C596" t="s">
        <v>1350</v>
      </c>
      <c r="D596" t="s">
        <v>1351</v>
      </c>
      <c r="F596" s="11">
        <v>550</v>
      </c>
      <c r="G596" s="21">
        <v>682</v>
      </c>
      <c r="H596" s="11" t="s">
        <v>1365</v>
      </c>
      <c r="I596" s="28">
        <f t="shared" si="9"/>
        <v>0.37509999999999999</v>
      </c>
      <c r="K596" s="11" t="s">
        <v>3163</v>
      </c>
      <c r="L596" s="22" t="s">
        <v>1350</v>
      </c>
      <c r="M596" t="s">
        <v>1355</v>
      </c>
      <c r="N596" t="s">
        <v>1356</v>
      </c>
      <c r="O596" s="22" t="s">
        <v>1359</v>
      </c>
      <c r="P596" s="22" t="s">
        <v>17</v>
      </c>
      <c r="Q596" s="1" t="s">
        <v>2</v>
      </c>
    </row>
    <row r="597" spans="1:17">
      <c r="A597" s="1" t="s">
        <v>78</v>
      </c>
      <c r="B597" s="8">
        <v>44925</v>
      </c>
      <c r="C597" t="s">
        <v>1350</v>
      </c>
      <c r="D597" t="s">
        <v>1351</v>
      </c>
      <c r="F597" s="11">
        <v>550</v>
      </c>
      <c r="G597" s="21">
        <v>344</v>
      </c>
      <c r="H597" s="11" t="s">
        <v>1366</v>
      </c>
      <c r="I597" s="28">
        <f t="shared" si="9"/>
        <v>0.18920000000000001</v>
      </c>
      <c r="K597" s="11" t="s">
        <v>3163</v>
      </c>
      <c r="L597" s="22" t="s">
        <v>1350</v>
      </c>
      <c r="M597" t="s">
        <v>1357</v>
      </c>
      <c r="N597" t="s">
        <v>1358</v>
      </c>
      <c r="O597" s="22" t="s">
        <v>1359</v>
      </c>
      <c r="P597" s="22" t="s">
        <v>20</v>
      </c>
      <c r="Q597" s="1" t="s">
        <v>2</v>
      </c>
    </row>
    <row r="598" spans="1:17">
      <c r="A598" s="1" t="s">
        <v>1</v>
      </c>
      <c r="B598" s="8">
        <v>44929</v>
      </c>
      <c r="C598" t="s">
        <v>663</v>
      </c>
      <c r="D598" t="s">
        <v>1228</v>
      </c>
      <c r="F598" s="11">
        <v>545</v>
      </c>
      <c r="G598" s="21">
        <v>682</v>
      </c>
      <c r="H598" s="11">
        <v>485</v>
      </c>
      <c r="I598" s="28">
        <f t="shared" si="9"/>
        <v>0.37169000000000002</v>
      </c>
      <c r="J598" s="11" t="s">
        <v>1656</v>
      </c>
      <c r="K598" s="11" t="s">
        <v>3163</v>
      </c>
      <c r="L598" s="22" t="s">
        <v>663</v>
      </c>
      <c r="M598" t="s">
        <v>1360</v>
      </c>
      <c r="N598" t="s">
        <v>1361</v>
      </c>
      <c r="O598" s="22" t="s">
        <v>1233</v>
      </c>
      <c r="P598" s="22" t="s">
        <v>35</v>
      </c>
      <c r="Q598" s="1" t="s">
        <v>3</v>
      </c>
    </row>
    <row r="599" spans="1:17">
      <c r="A599" s="1" t="s">
        <v>1</v>
      </c>
      <c r="B599" s="8">
        <v>44929</v>
      </c>
      <c r="C599" t="s">
        <v>663</v>
      </c>
      <c r="D599" t="s">
        <v>1228</v>
      </c>
      <c r="F599" s="11">
        <v>545</v>
      </c>
      <c r="G599" s="21">
        <v>682</v>
      </c>
      <c r="H599" s="11">
        <v>493</v>
      </c>
      <c r="I599" s="28">
        <f t="shared" si="9"/>
        <v>0.37169000000000002</v>
      </c>
      <c r="J599" s="11" t="s">
        <v>1656</v>
      </c>
      <c r="K599" s="11" t="s">
        <v>3163</v>
      </c>
      <c r="L599" s="22" t="s">
        <v>663</v>
      </c>
      <c r="M599" t="s">
        <v>1362</v>
      </c>
      <c r="N599" t="s">
        <v>1363</v>
      </c>
      <c r="O599" s="22" t="s">
        <v>1233</v>
      </c>
      <c r="P599" s="22" t="s">
        <v>41</v>
      </c>
      <c r="Q599" s="1" t="s">
        <v>3</v>
      </c>
    </row>
    <row r="600" spans="1:17">
      <c r="A600" s="1" t="s">
        <v>1</v>
      </c>
      <c r="B600" s="8">
        <v>44929</v>
      </c>
      <c r="C600" t="s">
        <v>663</v>
      </c>
      <c r="D600" t="s">
        <v>1228</v>
      </c>
      <c r="F600" s="11">
        <v>545</v>
      </c>
      <c r="G600" s="21">
        <v>682</v>
      </c>
      <c r="H600" s="11">
        <v>494</v>
      </c>
      <c r="I600" s="28">
        <f t="shared" si="9"/>
        <v>0.37169000000000002</v>
      </c>
      <c r="J600" s="11" t="s">
        <v>1656</v>
      </c>
      <c r="K600" s="11" t="s">
        <v>3163</v>
      </c>
      <c r="L600" s="22" t="s">
        <v>663</v>
      </c>
      <c r="M600" t="s">
        <v>1306</v>
      </c>
      <c r="N600" t="s">
        <v>1364</v>
      </c>
      <c r="O600" t="s">
        <v>1233</v>
      </c>
      <c r="P600" s="22" t="s">
        <v>17</v>
      </c>
      <c r="Q600" s="1" t="s">
        <v>3</v>
      </c>
    </row>
    <row r="601" spans="1:17">
      <c r="A601" s="1" t="s">
        <v>78</v>
      </c>
      <c r="B601" s="8">
        <v>44929</v>
      </c>
      <c r="C601" t="s">
        <v>1011</v>
      </c>
      <c r="D601" t="s">
        <v>1296</v>
      </c>
      <c r="F601" s="11">
        <v>545</v>
      </c>
      <c r="G601" s="21">
        <v>682</v>
      </c>
      <c r="H601" s="11" t="s">
        <v>1367</v>
      </c>
      <c r="I601" s="28">
        <f t="shared" si="9"/>
        <v>0.37169000000000002</v>
      </c>
      <c r="J601" s="11" t="s">
        <v>1657</v>
      </c>
      <c r="K601" s="11" t="s">
        <v>3163</v>
      </c>
      <c r="L601" s="22" t="s">
        <v>1011</v>
      </c>
      <c r="M601" t="s">
        <v>1369</v>
      </c>
      <c r="N601" t="s">
        <v>1370</v>
      </c>
      <c r="O601" s="22" t="s">
        <v>1015</v>
      </c>
      <c r="P601" s="22" t="s">
        <v>20</v>
      </c>
      <c r="Q601" s="1" t="s">
        <v>3</v>
      </c>
    </row>
    <row r="602" spans="1:17">
      <c r="A602" s="1" t="s">
        <v>78</v>
      </c>
      <c r="B602" s="8">
        <v>44929</v>
      </c>
      <c r="C602" t="s">
        <v>1011</v>
      </c>
      <c r="D602" t="s">
        <v>1296</v>
      </c>
      <c r="F602" s="11">
        <v>545</v>
      </c>
      <c r="G602" s="21">
        <v>682</v>
      </c>
      <c r="H602" s="11" t="s">
        <v>1368</v>
      </c>
      <c r="I602" s="28">
        <f t="shared" si="9"/>
        <v>0.37169000000000002</v>
      </c>
      <c r="J602" s="11" t="s">
        <v>1655</v>
      </c>
      <c r="K602" s="11" t="s">
        <v>3163</v>
      </c>
      <c r="L602" s="22" t="s">
        <v>1011</v>
      </c>
      <c r="M602" t="s">
        <v>470</v>
      </c>
      <c r="N602" t="s">
        <v>1371</v>
      </c>
      <c r="O602" s="22" t="s">
        <v>1015</v>
      </c>
      <c r="P602" s="22" t="s">
        <v>23</v>
      </c>
      <c r="Q602" s="1" t="s">
        <v>3</v>
      </c>
    </row>
    <row r="603" spans="1:17">
      <c r="A603" s="1" t="s">
        <v>78</v>
      </c>
      <c r="B603" s="8">
        <v>44929</v>
      </c>
      <c r="C603" t="s">
        <v>1011</v>
      </c>
      <c r="D603" t="s">
        <v>1296</v>
      </c>
      <c r="F603" s="11">
        <v>545</v>
      </c>
      <c r="G603" s="21">
        <v>682</v>
      </c>
      <c r="H603" s="11" t="s">
        <v>1372</v>
      </c>
      <c r="I603" s="28">
        <f t="shared" si="9"/>
        <v>0.37169000000000002</v>
      </c>
      <c r="J603" s="11" t="s">
        <v>1655</v>
      </c>
      <c r="K603" s="11" t="s">
        <v>3163</v>
      </c>
      <c r="L603" s="22" t="s">
        <v>1011</v>
      </c>
      <c r="M603" t="s">
        <v>1374</v>
      </c>
      <c r="N603" t="s">
        <v>1373</v>
      </c>
      <c r="O603" s="22" t="s">
        <v>1015</v>
      </c>
      <c r="P603" s="22" t="s">
        <v>26</v>
      </c>
      <c r="Q603" s="1" t="s">
        <v>3</v>
      </c>
    </row>
    <row r="604" spans="1:17">
      <c r="A604" s="1" t="s">
        <v>78</v>
      </c>
      <c r="B604" s="8">
        <v>44930</v>
      </c>
      <c r="C604" t="s">
        <v>1350</v>
      </c>
      <c r="D604" t="s">
        <v>1351</v>
      </c>
      <c r="F604" s="11">
        <v>545</v>
      </c>
      <c r="G604" s="21">
        <v>682</v>
      </c>
      <c r="H604" s="11" t="s">
        <v>1385</v>
      </c>
      <c r="I604" s="28">
        <f t="shared" si="9"/>
        <v>0.37169000000000002</v>
      </c>
      <c r="J604" s="11" t="s">
        <v>1655</v>
      </c>
      <c r="K604" s="11" t="s">
        <v>3163</v>
      </c>
      <c r="L604" s="22" t="s">
        <v>1350</v>
      </c>
      <c r="M604" t="s">
        <v>1378</v>
      </c>
      <c r="N604" t="s">
        <v>1379</v>
      </c>
      <c r="O604" s="22" t="s">
        <v>1359</v>
      </c>
      <c r="P604" s="22" t="s">
        <v>35</v>
      </c>
      <c r="Q604" s="1" t="s">
        <v>3</v>
      </c>
    </row>
    <row r="605" spans="1:17">
      <c r="A605" s="1" t="s">
        <v>78</v>
      </c>
      <c r="B605" s="8">
        <v>44930</v>
      </c>
      <c r="C605" t="s">
        <v>1350</v>
      </c>
      <c r="D605" t="s">
        <v>1351</v>
      </c>
      <c r="F605" s="11">
        <v>545</v>
      </c>
      <c r="G605" s="21">
        <v>682</v>
      </c>
      <c r="H605" s="11" t="s">
        <v>1386</v>
      </c>
      <c r="I605" s="28">
        <f t="shared" si="9"/>
        <v>0.37169000000000002</v>
      </c>
      <c r="J605" s="11" t="s">
        <v>1655</v>
      </c>
      <c r="K605" s="11" t="s">
        <v>3163</v>
      </c>
      <c r="L605" s="22" t="s">
        <v>1350</v>
      </c>
      <c r="M605" t="s">
        <v>1380</v>
      </c>
      <c r="N605" t="s">
        <v>1381</v>
      </c>
      <c r="O605" s="22" t="s">
        <v>1359</v>
      </c>
      <c r="P605" s="22" t="s">
        <v>41</v>
      </c>
      <c r="Q605" s="1" t="s">
        <v>3</v>
      </c>
    </row>
    <row r="606" spans="1:17">
      <c r="A606" s="1" t="s">
        <v>78</v>
      </c>
      <c r="B606" s="8">
        <v>44930</v>
      </c>
      <c r="C606" t="s">
        <v>1350</v>
      </c>
      <c r="D606" t="s">
        <v>1351</v>
      </c>
      <c r="F606" s="11">
        <v>545</v>
      </c>
      <c r="G606" s="21">
        <v>492</v>
      </c>
      <c r="H606" s="11" t="s">
        <v>1387</v>
      </c>
      <c r="I606" s="28">
        <f t="shared" si="9"/>
        <v>0.26813999999999999</v>
      </c>
      <c r="J606" s="11" t="s">
        <v>1655</v>
      </c>
      <c r="K606" s="11" t="s">
        <v>3163</v>
      </c>
      <c r="L606" s="22" t="s">
        <v>1350</v>
      </c>
      <c r="M606" t="s">
        <v>1382</v>
      </c>
      <c r="N606" t="s">
        <v>760</v>
      </c>
      <c r="O606" s="22" t="s">
        <v>1359</v>
      </c>
      <c r="P606" s="22" t="s">
        <v>17</v>
      </c>
      <c r="Q606" s="1" t="s">
        <v>3</v>
      </c>
    </row>
    <row r="607" spans="1:17">
      <c r="A607" s="1" t="s">
        <v>78</v>
      </c>
      <c r="B607" s="8">
        <v>44930</v>
      </c>
      <c r="C607" t="s">
        <v>1011</v>
      </c>
      <c r="D607" t="s">
        <v>1296</v>
      </c>
      <c r="F607" s="11">
        <v>545</v>
      </c>
      <c r="G607" s="21">
        <v>682</v>
      </c>
      <c r="H607" s="11" t="s">
        <v>1375</v>
      </c>
      <c r="I607" s="28">
        <f t="shared" si="9"/>
        <v>0.37169000000000002</v>
      </c>
      <c r="J607" s="11" t="s">
        <v>1655</v>
      </c>
      <c r="K607" s="11" t="s">
        <v>3163</v>
      </c>
      <c r="L607" s="22" t="s">
        <v>1011</v>
      </c>
      <c r="M607" t="s">
        <v>1395</v>
      </c>
      <c r="N607" t="s">
        <v>1396</v>
      </c>
      <c r="O607" s="22" t="s">
        <v>1377</v>
      </c>
      <c r="P607" s="22" t="s">
        <v>20</v>
      </c>
      <c r="Q607" s="1" t="s">
        <v>3</v>
      </c>
    </row>
    <row r="608" spans="1:17">
      <c r="A608" s="1" t="s">
        <v>78</v>
      </c>
      <c r="B608" s="8">
        <v>44930</v>
      </c>
      <c r="C608" t="s">
        <v>1011</v>
      </c>
      <c r="D608" t="s">
        <v>1296</v>
      </c>
      <c r="F608" s="11">
        <v>545</v>
      </c>
      <c r="G608" s="21">
        <v>682</v>
      </c>
      <c r="H608" s="11" t="s">
        <v>1376</v>
      </c>
      <c r="I608" s="28">
        <f t="shared" si="9"/>
        <v>0.37169000000000002</v>
      </c>
      <c r="J608" s="11" t="s">
        <v>1655</v>
      </c>
      <c r="K608" s="11" t="s">
        <v>3163</v>
      </c>
      <c r="L608" s="22" t="s">
        <v>1011</v>
      </c>
      <c r="M608" t="s">
        <v>1397</v>
      </c>
      <c r="N608" t="s">
        <v>467</v>
      </c>
      <c r="O608" s="22" t="s">
        <v>1377</v>
      </c>
      <c r="P608" s="22" t="s">
        <v>23</v>
      </c>
      <c r="Q608" s="1" t="s">
        <v>3</v>
      </c>
    </row>
    <row r="609" spans="1:17">
      <c r="A609" s="1" t="s">
        <v>78</v>
      </c>
      <c r="B609" s="8">
        <v>44930</v>
      </c>
      <c r="C609" t="s">
        <v>1184</v>
      </c>
      <c r="D609" t="s">
        <v>1383</v>
      </c>
      <c r="F609" s="11">
        <v>545</v>
      </c>
      <c r="G609" s="21">
        <v>682</v>
      </c>
      <c r="H609" s="11" t="s">
        <v>1384</v>
      </c>
      <c r="I609" s="28">
        <f t="shared" si="9"/>
        <v>0.37169000000000002</v>
      </c>
      <c r="J609" s="11" t="s">
        <v>1655</v>
      </c>
      <c r="K609" s="11" t="s">
        <v>3163</v>
      </c>
      <c r="L609" s="22" t="s">
        <v>1388</v>
      </c>
      <c r="M609" t="s">
        <v>1389</v>
      </c>
      <c r="N609" t="s">
        <v>1390</v>
      </c>
      <c r="O609" s="22" t="s">
        <v>1391</v>
      </c>
      <c r="P609" s="22" t="s">
        <v>26</v>
      </c>
      <c r="Q609" s="1" t="s">
        <v>3</v>
      </c>
    </row>
    <row r="610" spans="1:17">
      <c r="A610" s="1" t="s">
        <v>78</v>
      </c>
      <c r="B610" s="8">
        <v>44930</v>
      </c>
      <c r="C610" t="s">
        <v>1184</v>
      </c>
      <c r="D610" t="s">
        <v>1383</v>
      </c>
      <c r="F610" s="11">
        <v>545</v>
      </c>
      <c r="G610" s="21">
        <v>132</v>
      </c>
      <c r="H610" s="11" t="s">
        <v>1392</v>
      </c>
      <c r="I610" s="28">
        <f t="shared" si="9"/>
        <v>7.1940000000000004E-2</v>
      </c>
      <c r="J610" s="11" t="s">
        <v>1655</v>
      </c>
      <c r="K610" s="11" t="s">
        <v>3163</v>
      </c>
      <c r="L610" s="22" t="s">
        <v>1388</v>
      </c>
      <c r="M610" t="s">
        <v>1393</v>
      </c>
      <c r="N610" t="s">
        <v>1394</v>
      </c>
      <c r="O610" s="22" t="s">
        <v>1391</v>
      </c>
      <c r="P610" s="22" t="s">
        <v>216</v>
      </c>
      <c r="Q610" s="1" t="s">
        <v>3</v>
      </c>
    </row>
    <row r="611" spans="1:17">
      <c r="A611" s="1" t="s">
        <v>78</v>
      </c>
      <c r="B611" s="8">
        <v>44931</v>
      </c>
      <c r="C611" t="s">
        <v>1011</v>
      </c>
      <c r="D611" t="s">
        <v>1296</v>
      </c>
      <c r="F611" s="11">
        <v>545</v>
      </c>
      <c r="G611" s="21">
        <v>682</v>
      </c>
      <c r="H611" s="11" t="s">
        <v>1398</v>
      </c>
      <c r="I611" s="28">
        <f t="shared" si="9"/>
        <v>0.37169000000000002</v>
      </c>
      <c r="J611" s="11" t="s">
        <v>1655</v>
      </c>
      <c r="K611" s="11" t="s">
        <v>3163</v>
      </c>
      <c r="L611" s="22" t="s">
        <v>1011</v>
      </c>
      <c r="M611" t="s">
        <v>1400</v>
      </c>
      <c r="N611" t="s">
        <v>1401</v>
      </c>
      <c r="O611" s="22" t="s">
        <v>1377</v>
      </c>
      <c r="P611" s="22" t="s">
        <v>35</v>
      </c>
      <c r="Q611" s="1" t="s">
        <v>3</v>
      </c>
    </row>
    <row r="612" spans="1:17">
      <c r="A612" s="1" t="s">
        <v>78</v>
      </c>
      <c r="B612" s="8">
        <v>44931</v>
      </c>
      <c r="C612" t="s">
        <v>1011</v>
      </c>
      <c r="D612" t="s">
        <v>1296</v>
      </c>
      <c r="F612" s="11">
        <v>545</v>
      </c>
      <c r="G612" s="21">
        <v>682</v>
      </c>
      <c r="H612" s="11" t="s">
        <v>1399</v>
      </c>
      <c r="I612" s="28">
        <f t="shared" si="9"/>
        <v>0.37169000000000002</v>
      </c>
      <c r="J612" s="11" t="s">
        <v>1655</v>
      </c>
      <c r="K612" s="11" t="s">
        <v>3163</v>
      </c>
      <c r="L612" s="22" t="s">
        <v>1011</v>
      </c>
      <c r="M612" t="s">
        <v>1402</v>
      </c>
      <c r="N612" t="s">
        <v>1403</v>
      </c>
      <c r="O612" s="22" t="s">
        <v>1377</v>
      </c>
      <c r="P612" s="22" t="s">
        <v>41</v>
      </c>
      <c r="Q612" s="1" t="s">
        <v>3</v>
      </c>
    </row>
    <row r="613" spans="1:17">
      <c r="A613" s="1" t="s">
        <v>78</v>
      </c>
      <c r="B613" s="8">
        <v>44932</v>
      </c>
      <c r="C613" t="s">
        <v>1404</v>
      </c>
      <c r="D613" t="s">
        <v>1405</v>
      </c>
      <c r="F613" s="11">
        <v>545</v>
      </c>
      <c r="G613" s="21">
        <v>19</v>
      </c>
      <c r="H613" s="11" t="s">
        <v>299</v>
      </c>
      <c r="I613" s="28">
        <f t="shared" si="9"/>
        <v>1.0355E-2</v>
      </c>
      <c r="J613" s="11" t="s">
        <v>299</v>
      </c>
      <c r="K613" s="11" t="s">
        <v>3163</v>
      </c>
      <c r="L613" s="22" t="s">
        <v>1404</v>
      </c>
      <c r="M613" t="s">
        <v>1406</v>
      </c>
      <c r="N613" t="s">
        <v>863</v>
      </c>
      <c r="O613" s="22" t="s">
        <v>1407</v>
      </c>
      <c r="P613" s="22" t="s">
        <v>35</v>
      </c>
      <c r="Q613" s="1" t="s">
        <v>2</v>
      </c>
    </row>
    <row r="614" spans="1:17">
      <c r="A614" s="1" t="s">
        <v>78</v>
      </c>
      <c r="B614" s="8">
        <v>44932</v>
      </c>
      <c r="C614" t="s">
        <v>1011</v>
      </c>
      <c r="D614" t="s">
        <v>1296</v>
      </c>
      <c r="F614" s="11">
        <v>545</v>
      </c>
      <c r="G614" s="21">
        <v>682</v>
      </c>
      <c r="H614" s="11" t="s">
        <v>1408</v>
      </c>
      <c r="I614" s="28">
        <f t="shared" si="9"/>
        <v>0.37169000000000002</v>
      </c>
      <c r="J614" s="11" t="s">
        <v>1655</v>
      </c>
      <c r="K614" s="11" t="s">
        <v>3163</v>
      </c>
      <c r="L614" s="22" t="s">
        <v>1011</v>
      </c>
      <c r="M614" t="s">
        <v>1421</v>
      </c>
      <c r="N614" t="s">
        <v>1422</v>
      </c>
      <c r="O614" s="22" t="s">
        <v>1425</v>
      </c>
      <c r="P614" s="22" t="s">
        <v>41</v>
      </c>
      <c r="Q614" s="1" t="s">
        <v>3</v>
      </c>
    </row>
    <row r="615" spans="1:17">
      <c r="A615" s="1" t="s">
        <v>78</v>
      </c>
      <c r="B615" s="8">
        <v>44932</v>
      </c>
      <c r="C615" t="s">
        <v>1011</v>
      </c>
      <c r="D615" t="s">
        <v>1296</v>
      </c>
      <c r="F615" s="11">
        <v>545</v>
      </c>
      <c r="G615" s="21">
        <v>682</v>
      </c>
      <c r="H615" s="11" t="s">
        <v>1409</v>
      </c>
      <c r="I615" s="28">
        <f t="shared" si="9"/>
        <v>0.37169000000000002</v>
      </c>
      <c r="J615" s="11" t="s">
        <v>1655</v>
      </c>
      <c r="K615" s="11" t="s">
        <v>3163</v>
      </c>
      <c r="L615" s="22" t="s">
        <v>1011</v>
      </c>
      <c r="M615" t="s">
        <v>1423</v>
      </c>
      <c r="N615" t="s">
        <v>1424</v>
      </c>
      <c r="O615" s="22" t="s">
        <v>1425</v>
      </c>
      <c r="P615" s="22" t="s">
        <v>17</v>
      </c>
      <c r="Q615" s="1" t="s">
        <v>3</v>
      </c>
    </row>
    <row r="616" spans="1:17">
      <c r="A616" s="1" t="s">
        <v>78</v>
      </c>
      <c r="B616" s="8">
        <v>44932</v>
      </c>
      <c r="C616" t="s">
        <v>1410</v>
      </c>
      <c r="D616" t="s">
        <v>1414</v>
      </c>
      <c r="F616" s="11">
        <v>540</v>
      </c>
      <c r="G616" s="21">
        <v>682</v>
      </c>
      <c r="H616" s="11" t="s">
        <v>1411</v>
      </c>
      <c r="I616" s="28">
        <f t="shared" si="9"/>
        <v>0.36828</v>
      </c>
      <c r="J616" s="11" t="s">
        <v>1656</v>
      </c>
      <c r="K616" s="11" t="s">
        <v>3163</v>
      </c>
      <c r="L616" s="22" t="s">
        <v>1410</v>
      </c>
      <c r="M616" t="s">
        <v>1415</v>
      </c>
      <c r="N616" t="s">
        <v>1416</v>
      </c>
      <c r="O616" s="22" t="s">
        <v>1420</v>
      </c>
      <c r="P616" s="22" t="s">
        <v>20</v>
      </c>
      <c r="Q616" s="1" t="s">
        <v>2</v>
      </c>
    </row>
    <row r="617" spans="1:17">
      <c r="A617" s="1" t="s">
        <v>78</v>
      </c>
      <c r="B617" s="8">
        <v>44932</v>
      </c>
      <c r="C617" t="s">
        <v>1410</v>
      </c>
      <c r="D617" t="s">
        <v>1414</v>
      </c>
      <c r="F617" s="11">
        <v>540</v>
      </c>
      <c r="G617" s="21">
        <v>682</v>
      </c>
      <c r="H617" s="11" t="s">
        <v>1412</v>
      </c>
      <c r="I617" s="28">
        <f t="shared" si="9"/>
        <v>0.36828</v>
      </c>
      <c r="J617" s="11" t="s">
        <v>1656</v>
      </c>
      <c r="K617" s="11" t="s">
        <v>3163</v>
      </c>
      <c r="L617" s="22" t="s">
        <v>1410</v>
      </c>
      <c r="M617" t="s">
        <v>1417</v>
      </c>
      <c r="N617" t="s">
        <v>1218</v>
      </c>
      <c r="O617" s="22" t="s">
        <v>1420</v>
      </c>
      <c r="P617" s="22" t="s">
        <v>23</v>
      </c>
      <c r="Q617" s="1" t="s">
        <v>2</v>
      </c>
    </row>
    <row r="618" spans="1:17">
      <c r="A618" s="1" t="s">
        <v>78</v>
      </c>
      <c r="B618" s="8">
        <v>44932</v>
      </c>
      <c r="C618" t="s">
        <v>1410</v>
      </c>
      <c r="D618" t="s">
        <v>1414</v>
      </c>
      <c r="F618" s="11">
        <v>540</v>
      </c>
      <c r="G618" s="21">
        <v>527</v>
      </c>
      <c r="H618" s="11" t="s">
        <v>1413</v>
      </c>
      <c r="I618" s="28">
        <f t="shared" si="9"/>
        <v>0.28458</v>
      </c>
      <c r="J618" s="11" t="s">
        <v>1656</v>
      </c>
      <c r="K618" s="11" t="s">
        <v>3163</v>
      </c>
      <c r="L618" s="22" t="s">
        <v>1410</v>
      </c>
      <c r="M618" t="s">
        <v>1418</v>
      </c>
      <c r="N618" t="s">
        <v>1419</v>
      </c>
      <c r="O618" s="22" t="s">
        <v>1420</v>
      </c>
      <c r="P618" s="22" t="s">
        <v>26</v>
      </c>
      <c r="Q618" s="1" t="s">
        <v>2</v>
      </c>
    </row>
    <row r="619" spans="1:17">
      <c r="A619" s="1" t="s">
        <v>78</v>
      </c>
      <c r="B619" s="8">
        <v>44933</v>
      </c>
      <c r="C619" t="s">
        <v>1011</v>
      </c>
      <c r="D619" t="s">
        <v>1296</v>
      </c>
      <c r="F619" s="11">
        <v>545</v>
      </c>
      <c r="G619" s="21">
        <v>682</v>
      </c>
      <c r="H619" s="11" t="s">
        <v>1426</v>
      </c>
      <c r="I619" s="28">
        <f t="shared" si="9"/>
        <v>0.37169000000000002</v>
      </c>
      <c r="J619" s="11" t="s">
        <v>1655</v>
      </c>
      <c r="K619" s="11" t="s">
        <v>3163</v>
      </c>
      <c r="L619" s="22" t="s">
        <v>1011</v>
      </c>
      <c r="M619" t="s">
        <v>1428</v>
      </c>
      <c r="N619" t="s">
        <v>1429</v>
      </c>
      <c r="O619" s="22" t="s">
        <v>1425</v>
      </c>
      <c r="P619" s="22" t="s">
        <v>35</v>
      </c>
      <c r="Q619" s="1" t="s">
        <v>3</v>
      </c>
    </row>
    <row r="620" spans="1:17">
      <c r="A620" s="1" t="s">
        <v>78</v>
      </c>
      <c r="B620" s="8">
        <v>44933</v>
      </c>
      <c r="C620" t="s">
        <v>1011</v>
      </c>
      <c r="D620" t="s">
        <v>1296</v>
      </c>
      <c r="F620" s="11">
        <v>545</v>
      </c>
      <c r="G620" s="21">
        <v>682</v>
      </c>
      <c r="H620" s="11" t="s">
        <v>1427</v>
      </c>
      <c r="I620" s="28">
        <f t="shared" si="9"/>
        <v>0.37169000000000002</v>
      </c>
      <c r="J620" s="11" t="s">
        <v>1655</v>
      </c>
      <c r="K620" s="11" t="s">
        <v>3163</v>
      </c>
      <c r="L620" s="22" t="s">
        <v>1011</v>
      </c>
      <c r="M620" t="s">
        <v>1430</v>
      </c>
      <c r="N620" t="s">
        <v>1431</v>
      </c>
      <c r="O620" s="22" t="s">
        <v>1425</v>
      </c>
      <c r="P620" s="22" t="s">
        <v>41</v>
      </c>
      <c r="Q620" s="1" t="s">
        <v>3</v>
      </c>
    </row>
    <row r="621" spans="1:17">
      <c r="A621" s="1" t="s">
        <v>78</v>
      </c>
      <c r="B621" s="8">
        <v>44935</v>
      </c>
      <c r="C621" t="s">
        <v>1011</v>
      </c>
      <c r="D621" t="s">
        <v>1296</v>
      </c>
      <c r="F621" s="11">
        <v>540</v>
      </c>
      <c r="G621" s="21">
        <v>682</v>
      </c>
      <c r="H621" s="11" t="s">
        <v>1472</v>
      </c>
      <c r="I621" s="28">
        <f t="shared" si="9"/>
        <v>0.36828</v>
      </c>
      <c r="J621" s="11" t="s">
        <v>1655</v>
      </c>
      <c r="K621" s="11" t="s">
        <v>1579</v>
      </c>
      <c r="L621" s="22" t="s">
        <v>1011</v>
      </c>
      <c r="M621" t="s">
        <v>1433</v>
      </c>
      <c r="N621" t="s">
        <v>1434</v>
      </c>
      <c r="O621" s="22" t="s">
        <v>1435</v>
      </c>
      <c r="P621" s="22" t="s">
        <v>35</v>
      </c>
      <c r="Q621" s="1" t="s">
        <v>3</v>
      </c>
    </row>
    <row r="622" spans="1:17">
      <c r="A622" s="1" t="s">
        <v>78</v>
      </c>
      <c r="B622" s="8">
        <v>44936</v>
      </c>
      <c r="C622" t="s">
        <v>1011</v>
      </c>
      <c r="D622" t="s">
        <v>1296</v>
      </c>
      <c r="F622" s="11">
        <v>540</v>
      </c>
      <c r="G622" s="21">
        <v>682</v>
      </c>
      <c r="H622" s="11" t="s">
        <v>1436</v>
      </c>
      <c r="I622" s="28">
        <f t="shared" si="9"/>
        <v>0.36828</v>
      </c>
      <c r="J622" s="11" t="s">
        <v>1655</v>
      </c>
      <c r="K622" s="11" t="s">
        <v>1579</v>
      </c>
      <c r="L622" s="22" t="s">
        <v>1011</v>
      </c>
      <c r="M622" t="s">
        <v>1437</v>
      </c>
      <c r="N622" t="s">
        <v>1438</v>
      </c>
      <c r="O622" s="22" t="s">
        <v>1435</v>
      </c>
      <c r="P622" s="22" t="s">
        <v>35</v>
      </c>
      <c r="Q622" s="1" t="s">
        <v>3</v>
      </c>
    </row>
    <row r="623" spans="1:17">
      <c r="A623" s="1" t="s">
        <v>78</v>
      </c>
      <c r="B623" s="8">
        <v>44936</v>
      </c>
      <c r="C623" t="s">
        <v>1439</v>
      </c>
      <c r="D623" t="s">
        <v>1440</v>
      </c>
      <c r="F623" s="11">
        <v>545</v>
      </c>
      <c r="G623" s="21">
        <v>682</v>
      </c>
      <c r="H623" s="11" t="s">
        <v>1441</v>
      </c>
      <c r="I623" s="28">
        <f t="shared" si="9"/>
        <v>0.37169000000000002</v>
      </c>
      <c r="J623" s="11" t="s">
        <v>1655</v>
      </c>
      <c r="K623" s="11" t="s">
        <v>1579</v>
      </c>
      <c r="L623" s="22" t="s">
        <v>1439</v>
      </c>
      <c r="M623" t="s">
        <v>1456</v>
      </c>
      <c r="N623" t="s">
        <v>1457</v>
      </c>
      <c r="O623" s="22" t="s">
        <v>1451</v>
      </c>
      <c r="P623" s="22" t="s">
        <v>41</v>
      </c>
      <c r="Q623" s="1" t="s">
        <v>3</v>
      </c>
    </row>
    <row r="624" spans="1:17">
      <c r="A624" s="1" t="s">
        <v>78</v>
      </c>
      <c r="B624" s="8">
        <v>44936</v>
      </c>
      <c r="C624" t="s">
        <v>1439</v>
      </c>
      <c r="D624" t="s">
        <v>1440</v>
      </c>
      <c r="F624" s="11">
        <v>545</v>
      </c>
      <c r="G624" s="21">
        <v>682</v>
      </c>
      <c r="H624" s="11" t="s">
        <v>1442</v>
      </c>
      <c r="I624" s="28">
        <f t="shared" si="9"/>
        <v>0.37169000000000002</v>
      </c>
      <c r="J624" s="11" t="s">
        <v>1655</v>
      </c>
      <c r="K624" s="11" t="s">
        <v>1579</v>
      </c>
      <c r="L624" s="22" t="s">
        <v>1439</v>
      </c>
      <c r="M624" t="s">
        <v>1468</v>
      </c>
      <c r="N624" t="s">
        <v>1469</v>
      </c>
      <c r="O624" s="22" t="s">
        <v>1451</v>
      </c>
      <c r="P624" s="22" t="s">
        <v>17</v>
      </c>
      <c r="Q624" s="1" t="s">
        <v>3</v>
      </c>
    </row>
    <row r="625" spans="1:17">
      <c r="A625" s="1" t="s">
        <v>78</v>
      </c>
      <c r="B625" s="8">
        <v>44936</v>
      </c>
      <c r="C625" t="s">
        <v>1439</v>
      </c>
      <c r="D625" t="s">
        <v>1440</v>
      </c>
      <c r="F625" s="11">
        <v>545</v>
      </c>
      <c r="G625" s="21">
        <v>682</v>
      </c>
      <c r="H625" s="11" t="s">
        <v>1443</v>
      </c>
      <c r="I625" s="28">
        <f t="shared" si="9"/>
        <v>0.37169000000000002</v>
      </c>
      <c r="J625" s="11" t="s">
        <v>1655</v>
      </c>
      <c r="K625" s="11" t="s">
        <v>1579</v>
      </c>
      <c r="L625" s="22" t="s">
        <v>1439</v>
      </c>
      <c r="M625" t="s">
        <v>1458</v>
      </c>
      <c r="N625" t="s">
        <v>1459</v>
      </c>
      <c r="O625" s="22" t="s">
        <v>1451</v>
      </c>
      <c r="P625" s="22" t="s">
        <v>20</v>
      </c>
      <c r="Q625" s="1" t="s">
        <v>3</v>
      </c>
    </row>
    <row r="626" spans="1:17">
      <c r="A626" s="1" t="s">
        <v>78</v>
      </c>
      <c r="B626" s="8">
        <v>44936</v>
      </c>
      <c r="C626" t="s">
        <v>1439</v>
      </c>
      <c r="D626" t="s">
        <v>1440</v>
      </c>
      <c r="F626" s="11">
        <v>545</v>
      </c>
      <c r="G626" s="21">
        <v>682</v>
      </c>
      <c r="H626" s="11" t="s">
        <v>1444</v>
      </c>
      <c r="I626" s="28">
        <f t="shared" si="9"/>
        <v>0.37169000000000002</v>
      </c>
      <c r="J626" s="11" t="s">
        <v>1655</v>
      </c>
      <c r="K626" s="11" t="s">
        <v>1579</v>
      </c>
      <c r="L626" s="22" t="s">
        <v>1439</v>
      </c>
      <c r="M626" t="s">
        <v>1452</v>
      </c>
      <c r="N626" t="s">
        <v>1453</v>
      </c>
      <c r="O626" s="22" t="s">
        <v>1451</v>
      </c>
      <c r="P626" s="22" t="s">
        <v>23</v>
      </c>
      <c r="Q626" s="1" t="s">
        <v>3</v>
      </c>
    </row>
    <row r="627" spans="1:17">
      <c r="A627" s="1" t="s">
        <v>78</v>
      </c>
      <c r="B627" s="8">
        <v>44936</v>
      </c>
      <c r="C627" t="s">
        <v>1439</v>
      </c>
      <c r="D627" t="s">
        <v>1440</v>
      </c>
      <c r="F627" s="11">
        <v>545</v>
      </c>
      <c r="G627" s="21">
        <v>682</v>
      </c>
      <c r="H627" s="11" t="s">
        <v>1445</v>
      </c>
      <c r="I627" s="28">
        <f t="shared" si="9"/>
        <v>0.37169000000000002</v>
      </c>
      <c r="J627" s="11" t="s">
        <v>1655</v>
      </c>
      <c r="K627" s="11" t="s">
        <v>1579</v>
      </c>
      <c r="L627" s="22" t="s">
        <v>1439</v>
      </c>
      <c r="M627" t="s">
        <v>1454</v>
      </c>
      <c r="N627" t="s">
        <v>1455</v>
      </c>
      <c r="O627" s="22" t="s">
        <v>1451</v>
      </c>
      <c r="P627" s="22" t="s">
        <v>26</v>
      </c>
      <c r="Q627" s="1" t="s">
        <v>3</v>
      </c>
    </row>
    <row r="628" spans="1:17">
      <c r="A628" s="1" t="s">
        <v>78</v>
      </c>
      <c r="B628" s="8">
        <v>44936</v>
      </c>
      <c r="C628" t="s">
        <v>1439</v>
      </c>
      <c r="D628" t="s">
        <v>1440</v>
      </c>
      <c r="F628" s="11">
        <v>545</v>
      </c>
      <c r="G628" s="21">
        <v>682</v>
      </c>
      <c r="H628" s="11" t="s">
        <v>1446</v>
      </c>
      <c r="I628" s="28">
        <f t="shared" si="9"/>
        <v>0.37169000000000002</v>
      </c>
      <c r="J628" s="11" t="s">
        <v>1655</v>
      </c>
      <c r="K628" s="11" t="s">
        <v>1579</v>
      </c>
      <c r="L628" s="22" t="s">
        <v>1439</v>
      </c>
      <c r="M628" t="s">
        <v>1461</v>
      </c>
      <c r="N628" t="s">
        <v>1460</v>
      </c>
      <c r="O628" s="22" t="s">
        <v>1451</v>
      </c>
      <c r="P628" s="22" t="s">
        <v>216</v>
      </c>
      <c r="Q628" s="1" t="s">
        <v>3</v>
      </c>
    </row>
    <row r="629" spans="1:17">
      <c r="A629" s="1" t="s">
        <v>78</v>
      </c>
      <c r="B629" s="8">
        <v>44936</v>
      </c>
      <c r="C629" t="s">
        <v>1439</v>
      </c>
      <c r="D629" t="s">
        <v>1440</v>
      </c>
      <c r="F629" s="11">
        <v>545</v>
      </c>
      <c r="G629" s="21">
        <v>682</v>
      </c>
      <c r="H629" s="11" t="s">
        <v>1447</v>
      </c>
      <c r="I629" s="28">
        <f t="shared" si="9"/>
        <v>0.37169000000000002</v>
      </c>
      <c r="J629" s="11" t="s">
        <v>1655</v>
      </c>
      <c r="K629" s="11" t="s">
        <v>1579</v>
      </c>
      <c r="L629" s="22" t="s">
        <v>1439</v>
      </c>
      <c r="M629" t="s">
        <v>1462</v>
      </c>
      <c r="N629" t="s">
        <v>1463</v>
      </c>
      <c r="O629" s="22" t="s">
        <v>1451</v>
      </c>
      <c r="P629" s="22" t="s">
        <v>285</v>
      </c>
      <c r="Q629" s="1" t="s">
        <v>3</v>
      </c>
    </row>
    <row r="630" spans="1:17">
      <c r="A630" s="1" t="s">
        <v>78</v>
      </c>
      <c r="B630" s="8">
        <v>44936</v>
      </c>
      <c r="C630" t="s">
        <v>1439</v>
      </c>
      <c r="D630" t="s">
        <v>1440</v>
      </c>
      <c r="F630" s="11">
        <v>545</v>
      </c>
      <c r="G630" s="21">
        <v>682</v>
      </c>
      <c r="H630" s="11" t="s">
        <v>1448</v>
      </c>
      <c r="I630" s="28">
        <f t="shared" si="9"/>
        <v>0.37169000000000002</v>
      </c>
      <c r="J630" s="11" t="s">
        <v>1655</v>
      </c>
      <c r="K630" s="11" t="s">
        <v>1579</v>
      </c>
      <c r="L630" s="22" t="s">
        <v>1439</v>
      </c>
      <c r="M630" t="s">
        <v>1464</v>
      </c>
      <c r="N630" t="s">
        <v>1465</v>
      </c>
      <c r="O630" s="22" t="s">
        <v>1451</v>
      </c>
      <c r="P630" s="22" t="s">
        <v>289</v>
      </c>
      <c r="Q630" s="1" t="s">
        <v>3</v>
      </c>
    </row>
    <row r="631" spans="1:17">
      <c r="A631" s="1" t="s">
        <v>78</v>
      </c>
      <c r="B631" s="8">
        <v>44936</v>
      </c>
      <c r="C631" t="s">
        <v>1439</v>
      </c>
      <c r="D631" t="s">
        <v>1440</v>
      </c>
      <c r="F631" s="11">
        <v>545</v>
      </c>
      <c r="G631" s="21">
        <v>682</v>
      </c>
      <c r="H631" s="11" t="s">
        <v>1449</v>
      </c>
      <c r="I631" s="28">
        <f t="shared" si="9"/>
        <v>0.37169000000000002</v>
      </c>
      <c r="J631" s="11" t="s">
        <v>1655</v>
      </c>
      <c r="K631" s="11" t="s">
        <v>1579</v>
      </c>
      <c r="L631" s="22" t="s">
        <v>1439</v>
      </c>
      <c r="M631" t="s">
        <v>1470</v>
      </c>
      <c r="N631" t="s">
        <v>1471</v>
      </c>
      <c r="O631" s="22" t="s">
        <v>1451</v>
      </c>
      <c r="P631" s="22" t="s">
        <v>290</v>
      </c>
      <c r="Q631" s="1" t="s">
        <v>3</v>
      </c>
    </row>
    <row r="632" spans="1:17">
      <c r="A632" s="1" t="s">
        <v>78</v>
      </c>
      <c r="B632" s="8">
        <v>44936</v>
      </c>
      <c r="C632" t="s">
        <v>1439</v>
      </c>
      <c r="D632" t="s">
        <v>1440</v>
      </c>
      <c r="F632" s="11">
        <v>545</v>
      </c>
      <c r="G632" s="21">
        <v>294</v>
      </c>
      <c r="H632" s="11" t="s">
        <v>1450</v>
      </c>
      <c r="I632" s="28">
        <f t="shared" si="9"/>
        <v>0.16023000000000001</v>
      </c>
      <c r="J632" s="11" t="s">
        <v>1655</v>
      </c>
      <c r="K632" s="11" t="s">
        <v>1579</v>
      </c>
      <c r="L632" s="22" t="s">
        <v>1439</v>
      </c>
      <c r="M632" t="s">
        <v>1466</v>
      </c>
      <c r="N632" t="s">
        <v>1467</v>
      </c>
      <c r="O632" s="22" t="s">
        <v>1451</v>
      </c>
      <c r="P632" s="22" t="s">
        <v>855</v>
      </c>
      <c r="Q632" s="1" t="s">
        <v>3</v>
      </c>
    </row>
    <row r="633" spans="1:17">
      <c r="A633" s="1" t="s">
        <v>78</v>
      </c>
      <c r="B633" s="8">
        <v>44937</v>
      </c>
      <c r="C633" t="s">
        <v>1011</v>
      </c>
      <c r="D633" t="s">
        <v>1296</v>
      </c>
      <c r="F633" s="11">
        <v>540</v>
      </c>
      <c r="G633" s="21">
        <v>682</v>
      </c>
      <c r="H633" s="11" t="s">
        <v>1432</v>
      </c>
      <c r="I633" s="28">
        <f t="shared" si="9"/>
        <v>0.36828</v>
      </c>
      <c r="J633" s="11" t="s">
        <v>1657</v>
      </c>
      <c r="K633" s="11" t="s">
        <v>1579</v>
      </c>
      <c r="L633" s="22" t="s">
        <v>1011</v>
      </c>
      <c r="M633" t="s">
        <v>1473</v>
      </c>
      <c r="N633" t="s">
        <v>1474</v>
      </c>
      <c r="O633" s="22" t="s">
        <v>1435</v>
      </c>
      <c r="P633" s="22" t="s">
        <v>35</v>
      </c>
      <c r="Q633" s="1" t="s">
        <v>3</v>
      </c>
    </row>
    <row r="634" spans="1:17">
      <c r="A634" s="1" t="s">
        <v>78</v>
      </c>
      <c r="B634" s="8">
        <v>44937</v>
      </c>
      <c r="C634" t="s">
        <v>1410</v>
      </c>
      <c r="D634" t="s">
        <v>1414</v>
      </c>
      <c r="F634" s="11">
        <v>545</v>
      </c>
      <c r="G634" s="21">
        <v>682</v>
      </c>
      <c r="H634" s="11" t="s">
        <v>1475</v>
      </c>
      <c r="I634" s="28">
        <f t="shared" si="9"/>
        <v>0.37169000000000002</v>
      </c>
      <c r="J634" s="11" t="s">
        <v>1657</v>
      </c>
      <c r="K634" s="11" t="s">
        <v>1578</v>
      </c>
      <c r="L634" s="22" t="s">
        <v>1410</v>
      </c>
      <c r="M634" t="s">
        <v>1476</v>
      </c>
      <c r="N634" t="s">
        <v>1477</v>
      </c>
      <c r="O634" s="22" t="s">
        <v>1420</v>
      </c>
      <c r="P634" s="22" t="s">
        <v>41</v>
      </c>
      <c r="Q634" s="1" t="s">
        <v>3</v>
      </c>
    </row>
    <row r="635" spans="1:17">
      <c r="A635" s="1" t="s">
        <v>1</v>
      </c>
      <c r="B635" s="8">
        <v>44937</v>
      </c>
      <c r="C635" t="s">
        <v>1478</v>
      </c>
      <c r="D635" t="s">
        <v>1479</v>
      </c>
      <c r="F635" s="11">
        <v>545</v>
      </c>
      <c r="G635" s="21">
        <v>682</v>
      </c>
      <c r="H635" s="11">
        <v>499</v>
      </c>
      <c r="I635" s="28">
        <f t="shared" si="9"/>
        <v>0.37169000000000002</v>
      </c>
      <c r="J635" s="11" t="s">
        <v>1657</v>
      </c>
      <c r="K635" s="11" t="s">
        <v>1579</v>
      </c>
      <c r="L635" s="22" t="s">
        <v>1478</v>
      </c>
      <c r="M635" t="s">
        <v>1480</v>
      </c>
      <c r="N635" t="s">
        <v>1481</v>
      </c>
      <c r="O635" s="22" t="s">
        <v>1272</v>
      </c>
      <c r="P635" s="22" t="s">
        <v>17</v>
      </c>
      <c r="Q635" s="1" t="s">
        <v>3</v>
      </c>
    </row>
    <row r="636" spans="1:17">
      <c r="A636" s="1" t="s">
        <v>1</v>
      </c>
      <c r="B636" s="8">
        <v>44937</v>
      </c>
      <c r="C636" t="s">
        <v>1478</v>
      </c>
      <c r="D636" t="s">
        <v>1479</v>
      </c>
      <c r="F636" s="11">
        <v>545</v>
      </c>
      <c r="G636" s="21">
        <v>682</v>
      </c>
      <c r="H636" s="11">
        <v>500</v>
      </c>
      <c r="I636" s="28">
        <f t="shared" si="9"/>
        <v>0.37169000000000002</v>
      </c>
      <c r="J636" s="11" t="s">
        <v>1655</v>
      </c>
      <c r="K636" s="11" t="s">
        <v>1579</v>
      </c>
      <c r="L636" s="22" t="s">
        <v>1478</v>
      </c>
      <c r="M636" t="s">
        <v>1482</v>
      </c>
      <c r="N636" t="s">
        <v>584</v>
      </c>
      <c r="O636" s="22" t="s">
        <v>1272</v>
      </c>
      <c r="P636" s="22" t="s">
        <v>20</v>
      </c>
      <c r="Q636" s="1" t="s">
        <v>3</v>
      </c>
    </row>
    <row r="637" spans="1:17">
      <c r="A637" s="1" t="s">
        <v>78</v>
      </c>
      <c r="B637" s="8">
        <v>44938</v>
      </c>
      <c r="C637" t="s">
        <v>1011</v>
      </c>
      <c r="D637" t="s">
        <v>1296</v>
      </c>
      <c r="F637" s="11">
        <v>540</v>
      </c>
      <c r="G637" s="21">
        <v>682</v>
      </c>
      <c r="H637" s="11" t="s">
        <v>1483</v>
      </c>
      <c r="I637" s="28">
        <f t="shared" si="9"/>
        <v>0.36828</v>
      </c>
      <c r="J637" s="11" t="s">
        <v>1655</v>
      </c>
      <c r="K637" s="11" t="s">
        <v>1579</v>
      </c>
      <c r="L637" t="s">
        <v>1011</v>
      </c>
      <c r="M637" t="s">
        <v>1489</v>
      </c>
      <c r="N637" t="s">
        <v>1302</v>
      </c>
      <c r="O637" s="22" t="s">
        <v>1499</v>
      </c>
      <c r="P637" s="22" t="s">
        <v>35</v>
      </c>
      <c r="Q637" s="1" t="s">
        <v>3</v>
      </c>
    </row>
    <row r="638" spans="1:17">
      <c r="A638" s="1" t="s">
        <v>78</v>
      </c>
      <c r="B638" s="8">
        <v>44938</v>
      </c>
      <c r="C638" t="s">
        <v>1011</v>
      </c>
      <c r="D638" t="s">
        <v>1296</v>
      </c>
      <c r="F638" s="11">
        <v>540</v>
      </c>
      <c r="G638" s="21">
        <v>682</v>
      </c>
      <c r="H638" s="11" t="s">
        <v>1484</v>
      </c>
      <c r="I638" s="28">
        <f t="shared" si="9"/>
        <v>0.36828</v>
      </c>
      <c r="J638" s="11" t="s">
        <v>1655</v>
      </c>
      <c r="K638" s="11" t="s">
        <v>1579</v>
      </c>
      <c r="L638" t="s">
        <v>1011</v>
      </c>
      <c r="M638" t="s">
        <v>1490</v>
      </c>
      <c r="N638" t="s">
        <v>1491</v>
      </c>
      <c r="O638" s="22" t="s">
        <v>1499</v>
      </c>
      <c r="P638" s="22" t="s">
        <v>41</v>
      </c>
      <c r="Q638" s="1" t="s">
        <v>3</v>
      </c>
    </row>
    <row r="639" spans="1:17">
      <c r="A639" s="1" t="s">
        <v>78</v>
      </c>
      <c r="B639" s="8">
        <v>44938</v>
      </c>
      <c r="C639" t="s">
        <v>1011</v>
      </c>
      <c r="D639" t="s">
        <v>1296</v>
      </c>
      <c r="F639" s="11">
        <v>540</v>
      </c>
      <c r="G639" s="21">
        <v>682</v>
      </c>
      <c r="H639" s="11" t="s">
        <v>1485</v>
      </c>
      <c r="I639" s="28">
        <f t="shared" si="9"/>
        <v>0.36828</v>
      </c>
      <c r="J639" s="11" t="s">
        <v>1655</v>
      </c>
      <c r="K639" s="11" t="s">
        <v>1579</v>
      </c>
      <c r="L639" t="s">
        <v>1011</v>
      </c>
      <c r="M639" s="27" t="s">
        <v>1492</v>
      </c>
      <c r="N639" t="s">
        <v>1422</v>
      </c>
      <c r="O639" s="22" t="s">
        <v>1499</v>
      </c>
      <c r="P639" s="22" t="s">
        <v>17</v>
      </c>
      <c r="Q639" s="1" t="s">
        <v>3</v>
      </c>
    </row>
    <row r="640" spans="1:17">
      <c r="A640" s="1" t="s">
        <v>78</v>
      </c>
      <c r="B640" s="8">
        <v>44938</v>
      </c>
      <c r="C640" t="s">
        <v>1011</v>
      </c>
      <c r="D640" t="s">
        <v>1296</v>
      </c>
      <c r="F640" s="11">
        <v>540</v>
      </c>
      <c r="G640" s="21">
        <v>682</v>
      </c>
      <c r="H640" s="11" t="s">
        <v>1486</v>
      </c>
      <c r="I640" s="28">
        <f t="shared" si="9"/>
        <v>0.36828</v>
      </c>
      <c r="J640" s="11" t="s">
        <v>1655</v>
      </c>
      <c r="K640" s="11" t="s">
        <v>1579</v>
      </c>
      <c r="L640" t="s">
        <v>1011</v>
      </c>
      <c r="M640" s="27" t="s">
        <v>1493</v>
      </c>
      <c r="N640" s="22" t="s">
        <v>1494</v>
      </c>
      <c r="O640" s="22" t="s">
        <v>1499</v>
      </c>
      <c r="P640" s="22" t="s">
        <v>20</v>
      </c>
      <c r="Q640" s="1" t="s">
        <v>3</v>
      </c>
    </row>
    <row r="641" spans="1:17">
      <c r="A641" s="1" t="s">
        <v>78</v>
      </c>
      <c r="B641" s="8">
        <v>44938</v>
      </c>
      <c r="C641" t="s">
        <v>1011</v>
      </c>
      <c r="D641" t="s">
        <v>1296</v>
      </c>
      <c r="F641" s="11">
        <v>540</v>
      </c>
      <c r="G641" s="21">
        <v>682</v>
      </c>
      <c r="H641" s="11" t="s">
        <v>1487</v>
      </c>
      <c r="I641" s="28">
        <f t="shared" si="9"/>
        <v>0.36828</v>
      </c>
      <c r="J641" s="11" t="s">
        <v>1655</v>
      </c>
      <c r="K641" s="11" t="s">
        <v>1579</v>
      </c>
      <c r="L641" t="s">
        <v>1011</v>
      </c>
      <c r="M641" s="27" t="s">
        <v>1495</v>
      </c>
      <c r="N641" s="22" t="s">
        <v>1496</v>
      </c>
      <c r="O641" s="22" t="s">
        <v>1499</v>
      </c>
      <c r="P641" s="22" t="s">
        <v>23</v>
      </c>
      <c r="Q641" s="1" t="s">
        <v>3</v>
      </c>
    </row>
    <row r="642" spans="1:17">
      <c r="A642" s="1" t="s">
        <v>78</v>
      </c>
      <c r="B642" s="8">
        <v>44938</v>
      </c>
      <c r="C642" t="s">
        <v>1011</v>
      </c>
      <c r="D642" t="s">
        <v>1296</v>
      </c>
      <c r="F642" s="11">
        <v>540</v>
      </c>
      <c r="G642" s="21">
        <v>682</v>
      </c>
      <c r="H642" s="11" t="s">
        <v>1488</v>
      </c>
      <c r="I642" s="28">
        <f t="shared" si="9"/>
        <v>0.36828</v>
      </c>
      <c r="J642" s="11" t="s">
        <v>1655</v>
      </c>
      <c r="K642" s="11" t="s">
        <v>1579</v>
      </c>
      <c r="L642" t="s">
        <v>1011</v>
      </c>
      <c r="M642" s="27" t="s">
        <v>1497</v>
      </c>
      <c r="N642" s="22" t="s">
        <v>1498</v>
      </c>
      <c r="O642" s="22" t="s">
        <v>1499</v>
      </c>
      <c r="P642" s="22" t="s">
        <v>26</v>
      </c>
      <c r="Q642" s="1" t="s">
        <v>3</v>
      </c>
    </row>
    <row r="643" spans="1:17">
      <c r="A643" s="1" t="s">
        <v>78</v>
      </c>
      <c r="B643" s="8">
        <v>44938</v>
      </c>
      <c r="C643" t="s">
        <v>1011</v>
      </c>
      <c r="D643" t="s">
        <v>1296</v>
      </c>
      <c r="F643" s="11">
        <v>540</v>
      </c>
      <c r="G643" s="21">
        <v>372</v>
      </c>
      <c r="H643" s="11" t="s">
        <v>1500</v>
      </c>
      <c r="I643" s="28">
        <f t="shared" ref="I643:I698" si="10">F643*G643/1000000</f>
        <v>0.20088</v>
      </c>
      <c r="J643" s="11" t="s">
        <v>1655</v>
      </c>
      <c r="K643" s="11" t="s">
        <v>1579</v>
      </c>
      <c r="L643" t="s">
        <v>1011</v>
      </c>
      <c r="M643" s="27" t="s">
        <v>1501</v>
      </c>
      <c r="N643" s="22" t="s">
        <v>1502</v>
      </c>
      <c r="O643" s="22" t="s">
        <v>1499</v>
      </c>
      <c r="P643" s="22" t="s">
        <v>216</v>
      </c>
      <c r="Q643" s="1" t="s">
        <v>3</v>
      </c>
    </row>
    <row r="644" spans="1:17">
      <c r="A644" s="1" t="s">
        <v>78</v>
      </c>
      <c r="B644" s="8">
        <v>44938</v>
      </c>
      <c r="C644" t="s">
        <v>1503</v>
      </c>
      <c r="D644" t="s">
        <v>1506</v>
      </c>
      <c r="F644" s="11">
        <v>545</v>
      </c>
      <c r="G644" s="21">
        <v>682</v>
      </c>
      <c r="H644" s="11" t="s">
        <v>1504</v>
      </c>
      <c r="I644" s="28">
        <f t="shared" si="10"/>
        <v>0.37169000000000002</v>
      </c>
      <c r="J644" s="11" t="s">
        <v>1655</v>
      </c>
      <c r="K644" s="11" t="s">
        <v>1579</v>
      </c>
      <c r="L644" t="s">
        <v>1503</v>
      </c>
      <c r="M644" s="27" t="s">
        <v>1507</v>
      </c>
      <c r="N644" s="22" t="s">
        <v>1508</v>
      </c>
      <c r="O644" s="22" t="s">
        <v>1511</v>
      </c>
      <c r="P644" s="22" t="s">
        <v>285</v>
      </c>
      <c r="Q644" s="1" t="s">
        <v>3</v>
      </c>
    </row>
    <row r="645" spans="1:17">
      <c r="A645" s="1" t="s">
        <v>78</v>
      </c>
      <c r="B645" s="8">
        <v>44938</v>
      </c>
      <c r="C645" t="s">
        <v>1503</v>
      </c>
      <c r="D645" t="s">
        <v>1506</v>
      </c>
      <c r="F645" s="11">
        <v>545</v>
      </c>
      <c r="G645" s="21">
        <v>159</v>
      </c>
      <c r="H645" s="11" t="s">
        <v>1505</v>
      </c>
      <c r="I645" s="28">
        <f t="shared" si="10"/>
        <v>8.6654999999999996E-2</v>
      </c>
      <c r="J645" s="11" t="s">
        <v>1655</v>
      </c>
      <c r="K645" s="11" t="s">
        <v>1579</v>
      </c>
      <c r="L645" t="s">
        <v>1503</v>
      </c>
      <c r="M645" s="27" t="s">
        <v>1509</v>
      </c>
      <c r="N645" s="22" t="s">
        <v>1510</v>
      </c>
      <c r="O645" s="22" t="s">
        <v>1511</v>
      </c>
      <c r="P645" s="22" t="s">
        <v>289</v>
      </c>
      <c r="Q645" s="1" t="s">
        <v>3</v>
      </c>
    </row>
    <row r="646" spans="1:17">
      <c r="A646" s="1" t="s">
        <v>78</v>
      </c>
      <c r="B646" s="8">
        <v>44939</v>
      </c>
      <c r="C646" t="s">
        <v>1512</v>
      </c>
      <c r="D646" t="s">
        <v>1517</v>
      </c>
      <c r="F646" s="11">
        <v>550</v>
      </c>
      <c r="G646" s="21">
        <v>682</v>
      </c>
      <c r="H646" s="11" t="s">
        <v>1514</v>
      </c>
      <c r="I646" s="28">
        <f t="shared" si="10"/>
        <v>0.37509999999999999</v>
      </c>
      <c r="J646" s="11" t="s">
        <v>1655</v>
      </c>
      <c r="K646" s="11" t="s">
        <v>1579</v>
      </c>
      <c r="L646" t="s">
        <v>1512</v>
      </c>
      <c r="M646" s="27" t="s">
        <v>1519</v>
      </c>
      <c r="N646" s="22" t="s">
        <v>1520</v>
      </c>
      <c r="O646" s="22" t="s">
        <v>1523</v>
      </c>
      <c r="P646" s="22" t="s">
        <v>35</v>
      </c>
      <c r="Q646" s="1" t="s">
        <v>3</v>
      </c>
    </row>
    <row r="647" spans="1:17">
      <c r="A647" s="1" t="s">
        <v>78</v>
      </c>
      <c r="B647" s="8">
        <v>44939</v>
      </c>
      <c r="C647" t="s">
        <v>1512</v>
      </c>
      <c r="D647" t="s">
        <v>1517</v>
      </c>
      <c r="F647" s="11">
        <v>550</v>
      </c>
      <c r="G647" s="21">
        <v>341</v>
      </c>
      <c r="H647" s="11" t="s">
        <v>1515</v>
      </c>
      <c r="I647" s="28">
        <f t="shared" si="10"/>
        <v>0.18754999999999999</v>
      </c>
      <c r="J647" s="11" t="s">
        <v>1655</v>
      </c>
      <c r="K647" s="11" t="s">
        <v>1579</v>
      </c>
      <c r="L647" t="s">
        <v>1512</v>
      </c>
      <c r="M647" s="27" t="s">
        <v>1521</v>
      </c>
      <c r="N647" s="22" t="s">
        <v>1522</v>
      </c>
      <c r="O647" s="22" t="s">
        <v>1523</v>
      </c>
      <c r="P647" s="22" t="s">
        <v>41</v>
      </c>
      <c r="Q647" s="1" t="s">
        <v>3</v>
      </c>
    </row>
    <row r="648" spans="1:17">
      <c r="A648" s="1" t="s">
        <v>78</v>
      </c>
      <c r="B648" s="8">
        <v>44939</v>
      </c>
      <c r="C648" t="s">
        <v>1513</v>
      </c>
      <c r="D648" t="s">
        <v>1518</v>
      </c>
      <c r="F648" s="11">
        <v>540</v>
      </c>
      <c r="G648" s="21">
        <v>165</v>
      </c>
      <c r="H648" s="11" t="s">
        <v>1516</v>
      </c>
      <c r="I648" s="28">
        <f t="shared" si="10"/>
        <v>8.9099999999999999E-2</v>
      </c>
      <c r="J648" s="11" t="s">
        <v>1655</v>
      </c>
      <c r="K648" s="11" t="s">
        <v>1579</v>
      </c>
      <c r="L648" t="s">
        <v>1513</v>
      </c>
      <c r="M648" s="27" t="s">
        <v>1521</v>
      </c>
      <c r="N648" s="22" t="s">
        <v>1522</v>
      </c>
      <c r="O648" s="22" t="s">
        <v>1523</v>
      </c>
      <c r="P648" s="22" t="s">
        <v>17</v>
      </c>
      <c r="Q648" s="1" t="s">
        <v>3</v>
      </c>
    </row>
    <row r="649" spans="1:17">
      <c r="A649" s="1" t="s">
        <v>78</v>
      </c>
      <c r="B649" s="8">
        <v>44939</v>
      </c>
      <c r="C649" t="s">
        <v>1011</v>
      </c>
      <c r="D649" t="s">
        <v>1296</v>
      </c>
      <c r="F649" s="11">
        <v>540</v>
      </c>
      <c r="G649" s="21">
        <v>31</v>
      </c>
      <c r="H649" s="11" t="s">
        <v>1756</v>
      </c>
      <c r="I649" s="28">
        <f t="shared" si="10"/>
        <v>1.6740000000000001E-2</v>
      </c>
      <c r="J649" s="11" t="s">
        <v>1655</v>
      </c>
      <c r="K649" s="11" t="s">
        <v>1579</v>
      </c>
      <c r="L649" t="s">
        <v>1011</v>
      </c>
      <c r="M649" s="27" t="s">
        <v>1524</v>
      </c>
      <c r="N649" s="22" t="s">
        <v>1525</v>
      </c>
      <c r="O649" s="22" t="s">
        <v>1499</v>
      </c>
      <c r="P649" s="22" t="s">
        <v>20</v>
      </c>
      <c r="Q649" s="1" t="s">
        <v>3</v>
      </c>
    </row>
    <row r="650" spans="1:17">
      <c r="A650" s="1" t="s">
        <v>1</v>
      </c>
      <c r="B650" s="8">
        <v>44939</v>
      </c>
      <c r="C650" t="s">
        <v>1478</v>
      </c>
      <c r="D650" t="s">
        <v>1479</v>
      </c>
      <c r="F650" s="11">
        <v>545</v>
      </c>
      <c r="G650" s="21">
        <v>682</v>
      </c>
      <c r="H650" s="11">
        <v>501</v>
      </c>
      <c r="I650" s="28">
        <f t="shared" si="10"/>
        <v>0.37169000000000002</v>
      </c>
      <c r="J650" s="11" t="s">
        <v>1655</v>
      </c>
      <c r="K650" s="11" t="s">
        <v>1579</v>
      </c>
      <c r="L650" t="s">
        <v>1478</v>
      </c>
      <c r="M650" s="27" t="s">
        <v>1519</v>
      </c>
      <c r="N650" s="22" t="s">
        <v>1520</v>
      </c>
      <c r="O650" s="22" t="s">
        <v>1272</v>
      </c>
      <c r="P650" s="22" t="s">
        <v>23</v>
      </c>
      <c r="Q650" s="1" t="s">
        <v>3</v>
      </c>
    </row>
    <row r="651" spans="1:17">
      <c r="A651" s="1" t="s">
        <v>1</v>
      </c>
      <c r="B651" s="8">
        <v>44939</v>
      </c>
      <c r="C651" t="s">
        <v>1478</v>
      </c>
      <c r="D651" t="s">
        <v>1479</v>
      </c>
      <c r="F651" s="11">
        <v>545</v>
      </c>
      <c r="G651" s="21">
        <v>682</v>
      </c>
      <c r="H651" s="11">
        <v>502</v>
      </c>
      <c r="I651" s="28">
        <f t="shared" si="10"/>
        <v>0.37169000000000002</v>
      </c>
      <c r="J651" s="11" t="s">
        <v>1655</v>
      </c>
      <c r="K651" s="11" t="s">
        <v>1579</v>
      </c>
      <c r="L651" t="s">
        <v>1478</v>
      </c>
      <c r="M651" s="27" t="s">
        <v>1521</v>
      </c>
      <c r="N651" s="22" t="s">
        <v>1522</v>
      </c>
      <c r="O651" s="22" t="s">
        <v>1272</v>
      </c>
      <c r="P651" s="22" t="s">
        <v>26</v>
      </c>
      <c r="Q651" s="1" t="s">
        <v>3</v>
      </c>
    </row>
    <row r="652" spans="1:17">
      <c r="A652" s="1" t="s">
        <v>1</v>
      </c>
      <c r="B652" s="8">
        <v>44940</v>
      </c>
      <c r="C652" t="s">
        <v>1478</v>
      </c>
      <c r="D652" t="s">
        <v>1479</v>
      </c>
      <c r="F652" s="11">
        <v>545</v>
      </c>
      <c r="G652" s="21">
        <v>682</v>
      </c>
      <c r="H652" s="11">
        <v>503</v>
      </c>
      <c r="I652" s="28">
        <f t="shared" si="10"/>
        <v>0.37169000000000002</v>
      </c>
      <c r="J652" s="11" t="s">
        <v>1655</v>
      </c>
      <c r="K652" s="11" t="s">
        <v>1579</v>
      </c>
      <c r="L652" t="s">
        <v>1478</v>
      </c>
      <c r="M652" s="27" t="s">
        <v>1526</v>
      </c>
      <c r="N652" s="22" t="s">
        <v>584</v>
      </c>
      <c r="O652" s="22" t="s">
        <v>1272</v>
      </c>
      <c r="P652" s="22" t="s">
        <v>35</v>
      </c>
      <c r="Q652" s="1" t="s">
        <v>3</v>
      </c>
    </row>
    <row r="653" spans="1:17">
      <c r="A653" s="1" t="s">
        <v>1</v>
      </c>
      <c r="B653" s="8">
        <v>44940</v>
      </c>
      <c r="C653" t="s">
        <v>1478</v>
      </c>
      <c r="D653" t="s">
        <v>1479</v>
      </c>
      <c r="F653" s="11">
        <v>545</v>
      </c>
      <c r="G653" s="21">
        <v>682</v>
      </c>
      <c r="H653" s="11">
        <v>504</v>
      </c>
      <c r="I653" s="28">
        <f t="shared" si="10"/>
        <v>0.37169000000000002</v>
      </c>
      <c r="J653" s="11" t="s">
        <v>1655</v>
      </c>
      <c r="K653" s="11" t="s">
        <v>1579</v>
      </c>
      <c r="L653" t="s">
        <v>1478</v>
      </c>
      <c r="M653" s="27" t="s">
        <v>1527</v>
      </c>
      <c r="N653" s="22" t="s">
        <v>1528</v>
      </c>
      <c r="O653" s="22" t="s">
        <v>1272</v>
      </c>
      <c r="P653" s="22" t="s">
        <v>41</v>
      </c>
      <c r="Q653" s="1" t="s">
        <v>3</v>
      </c>
    </row>
    <row r="654" spans="1:17">
      <c r="A654" s="1" t="s">
        <v>1</v>
      </c>
      <c r="B654" s="8">
        <v>44940</v>
      </c>
      <c r="C654" t="s">
        <v>1478</v>
      </c>
      <c r="D654" t="s">
        <v>1479</v>
      </c>
      <c r="F654" s="11">
        <v>545</v>
      </c>
      <c r="G654" s="21">
        <v>682</v>
      </c>
      <c r="H654" s="11">
        <v>505</v>
      </c>
      <c r="I654" s="28">
        <f t="shared" si="10"/>
        <v>0.37169000000000002</v>
      </c>
      <c r="J654" s="11" t="s">
        <v>1655</v>
      </c>
      <c r="K654" s="11" t="s">
        <v>1579</v>
      </c>
      <c r="L654" t="s">
        <v>1478</v>
      </c>
      <c r="M654" s="27" t="s">
        <v>1529</v>
      </c>
      <c r="N654" s="22" t="s">
        <v>1530</v>
      </c>
      <c r="O654" s="22" t="s">
        <v>1272</v>
      </c>
      <c r="P654" s="22" t="s">
        <v>17</v>
      </c>
      <c r="Q654" s="1" t="s">
        <v>3</v>
      </c>
    </row>
    <row r="655" spans="1:17">
      <c r="A655" s="1" t="s">
        <v>1</v>
      </c>
      <c r="B655" s="8">
        <v>44940</v>
      </c>
      <c r="C655" t="s">
        <v>1478</v>
      </c>
      <c r="D655" t="s">
        <v>1479</v>
      </c>
      <c r="F655" s="11">
        <v>545</v>
      </c>
      <c r="G655" s="21">
        <v>682</v>
      </c>
      <c r="H655" s="11">
        <v>506</v>
      </c>
      <c r="I655" s="28">
        <f t="shared" si="10"/>
        <v>0.37169000000000002</v>
      </c>
      <c r="J655" s="11" t="s">
        <v>1655</v>
      </c>
      <c r="K655" s="11" t="s">
        <v>1579</v>
      </c>
      <c r="L655" t="s">
        <v>1478</v>
      </c>
      <c r="M655" s="27" t="s">
        <v>1531</v>
      </c>
      <c r="N655" s="22" t="s">
        <v>1532</v>
      </c>
      <c r="O655" s="22" t="s">
        <v>1272</v>
      </c>
      <c r="P655" s="22" t="s">
        <v>20</v>
      </c>
      <c r="Q655" s="1" t="s">
        <v>3</v>
      </c>
    </row>
    <row r="656" spans="1:17">
      <c r="A656" s="1" t="s">
        <v>1</v>
      </c>
      <c r="B656" s="8">
        <v>44942</v>
      </c>
      <c r="C656" t="s">
        <v>1310</v>
      </c>
      <c r="D656" t="s">
        <v>1311</v>
      </c>
      <c r="F656" s="11">
        <v>545</v>
      </c>
      <c r="G656" s="21">
        <v>682</v>
      </c>
      <c r="H656" s="11">
        <v>495</v>
      </c>
      <c r="I656" s="28">
        <f t="shared" si="10"/>
        <v>0.37169000000000002</v>
      </c>
      <c r="J656" s="11" t="s">
        <v>1656</v>
      </c>
      <c r="K656" s="11" t="s">
        <v>1579</v>
      </c>
      <c r="L656" t="s">
        <v>1310</v>
      </c>
      <c r="M656" s="27" t="s">
        <v>1533</v>
      </c>
      <c r="N656" s="22" t="s">
        <v>1534</v>
      </c>
      <c r="O656" s="22" t="s">
        <v>1535</v>
      </c>
      <c r="P656" s="22" t="s">
        <v>35</v>
      </c>
      <c r="Q656" s="1" t="s">
        <v>3</v>
      </c>
    </row>
    <row r="657" spans="1:17">
      <c r="A657" s="1" t="s">
        <v>1</v>
      </c>
      <c r="B657" s="8">
        <v>44942</v>
      </c>
      <c r="C657" t="s">
        <v>1310</v>
      </c>
      <c r="D657" t="s">
        <v>1311</v>
      </c>
      <c r="F657" s="11">
        <v>545</v>
      </c>
      <c r="G657" s="21">
        <v>374</v>
      </c>
      <c r="H657" s="11">
        <v>498</v>
      </c>
      <c r="I657" s="28">
        <f t="shared" si="10"/>
        <v>0.20383000000000001</v>
      </c>
      <c r="J657" s="11" t="s">
        <v>1656</v>
      </c>
      <c r="K657" s="11" t="s">
        <v>1579</v>
      </c>
      <c r="L657" t="s">
        <v>1310</v>
      </c>
      <c r="M657" s="27" t="s">
        <v>1533</v>
      </c>
      <c r="N657" s="22" t="s">
        <v>1534</v>
      </c>
      <c r="O657" s="22" t="s">
        <v>1535</v>
      </c>
      <c r="P657" s="22" t="s">
        <v>41</v>
      </c>
      <c r="Q657" s="1" t="s">
        <v>3</v>
      </c>
    </row>
    <row r="658" spans="1:17">
      <c r="A658" s="1" t="s">
        <v>78</v>
      </c>
      <c r="B658" s="8">
        <v>44942</v>
      </c>
      <c r="C658" t="s">
        <v>1540</v>
      </c>
      <c r="D658" t="s">
        <v>1539</v>
      </c>
      <c r="F658" s="11">
        <v>545</v>
      </c>
      <c r="G658" s="21">
        <v>682</v>
      </c>
      <c r="H658" s="11" t="s">
        <v>1536</v>
      </c>
      <c r="I658" s="28">
        <f t="shared" si="10"/>
        <v>0.37169000000000002</v>
      </c>
      <c r="J658" s="11" t="s">
        <v>1655</v>
      </c>
      <c r="K658" s="11" t="s">
        <v>1578</v>
      </c>
      <c r="L658" s="22" t="s">
        <v>1540</v>
      </c>
      <c r="M658" s="27" t="s">
        <v>1541</v>
      </c>
      <c r="N658" s="22" t="s">
        <v>1542</v>
      </c>
      <c r="O658" s="22" t="s">
        <v>1545</v>
      </c>
      <c r="P658" s="22" t="s">
        <v>17</v>
      </c>
      <c r="Q658" s="1" t="s">
        <v>3</v>
      </c>
    </row>
    <row r="659" spans="1:17">
      <c r="A659" s="1" t="s">
        <v>78</v>
      </c>
      <c r="B659" s="8">
        <v>44942</v>
      </c>
      <c r="C659" t="s">
        <v>1540</v>
      </c>
      <c r="D659" t="s">
        <v>1539</v>
      </c>
      <c r="F659" s="11">
        <v>545</v>
      </c>
      <c r="G659" s="21">
        <v>682</v>
      </c>
      <c r="H659" s="11" t="s">
        <v>1537</v>
      </c>
      <c r="I659" s="28">
        <f t="shared" si="10"/>
        <v>0.37169000000000002</v>
      </c>
      <c r="J659" s="11" t="s">
        <v>1655</v>
      </c>
      <c r="K659" s="11" t="s">
        <v>1578</v>
      </c>
      <c r="L659" s="22" t="s">
        <v>1540</v>
      </c>
      <c r="M659" s="27" t="s">
        <v>1546</v>
      </c>
      <c r="N659" s="22" t="s">
        <v>1547</v>
      </c>
      <c r="O659" s="22" t="s">
        <v>1545</v>
      </c>
      <c r="P659" s="22" t="s">
        <v>20</v>
      </c>
      <c r="Q659" s="1" t="s">
        <v>3</v>
      </c>
    </row>
    <row r="660" spans="1:17">
      <c r="A660" s="1" t="s">
        <v>78</v>
      </c>
      <c r="B660" s="8">
        <v>44942</v>
      </c>
      <c r="C660" t="s">
        <v>1540</v>
      </c>
      <c r="D660" t="s">
        <v>1539</v>
      </c>
      <c r="F660" s="11">
        <v>545</v>
      </c>
      <c r="G660" s="21">
        <v>40</v>
      </c>
      <c r="H660" s="11" t="s">
        <v>1538</v>
      </c>
      <c r="I660" s="28">
        <f t="shared" si="10"/>
        <v>2.18E-2</v>
      </c>
      <c r="J660" s="11" t="s">
        <v>1655</v>
      </c>
      <c r="K660" s="11" t="s">
        <v>1578</v>
      </c>
      <c r="L660" s="22" t="s">
        <v>1540</v>
      </c>
      <c r="M660" s="27" t="s">
        <v>1543</v>
      </c>
      <c r="N660" s="22" t="s">
        <v>1544</v>
      </c>
      <c r="O660" s="22" t="s">
        <v>1545</v>
      </c>
      <c r="P660" s="22" t="s">
        <v>23</v>
      </c>
      <c r="Q660" s="1" t="s">
        <v>3</v>
      </c>
    </row>
    <row r="661" spans="1:17">
      <c r="A661" s="1" t="s">
        <v>78</v>
      </c>
      <c r="B661" s="8">
        <v>44943</v>
      </c>
      <c r="C661" t="s">
        <v>1548</v>
      </c>
      <c r="D661" t="s">
        <v>1553</v>
      </c>
      <c r="F661" s="11">
        <v>545</v>
      </c>
      <c r="G661" s="21">
        <v>682</v>
      </c>
      <c r="H661" s="11" t="s">
        <v>1550</v>
      </c>
      <c r="I661" s="28">
        <f t="shared" si="10"/>
        <v>0.37169000000000002</v>
      </c>
      <c r="J661" s="11" t="s">
        <v>1655</v>
      </c>
      <c r="K661" s="11" t="s">
        <v>1578</v>
      </c>
      <c r="L661" s="22" t="s">
        <v>1549</v>
      </c>
      <c r="M661" s="27" t="s">
        <v>1554</v>
      </c>
      <c r="N661" s="22" t="s">
        <v>1555</v>
      </c>
      <c r="O661" s="22" t="s">
        <v>1560</v>
      </c>
      <c r="P661" s="22" t="s">
        <v>35</v>
      </c>
      <c r="Q661" s="1" t="s">
        <v>2</v>
      </c>
    </row>
    <row r="662" spans="1:17">
      <c r="A662" s="1" t="s">
        <v>78</v>
      </c>
      <c r="B662" s="8">
        <v>44943</v>
      </c>
      <c r="C662" t="s">
        <v>1548</v>
      </c>
      <c r="D662" t="s">
        <v>1553</v>
      </c>
      <c r="F662" s="11">
        <v>545</v>
      </c>
      <c r="G662" s="21">
        <v>682</v>
      </c>
      <c r="H662" s="11" t="s">
        <v>1551</v>
      </c>
      <c r="I662" s="28">
        <f t="shared" si="10"/>
        <v>0.37169000000000002</v>
      </c>
      <c r="J662" s="11" t="s">
        <v>1655</v>
      </c>
      <c r="K662" s="11" t="s">
        <v>1578</v>
      </c>
      <c r="L662" s="22" t="s">
        <v>1549</v>
      </c>
      <c r="M662" s="27" t="s">
        <v>1556</v>
      </c>
      <c r="N662" s="22" t="s">
        <v>1557</v>
      </c>
      <c r="O662" s="22" t="s">
        <v>1560</v>
      </c>
      <c r="P662" s="22" t="s">
        <v>41</v>
      </c>
      <c r="Q662" s="1" t="s">
        <v>2</v>
      </c>
    </row>
    <row r="663" spans="1:17">
      <c r="A663" s="1" t="s">
        <v>78</v>
      </c>
      <c r="B663" s="8">
        <v>44943</v>
      </c>
      <c r="C663" t="s">
        <v>1548</v>
      </c>
      <c r="D663" t="s">
        <v>1553</v>
      </c>
      <c r="F663" s="11">
        <v>545</v>
      </c>
      <c r="G663" s="21">
        <v>682</v>
      </c>
      <c r="H663" s="11" t="s">
        <v>1552</v>
      </c>
      <c r="I663" s="28">
        <f t="shared" si="10"/>
        <v>0.37169000000000002</v>
      </c>
      <c r="J663" s="11" t="s">
        <v>1655</v>
      </c>
      <c r="K663" s="11" t="s">
        <v>1578</v>
      </c>
      <c r="L663" s="22" t="s">
        <v>1549</v>
      </c>
      <c r="M663" s="27" t="s">
        <v>1558</v>
      </c>
      <c r="N663" s="22" t="s">
        <v>1559</v>
      </c>
      <c r="O663" s="22" t="s">
        <v>1560</v>
      </c>
      <c r="P663" s="22" t="s">
        <v>17</v>
      </c>
      <c r="Q663" s="1" t="s">
        <v>2</v>
      </c>
    </row>
    <row r="664" spans="1:17">
      <c r="A664" s="1" t="s">
        <v>1</v>
      </c>
      <c r="B664" s="8">
        <v>44943</v>
      </c>
      <c r="C664" t="s">
        <v>1310</v>
      </c>
      <c r="D664" t="s">
        <v>1311</v>
      </c>
      <c r="F664" s="11">
        <v>545</v>
      </c>
      <c r="G664" s="21">
        <v>682</v>
      </c>
      <c r="H664" s="11">
        <v>507</v>
      </c>
      <c r="I664" s="28">
        <f t="shared" si="10"/>
        <v>0.37169000000000002</v>
      </c>
      <c r="J664" s="11" t="s">
        <v>1655</v>
      </c>
      <c r="K664" s="11" t="s">
        <v>1579</v>
      </c>
      <c r="L664" s="22" t="s">
        <v>1310</v>
      </c>
      <c r="M664" s="27" t="s">
        <v>1564</v>
      </c>
      <c r="N664" s="22" t="s">
        <v>1565</v>
      </c>
      <c r="O664" s="22" t="s">
        <v>1570</v>
      </c>
      <c r="P664" s="22" t="s">
        <v>35</v>
      </c>
      <c r="Q664" s="1" t="s">
        <v>3</v>
      </c>
    </row>
    <row r="665" spans="1:17">
      <c r="A665" s="1" t="s">
        <v>1</v>
      </c>
      <c r="B665" s="8">
        <v>44943</v>
      </c>
      <c r="C665" t="s">
        <v>1310</v>
      </c>
      <c r="D665" t="s">
        <v>1311</v>
      </c>
      <c r="F665" s="11">
        <v>545</v>
      </c>
      <c r="G665" s="21">
        <v>118</v>
      </c>
      <c r="H665" s="11">
        <v>508</v>
      </c>
      <c r="I665" s="28">
        <f t="shared" si="10"/>
        <v>6.4310000000000006E-2</v>
      </c>
      <c r="J665" s="11" t="s">
        <v>1655</v>
      </c>
      <c r="K665" s="11" t="s">
        <v>1579</v>
      </c>
      <c r="L665" s="22" t="s">
        <v>1310</v>
      </c>
      <c r="M665" s="27" t="s">
        <v>1566</v>
      </c>
      <c r="N665" s="22" t="s">
        <v>1567</v>
      </c>
      <c r="O665" s="22" t="s">
        <v>1570</v>
      </c>
      <c r="P665" s="22" t="s">
        <v>41</v>
      </c>
      <c r="Q665" s="1" t="s">
        <v>3</v>
      </c>
    </row>
    <row r="666" spans="1:17">
      <c r="A666" s="1" t="s">
        <v>1</v>
      </c>
      <c r="B666" s="8">
        <v>44943</v>
      </c>
      <c r="C666" t="s">
        <v>1561</v>
      </c>
      <c r="D666" t="s">
        <v>1563</v>
      </c>
      <c r="F666" s="11">
        <v>545</v>
      </c>
      <c r="G666" s="21">
        <v>564</v>
      </c>
      <c r="H666" s="11">
        <v>508</v>
      </c>
      <c r="I666" s="28">
        <f t="shared" si="10"/>
        <v>0.30737999999999999</v>
      </c>
      <c r="J666" s="11" t="s">
        <v>1655</v>
      </c>
      <c r="K666" s="11" t="s">
        <v>1579</v>
      </c>
      <c r="L666" s="22" t="s">
        <v>1561</v>
      </c>
      <c r="M666" s="27" t="s">
        <v>1566</v>
      </c>
      <c r="N666" s="22" t="s">
        <v>1567</v>
      </c>
      <c r="O666" s="22" t="s">
        <v>1570</v>
      </c>
      <c r="P666" s="22" t="s">
        <v>41</v>
      </c>
      <c r="Q666" s="1" t="s">
        <v>3</v>
      </c>
    </row>
    <row r="667" spans="1:17">
      <c r="A667" s="1" t="s">
        <v>1</v>
      </c>
      <c r="B667" s="8">
        <v>44943</v>
      </c>
      <c r="C667" t="s">
        <v>1562</v>
      </c>
      <c r="D667" t="s">
        <v>1563</v>
      </c>
      <c r="F667" s="11">
        <v>545</v>
      </c>
      <c r="G667" s="21">
        <v>682</v>
      </c>
      <c r="H667" s="11">
        <v>509</v>
      </c>
      <c r="I667" s="28">
        <f t="shared" si="10"/>
        <v>0.37169000000000002</v>
      </c>
      <c r="J667" s="11" t="s">
        <v>1655</v>
      </c>
      <c r="K667" s="11" t="s">
        <v>1579</v>
      </c>
      <c r="L667" s="22" t="s">
        <v>1561</v>
      </c>
      <c r="M667" s="27" t="s">
        <v>1568</v>
      </c>
      <c r="N667" s="22" t="s">
        <v>1569</v>
      </c>
      <c r="O667" s="22" t="s">
        <v>1570</v>
      </c>
      <c r="P667" s="22" t="s">
        <v>17</v>
      </c>
      <c r="Q667" s="1" t="s">
        <v>3</v>
      </c>
    </row>
    <row r="668" spans="1:17">
      <c r="A668" s="1" t="s">
        <v>78</v>
      </c>
      <c r="B668" s="8">
        <v>44943</v>
      </c>
      <c r="C668" t="s">
        <v>1571</v>
      </c>
      <c r="D668" t="s">
        <v>1572</v>
      </c>
      <c r="F668" s="11">
        <v>545</v>
      </c>
      <c r="G668" s="21">
        <v>12</v>
      </c>
      <c r="H668" s="11" t="s">
        <v>299</v>
      </c>
      <c r="I668" s="28">
        <f t="shared" si="10"/>
        <v>6.5399999999999998E-3</v>
      </c>
      <c r="J668" s="11" t="s">
        <v>299</v>
      </c>
      <c r="K668" s="11" t="s">
        <v>1578</v>
      </c>
      <c r="L668" s="22" t="s">
        <v>1573</v>
      </c>
      <c r="M668" s="27" t="s">
        <v>1574</v>
      </c>
      <c r="N668" s="22" t="s">
        <v>309</v>
      </c>
      <c r="O668" s="22" t="s">
        <v>1575</v>
      </c>
      <c r="P668" s="22" t="s">
        <v>20</v>
      </c>
      <c r="Q668" s="1" t="s">
        <v>3</v>
      </c>
    </row>
    <row r="669" spans="1:17">
      <c r="A669" s="1" t="s">
        <v>78</v>
      </c>
      <c r="B669" s="8">
        <v>44943</v>
      </c>
      <c r="C669" t="s">
        <v>1571</v>
      </c>
      <c r="D669" t="s">
        <v>1572</v>
      </c>
      <c r="F669" s="11">
        <v>545</v>
      </c>
      <c r="G669" s="21">
        <v>9</v>
      </c>
      <c r="H669" s="11" t="s">
        <v>299</v>
      </c>
      <c r="I669" s="28">
        <f t="shared" si="10"/>
        <v>4.9049999999999996E-3</v>
      </c>
      <c r="J669" s="11" t="s">
        <v>299</v>
      </c>
      <c r="K669" s="11" t="s">
        <v>1578</v>
      </c>
      <c r="L669" s="22" t="s">
        <v>1573</v>
      </c>
      <c r="M669" s="27" t="s">
        <v>1574</v>
      </c>
      <c r="N669" s="22" t="s">
        <v>309</v>
      </c>
      <c r="O669" s="22" t="s">
        <v>1576</v>
      </c>
      <c r="P669" s="22" t="s">
        <v>23</v>
      </c>
      <c r="Q669" s="1" t="s">
        <v>3</v>
      </c>
    </row>
    <row r="670" spans="1:17">
      <c r="A670" s="1" t="s">
        <v>1</v>
      </c>
      <c r="B670" s="8">
        <v>44945</v>
      </c>
      <c r="C670" t="s">
        <v>10</v>
      </c>
      <c r="D670" t="s">
        <v>1580</v>
      </c>
      <c r="F670" s="11">
        <v>545</v>
      </c>
      <c r="G670" s="21">
        <v>682</v>
      </c>
      <c r="H670" s="11">
        <v>510</v>
      </c>
      <c r="I670" s="28">
        <f t="shared" si="10"/>
        <v>0.37169000000000002</v>
      </c>
      <c r="J670" s="11" t="s">
        <v>1655</v>
      </c>
      <c r="K670" s="11" t="s">
        <v>1579</v>
      </c>
      <c r="L670" s="22" t="s">
        <v>10</v>
      </c>
      <c r="M670" s="27" t="s">
        <v>1581</v>
      </c>
      <c r="N670" s="22" t="s">
        <v>1582</v>
      </c>
      <c r="O670" s="22" t="s">
        <v>1583</v>
      </c>
      <c r="P670" s="22" t="s">
        <v>35</v>
      </c>
      <c r="Q670" s="1" t="s">
        <v>3</v>
      </c>
    </row>
    <row r="671" spans="1:17">
      <c r="A671" s="1" t="s">
        <v>1</v>
      </c>
      <c r="B671" s="8">
        <v>44945</v>
      </c>
      <c r="C671" t="s">
        <v>10</v>
      </c>
      <c r="D671" t="s">
        <v>1580</v>
      </c>
      <c r="F671" s="11">
        <v>545</v>
      </c>
      <c r="G671" s="21">
        <v>682</v>
      </c>
      <c r="H671" s="11">
        <v>511</v>
      </c>
      <c r="I671" s="28">
        <f t="shared" si="10"/>
        <v>0.37169000000000002</v>
      </c>
      <c r="J671" s="11" t="s">
        <v>1655</v>
      </c>
      <c r="K671" s="11" t="s">
        <v>1579</v>
      </c>
      <c r="L671" s="22" t="s">
        <v>10</v>
      </c>
      <c r="M671" s="27" t="s">
        <v>796</v>
      </c>
      <c r="N671" s="22" t="s">
        <v>797</v>
      </c>
      <c r="O671" s="22" t="s">
        <v>1583</v>
      </c>
      <c r="P671" s="22" t="s">
        <v>41</v>
      </c>
      <c r="Q671" s="1" t="s">
        <v>3</v>
      </c>
    </row>
    <row r="672" spans="1:17">
      <c r="A672" s="1" t="s">
        <v>1</v>
      </c>
      <c r="B672" s="8">
        <v>44945</v>
      </c>
      <c r="C672" t="s">
        <v>1584</v>
      </c>
      <c r="D672" t="s">
        <v>1585</v>
      </c>
      <c r="F672" s="11">
        <v>545</v>
      </c>
      <c r="G672" s="21">
        <v>682</v>
      </c>
      <c r="H672" s="11">
        <v>513</v>
      </c>
      <c r="I672" s="28">
        <f t="shared" si="10"/>
        <v>0.37169000000000002</v>
      </c>
      <c r="J672" s="11" t="s">
        <v>1653</v>
      </c>
      <c r="K672" s="11" t="s">
        <v>1579</v>
      </c>
      <c r="L672" s="22" t="s">
        <v>1584</v>
      </c>
      <c r="M672" s="27" t="s">
        <v>1586</v>
      </c>
      <c r="N672" s="22" t="s">
        <v>1587</v>
      </c>
      <c r="O672" s="22" t="s">
        <v>1590</v>
      </c>
      <c r="P672" s="22" t="s">
        <v>17</v>
      </c>
      <c r="Q672" s="1" t="s">
        <v>3</v>
      </c>
    </row>
    <row r="673" spans="1:17">
      <c r="A673" s="1" t="s">
        <v>1</v>
      </c>
      <c r="B673" s="8">
        <v>44945</v>
      </c>
      <c r="C673" t="s">
        <v>1584</v>
      </c>
      <c r="D673" t="s">
        <v>1585</v>
      </c>
      <c r="F673" s="11">
        <v>545</v>
      </c>
      <c r="G673" s="21">
        <v>217</v>
      </c>
      <c r="H673" s="11">
        <v>514</v>
      </c>
      <c r="I673" s="28">
        <f t="shared" si="10"/>
        <v>0.118265</v>
      </c>
      <c r="J673" s="11" t="s">
        <v>1653</v>
      </c>
      <c r="K673" s="11" t="s">
        <v>1579</v>
      </c>
      <c r="L673" s="22" t="s">
        <v>1584</v>
      </c>
      <c r="M673" s="27" t="s">
        <v>1588</v>
      </c>
      <c r="N673" s="22" t="s">
        <v>1589</v>
      </c>
      <c r="O673" s="22" t="s">
        <v>1590</v>
      </c>
      <c r="P673" s="22" t="s">
        <v>20</v>
      </c>
      <c r="Q673" s="1" t="s">
        <v>3</v>
      </c>
    </row>
    <row r="674" spans="1:17">
      <c r="A674" s="1" t="s">
        <v>2129</v>
      </c>
      <c r="B674" s="8">
        <v>44945</v>
      </c>
      <c r="C674" t="s">
        <v>1591</v>
      </c>
      <c r="D674" t="s">
        <v>1593</v>
      </c>
      <c r="F674" s="11">
        <v>540</v>
      </c>
      <c r="G674" s="21">
        <v>31</v>
      </c>
      <c r="H674" s="11" t="s">
        <v>299</v>
      </c>
      <c r="I674" s="28">
        <f t="shared" si="10"/>
        <v>1.6740000000000001E-2</v>
      </c>
      <c r="J674" s="11" t="s">
        <v>299</v>
      </c>
      <c r="K674" s="11" t="s">
        <v>1578</v>
      </c>
      <c r="L674" s="22" t="s">
        <v>1592</v>
      </c>
      <c r="M674" s="27" t="s">
        <v>1594</v>
      </c>
      <c r="N674" s="22" t="s">
        <v>1595</v>
      </c>
      <c r="O674" s="22" t="s">
        <v>1596</v>
      </c>
      <c r="P674" s="22" t="s">
        <v>23</v>
      </c>
      <c r="Q674" s="1" t="s">
        <v>2</v>
      </c>
    </row>
    <row r="675" spans="1:17">
      <c r="A675" s="1" t="s">
        <v>1</v>
      </c>
      <c r="B675" s="8">
        <v>44946</v>
      </c>
      <c r="C675" t="s">
        <v>10</v>
      </c>
      <c r="D675" t="s">
        <v>1580</v>
      </c>
      <c r="F675" s="11">
        <v>545</v>
      </c>
      <c r="G675" s="21">
        <v>682</v>
      </c>
      <c r="H675" s="11">
        <v>512</v>
      </c>
      <c r="I675" s="28">
        <f t="shared" si="10"/>
        <v>0.37169000000000002</v>
      </c>
      <c r="J675" s="11" t="s">
        <v>1653</v>
      </c>
      <c r="K675" s="11" t="s">
        <v>1579</v>
      </c>
      <c r="L675" s="22" t="s">
        <v>10</v>
      </c>
      <c r="M675" s="27" t="s">
        <v>1601</v>
      </c>
      <c r="N675" s="22" t="s">
        <v>1602</v>
      </c>
      <c r="O675" s="22" t="s">
        <v>1583</v>
      </c>
      <c r="P675" s="22" t="s">
        <v>35</v>
      </c>
      <c r="Q675" s="1" t="s">
        <v>3</v>
      </c>
    </row>
    <row r="676" spans="1:17">
      <c r="A676" s="1" t="s">
        <v>78</v>
      </c>
      <c r="B676" s="8">
        <v>44946</v>
      </c>
      <c r="C676" t="s">
        <v>1599</v>
      </c>
      <c r="D676" t="s">
        <v>1598</v>
      </c>
      <c r="F676" s="11">
        <v>545</v>
      </c>
      <c r="G676" s="21">
        <v>480</v>
      </c>
      <c r="H676" s="11" t="s">
        <v>1597</v>
      </c>
      <c r="I676" s="28">
        <f t="shared" si="10"/>
        <v>0.2616</v>
      </c>
      <c r="J676" s="11" t="s">
        <v>1655</v>
      </c>
      <c r="K676" s="11" t="s">
        <v>1579</v>
      </c>
      <c r="L676" s="22" t="s">
        <v>1600</v>
      </c>
      <c r="M676" s="27" t="s">
        <v>1273</v>
      </c>
      <c r="N676" s="22" t="s">
        <v>1068</v>
      </c>
      <c r="O676" s="22" t="s">
        <v>1603</v>
      </c>
      <c r="P676" s="22" t="s">
        <v>41</v>
      </c>
      <c r="Q676" s="1" t="s">
        <v>3</v>
      </c>
    </row>
    <row r="677" spans="1:17">
      <c r="A677" s="1" t="s">
        <v>1</v>
      </c>
      <c r="B677" s="8">
        <v>44949</v>
      </c>
      <c r="C677" t="s">
        <v>1478</v>
      </c>
      <c r="D677" t="s">
        <v>1479</v>
      </c>
      <c r="F677" s="11">
        <v>545</v>
      </c>
      <c r="G677" s="21">
        <v>682</v>
      </c>
      <c r="H677" s="11">
        <v>518</v>
      </c>
      <c r="I677" s="28">
        <f t="shared" si="10"/>
        <v>0.37169000000000002</v>
      </c>
      <c r="J677" s="11" t="s">
        <v>1653</v>
      </c>
      <c r="K677" s="11" t="s">
        <v>1579</v>
      </c>
      <c r="L677" s="22" t="s">
        <v>1478</v>
      </c>
      <c r="M677" s="27" t="s">
        <v>1208</v>
      </c>
      <c r="N677" s="22" t="s">
        <v>1070</v>
      </c>
      <c r="O677" s="22" t="s">
        <v>1272</v>
      </c>
      <c r="P677" s="22" t="s">
        <v>35</v>
      </c>
      <c r="Q677" s="1" t="s">
        <v>3</v>
      </c>
    </row>
    <row r="678" spans="1:17">
      <c r="A678" s="1" t="s">
        <v>1</v>
      </c>
      <c r="B678" s="8">
        <v>44949</v>
      </c>
      <c r="C678" t="s">
        <v>1478</v>
      </c>
      <c r="D678" t="s">
        <v>1479</v>
      </c>
      <c r="F678" s="11">
        <v>545</v>
      </c>
      <c r="G678" s="21">
        <v>682</v>
      </c>
      <c r="H678" s="11">
        <v>519</v>
      </c>
      <c r="I678" s="28">
        <f t="shared" si="10"/>
        <v>0.37169000000000002</v>
      </c>
      <c r="J678" s="11" t="s">
        <v>1653</v>
      </c>
      <c r="K678" s="11" t="s">
        <v>1579</v>
      </c>
      <c r="L678" s="22" t="s">
        <v>1478</v>
      </c>
      <c r="M678" s="27" t="s">
        <v>1527</v>
      </c>
      <c r="N678" s="22" t="s">
        <v>1528</v>
      </c>
      <c r="O678" s="22" t="s">
        <v>1272</v>
      </c>
      <c r="P678" s="22" t="s">
        <v>41</v>
      </c>
      <c r="Q678" s="1" t="s">
        <v>3</v>
      </c>
    </row>
    <row r="679" spans="1:17">
      <c r="A679" s="1" t="s">
        <v>1</v>
      </c>
      <c r="B679" s="8">
        <v>44949</v>
      </c>
      <c r="C679" t="s">
        <v>1478</v>
      </c>
      <c r="D679" t="s">
        <v>1479</v>
      </c>
      <c r="F679" s="11">
        <v>545</v>
      </c>
      <c r="G679" s="21">
        <v>682</v>
      </c>
      <c r="H679" s="11">
        <v>520</v>
      </c>
      <c r="I679" s="28">
        <f t="shared" si="10"/>
        <v>0.37169000000000002</v>
      </c>
      <c r="J679" s="11" t="s">
        <v>1653</v>
      </c>
      <c r="K679" s="11" t="s">
        <v>1579</v>
      </c>
      <c r="L679" s="22" t="s">
        <v>1478</v>
      </c>
      <c r="M679" s="27" t="s">
        <v>1529</v>
      </c>
      <c r="N679" s="22" t="s">
        <v>1530</v>
      </c>
      <c r="O679" s="22" t="s">
        <v>1272</v>
      </c>
      <c r="P679" s="22" t="s">
        <v>17</v>
      </c>
      <c r="Q679" s="1" t="s">
        <v>3</v>
      </c>
    </row>
    <row r="680" spans="1:17">
      <c r="A680" s="1" t="s">
        <v>1</v>
      </c>
      <c r="B680" s="8">
        <v>44949</v>
      </c>
      <c r="C680" t="s">
        <v>1584</v>
      </c>
      <c r="D680" t="s">
        <v>1585</v>
      </c>
      <c r="F680" s="11">
        <v>545</v>
      </c>
      <c r="G680" s="21">
        <v>682</v>
      </c>
      <c r="H680" s="11">
        <v>515</v>
      </c>
      <c r="I680" s="28">
        <f t="shared" si="10"/>
        <v>0.37169000000000002</v>
      </c>
      <c r="J680" s="11" t="s">
        <v>1653</v>
      </c>
      <c r="K680" s="11" t="s">
        <v>1579</v>
      </c>
      <c r="L680" s="22" t="s">
        <v>1584</v>
      </c>
      <c r="M680" s="27" t="s">
        <v>796</v>
      </c>
      <c r="N680" s="22" t="s">
        <v>797</v>
      </c>
      <c r="O680" s="22" t="s">
        <v>1606</v>
      </c>
      <c r="P680" s="22" t="s">
        <v>20</v>
      </c>
      <c r="Q680" s="1" t="s">
        <v>3</v>
      </c>
    </row>
    <row r="681" spans="1:17">
      <c r="A681" s="1" t="s">
        <v>1</v>
      </c>
      <c r="B681" s="8">
        <v>44949</v>
      </c>
      <c r="C681" t="s">
        <v>1584</v>
      </c>
      <c r="D681" t="s">
        <v>1585</v>
      </c>
      <c r="F681" s="11">
        <v>545</v>
      </c>
      <c r="G681" s="21">
        <v>682</v>
      </c>
      <c r="H681" s="11">
        <v>516</v>
      </c>
      <c r="I681" s="28">
        <f t="shared" si="10"/>
        <v>0.37169000000000002</v>
      </c>
      <c r="J681" s="11" t="s">
        <v>1653</v>
      </c>
      <c r="K681" s="11" t="s">
        <v>1579</v>
      </c>
      <c r="L681" s="22" t="s">
        <v>1584</v>
      </c>
      <c r="M681" s="27" t="s">
        <v>1604</v>
      </c>
      <c r="N681" s="22" t="s">
        <v>1605</v>
      </c>
      <c r="O681" s="22" t="s">
        <v>1606</v>
      </c>
      <c r="P681" s="22" t="s">
        <v>23</v>
      </c>
      <c r="Q681" s="1" t="s">
        <v>3</v>
      </c>
    </row>
    <row r="682" spans="1:17">
      <c r="A682" s="1" t="s">
        <v>1</v>
      </c>
      <c r="B682" s="8">
        <v>44950</v>
      </c>
      <c r="C682" t="s">
        <v>1584</v>
      </c>
      <c r="D682" t="s">
        <v>1585</v>
      </c>
      <c r="F682" s="11">
        <v>545</v>
      </c>
      <c r="G682" s="21">
        <v>682</v>
      </c>
      <c r="H682" s="11">
        <v>521</v>
      </c>
      <c r="I682" s="28">
        <f t="shared" si="10"/>
        <v>0.37169000000000002</v>
      </c>
      <c r="J682" s="11" t="s">
        <v>1653</v>
      </c>
      <c r="K682" s="11" t="s">
        <v>1579</v>
      </c>
      <c r="L682" s="22" t="s">
        <v>1584</v>
      </c>
      <c r="M682" s="27" t="s">
        <v>1607</v>
      </c>
      <c r="N682" s="22" t="s">
        <v>1608</v>
      </c>
      <c r="O682" s="22" t="s">
        <v>1606</v>
      </c>
      <c r="P682" s="22" t="s">
        <v>35</v>
      </c>
      <c r="Q682" s="1" t="s">
        <v>3</v>
      </c>
    </row>
    <row r="683" spans="1:17">
      <c r="A683" s="1" t="s">
        <v>78</v>
      </c>
      <c r="B683" s="8">
        <v>44950</v>
      </c>
      <c r="C683" t="s">
        <v>1548</v>
      </c>
      <c r="D683" t="s">
        <v>1553</v>
      </c>
      <c r="F683" s="11">
        <v>545</v>
      </c>
      <c r="G683" s="21">
        <v>682</v>
      </c>
      <c r="H683" s="11" t="s">
        <v>1609</v>
      </c>
      <c r="I683" s="28">
        <f t="shared" si="10"/>
        <v>0.37169000000000002</v>
      </c>
      <c r="J683" s="11" t="s">
        <v>1655</v>
      </c>
      <c r="K683" s="11" t="s">
        <v>1579</v>
      </c>
      <c r="L683" s="22" t="s">
        <v>1548</v>
      </c>
      <c r="M683" s="27" t="s">
        <v>1554</v>
      </c>
      <c r="N683" s="22" t="s">
        <v>1555</v>
      </c>
      <c r="O683" s="22" t="s">
        <v>1560</v>
      </c>
      <c r="P683" s="22" t="s">
        <v>41</v>
      </c>
      <c r="Q683" s="1" t="s">
        <v>3</v>
      </c>
    </row>
    <row r="684" spans="1:17">
      <c r="A684" s="1" t="s">
        <v>78</v>
      </c>
      <c r="B684" s="8">
        <v>44950</v>
      </c>
      <c r="C684" t="s">
        <v>1548</v>
      </c>
      <c r="D684" t="s">
        <v>1553</v>
      </c>
      <c r="F684" s="11">
        <v>545</v>
      </c>
      <c r="G684" s="21">
        <v>682</v>
      </c>
      <c r="H684" s="11" t="s">
        <v>1610</v>
      </c>
      <c r="I684" s="28">
        <f t="shared" si="10"/>
        <v>0.37169000000000002</v>
      </c>
      <c r="J684" s="11" t="s">
        <v>1655</v>
      </c>
      <c r="K684" s="11" t="s">
        <v>1579</v>
      </c>
      <c r="L684" s="22" t="s">
        <v>1548</v>
      </c>
      <c r="M684" s="27" t="s">
        <v>1611</v>
      </c>
      <c r="N684" s="22" t="s">
        <v>1612</v>
      </c>
      <c r="O684" s="22" t="s">
        <v>1560</v>
      </c>
      <c r="P684" s="22" t="s">
        <v>17</v>
      </c>
      <c r="Q684" s="1" t="s">
        <v>3</v>
      </c>
    </row>
    <row r="685" spans="1:17">
      <c r="A685" s="1" t="s">
        <v>78</v>
      </c>
      <c r="B685" s="8">
        <v>44950</v>
      </c>
      <c r="C685" t="s">
        <v>1011</v>
      </c>
      <c r="D685" t="s">
        <v>1296</v>
      </c>
      <c r="F685" s="11">
        <v>545</v>
      </c>
      <c r="G685" s="21">
        <v>682</v>
      </c>
      <c r="H685" s="11" t="s">
        <v>1614</v>
      </c>
      <c r="I685" s="28">
        <f t="shared" si="10"/>
        <v>0.37169000000000002</v>
      </c>
      <c r="J685" s="11" t="s">
        <v>1655</v>
      </c>
      <c r="K685" s="11" t="s">
        <v>1579</v>
      </c>
      <c r="L685" s="22" t="s">
        <v>1011</v>
      </c>
      <c r="M685" s="27" t="s">
        <v>1273</v>
      </c>
      <c r="N685" s="22" t="s">
        <v>1068</v>
      </c>
      <c r="O685" s="22" t="s">
        <v>1619</v>
      </c>
      <c r="P685" s="22" t="s">
        <v>20</v>
      </c>
      <c r="Q685" s="1" t="s">
        <v>3</v>
      </c>
    </row>
    <row r="686" spans="1:17">
      <c r="A686" s="1" t="s">
        <v>78</v>
      </c>
      <c r="B686" s="8">
        <v>44950</v>
      </c>
      <c r="C686" t="s">
        <v>1011</v>
      </c>
      <c r="D686" t="s">
        <v>1296</v>
      </c>
      <c r="F686" s="11">
        <v>545</v>
      </c>
      <c r="G686" s="21">
        <v>682</v>
      </c>
      <c r="H686" s="11" t="s">
        <v>1613</v>
      </c>
      <c r="I686" s="28">
        <f t="shared" si="10"/>
        <v>0.37169000000000002</v>
      </c>
      <c r="J686" s="11" t="s">
        <v>1655</v>
      </c>
      <c r="K686" s="11" t="s">
        <v>1579</v>
      </c>
      <c r="L686" s="22" t="s">
        <v>1011</v>
      </c>
      <c r="M686" s="27" t="s">
        <v>960</v>
      </c>
      <c r="N686" s="22" t="s">
        <v>1069</v>
      </c>
      <c r="O686" s="22" t="s">
        <v>1618</v>
      </c>
      <c r="P686" s="22" t="s">
        <v>23</v>
      </c>
      <c r="Q686" s="1" t="s">
        <v>3</v>
      </c>
    </row>
    <row r="687" spans="1:17">
      <c r="A687" s="1" t="s">
        <v>78</v>
      </c>
      <c r="B687" s="8">
        <v>44950</v>
      </c>
      <c r="C687" t="s">
        <v>1011</v>
      </c>
      <c r="D687" t="s">
        <v>1296</v>
      </c>
      <c r="F687" s="11">
        <v>545</v>
      </c>
      <c r="G687" s="21">
        <v>217</v>
      </c>
      <c r="H687" s="11" t="s">
        <v>1615</v>
      </c>
      <c r="I687" s="28">
        <f t="shared" si="10"/>
        <v>0.118265</v>
      </c>
      <c r="J687" s="11" t="s">
        <v>1655</v>
      </c>
      <c r="K687" s="11" t="s">
        <v>1579</v>
      </c>
      <c r="L687" s="22" t="s">
        <v>1011</v>
      </c>
      <c r="M687" s="27" t="s">
        <v>1616</v>
      </c>
      <c r="N687" s="22" t="s">
        <v>1617</v>
      </c>
      <c r="O687" s="22" t="s">
        <v>1618</v>
      </c>
      <c r="P687" s="22" t="s">
        <v>26</v>
      </c>
      <c r="Q687" s="1" t="s">
        <v>3</v>
      </c>
    </row>
    <row r="688" spans="1:17">
      <c r="A688" s="1" t="s">
        <v>1</v>
      </c>
      <c r="B688" s="8">
        <v>44951</v>
      </c>
      <c r="C688" t="s">
        <v>663</v>
      </c>
      <c r="D688" t="s">
        <v>1620</v>
      </c>
      <c r="F688" s="11">
        <v>545</v>
      </c>
      <c r="G688" s="21">
        <v>682</v>
      </c>
      <c r="H688" s="11">
        <v>523</v>
      </c>
      <c r="I688" s="28">
        <f t="shared" si="10"/>
        <v>0.37169000000000002</v>
      </c>
      <c r="J688" s="11" t="s">
        <v>1653</v>
      </c>
      <c r="K688" s="11" t="s">
        <v>1579</v>
      </c>
      <c r="L688" s="22" t="s">
        <v>663</v>
      </c>
      <c r="M688" s="27" t="s">
        <v>1621</v>
      </c>
      <c r="N688" s="22" t="s">
        <v>1622</v>
      </c>
      <c r="O688" s="22" t="s">
        <v>1233</v>
      </c>
      <c r="P688" s="22" t="s">
        <v>35</v>
      </c>
      <c r="Q688" s="1" t="s">
        <v>3</v>
      </c>
    </row>
    <row r="689" spans="1:17">
      <c r="A689" s="1" t="s">
        <v>1</v>
      </c>
      <c r="B689" s="8">
        <v>44951</v>
      </c>
      <c r="C689" t="s">
        <v>663</v>
      </c>
      <c r="D689" t="s">
        <v>1620</v>
      </c>
      <c r="F689" s="11">
        <v>545</v>
      </c>
      <c r="G689" s="21">
        <v>682</v>
      </c>
      <c r="H689" s="11">
        <v>524</v>
      </c>
      <c r="I689" s="28">
        <f t="shared" si="10"/>
        <v>0.37169000000000002</v>
      </c>
      <c r="J689" s="11" t="s">
        <v>1653</v>
      </c>
      <c r="K689" s="11" t="s">
        <v>1579</v>
      </c>
      <c r="L689" s="22" t="s">
        <v>663</v>
      </c>
      <c r="M689" s="27" t="s">
        <v>1623</v>
      </c>
      <c r="N689" s="22" t="s">
        <v>1624</v>
      </c>
      <c r="O689" s="22" t="s">
        <v>1233</v>
      </c>
      <c r="P689" s="22" t="s">
        <v>41</v>
      </c>
      <c r="Q689" s="1" t="s">
        <v>3</v>
      </c>
    </row>
    <row r="690" spans="1:17">
      <c r="A690" s="1" t="s">
        <v>1</v>
      </c>
      <c r="B690" s="8">
        <v>44951</v>
      </c>
      <c r="C690" t="s">
        <v>663</v>
      </c>
      <c r="D690" t="s">
        <v>1620</v>
      </c>
      <c r="F690" s="11">
        <v>545</v>
      </c>
      <c r="G690" s="21">
        <v>682</v>
      </c>
      <c r="H690" s="11">
        <v>525</v>
      </c>
      <c r="I690" s="28">
        <f t="shared" si="10"/>
        <v>0.37169000000000002</v>
      </c>
      <c r="J690" s="11" t="s">
        <v>1653</v>
      </c>
      <c r="K690" s="11" t="s">
        <v>1579</v>
      </c>
      <c r="L690" s="22" t="s">
        <v>663</v>
      </c>
      <c r="M690" s="27" t="s">
        <v>1625</v>
      </c>
      <c r="N690" s="22" t="s">
        <v>1626</v>
      </c>
      <c r="O690" s="22" t="s">
        <v>1233</v>
      </c>
      <c r="P690" s="22" t="s">
        <v>17</v>
      </c>
      <c r="Q690" s="1" t="s">
        <v>3</v>
      </c>
    </row>
    <row r="691" spans="1:17">
      <c r="A691" s="1" t="s">
        <v>1</v>
      </c>
      <c r="B691" s="8">
        <v>44951</v>
      </c>
      <c r="C691" t="s">
        <v>663</v>
      </c>
      <c r="D691" t="s">
        <v>1620</v>
      </c>
      <c r="F691" s="11">
        <v>545</v>
      </c>
      <c r="G691" s="21">
        <v>682</v>
      </c>
      <c r="H691" s="11">
        <v>526</v>
      </c>
      <c r="I691" s="28">
        <f t="shared" si="10"/>
        <v>0.37169000000000002</v>
      </c>
      <c r="J691" s="11" t="s">
        <v>1653</v>
      </c>
      <c r="K691" s="11" t="s">
        <v>1579</v>
      </c>
      <c r="L691" s="22" t="s">
        <v>663</v>
      </c>
      <c r="M691" s="27" t="s">
        <v>1627</v>
      </c>
      <c r="N691" s="22" t="s">
        <v>1628</v>
      </c>
      <c r="O691" t="s">
        <v>1233</v>
      </c>
      <c r="P691" s="22" t="s">
        <v>20</v>
      </c>
      <c r="Q691" s="1" t="s">
        <v>3</v>
      </c>
    </row>
    <row r="692" spans="1:17">
      <c r="A692" s="1" t="s">
        <v>78</v>
      </c>
      <c r="B692" s="8">
        <v>44951</v>
      </c>
      <c r="C692" t="s">
        <v>1548</v>
      </c>
      <c r="D692" t="s">
        <v>1553</v>
      </c>
      <c r="F692" s="11">
        <v>545</v>
      </c>
      <c r="G692" s="21">
        <v>682</v>
      </c>
      <c r="H692" s="11" t="s">
        <v>1629</v>
      </c>
      <c r="I692" s="28">
        <f t="shared" si="10"/>
        <v>0.37169000000000002</v>
      </c>
      <c r="J692" s="11" t="s">
        <v>1655</v>
      </c>
      <c r="K692" s="11" t="s">
        <v>1579</v>
      </c>
      <c r="L692" s="22" t="s">
        <v>1548</v>
      </c>
      <c r="M692" s="27" t="s">
        <v>1630</v>
      </c>
      <c r="N692" s="22" t="s">
        <v>1631</v>
      </c>
      <c r="O692" s="22" t="s">
        <v>1560</v>
      </c>
      <c r="P692" s="22" t="s">
        <v>23</v>
      </c>
      <c r="Q692" s="1" t="s">
        <v>2</v>
      </c>
    </row>
    <row r="693" spans="1:17">
      <c r="A693" s="1" t="s">
        <v>78</v>
      </c>
      <c r="B693" s="8">
        <v>44951</v>
      </c>
      <c r="C693" t="s">
        <v>1548</v>
      </c>
      <c r="D693" t="s">
        <v>1553</v>
      </c>
      <c r="F693" s="11">
        <v>545</v>
      </c>
      <c r="G693" s="21">
        <v>248</v>
      </c>
      <c r="H693" s="11" t="s">
        <v>1632</v>
      </c>
      <c r="I693" s="28">
        <f t="shared" si="10"/>
        <v>0.13516</v>
      </c>
      <c r="J693" s="11" t="s">
        <v>1655</v>
      </c>
      <c r="K693" s="11" t="s">
        <v>1579</v>
      </c>
      <c r="L693" s="22" t="s">
        <v>1548</v>
      </c>
      <c r="M693" s="27" t="s">
        <v>1633</v>
      </c>
      <c r="N693" s="22" t="s">
        <v>1634</v>
      </c>
      <c r="O693" s="22" t="s">
        <v>1560</v>
      </c>
      <c r="P693" s="22" t="s">
        <v>26</v>
      </c>
      <c r="Q693" s="1" t="s">
        <v>2</v>
      </c>
    </row>
    <row r="694" spans="1:17">
      <c r="A694" s="1" t="s">
        <v>78</v>
      </c>
      <c r="B694" s="8">
        <v>44951</v>
      </c>
      <c r="C694" t="s">
        <v>1011</v>
      </c>
      <c r="D694" t="s">
        <v>1296</v>
      </c>
      <c r="F694" s="11">
        <v>545</v>
      </c>
      <c r="G694" s="21">
        <v>682</v>
      </c>
      <c r="H694" s="11" t="s">
        <v>1635</v>
      </c>
      <c r="I694" s="28">
        <f t="shared" si="10"/>
        <v>0.37169000000000002</v>
      </c>
      <c r="J694" s="11" t="s">
        <v>1655</v>
      </c>
      <c r="K694" s="11" t="s">
        <v>1578</v>
      </c>
      <c r="L694" s="22" t="s">
        <v>1011</v>
      </c>
      <c r="M694" s="27" t="s">
        <v>1636</v>
      </c>
      <c r="N694" s="22" t="s">
        <v>1637</v>
      </c>
      <c r="O694" s="22" t="s">
        <v>1638</v>
      </c>
      <c r="P694" s="22" t="s">
        <v>216</v>
      </c>
      <c r="Q694" s="1" t="s">
        <v>3</v>
      </c>
    </row>
    <row r="695" spans="1:17">
      <c r="A695" s="1" t="s">
        <v>78</v>
      </c>
      <c r="B695" s="8">
        <v>44951</v>
      </c>
      <c r="C695" t="s">
        <v>1011</v>
      </c>
      <c r="D695" t="s">
        <v>1296</v>
      </c>
      <c r="F695" s="11">
        <v>545</v>
      </c>
      <c r="G695" s="21">
        <v>558</v>
      </c>
      <c r="H695" s="11" t="s">
        <v>1639</v>
      </c>
      <c r="I695" s="28">
        <f t="shared" si="10"/>
        <v>0.30410999999999999</v>
      </c>
      <c r="J695" s="11" t="s">
        <v>1655</v>
      </c>
      <c r="K695" s="11" t="s">
        <v>1578</v>
      </c>
      <c r="L695" s="22" t="s">
        <v>1011</v>
      </c>
      <c r="M695" s="27" t="s">
        <v>1640</v>
      </c>
      <c r="N695" s="22" t="s">
        <v>1641</v>
      </c>
      <c r="O695" s="22" t="s">
        <v>1638</v>
      </c>
      <c r="P695" s="22" t="s">
        <v>285</v>
      </c>
      <c r="Q695" s="1" t="s">
        <v>3</v>
      </c>
    </row>
    <row r="696" spans="1:17">
      <c r="A696" s="1" t="s">
        <v>78</v>
      </c>
      <c r="B696" s="8">
        <v>44951</v>
      </c>
      <c r="C696" t="s">
        <v>1011</v>
      </c>
      <c r="D696" t="s">
        <v>1296</v>
      </c>
      <c r="F696" s="11">
        <v>545</v>
      </c>
      <c r="G696" s="21">
        <v>682</v>
      </c>
      <c r="H696" s="11" t="s">
        <v>1642</v>
      </c>
      <c r="I696" s="28">
        <f t="shared" si="10"/>
        <v>0.37169000000000002</v>
      </c>
      <c r="J696" s="11" t="s">
        <v>1655</v>
      </c>
      <c r="K696" s="11" t="s">
        <v>1578</v>
      </c>
      <c r="L696" s="22" t="s">
        <v>1011</v>
      </c>
      <c r="M696" s="27" t="s">
        <v>1644</v>
      </c>
      <c r="N696" s="22" t="s">
        <v>1645</v>
      </c>
      <c r="O696" s="22" t="s">
        <v>1638</v>
      </c>
      <c r="P696" s="22" t="s">
        <v>289</v>
      </c>
      <c r="Q696" s="1" t="s">
        <v>3</v>
      </c>
    </row>
    <row r="697" spans="1:17">
      <c r="A697" s="1" t="s">
        <v>78</v>
      </c>
      <c r="B697" s="8">
        <v>44951</v>
      </c>
      <c r="C697" t="s">
        <v>1011</v>
      </c>
      <c r="D697" t="s">
        <v>1296</v>
      </c>
      <c r="F697" s="11">
        <v>545</v>
      </c>
      <c r="G697" s="21">
        <v>682</v>
      </c>
      <c r="H697" s="11" t="s">
        <v>1643</v>
      </c>
      <c r="I697" s="28">
        <f t="shared" si="10"/>
        <v>0.37169000000000002</v>
      </c>
      <c r="J697" s="11" t="s">
        <v>1655</v>
      </c>
      <c r="K697" s="11" t="s">
        <v>1578</v>
      </c>
      <c r="L697" s="22" t="s">
        <v>1011</v>
      </c>
      <c r="M697" s="27" t="s">
        <v>1646</v>
      </c>
      <c r="N697" s="22" t="s">
        <v>1647</v>
      </c>
      <c r="O697" s="22" t="s">
        <v>1638</v>
      </c>
      <c r="P697" s="22" t="s">
        <v>290</v>
      </c>
      <c r="Q697" s="1" t="s">
        <v>3</v>
      </c>
    </row>
    <row r="698" spans="1:17">
      <c r="A698" s="1" t="s">
        <v>78</v>
      </c>
      <c r="B698" s="8">
        <v>44952</v>
      </c>
      <c r="C698" t="s">
        <v>1648</v>
      </c>
      <c r="D698" t="s">
        <v>1650</v>
      </c>
      <c r="F698" s="11">
        <v>545</v>
      </c>
      <c r="G698" s="21">
        <v>682</v>
      </c>
      <c r="H698" s="11" t="s">
        <v>1649</v>
      </c>
      <c r="I698" s="28">
        <f t="shared" si="10"/>
        <v>0.37169000000000002</v>
      </c>
      <c r="J698" s="11" t="s">
        <v>1655</v>
      </c>
      <c r="K698" s="11" t="s">
        <v>1578</v>
      </c>
      <c r="L698" s="22" t="s">
        <v>1648</v>
      </c>
      <c r="M698" s="27" t="s">
        <v>1651</v>
      </c>
      <c r="N698" s="22" t="s">
        <v>1652</v>
      </c>
      <c r="O698" s="22" t="s">
        <v>1560</v>
      </c>
      <c r="P698" s="22" t="s">
        <v>35</v>
      </c>
      <c r="Q698" s="1" t="s">
        <v>3</v>
      </c>
    </row>
    <row r="699" spans="1:17">
      <c r="A699" s="1" t="s">
        <v>1</v>
      </c>
      <c r="B699" s="8">
        <v>44952</v>
      </c>
      <c r="C699" t="s">
        <v>1478</v>
      </c>
      <c r="D699" t="s">
        <v>1479</v>
      </c>
      <c r="F699" s="11">
        <v>545</v>
      </c>
      <c r="G699" s="21">
        <v>682</v>
      </c>
      <c r="H699" s="11">
        <v>529</v>
      </c>
      <c r="I699" s="28">
        <f>F699*G699/1000000</f>
        <v>0.37169000000000002</v>
      </c>
      <c r="J699" s="11" t="s">
        <v>1653</v>
      </c>
      <c r="K699" s="11" t="s">
        <v>1579</v>
      </c>
      <c r="L699" s="22" t="s">
        <v>1478</v>
      </c>
      <c r="M699" s="27" t="s">
        <v>1527</v>
      </c>
      <c r="N699" s="22" t="s">
        <v>1528</v>
      </c>
      <c r="O699" s="22" t="s">
        <v>1272</v>
      </c>
      <c r="P699" s="22" t="s">
        <v>41</v>
      </c>
      <c r="Q699" s="1" t="s">
        <v>3</v>
      </c>
    </row>
    <row r="700" spans="1:17">
      <c r="A700" s="1" t="s">
        <v>1</v>
      </c>
      <c r="B700" s="8">
        <v>44952</v>
      </c>
      <c r="C700" t="s">
        <v>1478</v>
      </c>
      <c r="D700" t="s">
        <v>1479</v>
      </c>
      <c r="F700" s="11">
        <v>545</v>
      </c>
      <c r="G700" s="21">
        <v>682</v>
      </c>
      <c r="H700" s="11">
        <v>530</v>
      </c>
      <c r="I700" s="28">
        <f>F700*G700/1000000</f>
        <v>0.37169000000000002</v>
      </c>
      <c r="J700" s="11" t="s">
        <v>1653</v>
      </c>
      <c r="K700" s="11" t="s">
        <v>1579</v>
      </c>
      <c r="L700" s="22" t="s">
        <v>1478</v>
      </c>
      <c r="M700" s="27" t="s">
        <v>1529</v>
      </c>
      <c r="N700" s="22" t="s">
        <v>1530</v>
      </c>
      <c r="O700" s="22" t="s">
        <v>1272</v>
      </c>
      <c r="P700" s="22" t="s">
        <v>17</v>
      </c>
      <c r="Q700" s="1" t="s">
        <v>3</v>
      </c>
    </row>
    <row r="701" spans="1:17">
      <c r="A701" s="1" t="s">
        <v>1</v>
      </c>
      <c r="B701" s="8">
        <v>44953</v>
      </c>
      <c r="C701" t="s">
        <v>1478</v>
      </c>
      <c r="D701" t="s">
        <v>1479</v>
      </c>
      <c r="F701" s="11">
        <v>545</v>
      </c>
      <c r="G701" s="21">
        <v>682</v>
      </c>
      <c r="H701" s="11">
        <v>527</v>
      </c>
      <c r="I701" s="28">
        <f>F701*G701/1000000</f>
        <v>0.37169000000000002</v>
      </c>
      <c r="J701" s="11" t="s">
        <v>1653</v>
      </c>
      <c r="K701" s="11" t="s">
        <v>1579</v>
      </c>
      <c r="L701" s="22" t="s">
        <v>1478</v>
      </c>
      <c r="M701" s="27" t="s">
        <v>1526</v>
      </c>
      <c r="N701" s="22" t="s">
        <v>584</v>
      </c>
      <c r="O701" s="22" t="s">
        <v>1272</v>
      </c>
      <c r="P701" s="22" t="s">
        <v>35</v>
      </c>
      <c r="Q701" s="1" t="s">
        <v>3</v>
      </c>
    </row>
    <row r="702" spans="1:17">
      <c r="A702" s="1" t="s">
        <v>1</v>
      </c>
      <c r="B702" s="8">
        <v>44953</v>
      </c>
      <c r="C702" t="s">
        <v>1478</v>
      </c>
      <c r="D702" t="s">
        <v>1479</v>
      </c>
      <c r="F702" s="11">
        <v>545</v>
      </c>
      <c r="G702" s="21">
        <v>682</v>
      </c>
      <c r="H702" s="11">
        <v>531</v>
      </c>
      <c r="I702" s="28">
        <f>F702*G702/1000000</f>
        <v>0.37169000000000002</v>
      </c>
      <c r="J702" s="11" t="s">
        <v>1653</v>
      </c>
      <c r="K702" s="11" t="s">
        <v>1579</v>
      </c>
      <c r="L702" s="22" t="s">
        <v>1478</v>
      </c>
      <c r="M702" s="27" t="s">
        <v>1658</v>
      </c>
      <c r="N702" s="22" t="s">
        <v>1659</v>
      </c>
      <c r="O702" s="22" t="s">
        <v>1272</v>
      </c>
      <c r="P702" s="22" t="s">
        <v>41</v>
      </c>
      <c r="Q702" s="1" t="s">
        <v>3</v>
      </c>
    </row>
    <row r="703" spans="1:17">
      <c r="A703" s="1" t="s">
        <v>1</v>
      </c>
      <c r="B703" s="8">
        <v>44953</v>
      </c>
      <c r="C703" t="s">
        <v>10</v>
      </c>
      <c r="D703" t="s">
        <v>1580</v>
      </c>
      <c r="F703" s="11">
        <v>545</v>
      </c>
      <c r="G703" s="21">
        <v>682</v>
      </c>
      <c r="H703" s="11">
        <v>532</v>
      </c>
      <c r="I703" s="28">
        <f t="shared" ref="I703:I715" si="11">F703*G703/1000000</f>
        <v>0.37169000000000002</v>
      </c>
      <c r="J703" s="11" t="s">
        <v>1653</v>
      </c>
      <c r="K703" s="11" t="s">
        <v>1579</v>
      </c>
      <c r="L703" s="22" t="s">
        <v>10</v>
      </c>
      <c r="M703" s="27" t="s">
        <v>1581</v>
      </c>
      <c r="N703" s="22" t="s">
        <v>1582</v>
      </c>
      <c r="O703" s="22" t="s">
        <v>1583</v>
      </c>
      <c r="P703" s="22" t="s">
        <v>17</v>
      </c>
      <c r="Q703" s="1" t="s">
        <v>3</v>
      </c>
    </row>
    <row r="704" spans="1:17">
      <c r="A704" s="1" t="s">
        <v>1</v>
      </c>
      <c r="B704" s="8">
        <v>44953</v>
      </c>
      <c r="C704" t="s">
        <v>10</v>
      </c>
      <c r="D704" t="s">
        <v>1580</v>
      </c>
      <c r="F704" s="11">
        <v>545</v>
      </c>
      <c r="G704" s="21">
        <v>682</v>
      </c>
      <c r="H704" s="11">
        <v>533</v>
      </c>
      <c r="I704" s="28">
        <f t="shared" si="11"/>
        <v>0.37169000000000002</v>
      </c>
      <c r="J704" s="11" t="s">
        <v>1653</v>
      </c>
      <c r="K704" s="11" t="s">
        <v>1579</v>
      </c>
      <c r="L704" s="22" t="s">
        <v>10</v>
      </c>
      <c r="M704" s="27" t="s">
        <v>1660</v>
      </c>
      <c r="N704" s="22" t="s">
        <v>1661</v>
      </c>
      <c r="O704" s="22" t="s">
        <v>1583</v>
      </c>
      <c r="P704" s="22" t="s">
        <v>20</v>
      </c>
      <c r="Q704" s="1" t="s">
        <v>3</v>
      </c>
    </row>
    <row r="705" spans="1:17">
      <c r="A705" s="1" t="s">
        <v>1</v>
      </c>
      <c r="B705" s="8">
        <v>44954</v>
      </c>
      <c r="C705" t="s">
        <v>1478</v>
      </c>
      <c r="D705" t="s">
        <v>1479</v>
      </c>
      <c r="F705" s="11">
        <v>545</v>
      </c>
      <c r="G705" s="21">
        <v>682</v>
      </c>
      <c r="H705" s="11">
        <v>536</v>
      </c>
      <c r="I705" s="28">
        <f t="shared" si="11"/>
        <v>0.37169000000000002</v>
      </c>
      <c r="J705" s="11" t="s">
        <v>1653</v>
      </c>
      <c r="K705" s="11" t="s">
        <v>1579</v>
      </c>
      <c r="L705" s="22" t="s">
        <v>1478</v>
      </c>
      <c r="M705" s="27" t="s">
        <v>1527</v>
      </c>
      <c r="N705" s="22" t="s">
        <v>1528</v>
      </c>
      <c r="O705" s="22" t="s">
        <v>1272</v>
      </c>
      <c r="P705" s="22" t="s">
        <v>35</v>
      </c>
      <c r="Q705" s="1" t="s">
        <v>3</v>
      </c>
    </row>
    <row r="706" spans="1:17">
      <c r="A706" s="1" t="s">
        <v>1</v>
      </c>
      <c r="B706" s="8">
        <v>44954</v>
      </c>
      <c r="C706" t="s">
        <v>10</v>
      </c>
      <c r="D706" t="s">
        <v>1580</v>
      </c>
      <c r="F706" s="11">
        <v>545</v>
      </c>
      <c r="G706" s="21">
        <v>682</v>
      </c>
      <c r="H706" s="11">
        <v>534</v>
      </c>
      <c r="I706" s="28">
        <f t="shared" si="11"/>
        <v>0.37169000000000002</v>
      </c>
      <c r="J706" s="11" t="s">
        <v>1653</v>
      </c>
      <c r="K706" s="11" t="s">
        <v>1579</v>
      </c>
      <c r="L706" s="22" t="s">
        <v>10</v>
      </c>
      <c r="M706" s="27" t="s">
        <v>1662</v>
      </c>
      <c r="N706" s="22" t="s">
        <v>1663</v>
      </c>
      <c r="O706" s="22" t="s">
        <v>1583</v>
      </c>
      <c r="P706" s="22" t="s">
        <v>41</v>
      </c>
      <c r="Q706" s="1" t="s">
        <v>3</v>
      </c>
    </row>
    <row r="707" spans="1:17">
      <c r="A707" s="1" t="s">
        <v>1</v>
      </c>
      <c r="B707" s="8">
        <v>44954</v>
      </c>
      <c r="C707" t="s">
        <v>10</v>
      </c>
      <c r="D707" t="s">
        <v>1580</v>
      </c>
      <c r="F707" s="11">
        <v>545</v>
      </c>
      <c r="G707" s="21">
        <v>682</v>
      </c>
      <c r="H707" s="11">
        <v>535</v>
      </c>
      <c r="I707" s="28">
        <f t="shared" si="11"/>
        <v>0.37169000000000002</v>
      </c>
      <c r="J707" s="11" t="s">
        <v>1653</v>
      </c>
      <c r="K707" s="11" t="s">
        <v>1579</v>
      </c>
      <c r="L707" s="22" t="s">
        <v>10</v>
      </c>
      <c r="M707" s="27" t="s">
        <v>1664</v>
      </c>
      <c r="N707" s="22" t="s">
        <v>1665</v>
      </c>
      <c r="O707" s="22" t="s">
        <v>1583</v>
      </c>
      <c r="P707" s="22" t="s">
        <v>17</v>
      </c>
      <c r="Q707" s="1" t="s">
        <v>3</v>
      </c>
    </row>
    <row r="708" spans="1:17">
      <c r="A708" s="1" t="s">
        <v>78</v>
      </c>
      <c r="B708" s="8">
        <v>44956</v>
      </c>
      <c r="C708" t="s">
        <v>1648</v>
      </c>
      <c r="D708" t="s">
        <v>1650</v>
      </c>
      <c r="F708" s="11">
        <v>545</v>
      </c>
      <c r="G708" s="21">
        <v>682</v>
      </c>
      <c r="H708" s="11" t="s">
        <v>1666</v>
      </c>
      <c r="I708" s="28">
        <f t="shared" si="11"/>
        <v>0.37169000000000002</v>
      </c>
      <c r="J708" s="11" t="s">
        <v>1667</v>
      </c>
      <c r="K708" s="11" t="s">
        <v>1578</v>
      </c>
      <c r="L708" s="22" t="s">
        <v>1648</v>
      </c>
      <c r="M708" s="27" t="s">
        <v>1651</v>
      </c>
      <c r="N708" s="22" t="s">
        <v>1652</v>
      </c>
      <c r="O708" s="22" t="s">
        <v>1560</v>
      </c>
      <c r="P708" s="22" t="s">
        <v>35</v>
      </c>
      <c r="Q708" s="1" t="s">
        <v>3</v>
      </c>
    </row>
    <row r="709" spans="1:17">
      <c r="A709" s="1" t="s">
        <v>1</v>
      </c>
      <c r="B709" s="8">
        <v>44957</v>
      </c>
      <c r="C709" t="s">
        <v>10</v>
      </c>
      <c r="D709" t="s">
        <v>1580</v>
      </c>
      <c r="F709" s="11">
        <v>545</v>
      </c>
      <c r="G709" s="21">
        <v>682</v>
      </c>
      <c r="H709" s="11">
        <v>538</v>
      </c>
      <c r="I709" s="28">
        <f t="shared" si="11"/>
        <v>0.37169000000000002</v>
      </c>
      <c r="J709" s="11" t="s">
        <v>1653</v>
      </c>
      <c r="K709" s="11" t="s">
        <v>1579</v>
      </c>
      <c r="L709" s="22" t="s">
        <v>10</v>
      </c>
      <c r="M709" s="27" t="s">
        <v>1607</v>
      </c>
      <c r="N709" s="22" t="s">
        <v>1670</v>
      </c>
      <c r="O709" s="22" t="s">
        <v>1583</v>
      </c>
      <c r="P709" s="22" t="s">
        <v>35</v>
      </c>
      <c r="Q709" s="1" t="s">
        <v>3</v>
      </c>
    </row>
    <row r="710" spans="1:17">
      <c r="A710" s="1" t="s">
        <v>1</v>
      </c>
      <c r="B710" s="8">
        <v>44957</v>
      </c>
      <c r="C710" t="s">
        <v>10</v>
      </c>
      <c r="D710" t="s">
        <v>1580</v>
      </c>
      <c r="F710" s="11">
        <v>545</v>
      </c>
      <c r="G710" s="21">
        <v>682</v>
      </c>
      <c r="H710" s="11">
        <v>539</v>
      </c>
      <c r="I710" s="28">
        <f t="shared" si="11"/>
        <v>0.37169000000000002</v>
      </c>
      <c r="J710" s="11" t="s">
        <v>1653</v>
      </c>
      <c r="K710" s="11" t="s">
        <v>1579</v>
      </c>
      <c r="L710" s="22" t="s">
        <v>10</v>
      </c>
      <c r="M710" s="27" t="s">
        <v>1671</v>
      </c>
      <c r="N710" s="22" t="s">
        <v>1672</v>
      </c>
      <c r="O710" s="22" t="s">
        <v>1583</v>
      </c>
      <c r="P710" s="22" t="s">
        <v>41</v>
      </c>
      <c r="Q710" s="1" t="s">
        <v>3</v>
      </c>
    </row>
    <row r="711" spans="1:17">
      <c r="A711" s="1" t="s">
        <v>1</v>
      </c>
      <c r="B711" s="8">
        <v>44957</v>
      </c>
      <c r="C711" t="s">
        <v>10</v>
      </c>
      <c r="D711" t="s">
        <v>1580</v>
      </c>
      <c r="F711" s="11">
        <v>545</v>
      </c>
      <c r="G711" s="21">
        <v>682</v>
      </c>
      <c r="H711" s="11">
        <v>540</v>
      </c>
      <c r="I711" s="28">
        <f t="shared" si="11"/>
        <v>0.37169000000000002</v>
      </c>
      <c r="J711" s="11" t="s">
        <v>1653</v>
      </c>
      <c r="K711" s="11" t="s">
        <v>1579</v>
      </c>
      <c r="L711" s="22" t="s">
        <v>10</v>
      </c>
      <c r="M711" s="27" t="s">
        <v>1581</v>
      </c>
      <c r="N711" s="22" t="s">
        <v>1673</v>
      </c>
      <c r="O711" s="22" t="s">
        <v>1583</v>
      </c>
      <c r="P711" s="22" t="s">
        <v>17</v>
      </c>
      <c r="Q711" s="1" t="s">
        <v>3</v>
      </c>
    </row>
    <row r="712" spans="1:17">
      <c r="A712" s="1" t="s">
        <v>1</v>
      </c>
      <c r="B712" s="8">
        <v>44957</v>
      </c>
      <c r="C712" t="s">
        <v>10</v>
      </c>
      <c r="D712" t="s">
        <v>1580</v>
      </c>
      <c r="F712" s="11">
        <v>545</v>
      </c>
      <c r="G712" s="21">
        <v>682</v>
      </c>
      <c r="H712" s="11">
        <v>541</v>
      </c>
      <c r="I712" s="28">
        <f t="shared" si="11"/>
        <v>0.37169000000000002</v>
      </c>
      <c r="J712" s="11" t="s">
        <v>1653</v>
      </c>
      <c r="K712" s="11" t="s">
        <v>1579</v>
      </c>
      <c r="L712" s="22" t="s">
        <v>10</v>
      </c>
      <c r="M712" s="27" t="s">
        <v>1674</v>
      </c>
      <c r="N712" s="22" t="s">
        <v>1675</v>
      </c>
      <c r="O712" s="22" t="s">
        <v>1583</v>
      </c>
      <c r="P712" s="22" t="s">
        <v>20</v>
      </c>
      <c r="Q712" s="1" t="s">
        <v>3</v>
      </c>
    </row>
    <row r="713" spans="1:17">
      <c r="A713" s="1" t="s">
        <v>1</v>
      </c>
      <c r="B713" s="8">
        <v>44957</v>
      </c>
      <c r="C713" t="s">
        <v>663</v>
      </c>
      <c r="D713" t="s">
        <v>1620</v>
      </c>
      <c r="F713" s="11">
        <v>550</v>
      </c>
      <c r="G713" s="21">
        <v>682</v>
      </c>
      <c r="H713" s="11">
        <v>517</v>
      </c>
      <c r="I713" s="28">
        <f t="shared" si="11"/>
        <v>0.37509999999999999</v>
      </c>
      <c r="J713" s="11" t="s">
        <v>1653</v>
      </c>
      <c r="K713" s="11" t="s">
        <v>1579</v>
      </c>
      <c r="L713" t="s">
        <v>663</v>
      </c>
      <c r="M713" s="27" t="s">
        <v>1676</v>
      </c>
      <c r="N713" s="22" t="s">
        <v>1677</v>
      </c>
      <c r="O713" s="22" t="s">
        <v>1233</v>
      </c>
      <c r="P713" s="22" t="s">
        <v>23</v>
      </c>
      <c r="Q713" s="1" t="s">
        <v>3</v>
      </c>
    </row>
    <row r="714" spans="1:17">
      <c r="A714" s="1" t="s">
        <v>1</v>
      </c>
      <c r="B714" s="8">
        <v>44957</v>
      </c>
      <c r="C714" t="s">
        <v>663</v>
      </c>
      <c r="D714" t="s">
        <v>1620</v>
      </c>
      <c r="F714" s="11">
        <v>550</v>
      </c>
      <c r="G714" s="21">
        <v>682</v>
      </c>
      <c r="H714" s="11">
        <v>522</v>
      </c>
      <c r="I714" s="28">
        <f t="shared" si="11"/>
        <v>0.37509999999999999</v>
      </c>
      <c r="J714" s="11" t="s">
        <v>1653</v>
      </c>
      <c r="K714" s="11" t="s">
        <v>1579</v>
      </c>
      <c r="L714" t="s">
        <v>663</v>
      </c>
      <c r="M714" s="27" t="s">
        <v>1678</v>
      </c>
      <c r="N714" s="22" t="s">
        <v>1679</v>
      </c>
      <c r="O714" s="22" t="s">
        <v>1233</v>
      </c>
      <c r="P714" s="22" t="s">
        <v>26</v>
      </c>
      <c r="Q714" s="1" t="s">
        <v>3</v>
      </c>
    </row>
    <row r="715" spans="1:17">
      <c r="A715" s="1" t="s">
        <v>78</v>
      </c>
      <c r="B715" s="8">
        <v>44957</v>
      </c>
      <c r="C715" t="s">
        <v>429</v>
      </c>
      <c r="D715" t="s">
        <v>1668</v>
      </c>
      <c r="F715" s="11">
        <v>545</v>
      </c>
      <c r="G715" s="21">
        <v>682</v>
      </c>
      <c r="H715" s="11" t="s">
        <v>1669</v>
      </c>
      <c r="I715" s="28">
        <f t="shared" si="11"/>
        <v>0.37169000000000002</v>
      </c>
      <c r="J715" s="11" t="s">
        <v>1655</v>
      </c>
      <c r="K715" s="11" t="s">
        <v>1578</v>
      </c>
      <c r="L715" t="s">
        <v>429</v>
      </c>
      <c r="M715" s="27" t="s">
        <v>1684</v>
      </c>
      <c r="N715" s="22" t="s">
        <v>1685</v>
      </c>
      <c r="O715" s="22" t="s">
        <v>1680</v>
      </c>
      <c r="P715" s="22" t="s">
        <v>216</v>
      </c>
      <c r="Q715" s="1" t="s">
        <v>3</v>
      </c>
    </row>
    <row r="716" spans="1:17">
      <c r="A716" s="1" t="s">
        <v>1</v>
      </c>
      <c r="B716" s="8">
        <v>44957</v>
      </c>
      <c r="C716" t="s">
        <v>1584</v>
      </c>
      <c r="D716" t="s">
        <v>1585</v>
      </c>
      <c r="F716" s="11">
        <v>545</v>
      </c>
      <c r="G716" s="21">
        <v>682</v>
      </c>
      <c r="H716" s="11">
        <v>542</v>
      </c>
      <c r="I716" s="28">
        <f>F716*G716/1000000</f>
        <v>0.37169000000000002</v>
      </c>
      <c r="J716" s="11" t="s">
        <v>1653</v>
      </c>
      <c r="K716" s="11" t="s">
        <v>1579</v>
      </c>
      <c r="L716" t="s">
        <v>1584</v>
      </c>
      <c r="M716" s="27" t="s">
        <v>1681</v>
      </c>
      <c r="N716" s="22" t="s">
        <v>1682</v>
      </c>
      <c r="O716" s="22" t="s">
        <v>1683</v>
      </c>
      <c r="P716" s="22" t="s">
        <v>285</v>
      </c>
      <c r="Q716" s="1" t="s">
        <v>3</v>
      </c>
    </row>
    <row r="717" spans="1:17">
      <c r="A717" s="1" t="s">
        <v>1</v>
      </c>
      <c r="B717" s="8">
        <v>44957</v>
      </c>
      <c r="C717" t="s">
        <v>1584</v>
      </c>
      <c r="D717" t="s">
        <v>1585</v>
      </c>
      <c r="F717" s="11">
        <v>545</v>
      </c>
      <c r="G717" s="21">
        <v>682</v>
      </c>
      <c r="H717" s="11">
        <v>543</v>
      </c>
      <c r="I717" s="28">
        <f>F717*G717/1000000</f>
        <v>0.37169000000000002</v>
      </c>
      <c r="J717" s="11" t="s">
        <v>1653</v>
      </c>
      <c r="K717" s="11" t="s">
        <v>1579</v>
      </c>
      <c r="L717" t="s">
        <v>1584</v>
      </c>
      <c r="M717" s="27" t="s">
        <v>1686</v>
      </c>
      <c r="N717" s="22" t="s">
        <v>1687</v>
      </c>
      <c r="O717" s="22" t="s">
        <v>1683</v>
      </c>
      <c r="P717" s="22" t="s">
        <v>289</v>
      </c>
      <c r="Q717" s="1" t="s">
        <v>3</v>
      </c>
    </row>
    <row r="718" spans="1:17">
      <c r="A718" s="1" t="s">
        <v>78</v>
      </c>
      <c r="B718" s="8">
        <v>44957</v>
      </c>
      <c r="C718" t="s">
        <v>1688</v>
      </c>
      <c r="D718" t="s">
        <v>1668</v>
      </c>
      <c r="F718" s="11">
        <v>545</v>
      </c>
      <c r="G718" s="21">
        <v>682</v>
      </c>
      <c r="H718" s="11" t="s">
        <v>1689</v>
      </c>
      <c r="I718" s="28">
        <f>F718*G718/1000000</f>
        <v>0.37169000000000002</v>
      </c>
      <c r="J718" s="11" t="s">
        <v>1655</v>
      </c>
      <c r="K718" s="11" t="s">
        <v>1578</v>
      </c>
      <c r="L718" s="22" t="s">
        <v>1690</v>
      </c>
      <c r="M718" s="27" t="s">
        <v>1691</v>
      </c>
      <c r="N718" s="22" t="s">
        <v>1692</v>
      </c>
      <c r="O718" s="22" t="s">
        <v>1693</v>
      </c>
      <c r="P718" s="22" t="s">
        <v>290</v>
      </c>
      <c r="Q718" s="1" t="s">
        <v>3</v>
      </c>
    </row>
    <row r="719" spans="1:17">
      <c r="A719" s="1" t="s">
        <v>1</v>
      </c>
      <c r="B719" s="8">
        <v>44958</v>
      </c>
      <c r="C719" t="s">
        <v>1478</v>
      </c>
      <c r="D719" t="s">
        <v>1479</v>
      </c>
      <c r="F719" s="11">
        <v>545</v>
      </c>
      <c r="G719" s="21">
        <v>682</v>
      </c>
      <c r="H719" s="11">
        <v>544</v>
      </c>
      <c r="I719" s="28">
        <f>F719*G719/1000000</f>
        <v>0.37169000000000002</v>
      </c>
      <c r="J719" s="11" t="s">
        <v>1653</v>
      </c>
      <c r="K719" s="11" t="s">
        <v>1579</v>
      </c>
      <c r="L719" t="s">
        <v>1478</v>
      </c>
      <c r="M719" s="27" t="s">
        <v>1529</v>
      </c>
      <c r="N719" s="22" t="s">
        <v>1530</v>
      </c>
      <c r="O719" s="22" t="s">
        <v>1272</v>
      </c>
      <c r="P719" s="22" t="s">
        <v>35</v>
      </c>
      <c r="Q719" s="1" t="s">
        <v>3</v>
      </c>
    </row>
    <row r="720" spans="1:17">
      <c r="A720" s="1" t="s">
        <v>1</v>
      </c>
      <c r="B720" s="8">
        <v>44958</v>
      </c>
      <c r="C720" t="s">
        <v>1584</v>
      </c>
      <c r="D720" t="s">
        <v>1585</v>
      </c>
      <c r="F720" s="11">
        <v>545</v>
      </c>
      <c r="G720" s="21">
        <v>682</v>
      </c>
      <c r="H720" s="11">
        <v>545</v>
      </c>
      <c r="I720" s="28">
        <f t="shared" ref="I720:I788" si="12">F720*G720/1000000</f>
        <v>0.37169000000000002</v>
      </c>
      <c r="J720" s="11" t="s">
        <v>1653</v>
      </c>
      <c r="K720" s="11" t="s">
        <v>1579</v>
      </c>
      <c r="L720" t="s">
        <v>1584</v>
      </c>
      <c r="M720" s="27" t="s">
        <v>1694</v>
      </c>
      <c r="N720" s="22" t="s">
        <v>1695</v>
      </c>
      <c r="O720" s="22" t="s">
        <v>1700</v>
      </c>
      <c r="P720" s="22" t="s">
        <v>41</v>
      </c>
      <c r="Q720" s="1" t="s">
        <v>3</v>
      </c>
    </row>
    <row r="721" spans="1:17">
      <c r="A721" s="1" t="s">
        <v>1</v>
      </c>
      <c r="B721" s="8">
        <v>44958</v>
      </c>
      <c r="C721" t="s">
        <v>1584</v>
      </c>
      <c r="D721" t="s">
        <v>1585</v>
      </c>
      <c r="F721" s="11">
        <v>545</v>
      </c>
      <c r="G721" s="21">
        <v>682</v>
      </c>
      <c r="H721" s="11">
        <v>546</v>
      </c>
      <c r="I721" s="28">
        <f t="shared" si="12"/>
        <v>0.37169000000000002</v>
      </c>
      <c r="J721" s="11" t="s">
        <v>1653</v>
      </c>
      <c r="K721" s="11" t="s">
        <v>1579</v>
      </c>
      <c r="L721" t="s">
        <v>1584</v>
      </c>
      <c r="M721" s="27" t="s">
        <v>1696</v>
      </c>
      <c r="N721" s="22" t="s">
        <v>1697</v>
      </c>
      <c r="O721" s="22" t="s">
        <v>1701</v>
      </c>
      <c r="P721" s="22" t="s">
        <v>17</v>
      </c>
      <c r="Q721" s="1" t="s">
        <v>3</v>
      </c>
    </row>
    <row r="722" spans="1:17">
      <c r="A722" s="1" t="s">
        <v>1</v>
      </c>
      <c r="B722" s="8">
        <v>44958</v>
      </c>
      <c r="C722" t="s">
        <v>1584</v>
      </c>
      <c r="D722" t="s">
        <v>1585</v>
      </c>
      <c r="F722" s="11">
        <v>545</v>
      </c>
      <c r="G722" s="21">
        <v>682</v>
      </c>
      <c r="H722" s="11">
        <v>547</v>
      </c>
      <c r="I722" s="28">
        <f t="shared" si="12"/>
        <v>0.37169000000000002</v>
      </c>
      <c r="J722" s="11" t="s">
        <v>1653</v>
      </c>
      <c r="K722" s="11" t="s">
        <v>1579</v>
      </c>
      <c r="L722" t="s">
        <v>1584</v>
      </c>
      <c r="M722" s="27" t="s">
        <v>1698</v>
      </c>
      <c r="N722" s="22" t="s">
        <v>1699</v>
      </c>
      <c r="O722" s="22" t="s">
        <v>1701</v>
      </c>
      <c r="P722" s="22" t="s">
        <v>20</v>
      </c>
      <c r="Q722" s="1" t="s">
        <v>3</v>
      </c>
    </row>
    <row r="723" spans="1:17">
      <c r="A723" s="1" t="s">
        <v>1</v>
      </c>
      <c r="B723" s="8">
        <v>44959</v>
      </c>
      <c r="C723" t="s">
        <v>1478</v>
      </c>
      <c r="D723" t="s">
        <v>1479</v>
      </c>
      <c r="F723" s="11">
        <v>545</v>
      </c>
      <c r="G723" s="21">
        <v>682</v>
      </c>
      <c r="H723" s="11">
        <v>548</v>
      </c>
      <c r="I723" s="28">
        <f t="shared" si="12"/>
        <v>0.37169000000000002</v>
      </c>
      <c r="J723" s="11" t="s">
        <v>1653</v>
      </c>
      <c r="K723" s="11" t="s">
        <v>1579</v>
      </c>
      <c r="L723" t="s">
        <v>1478</v>
      </c>
      <c r="M723" s="27" t="s">
        <v>1704</v>
      </c>
      <c r="N723" s="22" t="s">
        <v>1705</v>
      </c>
      <c r="O723" s="22" t="s">
        <v>1272</v>
      </c>
      <c r="P723" s="22" t="s">
        <v>35</v>
      </c>
      <c r="Q723" s="1" t="s">
        <v>3</v>
      </c>
    </row>
    <row r="724" spans="1:17">
      <c r="A724" s="1" t="s">
        <v>1</v>
      </c>
      <c r="B724" s="8">
        <v>44959</v>
      </c>
      <c r="C724" t="s">
        <v>1478</v>
      </c>
      <c r="D724" t="s">
        <v>1479</v>
      </c>
      <c r="F724" s="11">
        <v>545</v>
      </c>
      <c r="G724" s="21">
        <v>682</v>
      </c>
      <c r="H724" s="11">
        <v>549</v>
      </c>
      <c r="I724" s="28">
        <f t="shared" si="12"/>
        <v>0.37169000000000002</v>
      </c>
      <c r="J724" s="11" t="s">
        <v>1653</v>
      </c>
      <c r="K724" s="11" t="s">
        <v>1579</v>
      </c>
      <c r="L724" t="s">
        <v>1478</v>
      </c>
      <c r="M724" s="27" t="s">
        <v>962</v>
      </c>
      <c r="N724" s="22" t="s">
        <v>318</v>
      </c>
      <c r="O724" s="22" t="s">
        <v>1272</v>
      </c>
      <c r="P724" s="22" t="s">
        <v>41</v>
      </c>
      <c r="Q724" s="1" t="s">
        <v>3</v>
      </c>
    </row>
    <row r="725" spans="1:17">
      <c r="A725" s="1" t="s">
        <v>1</v>
      </c>
      <c r="B725" s="8">
        <v>44959</v>
      </c>
      <c r="C725" t="s">
        <v>1478</v>
      </c>
      <c r="D725" t="s">
        <v>1479</v>
      </c>
      <c r="F725" s="11">
        <v>545</v>
      </c>
      <c r="G725" s="21">
        <v>682</v>
      </c>
      <c r="H725" s="11">
        <v>550</v>
      </c>
      <c r="I725" s="28">
        <f t="shared" si="12"/>
        <v>0.37169000000000002</v>
      </c>
      <c r="J725" s="11" t="s">
        <v>1653</v>
      </c>
      <c r="K725" s="11" t="s">
        <v>1579</v>
      </c>
      <c r="L725" t="s">
        <v>1478</v>
      </c>
      <c r="M725" s="27" t="s">
        <v>1702</v>
      </c>
      <c r="N725" s="22" t="s">
        <v>1703</v>
      </c>
      <c r="O725" s="22" t="s">
        <v>1272</v>
      </c>
      <c r="P725" s="22" t="s">
        <v>17</v>
      </c>
      <c r="Q725" s="1" t="s">
        <v>3</v>
      </c>
    </row>
    <row r="726" spans="1:17">
      <c r="A726" t="s">
        <v>5621</v>
      </c>
      <c r="B726" s="8">
        <v>44959</v>
      </c>
      <c r="C726" t="s">
        <v>1706</v>
      </c>
      <c r="D726" t="s">
        <v>1707</v>
      </c>
      <c r="F726" s="11">
        <v>540</v>
      </c>
      <c r="G726" s="21">
        <v>3</v>
      </c>
      <c r="H726" s="11" t="s">
        <v>299</v>
      </c>
      <c r="I726" s="11">
        <f t="shared" si="12"/>
        <v>1.6199999999999999E-3</v>
      </c>
      <c r="J726" s="11" t="s">
        <v>299</v>
      </c>
      <c r="K726" s="11" t="s">
        <v>1578</v>
      </c>
      <c r="L726" t="s">
        <v>1709</v>
      </c>
      <c r="M726" s="27" t="s">
        <v>1710</v>
      </c>
      <c r="N726" s="22" t="s">
        <v>1711</v>
      </c>
      <c r="O726" s="22" t="s">
        <v>1708</v>
      </c>
      <c r="P726" s="22" t="s">
        <v>20</v>
      </c>
      <c r="Q726" s="1" t="s">
        <v>2</v>
      </c>
    </row>
    <row r="727" spans="1:17">
      <c r="A727" s="1" t="s">
        <v>1</v>
      </c>
      <c r="B727" s="8">
        <v>44960</v>
      </c>
      <c r="C727" t="s">
        <v>1478</v>
      </c>
      <c r="D727" t="s">
        <v>1479</v>
      </c>
      <c r="F727" s="11">
        <v>545</v>
      </c>
      <c r="G727" s="21">
        <v>682</v>
      </c>
      <c r="H727" s="11">
        <v>551</v>
      </c>
      <c r="I727" s="29">
        <f t="shared" si="12"/>
        <v>0.37169000000000002</v>
      </c>
      <c r="J727" s="11" t="s">
        <v>1653</v>
      </c>
      <c r="K727" s="11" t="s">
        <v>1712</v>
      </c>
      <c r="L727" t="s">
        <v>1478</v>
      </c>
      <c r="M727" s="27" t="s">
        <v>1658</v>
      </c>
      <c r="N727" s="22" t="s">
        <v>1659</v>
      </c>
      <c r="O727" s="22" t="s">
        <v>1272</v>
      </c>
      <c r="P727" s="22" t="s">
        <v>35</v>
      </c>
      <c r="Q727" s="1" t="s">
        <v>3</v>
      </c>
    </row>
    <row r="728" spans="1:17">
      <c r="A728" s="1" t="s">
        <v>1</v>
      </c>
      <c r="B728" s="8">
        <v>44960</v>
      </c>
      <c r="C728" t="s">
        <v>1478</v>
      </c>
      <c r="D728" t="s">
        <v>1479</v>
      </c>
      <c r="F728" s="11">
        <v>545</v>
      </c>
      <c r="G728" s="21">
        <v>682</v>
      </c>
      <c r="H728" s="11">
        <v>552</v>
      </c>
      <c r="I728" s="29">
        <f t="shared" si="12"/>
        <v>0.37169000000000002</v>
      </c>
      <c r="J728" s="11" t="s">
        <v>1653</v>
      </c>
      <c r="K728" s="11" t="s">
        <v>1579</v>
      </c>
      <c r="L728" t="s">
        <v>1478</v>
      </c>
      <c r="M728" s="27" t="s">
        <v>1208</v>
      </c>
      <c r="N728" s="22" t="s">
        <v>1070</v>
      </c>
      <c r="O728" s="22" t="s">
        <v>1272</v>
      </c>
      <c r="P728" s="22" t="s">
        <v>41</v>
      </c>
      <c r="Q728" s="1" t="s">
        <v>3</v>
      </c>
    </row>
    <row r="729" spans="1:17">
      <c r="A729" s="1" t="s">
        <v>1</v>
      </c>
      <c r="B729" s="8">
        <v>44960</v>
      </c>
      <c r="C729" t="s">
        <v>1584</v>
      </c>
      <c r="D729" t="s">
        <v>1585</v>
      </c>
      <c r="F729" s="11">
        <v>545</v>
      </c>
      <c r="G729" s="21">
        <v>682</v>
      </c>
      <c r="H729" s="11">
        <v>553</v>
      </c>
      <c r="I729" s="29">
        <f t="shared" si="12"/>
        <v>0.37169000000000002</v>
      </c>
      <c r="J729" s="11" t="s">
        <v>1653</v>
      </c>
      <c r="K729" s="11" t="s">
        <v>1579</v>
      </c>
      <c r="L729" t="s">
        <v>1584</v>
      </c>
      <c r="M729" s="27" t="s">
        <v>1713</v>
      </c>
      <c r="N729" s="22" t="s">
        <v>1714</v>
      </c>
      <c r="O729" s="22" t="s">
        <v>1715</v>
      </c>
      <c r="P729" s="22" t="s">
        <v>17</v>
      </c>
      <c r="Q729" s="1" t="s">
        <v>3</v>
      </c>
    </row>
    <row r="730" spans="1:17">
      <c r="A730" s="1" t="s">
        <v>78</v>
      </c>
      <c r="B730" s="8">
        <v>44964</v>
      </c>
      <c r="C730" t="s">
        <v>1688</v>
      </c>
      <c r="D730" t="s">
        <v>1668</v>
      </c>
      <c r="F730" s="11">
        <v>545</v>
      </c>
      <c r="G730" s="21">
        <v>539</v>
      </c>
      <c r="H730" s="11" t="s">
        <v>1720</v>
      </c>
      <c r="I730" s="11">
        <f t="shared" si="12"/>
        <v>0.29375499999999999</v>
      </c>
      <c r="J730" s="11" t="s">
        <v>1726</v>
      </c>
      <c r="K730" s="11" t="s">
        <v>1579</v>
      </c>
      <c r="L730" t="s">
        <v>1690</v>
      </c>
      <c r="M730" s="27" t="s">
        <v>1717</v>
      </c>
      <c r="N730" s="17" t="s">
        <v>1718</v>
      </c>
      <c r="O730" s="22" t="s">
        <v>1693</v>
      </c>
      <c r="P730" s="22" t="s">
        <v>35</v>
      </c>
      <c r="Q730" s="1" t="s">
        <v>3</v>
      </c>
    </row>
    <row r="731" spans="1:17">
      <c r="A731" s="1" t="s">
        <v>78</v>
      </c>
      <c r="B731" s="8">
        <v>44965</v>
      </c>
      <c r="C731" t="s">
        <v>1719</v>
      </c>
      <c r="D731" t="s">
        <v>1721</v>
      </c>
      <c r="F731" s="11">
        <v>545</v>
      </c>
      <c r="G731" s="21">
        <v>600</v>
      </c>
      <c r="H731" s="11" t="s">
        <v>1716</v>
      </c>
      <c r="I731" s="11">
        <f t="shared" si="12"/>
        <v>0.32700000000000001</v>
      </c>
      <c r="J731" s="11" t="s">
        <v>1725</v>
      </c>
      <c r="K731" s="11" t="s">
        <v>1579</v>
      </c>
      <c r="L731" t="s">
        <v>1719</v>
      </c>
      <c r="M731" s="27" t="s">
        <v>1722</v>
      </c>
      <c r="N731" s="22" t="s">
        <v>1723</v>
      </c>
      <c r="O731" s="22" t="s">
        <v>1724</v>
      </c>
      <c r="P731" s="22" t="s">
        <v>35</v>
      </c>
      <c r="Q731" s="1" t="s">
        <v>3</v>
      </c>
    </row>
    <row r="732" spans="1:17">
      <c r="A732" s="1" t="s">
        <v>78</v>
      </c>
      <c r="B732" s="8">
        <v>44965</v>
      </c>
      <c r="C732" t="s">
        <v>1184</v>
      </c>
      <c r="D732" t="s">
        <v>1383</v>
      </c>
      <c r="F732" s="11">
        <v>545</v>
      </c>
      <c r="G732" s="21">
        <v>682</v>
      </c>
      <c r="H732" s="11" t="s">
        <v>1731</v>
      </c>
      <c r="I732" s="11">
        <f t="shared" si="12"/>
        <v>0.37169000000000002</v>
      </c>
      <c r="J732" s="11" t="s">
        <v>1725</v>
      </c>
      <c r="K732" s="11" t="s">
        <v>1578</v>
      </c>
      <c r="L732" t="s">
        <v>1727</v>
      </c>
      <c r="M732" s="27" t="s">
        <v>1728</v>
      </c>
      <c r="N732" s="22" t="s">
        <v>1729</v>
      </c>
      <c r="O732" s="22" t="s">
        <v>1730</v>
      </c>
      <c r="P732" s="22" t="s">
        <v>41</v>
      </c>
      <c r="Q732" s="1" t="s">
        <v>3</v>
      </c>
    </row>
    <row r="733" spans="1:17">
      <c r="A733" s="1" t="s">
        <v>78</v>
      </c>
      <c r="B733" s="8">
        <v>44966</v>
      </c>
      <c r="C733" t="s">
        <v>1184</v>
      </c>
      <c r="D733" t="s">
        <v>1383</v>
      </c>
      <c r="F733" s="11">
        <v>545</v>
      </c>
      <c r="G733" s="21">
        <v>682</v>
      </c>
      <c r="H733" s="11" t="s">
        <v>1732</v>
      </c>
      <c r="I733" s="11">
        <f t="shared" si="12"/>
        <v>0.37169000000000002</v>
      </c>
      <c r="J733" s="11" t="s">
        <v>1725</v>
      </c>
      <c r="K733" s="11" t="s">
        <v>1578</v>
      </c>
      <c r="L733" t="s">
        <v>1727</v>
      </c>
      <c r="M733" s="27" t="s">
        <v>1734</v>
      </c>
      <c r="N733" s="22" t="s">
        <v>1735</v>
      </c>
      <c r="O733" s="22" t="s">
        <v>1730</v>
      </c>
      <c r="P733" s="22" t="s">
        <v>35</v>
      </c>
      <c r="Q733" s="1" t="s">
        <v>3</v>
      </c>
    </row>
    <row r="734" spans="1:17">
      <c r="A734" s="1" t="s">
        <v>78</v>
      </c>
      <c r="B734" s="8">
        <v>44966</v>
      </c>
      <c r="C734" t="s">
        <v>1184</v>
      </c>
      <c r="D734" t="s">
        <v>1383</v>
      </c>
      <c r="F734" s="11">
        <v>545</v>
      </c>
      <c r="G734" s="21">
        <v>682</v>
      </c>
      <c r="H734" s="11" t="s">
        <v>1733</v>
      </c>
      <c r="I734" s="11">
        <f t="shared" si="12"/>
        <v>0.37169000000000002</v>
      </c>
      <c r="J734" s="11" t="s">
        <v>1725</v>
      </c>
      <c r="K734" s="11" t="s">
        <v>1578</v>
      </c>
      <c r="L734" t="s">
        <v>1727</v>
      </c>
      <c r="M734" s="27" t="s">
        <v>1736</v>
      </c>
      <c r="N734" s="22" t="s">
        <v>1737</v>
      </c>
      <c r="O734" s="22" t="s">
        <v>1730</v>
      </c>
      <c r="P734" s="22" t="s">
        <v>41</v>
      </c>
      <c r="Q734" s="1" t="s">
        <v>3</v>
      </c>
    </row>
    <row r="735" spans="1:17">
      <c r="A735" s="1" t="s">
        <v>78</v>
      </c>
      <c r="B735" s="8">
        <v>44966</v>
      </c>
      <c r="C735" t="s">
        <v>1738</v>
      </c>
      <c r="D735" t="s">
        <v>1739</v>
      </c>
      <c r="F735" s="11">
        <v>545</v>
      </c>
      <c r="G735" s="21">
        <v>682</v>
      </c>
      <c r="H735" s="11" t="s">
        <v>1740</v>
      </c>
      <c r="I735" s="11">
        <f t="shared" si="12"/>
        <v>0.37169000000000002</v>
      </c>
      <c r="J735" s="11" t="s">
        <v>1777</v>
      </c>
      <c r="K735" s="11" t="s">
        <v>1578</v>
      </c>
      <c r="L735" t="s">
        <v>1600</v>
      </c>
      <c r="M735" s="27" t="s">
        <v>1743</v>
      </c>
      <c r="N735" s="22" t="s">
        <v>1744</v>
      </c>
      <c r="O735" s="22" t="s">
        <v>807</v>
      </c>
      <c r="P735" s="22" t="s">
        <v>17</v>
      </c>
      <c r="Q735" s="1" t="s">
        <v>3</v>
      </c>
    </row>
    <row r="736" spans="1:17">
      <c r="A736" s="1" t="s">
        <v>78</v>
      </c>
      <c r="B736" s="8">
        <v>44966</v>
      </c>
      <c r="C736" t="s">
        <v>1738</v>
      </c>
      <c r="D736" t="s">
        <v>1739</v>
      </c>
      <c r="F736" s="11">
        <v>545</v>
      </c>
      <c r="G736" s="21">
        <v>682</v>
      </c>
      <c r="H736" s="11" t="s">
        <v>1741</v>
      </c>
      <c r="I736" s="11">
        <f t="shared" si="12"/>
        <v>0.37169000000000002</v>
      </c>
      <c r="J736" s="11" t="s">
        <v>1777</v>
      </c>
      <c r="K736" s="11" t="s">
        <v>1578</v>
      </c>
      <c r="L736" t="s">
        <v>1600</v>
      </c>
      <c r="M736" s="27" t="s">
        <v>1745</v>
      </c>
      <c r="N736" s="22" t="s">
        <v>1746</v>
      </c>
      <c r="O736" s="22" t="s">
        <v>807</v>
      </c>
      <c r="P736" s="22" t="s">
        <v>20</v>
      </c>
      <c r="Q736" s="1" t="s">
        <v>3</v>
      </c>
    </row>
    <row r="737" spans="1:17">
      <c r="A737" s="1" t="s">
        <v>78</v>
      </c>
      <c r="B737" s="8">
        <v>44966</v>
      </c>
      <c r="C737" t="s">
        <v>1738</v>
      </c>
      <c r="D737" t="s">
        <v>1739</v>
      </c>
      <c r="F737" s="11">
        <v>545</v>
      </c>
      <c r="G737" s="21">
        <v>682</v>
      </c>
      <c r="H737" s="11" t="s">
        <v>1742</v>
      </c>
      <c r="I737" s="11">
        <f t="shared" si="12"/>
        <v>0.37169000000000002</v>
      </c>
      <c r="J737" s="30" t="s">
        <v>1777</v>
      </c>
      <c r="K737" s="11" t="s">
        <v>1578</v>
      </c>
      <c r="L737" t="s">
        <v>1600</v>
      </c>
      <c r="M737" s="27" t="s">
        <v>1747</v>
      </c>
      <c r="N737" s="22" t="s">
        <v>1748</v>
      </c>
      <c r="O737" s="22" t="s">
        <v>807</v>
      </c>
      <c r="P737" s="22" t="s">
        <v>23</v>
      </c>
      <c r="Q737" s="1" t="s">
        <v>3</v>
      </c>
    </row>
    <row r="738" spans="1:17">
      <c r="A738" s="1" t="s">
        <v>78</v>
      </c>
      <c r="B738" s="8">
        <v>44966</v>
      </c>
      <c r="C738" t="s">
        <v>1184</v>
      </c>
      <c r="D738" t="s">
        <v>1383</v>
      </c>
      <c r="F738" s="11">
        <v>545</v>
      </c>
      <c r="G738" s="21">
        <v>28</v>
      </c>
      <c r="H738" s="11" t="s">
        <v>1750</v>
      </c>
      <c r="I738" s="11">
        <f t="shared" si="12"/>
        <v>1.5259999999999999E-2</v>
      </c>
      <c r="J738" s="30" t="s">
        <v>1777</v>
      </c>
      <c r="K738" s="11" t="s">
        <v>1578</v>
      </c>
      <c r="L738" t="s">
        <v>1727</v>
      </c>
      <c r="M738" s="27" t="s">
        <v>1406</v>
      </c>
      <c r="N738" s="22" t="s">
        <v>1749</v>
      </c>
      <c r="O738" s="22" t="s">
        <v>1730</v>
      </c>
      <c r="P738" s="22" t="s">
        <v>26</v>
      </c>
      <c r="Q738" s="1" t="s">
        <v>3</v>
      </c>
    </row>
    <row r="739" spans="1:17">
      <c r="A739" s="1" t="s">
        <v>78</v>
      </c>
      <c r="B739" s="8">
        <v>44967</v>
      </c>
      <c r="C739" t="s">
        <v>1751</v>
      </c>
      <c r="D739" t="s">
        <v>924</v>
      </c>
      <c r="F739" s="11">
        <v>540</v>
      </c>
      <c r="G739" s="21">
        <v>682</v>
      </c>
      <c r="H739" s="11" t="s">
        <v>1752</v>
      </c>
      <c r="I739" s="11">
        <f t="shared" si="12"/>
        <v>0.36828</v>
      </c>
      <c r="J739" s="11" t="s">
        <v>1655</v>
      </c>
      <c r="K739" s="11" t="s">
        <v>1578</v>
      </c>
      <c r="L739" t="s">
        <v>1751</v>
      </c>
      <c r="M739" s="27" t="s">
        <v>1753</v>
      </c>
      <c r="N739" s="22" t="s">
        <v>1754</v>
      </c>
      <c r="O739" s="22" t="s">
        <v>1755</v>
      </c>
      <c r="P739" s="22" t="s">
        <v>35</v>
      </c>
      <c r="Q739" s="1" t="s">
        <v>3</v>
      </c>
    </row>
    <row r="740" spans="1:17">
      <c r="A740" s="1" t="s">
        <v>78</v>
      </c>
      <c r="B740" s="8">
        <v>44967</v>
      </c>
      <c r="C740" t="s">
        <v>1738</v>
      </c>
      <c r="D740" t="s">
        <v>1739</v>
      </c>
      <c r="F740" s="11">
        <v>545</v>
      </c>
      <c r="G740" s="21">
        <v>682</v>
      </c>
      <c r="H740" s="11" t="s">
        <v>1757</v>
      </c>
      <c r="I740" s="11">
        <f t="shared" si="12"/>
        <v>0.37169000000000002</v>
      </c>
      <c r="J740" s="11" t="s">
        <v>1777</v>
      </c>
      <c r="K740" s="11" t="s">
        <v>1578</v>
      </c>
      <c r="L740" t="s">
        <v>1738</v>
      </c>
      <c r="M740" s="27" t="s">
        <v>1759</v>
      </c>
      <c r="N740" s="22" t="s">
        <v>1760</v>
      </c>
      <c r="O740" s="22" t="s">
        <v>1763</v>
      </c>
      <c r="P740" s="22" t="s">
        <v>41</v>
      </c>
      <c r="Q740" s="1" t="s">
        <v>3</v>
      </c>
    </row>
    <row r="741" spans="1:17">
      <c r="A741" s="1" t="s">
        <v>78</v>
      </c>
      <c r="B741" s="8">
        <v>44967</v>
      </c>
      <c r="C741" t="s">
        <v>1738</v>
      </c>
      <c r="D741" t="s">
        <v>1739</v>
      </c>
      <c r="F741" s="11">
        <v>545</v>
      </c>
      <c r="G741" s="21">
        <v>682</v>
      </c>
      <c r="H741" s="11" t="s">
        <v>1758</v>
      </c>
      <c r="I741" s="11">
        <f t="shared" si="12"/>
        <v>0.37169000000000002</v>
      </c>
      <c r="J741" s="11" t="s">
        <v>1777</v>
      </c>
      <c r="K741" s="11" t="s">
        <v>1578</v>
      </c>
      <c r="L741" t="s">
        <v>1738</v>
      </c>
      <c r="M741" s="27" t="s">
        <v>1761</v>
      </c>
      <c r="N741" s="22" t="s">
        <v>1762</v>
      </c>
      <c r="O741" s="22" t="s">
        <v>1763</v>
      </c>
      <c r="P741" s="22" t="s">
        <v>17</v>
      </c>
      <c r="Q741" s="1" t="s">
        <v>3</v>
      </c>
    </row>
    <row r="742" spans="1:17">
      <c r="A742" s="1" t="s">
        <v>78</v>
      </c>
      <c r="B742" s="8">
        <v>44970</v>
      </c>
      <c r="C742" t="s">
        <v>1011</v>
      </c>
      <c r="D742" t="s">
        <v>1296</v>
      </c>
      <c r="F742" s="11">
        <v>545</v>
      </c>
      <c r="G742" s="21">
        <v>682</v>
      </c>
      <c r="H742" s="11" t="s">
        <v>1764</v>
      </c>
      <c r="I742" s="11">
        <f t="shared" si="12"/>
        <v>0.37169000000000002</v>
      </c>
      <c r="J742" s="11" t="s">
        <v>1777</v>
      </c>
      <c r="K742" s="11" t="s">
        <v>1579</v>
      </c>
      <c r="L742" t="s">
        <v>1011</v>
      </c>
      <c r="M742" s="27" t="s">
        <v>1767</v>
      </c>
      <c r="N742" s="22" t="s">
        <v>1030</v>
      </c>
      <c r="O742" s="22" t="s">
        <v>1638</v>
      </c>
      <c r="P742" s="22" t="s">
        <v>35</v>
      </c>
      <c r="Q742" s="1" t="s">
        <v>3</v>
      </c>
    </row>
    <row r="743" spans="1:17">
      <c r="A743" s="1" t="s">
        <v>78</v>
      </c>
      <c r="B743" s="8">
        <v>44970</v>
      </c>
      <c r="C743" t="s">
        <v>1011</v>
      </c>
      <c r="D743" t="s">
        <v>1296</v>
      </c>
      <c r="F743" s="11">
        <v>545</v>
      </c>
      <c r="G743" s="21">
        <v>682</v>
      </c>
      <c r="H743" s="11" t="s">
        <v>1765</v>
      </c>
      <c r="I743" s="11">
        <f t="shared" si="12"/>
        <v>0.37169000000000002</v>
      </c>
      <c r="J743" s="11" t="s">
        <v>1777</v>
      </c>
      <c r="K743" s="11" t="s">
        <v>1578</v>
      </c>
      <c r="L743" t="s">
        <v>1011</v>
      </c>
      <c r="M743" s="27" t="s">
        <v>1768</v>
      </c>
      <c r="N743" s="22" t="s">
        <v>1302</v>
      </c>
      <c r="O743" s="22" t="s">
        <v>1638</v>
      </c>
      <c r="P743" s="22" t="s">
        <v>41</v>
      </c>
      <c r="Q743" s="1" t="s">
        <v>3</v>
      </c>
    </row>
    <row r="744" spans="1:17">
      <c r="A744" s="1" t="s">
        <v>78</v>
      </c>
      <c r="B744" s="8">
        <v>44970</v>
      </c>
      <c r="C744" t="s">
        <v>1011</v>
      </c>
      <c r="D744" t="s">
        <v>1296</v>
      </c>
      <c r="F744" s="11">
        <v>545</v>
      </c>
      <c r="G744" s="21">
        <v>682</v>
      </c>
      <c r="H744" s="11" t="s">
        <v>1766</v>
      </c>
      <c r="I744" s="11">
        <f t="shared" si="12"/>
        <v>0.37169000000000002</v>
      </c>
      <c r="J744" s="11" t="s">
        <v>1777</v>
      </c>
      <c r="K744" s="11" t="s">
        <v>1578</v>
      </c>
      <c r="L744" t="s">
        <v>1011</v>
      </c>
      <c r="M744" s="27" t="s">
        <v>1769</v>
      </c>
      <c r="N744" s="22" t="s">
        <v>1770</v>
      </c>
      <c r="O744" s="22" t="s">
        <v>1638</v>
      </c>
      <c r="P744" s="22" t="s">
        <v>17</v>
      </c>
      <c r="Q744" s="1" t="s">
        <v>3</v>
      </c>
    </row>
    <row r="745" spans="1:17">
      <c r="A745" s="1" t="s">
        <v>78</v>
      </c>
      <c r="B745" s="8">
        <v>44970</v>
      </c>
      <c r="C745" t="s">
        <v>1011</v>
      </c>
      <c r="D745" t="s">
        <v>1296</v>
      </c>
      <c r="F745" s="11">
        <v>545</v>
      </c>
      <c r="G745" s="21">
        <v>186</v>
      </c>
      <c r="H745" s="11" t="s">
        <v>1776</v>
      </c>
      <c r="I745" s="11">
        <f t="shared" si="12"/>
        <v>0.10137</v>
      </c>
      <c r="J745" s="11" t="s">
        <v>1777</v>
      </c>
      <c r="K745" s="11" t="s">
        <v>1579</v>
      </c>
      <c r="L745" t="s">
        <v>1011</v>
      </c>
      <c r="M745" s="27" t="s">
        <v>1771</v>
      </c>
      <c r="N745" s="22" t="s">
        <v>1772</v>
      </c>
      <c r="O745" s="22" t="s">
        <v>1638</v>
      </c>
      <c r="P745" s="22" t="s">
        <v>20</v>
      </c>
      <c r="Q745" s="1" t="s">
        <v>3</v>
      </c>
    </row>
    <row r="746" spans="1:17">
      <c r="A746" s="1" t="s">
        <v>1</v>
      </c>
      <c r="B746" s="8">
        <v>44972</v>
      </c>
      <c r="C746" t="s">
        <v>1562</v>
      </c>
      <c r="D746" t="s">
        <v>1563</v>
      </c>
      <c r="F746" s="11">
        <v>545</v>
      </c>
      <c r="G746" s="21">
        <v>682</v>
      </c>
      <c r="H746" s="11">
        <v>554</v>
      </c>
      <c r="I746" s="11">
        <f t="shared" si="12"/>
        <v>0.37169000000000002</v>
      </c>
      <c r="J746" s="11" t="s">
        <v>1653</v>
      </c>
      <c r="K746" s="11" t="s">
        <v>1579</v>
      </c>
      <c r="L746" t="s">
        <v>1562</v>
      </c>
      <c r="M746" s="27" t="s">
        <v>1773</v>
      </c>
      <c r="N746" s="22" t="s">
        <v>1774</v>
      </c>
      <c r="O746" s="22" t="s">
        <v>1775</v>
      </c>
      <c r="P746" s="22" t="s">
        <v>35</v>
      </c>
      <c r="Q746" s="1" t="s">
        <v>3</v>
      </c>
    </row>
    <row r="747" spans="1:17">
      <c r="A747" s="1" t="s">
        <v>1</v>
      </c>
      <c r="B747" s="8">
        <v>44972</v>
      </c>
      <c r="C747" t="s">
        <v>1562</v>
      </c>
      <c r="D747" t="s">
        <v>1563</v>
      </c>
      <c r="F747" s="11">
        <v>545</v>
      </c>
      <c r="G747" s="21">
        <v>682</v>
      </c>
      <c r="H747" s="11">
        <v>557</v>
      </c>
      <c r="I747" s="11">
        <f t="shared" si="12"/>
        <v>0.37169000000000002</v>
      </c>
      <c r="J747" s="11" t="s">
        <v>1653</v>
      </c>
      <c r="K747" s="11" t="s">
        <v>1579</v>
      </c>
      <c r="L747" t="s">
        <v>1562</v>
      </c>
      <c r="M747" s="27" t="s">
        <v>1778</v>
      </c>
      <c r="N747" s="22" t="s">
        <v>1779</v>
      </c>
      <c r="O747" s="22" t="s">
        <v>1775</v>
      </c>
      <c r="P747" s="22" t="s">
        <v>41</v>
      </c>
      <c r="Q747" s="1" t="s">
        <v>3</v>
      </c>
    </row>
    <row r="748" spans="1:17">
      <c r="A748" s="1" t="s">
        <v>1</v>
      </c>
      <c r="B748" s="8">
        <v>44972</v>
      </c>
      <c r="C748" t="s">
        <v>1478</v>
      </c>
      <c r="D748" t="s">
        <v>1479</v>
      </c>
      <c r="F748" s="11">
        <v>545</v>
      </c>
      <c r="G748" s="21">
        <v>682</v>
      </c>
      <c r="H748" s="11">
        <v>555</v>
      </c>
      <c r="I748" s="11">
        <f t="shared" si="12"/>
        <v>0.37169000000000002</v>
      </c>
      <c r="J748" s="11" t="s">
        <v>1653</v>
      </c>
      <c r="K748" s="11" t="s">
        <v>1579</v>
      </c>
      <c r="L748" t="s">
        <v>1478</v>
      </c>
      <c r="M748" s="27" t="s">
        <v>1780</v>
      </c>
      <c r="N748" s="22" t="s">
        <v>1781</v>
      </c>
      <c r="O748" s="22" t="s">
        <v>1272</v>
      </c>
      <c r="P748" s="22" t="s">
        <v>17</v>
      </c>
      <c r="Q748" s="1" t="s">
        <v>3</v>
      </c>
    </row>
    <row r="749" spans="1:17">
      <c r="A749" s="1" t="s">
        <v>1</v>
      </c>
      <c r="B749" s="8">
        <v>44972</v>
      </c>
      <c r="C749" t="s">
        <v>1478</v>
      </c>
      <c r="D749" t="s">
        <v>1479</v>
      </c>
      <c r="F749" s="11">
        <v>545</v>
      </c>
      <c r="G749" s="21">
        <v>682</v>
      </c>
      <c r="H749" s="11">
        <v>556</v>
      </c>
      <c r="I749" s="11">
        <f t="shared" si="12"/>
        <v>0.37169000000000002</v>
      </c>
      <c r="J749" s="11" t="s">
        <v>1653</v>
      </c>
      <c r="K749" s="11" t="s">
        <v>1579</v>
      </c>
      <c r="L749" t="s">
        <v>1478</v>
      </c>
      <c r="M749" s="27" t="s">
        <v>1782</v>
      </c>
      <c r="N749" s="22" t="s">
        <v>1783</v>
      </c>
      <c r="O749" s="22" t="s">
        <v>1272</v>
      </c>
      <c r="P749" s="22" t="s">
        <v>20</v>
      </c>
      <c r="Q749" s="1" t="s">
        <v>3</v>
      </c>
    </row>
    <row r="750" spans="1:17">
      <c r="A750" s="1" t="s">
        <v>78</v>
      </c>
      <c r="B750" s="8">
        <v>44972</v>
      </c>
      <c r="C750" t="s">
        <v>429</v>
      </c>
      <c r="D750" t="s">
        <v>1668</v>
      </c>
      <c r="F750" s="11">
        <v>545</v>
      </c>
      <c r="G750" s="21">
        <v>452</v>
      </c>
      <c r="H750" s="11" t="s">
        <v>1776</v>
      </c>
      <c r="I750" s="11">
        <f t="shared" si="12"/>
        <v>0.24634</v>
      </c>
      <c r="J750" s="11" t="s">
        <v>1777</v>
      </c>
      <c r="K750" s="11" t="s">
        <v>1579</v>
      </c>
      <c r="L750" t="s">
        <v>1784</v>
      </c>
      <c r="M750" s="27" t="s">
        <v>1785</v>
      </c>
      <c r="N750" s="22" t="s">
        <v>1786</v>
      </c>
      <c r="O750" s="22" t="s">
        <v>1680</v>
      </c>
      <c r="P750" s="22" t="s">
        <v>23</v>
      </c>
      <c r="Q750" s="1" t="s">
        <v>3</v>
      </c>
    </row>
    <row r="751" spans="1:17">
      <c r="A751" s="1" t="s">
        <v>78</v>
      </c>
      <c r="B751" s="8">
        <v>44973</v>
      </c>
      <c r="C751" t="s">
        <v>1011</v>
      </c>
      <c r="D751" t="s">
        <v>1296</v>
      </c>
      <c r="F751" s="11">
        <v>545</v>
      </c>
      <c r="G751" s="21">
        <v>682</v>
      </c>
      <c r="H751" s="11" t="s">
        <v>1787</v>
      </c>
      <c r="I751" s="11">
        <f t="shared" si="12"/>
        <v>0.37169000000000002</v>
      </c>
      <c r="J751" s="11" t="s">
        <v>1849</v>
      </c>
      <c r="K751" s="11" t="s">
        <v>1579</v>
      </c>
      <c r="L751" t="s">
        <v>1011</v>
      </c>
      <c r="M751" t="s">
        <v>1768</v>
      </c>
      <c r="N751" s="22" t="s">
        <v>1302</v>
      </c>
      <c r="O751" s="22" t="s">
        <v>1788</v>
      </c>
      <c r="P751" s="22" t="s">
        <v>35</v>
      </c>
      <c r="Q751" s="1" t="s">
        <v>3</v>
      </c>
    </row>
    <row r="752" spans="1:17">
      <c r="A752" s="1" t="s">
        <v>1</v>
      </c>
      <c r="B752" s="8">
        <v>44974</v>
      </c>
      <c r="C752" t="s">
        <v>1562</v>
      </c>
      <c r="D752" t="s">
        <v>1563</v>
      </c>
      <c r="F752" s="11">
        <v>545</v>
      </c>
      <c r="G752" s="21">
        <v>682</v>
      </c>
      <c r="H752" s="11">
        <v>563</v>
      </c>
      <c r="I752" s="11">
        <f t="shared" si="12"/>
        <v>0.37169000000000002</v>
      </c>
      <c r="J752" s="11" t="s">
        <v>1849</v>
      </c>
      <c r="K752" s="11" t="s">
        <v>1579</v>
      </c>
      <c r="L752" t="s">
        <v>1562</v>
      </c>
      <c r="M752" s="27" t="s">
        <v>1773</v>
      </c>
      <c r="N752" s="22" t="s">
        <v>1774</v>
      </c>
      <c r="O752" s="22" t="s">
        <v>1775</v>
      </c>
      <c r="P752" s="22" t="s">
        <v>35</v>
      </c>
      <c r="Q752" s="1" t="s">
        <v>3</v>
      </c>
    </row>
    <row r="753" spans="1:17">
      <c r="A753" s="1" t="s">
        <v>1</v>
      </c>
      <c r="B753" s="8">
        <v>44974</v>
      </c>
      <c r="C753" t="s">
        <v>10</v>
      </c>
      <c r="D753" t="s">
        <v>1789</v>
      </c>
      <c r="F753" s="11">
        <v>545</v>
      </c>
      <c r="G753" s="21">
        <v>682</v>
      </c>
      <c r="H753" s="11">
        <v>558</v>
      </c>
      <c r="I753" s="11">
        <f t="shared" si="12"/>
        <v>0.37169000000000002</v>
      </c>
      <c r="J753" s="11" t="s">
        <v>1777</v>
      </c>
      <c r="K753" s="11" t="s">
        <v>1579</v>
      </c>
      <c r="L753" t="s">
        <v>10</v>
      </c>
      <c r="M753" s="27" t="s">
        <v>1790</v>
      </c>
      <c r="N753" s="12" t="s">
        <v>821</v>
      </c>
      <c r="O753" s="22" t="s">
        <v>1583</v>
      </c>
      <c r="P753" s="22" t="s">
        <v>41</v>
      </c>
      <c r="Q753" s="1" t="s">
        <v>3</v>
      </c>
    </row>
    <row r="754" spans="1:17">
      <c r="A754" s="1" t="s">
        <v>1</v>
      </c>
      <c r="B754" s="8">
        <v>44974</v>
      </c>
      <c r="C754" t="s">
        <v>10</v>
      </c>
      <c r="D754" t="s">
        <v>1789</v>
      </c>
      <c r="F754" s="11">
        <v>545</v>
      </c>
      <c r="G754" s="21">
        <v>682</v>
      </c>
      <c r="H754" s="11">
        <v>559</v>
      </c>
      <c r="I754" s="11">
        <f t="shared" si="12"/>
        <v>0.37169000000000002</v>
      </c>
      <c r="J754" s="11" t="s">
        <v>1653</v>
      </c>
      <c r="K754" s="11" t="s">
        <v>1579</v>
      </c>
      <c r="L754" t="s">
        <v>10</v>
      </c>
      <c r="M754" s="27" t="s">
        <v>1674</v>
      </c>
      <c r="N754" s="22" t="s">
        <v>1675</v>
      </c>
      <c r="O754" s="22" t="s">
        <v>1583</v>
      </c>
      <c r="P754" s="22" t="s">
        <v>17</v>
      </c>
      <c r="Q754" s="1" t="s">
        <v>3</v>
      </c>
    </row>
    <row r="755" spans="1:17">
      <c r="A755" s="1" t="s">
        <v>1</v>
      </c>
      <c r="B755" s="8">
        <v>44974</v>
      </c>
      <c r="C755" t="s">
        <v>10</v>
      </c>
      <c r="D755" t="s">
        <v>1789</v>
      </c>
      <c r="F755" s="11">
        <v>545</v>
      </c>
      <c r="G755" s="21">
        <v>682</v>
      </c>
      <c r="H755" s="11">
        <v>560</v>
      </c>
      <c r="I755" s="11">
        <f t="shared" si="12"/>
        <v>0.37169000000000002</v>
      </c>
      <c r="J755" s="11" t="s">
        <v>1653</v>
      </c>
      <c r="K755" s="11" t="s">
        <v>1579</v>
      </c>
      <c r="L755" t="s">
        <v>10</v>
      </c>
      <c r="M755" s="27" t="s">
        <v>1791</v>
      </c>
      <c r="N755" s="22" t="s">
        <v>1792</v>
      </c>
      <c r="O755" s="22" t="s">
        <v>1583</v>
      </c>
      <c r="P755" s="22" t="s">
        <v>20</v>
      </c>
      <c r="Q755" s="1" t="s">
        <v>3</v>
      </c>
    </row>
    <row r="756" spans="1:17">
      <c r="A756" s="1" t="s">
        <v>1</v>
      </c>
      <c r="B756" s="8">
        <v>44974</v>
      </c>
      <c r="C756" t="s">
        <v>10</v>
      </c>
      <c r="D756" t="s">
        <v>1789</v>
      </c>
      <c r="F756" s="11">
        <v>545</v>
      </c>
      <c r="G756" s="21">
        <v>682</v>
      </c>
      <c r="H756" s="11">
        <v>561</v>
      </c>
      <c r="I756" s="11">
        <f t="shared" si="12"/>
        <v>0.37169000000000002</v>
      </c>
      <c r="J756" s="11" t="s">
        <v>1849</v>
      </c>
      <c r="K756" s="11" t="s">
        <v>1579</v>
      </c>
      <c r="L756" t="s">
        <v>10</v>
      </c>
      <c r="M756" s="27" t="s">
        <v>1671</v>
      </c>
      <c r="N756" s="22" t="s">
        <v>1793</v>
      </c>
      <c r="O756" s="22" t="s">
        <v>1583</v>
      </c>
      <c r="P756" s="22" t="s">
        <v>23</v>
      </c>
      <c r="Q756" s="1" t="s">
        <v>3</v>
      </c>
    </row>
    <row r="757" spans="1:17">
      <c r="A757" s="1" t="s">
        <v>1</v>
      </c>
      <c r="B757" s="8">
        <v>44974</v>
      </c>
      <c r="C757" t="s">
        <v>1562</v>
      </c>
      <c r="D757" t="s">
        <v>1563</v>
      </c>
      <c r="F757" s="11">
        <v>545</v>
      </c>
      <c r="G757" s="21">
        <v>366</v>
      </c>
      <c r="H757" s="11">
        <v>564</v>
      </c>
      <c r="I757" s="11">
        <f t="shared" si="12"/>
        <v>0.19947000000000001</v>
      </c>
      <c r="J757" s="11" t="s">
        <v>1777</v>
      </c>
      <c r="K757" s="11" t="s">
        <v>1579</v>
      </c>
      <c r="L757" t="s">
        <v>1562</v>
      </c>
      <c r="M757" s="27" t="s">
        <v>1796</v>
      </c>
      <c r="N757" s="22" t="s">
        <v>1797</v>
      </c>
      <c r="O757" s="22" t="s">
        <v>1775</v>
      </c>
      <c r="P757" s="22" t="s">
        <v>26</v>
      </c>
      <c r="Q757" s="1" t="s">
        <v>3</v>
      </c>
    </row>
    <row r="758" spans="1:17">
      <c r="A758" s="1" t="s">
        <v>1</v>
      </c>
      <c r="B758" s="8">
        <v>44974</v>
      </c>
      <c r="C758" t="s">
        <v>1794</v>
      </c>
      <c r="D758" t="s">
        <v>1795</v>
      </c>
      <c r="F758" s="11">
        <v>545</v>
      </c>
      <c r="G758" s="21">
        <v>316</v>
      </c>
      <c r="H758" s="11">
        <v>564</v>
      </c>
      <c r="I758" s="11">
        <f t="shared" si="12"/>
        <v>0.17222000000000001</v>
      </c>
      <c r="J758" s="11" t="s">
        <v>1777</v>
      </c>
      <c r="K758" s="11" t="s">
        <v>1579</v>
      </c>
      <c r="L758" t="s">
        <v>1794</v>
      </c>
      <c r="M758" s="27" t="s">
        <v>1796</v>
      </c>
      <c r="N758" s="22" t="s">
        <v>1797</v>
      </c>
      <c r="O758" s="22" t="s">
        <v>1775</v>
      </c>
      <c r="P758" s="22" t="s">
        <v>26</v>
      </c>
      <c r="Q758" s="1" t="s">
        <v>3</v>
      </c>
    </row>
    <row r="759" spans="1:17">
      <c r="A759" s="1" t="s">
        <v>1</v>
      </c>
      <c r="B759" s="8">
        <v>44974</v>
      </c>
      <c r="C759" t="s">
        <v>1794</v>
      </c>
      <c r="D759" t="s">
        <v>1795</v>
      </c>
      <c r="F759" s="11">
        <v>545</v>
      </c>
      <c r="G759" s="21">
        <v>682</v>
      </c>
      <c r="H759" s="11">
        <v>565</v>
      </c>
      <c r="I759" s="11">
        <f t="shared" si="12"/>
        <v>0.37169000000000002</v>
      </c>
      <c r="J759" s="11" t="s">
        <v>1777</v>
      </c>
      <c r="K759" s="11" t="s">
        <v>1579</v>
      </c>
      <c r="L759" t="s">
        <v>1794</v>
      </c>
      <c r="M759" s="27" t="s">
        <v>1798</v>
      </c>
      <c r="N759" s="22" t="s">
        <v>1799</v>
      </c>
      <c r="O759" s="22" t="s">
        <v>1775</v>
      </c>
      <c r="P759" s="22" t="s">
        <v>216</v>
      </c>
      <c r="Q759" s="1" t="s">
        <v>3</v>
      </c>
    </row>
    <row r="760" spans="1:17">
      <c r="A760" s="1" t="s">
        <v>1</v>
      </c>
      <c r="B760" s="8">
        <v>44974</v>
      </c>
      <c r="C760" t="s">
        <v>1794</v>
      </c>
      <c r="D760" t="s">
        <v>1795</v>
      </c>
      <c r="F760" s="11">
        <v>545</v>
      </c>
      <c r="G760" s="21">
        <v>682</v>
      </c>
      <c r="H760" s="11">
        <v>566</v>
      </c>
      <c r="I760" s="11">
        <f t="shared" si="12"/>
        <v>0.37169000000000002</v>
      </c>
      <c r="J760" s="11" t="s">
        <v>1777</v>
      </c>
      <c r="K760" s="11" t="s">
        <v>1579</v>
      </c>
      <c r="L760" t="s">
        <v>1794</v>
      </c>
      <c r="M760" s="27" t="s">
        <v>1800</v>
      </c>
      <c r="N760" s="22" t="s">
        <v>1801</v>
      </c>
      <c r="O760" s="22" t="s">
        <v>1775</v>
      </c>
      <c r="P760" s="22" t="s">
        <v>285</v>
      </c>
      <c r="Q760" s="1" t="s">
        <v>3</v>
      </c>
    </row>
    <row r="761" spans="1:17">
      <c r="A761" s="1" t="s">
        <v>1</v>
      </c>
      <c r="B761" s="8">
        <v>44974</v>
      </c>
      <c r="C761" t="s">
        <v>10</v>
      </c>
      <c r="D761" t="s">
        <v>1789</v>
      </c>
      <c r="F761" s="11">
        <v>545</v>
      </c>
      <c r="G761" s="21">
        <v>682</v>
      </c>
      <c r="H761" s="11">
        <v>562</v>
      </c>
      <c r="I761" s="11">
        <f t="shared" si="12"/>
        <v>0.37169000000000002</v>
      </c>
      <c r="J761" s="11" t="s">
        <v>1849</v>
      </c>
      <c r="K761" s="11" t="s">
        <v>1579</v>
      </c>
      <c r="L761" t="s">
        <v>10</v>
      </c>
      <c r="M761" s="27" t="s">
        <v>1802</v>
      </c>
      <c r="N761" s="22" t="s">
        <v>1803</v>
      </c>
      <c r="O761" s="22" t="s">
        <v>1583</v>
      </c>
      <c r="P761" s="22" t="s">
        <v>289</v>
      </c>
      <c r="Q761" s="1" t="s">
        <v>3</v>
      </c>
    </row>
    <row r="762" spans="1:17">
      <c r="A762" s="1" t="s">
        <v>1</v>
      </c>
      <c r="B762" s="8">
        <v>44974</v>
      </c>
      <c r="C762" t="s">
        <v>1794</v>
      </c>
      <c r="D762" t="s">
        <v>1795</v>
      </c>
      <c r="F762" s="11">
        <v>545</v>
      </c>
      <c r="G762" s="21">
        <v>682</v>
      </c>
      <c r="H762" s="11">
        <v>568</v>
      </c>
      <c r="I762" s="11">
        <f t="shared" si="12"/>
        <v>0.37169000000000002</v>
      </c>
      <c r="J762" s="11" t="s">
        <v>1849</v>
      </c>
      <c r="K762" s="11" t="s">
        <v>1579</v>
      </c>
      <c r="L762" t="s">
        <v>1794</v>
      </c>
      <c r="M762" s="27" t="s">
        <v>1804</v>
      </c>
      <c r="N762" s="22" t="s">
        <v>1805</v>
      </c>
      <c r="O762" s="22" t="s">
        <v>1775</v>
      </c>
      <c r="P762" s="22" t="s">
        <v>290</v>
      </c>
      <c r="Q762" s="1" t="s">
        <v>3</v>
      </c>
    </row>
    <row r="763" spans="1:17">
      <c r="A763" s="1" t="s">
        <v>1</v>
      </c>
      <c r="B763" s="8">
        <v>44974</v>
      </c>
      <c r="C763" t="s">
        <v>1794</v>
      </c>
      <c r="D763" t="s">
        <v>1795</v>
      </c>
      <c r="F763" s="11">
        <v>545</v>
      </c>
      <c r="G763" s="21">
        <v>372</v>
      </c>
      <c r="H763" s="11">
        <v>569</v>
      </c>
      <c r="I763" s="11">
        <f t="shared" si="12"/>
        <v>0.20274</v>
      </c>
      <c r="J763" s="11" t="s">
        <v>1849</v>
      </c>
      <c r="K763" s="11" t="s">
        <v>1579</v>
      </c>
      <c r="L763" t="s">
        <v>1794</v>
      </c>
      <c r="M763" s="27" t="s">
        <v>1806</v>
      </c>
      <c r="N763" s="22" t="s">
        <v>1807</v>
      </c>
      <c r="O763" s="22" t="s">
        <v>1775</v>
      </c>
      <c r="P763" s="22" t="s">
        <v>855</v>
      </c>
      <c r="Q763" s="1" t="s">
        <v>3</v>
      </c>
    </row>
    <row r="764" spans="1:17">
      <c r="A764" s="1" t="s">
        <v>1</v>
      </c>
      <c r="B764" s="8">
        <v>44974</v>
      </c>
      <c r="C764" t="s">
        <v>1808</v>
      </c>
      <c r="D764" t="s">
        <v>1585</v>
      </c>
      <c r="F764" s="11">
        <v>545</v>
      </c>
      <c r="G764" s="21">
        <v>465</v>
      </c>
      <c r="H764" s="11">
        <v>570</v>
      </c>
      <c r="I764" s="11">
        <f t="shared" si="12"/>
        <v>0.25342500000000001</v>
      </c>
      <c r="J764" s="11" t="s">
        <v>1777</v>
      </c>
      <c r="K764" s="11" t="s">
        <v>1579</v>
      </c>
      <c r="L764" t="s">
        <v>1808</v>
      </c>
      <c r="M764" s="27" t="s">
        <v>1811</v>
      </c>
      <c r="N764" s="22" t="s">
        <v>1812</v>
      </c>
      <c r="O764" s="22" t="s">
        <v>1815</v>
      </c>
      <c r="P764" s="22" t="s">
        <v>860</v>
      </c>
      <c r="Q764" s="1" t="s">
        <v>3</v>
      </c>
    </row>
    <row r="765" spans="1:17">
      <c r="A765" s="1" t="s">
        <v>1</v>
      </c>
      <c r="B765" s="8">
        <v>44974</v>
      </c>
      <c r="C765" t="s">
        <v>1809</v>
      </c>
      <c r="D765" t="s">
        <v>1810</v>
      </c>
      <c r="F765" s="11">
        <v>545</v>
      </c>
      <c r="G765" s="21">
        <v>217</v>
      </c>
      <c r="H765" s="11">
        <v>570</v>
      </c>
      <c r="I765" s="11">
        <f t="shared" si="12"/>
        <v>0.118265</v>
      </c>
      <c r="J765" s="11" t="s">
        <v>1777</v>
      </c>
      <c r="K765" s="11" t="s">
        <v>1579</v>
      </c>
      <c r="L765" t="s">
        <v>1809</v>
      </c>
      <c r="M765" s="27" t="s">
        <v>1811</v>
      </c>
      <c r="N765" s="22" t="s">
        <v>1812</v>
      </c>
      <c r="O765" s="22" t="s">
        <v>1815</v>
      </c>
      <c r="P765" s="22" t="s">
        <v>860</v>
      </c>
      <c r="Q765" s="1" t="s">
        <v>3</v>
      </c>
    </row>
    <row r="766" spans="1:17">
      <c r="A766" s="1" t="s">
        <v>1</v>
      </c>
      <c r="B766" s="8">
        <v>44974</v>
      </c>
      <c r="C766" t="s">
        <v>1809</v>
      </c>
      <c r="D766" t="s">
        <v>1810</v>
      </c>
      <c r="F766" s="11">
        <v>545</v>
      </c>
      <c r="G766" s="21">
        <v>279</v>
      </c>
      <c r="H766" s="11">
        <v>569</v>
      </c>
      <c r="I766" s="11">
        <f t="shared" si="12"/>
        <v>0.152055</v>
      </c>
      <c r="J766" s="11" t="s">
        <v>1849</v>
      </c>
      <c r="K766" s="11" t="s">
        <v>1579</v>
      </c>
      <c r="L766" t="s">
        <v>1809</v>
      </c>
      <c r="M766" s="27" t="s">
        <v>1813</v>
      </c>
      <c r="N766" s="22" t="s">
        <v>1814</v>
      </c>
      <c r="O766" s="22" t="s">
        <v>1815</v>
      </c>
      <c r="P766" s="22" t="s">
        <v>864</v>
      </c>
      <c r="Q766" s="1" t="s">
        <v>3</v>
      </c>
    </row>
    <row r="767" spans="1:17">
      <c r="A767" s="1" t="s">
        <v>78</v>
      </c>
      <c r="B767" s="8">
        <v>44974</v>
      </c>
      <c r="C767" t="s">
        <v>1011</v>
      </c>
      <c r="D767" t="s">
        <v>1296</v>
      </c>
      <c r="F767" s="11">
        <v>545</v>
      </c>
      <c r="G767" s="21">
        <v>682</v>
      </c>
      <c r="H767" s="11" t="s">
        <v>1816</v>
      </c>
      <c r="I767" s="11">
        <f t="shared" si="12"/>
        <v>0.37169000000000002</v>
      </c>
      <c r="J767" s="11" t="s">
        <v>1777</v>
      </c>
      <c r="K767" s="11" t="s">
        <v>1578</v>
      </c>
      <c r="L767" t="s">
        <v>1011</v>
      </c>
      <c r="M767" s="27" t="s">
        <v>1822</v>
      </c>
      <c r="N767" s="22" t="s">
        <v>1823</v>
      </c>
      <c r="O767" s="22" t="s">
        <v>1788</v>
      </c>
      <c r="P767" s="22" t="s">
        <v>1819</v>
      </c>
      <c r="Q767" s="1" t="s">
        <v>3</v>
      </c>
    </row>
    <row r="768" spans="1:17">
      <c r="A768" s="1" t="s">
        <v>78</v>
      </c>
      <c r="B768" s="8">
        <v>44974</v>
      </c>
      <c r="C768" t="s">
        <v>1011</v>
      </c>
      <c r="D768" t="s">
        <v>1296</v>
      </c>
      <c r="F768" s="11">
        <v>545</v>
      </c>
      <c r="G768" s="21">
        <v>682</v>
      </c>
      <c r="H768" s="11" t="s">
        <v>1817</v>
      </c>
      <c r="I768" s="11">
        <f t="shared" si="12"/>
        <v>0.37169000000000002</v>
      </c>
      <c r="J768" s="11" t="s">
        <v>1777</v>
      </c>
      <c r="K768" s="11" t="s">
        <v>1578</v>
      </c>
      <c r="L768" t="s">
        <v>1011</v>
      </c>
      <c r="M768" s="27" t="s">
        <v>1824</v>
      </c>
      <c r="N768" s="22" t="s">
        <v>1030</v>
      </c>
      <c r="O768" s="22" t="s">
        <v>1788</v>
      </c>
      <c r="P768" s="22" t="s">
        <v>1820</v>
      </c>
      <c r="Q768" s="1" t="s">
        <v>3</v>
      </c>
    </row>
    <row r="769" spans="1:17">
      <c r="A769" s="1" t="s">
        <v>78</v>
      </c>
      <c r="B769" s="8">
        <v>44974</v>
      </c>
      <c r="C769" t="s">
        <v>1011</v>
      </c>
      <c r="D769" t="s">
        <v>1296</v>
      </c>
      <c r="F769" s="11">
        <v>545</v>
      </c>
      <c r="G769" s="21">
        <v>682</v>
      </c>
      <c r="H769" s="11" t="s">
        <v>1818</v>
      </c>
      <c r="I769" s="11">
        <f t="shared" si="12"/>
        <v>0.37169000000000002</v>
      </c>
      <c r="J769" s="11" t="s">
        <v>1777</v>
      </c>
      <c r="K769" s="11" t="s">
        <v>1578</v>
      </c>
      <c r="L769" t="s">
        <v>1011</v>
      </c>
      <c r="M769" s="27" t="s">
        <v>1829</v>
      </c>
      <c r="N769" s="22" t="s">
        <v>1830</v>
      </c>
      <c r="O769" s="22" t="s">
        <v>1788</v>
      </c>
      <c r="P769" s="22" t="s">
        <v>1821</v>
      </c>
      <c r="Q769" s="1" t="s">
        <v>3</v>
      </c>
    </row>
    <row r="770" spans="1:17">
      <c r="A770" s="1" t="s">
        <v>78</v>
      </c>
      <c r="B770" s="8">
        <v>44974</v>
      </c>
      <c r="C770" t="s">
        <v>1011</v>
      </c>
      <c r="D770" t="s">
        <v>1296</v>
      </c>
      <c r="F770" s="11">
        <v>545</v>
      </c>
      <c r="G770" s="21">
        <v>682</v>
      </c>
      <c r="H770" s="11" t="s">
        <v>1825</v>
      </c>
      <c r="I770" s="11">
        <f t="shared" si="12"/>
        <v>0.37169000000000002</v>
      </c>
      <c r="J770" s="11" t="s">
        <v>1777</v>
      </c>
      <c r="K770" s="11" t="s">
        <v>1578</v>
      </c>
      <c r="L770" t="s">
        <v>1011</v>
      </c>
      <c r="M770" s="27" t="s">
        <v>1826</v>
      </c>
      <c r="N770" s="22" t="s">
        <v>1827</v>
      </c>
      <c r="O770" s="22" t="s">
        <v>1788</v>
      </c>
      <c r="P770" s="22" t="s">
        <v>1828</v>
      </c>
      <c r="Q770" s="1" t="s">
        <v>3</v>
      </c>
    </row>
    <row r="771" spans="1:17">
      <c r="A771" s="1" t="s">
        <v>1</v>
      </c>
      <c r="B771" s="8">
        <v>44975</v>
      </c>
      <c r="C771" t="s">
        <v>10</v>
      </c>
      <c r="D771" t="s">
        <v>1789</v>
      </c>
      <c r="F771" s="11">
        <v>545</v>
      </c>
      <c r="G771" s="21">
        <v>682</v>
      </c>
      <c r="H771" s="11">
        <v>571</v>
      </c>
      <c r="I771" s="11">
        <f t="shared" si="12"/>
        <v>0.37169000000000002</v>
      </c>
      <c r="J771" s="11" t="s">
        <v>1777</v>
      </c>
      <c r="K771" s="11" t="s">
        <v>1579</v>
      </c>
      <c r="L771" t="s">
        <v>10</v>
      </c>
      <c r="M771" s="27" t="s">
        <v>1831</v>
      </c>
      <c r="N771" s="22" t="s">
        <v>3223</v>
      </c>
      <c r="O771" s="22" t="s">
        <v>1832</v>
      </c>
      <c r="P771" s="22" t="s">
        <v>35</v>
      </c>
      <c r="Q771" s="1" t="s">
        <v>3</v>
      </c>
    </row>
    <row r="772" spans="1:17">
      <c r="A772" s="1" t="s">
        <v>1</v>
      </c>
      <c r="B772" s="8">
        <v>44975</v>
      </c>
      <c r="C772" t="s">
        <v>10</v>
      </c>
      <c r="D772" t="s">
        <v>1789</v>
      </c>
      <c r="F772" s="11">
        <v>545</v>
      </c>
      <c r="G772" s="21">
        <v>682</v>
      </c>
      <c r="H772" s="11">
        <v>572</v>
      </c>
      <c r="I772" s="11">
        <f t="shared" si="12"/>
        <v>0.37169000000000002</v>
      </c>
      <c r="J772" s="11" t="s">
        <v>1777</v>
      </c>
      <c r="K772" s="11" t="s">
        <v>1579</v>
      </c>
      <c r="L772" t="s">
        <v>10</v>
      </c>
      <c r="M772" s="27" t="s">
        <v>796</v>
      </c>
      <c r="N772" s="22" t="s">
        <v>797</v>
      </c>
      <c r="O772" s="22" t="s">
        <v>1832</v>
      </c>
      <c r="P772" s="22" t="s">
        <v>41</v>
      </c>
      <c r="Q772" s="1" t="s">
        <v>3</v>
      </c>
    </row>
    <row r="773" spans="1:17">
      <c r="A773" s="1" t="s">
        <v>1</v>
      </c>
      <c r="B773" s="8">
        <v>44977</v>
      </c>
      <c r="C773" t="s">
        <v>10</v>
      </c>
      <c r="D773" t="s">
        <v>1789</v>
      </c>
      <c r="F773" s="11">
        <v>545</v>
      </c>
      <c r="G773" s="21">
        <v>682</v>
      </c>
      <c r="H773" s="11">
        <v>574</v>
      </c>
      <c r="I773" s="11">
        <f t="shared" si="12"/>
        <v>0.37169000000000002</v>
      </c>
      <c r="J773" s="11" t="s">
        <v>1777</v>
      </c>
      <c r="K773" s="11" t="s">
        <v>1579</v>
      </c>
      <c r="L773" t="s">
        <v>10</v>
      </c>
      <c r="M773" s="27" t="s">
        <v>1845</v>
      </c>
      <c r="N773" s="22" t="s">
        <v>1626</v>
      </c>
      <c r="O773" s="22" t="s">
        <v>1832</v>
      </c>
      <c r="P773" s="22" t="s">
        <v>35</v>
      </c>
      <c r="Q773" s="1" t="s">
        <v>3</v>
      </c>
    </row>
    <row r="774" spans="1:17">
      <c r="A774" s="1" t="s">
        <v>1</v>
      </c>
      <c r="B774" s="8">
        <v>44977</v>
      </c>
      <c r="C774" t="s">
        <v>10</v>
      </c>
      <c r="D774" t="s">
        <v>1789</v>
      </c>
      <c r="F774" s="11">
        <v>545</v>
      </c>
      <c r="G774" s="21">
        <v>682</v>
      </c>
      <c r="H774" s="11">
        <v>575</v>
      </c>
      <c r="I774" s="11">
        <f t="shared" si="12"/>
        <v>0.37169000000000002</v>
      </c>
      <c r="J774" s="11" t="s">
        <v>1777</v>
      </c>
      <c r="K774" s="11" t="s">
        <v>1579</v>
      </c>
      <c r="L774" t="s">
        <v>10</v>
      </c>
      <c r="M774" s="27" t="s">
        <v>1835</v>
      </c>
      <c r="N774" s="22" t="s">
        <v>800</v>
      </c>
      <c r="O774" s="22" t="s">
        <v>1832</v>
      </c>
      <c r="P774" s="22" t="s">
        <v>41</v>
      </c>
      <c r="Q774" s="1" t="s">
        <v>3</v>
      </c>
    </row>
    <row r="775" spans="1:17">
      <c r="A775" s="1" t="s">
        <v>78</v>
      </c>
      <c r="B775" s="8">
        <v>44977</v>
      </c>
      <c r="C775" t="s">
        <v>1648</v>
      </c>
      <c r="D775" t="s">
        <v>1650</v>
      </c>
      <c r="F775" s="11">
        <v>545</v>
      </c>
      <c r="G775" s="21">
        <v>310</v>
      </c>
      <c r="H775" s="11" t="s">
        <v>1833</v>
      </c>
      <c r="I775" s="11">
        <f t="shared" si="12"/>
        <v>0.16894999999999999</v>
      </c>
      <c r="J775" s="11" t="s">
        <v>1849</v>
      </c>
      <c r="K775" s="11" t="s">
        <v>1579</v>
      </c>
      <c r="L775" t="s">
        <v>1648</v>
      </c>
      <c r="M775" s="27" t="s">
        <v>1836</v>
      </c>
      <c r="N775" s="22" t="s">
        <v>1837</v>
      </c>
      <c r="O775" s="22" t="s">
        <v>1560</v>
      </c>
      <c r="P775" s="22" t="s">
        <v>17</v>
      </c>
      <c r="Q775" s="1" t="s">
        <v>3</v>
      </c>
    </row>
    <row r="776" spans="1:17">
      <c r="A776" s="1" t="s">
        <v>78</v>
      </c>
      <c r="B776" s="8">
        <v>44977</v>
      </c>
      <c r="C776" t="s">
        <v>1834</v>
      </c>
      <c r="D776" t="s">
        <v>1650</v>
      </c>
      <c r="F776" s="11">
        <v>545</v>
      </c>
      <c r="G776" s="21">
        <v>372</v>
      </c>
      <c r="H776" s="11" t="s">
        <v>1833</v>
      </c>
      <c r="I776" s="11">
        <f t="shared" si="12"/>
        <v>0.20274</v>
      </c>
      <c r="J776" s="11" t="s">
        <v>1849</v>
      </c>
      <c r="K776" s="11" t="s">
        <v>1579</v>
      </c>
      <c r="L776" t="s">
        <v>1834</v>
      </c>
      <c r="M776" s="27" t="s">
        <v>1836</v>
      </c>
      <c r="N776" s="22" t="s">
        <v>1837</v>
      </c>
      <c r="O776" t="s">
        <v>1560</v>
      </c>
      <c r="P776" s="22" t="s">
        <v>20</v>
      </c>
      <c r="Q776" s="1" t="s">
        <v>3</v>
      </c>
    </row>
    <row r="777" spans="1:17">
      <c r="A777" s="1" t="s">
        <v>1</v>
      </c>
      <c r="B777" s="8">
        <v>44977</v>
      </c>
      <c r="C777" t="s">
        <v>10</v>
      </c>
      <c r="D777" t="s">
        <v>1789</v>
      </c>
      <c r="F777" s="11">
        <v>545</v>
      </c>
      <c r="G777" s="21">
        <v>682</v>
      </c>
      <c r="H777" s="11">
        <v>576</v>
      </c>
      <c r="I777" s="11">
        <f t="shared" si="12"/>
        <v>0.37169000000000002</v>
      </c>
      <c r="J777" s="11" t="s">
        <v>1777</v>
      </c>
      <c r="K777" s="11" t="s">
        <v>1579</v>
      </c>
      <c r="L777" t="s">
        <v>10</v>
      </c>
      <c r="M777" s="27" t="s">
        <v>1838</v>
      </c>
      <c r="N777" s="22" t="s">
        <v>1839</v>
      </c>
      <c r="O777" s="22" t="s">
        <v>1832</v>
      </c>
      <c r="P777" s="22" t="s">
        <v>23</v>
      </c>
      <c r="Q777" s="1" t="s">
        <v>3</v>
      </c>
    </row>
    <row r="778" spans="1:17">
      <c r="A778" s="1" t="s">
        <v>78</v>
      </c>
      <c r="B778" s="8">
        <v>44977</v>
      </c>
      <c r="C778" t="s">
        <v>1011</v>
      </c>
      <c r="D778" t="s">
        <v>1296</v>
      </c>
      <c r="F778" s="11">
        <v>545</v>
      </c>
      <c r="G778" s="21">
        <v>682</v>
      </c>
      <c r="H778" s="11" t="s">
        <v>1840</v>
      </c>
      <c r="I778" s="11">
        <f t="shared" si="12"/>
        <v>0.37169000000000002</v>
      </c>
      <c r="J778" s="11" t="s">
        <v>1777</v>
      </c>
      <c r="K778" s="11" t="s">
        <v>1578</v>
      </c>
      <c r="L778" t="s">
        <v>1011</v>
      </c>
      <c r="M778" s="27" t="s">
        <v>1736</v>
      </c>
      <c r="N778" s="22" t="s">
        <v>1842</v>
      </c>
      <c r="O778" s="22" t="s">
        <v>1788</v>
      </c>
      <c r="P778" s="22" t="s">
        <v>26</v>
      </c>
      <c r="Q778" s="1" t="s">
        <v>3</v>
      </c>
    </row>
    <row r="779" spans="1:17">
      <c r="A779" s="1" t="s">
        <v>78</v>
      </c>
      <c r="B779" s="8">
        <v>44977</v>
      </c>
      <c r="C779" t="s">
        <v>1011</v>
      </c>
      <c r="D779" t="s">
        <v>1296</v>
      </c>
      <c r="F779" s="11">
        <v>545</v>
      </c>
      <c r="G779" s="21">
        <v>682</v>
      </c>
      <c r="H779" s="11" t="s">
        <v>1841</v>
      </c>
      <c r="I779" s="11">
        <f t="shared" si="12"/>
        <v>0.37169000000000002</v>
      </c>
      <c r="J779" s="11" t="s">
        <v>1777</v>
      </c>
      <c r="K779" s="11" t="s">
        <v>1578</v>
      </c>
      <c r="L779" t="s">
        <v>1011</v>
      </c>
      <c r="M779" s="27" t="s">
        <v>1843</v>
      </c>
      <c r="N779" s="22" t="s">
        <v>1844</v>
      </c>
      <c r="O779" s="22" t="s">
        <v>1788</v>
      </c>
      <c r="P779" s="22" t="s">
        <v>216</v>
      </c>
      <c r="Q779" s="1" t="s">
        <v>3</v>
      </c>
    </row>
    <row r="780" spans="1:17">
      <c r="A780" s="1" t="s">
        <v>78</v>
      </c>
      <c r="B780" s="8">
        <v>44977</v>
      </c>
      <c r="C780" t="s">
        <v>1834</v>
      </c>
      <c r="D780" t="s">
        <v>1650</v>
      </c>
      <c r="F780" s="11">
        <v>545</v>
      </c>
      <c r="G780" s="21">
        <v>682</v>
      </c>
      <c r="H780" s="11" t="s">
        <v>1846</v>
      </c>
      <c r="I780" s="11">
        <f t="shared" si="12"/>
        <v>0.37169000000000002</v>
      </c>
      <c r="J780" s="11" t="s">
        <v>1777</v>
      </c>
      <c r="K780" s="11" t="s">
        <v>1578</v>
      </c>
      <c r="L780" t="s">
        <v>1834</v>
      </c>
      <c r="M780" s="12" t="s">
        <v>1847</v>
      </c>
      <c r="N780" s="22" t="s">
        <v>1848</v>
      </c>
      <c r="O780" s="22" t="s">
        <v>1560</v>
      </c>
      <c r="P780" s="22" t="s">
        <v>285</v>
      </c>
      <c r="Q780" s="1" t="s">
        <v>3</v>
      </c>
    </row>
    <row r="781" spans="1:17">
      <c r="A781" s="1" t="s">
        <v>78</v>
      </c>
      <c r="B781" s="8">
        <v>44978</v>
      </c>
      <c r="C781" t="s">
        <v>1834</v>
      </c>
      <c r="D781" t="s">
        <v>1650</v>
      </c>
      <c r="F781" s="11">
        <v>545</v>
      </c>
      <c r="G781" s="21">
        <v>620</v>
      </c>
      <c r="H781" s="11" t="s">
        <v>1850</v>
      </c>
      <c r="I781" s="11">
        <f t="shared" si="12"/>
        <v>0.33789999999999998</v>
      </c>
      <c r="J781" s="11" t="s">
        <v>1777</v>
      </c>
      <c r="K781" s="11" t="s">
        <v>1578</v>
      </c>
      <c r="L781" t="s">
        <v>1834</v>
      </c>
      <c r="M781" s="27" t="s">
        <v>1851</v>
      </c>
      <c r="N781" s="22" t="s">
        <v>1852</v>
      </c>
      <c r="O781" s="22" t="s">
        <v>1560</v>
      </c>
      <c r="P781" s="22" t="s">
        <v>35</v>
      </c>
      <c r="Q781" s="1" t="s">
        <v>3</v>
      </c>
    </row>
    <row r="782" spans="1:17">
      <c r="A782" s="1" t="s">
        <v>78</v>
      </c>
      <c r="B782" s="8">
        <v>44978</v>
      </c>
      <c r="C782" t="s">
        <v>5</v>
      </c>
      <c r="D782" t="s">
        <v>1853</v>
      </c>
      <c r="F782" s="11">
        <v>540</v>
      </c>
      <c r="G782" s="21">
        <v>70</v>
      </c>
      <c r="H782" s="11" t="s">
        <v>1854</v>
      </c>
      <c r="I782" s="11">
        <f t="shared" si="12"/>
        <v>3.78E-2</v>
      </c>
      <c r="J782" s="11" t="s">
        <v>1653</v>
      </c>
      <c r="K782" s="11" t="s">
        <v>1578</v>
      </c>
      <c r="L782" t="s">
        <v>1855</v>
      </c>
      <c r="M782" s="27" t="s">
        <v>1856</v>
      </c>
      <c r="N782" s="22" t="s">
        <v>1857</v>
      </c>
      <c r="O782" s="22" t="s">
        <v>1858</v>
      </c>
      <c r="P782" s="22" t="s">
        <v>41</v>
      </c>
      <c r="Q782" s="1" t="s">
        <v>3</v>
      </c>
    </row>
    <row r="783" spans="1:17">
      <c r="A783" s="1" t="s">
        <v>1</v>
      </c>
      <c r="B783" s="8">
        <v>44978</v>
      </c>
      <c r="C783" t="s">
        <v>1809</v>
      </c>
      <c r="D783" t="s">
        <v>1810</v>
      </c>
      <c r="F783" s="11">
        <v>545</v>
      </c>
      <c r="G783" s="21">
        <v>682</v>
      </c>
      <c r="H783" s="11">
        <v>577</v>
      </c>
      <c r="I783" s="11">
        <f t="shared" si="12"/>
        <v>0.37169000000000002</v>
      </c>
      <c r="J783" s="11" t="s">
        <v>1777</v>
      </c>
      <c r="K783" s="11" t="s">
        <v>1579</v>
      </c>
      <c r="L783" t="s">
        <v>1809</v>
      </c>
      <c r="M783" s="27" t="s">
        <v>1859</v>
      </c>
      <c r="N783" s="22" t="s">
        <v>1860</v>
      </c>
      <c r="O783" s="22" t="s">
        <v>1868</v>
      </c>
      <c r="P783" s="22" t="s">
        <v>17</v>
      </c>
      <c r="Q783" s="1" t="s">
        <v>3</v>
      </c>
    </row>
    <row r="784" spans="1:17">
      <c r="A784" s="1" t="s">
        <v>1</v>
      </c>
      <c r="B784" s="8">
        <v>44978</v>
      </c>
      <c r="C784" t="s">
        <v>1809</v>
      </c>
      <c r="D784" t="s">
        <v>1810</v>
      </c>
      <c r="F784" s="11">
        <v>545</v>
      </c>
      <c r="G784" s="21">
        <v>682</v>
      </c>
      <c r="H784" s="11">
        <v>578</v>
      </c>
      <c r="I784" s="11">
        <f t="shared" si="12"/>
        <v>0.37169000000000002</v>
      </c>
      <c r="J784" s="11" t="s">
        <v>1777</v>
      </c>
      <c r="K784" s="11" t="s">
        <v>1579</v>
      </c>
      <c r="L784" t="s">
        <v>1809</v>
      </c>
      <c r="M784" s="27" t="s">
        <v>1861</v>
      </c>
      <c r="N784" s="22" t="s">
        <v>1862</v>
      </c>
      <c r="O784" s="22" t="s">
        <v>1868</v>
      </c>
      <c r="P784" s="22" t="s">
        <v>20</v>
      </c>
      <c r="Q784" s="1" t="s">
        <v>3</v>
      </c>
    </row>
    <row r="785" spans="1:17">
      <c r="A785" s="1" t="s">
        <v>1</v>
      </c>
      <c r="B785" s="8">
        <v>44978</v>
      </c>
      <c r="C785" t="s">
        <v>1809</v>
      </c>
      <c r="D785" t="s">
        <v>1810</v>
      </c>
      <c r="F785" s="11">
        <v>545</v>
      </c>
      <c r="G785" s="21">
        <v>682</v>
      </c>
      <c r="H785" s="11">
        <v>579</v>
      </c>
      <c r="I785" s="11">
        <f t="shared" si="12"/>
        <v>0.37169000000000002</v>
      </c>
      <c r="J785" s="11" t="s">
        <v>1777</v>
      </c>
      <c r="K785" s="11" t="s">
        <v>1579</v>
      </c>
      <c r="L785" t="s">
        <v>1809</v>
      </c>
      <c r="M785" s="12" t="s">
        <v>1867</v>
      </c>
      <c r="N785" s="22" t="s">
        <v>1863</v>
      </c>
      <c r="O785" s="22" t="s">
        <v>1868</v>
      </c>
      <c r="P785" s="22" t="s">
        <v>23</v>
      </c>
      <c r="Q785" s="1" t="s">
        <v>3</v>
      </c>
    </row>
    <row r="786" spans="1:17">
      <c r="A786" s="1" t="s">
        <v>1</v>
      </c>
      <c r="B786" s="8">
        <v>44978</v>
      </c>
      <c r="C786" t="s">
        <v>1809</v>
      </c>
      <c r="D786" t="s">
        <v>1810</v>
      </c>
      <c r="F786" s="11">
        <v>545</v>
      </c>
      <c r="G786" s="21">
        <v>682</v>
      </c>
      <c r="H786" s="11">
        <v>580</v>
      </c>
      <c r="I786" s="11">
        <f t="shared" si="12"/>
        <v>0.37169000000000002</v>
      </c>
      <c r="J786" s="11" t="s">
        <v>1777</v>
      </c>
      <c r="K786" s="11" t="s">
        <v>1579</v>
      </c>
      <c r="L786" t="s">
        <v>1809</v>
      </c>
      <c r="M786" s="27" t="s">
        <v>1864</v>
      </c>
      <c r="N786" s="22" t="s">
        <v>1865</v>
      </c>
      <c r="O786" s="22" t="s">
        <v>1868</v>
      </c>
      <c r="P786" s="22" t="s">
        <v>26</v>
      </c>
      <c r="Q786" s="1" t="s">
        <v>3</v>
      </c>
    </row>
    <row r="787" spans="1:17">
      <c r="A787" s="1" t="s">
        <v>1</v>
      </c>
      <c r="B787" s="8">
        <v>44978</v>
      </c>
      <c r="C787" t="s">
        <v>1809</v>
      </c>
      <c r="D787" t="s">
        <v>1810</v>
      </c>
      <c r="F787" s="11">
        <v>545</v>
      </c>
      <c r="G787" s="21">
        <v>682</v>
      </c>
      <c r="H787" s="11">
        <v>582</v>
      </c>
      <c r="I787" s="11">
        <f t="shared" si="12"/>
        <v>0.37169000000000002</v>
      </c>
      <c r="J787" s="11" t="s">
        <v>1777</v>
      </c>
      <c r="K787" s="11" t="s">
        <v>1579</v>
      </c>
      <c r="L787" t="s">
        <v>1809</v>
      </c>
      <c r="M787" s="27" t="s">
        <v>1869</v>
      </c>
      <c r="N787" s="22" t="s">
        <v>1866</v>
      </c>
      <c r="O787" s="22" t="s">
        <v>1868</v>
      </c>
      <c r="P787" s="22" t="s">
        <v>216</v>
      </c>
      <c r="Q787" s="1" t="s">
        <v>3</v>
      </c>
    </row>
    <row r="788" spans="1:17">
      <c r="A788" s="1" t="s">
        <v>1</v>
      </c>
      <c r="B788" s="8">
        <v>44980</v>
      </c>
      <c r="C788" t="s">
        <v>10</v>
      </c>
      <c r="D788" t="s">
        <v>1789</v>
      </c>
      <c r="F788" s="11">
        <v>545</v>
      </c>
      <c r="G788" s="21">
        <v>682</v>
      </c>
      <c r="H788" s="11">
        <v>586</v>
      </c>
      <c r="I788" s="11">
        <f t="shared" si="12"/>
        <v>0.37169000000000002</v>
      </c>
      <c r="J788" s="11" t="s">
        <v>1777</v>
      </c>
      <c r="K788" s="11" t="s">
        <v>1579</v>
      </c>
      <c r="L788" t="s">
        <v>10</v>
      </c>
      <c r="M788" s="27" t="s">
        <v>1870</v>
      </c>
      <c r="N788" s="22" t="s">
        <v>821</v>
      </c>
      <c r="O788" s="22" t="s">
        <v>1832</v>
      </c>
      <c r="P788" s="22" t="s">
        <v>35</v>
      </c>
      <c r="Q788" s="1" t="s">
        <v>3</v>
      </c>
    </row>
    <row r="789" spans="1:17">
      <c r="A789" s="1" t="s">
        <v>1</v>
      </c>
      <c r="B789" s="8">
        <v>44980</v>
      </c>
      <c r="C789" t="s">
        <v>10</v>
      </c>
      <c r="D789" t="s">
        <v>1789</v>
      </c>
      <c r="F789" s="11">
        <v>545</v>
      </c>
      <c r="G789" s="21">
        <v>682</v>
      </c>
      <c r="H789" s="11">
        <v>587</v>
      </c>
      <c r="I789" s="11">
        <f t="shared" ref="I789:I879" si="13">F789*G789/1000000</f>
        <v>0.37169000000000002</v>
      </c>
      <c r="J789" s="11" t="s">
        <v>1777</v>
      </c>
      <c r="K789" s="11" t="s">
        <v>1579</v>
      </c>
      <c r="L789" t="s">
        <v>10</v>
      </c>
      <c r="M789" s="27" t="s">
        <v>1871</v>
      </c>
      <c r="N789" s="22" t="s">
        <v>1872</v>
      </c>
      <c r="O789" s="22" t="s">
        <v>1832</v>
      </c>
      <c r="P789" s="22" t="s">
        <v>41</v>
      </c>
      <c r="Q789" s="1" t="s">
        <v>3</v>
      </c>
    </row>
    <row r="790" spans="1:17">
      <c r="A790" s="1" t="s">
        <v>1</v>
      </c>
      <c r="B790" s="8">
        <v>44980</v>
      </c>
      <c r="C790" t="s">
        <v>10</v>
      </c>
      <c r="D790" t="s">
        <v>1789</v>
      </c>
      <c r="F790" s="11">
        <v>545</v>
      </c>
      <c r="G790" s="21">
        <v>682</v>
      </c>
      <c r="H790" s="11">
        <v>588</v>
      </c>
      <c r="I790" s="11">
        <f t="shared" si="13"/>
        <v>0.37169000000000002</v>
      </c>
      <c r="J790" s="11" t="s">
        <v>1777</v>
      </c>
      <c r="K790" s="11" t="s">
        <v>1579</v>
      </c>
      <c r="L790" t="s">
        <v>10</v>
      </c>
      <c r="M790" s="27" t="s">
        <v>1873</v>
      </c>
      <c r="N790" s="22" t="s">
        <v>1874</v>
      </c>
      <c r="O790" s="22" t="s">
        <v>1832</v>
      </c>
      <c r="P790" s="22" t="s">
        <v>17</v>
      </c>
      <c r="Q790" s="1" t="s">
        <v>3</v>
      </c>
    </row>
    <row r="791" spans="1:17">
      <c r="A791" s="1" t="s">
        <v>1</v>
      </c>
      <c r="B791" s="8">
        <v>44980</v>
      </c>
      <c r="C791" t="s">
        <v>10</v>
      </c>
      <c r="D791" t="s">
        <v>1789</v>
      </c>
      <c r="F791" s="11">
        <v>545</v>
      </c>
      <c r="G791" s="21">
        <v>682</v>
      </c>
      <c r="H791" s="11">
        <v>589</v>
      </c>
      <c r="I791" s="11">
        <f t="shared" si="13"/>
        <v>0.37169000000000002</v>
      </c>
      <c r="J791" s="11" t="s">
        <v>1777</v>
      </c>
      <c r="K791" s="11" t="s">
        <v>1579</v>
      </c>
      <c r="L791" t="s">
        <v>10</v>
      </c>
      <c r="M791" s="27" t="s">
        <v>1875</v>
      </c>
      <c r="N791" s="22" t="s">
        <v>1793</v>
      </c>
      <c r="O791" s="22" t="s">
        <v>1832</v>
      </c>
      <c r="P791" s="22" t="s">
        <v>20</v>
      </c>
      <c r="Q791" s="1" t="s">
        <v>3</v>
      </c>
    </row>
    <row r="792" spans="1:17">
      <c r="A792" s="1" t="s">
        <v>78</v>
      </c>
      <c r="B792" s="8">
        <v>44980</v>
      </c>
      <c r="C792" t="s">
        <v>981</v>
      </c>
      <c r="D792" t="s">
        <v>1876</v>
      </c>
      <c r="F792" s="11">
        <v>545</v>
      </c>
      <c r="G792" s="21">
        <v>386</v>
      </c>
      <c r="H792" s="11" t="s">
        <v>1877</v>
      </c>
      <c r="I792" s="11">
        <f t="shared" si="13"/>
        <v>0.21037</v>
      </c>
      <c r="J792" s="11" t="s">
        <v>1777</v>
      </c>
      <c r="K792" s="11" t="s">
        <v>1578</v>
      </c>
      <c r="L792" t="s">
        <v>983</v>
      </c>
      <c r="M792" s="27" t="s">
        <v>1878</v>
      </c>
      <c r="N792" s="22" t="s">
        <v>1879</v>
      </c>
      <c r="O792" s="22" t="s">
        <v>1880</v>
      </c>
      <c r="P792" s="22" t="s">
        <v>23</v>
      </c>
      <c r="Q792" s="1" t="s">
        <v>3</v>
      </c>
    </row>
    <row r="793" spans="1:17">
      <c r="A793" s="1" t="s">
        <v>1</v>
      </c>
      <c r="B793" s="8">
        <v>44980</v>
      </c>
      <c r="C793" t="s">
        <v>663</v>
      </c>
      <c r="D793" t="s">
        <v>1620</v>
      </c>
      <c r="F793" s="11">
        <v>550</v>
      </c>
      <c r="G793" s="21">
        <v>682</v>
      </c>
      <c r="H793" s="11">
        <v>528</v>
      </c>
      <c r="I793" s="11">
        <f t="shared" si="13"/>
        <v>0.37509999999999999</v>
      </c>
      <c r="J793" s="11" t="s">
        <v>1653</v>
      </c>
      <c r="K793" s="11" t="s">
        <v>1579</v>
      </c>
      <c r="L793" t="s">
        <v>663</v>
      </c>
      <c r="M793" s="27" t="s">
        <v>1881</v>
      </c>
      <c r="N793" s="22" t="s">
        <v>1882</v>
      </c>
      <c r="O793" s="22" t="s">
        <v>1883</v>
      </c>
      <c r="P793" s="22" t="s">
        <v>26</v>
      </c>
      <c r="Q793" s="1" t="s">
        <v>3</v>
      </c>
    </row>
    <row r="794" spans="1:17">
      <c r="A794" s="1" t="s">
        <v>78</v>
      </c>
      <c r="B794" s="8">
        <v>44980</v>
      </c>
      <c r="C794" t="s">
        <v>1884</v>
      </c>
      <c r="D794" t="s">
        <v>1885</v>
      </c>
      <c r="F794" s="11">
        <v>540</v>
      </c>
      <c r="G794" s="21">
        <v>682</v>
      </c>
      <c r="H794" s="11" t="s">
        <v>1886</v>
      </c>
      <c r="I794" s="11">
        <f t="shared" si="13"/>
        <v>0.36828</v>
      </c>
      <c r="J794" s="11" t="s">
        <v>1849</v>
      </c>
      <c r="K794" s="11" t="s">
        <v>1579</v>
      </c>
      <c r="L794" t="s">
        <v>1887</v>
      </c>
      <c r="M794" s="27" t="s">
        <v>1888</v>
      </c>
      <c r="N794" s="22" t="s">
        <v>1481</v>
      </c>
      <c r="O794" s="22" t="s">
        <v>1889</v>
      </c>
      <c r="P794" s="22" t="s">
        <v>216</v>
      </c>
      <c r="Q794" s="1" t="s">
        <v>3</v>
      </c>
    </row>
    <row r="795" spans="1:17">
      <c r="A795" s="1" t="s">
        <v>1</v>
      </c>
      <c r="B795" s="8">
        <v>44981</v>
      </c>
      <c r="C795" t="s">
        <v>10</v>
      </c>
      <c r="D795" t="s">
        <v>1789</v>
      </c>
      <c r="F795" s="11">
        <v>545</v>
      </c>
      <c r="G795" s="21">
        <v>682</v>
      </c>
      <c r="H795" s="11">
        <v>590</v>
      </c>
      <c r="I795" s="11">
        <f t="shared" si="13"/>
        <v>0.37169000000000002</v>
      </c>
      <c r="J795" s="11" t="s">
        <v>1777</v>
      </c>
      <c r="K795" s="11" t="s">
        <v>1579</v>
      </c>
      <c r="L795" t="s">
        <v>10</v>
      </c>
      <c r="M795" s="27" t="s">
        <v>1581</v>
      </c>
      <c r="N795" s="22" t="s">
        <v>1890</v>
      </c>
      <c r="O795" s="22" t="s">
        <v>1832</v>
      </c>
      <c r="P795" s="22" t="s">
        <v>35</v>
      </c>
      <c r="Q795" s="1" t="s">
        <v>3</v>
      </c>
    </row>
    <row r="796" spans="1:17">
      <c r="A796" s="1" t="s">
        <v>1</v>
      </c>
      <c r="B796" s="8">
        <v>44981</v>
      </c>
      <c r="C796" t="s">
        <v>10</v>
      </c>
      <c r="D796" t="s">
        <v>1789</v>
      </c>
      <c r="F796" s="11">
        <v>545</v>
      </c>
      <c r="G796" s="21">
        <v>682</v>
      </c>
      <c r="H796" s="11">
        <v>591</v>
      </c>
      <c r="I796" s="11">
        <f t="shared" si="13"/>
        <v>0.37169000000000002</v>
      </c>
      <c r="J796" s="11" t="s">
        <v>1777</v>
      </c>
      <c r="K796" s="11" t="s">
        <v>1579</v>
      </c>
      <c r="L796" t="s">
        <v>10</v>
      </c>
      <c r="M796" s="27" t="s">
        <v>1835</v>
      </c>
      <c r="N796" s="22" t="s">
        <v>800</v>
      </c>
      <c r="O796" s="22" t="s">
        <v>1832</v>
      </c>
      <c r="P796" s="22" t="s">
        <v>41</v>
      </c>
      <c r="Q796" s="1" t="s">
        <v>3</v>
      </c>
    </row>
    <row r="797" spans="1:17">
      <c r="A797" s="1" t="s">
        <v>1</v>
      </c>
      <c r="B797" s="8">
        <v>44981</v>
      </c>
      <c r="C797" t="s">
        <v>10</v>
      </c>
      <c r="D797" t="s">
        <v>1789</v>
      </c>
      <c r="F797" s="11">
        <v>545</v>
      </c>
      <c r="G797" s="21">
        <v>682</v>
      </c>
      <c r="H797" s="11">
        <v>593</v>
      </c>
      <c r="I797" s="11">
        <f t="shared" si="13"/>
        <v>0.37169000000000002</v>
      </c>
      <c r="J797" s="11" t="s">
        <v>1777</v>
      </c>
      <c r="K797" s="11" t="s">
        <v>1579</v>
      </c>
      <c r="L797" t="s">
        <v>10</v>
      </c>
      <c r="M797" s="27" t="s">
        <v>1867</v>
      </c>
      <c r="N797" s="22" t="s">
        <v>1863</v>
      </c>
      <c r="O797" s="22" t="s">
        <v>1832</v>
      </c>
      <c r="P797" s="22" t="s">
        <v>17</v>
      </c>
      <c r="Q797" s="1" t="s">
        <v>3</v>
      </c>
    </row>
    <row r="798" spans="1:17">
      <c r="A798" s="1" t="s">
        <v>78</v>
      </c>
      <c r="B798" s="8">
        <v>44981</v>
      </c>
      <c r="C798" t="s">
        <v>1884</v>
      </c>
      <c r="D798" t="s">
        <v>1885</v>
      </c>
      <c r="F798" s="11">
        <v>540</v>
      </c>
      <c r="G798" s="21">
        <v>408</v>
      </c>
      <c r="H798" s="11" t="s">
        <v>1891</v>
      </c>
      <c r="I798" s="11">
        <f t="shared" si="13"/>
        <v>0.22031999999999999</v>
      </c>
      <c r="J798" s="11" t="s">
        <v>1655</v>
      </c>
      <c r="K798" s="11" t="s">
        <v>1579</v>
      </c>
      <c r="L798" t="s">
        <v>1887</v>
      </c>
      <c r="M798" s="27" t="s">
        <v>1888</v>
      </c>
      <c r="N798" s="22" t="s">
        <v>1481</v>
      </c>
      <c r="O798" s="22" t="s">
        <v>1889</v>
      </c>
      <c r="P798" s="22" t="s">
        <v>20</v>
      </c>
      <c r="Q798" s="1" t="s">
        <v>3</v>
      </c>
    </row>
    <row r="799" spans="1:17">
      <c r="A799" s="1" t="s">
        <v>78</v>
      </c>
      <c r="B799" s="8">
        <v>44981</v>
      </c>
      <c r="C799" t="s">
        <v>1892</v>
      </c>
      <c r="D799" t="s">
        <v>1895</v>
      </c>
      <c r="F799" s="11">
        <v>545</v>
      </c>
      <c r="G799" s="21">
        <v>682</v>
      </c>
      <c r="H799" s="11" t="s">
        <v>1893</v>
      </c>
      <c r="I799" s="11">
        <f t="shared" si="13"/>
        <v>0.37169000000000002</v>
      </c>
      <c r="J799" s="11" t="s">
        <v>1653</v>
      </c>
      <c r="K799" s="11" t="s">
        <v>1578</v>
      </c>
      <c r="L799" t="s">
        <v>1896</v>
      </c>
      <c r="M799" s="27" t="s">
        <v>1888</v>
      </c>
      <c r="N799" s="22" t="s">
        <v>1481</v>
      </c>
      <c r="O799" s="22" t="s">
        <v>1897</v>
      </c>
      <c r="P799" s="22" t="s">
        <v>23</v>
      </c>
      <c r="Q799" s="1" t="s">
        <v>3</v>
      </c>
    </row>
    <row r="800" spans="1:17">
      <c r="A800" s="1" t="s">
        <v>78</v>
      </c>
      <c r="B800" s="8">
        <v>44981</v>
      </c>
      <c r="C800" t="s">
        <v>1892</v>
      </c>
      <c r="D800" t="s">
        <v>1895</v>
      </c>
      <c r="F800" s="11">
        <v>545</v>
      </c>
      <c r="G800" s="21">
        <v>648</v>
      </c>
      <c r="H800" s="11" t="s">
        <v>1894</v>
      </c>
      <c r="I800" s="11">
        <f t="shared" si="13"/>
        <v>0.35315999999999997</v>
      </c>
      <c r="J800" s="11" t="s">
        <v>1653</v>
      </c>
      <c r="K800" s="11" t="s">
        <v>1578</v>
      </c>
      <c r="L800" t="s">
        <v>1896</v>
      </c>
      <c r="M800" s="27" t="s">
        <v>1529</v>
      </c>
      <c r="N800" s="22" t="s">
        <v>1898</v>
      </c>
      <c r="O800" s="22" t="s">
        <v>1897</v>
      </c>
      <c r="P800" s="22" t="s">
        <v>26</v>
      </c>
      <c r="Q800" s="1" t="s">
        <v>3</v>
      </c>
    </row>
    <row r="801" spans="1:17">
      <c r="A801" s="1" t="s">
        <v>78</v>
      </c>
      <c r="B801" s="8">
        <v>44981</v>
      </c>
      <c r="C801" t="s">
        <v>1011</v>
      </c>
      <c r="D801" t="s">
        <v>1296</v>
      </c>
      <c r="F801" s="11">
        <v>545</v>
      </c>
      <c r="G801" s="21">
        <v>682</v>
      </c>
      <c r="H801" s="11" t="s">
        <v>1899</v>
      </c>
      <c r="I801" s="11">
        <f t="shared" si="13"/>
        <v>0.37169000000000002</v>
      </c>
      <c r="J801" s="11" t="s">
        <v>1777</v>
      </c>
      <c r="K801" s="11" t="s">
        <v>1578</v>
      </c>
      <c r="L801" t="s">
        <v>1011</v>
      </c>
      <c r="M801" s="27" t="s">
        <v>1489</v>
      </c>
      <c r="N801" s="22" t="s">
        <v>1900</v>
      </c>
      <c r="O801" s="22" t="s">
        <v>1901</v>
      </c>
      <c r="P801" s="22" t="s">
        <v>216</v>
      </c>
      <c r="Q801" s="1" t="s">
        <v>3</v>
      </c>
    </row>
    <row r="802" spans="1:17">
      <c r="A802" s="1" t="s">
        <v>78</v>
      </c>
      <c r="B802" s="8">
        <v>44981</v>
      </c>
      <c r="C802" t="s">
        <v>1011</v>
      </c>
      <c r="D802" t="s">
        <v>1296</v>
      </c>
      <c r="F802" s="11">
        <v>545</v>
      </c>
      <c r="G802" s="21">
        <v>682</v>
      </c>
      <c r="H802" s="11" t="s">
        <v>1902</v>
      </c>
      <c r="I802" s="11">
        <f t="shared" si="13"/>
        <v>0.37169000000000002</v>
      </c>
      <c r="J802" s="11" t="s">
        <v>1777</v>
      </c>
      <c r="K802" s="11" t="s">
        <v>1578</v>
      </c>
      <c r="L802" t="s">
        <v>1011</v>
      </c>
      <c r="M802" s="27" t="s">
        <v>1903</v>
      </c>
      <c r="N802" s="22" t="s">
        <v>1904</v>
      </c>
      <c r="O802" s="22" t="s">
        <v>1901</v>
      </c>
      <c r="P802" s="22" t="s">
        <v>285</v>
      </c>
      <c r="Q802" s="1" t="s">
        <v>3</v>
      </c>
    </row>
    <row r="803" spans="1:17">
      <c r="A803" s="1" t="s">
        <v>78</v>
      </c>
      <c r="B803" s="8">
        <v>44981</v>
      </c>
      <c r="C803" t="s">
        <v>1011</v>
      </c>
      <c r="D803" t="s">
        <v>1296</v>
      </c>
      <c r="F803" s="11">
        <v>545</v>
      </c>
      <c r="G803" s="21">
        <v>682</v>
      </c>
      <c r="H803" s="11" t="s">
        <v>1905</v>
      </c>
      <c r="I803" s="11">
        <f t="shared" si="13"/>
        <v>0.37169000000000002</v>
      </c>
      <c r="J803" s="11" t="s">
        <v>1777</v>
      </c>
      <c r="K803" s="11" t="s">
        <v>1578</v>
      </c>
      <c r="L803" t="s">
        <v>1011</v>
      </c>
      <c r="M803" s="27" t="s">
        <v>1906</v>
      </c>
      <c r="N803" s="22" t="s">
        <v>1907</v>
      </c>
      <c r="O803" s="22" t="s">
        <v>1901</v>
      </c>
      <c r="P803" s="22" t="s">
        <v>289</v>
      </c>
      <c r="Q803" s="1" t="s">
        <v>3</v>
      </c>
    </row>
    <row r="804" spans="1:17">
      <c r="A804" s="1" t="s">
        <v>1</v>
      </c>
      <c r="B804" s="8">
        <v>44982</v>
      </c>
      <c r="C804" t="s">
        <v>10</v>
      </c>
      <c r="D804" t="s">
        <v>1789</v>
      </c>
      <c r="F804" s="11">
        <v>545</v>
      </c>
      <c r="G804" s="21">
        <v>682</v>
      </c>
      <c r="H804" s="11">
        <v>594</v>
      </c>
      <c r="I804" s="11">
        <f t="shared" si="13"/>
        <v>0.37169000000000002</v>
      </c>
      <c r="J804" s="11" t="s">
        <v>1777</v>
      </c>
      <c r="K804" s="11" t="s">
        <v>1579</v>
      </c>
      <c r="L804" t="s">
        <v>10</v>
      </c>
      <c r="M804" s="27" t="s">
        <v>1791</v>
      </c>
      <c r="N804" s="22" t="s">
        <v>1792</v>
      </c>
      <c r="O804" s="22" t="s">
        <v>1832</v>
      </c>
      <c r="P804" s="22" t="s">
        <v>35</v>
      </c>
      <c r="Q804" s="1" t="s">
        <v>3</v>
      </c>
    </row>
    <row r="805" spans="1:17">
      <c r="A805" s="1" t="s">
        <v>1</v>
      </c>
      <c r="B805" s="8">
        <v>44982</v>
      </c>
      <c r="C805" t="s">
        <v>10</v>
      </c>
      <c r="D805" t="s">
        <v>1789</v>
      </c>
      <c r="F805" s="11">
        <v>545</v>
      </c>
      <c r="G805" s="21">
        <v>682</v>
      </c>
      <c r="H805" s="11">
        <v>595</v>
      </c>
      <c r="I805" s="11">
        <f t="shared" si="13"/>
        <v>0.37169000000000002</v>
      </c>
      <c r="J805" s="11" t="s">
        <v>1777</v>
      </c>
      <c r="K805" s="11" t="s">
        <v>1579</v>
      </c>
      <c r="L805" t="s">
        <v>10</v>
      </c>
      <c r="M805" s="27" t="s">
        <v>1908</v>
      </c>
      <c r="N805" s="22" t="s">
        <v>1909</v>
      </c>
      <c r="O805" s="22" t="s">
        <v>1832</v>
      </c>
      <c r="P805" s="22" t="s">
        <v>41</v>
      </c>
      <c r="Q805" s="1" t="s">
        <v>3</v>
      </c>
    </row>
    <row r="806" spans="1:17">
      <c r="A806" s="1" t="s">
        <v>1</v>
      </c>
      <c r="B806" s="8">
        <v>44982</v>
      </c>
      <c r="C806" t="s">
        <v>10</v>
      </c>
      <c r="D806" t="s">
        <v>1789</v>
      </c>
      <c r="F806" s="11">
        <v>545</v>
      </c>
      <c r="G806" s="21">
        <v>682</v>
      </c>
      <c r="H806" s="11">
        <v>596</v>
      </c>
      <c r="I806" s="11">
        <f t="shared" si="13"/>
        <v>0.37169000000000002</v>
      </c>
      <c r="J806" s="11" t="s">
        <v>1777</v>
      </c>
      <c r="K806" s="11" t="s">
        <v>1579</v>
      </c>
      <c r="L806" t="s">
        <v>10</v>
      </c>
      <c r="M806" s="27" t="s">
        <v>1910</v>
      </c>
      <c r="N806" s="22" t="s">
        <v>1911</v>
      </c>
      <c r="O806" s="22" t="s">
        <v>1832</v>
      </c>
      <c r="P806" s="22" t="s">
        <v>17</v>
      </c>
      <c r="Q806" s="1" t="s">
        <v>3</v>
      </c>
    </row>
    <row r="807" spans="1:17">
      <c r="A807" s="1" t="s">
        <v>1</v>
      </c>
      <c r="B807" s="8">
        <v>44984</v>
      </c>
      <c r="C807" t="s">
        <v>10</v>
      </c>
      <c r="D807" t="s">
        <v>1789</v>
      </c>
      <c r="F807" s="11">
        <v>545</v>
      </c>
      <c r="G807" s="21">
        <v>682</v>
      </c>
      <c r="H807" s="11">
        <v>583</v>
      </c>
      <c r="I807" s="11">
        <f t="shared" si="13"/>
        <v>0.37169000000000002</v>
      </c>
      <c r="J807" s="11" t="s">
        <v>1777</v>
      </c>
      <c r="K807" s="11" t="s">
        <v>1579</v>
      </c>
      <c r="L807" t="s">
        <v>10</v>
      </c>
      <c r="M807" s="27" t="s">
        <v>1831</v>
      </c>
      <c r="N807" s="22" t="s">
        <v>2730</v>
      </c>
      <c r="O807" s="22" t="s">
        <v>1832</v>
      </c>
      <c r="P807" s="22" t="s">
        <v>35</v>
      </c>
      <c r="Q807" s="1" t="s">
        <v>3</v>
      </c>
    </row>
    <row r="808" spans="1:17">
      <c r="A808" s="1" t="s">
        <v>2129</v>
      </c>
      <c r="B808" s="8">
        <v>44984</v>
      </c>
      <c r="C808" t="s">
        <v>1912</v>
      </c>
      <c r="D808" t="s">
        <v>1913</v>
      </c>
      <c r="F808" s="11">
        <v>545</v>
      </c>
      <c r="G808" s="21">
        <v>31</v>
      </c>
      <c r="H808" s="11" t="s">
        <v>299</v>
      </c>
      <c r="I808" s="11">
        <f t="shared" si="13"/>
        <v>1.6895E-2</v>
      </c>
      <c r="J808" s="11" t="s">
        <v>299</v>
      </c>
      <c r="K808" s="11" t="s">
        <v>1578</v>
      </c>
      <c r="L808" t="s">
        <v>1914</v>
      </c>
      <c r="M808" s="27" t="s">
        <v>1915</v>
      </c>
      <c r="N808" s="22" t="s">
        <v>1916</v>
      </c>
      <c r="O808" s="22" t="s">
        <v>1917</v>
      </c>
      <c r="P808" s="22" t="s">
        <v>41</v>
      </c>
      <c r="Q808" s="1" t="s">
        <v>3</v>
      </c>
    </row>
    <row r="809" spans="1:17">
      <c r="A809" s="1" t="s">
        <v>1</v>
      </c>
      <c r="B809" s="8">
        <v>44984</v>
      </c>
      <c r="C809" t="s">
        <v>10</v>
      </c>
      <c r="D809" t="s">
        <v>1789</v>
      </c>
      <c r="F809" s="11">
        <v>545</v>
      </c>
      <c r="G809" s="21">
        <v>682</v>
      </c>
      <c r="H809" s="11">
        <v>584</v>
      </c>
      <c r="I809" s="11">
        <f t="shared" si="13"/>
        <v>0.37169000000000002</v>
      </c>
      <c r="J809" s="11" t="s">
        <v>1777</v>
      </c>
      <c r="K809" s="11" t="s">
        <v>1579</v>
      </c>
      <c r="L809" t="s">
        <v>10</v>
      </c>
      <c r="M809" s="27" t="s">
        <v>796</v>
      </c>
      <c r="N809" s="22" t="s">
        <v>797</v>
      </c>
      <c r="O809" s="22" t="s">
        <v>1832</v>
      </c>
      <c r="P809" s="22" t="s">
        <v>17</v>
      </c>
      <c r="Q809" s="1" t="s">
        <v>3</v>
      </c>
    </row>
    <row r="810" spans="1:17">
      <c r="A810" s="1" t="s">
        <v>78</v>
      </c>
      <c r="B810" s="8">
        <v>44984</v>
      </c>
      <c r="C810" t="s">
        <v>1011</v>
      </c>
      <c r="D810" t="s">
        <v>1296</v>
      </c>
      <c r="F810" s="11">
        <v>545</v>
      </c>
      <c r="G810" s="21">
        <v>682</v>
      </c>
      <c r="H810" s="11" t="s">
        <v>1918</v>
      </c>
      <c r="I810" s="11">
        <f t="shared" si="13"/>
        <v>0.37169000000000002</v>
      </c>
      <c r="J810" s="11" t="s">
        <v>1777</v>
      </c>
      <c r="K810" s="11" t="s">
        <v>1578</v>
      </c>
      <c r="L810" t="s">
        <v>1011</v>
      </c>
      <c r="M810" s="27" t="s">
        <v>1273</v>
      </c>
      <c r="N810" s="22" t="s">
        <v>1068</v>
      </c>
      <c r="O810" s="22" t="s">
        <v>1901</v>
      </c>
      <c r="P810" s="22" t="s">
        <v>20</v>
      </c>
      <c r="Q810" s="1" t="s">
        <v>3</v>
      </c>
    </row>
    <row r="811" spans="1:17">
      <c r="A811" s="1" t="s">
        <v>78</v>
      </c>
      <c r="B811" s="8">
        <v>44984</v>
      </c>
      <c r="C811" t="s">
        <v>1011</v>
      </c>
      <c r="D811" t="s">
        <v>1296</v>
      </c>
      <c r="F811" s="11">
        <v>545</v>
      </c>
      <c r="G811" s="21">
        <v>682</v>
      </c>
      <c r="H811" s="11" t="s">
        <v>1919</v>
      </c>
      <c r="I811" s="11">
        <f t="shared" si="13"/>
        <v>0.37169000000000002</v>
      </c>
      <c r="J811" s="11" t="s">
        <v>1777</v>
      </c>
      <c r="K811" s="11" t="s">
        <v>1578</v>
      </c>
      <c r="L811" t="s">
        <v>1011</v>
      </c>
      <c r="M811" s="27" t="s">
        <v>1920</v>
      </c>
      <c r="N811" s="22" t="s">
        <v>1921</v>
      </c>
      <c r="O811" s="22" t="s">
        <v>1901</v>
      </c>
      <c r="P811" s="22" t="s">
        <v>23</v>
      </c>
      <c r="Q811" s="1" t="s">
        <v>3</v>
      </c>
    </row>
    <row r="812" spans="1:17">
      <c r="A812" s="1" t="s">
        <v>78</v>
      </c>
      <c r="B812" s="8">
        <v>44984</v>
      </c>
      <c r="C812" t="s">
        <v>1011</v>
      </c>
      <c r="D812" t="s">
        <v>1296</v>
      </c>
      <c r="F812" s="11">
        <v>545</v>
      </c>
      <c r="G812" s="21">
        <v>682</v>
      </c>
      <c r="H812" s="11" t="s">
        <v>1922</v>
      </c>
      <c r="I812" s="11">
        <f t="shared" si="13"/>
        <v>0.37169000000000002</v>
      </c>
      <c r="J812" s="11" t="s">
        <v>1653</v>
      </c>
      <c r="K812" s="11" t="s">
        <v>1578</v>
      </c>
      <c r="M812" s="27" t="s">
        <v>1906</v>
      </c>
      <c r="N812" s="22" t="s">
        <v>1924</v>
      </c>
      <c r="O812" s="22" t="s">
        <v>1901</v>
      </c>
      <c r="P812" s="22" t="s">
        <v>26</v>
      </c>
      <c r="Q812" s="1" t="s">
        <v>3</v>
      </c>
    </row>
    <row r="813" spans="1:17">
      <c r="A813" s="1" t="s">
        <v>78</v>
      </c>
      <c r="B813" s="8">
        <v>44984</v>
      </c>
      <c r="C813" t="s">
        <v>1011</v>
      </c>
      <c r="D813" t="s">
        <v>1296</v>
      </c>
      <c r="F813" s="11">
        <v>545</v>
      </c>
      <c r="G813" s="21">
        <v>682</v>
      </c>
      <c r="H813" s="11" t="s">
        <v>1923</v>
      </c>
      <c r="I813" s="11">
        <f t="shared" si="13"/>
        <v>0.37169000000000002</v>
      </c>
      <c r="J813" s="11" t="s">
        <v>1777</v>
      </c>
      <c r="K813" s="11" t="s">
        <v>1578</v>
      </c>
      <c r="M813" s="27" t="s">
        <v>1925</v>
      </c>
      <c r="N813" s="22" t="s">
        <v>1641</v>
      </c>
      <c r="O813" s="22" t="s">
        <v>1901</v>
      </c>
      <c r="P813" s="22" t="s">
        <v>216</v>
      </c>
      <c r="Q813" s="1" t="s">
        <v>3</v>
      </c>
    </row>
    <row r="814" spans="1:17">
      <c r="A814" s="1" t="s">
        <v>1</v>
      </c>
      <c r="B814" s="8">
        <v>44985</v>
      </c>
      <c r="C814" t="s">
        <v>1926</v>
      </c>
      <c r="D814" t="s">
        <v>1810</v>
      </c>
      <c r="F814" s="11">
        <v>545</v>
      </c>
      <c r="G814" s="21">
        <v>682</v>
      </c>
      <c r="H814" s="11">
        <v>597</v>
      </c>
      <c r="I814" s="11">
        <f t="shared" si="13"/>
        <v>0.37169000000000002</v>
      </c>
      <c r="J814" s="11" t="s">
        <v>1777</v>
      </c>
      <c r="K814" s="11" t="s">
        <v>1579</v>
      </c>
      <c r="M814" s="27" t="s">
        <v>1927</v>
      </c>
      <c r="N814" s="22" t="s">
        <v>1928</v>
      </c>
      <c r="O814" s="22" t="s">
        <v>1929</v>
      </c>
      <c r="P814" s="22" t="s">
        <v>35</v>
      </c>
      <c r="Q814" s="1" t="s">
        <v>3</v>
      </c>
    </row>
    <row r="815" spans="1:17">
      <c r="A815" s="1" t="s">
        <v>1</v>
      </c>
      <c r="B815" s="8">
        <v>44985</v>
      </c>
      <c r="C815" t="s">
        <v>1926</v>
      </c>
      <c r="D815" t="s">
        <v>1810</v>
      </c>
      <c r="F815" s="11">
        <v>545</v>
      </c>
      <c r="G815" s="21">
        <v>682</v>
      </c>
      <c r="H815" s="11">
        <v>598</v>
      </c>
      <c r="I815" s="11">
        <f t="shared" si="13"/>
        <v>0.37169000000000002</v>
      </c>
      <c r="J815" s="11" t="s">
        <v>1777</v>
      </c>
      <c r="K815" s="11" t="s">
        <v>1579</v>
      </c>
      <c r="M815" s="27" t="s">
        <v>1930</v>
      </c>
      <c r="N815" s="22" t="s">
        <v>1931</v>
      </c>
      <c r="O815" s="22" t="s">
        <v>1929</v>
      </c>
      <c r="P815" s="22" t="s">
        <v>41</v>
      </c>
      <c r="Q815" s="1" t="s">
        <v>3</v>
      </c>
    </row>
    <row r="816" spans="1:17">
      <c r="A816" s="1" t="s">
        <v>78</v>
      </c>
      <c r="B816" s="8">
        <v>44985</v>
      </c>
      <c r="C816" t="s">
        <v>1738</v>
      </c>
      <c r="D816" t="s">
        <v>1739</v>
      </c>
      <c r="F816" s="11">
        <v>545</v>
      </c>
      <c r="G816" s="21">
        <v>186</v>
      </c>
      <c r="H816" s="11" t="s">
        <v>1932</v>
      </c>
      <c r="I816" s="11">
        <f t="shared" si="13"/>
        <v>0.10137</v>
      </c>
      <c r="J816" s="11" t="s">
        <v>1777</v>
      </c>
      <c r="K816" s="11" t="s">
        <v>1578</v>
      </c>
      <c r="M816" s="27" t="s">
        <v>1934</v>
      </c>
      <c r="N816" s="22" t="s">
        <v>1935</v>
      </c>
      <c r="O816" s="22" t="s">
        <v>1938</v>
      </c>
      <c r="P816" s="22" t="s">
        <v>17</v>
      </c>
      <c r="Q816" s="1" t="s">
        <v>3</v>
      </c>
    </row>
    <row r="817" spans="1:17">
      <c r="A817" s="1" t="s">
        <v>78</v>
      </c>
      <c r="B817" s="8">
        <v>44985</v>
      </c>
      <c r="C817" t="s">
        <v>1738</v>
      </c>
      <c r="D817" t="s">
        <v>1739</v>
      </c>
      <c r="F817" s="11">
        <v>545</v>
      </c>
      <c r="G817" s="21">
        <v>372</v>
      </c>
      <c r="H817" s="11" t="s">
        <v>1933</v>
      </c>
      <c r="I817" s="11">
        <f t="shared" si="13"/>
        <v>0.20274</v>
      </c>
      <c r="J817" s="11" t="s">
        <v>1777</v>
      </c>
      <c r="K817" s="11" t="s">
        <v>1578</v>
      </c>
      <c r="M817" s="27" t="s">
        <v>1936</v>
      </c>
      <c r="N817" s="22" t="s">
        <v>1937</v>
      </c>
      <c r="O817" s="22" t="s">
        <v>1938</v>
      </c>
      <c r="P817" s="22" t="s">
        <v>20</v>
      </c>
      <c r="Q817" s="1" t="s">
        <v>3</v>
      </c>
    </row>
    <row r="818" spans="1:17">
      <c r="A818" s="1" t="s">
        <v>78</v>
      </c>
      <c r="B818" s="8">
        <v>44986</v>
      </c>
      <c r="C818" t="s">
        <v>1571</v>
      </c>
      <c r="D818" t="s">
        <v>1939</v>
      </c>
      <c r="F818" s="11">
        <v>545</v>
      </c>
      <c r="G818" s="21">
        <v>21</v>
      </c>
      <c r="H818" s="11" t="s">
        <v>1940</v>
      </c>
      <c r="I818" s="11">
        <f t="shared" si="13"/>
        <v>1.1445E-2</v>
      </c>
      <c r="J818" s="11" t="s">
        <v>299</v>
      </c>
      <c r="K818" s="11" t="s">
        <v>1578</v>
      </c>
      <c r="M818" s="27" t="s">
        <v>1574</v>
      </c>
      <c r="N818" s="22" t="s">
        <v>309</v>
      </c>
      <c r="O818" s="22" t="s">
        <v>1941</v>
      </c>
      <c r="P818" s="22" t="s">
        <v>35</v>
      </c>
      <c r="Q818" s="1" t="s">
        <v>3</v>
      </c>
    </row>
    <row r="819" spans="1:17">
      <c r="A819" s="1" t="s">
        <v>1</v>
      </c>
      <c r="B819" s="8">
        <v>44986</v>
      </c>
      <c r="C819" t="s">
        <v>1926</v>
      </c>
      <c r="D819" t="s">
        <v>1810</v>
      </c>
      <c r="F819" s="11">
        <v>545</v>
      </c>
      <c r="G819" s="21">
        <v>682</v>
      </c>
      <c r="H819" s="11">
        <v>601</v>
      </c>
      <c r="I819" s="11">
        <f t="shared" si="13"/>
        <v>0.37169000000000002</v>
      </c>
      <c r="J819" s="11" t="s">
        <v>1777</v>
      </c>
      <c r="K819" s="11" t="s">
        <v>1579</v>
      </c>
      <c r="M819" s="27" t="s">
        <v>1927</v>
      </c>
      <c r="N819" s="22" t="s">
        <v>1928</v>
      </c>
      <c r="O819" s="22" t="s">
        <v>1929</v>
      </c>
      <c r="P819" s="22" t="s">
        <v>41</v>
      </c>
      <c r="Q819" s="1" t="s">
        <v>3</v>
      </c>
    </row>
    <row r="820" spans="1:17">
      <c r="A820" s="1" t="s">
        <v>1</v>
      </c>
      <c r="B820" s="8">
        <v>44986</v>
      </c>
      <c r="C820" t="s">
        <v>1926</v>
      </c>
      <c r="D820" t="s">
        <v>1810</v>
      </c>
      <c r="F820" s="11">
        <v>545</v>
      </c>
      <c r="G820" s="21">
        <v>682</v>
      </c>
      <c r="H820" s="11">
        <v>602</v>
      </c>
      <c r="I820" s="11">
        <f t="shared" si="13"/>
        <v>0.37169000000000002</v>
      </c>
      <c r="J820" s="11" t="s">
        <v>1777</v>
      </c>
      <c r="K820" s="11" t="s">
        <v>1579</v>
      </c>
      <c r="M820" s="27" t="s">
        <v>1273</v>
      </c>
      <c r="N820" s="22" t="s">
        <v>1068</v>
      </c>
      <c r="O820" s="22" t="s">
        <v>1929</v>
      </c>
      <c r="P820" s="22" t="s">
        <v>17</v>
      </c>
      <c r="Q820" s="1" t="s">
        <v>3</v>
      </c>
    </row>
    <row r="821" spans="1:17">
      <c r="A821" s="1" t="s">
        <v>78</v>
      </c>
      <c r="B821" s="8">
        <v>44986</v>
      </c>
      <c r="C821" t="s">
        <v>1942</v>
      </c>
      <c r="D821" t="s">
        <v>1943</v>
      </c>
      <c r="F821" s="11">
        <v>545</v>
      </c>
      <c r="G821" s="21">
        <v>682</v>
      </c>
      <c r="H821" s="11" t="s">
        <v>1945</v>
      </c>
      <c r="I821" s="11">
        <f t="shared" si="13"/>
        <v>0.37169000000000002</v>
      </c>
      <c r="J821" s="11" t="s">
        <v>1777</v>
      </c>
      <c r="K821" s="11" t="s">
        <v>1578</v>
      </c>
      <c r="M821" s="27" t="s">
        <v>1946</v>
      </c>
      <c r="N821" s="22" t="s">
        <v>1128</v>
      </c>
      <c r="O821" s="22" t="s">
        <v>1949</v>
      </c>
      <c r="P821" s="22" t="s">
        <v>20</v>
      </c>
      <c r="Q821" s="1" t="s">
        <v>3</v>
      </c>
    </row>
    <row r="822" spans="1:17">
      <c r="A822" s="1" t="s">
        <v>78</v>
      </c>
      <c r="B822" s="8">
        <v>44986</v>
      </c>
      <c r="C822" t="s">
        <v>1942</v>
      </c>
      <c r="D822" t="s">
        <v>1943</v>
      </c>
      <c r="F822" s="11">
        <v>545</v>
      </c>
      <c r="G822" s="21">
        <v>523</v>
      </c>
      <c r="H822" s="11" t="s">
        <v>1944</v>
      </c>
      <c r="I822" s="11">
        <f t="shared" si="13"/>
        <v>0.28503499999999998</v>
      </c>
      <c r="J822" s="11" t="s">
        <v>2866</v>
      </c>
      <c r="K822" s="11" t="s">
        <v>1578</v>
      </c>
      <c r="M822" s="27" t="s">
        <v>1947</v>
      </c>
      <c r="N822" s="22" t="s">
        <v>1948</v>
      </c>
      <c r="O822" s="22" t="s">
        <v>1949</v>
      </c>
      <c r="P822" s="22" t="s">
        <v>23</v>
      </c>
      <c r="Q822" s="1" t="s">
        <v>3</v>
      </c>
    </row>
    <row r="823" spans="1:17">
      <c r="A823" s="1" t="s">
        <v>1</v>
      </c>
      <c r="B823" s="8">
        <v>44987</v>
      </c>
      <c r="C823" t="s">
        <v>1926</v>
      </c>
      <c r="D823" t="s">
        <v>1810</v>
      </c>
      <c r="F823" s="11">
        <v>545</v>
      </c>
      <c r="G823" s="21">
        <v>682</v>
      </c>
      <c r="H823" s="11">
        <v>599</v>
      </c>
      <c r="I823" s="11">
        <f t="shared" si="13"/>
        <v>0.37169000000000002</v>
      </c>
      <c r="J823" s="11" t="s">
        <v>1777</v>
      </c>
      <c r="K823" s="11" t="s">
        <v>1579</v>
      </c>
      <c r="M823" s="27" t="s">
        <v>1927</v>
      </c>
      <c r="N823" s="22" t="s">
        <v>1951</v>
      </c>
      <c r="O823" s="22" t="s">
        <v>1929</v>
      </c>
      <c r="P823" s="22" t="s">
        <v>35</v>
      </c>
      <c r="Q823" s="1" t="s">
        <v>3</v>
      </c>
    </row>
    <row r="824" spans="1:17">
      <c r="A824" s="1" t="s">
        <v>1</v>
      </c>
      <c r="B824" s="8">
        <v>44987</v>
      </c>
      <c r="C824" t="s">
        <v>1926</v>
      </c>
      <c r="D824" t="s">
        <v>1810</v>
      </c>
      <c r="F824" s="11">
        <v>545</v>
      </c>
      <c r="G824" s="21">
        <v>186</v>
      </c>
      <c r="H824" s="11">
        <v>603</v>
      </c>
      <c r="I824" s="11">
        <f t="shared" si="13"/>
        <v>0.10137</v>
      </c>
      <c r="J824" s="11" t="s">
        <v>1777</v>
      </c>
      <c r="K824" s="11" t="s">
        <v>1579</v>
      </c>
      <c r="M824" s="27" t="s">
        <v>1954</v>
      </c>
      <c r="N824" s="22" t="s">
        <v>1275</v>
      </c>
      <c r="O824" s="22" t="s">
        <v>1929</v>
      </c>
      <c r="P824" s="22" t="s">
        <v>41</v>
      </c>
      <c r="Q824" s="1" t="s">
        <v>3</v>
      </c>
    </row>
    <row r="825" spans="1:17">
      <c r="A825" s="1" t="s">
        <v>78</v>
      </c>
      <c r="B825" s="8">
        <v>44987</v>
      </c>
      <c r="C825" t="s">
        <v>1738</v>
      </c>
      <c r="D825" t="s">
        <v>1739</v>
      </c>
      <c r="F825" s="11">
        <v>545</v>
      </c>
      <c r="G825" s="21">
        <v>372</v>
      </c>
      <c r="H825" s="11" t="s">
        <v>1950</v>
      </c>
      <c r="I825" s="11">
        <f t="shared" si="13"/>
        <v>0.20274</v>
      </c>
      <c r="J825" s="11" t="s">
        <v>1777</v>
      </c>
      <c r="K825" s="11" t="s">
        <v>1578</v>
      </c>
      <c r="M825" s="27" t="s">
        <v>1952</v>
      </c>
      <c r="N825" s="22" t="s">
        <v>1953</v>
      </c>
      <c r="O825" s="22" t="s">
        <v>1938</v>
      </c>
      <c r="P825" s="22" t="s">
        <v>17</v>
      </c>
      <c r="Q825" s="1" t="s">
        <v>3</v>
      </c>
    </row>
    <row r="826" spans="1:17">
      <c r="A826" s="1" t="s">
        <v>78</v>
      </c>
      <c r="B826" s="8">
        <v>44987</v>
      </c>
      <c r="C826" t="s">
        <v>1955</v>
      </c>
      <c r="D826" t="s">
        <v>1943</v>
      </c>
      <c r="F826" s="11">
        <v>540</v>
      </c>
      <c r="G826" s="21">
        <v>682</v>
      </c>
      <c r="H826" s="11" t="s">
        <v>1956</v>
      </c>
      <c r="I826" s="11">
        <f t="shared" si="13"/>
        <v>0.36828</v>
      </c>
      <c r="J826" s="11" t="s">
        <v>1655</v>
      </c>
      <c r="K826" s="11" t="s">
        <v>1578</v>
      </c>
      <c r="M826" s="27" t="s">
        <v>1958</v>
      </c>
      <c r="N826" s="22" t="s">
        <v>1959</v>
      </c>
      <c r="O826" s="22" t="s">
        <v>1962</v>
      </c>
      <c r="P826" s="22" t="s">
        <v>20</v>
      </c>
      <c r="Q826" s="1" t="s">
        <v>3</v>
      </c>
    </row>
    <row r="827" spans="1:17">
      <c r="A827" s="1" t="s">
        <v>78</v>
      </c>
      <c r="B827" s="8">
        <v>44987</v>
      </c>
      <c r="C827" t="s">
        <v>1955</v>
      </c>
      <c r="D827" t="s">
        <v>1943</v>
      </c>
      <c r="F827" s="11">
        <v>540</v>
      </c>
      <c r="G827" s="21">
        <v>682</v>
      </c>
      <c r="H827" s="11" t="s">
        <v>1957</v>
      </c>
      <c r="I827" s="11">
        <f t="shared" si="13"/>
        <v>0.36828</v>
      </c>
      <c r="J827" s="11" t="s">
        <v>1777</v>
      </c>
      <c r="K827" s="11" t="s">
        <v>1578</v>
      </c>
      <c r="M827" s="27" t="s">
        <v>1960</v>
      </c>
      <c r="N827" s="22" t="s">
        <v>1961</v>
      </c>
      <c r="O827" s="22" t="s">
        <v>1962</v>
      </c>
      <c r="P827" s="22" t="s">
        <v>23</v>
      </c>
      <c r="Q827" s="1" t="s">
        <v>3</v>
      </c>
    </row>
    <row r="828" spans="1:17">
      <c r="A828" s="1" t="s">
        <v>78</v>
      </c>
      <c r="B828" s="8">
        <v>44988</v>
      </c>
      <c r="C828" t="s">
        <v>1738</v>
      </c>
      <c r="D828" t="s">
        <v>1739</v>
      </c>
      <c r="F828" s="11">
        <v>545</v>
      </c>
      <c r="G828" s="21">
        <v>372</v>
      </c>
      <c r="H828" s="11" t="s">
        <v>1963</v>
      </c>
      <c r="I828" s="11">
        <f t="shared" si="13"/>
        <v>0.20274</v>
      </c>
      <c r="J828" s="11" t="s">
        <v>1777</v>
      </c>
      <c r="K828" s="11" t="s">
        <v>1578</v>
      </c>
      <c r="M828" s="27" t="s">
        <v>1965</v>
      </c>
      <c r="N828" s="22" t="s">
        <v>1966</v>
      </c>
      <c r="O828" s="22" t="s">
        <v>1938</v>
      </c>
      <c r="P828" s="22" t="s">
        <v>35</v>
      </c>
      <c r="Q828" s="1" t="s">
        <v>3</v>
      </c>
    </row>
    <row r="829" spans="1:17">
      <c r="A829" s="1" t="s">
        <v>78</v>
      </c>
      <c r="B829" s="8">
        <v>44988</v>
      </c>
      <c r="C829" t="s">
        <v>1738</v>
      </c>
      <c r="D829" t="s">
        <v>1739</v>
      </c>
      <c r="F829" s="11">
        <v>545</v>
      </c>
      <c r="G829" s="21">
        <v>372</v>
      </c>
      <c r="H829" s="11" t="s">
        <v>1964</v>
      </c>
      <c r="I829" s="11">
        <f t="shared" si="13"/>
        <v>0.20274</v>
      </c>
      <c r="J829" s="11" t="s">
        <v>1777</v>
      </c>
      <c r="K829" s="11" t="s">
        <v>1578</v>
      </c>
      <c r="M829" s="27" t="s">
        <v>1952</v>
      </c>
      <c r="N829" s="22" t="s">
        <v>1967</v>
      </c>
      <c r="O829" s="22" t="s">
        <v>1938</v>
      </c>
      <c r="P829" s="22" t="s">
        <v>41</v>
      </c>
      <c r="Q829" s="1" t="s">
        <v>3</v>
      </c>
    </row>
    <row r="830" spans="1:17">
      <c r="A830" s="1" t="s">
        <v>78</v>
      </c>
      <c r="B830" s="8">
        <v>44988</v>
      </c>
      <c r="C830" t="s">
        <v>1955</v>
      </c>
      <c r="D830" t="s">
        <v>1943</v>
      </c>
      <c r="F830" s="11">
        <v>540</v>
      </c>
      <c r="G830" s="21">
        <v>682</v>
      </c>
      <c r="H830" s="11" t="s">
        <v>1968</v>
      </c>
      <c r="I830" s="11">
        <f t="shared" si="13"/>
        <v>0.36828</v>
      </c>
      <c r="J830" s="11" t="s">
        <v>1655</v>
      </c>
      <c r="K830" s="11" t="s">
        <v>1578</v>
      </c>
      <c r="M830" s="27" t="s">
        <v>1971</v>
      </c>
      <c r="N830" s="22" t="s">
        <v>1972</v>
      </c>
      <c r="O830" s="22" t="s">
        <v>1962</v>
      </c>
      <c r="P830" s="22" t="s">
        <v>17</v>
      </c>
      <c r="Q830" s="1" t="s">
        <v>2</v>
      </c>
    </row>
    <row r="831" spans="1:17">
      <c r="A831" s="1" t="s">
        <v>78</v>
      </c>
      <c r="B831" s="8">
        <v>44988</v>
      </c>
      <c r="C831" t="s">
        <v>1955</v>
      </c>
      <c r="D831" t="s">
        <v>1943</v>
      </c>
      <c r="F831" s="11">
        <v>540</v>
      </c>
      <c r="G831" s="21">
        <v>682</v>
      </c>
      <c r="H831" s="11" t="s">
        <v>1969</v>
      </c>
      <c r="I831" s="11">
        <f t="shared" si="13"/>
        <v>0.36828</v>
      </c>
      <c r="J831" s="11" t="s">
        <v>1655</v>
      </c>
      <c r="K831" s="11" t="s">
        <v>1578</v>
      </c>
      <c r="M831" s="27" t="s">
        <v>1973</v>
      </c>
      <c r="N831" s="22" t="s">
        <v>1974</v>
      </c>
      <c r="O831" s="22" t="s">
        <v>1962</v>
      </c>
      <c r="P831" s="22" t="s">
        <v>20</v>
      </c>
      <c r="Q831" s="1" t="s">
        <v>2</v>
      </c>
    </row>
    <row r="832" spans="1:17">
      <c r="A832" s="1" t="s">
        <v>78</v>
      </c>
      <c r="B832" s="8">
        <v>44988</v>
      </c>
      <c r="C832" t="s">
        <v>1955</v>
      </c>
      <c r="D832" t="s">
        <v>1943</v>
      </c>
      <c r="F832" s="11">
        <v>540</v>
      </c>
      <c r="G832" s="21">
        <v>163</v>
      </c>
      <c r="H832" s="11" t="s">
        <v>1970</v>
      </c>
      <c r="I832" s="11">
        <f t="shared" si="13"/>
        <v>8.8020000000000001E-2</v>
      </c>
      <c r="J832" s="11" t="s">
        <v>1655</v>
      </c>
      <c r="K832" s="11" t="s">
        <v>1578</v>
      </c>
      <c r="M832" s="27" t="s">
        <v>1975</v>
      </c>
      <c r="N832" s="22" t="s">
        <v>1976</v>
      </c>
      <c r="O832" s="22" t="s">
        <v>1962</v>
      </c>
      <c r="P832" s="22" t="s">
        <v>23</v>
      </c>
      <c r="Q832" s="1" t="s">
        <v>2</v>
      </c>
    </row>
    <row r="833" spans="1:17">
      <c r="A833" s="1" t="s">
        <v>1</v>
      </c>
      <c r="B833" s="8">
        <v>44991</v>
      </c>
      <c r="C833" t="s">
        <v>663</v>
      </c>
      <c r="D833" t="s">
        <v>1620</v>
      </c>
      <c r="F833" s="11">
        <v>545</v>
      </c>
      <c r="G833" s="21">
        <v>682</v>
      </c>
      <c r="H833" s="11">
        <v>611</v>
      </c>
      <c r="I833" s="11">
        <f t="shared" si="13"/>
        <v>0.37169000000000002</v>
      </c>
      <c r="J833" s="11" t="s">
        <v>1777</v>
      </c>
      <c r="K833" s="11" t="s">
        <v>1579</v>
      </c>
      <c r="M833" s="27" t="s">
        <v>1977</v>
      </c>
      <c r="N833" s="22" t="s">
        <v>1978</v>
      </c>
      <c r="O833" s="22" t="s">
        <v>1883</v>
      </c>
      <c r="P833" s="22" t="s">
        <v>35</v>
      </c>
      <c r="Q833" s="1" t="s">
        <v>3</v>
      </c>
    </row>
    <row r="834" spans="1:17">
      <c r="A834" s="1" t="s">
        <v>78</v>
      </c>
      <c r="B834" s="8">
        <v>44991</v>
      </c>
      <c r="C834" t="s">
        <v>1183</v>
      </c>
      <c r="D834" t="s">
        <v>1979</v>
      </c>
      <c r="F834" s="11">
        <v>545</v>
      </c>
      <c r="G834" s="21">
        <v>682</v>
      </c>
      <c r="H834" s="11" t="s">
        <v>1980</v>
      </c>
      <c r="I834" s="11">
        <f t="shared" si="13"/>
        <v>0.37169000000000002</v>
      </c>
      <c r="J834" s="11" t="s">
        <v>1777</v>
      </c>
      <c r="K834" s="11" t="s">
        <v>1578</v>
      </c>
      <c r="M834" s="27" t="s">
        <v>1983</v>
      </c>
      <c r="N834" s="22" t="s">
        <v>1984</v>
      </c>
      <c r="O834" s="22" t="s">
        <v>1989</v>
      </c>
      <c r="P834" s="22" t="s">
        <v>41</v>
      </c>
      <c r="Q834" s="1" t="s">
        <v>3</v>
      </c>
    </row>
    <row r="835" spans="1:17">
      <c r="A835" s="1" t="s">
        <v>78</v>
      </c>
      <c r="B835" s="8">
        <v>44991</v>
      </c>
      <c r="C835" t="s">
        <v>1183</v>
      </c>
      <c r="D835" t="s">
        <v>1979</v>
      </c>
      <c r="F835" s="11">
        <v>545</v>
      </c>
      <c r="G835" s="21">
        <v>682</v>
      </c>
      <c r="H835" s="11" t="s">
        <v>1981</v>
      </c>
      <c r="I835" s="11">
        <f t="shared" si="13"/>
        <v>0.37169000000000002</v>
      </c>
      <c r="J835" s="11" t="s">
        <v>1777</v>
      </c>
      <c r="K835" s="11" t="s">
        <v>1578</v>
      </c>
      <c r="M835" s="27" t="s">
        <v>1985</v>
      </c>
      <c r="N835" s="22" t="s">
        <v>1986</v>
      </c>
      <c r="O835" s="22" t="s">
        <v>1989</v>
      </c>
      <c r="P835" s="22" t="s">
        <v>17</v>
      </c>
      <c r="Q835" s="1" t="s">
        <v>3</v>
      </c>
    </row>
    <row r="836" spans="1:17">
      <c r="A836" s="1" t="s">
        <v>78</v>
      </c>
      <c r="B836" s="8">
        <v>44991</v>
      </c>
      <c r="C836" t="s">
        <v>1183</v>
      </c>
      <c r="D836" t="s">
        <v>1979</v>
      </c>
      <c r="F836" s="11">
        <v>545</v>
      </c>
      <c r="G836" s="21">
        <v>682</v>
      </c>
      <c r="H836" s="11" t="s">
        <v>1982</v>
      </c>
      <c r="I836" s="11">
        <f t="shared" si="13"/>
        <v>0.37169000000000002</v>
      </c>
      <c r="J836" s="11" t="s">
        <v>1777</v>
      </c>
      <c r="K836" s="11" t="s">
        <v>1578</v>
      </c>
      <c r="M836" s="27" t="s">
        <v>1987</v>
      </c>
      <c r="N836" s="22" t="s">
        <v>1988</v>
      </c>
      <c r="O836" s="22" t="s">
        <v>1989</v>
      </c>
      <c r="P836" s="22" t="s">
        <v>20</v>
      </c>
      <c r="Q836" s="1" t="s">
        <v>3</v>
      </c>
    </row>
    <row r="837" spans="1:17">
      <c r="A837" s="1" t="s">
        <v>78</v>
      </c>
      <c r="B837" s="8">
        <v>44991</v>
      </c>
      <c r="C837" t="s">
        <v>1990</v>
      </c>
      <c r="D837" t="s">
        <v>1991</v>
      </c>
      <c r="F837" s="11">
        <v>545</v>
      </c>
      <c r="G837" s="21">
        <v>142</v>
      </c>
      <c r="H837" s="11" t="s">
        <v>1999</v>
      </c>
      <c r="I837" s="11">
        <f t="shared" si="13"/>
        <v>7.739E-2</v>
      </c>
      <c r="J837" s="11" t="s">
        <v>1849</v>
      </c>
      <c r="K837" s="11" t="s">
        <v>1578</v>
      </c>
      <c r="M837" s="27" t="s">
        <v>1927</v>
      </c>
      <c r="N837" s="22" t="s">
        <v>1928</v>
      </c>
      <c r="O837" s="22" t="s">
        <v>1929</v>
      </c>
      <c r="P837" s="22" t="s">
        <v>23</v>
      </c>
      <c r="Q837" s="1" t="s">
        <v>3</v>
      </c>
    </row>
    <row r="838" spans="1:17">
      <c r="A838" s="1" t="s">
        <v>1</v>
      </c>
      <c r="B838" s="8">
        <v>44991</v>
      </c>
      <c r="C838" t="s">
        <v>1794</v>
      </c>
      <c r="D838" t="s">
        <v>1795</v>
      </c>
      <c r="F838" s="11">
        <v>545</v>
      </c>
      <c r="G838" s="21">
        <v>682</v>
      </c>
      <c r="H838" s="11">
        <v>612</v>
      </c>
      <c r="I838" s="11">
        <f t="shared" si="13"/>
        <v>0.37169000000000002</v>
      </c>
      <c r="J838" s="11" t="s">
        <v>1777</v>
      </c>
      <c r="K838" s="11" t="s">
        <v>1579</v>
      </c>
      <c r="M838" s="27" t="s">
        <v>1994</v>
      </c>
      <c r="N838" s="22" t="s">
        <v>1995</v>
      </c>
      <c r="O838" s="22" t="s">
        <v>1998</v>
      </c>
      <c r="P838" s="22" t="s">
        <v>26</v>
      </c>
      <c r="Q838" s="1" t="s">
        <v>3</v>
      </c>
    </row>
    <row r="839" spans="1:17">
      <c r="A839" s="1" t="s">
        <v>1</v>
      </c>
      <c r="B839" s="8">
        <v>44991</v>
      </c>
      <c r="C839" t="s">
        <v>1794</v>
      </c>
      <c r="D839" t="s">
        <v>1795</v>
      </c>
      <c r="F839" s="11">
        <v>545</v>
      </c>
      <c r="G839" s="21">
        <v>525</v>
      </c>
      <c r="H839" s="11">
        <v>613</v>
      </c>
      <c r="I839" s="11">
        <f t="shared" si="13"/>
        <v>0.28612500000000002</v>
      </c>
      <c r="J839" s="11" t="s">
        <v>1777</v>
      </c>
      <c r="K839" s="11" t="s">
        <v>1579</v>
      </c>
      <c r="M839" s="27" t="s">
        <v>1996</v>
      </c>
      <c r="N839" s="22" t="s">
        <v>1997</v>
      </c>
      <c r="O839" s="22" t="s">
        <v>1998</v>
      </c>
      <c r="P839" s="22" t="s">
        <v>216</v>
      </c>
      <c r="Q839" s="1" t="s">
        <v>3</v>
      </c>
    </row>
    <row r="840" spans="1:17">
      <c r="A840" s="1" t="s">
        <v>1</v>
      </c>
      <c r="B840" s="8">
        <v>44991</v>
      </c>
      <c r="C840" t="s">
        <v>1992</v>
      </c>
      <c r="D840" t="s">
        <v>1993</v>
      </c>
      <c r="F840" s="11">
        <v>545</v>
      </c>
      <c r="G840" s="21">
        <v>157</v>
      </c>
      <c r="H840" s="11">
        <v>613</v>
      </c>
      <c r="I840" s="11">
        <f t="shared" si="13"/>
        <v>8.5565000000000002E-2</v>
      </c>
      <c r="J840" s="11" t="s">
        <v>1777</v>
      </c>
      <c r="K840" s="11" t="s">
        <v>1579</v>
      </c>
      <c r="M840" s="27" t="s">
        <v>1996</v>
      </c>
      <c r="N840" s="22" t="s">
        <v>1997</v>
      </c>
      <c r="O840" s="22" t="s">
        <v>1998</v>
      </c>
      <c r="P840" s="22" t="s">
        <v>216</v>
      </c>
      <c r="Q840" s="1" t="s">
        <v>3</v>
      </c>
    </row>
    <row r="841" spans="1:17">
      <c r="A841" s="1" t="s">
        <v>78</v>
      </c>
      <c r="B841" s="8">
        <v>44992</v>
      </c>
      <c r="C841" t="s">
        <v>1183</v>
      </c>
      <c r="D841" t="s">
        <v>1979</v>
      </c>
      <c r="F841" s="11">
        <v>545</v>
      </c>
      <c r="G841" s="21">
        <v>682</v>
      </c>
      <c r="H841" s="11" t="s">
        <v>2000</v>
      </c>
      <c r="I841" s="11">
        <f t="shared" si="13"/>
        <v>0.37169000000000002</v>
      </c>
      <c r="J841" s="11" t="s">
        <v>1777</v>
      </c>
      <c r="K841" s="11" t="s">
        <v>1578</v>
      </c>
      <c r="M841" s="27" t="s">
        <v>2003</v>
      </c>
      <c r="N841" s="22" t="s">
        <v>2004</v>
      </c>
      <c r="O841" s="22" t="s">
        <v>1989</v>
      </c>
      <c r="P841" s="22" t="s">
        <v>35</v>
      </c>
      <c r="Q841" s="1" t="s">
        <v>3</v>
      </c>
    </row>
    <row r="842" spans="1:17">
      <c r="A842" s="1" t="s">
        <v>78</v>
      </c>
      <c r="B842" s="8">
        <v>44992</v>
      </c>
      <c r="C842" t="s">
        <v>1183</v>
      </c>
      <c r="D842" t="s">
        <v>1979</v>
      </c>
      <c r="F842" s="11">
        <v>545</v>
      </c>
      <c r="G842" s="21">
        <v>651</v>
      </c>
      <c r="H842" s="11" t="s">
        <v>2001</v>
      </c>
      <c r="I842" s="11">
        <f t="shared" si="13"/>
        <v>0.35479500000000003</v>
      </c>
      <c r="J842" s="11" t="s">
        <v>1777</v>
      </c>
      <c r="K842" s="11" t="s">
        <v>1578</v>
      </c>
      <c r="M842" s="27" t="s">
        <v>2005</v>
      </c>
      <c r="N842" s="22" t="s">
        <v>2006</v>
      </c>
      <c r="O842" s="22" t="s">
        <v>1989</v>
      </c>
      <c r="P842" s="22" t="s">
        <v>41</v>
      </c>
      <c r="Q842" s="1" t="s">
        <v>3</v>
      </c>
    </row>
    <row r="843" spans="1:17">
      <c r="A843" s="1" t="s">
        <v>78</v>
      </c>
      <c r="B843" s="8">
        <v>44992</v>
      </c>
      <c r="C843" t="s">
        <v>1183</v>
      </c>
      <c r="D843" t="s">
        <v>2002</v>
      </c>
      <c r="F843" s="11">
        <v>545</v>
      </c>
      <c r="G843" s="21">
        <v>31</v>
      </c>
      <c r="H843" s="11" t="s">
        <v>2001</v>
      </c>
      <c r="I843" s="11">
        <f t="shared" si="13"/>
        <v>1.6895E-2</v>
      </c>
      <c r="J843" s="11" t="s">
        <v>1777</v>
      </c>
      <c r="K843" s="11" t="s">
        <v>1578</v>
      </c>
      <c r="M843" s="27" t="s">
        <v>2005</v>
      </c>
      <c r="N843" s="22" t="s">
        <v>2006</v>
      </c>
      <c r="O843" s="22" t="s">
        <v>1989</v>
      </c>
      <c r="P843" s="22" t="s">
        <v>41</v>
      </c>
      <c r="Q843" s="1" t="s">
        <v>3</v>
      </c>
    </row>
    <row r="844" spans="1:17">
      <c r="A844" s="1" t="s">
        <v>1</v>
      </c>
      <c r="B844" s="8">
        <v>44992</v>
      </c>
      <c r="C844" t="s">
        <v>663</v>
      </c>
      <c r="D844" t="s">
        <v>1620</v>
      </c>
      <c r="F844" s="11">
        <v>545</v>
      </c>
      <c r="G844" s="21">
        <v>682</v>
      </c>
      <c r="H844" s="11">
        <v>614</v>
      </c>
      <c r="I844" s="11">
        <f t="shared" si="13"/>
        <v>0.37169000000000002</v>
      </c>
      <c r="J844" s="11" t="s">
        <v>1777</v>
      </c>
      <c r="K844" s="11" t="s">
        <v>1579</v>
      </c>
      <c r="M844" s="27" t="s">
        <v>1306</v>
      </c>
      <c r="N844" s="22" t="s">
        <v>2007</v>
      </c>
      <c r="O844" s="22" t="s">
        <v>1883</v>
      </c>
      <c r="P844" s="22" t="s">
        <v>17</v>
      </c>
      <c r="Q844" s="1" t="s">
        <v>3</v>
      </c>
    </row>
    <row r="845" spans="1:17">
      <c r="A845" s="1" t="s">
        <v>1</v>
      </c>
      <c r="B845" s="8">
        <v>44992</v>
      </c>
      <c r="C845" t="s">
        <v>663</v>
      </c>
      <c r="D845" t="s">
        <v>1620</v>
      </c>
      <c r="F845" s="11">
        <v>545</v>
      </c>
      <c r="G845" s="21">
        <v>682</v>
      </c>
      <c r="H845" s="11">
        <v>616</v>
      </c>
      <c r="I845" s="11">
        <f t="shared" si="13"/>
        <v>0.37169000000000002</v>
      </c>
      <c r="J845" s="11" t="s">
        <v>1777</v>
      </c>
      <c r="K845" s="11" t="s">
        <v>1579</v>
      </c>
      <c r="M845" s="27" t="s">
        <v>2008</v>
      </c>
      <c r="N845" s="22" t="s">
        <v>2009</v>
      </c>
      <c r="O845" s="22" t="s">
        <v>1883</v>
      </c>
      <c r="P845" s="22" t="s">
        <v>20</v>
      </c>
      <c r="Q845" s="1" t="s">
        <v>3</v>
      </c>
    </row>
    <row r="846" spans="1:17">
      <c r="A846" s="1" t="s">
        <v>1</v>
      </c>
      <c r="B846" s="8">
        <v>44992</v>
      </c>
      <c r="C846" t="s">
        <v>663</v>
      </c>
      <c r="D846" t="s">
        <v>1620</v>
      </c>
      <c r="F846" s="11">
        <v>545</v>
      </c>
      <c r="G846" s="21">
        <v>682</v>
      </c>
      <c r="H846" s="11">
        <v>617</v>
      </c>
      <c r="I846" s="11">
        <f t="shared" si="13"/>
        <v>0.37169000000000002</v>
      </c>
      <c r="J846" s="11" t="s">
        <v>1777</v>
      </c>
      <c r="K846" s="11" t="s">
        <v>1579</v>
      </c>
      <c r="M846" s="27" t="s">
        <v>2010</v>
      </c>
      <c r="N846" s="22" t="s">
        <v>2011</v>
      </c>
      <c r="O846" s="22" t="s">
        <v>1883</v>
      </c>
      <c r="P846" s="22" t="s">
        <v>23</v>
      </c>
      <c r="Q846" s="1" t="s">
        <v>3</v>
      </c>
    </row>
    <row r="847" spans="1:17">
      <c r="A847" s="1" t="s">
        <v>78</v>
      </c>
      <c r="B847" s="8">
        <v>44992</v>
      </c>
      <c r="C847" t="s">
        <v>1183</v>
      </c>
      <c r="D847" t="s">
        <v>2012</v>
      </c>
      <c r="F847" s="11">
        <v>545</v>
      </c>
      <c r="G847" s="21">
        <v>30</v>
      </c>
      <c r="H847" s="11" t="s">
        <v>2013</v>
      </c>
      <c r="I847" s="11">
        <f t="shared" si="13"/>
        <v>1.635E-2</v>
      </c>
      <c r="J847" s="11" t="s">
        <v>1777</v>
      </c>
      <c r="K847" s="11" t="s">
        <v>1578</v>
      </c>
      <c r="M847" s="27" t="s">
        <v>2014</v>
      </c>
      <c r="N847" s="22" t="s">
        <v>2015</v>
      </c>
      <c r="O847" s="22" t="s">
        <v>1989</v>
      </c>
      <c r="P847" s="22" t="s">
        <v>26</v>
      </c>
      <c r="Q847" s="1" t="s">
        <v>2</v>
      </c>
    </row>
    <row r="848" spans="1:17">
      <c r="A848" s="1" t="s">
        <v>1</v>
      </c>
      <c r="B848" s="8">
        <v>44992</v>
      </c>
      <c r="C848" t="s">
        <v>2016</v>
      </c>
      <c r="D848" t="s">
        <v>2017</v>
      </c>
      <c r="F848" s="11">
        <v>545</v>
      </c>
      <c r="G848" s="21">
        <v>682</v>
      </c>
      <c r="H848" s="11">
        <v>604</v>
      </c>
      <c r="I848" s="11">
        <f t="shared" si="13"/>
        <v>0.37169000000000002</v>
      </c>
      <c r="J848" s="11" t="s">
        <v>1777</v>
      </c>
      <c r="K848" s="11" t="s">
        <v>1579</v>
      </c>
      <c r="M848" s="27" t="s">
        <v>2018</v>
      </c>
      <c r="N848" s="22" t="s">
        <v>2019</v>
      </c>
      <c r="O848" s="22" t="s">
        <v>2020</v>
      </c>
      <c r="P848" s="22" t="s">
        <v>216</v>
      </c>
      <c r="Q848" s="1" t="s">
        <v>3</v>
      </c>
    </row>
    <row r="849" spans="1:17">
      <c r="A849" s="1" t="s">
        <v>78</v>
      </c>
      <c r="B849" s="8">
        <v>44992</v>
      </c>
      <c r="C849" t="s">
        <v>2021</v>
      </c>
      <c r="D849" t="s">
        <v>2022</v>
      </c>
      <c r="F849" s="11">
        <v>545</v>
      </c>
      <c r="G849" s="21">
        <v>682</v>
      </c>
      <c r="H849" s="11" t="s">
        <v>2023</v>
      </c>
      <c r="I849" s="11">
        <f t="shared" si="13"/>
        <v>0.37169000000000002</v>
      </c>
      <c r="J849" s="11" t="s">
        <v>1777</v>
      </c>
      <c r="K849" s="11" t="s">
        <v>1578</v>
      </c>
      <c r="M849" s="27" t="s">
        <v>2024</v>
      </c>
      <c r="N849" s="22" t="s">
        <v>2025</v>
      </c>
      <c r="O849" s="22" t="s">
        <v>2026</v>
      </c>
      <c r="P849" s="22" t="s">
        <v>285</v>
      </c>
      <c r="Q849" s="1" t="s">
        <v>3</v>
      </c>
    </row>
    <row r="850" spans="1:17">
      <c r="A850" s="1" t="s">
        <v>1</v>
      </c>
      <c r="B850" s="8">
        <v>44993</v>
      </c>
      <c r="C850" t="s">
        <v>2016</v>
      </c>
      <c r="D850" t="s">
        <v>2017</v>
      </c>
      <c r="F850" s="11">
        <v>545</v>
      </c>
      <c r="G850" s="21">
        <v>682</v>
      </c>
      <c r="H850" s="11">
        <v>605</v>
      </c>
      <c r="I850" s="11">
        <f t="shared" si="13"/>
        <v>0.37169000000000002</v>
      </c>
      <c r="J850" s="11" t="s">
        <v>1777</v>
      </c>
      <c r="K850" s="11" t="s">
        <v>1579</v>
      </c>
      <c r="M850" s="27" t="s">
        <v>2027</v>
      </c>
      <c r="N850" s="22" t="s">
        <v>2028</v>
      </c>
      <c r="O850" s="22" t="s">
        <v>2020</v>
      </c>
      <c r="P850" s="22" t="s">
        <v>35</v>
      </c>
      <c r="Q850" s="1" t="s">
        <v>3</v>
      </c>
    </row>
    <row r="851" spans="1:17">
      <c r="A851" s="1" t="s">
        <v>1</v>
      </c>
      <c r="B851" s="8">
        <v>44993</v>
      </c>
      <c r="C851" t="s">
        <v>1992</v>
      </c>
      <c r="D851" t="s">
        <v>1993</v>
      </c>
      <c r="F851" s="11">
        <v>545</v>
      </c>
      <c r="G851" s="21">
        <v>217</v>
      </c>
      <c r="H851" s="11">
        <v>620</v>
      </c>
      <c r="I851" s="11">
        <f t="shared" si="13"/>
        <v>0.118265</v>
      </c>
      <c r="J851" s="11" t="s">
        <v>1777</v>
      </c>
      <c r="K851" s="11" t="s">
        <v>1579</v>
      </c>
      <c r="M851" s="27" t="s">
        <v>2029</v>
      </c>
      <c r="N851" s="22" t="s">
        <v>2030</v>
      </c>
      <c r="O851" s="22" t="s">
        <v>1998</v>
      </c>
      <c r="P851" s="22" t="s">
        <v>41</v>
      </c>
      <c r="Q851" s="1" t="s">
        <v>3</v>
      </c>
    </row>
    <row r="852" spans="1:17">
      <c r="A852" t="s">
        <v>1</v>
      </c>
      <c r="B852" s="8">
        <v>44993</v>
      </c>
      <c r="C852" t="s">
        <v>2016</v>
      </c>
      <c r="D852" t="s">
        <v>2017</v>
      </c>
      <c r="F852" s="11">
        <v>545</v>
      </c>
      <c r="G852" s="21">
        <v>682</v>
      </c>
      <c r="H852" s="11">
        <v>608</v>
      </c>
      <c r="I852" s="11">
        <f t="shared" si="13"/>
        <v>0.37169000000000002</v>
      </c>
      <c r="J852" s="11" t="s">
        <v>1777</v>
      </c>
      <c r="K852" s="11" t="s">
        <v>1579</v>
      </c>
      <c r="M852" s="27" t="s">
        <v>2044</v>
      </c>
      <c r="N852" s="22" t="s">
        <v>2045</v>
      </c>
      <c r="O852" s="22" t="s">
        <v>2020</v>
      </c>
      <c r="P852" s="22" t="s">
        <v>17</v>
      </c>
      <c r="Q852" s="1" t="s">
        <v>3</v>
      </c>
    </row>
    <row r="853" spans="1:17">
      <c r="A853" s="1" t="s">
        <v>1</v>
      </c>
      <c r="B853" s="8">
        <v>44993</v>
      </c>
      <c r="C853" t="s">
        <v>2016</v>
      </c>
      <c r="D853" t="s">
        <v>2017</v>
      </c>
      <c r="F853" s="11">
        <v>545</v>
      </c>
      <c r="G853" s="21">
        <v>682</v>
      </c>
      <c r="H853" s="11">
        <v>609</v>
      </c>
      <c r="I853" s="11">
        <f t="shared" si="13"/>
        <v>0.37169000000000002</v>
      </c>
      <c r="J853" s="11" t="s">
        <v>1777</v>
      </c>
      <c r="K853" s="11" t="s">
        <v>1579</v>
      </c>
      <c r="M853" s="27" t="s">
        <v>2042</v>
      </c>
      <c r="N853" s="22" t="s">
        <v>2043</v>
      </c>
      <c r="O853" s="22" t="s">
        <v>2020</v>
      </c>
      <c r="P853" s="22" t="s">
        <v>20</v>
      </c>
      <c r="Q853" s="1" t="s">
        <v>3</v>
      </c>
    </row>
    <row r="854" spans="1:17">
      <c r="A854" s="1" t="s">
        <v>1</v>
      </c>
      <c r="B854" s="8">
        <v>44993</v>
      </c>
      <c r="C854" t="s">
        <v>2016</v>
      </c>
      <c r="D854" t="s">
        <v>2017</v>
      </c>
      <c r="F854" s="11">
        <v>545</v>
      </c>
      <c r="G854" s="21">
        <v>682</v>
      </c>
      <c r="H854" s="11">
        <v>610</v>
      </c>
      <c r="I854" s="11">
        <f t="shared" si="13"/>
        <v>0.37169000000000002</v>
      </c>
      <c r="J854" s="11" t="s">
        <v>1777</v>
      </c>
      <c r="K854" s="11" t="s">
        <v>1579</v>
      </c>
      <c r="M854" s="27" t="s">
        <v>2031</v>
      </c>
      <c r="N854" s="22" t="s">
        <v>2032</v>
      </c>
      <c r="O854" s="22" t="s">
        <v>2020</v>
      </c>
      <c r="P854" s="22" t="s">
        <v>23</v>
      </c>
      <c r="Q854" s="1" t="s">
        <v>3</v>
      </c>
    </row>
    <row r="855" spans="1:17">
      <c r="A855" s="1" t="s">
        <v>78</v>
      </c>
      <c r="B855" s="8">
        <v>44993</v>
      </c>
      <c r="C855" t="s">
        <v>1184</v>
      </c>
      <c r="D855" t="s">
        <v>2033</v>
      </c>
      <c r="F855" s="11">
        <v>540</v>
      </c>
      <c r="G855" s="21">
        <v>403</v>
      </c>
      <c r="H855" s="11" t="s">
        <v>2034</v>
      </c>
      <c r="I855" s="11">
        <f t="shared" si="13"/>
        <v>0.21762000000000001</v>
      </c>
      <c r="J855" s="11" t="s">
        <v>2065</v>
      </c>
      <c r="K855" s="11" t="s">
        <v>1578</v>
      </c>
      <c r="M855" s="27" t="s">
        <v>1489</v>
      </c>
      <c r="N855" s="22" t="s">
        <v>1900</v>
      </c>
      <c r="O855" s="22" t="s">
        <v>2035</v>
      </c>
      <c r="P855" s="22" t="s">
        <v>26</v>
      </c>
      <c r="Q855" s="1" t="s">
        <v>3</v>
      </c>
    </row>
    <row r="856" spans="1:17">
      <c r="A856" s="1" t="s">
        <v>78</v>
      </c>
      <c r="B856" s="8">
        <v>44993</v>
      </c>
      <c r="C856" t="s">
        <v>2036</v>
      </c>
      <c r="D856" t="s">
        <v>2037</v>
      </c>
      <c r="F856" s="11">
        <v>545</v>
      </c>
      <c r="G856" s="21">
        <v>682</v>
      </c>
      <c r="H856" s="11" t="s">
        <v>2038</v>
      </c>
      <c r="I856" s="11">
        <f t="shared" si="13"/>
        <v>0.37169000000000002</v>
      </c>
      <c r="J856" s="11" t="s">
        <v>1777</v>
      </c>
      <c r="K856" s="11" t="s">
        <v>1578</v>
      </c>
      <c r="M856" s="27" t="s">
        <v>2039</v>
      </c>
      <c r="N856" s="22" t="s">
        <v>2040</v>
      </c>
      <c r="O856" s="22" t="s">
        <v>2041</v>
      </c>
      <c r="P856" s="22" t="s">
        <v>216</v>
      </c>
      <c r="Q856" s="1" t="s">
        <v>3</v>
      </c>
    </row>
    <row r="857" spans="1:17">
      <c r="A857" s="1" t="s">
        <v>78</v>
      </c>
      <c r="B857" s="8">
        <v>44994</v>
      </c>
      <c r="C857" t="s">
        <v>1185</v>
      </c>
      <c r="D857" t="s">
        <v>2046</v>
      </c>
      <c r="F857" s="11">
        <v>545</v>
      </c>
      <c r="G857" s="21">
        <v>682</v>
      </c>
      <c r="H857" s="11" t="s">
        <v>2047</v>
      </c>
      <c r="I857" s="11">
        <f t="shared" si="13"/>
        <v>0.37169000000000002</v>
      </c>
      <c r="J857" s="11" t="s">
        <v>1777</v>
      </c>
      <c r="K857" s="11" t="s">
        <v>1578</v>
      </c>
      <c r="M857" s="27" t="s">
        <v>2052</v>
      </c>
      <c r="N857" s="22" t="s">
        <v>2053</v>
      </c>
      <c r="O857" s="22" t="s">
        <v>2064</v>
      </c>
      <c r="P857" s="22" t="s">
        <v>35</v>
      </c>
      <c r="Q857" s="1" t="s">
        <v>3</v>
      </c>
    </row>
    <row r="858" spans="1:17">
      <c r="A858" s="1" t="s">
        <v>78</v>
      </c>
      <c r="B858" s="8">
        <v>44994</v>
      </c>
      <c r="C858" t="s">
        <v>1185</v>
      </c>
      <c r="D858" t="s">
        <v>2046</v>
      </c>
      <c r="F858" s="11">
        <v>545</v>
      </c>
      <c r="G858" s="21">
        <v>682</v>
      </c>
      <c r="H858" s="11" t="s">
        <v>2048</v>
      </c>
      <c r="I858" s="11">
        <f t="shared" si="13"/>
        <v>0.37169000000000002</v>
      </c>
      <c r="J858" s="11" t="s">
        <v>1777</v>
      </c>
      <c r="K858" s="11" t="s">
        <v>1578</v>
      </c>
      <c r="M858" s="27" t="s">
        <v>1088</v>
      </c>
      <c r="N858" s="22" t="s">
        <v>1089</v>
      </c>
      <c r="O858" s="22" t="s">
        <v>2063</v>
      </c>
      <c r="P858" s="22" t="s">
        <v>41</v>
      </c>
      <c r="Q858" s="1" t="s">
        <v>3</v>
      </c>
    </row>
    <row r="859" spans="1:17">
      <c r="A859" s="1" t="s">
        <v>78</v>
      </c>
      <c r="B859" s="8">
        <v>44994</v>
      </c>
      <c r="C859" t="s">
        <v>1185</v>
      </c>
      <c r="D859" t="s">
        <v>2046</v>
      </c>
      <c r="F859" s="11">
        <v>545</v>
      </c>
      <c r="G859" s="21">
        <v>682</v>
      </c>
      <c r="H859" s="11" t="s">
        <v>2049</v>
      </c>
      <c r="I859" s="11">
        <f t="shared" si="13"/>
        <v>0.37169000000000002</v>
      </c>
      <c r="J859" s="11" t="s">
        <v>1777</v>
      </c>
      <c r="K859" s="11" t="s">
        <v>1578</v>
      </c>
      <c r="M859" s="27" t="s">
        <v>2054</v>
      </c>
      <c r="N859" s="22" t="s">
        <v>2055</v>
      </c>
      <c r="O859" s="22" t="s">
        <v>2063</v>
      </c>
      <c r="P859" s="22" t="s">
        <v>17</v>
      </c>
      <c r="Q859" s="1" t="s">
        <v>3</v>
      </c>
    </row>
    <row r="860" spans="1:17">
      <c r="A860" s="1" t="s">
        <v>78</v>
      </c>
      <c r="B860" s="8">
        <v>44994</v>
      </c>
      <c r="C860" t="s">
        <v>1185</v>
      </c>
      <c r="D860" t="s">
        <v>2046</v>
      </c>
      <c r="F860" s="11">
        <v>545</v>
      </c>
      <c r="G860" s="21">
        <v>682</v>
      </c>
      <c r="H860" s="11" t="s">
        <v>2057</v>
      </c>
      <c r="I860" s="11">
        <f t="shared" si="13"/>
        <v>0.37169000000000002</v>
      </c>
      <c r="J860" s="11" t="s">
        <v>1777</v>
      </c>
      <c r="K860" s="11" t="s">
        <v>1578</v>
      </c>
      <c r="M860" s="27" t="s">
        <v>2056</v>
      </c>
      <c r="N860" s="22" t="s">
        <v>2058</v>
      </c>
      <c r="O860" s="22" t="s">
        <v>2063</v>
      </c>
      <c r="P860" s="22" t="s">
        <v>20</v>
      </c>
      <c r="Q860" s="1" t="s">
        <v>3</v>
      </c>
    </row>
    <row r="861" spans="1:17">
      <c r="A861" s="1" t="s">
        <v>78</v>
      </c>
      <c r="B861" s="8">
        <v>44994</v>
      </c>
      <c r="C861" t="s">
        <v>1185</v>
      </c>
      <c r="D861" t="s">
        <v>2046</v>
      </c>
      <c r="F861" s="11">
        <v>545</v>
      </c>
      <c r="G861" s="21">
        <v>682</v>
      </c>
      <c r="H861" s="11" t="s">
        <v>2050</v>
      </c>
      <c r="I861" s="11">
        <f t="shared" si="13"/>
        <v>0.37169000000000002</v>
      </c>
      <c r="J861" s="11" t="s">
        <v>1777</v>
      </c>
      <c r="K861" s="11" t="s">
        <v>1578</v>
      </c>
      <c r="M861" s="27" t="s">
        <v>2059</v>
      </c>
      <c r="N861" s="22" t="s">
        <v>2060</v>
      </c>
      <c r="O861" s="22" t="s">
        <v>2063</v>
      </c>
      <c r="P861" s="22" t="s">
        <v>23</v>
      </c>
      <c r="Q861" s="1" t="s">
        <v>3</v>
      </c>
    </row>
    <row r="862" spans="1:17">
      <c r="A862" s="1" t="s">
        <v>78</v>
      </c>
      <c r="B862" s="8">
        <v>44994</v>
      </c>
      <c r="C862" t="s">
        <v>1185</v>
      </c>
      <c r="D862" t="s">
        <v>2046</v>
      </c>
      <c r="F862" s="11">
        <v>545</v>
      </c>
      <c r="G862" s="21">
        <v>298</v>
      </c>
      <c r="H862" s="11" t="s">
        <v>2051</v>
      </c>
      <c r="I862" s="11">
        <f t="shared" si="13"/>
        <v>0.16241</v>
      </c>
      <c r="J862" s="11" t="s">
        <v>2139</v>
      </c>
      <c r="K862" s="11" t="s">
        <v>1578</v>
      </c>
      <c r="M862" s="27" t="s">
        <v>2061</v>
      </c>
      <c r="N862" s="22" t="s">
        <v>2062</v>
      </c>
      <c r="O862" s="22" t="s">
        <v>2063</v>
      </c>
      <c r="P862" s="22" t="s">
        <v>26</v>
      </c>
      <c r="Q862" s="1" t="s">
        <v>3</v>
      </c>
    </row>
    <row r="863" spans="1:17">
      <c r="A863" s="1" t="s">
        <v>78</v>
      </c>
      <c r="B863" s="8">
        <v>44994</v>
      </c>
      <c r="C863" t="s">
        <v>1011</v>
      </c>
      <c r="D863" t="s">
        <v>1296</v>
      </c>
      <c r="F863" s="11">
        <v>545</v>
      </c>
      <c r="G863" s="21">
        <v>682</v>
      </c>
      <c r="H863" s="11" t="s">
        <v>2066</v>
      </c>
      <c r="I863" s="11">
        <f t="shared" si="13"/>
        <v>0.37169000000000002</v>
      </c>
      <c r="J863" s="11" t="s">
        <v>2139</v>
      </c>
      <c r="K863" s="11" t="s">
        <v>1578</v>
      </c>
      <c r="M863" s="27" t="s">
        <v>1927</v>
      </c>
      <c r="N863" s="27" t="s">
        <v>1928</v>
      </c>
      <c r="O863" s="22" t="s">
        <v>1901</v>
      </c>
      <c r="P863" s="22" t="s">
        <v>216</v>
      </c>
      <c r="Q863" s="1" t="s">
        <v>2</v>
      </c>
    </row>
    <row r="864" spans="1:17">
      <c r="A864" s="1" t="s">
        <v>78</v>
      </c>
      <c r="B864" s="8">
        <v>44994</v>
      </c>
      <c r="C864" t="s">
        <v>1011</v>
      </c>
      <c r="D864" t="s">
        <v>1296</v>
      </c>
      <c r="F864" s="11">
        <v>545</v>
      </c>
      <c r="G864" s="21">
        <v>682</v>
      </c>
      <c r="H864" s="11" t="s">
        <v>2067</v>
      </c>
      <c r="I864" s="11">
        <f t="shared" si="13"/>
        <v>0.37169000000000002</v>
      </c>
      <c r="J864" s="11" t="s">
        <v>2139</v>
      </c>
      <c r="K864" s="11" t="s">
        <v>1578</v>
      </c>
      <c r="M864" s="27" t="s">
        <v>1273</v>
      </c>
      <c r="N864" s="22" t="s">
        <v>1068</v>
      </c>
      <c r="O864" s="22" t="s">
        <v>1901</v>
      </c>
      <c r="P864" s="22" t="s">
        <v>285</v>
      </c>
      <c r="Q864" s="1" t="s">
        <v>2</v>
      </c>
    </row>
    <row r="865" spans="1:17">
      <c r="A865" s="1" t="s">
        <v>78</v>
      </c>
      <c r="B865" s="8">
        <v>44994</v>
      </c>
      <c r="C865" t="s">
        <v>2036</v>
      </c>
      <c r="D865" t="s">
        <v>2037</v>
      </c>
      <c r="F865" s="11">
        <v>545</v>
      </c>
      <c r="G865" s="21">
        <v>450</v>
      </c>
      <c r="H865" s="11" t="s">
        <v>2068</v>
      </c>
      <c r="I865" s="11">
        <f t="shared" si="13"/>
        <v>0.24525</v>
      </c>
      <c r="J865" s="11" t="s">
        <v>2139</v>
      </c>
      <c r="K865" s="11" t="s">
        <v>1578</v>
      </c>
      <c r="M865" s="27" t="s">
        <v>2069</v>
      </c>
      <c r="N865" s="22" t="s">
        <v>2070</v>
      </c>
      <c r="O865" s="22" t="s">
        <v>2041</v>
      </c>
      <c r="P865" s="22" t="s">
        <v>289</v>
      </c>
      <c r="Q865" s="1" t="s">
        <v>3</v>
      </c>
    </row>
    <row r="866" spans="1:17">
      <c r="A866" s="1" t="s">
        <v>1</v>
      </c>
      <c r="B866" s="8">
        <v>44995</v>
      </c>
      <c r="C866" t="s">
        <v>10</v>
      </c>
      <c r="D866" t="s">
        <v>2071</v>
      </c>
      <c r="F866" s="11">
        <v>545</v>
      </c>
      <c r="G866" s="21">
        <v>682</v>
      </c>
      <c r="H866" s="11">
        <v>615</v>
      </c>
      <c r="I866" s="11">
        <f t="shared" si="13"/>
        <v>0.37169000000000002</v>
      </c>
      <c r="J866" s="11" t="s">
        <v>1777</v>
      </c>
      <c r="K866" s="11" t="s">
        <v>1579</v>
      </c>
      <c r="M866" s="27" t="s">
        <v>1870</v>
      </c>
      <c r="N866" s="22" t="s">
        <v>821</v>
      </c>
      <c r="O866" s="22" t="s">
        <v>1832</v>
      </c>
      <c r="P866" s="22" t="s">
        <v>35</v>
      </c>
      <c r="Q866" s="1" t="s">
        <v>3</v>
      </c>
    </row>
    <row r="867" spans="1:17">
      <c r="A867" s="1" t="s">
        <v>1</v>
      </c>
      <c r="B867" s="8">
        <v>44995</v>
      </c>
      <c r="C867" t="s">
        <v>10</v>
      </c>
      <c r="D867" t="s">
        <v>2071</v>
      </c>
      <c r="F867" s="11">
        <v>545</v>
      </c>
      <c r="G867" s="21">
        <v>682</v>
      </c>
      <c r="H867" s="11">
        <v>618</v>
      </c>
      <c r="I867" s="11">
        <f t="shared" si="13"/>
        <v>0.37169000000000002</v>
      </c>
      <c r="J867" s="11" t="s">
        <v>1777</v>
      </c>
      <c r="K867" s="11" t="s">
        <v>1579</v>
      </c>
      <c r="M867" s="27" t="s">
        <v>1681</v>
      </c>
      <c r="N867" s="22" t="s">
        <v>2072</v>
      </c>
      <c r="O867" s="22" t="s">
        <v>1832</v>
      </c>
      <c r="P867" s="22" t="s">
        <v>41</v>
      </c>
      <c r="Q867" s="1" t="s">
        <v>3</v>
      </c>
    </row>
    <row r="868" spans="1:17">
      <c r="A868" s="1" t="s">
        <v>1</v>
      </c>
      <c r="B868" s="8">
        <v>44995</v>
      </c>
      <c r="C868" t="s">
        <v>10</v>
      </c>
      <c r="D868" t="s">
        <v>2071</v>
      </c>
      <c r="F868" s="11">
        <v>545</v>
      </c>
      <c r="G868" s="21">
        <v>682</v>
      </c>
      <c r="H868" s="11">
        <v>619</v>
      </c>
      <c r="I868" s="11">
        <f t="shared" si="13"/>
        <v>0.37169000000000002</v>
      </c>
      <c r="J868" s="11" t="s">
        <v>1777</v>
      </c>
      <c r="K868" s="11" t="s">
        <v>1579</v>
      </c>
      <c r="M868" s="27" t="s">
        <v>1835</v>
      </c>
      <c r="N868" s="22" t="s">
        <v>2073</v>
      </c>
      <c r="O868" s="22" t="s">
        <v>1832</v>
      </c>
      <c r="P868" s="22" t="s">
        <v>17</v>
      </c>
      <c r="Q868" s="1" t="s">
        <v>3</v>
      </c>
    </row>
    <row r="869" spans="1:17">
      <c r="A869" s="1" t="s">
        <v>1</v>
      </c>
      <c r="B869" s="8">
        <v>44995</v>
      </c>
      <c r="C869" t="s">
        <v>10</v>
      </c>
      <c r="D869" t="s">
        <v>2071</v>
      </c>
      <c r="F869" s="11">
        <v>545</v>
      </c>
      <c r="G869" s="21">
        <v>682</v>
      </c>
      <c r="H869" s="11">
        <v>621</v>
      </c>
      <c r="I869" s="11">
        <f t="shared" si="13"/>
        <v>0.37169000000000002</v>
      </c>
      <c r="J869" s="11" t="s">
        <v>1777</v>
      </c>
      <c r="K869" s="11" t="s">
        <v>1579</v>
      </c>
      <c r="M869" s="27" t="s">
        <v>2074</v>
      </c>
      <c r="N869" s="22" t="s">
        <v>2075</v>
      </c>
      <c r="O869" s="22" t="s">
        <v>1832</v>
      </c>
      <c r="P869" s="22" t="s">
        <v>20</v>
      </c>
      <c r="Q869" s="1" t="s">
        <v>3</v>
      </c>
    </row>
    <row r="870" spans="1:17">
      <c r="A870" s="1" t="s">
        <v>78</v>
      </c>
      <c r="B870" s="8">
        <v>44995</v>
      </c>
      <c r="C870" t="s">
        <v>1011</v>
      </c>
      <c r="D870" t="s">
        <v>1296</v>
      </c>
      <c r="F870" s="11">
        <v>545</v>
      </c>
      <c r="G870" s="21">
        <v>341</v>
      </c>
      <c r="H870" s="11" t="s">
        <v>2076</v>
      </c>
      <c r="I870" s="11">
        <f t="shared" si="13"/>
        <v>0.18584500000000001</v>
      </c>
      <c r="J870" s="11" t="s">
        <v>1653</v>
      </c>
      <c r="K870" s="11" t="s">
        <v>1578</v>
      </c>
      <c r="M870" s="27" t="s">
        <v>2077</v>
      </c>
      <c r="N870" s="22" t="s">
        <v>2078</v>
      </c>
      <c r="O870" s="22" t="s">
        <v>1901</v>
      </c>
      <c r="P870" s="22" t="s">
        <v>23</v>
      </c>
      <c r="Q870" s="1" t="s">
        <v>3</v>
      </c>
    </row>
    <row r="871" spans="1:17">
      <c r="A871" s="1" t="s">
        <v>78</v>
      </c>
      <c r="B871" s="8">
        <v>44995</v>
      </c>
      <c r="C871" t="s">
        <v>2021</v>
      </c>
      <c r="D871" t="s">
        <v>2022</v>
      </c>
      <c r="F871" s="11">
        <v>545</v>
      </c>
      <c r="G871" s="21">
        <v>74</v>
      </c>
      <c r="H871" s="11" t="s">
        <v>2079</v>
      </c>
      <c r="I871" s="11">
        <f t="shared" si="13"/>
        <v>4.0329999999999998E-2</v>
      </c>
      <c r="J871" s="11" t="s">
        <v>2138</v>
      </c>
      <c r="K871" s="11" t="s">
        <v>1578</v>
      </c>
      <c r="M871" s="27" t="s">
        <v>2080</v>
      </c>
      <c r="N871" s="22" t="s">
        <v>2081</v>
      </c>
      <c r="O871" s="22" t="s">
        <v>2026</v>
      </c>
      <c r="P871" s="22" t="s">
        <v>26</v>
      </c>
      <c r="Q871" s="1" t="s">
        <v>2</v>
      </c>
    </row>
    <row r="872" spans="1:17">
      <c r="A872" s="1" t="s">
        <v>78</v>
      </c>
      <c r="B872" s="8">
        <v>44995</v>
      </c>
      <c r="C872" t="s">
        <v>1011</v>
      </c>
      <c r="D872" t="s">
        <v>1296</v>
      </c>
      <c r="F872" s="11">
        <v>545</v>
      </c>
      <c r="G872" s="21">
        <v>682</v>
      </c>
      <c r="H872" s="11" t="s">
        <v>2082</v>
      </c>
      <c r="I872" s="11">
        <f t="shared" si="13"/>
        <v>0.37169000000000002</v>
      </c>
      <c r="J872" s="11" t="s">
        <v>1777</v>
      </c>
      <c r="K872" s="11" t="s">
        <v>1578</v>
      </c>
      <c r="M872" s="27" t="s">
        <v>2083</v>
      </c>
      <c r="N872" s="22" t="s">
        <v>1641</v>
      </c>
      <c r="O872" s="22" t="s">
        <v>1901</v>
      </c>
      <c r="P872" s="22" t="s">
        <v>216</v>
      </c>
      <c r="Q872" s="1" t="s">
        <v>3</v>
      </c>
    </row>
    <row r="873" spans="1:17">
      <c r="A873" s="1" t="s">
        <v>78</v>
      </c>
      <c r="B873" s="8">
        <v>44995</v>
      </c>
      <c r="C873" t="s">
        <v>2084</v>
      </c>
      <c r="D873" t="s">
        <v>2085</v>
      </c>
      <c r="F873" s="11">
        <v>540</v>
      </c>
      <c r="G873" s="21">
        <v>217</v>
      </c>
      <c r="H873" s="11" t="s">
        <v>2086</v>
      </c>
      <c r="I873" s="11">
        <f t="shared" si="13"/>
        <v>0.11718000000000001</v>
      </c>
      <c r="J873" s="11" t="s">
        <v>2137</v>
      </c>
      <c r="K873" s="11" t="s">
        <v>1578</v>
      </c>
      <c r="M873" s="27" t="s">
        <v>2089</v>
      </c>
      <c r="N873" s="22" t="s">
        <v>2087</v>
      </c>
      <c r="O873" s="22" t="s">
        <v>2088</v>
      </c>
      <c r="P873" s="22" t="s">
        <v>285</v>
      </c>
      <c r="Q873" s="1" t="s">
        <v>3</v>
      </c>
    </row>
    <row r="874" spans="1:17">
      <c r="A874" s="1" t="s">
        <v>1</v>
      </c>
      <c r="B874" s="8">
        <v>44998</v>
      </c>
      <c r="C874" t="s">
        <v>2090</v>
      </c>
      <c r="D874" t="s">
        <v>2091</v>
      </c>
      <c r="F874" s="11">
        <v>545</v>
      </c>
      <c r="G874" s="21">
        <v>93</v>
      </c>
      <c r="H874" s="11">
        <v>626</v>
      </c>
      <c r="I874" s="11">
        <f t="shared" si="13"/>
        <v>5.0685000000000001E-2</v>
      </c>
      <c r="J874" s="11" t="s">
        <v>1777</v>
      </c>
      <c r="K874" s="11" t="s">
        <v>1579</v>
      </c>
      <c r="M874" s="27" t="s">
        <v>2093</v>
      </c>
      <c r="N874" s="22" t="s">
        <v>2094</v>
      </c>
      <c r="O874" s="27" t="s">
        <v>2092</v>
      </c>
      <c r="P874" s="22" t="s">
        <v>35</v>
      </c>
      <c r="Q874" s="1" t="s">
        <v>3</v>
      </c>
    </row>
    <row r="875" spans="1:17">
      <c r="A875" s="1" t="s">
        <v>78</v>
      </c>
      <c r="B875" s="8">
        <v>44998</v>
      </c>
      <c r="C875" t="s">
        <v>2095</v>
      </c>
      <c r="D875" t="s">
        <v>2096</v>
      </c>
      <c r="F875" s="11">
        <v>545</v>
      </c>
      <c r="G875" s="21">
        <v>682</v>
      </c>
      <c r="H875" s="11" t="s">
        <v>2097</v>
      </c>
      <c r="I875" s="11">
        <f t="shared" si="13"/>
        <v>0.37169000000000002</v>
      </c>
      <c r="J875" s="11" t="s">
        <v>1777</v>
      </c>
      <c r="K875" s="11" t="s">
        <v>1578</v>
      </c>
      <c r="M875" s="27" t="s">
        <v>2099</v>
      </c>
      <c r="N875" s="22" t="s">
        <v>1921</v>
      </c>
      <c r="O875" s="22" t="s">
        <v>2102</v>
      </c>
      <c r="P875" s="22" t="s">
        <v>41</v>
      </c>
      <c r="Q875" s="1" t="s">
        <v>3</v>
      </c>
    </row>
    <row r="876" spans="1:17">
      <c r="A876" s="1" t="s">
        <v>78</v>
      </c>
      <c r="B876" s="8">
        <v>44998</v>
      </c>
      <c r="C876" t="s">
        <v>2095</v>
      </c>
      <c r="D876" t="s">
        <v>2096</v>
      </c>
      <c r="F876" s="11">
        <v>545</v>
      </c>
      <c r="G876" s="21">
        <v>155</v>
      </c>
      <c r="H876" s="11" t="s">
        <v>2098</v>
      </c>
      <c r="I876" s="11">
        <f t="shared" si="13"/>
        <v>8.4474999999999995E-2</v>
      </c>
      <c r="J876" s="11" t="s">
        <v>2138</v>
      </c>
      <c r="K876" s="11" t="s">
        <v>1578</v>
      </c>
      <c r="M876" s="27" t="s">
        <v>2100</v>
      </c>
      <c r="N876" s="22" t="s">
        <v>2101</v>
      </c>
      <c r="O876" s="22" t="s">
        <v>2102</v>
      </c>
      <c r="P876" s="22" t="s">
        <v>17</v>
      </c>
      <c r="Q876" s="1" t="s">
        <v>3</v>
      </c>
    </row>
    <row r="877" spans="1:17">
      <c r="A877" s="1" t="s">
        <v>1</v>
      </c>
      <c r="B877" s="8">
        <v>44999</v>
      </c>
      <c r="C877" t="s">
        <v>10</v>
      </c>
      <c r="D877" t="s">
        <v>2071</v>
      </c>
      <c r="F877" s="11">
        <v>545</v>
      </c>
      <c r="G877" s="21">
        <v>682</v>
      </c>
      <c r="H877" s="11">
        <v>622</v>
      </c>
      <c r="I877" s="11">
        <f t="shared" si="13"/>
        <v>0.37169000000000002</v>
      </c>
      <c r="J877" s="11" t="s">
        <v>1777</v>
      </c>
      <c r="K877" s="11" t="s">
        <v>1579</v>
      </c>
      <c r="M877" s="27" t="s">
        <v>796</v>
      </c>
      <c r="N877" s="22" t="s">
        <v>797</v>
      </c>
      <c r="O877" s="22" t="s">
        <v>1832</v>
      </c>
      <c r="P877" s="22" t="s">
        <v>35</v>
      </c>
      <c r="Q877" s="1" t="s">
        <v>3</v>
      </c>
    </row>
    <row r="878" spans="1:17">
      <c r="A878" s="1" t="s">
        <v>1</v>
      </c>
      <c r="B878" s="8">
        <v>44999</v>
      </c>
      <c r="C878" t="s">
        <v>10</v>
      </c>
      <c r="D878" t="s">
        <v>2071</v>
      </c>
      <c r="F878" s="11">
        <v>545</v>
      </c>
      <c r="G878" s="21">
        <v>682</v>
      </c>
      <c r="H878" s="11">
        <v>623</v>
      </c>
      <c r="I878" s="11">
        <f t="shared" si="13"/>
        <v>0.37169000000000002</v>
      </c>
      <c r="J878" s="11" t="s">
        <v>1777</v>
      </c>
      <c r="K878" s="11" t="s">
        <v>1579</v>
      </c>
      <c r="M878" s="27" t="s">
        <v>1791</v>
      </c>
      <c r="N878" s="22" t="s">
        <v>1792</v>
      </c>
      <c r="O878" s="22" t="s">
        <v>1832</v>
      </c>
      <c r="P878" s="22" t="s">
        <v>41</v>
      </c>
      <c r="Q878" s="1" t="s">
        <v>3</v>
      </c>
    </row>
    <row r="879" spans="1:17">
      <c r="A879" s="1" t="s">
        <v>1</v>
      </c>
      <c r="B879" s="8">
        <v>44999</v>
      </c>
      <c r="C879" t="s">
        <v>663</v>
      </c>
      <c r="D879" t="s">
        <v>1620</v>
      </c>
      <c r="F879" s="11">
        <v>545</v>
      </c>
      <c r="G879" s="21">
        <v>682</v>
      </c>
      <c r="H879" s="11">
        <v>624</v>
      </c>
      <c r="I879" s="11">
        <f t="shared" si="13"/>
        <v>0.37169000000000002</v>
      </c>
      <c r="J879" s="11" t="s">
        <v>1777</v>
      </c>
      <c r="K879" s="11" t="s">
        <v>1579</v>
      </c>
      <c r="M879" s="27" t="s">
        <v>1308</v>
      </c>
      <c r="N879" s="22" t="s">
        <v>2103</v>
      </c>
      <c r="O879" s="22" t="s">
        <v>1883</v>
      </c>
      <c r="P879" s="22" t="s">
        <v>17</v>
      </c>
      <c r="Q879" s="1" t="s">
        <v>3</v>
      </c>
    </row>
    <row r="880" spans="1:17">
      <c r="A880" s="1" t="s">
        <v>1</v>
      </c>
      <c r="B880" s="8">
        <v>44999</v>
      </c>
      <c r="C880" t="s">
        <v>663</v>
      </c>
      <c r="D880" t="s">
        <v>1620</v>
      </c>
      <c r="F880" s="11">
        <v>550</v>
      </c>
      <c r="G880" s="21">
        <v>682</v>
      </c>
      <c r="H880" s="11">
        <v>592</v>
      </c>
      <c r="I880" s="11">
        <f t="shared" ref="I880:I955" si="14">F880*G880/1000000</f>
        <v>0.37509999999999999</v>
      </c>
      <c r="J880" s="11" t="s">
        <v>1777</v>
      </c>
      <c r="K880" s="11" t="s">
        <v>1579</v>
      </c>
      <c r="M880" s="27" t="s">
        <v>493</v>
      </c>
      <c r="N880" s="22" t="s">
        <v>492</v>
      </c>
      <c r="O880" s="22" t="s">
        <v>1883</v>
      </c>
      <c r="P880" s="22" t="s">
        <v>20</v>
      </c>
      <c r="Q880" s="1" t="s">
        <v>3</v>
      </c>
    </row>
    <row r="881" spans="1:17">
      <c r="A881" s="1" t="s">
        <v>1</v>
      </c>
      <c r="B881" s="8">
        <v>44999</v>
      </c>
      <c r="C881" t="s">
        <v>663</v>
      </c>
      <c r="D881" t="s">
        <v>1620</v>
      </c>
      <c r="F881" s="11">
        <v>550</v>
      </c>
      <c r="G881" s="21">
        <v>682</v>
      </c>
      <c r="H881" s="11">
        <v>600</v>
      </c>
      <c r="I881" s="11">
        <f t="shared" si="14"/>
        <v>0.37509999999999999</v>
      </c>
      <c r="J881" s="11" t="s">
        <v>1777</v>
      </c>
      <c r="K881" s="11" t="s">
        <v>1579</v>
      </c>
      <c r="M881" s="27" t="s">
        <v>2104</v>
      </c>
      <c r="N881" s="22" t="s">
        <v>2105</v>
      </c>
      <c r="O881" s="22" t="s">
        <v>1883</v>
      </c>
      <c r="P881" s="22" t="s">
        <v>23</v>
      </c>
      <c r="Q881" s="1" t="s">
        <v>3</v>
      </c>
    </row>
    <row r="882" spans="1:17">
      <c r="A882" s="1" t="s">
        <v>78</v>
      </c>
      <c r="B882" s="8">
        <v>45000</v>
      </c>
      <c r="C882" t="s">
        <v>1738</v>
      </c>
      <c r="D882" t="s">
        <v>1739</v>
      </c>
      <c r="F882" s="11">
        <v>545</v>
      </c>
      <c r="G882" s="21">
        <v>133</v>
      </c>
      <c r="H882" s="11" t="s">
        <v>2106</v>
      </c>
      <c r="I882" s="11">
        <f t="shared" si="14"/>
        <v>7.2484999999999994E-2</v>
      </c>
      <c r="J882" s="11" t="s">
        <v>1777</v>
      </c>
      <c r="K882" s="11" t="s">
        <v>1578</v>
      </c>
      <c r="M882" s="27" t="s">
        <v>2107</v>
      </c>
      <c r="N882" s="22" t="s">
        <v>1935</v>
      </c>
      <c r="O882" s="22" t="s">
        <v>1938</v>
      </c>
      <c r="P882" s="22" t="s">
        <v>35</v>
      </c>
      <c r="Q882" s="1" t="s">
        <v>3</v>
      </c>
    </row>
    <row r="883" spans="1:17">
      <c r="A883" s="1" t="s">
        <v>78</v>
      </c>
      <c r="B883" s="8">
        <v>45000</v>
      </c>
      <c r="C883" t="s">
        <v>2108</v>
      </c>
      <c r="D883" t="s">
        <v>2109</v>
      </c>
      <c r="F883" s="11">
        <v>545</v>
      </c>
      <c r="G883" s="21">
        <v>682</v>
      </c>
      <c r="H883" s="11" t="s">
        <v>2110</v>
      </c>
      <c r="I883" s="11">
        <f t="shared" si="14"/>
        <v>0.37169000000000002</v>
      </c>
      <c r="J883" s="11" t="s">
        <v>1849</v>
      </c>
      <c r="K883" s="11" t="s">
        <v>1578</v>
      </c>
      <c r="M883" s="27" t="s">
        <v>1236</v>
      </c>
      <c r="N883" s="22" t="s">
        <v>1125</v>
      </c>
      <c r="O883" s="22" t="s">
        <v>2111</v>
      </c>
      <c r="P883" s="22" t="s">
        <v>41</v>
      </c>
      <c r="Q883" s="1" t="s">
        <v>3</v>
      </c>
    </row>
    <row r="884" spans="1:17">
      <c r="A884" s="1" t="s">
        <v>78</v>
      </c>
      <c r="B884" s="8">
        <v>45000</v>
      </c>
      <c r="C884" t="s">
        <v>1011</v>
      </c>
      <c r="D884" t="s">
        <v>1296</v>
      </c>
      <c r="F884" s="11">
        <v>545</v>
      </c>
      <c r="G884" s="21">
        <v>682</v>
      </c>
      <c r="H884" s="11" t="s">
        <v>2112</v>
      </c>
      <c r="I884" s="11">
        <f t="shared" si="14"/>
        <v>0.37169000000000002</v>
      </c>
      <c r="J884" s="11" t="s">
        <v>1777</v>
      </c>
      <c r="K884" s="11" t="s">
        <v>1579</v>
      </c>
      <c r="M884" s="27" t="s">
        <v>2117</v>
      </c>
      <c r="N884" s="22" t="s">
        <v>2118</v>
      </c>
      <c r="O884" s="22" t="s">
        <v>2119</v>
      </c>
      <c r="P884" s="22" t="s">
        <v>17</v>
      </c>
      <c r="Q884" s="1" t="s">
        <v>3</v>
      </c>
    </row>
    <row r="885" spans="1:17">
      <c r="A885" s="1" t="s">
        <v>78</v>
      </c>
      <c r="B885" s="8">
        <v>45000</v>
      </c>
      <c r="C885" t="s">
        <v>1011</v>
      </c>
      <c r="D885" t="s">
        <v>1296</v>
      </c>
      <c r="F885" s="11">
        <v>545</v>
      </c>
      <c r="G885" s="21">
        <v>682</v>
      </c>
      <c r="H885" s="11" t="s">
        <v>2113</v>
      </c>
      <c r="I885" s="11">
        <f t="shared" si="14"/>
        <v>0.37169000000000002</v>
      </c>
      <c r="J885" s="11" t="s">
        <v>1777</v>
      </c>
      <c r="K885" s="11" t="s">
        <v>1579</v>
      </c>
      <c r="M885" s="27" t="s">
        <v>882</v>
      </c>
      <c r="N885" s="22" t="s">
        <v>883</v>
      </c>
      <c r="O885" s="22" t="s">
        <v>2119</v>
      </c>
      <c r="P885" s="22" t="s">
        <v>20</v>
      </c>
      <c r="Q885" s="1" t="s">
        <v>3</v>
      </c>
    </row>
    <row r="886" spans="1:17">
      <c r="A886" s="1" t="s">
        <v>78</v>
      </c>
      <c r="B886" s="8">
        <v>45000</v>
      </c>
      <c r="C886" t="s">
        <v>1011</v>
      </c>
      <c r="D886" t="s">
        <v>1296</v>
      </c>
      <c r="F886" s="11">
        <v>545</v>
      </c>
      <c r="G886" s="21">
        <v>248</v>
      </c>
      <c r="H886" s="11" t="s">
        <v>2114</v>
      </c>
      <c r="I886" s="11">
        <f t="shared" si="14"/>
        <v>0.13516</v>
      </c>
      <c r="J886" s="11" t="s">
        <v>2137</v>
      </c>
      <c r="K886" s="11" t="s">
        <v>1578</v>
      </c>
      <c r="M886" s="27" t="s">
        <v>2115</v>
      </c>
      <c r="N886" s="22" t="s">
        <v>2116</v>
      </c>
      <c r="O886" s="22" t="s">
        <v>2119</v>
      </c>
      <c r="P886" s="22" t="s">
        <v>23</v>
      </c>
      <c r="Q886" s="1" t="s">
        <v>3</v>
      </c>
    </row>
    <row r="887" spans="1:17">
      <c r="A887" s="1" t="s">
        <v>78</v>
      </c>
      <c r="B887" s="8">
        <v>45000</v>
      </c>
      <c r="C887" t="s">
        <v>1011</v>
      </c>
      <c r="D887" t="s">
        <v>1296</v>
      </c>
      <c r="F887" s="11">
        <v>545</v>
      </c>
      <c r="G887" s="21">
        <v>682</v>
      </c>
      <c r="H887" s="11" t="s">
        <v>2120</v>
      </c>
      <c r="I887" s="11">
        <f t="shared" si="14"/>
        <v>0.37169000000000002</v>
      </c>
      <c r="J887" s="11" t="s">
        <v>1777</v>
      </c>
      <c r="K887" s="11" t="s">
        <v>1578</v>
      </c>
      <c r="M887" s="27" t="s">
        <v>2122</v>
      </c>
      <c r="N887" s="22" t="s">
        <v>2123</v>
      </c>
      <c r="O887" s="22" t="s">
        <v>2119</v>
      </c>
      <c r="P887" s="22" t="s">
        <v>26</v>
      </c>
      <c r="Q887" s="1" t="s">
        <v>3</v>
      </c>
    </row>
    <row r="888" spans="1:17">
      <c r="A888" s="1" t="s">
        <v>78</v>
      </c>
      <c r="B888" s="8">
        <v>45000</v>
      </c>
      <c r="C888" t="s">
        <v>1011</v>
      </c>
      <c r="D888" t="s">
        <v>1296</v>
      </c>
      <c r="F888" s="11">
        <v>545</v>
      </c>
      <c r="G888" s="21">
        <v>682</v>
      </c>
      <c r="H888" s="11" t="s">
        <v>2121</v>
      </c>
      <c r="I888" s="11">
        <f t="shared" si="14"/>
        <v>0.37169000000000002</v>
      </c>
      <c r="J888" s="11" t="s">
        <v>2137</v>
      </c>
      <c r="K888" s="11" t="s">
        <v>1578</v>
      </c>
      <c r="M888" s="27" t="s">
        <v>2124</v>
      </c>
      <c r="N888" s="22" t="s">
        <v>2125</v>
      </c>
      <c r="O888" s="22" t="s">
        <v>2119</v>
      </c>
      <c r="P888" s="22" t="s">
        <v>216</v>
      </c>
      <c r="Q888" s="1" t="s">
        <v>3</v>
      </c>
    </row>
    <row r="889" spans="1:17">
      <c r="A889" s="1" t="s">
        <v>78</v>
      </c>
      <c r="B889" s="8">
        <v>45000</v>
      </c>
      <c r="C889" t="s">
        <v>1011</v>
      </c>
      <c r="D889" t="s">
        <v>1296</v>
      </c>
      <c r="F889" s="11">
        <v>545</v>
      </c>
      <c r="G889" s="21">
        <v>682</v>
      </c>
      <c r="H889" s="11" t="s">
        <v>2126</v>
      </c>
      <c r="I889" s="11">
        <f t="shared" si="14"/>
        <v>0.37169000000000002</v>
      </c>
      <c r="J889" s="11" t="s">
        <v>2137</v>
      </c>
      <c r="K889" s="11" t="s">
        <v>1578</v>
      </c>
      <c r="M889" s="27" t="s">
        <v>2127</v>
      </c>
      <c r="N889" s="22" t="s">
        <v>2128</v>
      </c>
      <c r="O889" s="22" t="s">
        <v>2119</v>
      </c>
      <c r="P889" s="22" t="s">
        <v>285</v>
      </c>
      <c r="Q889" s="1" t="s">
        <v>3</v>
      </c>
    </row>
    <row r="890" spans="1:17">
      <c r="A890" s="1" t="s">
        <v>2129</v>
      </c>
      <c r="B890" s="8">
        <v>45001</v>
      </c>
      <c r="C890" t="s">
        <v>6</v>
      </c>
      <c r="D890" t="s">
        <v>2130</v>
      </c>
      <c r="F890" s="11">
        <v>545</v>
      </c>
      <c r="G890" s="21">
        <v>62</v>
      </c>
      <c r="H890" s="11" t="s">
        <v>299</v>
      </c>
      <c r="I890" s="11">
        <f t="shared" si="14"/>
        <v>3.3790000000000001E-2</v>
      </c>
      <c r="J890" s="11" t="s">
        <v>299</v>
      </c>
      <c r="K890" s="11" t="s">
        <v>1579</v>
      </c>
      <c r="M890" s="27" t="s">
        <v>2131</v>
      </c>
      <c r="N890" s="22" t="s">
        <v>2132</v>
      </c>
      <c r="O890" s="22" t="s">
        <v>2133</v>
      </c>
      <c r="P890" s="22" t="s">
        <v>35</v>
      </c>
      <c r="Q890" s="1" t="s">
        <v>3</v>
      </c>
    </row>
    <row r="891" spans="1:17">
      <c r="A891" s="1" t="s">
        <v>78</v>
      </c>
      <c r="B891" s="8">
        <v>45001</v>
      </c>
      <c r="C891" t="s">
        <v>1011</v>
      </c>
      <c r="D891" t="s">
        <v>1296</v>
      </c>
      <c r="F891" s="11">
        <v>545</v>
      </c>
      <c r="G891" s="21">
        <v>336</v>
      </c>
      <c r="H891" s="11" t="s">
        <v>2114</v>
      </c>
      <c r="I891" s="11">
        <f t="shared" si="14"/>
        <v>0.18312</v>
      </c>
      <c r="J891" s="11" t="s">
        <v>2137</v>
      </c>
      <c r="K891" s="11" t="s">
        <v>1578</v>
      </c>
      <c r="M891" s="27" t="s">
        <v>2134</v>
      </c>
      <c r="N891" s="22" t="s">
        <v>2135</v>
      </c>
      <c r="O891" s="22" t="s">
        <v>2136</v>
      </c>
      <c r="P891" s="22" t="s">
        <v>41</v>
      </c>
      <c r="Q891" s="1" t="s">
        <v>3</v>
      </c>
    </row>
    <row r="892" spans="1:17">
      <c r="A892" s="1" t="s">
        <v>78</v>
      </c>
      <c r="B892" s="8">
        <v>45003</v>
      </c>
      <c r="C892" t="s">
        <v>2140</v>
      </c>
      <c r="D892" t="s">
        <v>2141</v>
      </c>
      <c r="F892" s="11">
        <v>545</v>
      </c>
      <c r="G892" s="21">
        <v>682</v>
      </c>
      <c r="H892" s="11" t="s">
        <v>2142</v>
      </c>
      <c r="I892" s="11">
        <f t="shared" si="14"/>
        <v>0.37169000000000002</v>
      </c>
      <c r="J892" s="11" t="s">
        <v>2137</v>
      </c>
      <c r="K892" s="11" t="s">
        <v>1578</v>
      </c>
      <c r="M892" s="27" t="s">
        <v>1529</v>
      </c>
      <c r="N892" s="22" t="s">
        <v>1898</v>
      </c>
      <c r="O892" s="22" t="s">
        <v>2145</v>
      </c>
      <c r="P892" s="22" t="s">
        <v>17</v>
      </c>
      <c r="Q892" s="1" t="s">
        <v>3</v>
      </c>
    </row>
    <row r="893" spans="1:17">
      <c r="A893" s="1" t="s">
        <v>78</v>
      </c>
      <c r="B893" s="8">
        <v>45003</v>
      </c>
      <c r="C893" t="s">
        <v>2140</v>
      </c>
      <c r="D893" t="s">
        <v>2141</v>
      </c>
      <c r="F893" s="11">
        <v>545</v>
      </c>
      <c r="G893" s="21">
        <v>118</v>
      </c>
      <c r="H893" s="11" t="s">
        <v>2114</v>
      </c>
      <c r="I893" s="11">
        <f t="shared" si="14"/>
        <v>6.4310000000000006E-2</v>
      </c>
      <c r="J893" s="11" t="s">
        <v>2137</v>
      </c>
      <c r="K893" s="11" t="s">
        <v>1578</v>
      </c>
      <c r="M893" s="27" t="s">
        <v>2143</v>
      </c>
      <c r="N893" s="22" t="s">
        <v>2144</v>
      </c>
      <c r="O893" s="22" t="s">
        <v>2145</v>
      </c>
      <c r="P893" s="22" t="s">
        <v>20</v>
      </c>
      <c r="Q893" s="1" t="s">
        <v>3</v>
      </c>
    </row>
    <row r="894" spans="1:17">
      <c r="A894" s="1" t="s">
        <v>78</v>
      </c>
      <c r="B894" s="8">
        <v>45005</v>
      </c>
      <c r="C894" t="s">
        <v>2108</v>
      </c>
      <c r="D894" t="s">
        <v>2109</v>
      </c>
      <c r="F894" s="11">
        <v>545</v>
      </c>
      <c r="G894" s="21">
        <v>682</v>
      </c>
      <c r="H894" s="11" t="s">
        <v>2146</v>
      </c>
      <c r="I894" s="11">
        <f t="shared" si="14"/>
        <v>0.37169000000000002</v>
      </c>
      <c r="J894" s="11" t="s">
        <v>2137</v>
      </c>
      <c r="K894" s="11" t="s">
        <v>1578</v>
      </c>
      <c r="M894" s="27" t="s">
        <v>2147</v>
      </c>
      <c r="N894" s="22" t="s">
        <v>2148</v>
      </c>
      <c r="O894" s="22" t="s">
        <v>2111</v>
      </c>
      <c r="P894" s="22" t="s">
        <v>35</v>
      </c>
      <c r="Q894" s="1" t="s">
        <v>3</v>
      </c>
    </row>
    <row r="895" spans="1:17">
      <c r="A895" s="1" t="s">
        <v>78</v>
      </c>
      <c r="B895" s="8">
        <v>45005</v>
      </c>
      <c r="C895" t="s">
        <v>2149</v>
      </c>
      <c r="D895" t="s">
        <v>2150</v>
      </c>
      <c r="F895" s="11">
        <v>540</v>
      </c>
      <c r="G895" s="21">
        <v>248</v>
      </c>
      <c r="H895" s="11" t="s">
        <v>2151</v>
      </c>
      <c r="I895" s="11">
        <f t="shared" si="14"/>
        <v>0.13392000000000001</v>
      </c>
      <c r="J895" s="11" t="s">
        <v>2137</v>
      </c>
      <c r="K895" s="11" t="s">
        <v>1579</v>
      </c>
      <c r="M895" s="27" t="s">
        <v>2152</v>
      </c>
      <c r="N895" s="22" t="s">
        <v>2153</v>
      </c>
      <c r="O895" s="22" t="s">
        <v>2154</v>
      </c>
      <c r="P895" s="22" t="s">
        <v>41</v>
      </c>
      <c r="Q895" s="1" t="s">
        <v>3</v>
      </c>
    </row>
    <row r="896" spans="1:17">
      <c r="A896" s="1" t="s">
        <v>1</v>
      </c>
      <c r="B896" s="8">
        <v>45006</v>
      </c>
      <c r="C896" t="s">
        <v>1926</v>
      </c>
      <c r="D896" t="s">
        <v>2155</v>
      </c>
      <c r="F896" s="11">
        <v>545</v>
      </c>
      <c r="G896" s="21">
        <v>682</v>
      </c>
      <c r="H896" s="11">
        <v>627</v>
      </c>
      <c r="I896" s="11">
        <f t="shared" si="14"/>
        <v>0.37169000000000002</v>
      </c>
      <c r="J896" s="11" t="s">
        <v>1777</v>
      </c>
      <c r="K896" s="11" t="s">
        <v>1579</v>
      </c>
      <c r="M896" s="27" t="s">
        <v>2156</v>
      </c>
      <c r="N896" s="22" t="s">
        <v>2157</v>
      </c>
      <c r="O896" s="22" t="s">
        <v>2166</v>
      </c>
      <c r="P896" s="22" t="s">
        <v>35</v>
      </c>
      <c r="Q896" s="1" t="s">
        <v>3</v>
      </c>
    </row>
    <row r="897" spans="1:17">
      <c r="A897" s="1" t="s">
        <v>1</v>
      </c>
      <c r="B897" s="8">
        <v>45006</v>
      </c>
      <c r="C897" t="s">
        <v>1926</v>
      </c>
      <c r="D897" t="s">
        <v>2155</v>
      </c>
      <c r="F897" s="11">
        <v>545</v>
      </c>
      <c r="G897" s="21">
        <v>682</v>
      </c>
      <c r="H897" s="11">
        <v>630</v>
      </c>
      <c r="I897" s="11">
        <f t="shared" si="14"/>
        <v>0.37169000000000002</v>
      </c>
      <c r="J897" s="11" t="s">
        <v>1777</v>
      </c>
      <c r="K897" s="11" t="s">
        <v>1579</v>
      </c>
      <c r="M897" s="27" t="s">
        <v>2158</v>
      </c>
      <c r="N897" s="22" t="s">
        <v>2159</v>
      </c>
      <c r="O897" s="22" t="s">
        <v>2166</v>
      </c>
      <c r="P897" s="22" t="s">
        <v>41</v>
      </c>
      <c r="Q897" s="1" t="s">
        <v>3</v>
      </c>
    </row>
    <row r="898" spans="1:17">
      <c r="A898" s="1" t="s">
        <v>1</v>
      </c>
      <c r="B898" s="8">
        <v>45006</v>
      </c>
      <c r="C898" t="s">
        <v>1926</v>
      </c>
      <c r="D898" t="s">
        <v>2155</v>
      </c>
      <c r="F898" s="11">
        <v>545</v>
      </c>
      <c r="G898" s="21">
        <v>682</v>
      </c>
      <c r="H898" s="11">
        <v>631</v>
      </c>
      <c r="I898" s="11">
        <f t="shared" si="14"/>
        <v>0.37169000000000002</v>
      </c>
      <c r="J898" s="11" t="s">
        <v>1777</v>
      </c>
      <c r="K898" s="11" t="s">
        <v>1579</v>
      </c>
      <c r="M898" s="27" t="s">
        <v>2160</v>
      </c>
      <c r="N898" s="22" t="s">
        <v>2161</v>
      </c>
      <c r="O898" s="22" t="s">
        <v>2166</v>
      </c>
      <c r="P898" s="22" t="s">
        <v>17</v>
      </c>
      <c r="Q898" s="1" t="s">
        <v>3</v>
      </c>
    </row>
    <row r="899" spans="1:17">
      <c r="A899" s="1" t="s">
        <v>1</v>
      </c>
      <c r="B899" s="8">
        <v>45006</v>
      </c>
      <c r="C899" t="s">
        <v>1926</v>
      </c>
      <c r="D899" t="s">
        <v>2155</v>
      </c>
      <c r="F899" s="11">
        <v>545</v>
      </c>
      <c r="G899" s="21">
        <v>682</v>
      </c>
      <c r="H899" s="11">
        <v>632</v>
      </c>
      <c r="I899" s="11">
        <f t="shared" si="14"/>
        <v>0.37169000000000002</v>
      </c>
      <c r="J899" s="11" t="s">
        <v>1777</v>
      </c>
      <c r="K899" s="11" t="s">
        <v>1579</v>
      </c>
      <c r="M899" s="27" t="s">
        <v>2162</v>
      </c>
      <c r="N899" s="22" t="s">
        <v>2163</v>
      </c>
      <c r="O899" s="22" t="s">
        <v>2166</v>
      </c>
      <c r="P899" s="22" t="s">
        <v>20</v>
      </c>
      <c r="Q899" s="1" t="s">
        <v>3</v>
      </c>
    </row>
    <row r="900" spans="1:17">
      <c r="A900" s="1" t="s">
        <v>1</v>
      </c>
      <c r="B900" s="8">
        <v>45006</v>
      </c>
      <c r="C900" t="s">
        <v>1926</v>
      </c>
      <c r="D900" t="s">
        <v>2155</v>
      </c>
      <c r="F900" s="11">
        <v>545</v>
      </c>
      <c r="G900" s="21">
        <v>682</v>
      </c>
      <c r="H900" s="11">
        <v>607</v>
      </c>
      <c r="I900" s="11">
        <f t="shared" si="14"/>
        <v>0.37169000000000002</v>
      </c>
      <c r="J900" s="11" t="s">
        <v>1777</v>
      </c>
      <c r="K900" s="11" t="s">
        <v>1579</v>
      </c>
      <c r="M900" s="27" t="s">
        <v>2164</v>
      </c>
      <c r="N900" s="22" t="s">
        <v>2165</v>
      </c>
      <c r="O900" s="22" t="s">
        <v>2166</v>
      </c>
      <c r="P900" s="22" t="s">
        <v>23</v>
      </c>
      <c r="Q900" s="1" t="s">
        <v>3</v>
      </c>
    </row>
    <row r="901" spans="1:17">
      <c r="A901" s="1" t="s">
        <v>1</v>
      </c>
      <c r="B901" s="8">
        <v>45006</v>
      </c>
      <c r="C901" t="s">
        <v>1926</v>
      </c>
      <c r="D901" t="s">
        <v>2155</v>
      </c>
      <c r="F901" s="11">
        <v>545</v>
      </c>
      <c r="G901" s="21">
        <v>682</v>
      </c>
      <c r="H901" s="11">
        <v>633</v>
      </c>
      <c r="I901" s="11">
        <f t="shared" si="14"/>
        <v>0.37169000000000002</v>
      </c>
      <c r="J901" s="11" t="s">
        <v>2138</v>
      </c>
      <c r="K901" s="11" t="s">
        <v>1579</v>
      </c>
      <c r="M901" s="27" t="s">
        <v>1273</v>
      </c>
      <c r="N901" s="22" t="s">
        <v>1068</v>
      </c>
      <c r="O901" s="22" t="s">
        <v>2166</v>
      </c>
      <c r="P901" s="22" t="s">
        <v>26</v>
      </c>
      <c r="Q901" s="1" t="s">
        <v>3</v>
      </c>
    </row>
    <row r="902" spans="1:17">
      <c r="A902" s="1" t="s">
        <v>1</v>
      </c>
      <c r="B902" s="8">
        <v>45006</v>
      </c>
      <c r="C902" t="s">
        <v>1926</v>
      </c>
      <c r="D902" t="s">
        <v>2155</v>
      </c>
      <c r="F902" s="11">
        <v>545</v>
      </c>
      <c r="G902" s="21">
        <v>682</v>
      </c>
      <c r="H902" s="11">
        <v>634</v>
      </c>
      <c r="I902" s="11">
        <f t="shared" si="14"/>
        <v>0.37169000000000002</v>
      </c>
      <c r="J902" s="11" t="s">
        <v>2138</v>
      </c>
      <c r="K902" s="11" t="s">
        <v>1579</v>
      </c>
      <c r="M902" s="27" t="s">
        <v>1753</v>
      </c>
      <c r="N902" s="22" t="s">
        <v>2167</v>
      </c>
      <c r="O902" s="22" t="s">
        <v>2166</v>
      </c>
      <c r="P902" s="22" t="s">
        <v>216</v>
      </c>
      <c r="Q902" s="1" t="s">
        <v>3</v>
      </c>
    </row>
    <row r="903" spans="1:17">
      <c r="A903" s="1" t="s">
        <v>1</v>
      </c>
      <c r="B903" s="8">
        <v>45006</v>
      </c>
      <c r="C903" t="s">
        <v>1926</v>
      </c>
      <c r="D903" t="s">
        <v>2155</v>
      </c>
      <c r="F903" s="11">
        <v>545</v>
      </c>
      <c r="G903" s="21">
        <v>682</v>
      </c>
      <c r="H903" s="11">
        <v>635</v>
      </c>
      <c r="I903" s="11">
        <f t="shared" si="14"/>
        <v>0.37169000000000002</v>
      </c>
      <c r="J903" s="11" t="s">
        <v>2138</v>
      </c>
      <c r="K903" s="11" t="s">
        <v>1579</v>
      </c>
      <c r="M903" s="27" t="s">
        <v>2168</v>
      </c>
      <c r="N903" s="22" t="s">
        <v>2169</v>
      </c>
      <c r="O903" s="22" t="s">
        <v>2166</v>
      </c>
      <c r="P903" s="22" t="s">
        <v>285</v>
      </c>
      <c r="Q903" s="1" t="s">
        <v>3</v>
      </c>
    </row>
    <row r="904" spans="1:17">
      <c r="A904" s="1" t="s">
        <v>1</v>
      </c>
      <c r="B904" s="8">
        <v>45007</v>
      </c>
      <c r="C904" t="s">
        <v>10</v>
      </c>
      <c r="D904" t="s">
        <v>2071</v>
      </c>
      <c r="F904" s="11">
        <v>545</v>
      </c>
      <c r="G904" s="21">
        <v>682</v>
      </c>
      <c r="H904" s="11">
        <v>625</v>
      </c>
      <c r="I904" s="11">
        <f t="shared" si="14"/>
        <v>0.37169000000000002</v>
      </c>
      <c r="J904" s="11" t="s">
        <v>1777</v>
      </c>
      <c r="K904" s="11" t="s">
        <v>3308</v>
      </c>
      <c r="M904" s="27" t="s">
        <v>2170</v>
      </c>
      <c r="N904" s="22" t="s">
        <v>2171</v>
      </c>
      <c r="O904" s="22" t="s">
        <v>1832</v>
      </c>
      <c r="P904" s="22" t="s">
        <v>35</v>
      </c>
      <c r="Q904" s="1" t="s">
        <v>3</v>
      </c>
    </row>
    <row r="905" spans="1:17">
      <c r="A905" s="1" t="s">
        <v>1</v>
      </c>
      <c r="B905" s="8">
        <v>45007</v>
      </c>
      <c r="C905" t="s">
        <v>10</v>
      </c>
      <c r="D905" t="s">
        <v>2071</v>
      </c>
      <c r="F905" s="11">
        <v>545</v>
      </c>
      <c r="G905" s="21">
        <v>682</v>
      </c>
      <c r="H905" s="11">
        <v>629</v>
      </c>
      <c r="I905" s="11">
        <f t="shared" si="14"/>
        <v>0.37169000000000002</v>
      </c>
      <c r="J905" s="11" t="s">
        <v>1777</v>
      </c>
      <c r="K905" s="11" t="s">
        <v>3308</v>
      </c>
      <c r="M905" s="27" t="s">
        <v>2172</v>
      </c>
      <c r="N905" s="22" t="s">
        <v>2173</v>
      </c>
      <c r="O905" s="22" t="s">
        <v>1832</v>
      </c>
      <c r="P905" s="22" t="s">
        <v>41</v>
      </c>
      <c r="Q905" s="1" t="s">
        <v>3</v>
      </c>
    </row>
    <row r="906" spans="1:17">
      <c r="A906" s="1" t="s">
        <v>1</v>
      </c>
      <c r="B906" s="8">
        <v>45007</v>
      </c>
      <c r="C906" t="s">
        <v>10</v>
      </c>
      <c r="D906" t="s">
        <v>2071</v>
      </c>
      <c r="F906" s="11">
        <v>545</v>
      </c>
      <c r="G906" s="21">
        <v>682</v>
      </c>
      <c r="H906" s="11">
        <v>636</v>
      </c>
      <c r="I906" s="11">
        <f t="shared" si="14"/>
        <v>0.37169000000000002</v>
      </c>
      <c r="J906" s="11" t="s">
        <v>2138</v>
      </c>
      <c r="K906" s="11" t="s">
        <v>1579</v>
      </c>
      <c r="M906" s="27" t="s">
        <v>1870</v>
      </c>
      <c r="N906" s="22" t="s">
        <v>821</v>
      </c>
      <c r="O906" s="22" t="s">
        <v>1832</v>
      </c>
      <c r="P906" s="22" t="s">
        <v>17</v>
      </c>
      <c r="Q906" s="1" t="s">
        <v>3</v>
      </c>
    </row>
    <row r="907" spans="1:17">
      <c r="A907" s="1" t="s">
        <v>1</v>
      </c>
      <c r="B907" s="8">
        <v>45007</v>
      </c>
      <c r="C907" t="s">
        <v>10</v>
      </c>
      <c r="D907" t="s">
        <v>2071</v>
      </c>
      <c r="F907" s="11">
        <v>545</v>
      </c>
      <c r="G907" s="21">
        <v>682</v>
      </c>
      <c r="H907" s="11">
        <v>637</v>
      </c>
      <c r="I907" s="11">
        <f t="shared" si="14"/>
        <v>0.37169000000000002</v>
      </c>
      <c r="J907" s="11" t="s">
        <v>2138</v>
      </c>
      <c r="K907" s="11" t="s">
        <v>1579</v>
      </c>
      <c r="M907" s="27" t="s">
        <v>2174</v>
      </c>
      <c r="N907" s="22" t="s">
        <v>2175</v>
      </c>
      <c r="O907" s="22" t="s">
        <v>1832</v>
      </c>
      <c r="P907" s="22" t="s">
        <v>20</v>
      </c>
      <c r="Q907" s="1" t="s">
        <v>3</v>
      </c>
    </row>
    <row r="908" spans="1:17">
      <c r="A908" s="1" t="s">
        <v>1</v>
      </c>
      <c r="B908" s="8">
        <v>45007</v>
      </c>
      <c r="C908" t="s">
        <v>10</v>
      </c>
      <c r="D908" t="s">
        <v>2071</v>
      </c>
      <c r="F908" s="11">
        <v>545</v>
      </c>
      <c r="G908" s="21">
        <v>682</v>
      </c>
      <c r="H908" s="11">
        <v>638</v>
      </c>
      <c r="I908" s="11">
        <f t="shared" si="14"/>
        <v>0.37169000000000002</v>
      </c>
      <c r="J908" s="11" t="s">
        <v>2138</v>
      </c>
      <c r="K908" s="11" t="s">
        <v>1579</v>
      </c>
      <c r="M908" s="27" t="s">
        <v>2176</v>
      </c>
      <c r="N908" s="22" t="s">
        <v>2177</v>
      </c>
      <c r="O908" s="22" t="s">
        <v>1832</v>
      </c>
      <c r="P908" s="22" t="s">
        <v>23</v>
      </c>
      <c r="Q908" s="1" t="s">
        <v>3</v>
      </c>
    </row>
    <row r="909" spans="1:17">
      <c r="A909" s="1" t="s">
        <v>1</v>
      </c>
      <c r="B909" s="8">
        <v>45008</v>
      </c>
      <c r="C909" t="s">
        <v>1992</v>
      </c>
      <c r="D909" t="s">
        <v>1993</v>
      </c>
      <c r="F909" s="11">
        <v>545</v>
      </c>
      <c r="G909" s="21">
        <v>62</v>
      </c>
      <c r="H909" s="11" t="s">
        <v>2178</v>
      </c>
      <c r="I909" s="11">
        <f t="shared" si="14"/>
        <v>3.3790000000000001E-2</v>
      </c>
      <c r="J909" s="11" t="s">
        <v>2138</v>
      </c>
      <c r="K909" s="11" t="s">
        <v>1579</v>
      </c>
      <c r="M909" s="27" t="s">
        <v>1406</v>
      </c>
      <c r="N909" s="22" t="s">
        <v>1749</v>
      </c>
      <c r="O909" s="22" t="s">
        <v>2179</v>
      </c>
      <c r="P909" s="22" t="s">
        <v>35</v>
      </c>
      <c r="Q909" s="1" t="s">
        <v>3</v>
      </c>
    </row>
    <row r="910" spans="1:17">
      <c r="A910" s="1" t="s">
        <v>1</v>
      </c>
      <c r="B910" s="8">
        <v>45008</v>
      </c>
      <c r="C910" t="s">
        <v>10</v>
      </c>
      <c r="D910" t="s">
        <v>2071</v>
      </c>
      <c r="F910" s="11">
        <v>545</v>
      </c>
      <c r="G910" s="21">
        <v>682</v>
      </c>
      <c r="H910" s="11">
        <v>639</v>
      </c>
      <c r="I910" s="11">
        <f t="shared" si="14"/>
        <v>0.37169000000000002</v>
      </c>
      <c r="J910" s="11" t="s">
        <v>2138</v>
      </c>
      <c r="K910" s="11" t="s">
        <v>1579</v>
      </c>
      <c r="M910" s="27" t="s">
        <v>796</v>
      </c>
      <c r="N910" s="22" t="s">
        <v>797</v>
      </c>
      <c r="O910" s="22" t="s">
        <v>1832</v>
      </c>
      <c r="P910" s="22" t="s">
        <v>41</v>
      </c>
      <c r="Q910" s="1" t="s">
        <v>3</v>
      </c>
    </row>
    <row r="911" spans="1:17">
      <c r="A911" s="1" t="s">
        <v>1</v>
      </c>
      <c r="B911" s="8">
        <v>45008</v>
      </c>
      <c r="C911" t="s">
        <v>10</v>
      </c>
      <c r="D911" t="s">
        <v>2071</v>
      </c>
      <c r="F911" s="11">
        <v>545</v>
      </c>
      <c r="G911" s="21">
        <v>682</v>
      </c>
      <c r="H911" s="11">
        <v>640</v>
      </c>
      <c r="I911" s="11">
        <f t="shared" si="14"/>
        <v>0.37169000000000002</v>
      </c>
      <c r="J911" s="11" t="s">
        <v>2138</v>
      </c>
      <c r="K911" s="11" t="s">
        <v>1579</v>
      </c>
      <c r="M911" s="27" t="s">
        <v>2180</v>
      </c>
      <c r="N911" s="22" t="s">
        <v>2181</v>
      </c>
      <c r="O911" s="22" t="s">
        <v>1832</v>
      </c>
      <c r="P911" s="22" t="s">
        <v>17</v>
      </c>
      <c r="Q911" s="1" t="s">
        <v>3</v>
      </c>
    </row>
    <row r="912" spans="1:17">
      <c r="A912" s="1" t="s">
        <v>1</v>
      </c>
      <c r="B912" s="8">
        <v>45008</v>
      </c>
      <c r="C912" t="s">
        <v>10</v>
      </c>
      <c r="D912" t="s">
        <v>2071</v>
      </c>
      <c r="F912" s="11">
        <v>545</v>
      </c>
      <c r="G912" s="21">
        <v>682</v>
      </c>
      <c r="H912" s="11">
        <v>642</v>
      </c>
      <c r="I912" s="11">
        <f t="shared" si="14"/>
        <v>0.37169000000000002</v>
      </c>
      <c r="J912" s="11" t="s">
        <v>2138</v>
      </c>
      <c r="K912" s="11" t="s">
        <v>1579</v>
      </c>
      <c r="M912" s="27" t="s">
        <v>2182</v>
      </c>
      <c r="N912" s="22" t="s">
        <v>2183</v>
      </c>
      <c r="O912" s="22" t="s">
        <v>1832</v>
      </c>
      <c r="P912" s="22" t="s">
        <v>20</v>
      </c>
      <c r="Q912" s="1" t="s">
        <v>3</v>
      </c>
    </row>
    <row r="913" spans="1:17">
      <c r="A913" s="1" t="s">
        <v>1</v>
      </c>
      <c r="B913" s="8">
        <v>45008</v>
      </c>
      <c r="C913" t="s">
        <v>10</v>
      </c>
      <c r="D913" t="s">
        <v>2071</v>
      </c>
      <c r="F913" s="11">
        <v>545</v>
      </c>
      <c r="G913" s="21">
        <v>682</v>
      </c>
      <c r="H913" s="11">
        <v>644</v>
      </c>
      <c r="I913" s="11">
        <f t="shared" si="14"/>
        <v>0.37169000000000002</v>
      </c>
      <c r="J913" s="11" t="s">
        <v>2138</v>
      </c>
      <c r="K913" s="11" t="s">
        <v>1579</v>
      </c>
      <c r="M913" s="27" t="s">
        <v>2184</v>
      </c>
      <c r="N913" s="22" t="s">
        <v>2185</v>
      </c>
      <c r="O913" s="22" t="s">
        <v>1832</v>
      </c>
      <c r="P913" s="22" t="s">
        <v>23</v>
      </c>
      <c r="Q913" s="1" t="s">
        <v>3</v>
      </c>
    </row>
    <row r="914" spans="1:17">
      <c r="A914" s="1" t="s">
        <v>1</v>
      </c>
      <c r="B914" s="8">
        <v>45008</v>
      </c>
      <c r="C914" t="s">
        <v>10</v>
      </c>
      <c r="D914" t="s">
        <v>2071</v>
      </c>
      <c r="F914" s="11">
        <v>545</v>
      </c>
      <c r="G914" s="21">
        <v>682</v>
      </c>
      <c r="H914" s="11">
        <v>646</v>
      </c>
      <c r="I914" s="11">
        <f t="shared" si="14"/>
        <v>0.37169000000000002</v>
      </c>
      <c r="J914" s="11" t="s">
        <v>2138</v>
      </c>
      <c r="K914" s="11" t="s">
        <v>1579</v>
      </c>
      <c r="M914" s="27" t="s">
        <v>1681</v>
      </c>
      <c r="N914" s="22" t="s">
        <v>1682</v>
      </c>
      <c r="O914" t="s">
        <v>2186</v>
      </c>
      <c r="P914" s="22" t="s">
        <v>26</v>
      </c>
      <c r="Q914" s="1" t="s">
        <v>3</v>
      </c>
    </row>
    <row r="915" spans="1:17">
      <c r="A915" s="1" t="s">
        <v>78</v>
      </c>
      <c r="B915" s="8">
        <v>45008</v>
      </c>
      <c r="C915" t="s">
        <v>2108</v>
      </c>
      <c r="D915" t="s">
        <v>2109</v>
      </c>
      <c r="F915" s="11">
        <v>545</v>
      </c>
      <c r="G915" s="21">
        <v>682</v>
      </c>
      <c r="H915" s="11" t="s">
        <v>2187</v>
      </c>
      <c r="I915" s="11">
        <f t="shared" si="14"/>
        <v>0.37169000000000002</v>
      </c>
      <c r="J915" s="11" t="s">
        <v>2324</v>
      </c>
      <c r="K915" s="11" t="s">
        <v>1579</v>
      </c>
      <c r="M915" s="27" t="s">
        <v>2188</v>
      </c>
      <c r="N915" s="22" t="s">
        <v>2189</v>
      </c>
      <c r="O915" s="22" t="s">
        <v>2111</v>
      </c>
      <c r="P915" s="22" t="s">
        <v>216</v>
      </c>
      <c r="Q915" s="1" t="s">
        <v>3</v>
      </c>
    </row>
    <row r="916" spans="1:17">
      <c r="A916" s="1" t="s">
        <v>78</v>
      </c>
      <c r="B916" s="8">
        <v>45008</v>
      </c>
      <c r="C916" t="s">
        <v>2108</v>
      </c>
      <c r="D916" t="s">
        <v>2109</v>
      </c>
      <c r="F916" s="11">
        <v>545</v>
      </c>
      <c r="G916" s="21">
        <v>37</v>
      </c>
      <c r="H916" s="11" t="s">
        <v>2114</v>
      </c>
      <c r="I916" s="11">
        <f t="shared" si="14"/>
        <v>2.0164999999999999E-2</v>
      </c>
      <c r="J916" s="11" t="s">
        <v>2138</v>
      </c>
      <c r="K916" s="11" t="s">
        <v>1579</v>
      </c>
      <c r="M916" s="27" t="s">
        <v>2190</v>
      </c>
      <c r="N916" s="22" t="s">
        <v>2191</v>
      </c>
      <c r="O916" s="22" t="s">
        <v>2111</v>
      </c>
      <c r="P916" s="22" t="s">
        <v>285</v>
      </c>
      <c r="Q916" s="1" t="s">
        <v>3</v>
      </c>
    </row>
    <row r="917" spans="1:17">
      <c r="A917" s="1" t="s">
        <v>1</v>
      </c>
      <c r="B917" s="8">
        <v>45009</v>
      </c>
      <c r="C917" t="s">
        <v>10</v>
      </c>
      <c r="D917" t="s">
        <v>2071</v>
      </c>
      <c r="F917" s="11">
        <v>550</v>
      </c>
      <c r="G917" s="21">
        <v>682</v>
      </c>
      <c r="H917" s="11">
        <v>581</v>
      </c>
      <c r="I917" s="11">
        <f t="shared" si="14"/>
        <v>0.37509999999999999</v>
      </c>
      <c r="J917" s="11" t="s">
        <v>1777</v>
      </c>
      <c r="K917" s="11" t="s">
        <v>3308</v>
      </c>
      <c r="M917" s="27" t="s">
        <v>2194</v>
      </c>
      <c r="N917" s="22" t="s">
        <v>2195</v>
      </c>
      <c r="O917" s="22" t="s">
        <v>2204</v>
      </c>
      <c r="P917" s="22" t="s">
        <v>35</v>
      </c>
      <c r="Q917" s="1" t="s">
        <v>3</v>
      </c>
    </row>
    <row r="918" spans="1:17">
      <c r="A918" s="1" t="s">
        <v>1</v>
      </c>
      <c r="B918" s="8">
        <v>45009</v>
      </c>
      <c r="C918" t="s">
        <v>10</v>
      </c>
      <c r="D918" t="s">
        <v>2071</v>
      </c>
      <c r="F918" s="11">
        <v>550</v>
      </c>
      <c r="G918" s="21">
        <v>682</v>
      </c>
      <c r="H918" s="11">
        <v>567</v>
      </c>
      <c r="I918" s="11">
        <f t="shared" si="14"/>
        <v>0.37509999999999999</v>
      </c>
      <c r="J918" s="11" t="s">
        <v>1849</v>
      </c>
      <c r="K918" s="11" t="s">
        <v>3308</v>
      </c>
      <c r="M918" s="27" t="s">
        <v>2196</v>
      </c>
      <c r="N918" s="22" t="s">
        <v>2197</v>
      </c>
      <c r="O918" s="22" t="s">
        <v>2204</v>
      </c>
      <c r="P918" s="22" t="s">
        <v>41</v>
      </c>
      <c r="Q918" s="1" t="s">
        <v>3</v>
      </c>
    </row>
    <row r="919" spans="1:17">
      <c r="A919" s="1" t="s">
        <v>1</v>
      </c>
      <c r="B919" s="8">
        <v>45009</v>
      </c>
      <c r="C919" t="s">
        <v>10</v>
      </c>
      <c r="D919" t="s">
        <v>2071</v>
      </c>
      <c r="F919" s="11">
        <v>550</v>
      </c>
      <c r="G919" s="21">
        <v>682</v>
      </c>
      <c r="H919" s="11">
        <v>537</v>
      </c>
      <c r="I919" s="11">
        <f t="shared" si="14"/>
        <v>0.37509999999999999</v>
      </c>
      <c r="J919" s="11" t="s">
        <v>1653</v>
      </c>
      <c r="K919" s="11" t="s">
        <v>3308</v>
      </c>
      <c r="M919" s="27" t="s">
        <v>1867</v>
      </c>
      <c r="N919" s="22" t="s">
        <v>1863</v>
      </c>
      <c r="O919" s="22" t="s">
        <v>2204</v>
      </c>
      <c r="P919" s="22" t="s">
        <v>17</v>
      </c>
      <c r="Q919" s="1" t="s">
        <v>3</v>
      </c>
    </row>
    <row r="920" spans="1:17">
      <c r="A920" s="1" t="s">
        <v>1</v>
      </c>
      <c r="B920" s="8">
        <v>45009</v>
      </c>
      <c r="C920" t="s">
        <v>10</v>
      </c>
      <c r="D920" t="s">
        <v>2071</v>
      </c>
      <c r="F920" s="11">
        <v>550</v>
      </c>
      <c r="G920" s="21">
        <v>682</v>
      </c>
      <c r="H920" s="11">
        <v>573</v>
      </c>
      <c r="I920" s="11">
        <f t="shared" si="14"/>
        <v>0.37509999999999999</v>
      </c>
      <c r="J920" s="11" t="s">
        <v>1849</v>
      </c>
      <c r="K920" s="11" t="s">
        <v>3308</v>
      </c>
      <c r="M920" s="27" t="s">
        <v>2198</v>
      </c>
      <c r="N920" s="22" t="s">
        <v>2199</v>
      </c>
      <c r="O920" s="22" t="s">
        <v>2205</v>
      </c>
      <c r="P920" s="22" t="s">
        <v>20</v>
      </c>
      <c r="Q920" s="1" t="s">
        <v>3</v>
      </c>
    </row>
    <row r="921" spans="1:17">
      <c r="A921" s="1" t="s">
        <v>1</v>
      </c>
      <c r="B921" s="8">
        <v>45009</v>
      </c>
      <c r="C921" t="s">
        <v>10</v>
      </c>
      <c r="D921" t="s">
        <v>2071</v>
      </c>
      <c r="F921" s="11">
        <v>550</v>
      </c>
      <c r="G921" s="21">
        <v>682</v>
      </c>
      <c r="H921" s="11">
        <v>606</v>
      </c>
      <c r="I921" s="11">
        <f t="shared" si="14"/>
        <v>0.37509999999999999</v>
      </c>
      <c r="J921" s="11" t="s">
        <v>1777</v>
      </c>
      <c r="K921" s="11" t="s">
        <v>3308</v>
      </c>
      <c r="M921" s="27" t="s">
        <v>2200</v>
      </c>
      <c r="N921" s="22" t="s">
        <v>2201</v>
      </c>
      <c r="O921" s="22" t="s">
        <v>2205</v>
      </c>
      <c r="P921" s="22" t="s">
        <v>23</v>
      </c>
      <c r="Q921" s="1" t="s">
        <v>3</v>
      </c>
    </row>
    <row r="922" spans="1:17">
      <c r="A922" s="1" t="s">
        <v>78</v>
      </c>
      <c r="B922" s="8">
        <v>45009</v>
      </c>
      <c r="C922" t="s">
        <v>2192</v>
      </c>
      <c r="D922" t="s">
        <v>2193</v>
      </c>
      <c r="F922" s="11">
        <v>540</v>
      </c>
      <c r="G922" s="21">
        <v>682</v>
      </c>
      <c r="H922" s="11" t="s">
        <v>2219</v>
      </c>
      <c r="I922" s="11">
        <f t="shared" si="14"/>
        <v>0.36828</v>
      </c>
      <c r="J922" s="11" t="s">
        <v>1777</v>
      </c>
      <c r="K922" s="11" t="s">
        <v>3308</v>
      </c>
      <c r="M922" s="27" t="s">
        <v>2202</v>
      </c>
      <c r="N922" s="22" t="s">
        <v>2203</v>
      </c>
      <c r="O922" s="22" t="s">
        <v>2206</v>
      </c>
      <c r="P922" s="22" t="s">
        <v>26</v>
      </c>
      <c r="Q922" s="1" t="s">
        <v>3</v>
      </c>
    </row>
    <row r="923" spans="1:17">
      <c r="A923" s="1" t="s">
        <v>78</v>
      </c>
      <c r="B923" s="8">
        <v>45009</v>
      </c>
      <c r="C923" t="s">
        <v>2192</v>
      </c>
      <c r="D923" t="s">
        <v>2207</v>
      </c>
      <c r="F923" s="11">
        <v>540</v>
      </c>
      <c r="G923" s="21">
        <v>299</v>
      </c>
      <c r="H923" s="11" t="s">
        <v>2151</v>
      </c>
      <c r="I923" s="11">
        <f t="shared" si="14"/>
        <v>0.16145999999999999</v>
      </c>
      <c r="J923" s="11" t="s">
        <v>1777</v>
      </c>
      <c r="K923" s="11" t="s">
        <v>2230</v>
      </c>
      <c r="M923" s="27" t="s">
        <v>2208</v>
      </c>
      <c r="N923" s="22" t="s">
        <v>2209</v>
      </c>
      <c r="O923" s="22" t="s">
        <v>2206</v>
      </c>
      <c r="P923" s="22" t="s">
        <v>216</v>
      </c>
      <c r="Q923" s="1" t="s">
        <v>3</v>
      </c>
    </row>
    <row r="924" spans="1:17">
      <c r="A924" s="1" t="s">
        <v>78</v>
      </c>
      <c r="B924" s="8">
        <v>45009</v>
      </c>
      <c r="C924" t="s">
        <v>2210</v>
      </c>
      <c r="D924" t="s">
        <v>2211</v>
      </c>
      <c r="F924" s="11">
        <v>550</v>
      </c>
      <c r="G924" s="21">
        <v>682</v>
      </c>
      <c r="H924" s="11" t="s">
        <v>2220</v>
      </c>
      <c r="I924" s="11">
        <f t="shared" si="14"/>
        <v>0.37509999999999999</v>
      </c>
      <c r="J924" s="11" t="s">
        <v>2138</v>
      </c>
      <c r="K924" s="11" t="s">
        <v>3308</v>
      </c>
      <c r="M924" s="27" t="s">
        <v>917</v>
      </c>
      <c r="N924" s="22" t="s">
        <v>194</v>
      </c>
      <c r="O924" s="22" t="s">
        <v>2218</v>
      </c>
      <c r="P924" s="22" t="s">
        <v>285</v>
      </c>
      <c r="Q924" s="1" t="s">
        <v>3</v>
      </c>
    </row>
    <row r="925" spans="1:17">
      <c r="A925" s="1" t="s">
        <v>78</v>
      </c>
      <c r="B925" s="8">
        <v>45009</v>
      </c>
      <c r="C925" t="s">
        <v>2210</v>
      </c>
      <c r="D925" t="s">
        <v>2211</v>
      </c>
      <c r="F925" s="11">
        <v>550</v>
      </c>
      <c r="G925" s="21">
        <v>582</v>
      </c>
      <c r="H925" s="11" t="s">
        <v>2221</v>
      </c>
      <c r="I925" s="11">
        <f t="shared" si="14"/>
        <v>0.3201</v>
      </c>
      <c r="J925" s="11" t="s">
        <v>2138</v>
      </c>
      <c r="K925" s="11" t="s">
        <v>3308</v>
      </c>
      <c r="M925" s="27" t="s">
        <v>2212</v>
      </c>
      <c r="N925" s="22" t="s">
        <v>2213</v>
      </c>
      <c r="O925" s="22" t="s">
        <v>2218</v>
      </c>
      <c r="P925" s="22" t="s">
        <v>289</v>
      </c>
      <c r="Q925" s="1" t="s">
        <v>3</v>
      </c>
    </row>
    <row r="926" spans="1:17">
      <c r="A926" s="1" t="s">
        <v>2129</v>
      </c>
      <c r="B926" s="8">
        <v>45009</v>
      </c>
      <c r="C926" t="s">
        <v>427</v>
      </c>
      <c r="D926" t="s">
        <v>2216</v>
      </c>
      <c r="F926" s="11">
        <v>540</v>
      </c>
      <c r="G926" s="21">
        <v>31</v>
      </c>
      <c r="H926" s="11" t="s">
        <v>299</v>
      </c>
      <c r="I926" s="11">
        <f t="shared" si="14"/>
        <v>1.6740000000000001E-2</v>
      </c>
      <c r="J926" s="11" t="s">
        <v>299</v>
      </c>
      <c r="K926" s="11" t="s">
        <v>1579</v>
      </c>
      <c r="M926" s="27" t="s">
        <v>2215</v>
      </c>
      <c r="N926" s="22" t="s">
        <v>2214</v>
      </c>
      <c r="O926" s="22" t="s">
        <v>2217</v>
      </c>
      <c r="P926" s="22" t="s">
        <v>290</v>
      </c>
      <c r="Q926" s="1" t="s">
        <v>3</v>
      </c>
    </row>
    <row r="927" spans="1:17">
      <c r="A927" s="1" t="s">
        <v>1</v>
      </c>
      <c r="B927" s="8">
        <v>45010</v>
      </c>
      <c r="C927" t="s">
        <v>10</v>
      </c>
      <c r="D927" t="s">
        <v>2071</v>
      </c>
      <c r="F927" s="11">
        <v>545</v>
      </c>
      <c r="G927" s="21">
        <v>682</v>
      </c>
      <c r="H927" s="11">
        <v>650</v>
      </c>
      <c r="I927" s="11">
        <f t="shared" si="14"/>
        <v>0.37169000000000002</v>
      </c>
      <c r="J927" s="11" t="s">
        <v>2138</v>
      </c>
      <c r="K927" s="11" t="s">
        <v>1579</v>
      </c>
      <c r="M927" s="27" t="s">
        <v>2222</v>
      </c>
      <c r="N927" s="22" t="s">
        <v>2223</v>
      </c>
      <c r="O927" s="22" t="s">
        <v>1832</v>
      </c>
      <c r="P927" s="22" t="s">
        <v>35</v>
      </c>
      <c r="Q927" s="1" t="s">
        <v>3</v>
      </c>
    </row>
    <row r="928" spans="1:17">
      <c r="A928" s="1" t="s">
        <v>1</v>
      </c>
      <c r="B928" s="8">
        <v>45010</v>
      </c>
      <c r="C928" t="s">
        <v>10</v>
      </c>
      <c r="D928" t="s">
        <v>2071</v>
      </c>
      <c r="F928" s="11">
        <v>545</v>
      </c>
      <c r="G928" s="21">
        <v>682</v>
      </c>
      <c r="H928" s="11">
        <v>652</v>
      </c>
      <c r="I928" s="11">
        <f t="shared" si="14"/>
        <v>0.37169000000000002</v>
      </c>
      <c r="J928" s="11" t="s">
        <v>2138</v>
      </c>
      <c r="K928" s="11" t="s">
        <v>1579</v>
      </c>
      <c r="M928" s="27" t="s">
        <v>2224</v>
      </c>
      <c r="N928" s="22" t="s">
        <v>2225</v>
      </c>
      <c r="O928" s="22" t="s">
        <v>1832</v>
      </c>
      <c r="P928" s="22" t="s">
        <v>41</v>
      </c>
      <c r="Q928" s="1" t="s">
        <v>3</v>
      </c>
    </row>
    <row r="929" spans="1:17">
      <c r="A929" s="1" t="s">
        <v>1</v>
      </c>
      <c r="B929" s="8">
        <v>45010</v>
      </c>
      <c r="C929" t="s">
        <v>10</v>
      </c>
      <c r="D929" t="s">
        <v>2071</v>
      </c>
      <c r="F929" s="11">
        <v>545</v>
      </c>
      <c r="G929" s="21">
        <v>682</v>
      </c>
      <c r="H929" s="11">
        <v>654</v>
      </c>
      <c r="I929" s="11">
        <f t="shared" si="14"/>
        <v>0.37169000000000002</v>
      </c>
      <c r="J929" s="11" t="s">
        <v>2138</v>
      </c>
      <c r="K929" s="11" t="s">
        <v>1579</v>
      </c>
      <c r="M929" s="27" t="s">
        <v>2226</v>
      </c>
      <c r="N929" s="22" t="s">
        <v>2227</v>
      </c>
      <c r="O929" s="22" t="s">
        <v>1832</v>
      </c>
      <c r="P929" s="22" t="s">
        <v>17</v>
      </c>
      <c r="Q929" s="1" t="s">
        <v>3</v>
      </c>
    </row>
    <row r="930" spans="1:17">
      <c r="A930" s="1" t="s">
        <v>1</v>
      </c>
      <c r="B930" s="8">
        <v>45010</v>
      </c>
      <c r="C930" t="s">
        <v>10</v>
      </c>
      <c r="D930" t="s">
        <v>2071</v>
      </c>
      <c r="F930" s="11">
        <v>545</v>
      </c>
      <c r="G930" s="21">
        <v>682</v>
      </c>
      <c r="H930" s="11">
        <v>655</v>
      </c>
      <c r="I930" s="11">
        <f t="shared" si="14"/>
        <v>0.37169000000000002</v>
      </c>
      <c r="J930" s="11" t="s">
        <v>2138</v>
      </c>
      <c r="K930" s="11" t="s">
        <v>1579</v>
      </c>
      <c r="M930" s="27" t="s">
        <v>1875</v>
      </c>
      <c r="N930" s="22" t="s">
        <v>2228</v>
      </c>
      <c r="O930" s="22" t="s">
        <v>1832</v>
      </c>
      <c r="P930" s="22" t="s">
        <v>20</v>
      </c>
      <c r="Q930" s="1" t="s">
        <v>3</v>
      </c>
    </row>
    <row r="931" spans="1:17">
      <c r="A931" s="1" t="s">
        <v>1</v>
      </c>
      <c r="B931" s="8">
        <v>45010</v>
      </c>
      <c r="C931" t="s">
        <v>10</v>
      </c>
      <c r="D931" t="s">
        <v>2071</v>
      </c>
      <c r="F931" s="11">
        <v>545</v>
      </c>
      <c r="G931" s="21">
        <v>682</v>
      </c>
      <c r="H931" s="11">
        <v>657</v>
      </c>
      <c r="I931" s="11">
        <f t="shared" si="14"/>
        <v>0.37169000000000002</v>
      </c>
      <c r="J931" s="11" t="s">
        <v>2138</v>
      </c>
      <c r="K931" s="11" t="s">
        <v>1579</v>
      </c>
      <c r="M931" s="27" t="s">
        <v>1835</v>
      </c>
      <c r="N931" s="22" t="s">
        <v>2229</v>
      </c>
      <c r="O931" s="22" t="s">
        <v>1832</v>
      </c>
      <c r="P931" s="22" t="s">
        <v>23</v>
      </c>
      <c r="Q931" s="1" t="s">
        <v>3</v>
      </c>
    </row>
    <row r="932" spans="1:17">
      <c r="A932" s="1" t="s">
        <v>78</v>
      </c>
      <c r="B932" s="8">
        <v>45012</v>
      </c>
      <c r="C932" t="s">
        <v>2265</v>
      </c>
      <c r="D932" t="s">
        <v>2266</v>
      </c>
      <c r="F932" s="11">
        <v>540</v>
      </c>
      <c r="G932" s="21">
        <v>2</v>
      </c>
      <c r="H932" s="11" t="s">
        <v>2267</v>
      </c>
      <c r="I932" s="11">
        <f t="shared" si="14"/>
        <v>1.08E-3</v>
      </c>
      <c r="J932" s="11" t="s">
        <v>2138</v>
      </c>
      <c r="K932" s="11" t="s">
        <v>1578</v>
      </c>
      <c r="M932" s="27" t="s">
        <v>2268</v>
      </c>
      <c r="N932" s="22" t="s">
        <v>2269</v>
      </c>
      <c r="O932" s="22" t="s">
        <v>2270</v>
      </c>
      <c r="P932" s="22" t="s">
        <v>35</v>
      </c>
      <c r="Q932" s="1" t="s">
        <v>3</v>
      </c>
    </row>
    <row r="933" spans="1:17">
      <c r="A933" s="1" t="s">
        <v>1</v>
      </c>
      <c r="B933" s="8">
        <v>45012</v>
      </c>
      <c r="C933" t="s">
        <v>10</v>
      </c>
      <c r="D933" t="s">
        <v>2071</v>
      </c>
      <c r="F933" s="11">
        <v>550</v>
      </c>
      <c r="G933" s="21">
        <v>682</v>
      </c>
      <c r="H933" s="11">
        <v>585</v>
      </c>
      <c r="I933" s="11">
        <f t="shared" si="14"/>
        <v>0.37509999999999999</v>
      </c>
      <c r="J933" s="11" t="s">
        <v>1777</v>
      </c>
      <c r="K933" s="11" t="s">
        <v>1578</v>
      </c>
      <c r="M933" s="27" t="s">
        <v>2271</v>
      </c>
      <c r="N933" s="22" t="s">
        <v>2272</v>
      </c>
      <c r="O933" s="22" t="s">
        <v>2279</v>
      </c>
      <c r="P933" s="22" t="s">
        <v>41</v>
      </c>
      <c r="Q933" s="1" t="s">
        <v>3</v>
      </c>
    </row>
    <row r="934" spans="1:17">
      <c r="A934" s="1" t="s">
        <v>1</v>
      </c>
      <c r="B934" s="8">
        <v>45012</v>
      </c>
      <c r="C934" t="s">
        <v>10</v>
      </c>
      <c r="D934" t="s">
        <v>2071</v>
      </c>
      <c r="F934" s="11">
        <v>550</v>
      </c>
      <c r="G934" s="21">
        <v>682</v>
      </c>
      <c r="H934" s="11">
        <v>628</v>
      </c>
      <c r="I934" s="11">
        <f t="shared" si="14"/>
        <v>0.37509999999999999</v>
      </c>
      <c r="J934" s="11" t="s">
        <v>1777</v>
      </c>
      <c r="K934" s="11" t="s">
        <v>3308</v>
      </c>
      <c r="M934" s="27" t="s">
        <v>2273</v>
      </c>
      <c r="N934" s="22" t="s">
        <v>2274</v>
      </c>
      <c r="O934" s="22" t="s">
        <v>2279</v>
      </c>
      <c r="P934" s="22" t="s">
        <v>17</v>
      </c>
      <c r="Q934" s="1" t="s">
        <v>3</v>
      </c>
    </row>
    <row r="935" spans="1:17">
      <c r="A935" s="1" t="s">
        <v>1</v>
      </c>
      <c r="B935" s="8">
        <v>45012</v>
      </c>
      <c r="C935" t="s">
        <v>10</v>
      </c>
      <c r="D935" t="s">
        <v>2071</v>
      </c>
      <c r="F935" s="11">
        <v>545</v>
      </c>
      <c r="G935" s="21">
        <v>682</v>
      </c>
      <c r="H935" s="11">
        <v>658</v>
      </c>
      <c r="I935" s="11">
        <f t="shared" si="14"/>
        <v>0.37169000000000002</v>
      </c>
      <c r="J935" s="11" t="s">
        <v>2138</v>
      </c>
      <c r="K935" s="11" t="s">
        <v>2230</v>
      </c>
      <c r="M935" s="27" t="s">
        <v>2275</v>
      </c>
      <c r="N935" s="22" t="s">
        <v>1837</v>
      </c>
      <c r="O935" s="22" t="s">
        <v>2280</v>
      </c>
      <c r="P935" s="22" t="s">
        <v>20</v>
      </c>
      <c r="Q935" s="1" t="s">
        <v>3</v>
      </c>
    </row>
    <row r="936" spans="1:17">
      <c r="A936" s="1" t="s">
        <v>1</v>
      </c>
      <c r="B936" s="8">
        <v>45012</v>
      </c>
      <c r="C936" t="s">
        <v>10</v>
      </c>
      <c r="D936" t="s">
        <v>2071</v>
      </c>
      <c r="F936" s="11">
        <v>545</v>
      </c>
      <c r="G936" s="21">
        <v>682</v>
      </c>
      <c r="H936" s="11">
        <v>659</v>
      </c>
      <c r="I936" s="11">
        <f t="shared" si="14"/>
        <v>0.37169000000000002</v>
      </c>
      <c r="J936" s="11" t="s">
        <v>2138</v>
      </c>
      <c r="K936" s="11" t="s">
        <v>2230</v>
      </c>
      <c r="M936" s="27" t="s">
        <v>2276</v>
      </c>
      <c r="N936" s="22" t="s">
        <v>2277</v>
      </c>
      <c r="O936" s="22" t="s">
        <v>2281</v>
      </c>
      <c r="P936" s="22" t="s">
        <v>23</v>
      </c>
      <c r="Q936" s="1" t="s">
        <v>3</v>
      </c>
    </row>
    <row r="937" spans="1:17">
      <c r="A937" s="1" t="s">
        <v>1</v>
      </c>
      <c r="B937" s="8">
        <v>45012</v>
      </c>
      <c r="C937" t="s">
        <v>10</v>
      </c>
      <c r="D937" t="s">
        <v>2071</v>
      </c>
      <c r="F937" s="11">
        <v>545</v>
      </c>
      <c r="G937" s="21">
        <v>682</v>
      </c>
      <c r="H937" s="11">
        <v>660</v>
      </c>
      <c r="I937" s="11">
        <f t="shared" si="14"/>
        <v>0.37169000000000002</v>
      </c>
      <c r="J937" s="11" t="s">
        <v>2138</v>
      </c>
      <c r="K937" s="11" t="s">
        <v>2230</v>
      </c>
      <c r="M937" s="27" t="s">
        <v>1581</v>
      </c>
      <c r="N937" s="22" t="s">
        <v>2278</v>
      </c>
      <c r="O937" s="22" t="s">
        <v>2281</v>
      </c>
      <c r="P937" s="22" t="s">
        <v>26</v>
      </c>
      <c r="Q937" s="1" t="s">
        <v>3</v>
      </c>
    </row>
    <row r="938" spans="1:17">
      <c r="A938" s="1" t="s">
        <v>78</v>
      </c>
      <c r="B938" s="8">
        <v>45012</v>
      </c>
      <c r="C938" t="s">
        <v>1011</v>
      </c>
      <c r="D938" t="s">
        <v>1296</v>
      </c>
      <c r="F938" s="11">
        <v>540</v>
      </c>
      <c r="G938" s="21">
        <v>682</v>
      </c>
      <c r="H938" s="11" t="s">
        <v>2231</v>
      </c>
      <c r="I938" s="11">
        <f t="shared" si="14"/>
        <v>0.36828</v>
      </c>
      <c r="J938" s="11" t="s">
        <v>2325</v>
      </c>
      <c r="K938" s="11" t="s">
        <v>3308</v>
      </c>
      <c r="M938" s="27" t="s">
        <v>2282</v>
      </c>
      <c r="N938" s="22" t="s">
        <v>2283</v>
      </c>
      <c r="O938" s="22" t="s">
        <v>2294</v>
      </c>
      <c r="P938" s="22" t="s">
        <v>216</v>
      </c>
      <c r="Q938" s="1" t="s">
        <v>3</v>
      </c>
    </row>
    <row r="939" spans="1:17">
      <c r="A939" s="1" t="s">
        <v>78</v>
      </c>
      <c r="B939" s="8">
        <v>45012</v>
      </c>
      <c r="C939" t="s">
        <v>1011</v>
      </c>
      <c r="D939" t="s">
        <v>1296</v>
      </c>
      <c r="F939" s="11">
        <v>540</v>
      </c>
      <c r="G939" s="21">
        <v>682</v>
      </c>
      <c r="H939" s="11" t="s">
        <v>2232</v>
      </c>
      <c r="I939" s="11">
        <f t="shared" si="14"/>
        <v>0.36828</v>
      </c>
      <c r="J939" s="11" t="s">
        <v>2325</v>
      </c>
      <c r="K939" s="11" t="s">
        <v>3308</v>
      </c>
      <c r="M939" s="27" t="s">
        <v>2284</v>
      </c>
      <c r="N939" s="22" t="s">
        <v>2285</v>
      </c>
      <c r="O939" s="22" t="s">
        <v>2294</v>
      </c>
      <c r="P939" s="22" t="s">
        <v>285</v>
      </c>
      <c r="Q939" s="1" t="s">
        <v>3</v>
      </c>
    </row>
    <row r="940" spans="1:17">
      <c r="A940" s="1" t="s">
        <v>78</v>
      </c>
      <c r="B940" s="8">
        <v>45012</v>
      </c>
      <c r="C940" t="s">
        <v>1011</v>
      </c>
      <c r="D940" t="s">
        <v>1296</v>
      </c>
      <c r="F940" s="11">
        <v>540</v>
      </c>
      <c r="G940" s="21">
        <v>682</v>
      </c>
      <c r="H940" s="11" t="s">
        <v>2233</v>
      </c>
      <c r="I940" s="11">
        <f t="shared" si="14"/>
        <v>0.36828</v>
      </c>
      <c r="J940" s="11" t="s">
        <v>1653</v>
      </c>
      <c r="K940" s="11" t="s">
        <v>3308</v>
      </c>
      <c r="M940" s="27" t="s">
        <v>2286</v>
      </c>
      <c r="N940" s="22" t="s">
        <v>2287</v>
      </c>
      <c r="O940" s="22" t="s">
        <v>2294</v>
      </c>
      <c r="P940" s="22" t="s">
        <v>289</v>
      </c>
      <c r="Q940" s="1" t="s">
        <v>3</v>
      </c>
    </row>
    <row r="941" spans="1:17">
      <c r="A941" s="1" t="s">
        <v>78</v>
      </c>
      <c r="B941" s="8">
        <v>45012</v>
      </c>
      <c r="C941" t="s">
        <v>1011</v>
      </c>
      <c r="D941" t="s">
        <v>1296</v>
      </c>
      <c r="F941" s="11">
        <v>540</v>
      </c>
      <c r="G941" s="21">
        <v>682</v>
      </c>
      <c r="H941" s="11" t="s">
        <v>2234</v>
      </c>
      <c r="I941" s="11">
        <f t="shared" si="14"/>
        <v>0.36828</v>
      </c>
      <c r="J941" s="11" t="s">
        <v>1655</v>
      </c>
      <c r="K941" s="11" t="s">
        <v>3308</v>
      </c>
      <c r="M941" s="27" t="s">
        <v>2288</v>
      </c>
      <c r="N941" s="22" t="s">
        <v>2289</v>
      </c>
      <c r="O941" s="22" t="s">
        <v>2294</v>
      </c>
      <c r="P941" s="22" t="s">
        <v>290</v>
      </c>
      <c r="Q941" s="1" t="s">
        <v>3</v>
      </c>
    </row>
    <row r="942" spans="1:17">
      <c r="A942" s="1" t="s">
        <v>78</v>
      </c>
      <c r="B942" s="8">
        <v>45012</v>
      </c>
      <c r="C942" t="s">
        <v>1011</v>
      </c>
      <c r="D942" t="s">
        <v>1296</v>
      </c>
      <c r="F942" s="11">
        <v>540</v>
      </c>
      <c r="G942" s="21">
        <v>682</v>
      </c>
      <c r="H942" s="11" t="s">
        <v>2235</v>
      </c>
      <c r="I942" s="11">
        <f t="shared" si="14"/>
        <v>0.36828</v>
      </c>
      <c r="J942" s="11" t="s">
        <v>2326</v>
      </c>
      <c r="K942" s="11" t="s">
        <v>3308</v>
      </c>
      <c r="M942" s="27" t="s">
        <v>2290</v>
      </c>
      <c r="N942" s="22" t="s">
        <v>2291</v>
      </c>
      <c r="O942" s="22" t="s">
        <v>2294</v>
      </c>
      <c r="P942" s="22" t="s">
        <v>855</v>
      </c>
      <c r="Q942" s="1" t="s">
        <v>3</v>
      </c>
    </row>
    <row r="943" spans="1:17">
      <c r="A943" s="1" t="s">
        <v>78</v>
      </c>
      <c r="B943" s="8">
        <v>45012</v>
      </c>
      <c r="C943" t="s">
        <v>1011</v>
      </c>
      <c r="D943" t="s">
        <v>1296</v>
      </c>
      <c r="F943" s="11">
        <v>540</v>
      </c>
      <c r="G943" s="21">
        <v>496</v>
      </c>
      <c r="H943" s="11" t="s">
        <v>2236</v>
      </c>
      <c r="I943" s="11">
        <f t="shared" si="14"/>
        <v>0.26784000000000002</v>
      </c>
      <c r="J943" s="11" t="s">
        <v>2326</v>
      </c>
      <c r="K943" s="11" t="s">
        <v>3308</v>
      </c>
      <c r="M943" s="27" t="s">
        <v>2292</v>
      </c>
      <c r="N943" s="22" t="s">
        <v>2293</v>
      </c>
      <c r="O943" s="22" t="s">
        <v>2294</v>
      </c>
      <c r="P943" s="22" t="s">
        <v>860</v>
      </c>
      <c r="Q943" s="1" t="s">
        <v>3</v>
      </c>
    </row>
    <row r="944" spans="1:17">
      <c r="A944" s="1" t="s">
        <v>1</v>
      </c>
      <c r="B944" s="8">
        <v>45013</v>
      </c>
      <c r="C944" t="s">
        <v>10</v>
      </c>
      <c r="D944" t="s">
        <v>2071</v>
      </c>
      <c r="F944" s="11">
        <v>550</v>
      </c>
      <c r="G944" s="21">
        <v>682</v>
      </c>
      <c r="H944" s="11">
        <v>641</v>
      </c>
      <c r="I944" s="11">
        <f t="shared" si="14"/>
        <v>0.37509999999999999</v>
      </c>
      <c r="J944" s="11" t="s">
        <v>2138</v>
      </c>
      <c r="K944" s="11" t="s">
        <v>2230</v>
      </c>
      <c r="M944" s="27" t="s">
        <v>418</v>
      </c>
      <c r="N944" s="22" t="s">
        <v>775</v>
      </c>
      <c r="O944" s="22" t="s">
        <v>2281</v>
      </c>
      <c r="P944" s="22" t="s">
        <v>35</v>
      </c>
      <c r="Q944" s="1" t="s">
        <v>3</v>
      </c>
    </row>
    <row r="945" spans="1:17">
      <c r="A945" s="1" t="s">
        <v>1</v>
      </c>
      <c r="B945" s="8">
        <v>45013</v>
      </c>
      <c r="C945" t="s">
        <v>10</v>
      </c>
      <c r="D945" t="s">
        <v>2071</v>
      </c>
      <c r="F945" s="11">
        <v>550</v>
      </c>
      <c r="G945" s="21">
        <v>682</v>
      </c>
      <c r="H945" s="11">
        <v>643</v>
      </c>
      <c r="I945" s="11">
        <f t="shared" si="14"/>
        <v>0.37509999999999999</v>
      </c>
      <c r="J945" s="11" t="s">
        <v>2138</v>
      </c>
      <c r="K945" s="11" t="s">
        <v>2230</v>
      </c>
      <c r="M945" s="27" t="s">
        <v>1674</v>
      </c>
      <c r="N945" s="22" t="s">
        <v>2299</v>
      </c>
      <c r="O945" s="22" t="s">
        <v>2281</v>
      </c>
      <c r="P945" s="22" t="s">
        <v>41</v>
      </c>
      <c r="Q945" s="1" t="s">
        <v>3</v>
      </c>
    </row>
    <row r="946" spans="1:17">
      <c r="A946" s="1" t="s">
        <v>1</v>
      </c>
      <c r="B946" s="8">
        <v>45014</v>
      </c>
      <c r="C946" t="s">
        <v>663</v>
      </c>
      <c r="D946" t="s">
        <v>2304</v>
      </c>
      <c r="F946" s="11">
        <v>550</v>
      </c>
      <c r="G946" s="21">
        <v>682</v>
      </c>
      <c r="H946" s="11">
        <v>645</v>
      </c>
      <c r="I946" s="11">
        <f t="shared" si="14"/>
        <v>0.37509999999999999</v>
      </c>
      <c r="J946" s="11" t="s">
        <v>2138</v>
      </c>
      <c r="K946" s="11" t="s">
        <v>2230</v>
      </c>
      <c r="M946" s="27" t="s">
        <v>2104</v>
      </c>
      <c r="N946" s="22" t="s">
        <v>2305</v>
      </c>
      <c r="O946" s="22" t="s">
        <v>1883</v>
      </c>
      <c r="P946" s="22" t="s">
        <v>35</v>
      </c>
      <c r="Q946" s="1" t="s">
        <v>3</v>
      </c>
    </row>
    <row r="947" spans="1:17">
      <c r="A947" s="1" t="s">
        <v>1</v>
      </c>
      <c r="B947" s="8">
        <v>45014</v>
      </c>
      <c r="C947" t="s">
        <v>663</v>
      </c>
      <c r="D947" t="s">
        <v>2304</v>
      </c>
      <c r="F947" s="11">
        <v>550</v>
      </c>
      <c r="G947" s="21">
        <v>682</v>
      </c>
      <c r="H947" s="11">
        <v>648</v>
      </c>
      <c r="I947" s="11">
        <f t="shared" si="14"/>
        <v>0.37509999999999999</v>
      </c>
      <c r="J947" s="11" t="s">
        <v>2138</v>
      </c>
      <c r="K947" s="11" t="s">
        <v>2230</v>
      </c>
      <c r="M947" s="27" t="s">
        <v>1306</v>
      </c>
      <c r="N947" s="22" t="s">
        <v>2007</v>
      </c>
      <c r="O947" s="22" t="s">
        <v>1883</v>
      </c>
      <c r="P947" s="22" t="s">
        <v>41</v>
      </c>
      <c r="Q947" s="1" t="s">
        <v>3</v>
      </c>
    </row>
    <row r="948" spans="1:17">
      <c r="A948" s="1" t="s">
        <v>1</v>
      </c>
      <c r="B948" s="8">
        <v>45014</v>
      </c>
      <c r="C948" t="s">
        <v>663</v>
      </c>
      <c r="D948" t="s">
        <v>2304</v>
      </c>
      <c r="F948" s="11">
        <v>550</v>
      </c>
      <c r="G948" s="21">
        <v>682</v>
      </c>
      <c r="H948" s="11">
        <v>651</v>
      </c>
      <c r="I948" s="11">
        <f t="shared" si="14"/>
        <v>0.37509999999999999</v>
      </c>
      <c r="J948" s="11" t="s">
        <v>2138</v>
      </c>
      <c r="K948" s="11" t="s">
        <v>2230</v>
      </c>
      <c r="M948" s="27" t="s">
        <v>1308</v>
      </c>
      <c r="N948" s="22" t="s">
        <v>2103</v>
      </c>
      <c r="O948" s="22" t="s">
        <v>1883</v>
      </c>
      <c r="P948" s="22" t="s">
        <v>17</v>
      </c>
      <c r="Q948" s="1" t="s">
        <v>3</v>
      </c>
    </row>
    <row r="949" spans="1:17">
      <c r="A949" s="1" t="s">
        <v>1</v>
      </c>
      <c r="B949" s="8">
        <v>45014</v>
      </c>
      <c r="C949" t="s">
        <v>663</v>
      </c>
      <c r="D949" t="s">
        <v>2304</v>
      </c>
      <c r="F949" s="11">
        <v>550</v>
      </c>
      <c r="G949" s="21">
        <v>682</v>
      </c>
      <c r="H949" s="11">
        <v>653</v>
      </c>
      <c r="I949" s="11">
        <f t="shared" si="14"/>
        <v>0.37509999999999999</v>
      </c>
      <c r="J949" s="11" t="s">
        <v>2138</v>
      </c>
      <c r="K949" s="11" t="s">
        <v>2230</v>
      </c>
      <c r="M949" s="27" t="s">
        <v>2306</v>
      </c>
      <c r="N949" s="22" t="s">
        <v>2307</v>
      </c>
      <c r="O949" s="22" t="s">
        <v>1883</v>
      </c>
      <c r="P949" s="22" t="s">
        <v>20</v>
      </c>
      <c r="Q949" s="1" t="s">
        <v>3</v>
      </c>
    </row>
    <row r="950" spans="1:17">
      <c r="A950" s="1" t="s">
        <v>2129</v>
      </c>
      <c r="B950" s="8">
        <v>45014</v>
      </c>
      <c r="C950" t="s">
        <v>1591</v>
      </c>
      <c r="D950" t="s">
        <v>2308</v>
      </c>
      <c r="F950" s="11">
        <v>540</v>
      </c>
      <c r="G950" s="21">
        <v>62</v>
      </c>
      <c r="H950" s="11" t="s">
        <v>299</v>
      </c>
      <c r="I950" s="11">
        <f t="shared" si="14"/>
        <v>3.3480000000000003E-2</v>
      </c>
      <c r="J950" s="11" t="s">
        <v>299</v>
      </c>
      <c r="K950" s="11" t="s">
        <v>1578</v>
      </c>
      <c r="M950" s="27" t="s">
        <v>2309</v>
      </c>
      <c r="N950" s="22" t="s">
        <v>1595</v>
      </c>
      <c r="O950" s="22" t="s">
        <v>1596</v>
      </c>
      <c r="P950" s="22" t="s">
        <v>23</v>
      </c>
      <c r="Q950" s="1" t="s">
        <v>3</v>
      </c>
    </row>
    <row r="951" spans="1:17">
      <c r="A951" s="1" t="s">
        <v>78</v>
      </c>
      <c r="B951" s="8">
        <v>45014</v>
      </c>
      <c r="C951" t="s">
        <v>1011</v>
      </c>
      <c r="D951" t="s">
        <v>1296</v>
      </c>
      <c r="F951" s="11">
        <v>550</v>
      </c>
      <c r="G951" s="21">
        <v>682</v>
      </c>
      <c r="H951" s="11" t="s">
        <v>2310</v>
      </c>
      <c r="I951" s="11">
        <f t="shared" si="14"/>
        <v>0.37509999999999999</v>
      </c>
      <c r="J951" s="11" t="s">
        <v>2138</v>
      </c>
      <c r="K951" s="11" t="s">
        <v>1578</v>
      </c>
      <c r="M951" s="27" t="s">
        <v>2312</v>
      </c>
      <c r="N951" s="22" t="s">
        <v>2313</v>
      </c>
      <c r="O951" s="22" t="s">
        <v>2315</v>
      </c>
      <c r="P951" s="22" t="s">
        <v>26</v>
      </c>
      <c r="Q951" s="1" t="s">
        <v>3</v>
      </c>
    </row>
    <row r="952" spans="1:17">
      <c r="A952" s="1" t="s">
        <v>78</v>
      </c>
      <c r="B952" s="8">
        <v>45014</v>
      </c>
      <c r="C952" t="s">
        <v>1011</v>
      </c>
      <c r="D952" t="s">
        <v>1296</v>
      </c>
      <c r="F952" s="11">
        <v>550</v>
      </c>
      <c r="G952" s="21">
        <v>682</v>
      </c>
      <c r="H952" s="11" t="s">
        <v>2311</v>
      </c>
      <c r="I952" s="11">
        <f t="shared" si="14"/>
        <v>0.37509999999999999</v>
      </c>
      <c r="J952" s="11" t="s">
        <v>2138</v>
      </c>
      <c r="K952" s="11" t="s">
        <v>1578</v>
      </c>
      <c r="M952" s="27" t="s">
        <v>2314</v>
      </c>
      <c r="N952" s="22" t="s">
        <v>1424</v>
      </c>
      <c r="O952" s="22" t="s">
        <v>2315</v>
      </c>
      <c r="P952" s="22" t="s">
        <v>216</v>
      </c>
      <c r="Q952" s="1" t="s">
        <v>3</v>
      </c>
    </row>
    <row r="953" spans="1:17">
      <c r="A953" s="1" t="s">
        <v>1</v>
      </c>
      <c r="B953" s="8">
        <v>45015</v>
      </c>
      <c r="C953" t="s">
        <v>663</v>
      </c>
      <c r="D953" t="s">
        <v>2304</v>
      </c>
      <c r="F953" s="11">
        <v>545</v>
      </c>
      <c r="G953" s="21">
        <v>682</v>
      </c>
      <c r="H953" s="11">
        <v>663</v>
      </c>
      <c r="I953" s="11">
        <f t="shared" si="14"/>
        <v>0.37169000000000002</v>
      </c>
      <c r="J953" s="11" t="s">
        <v>2138</v>
      </c>
      <c r="K953" s="11" t="s">
        <v>1578</v>
      </c>
      <c r="M953" s="27" t="s">
        <v>2316</v>
      </c>
      <c r="N953" s="22" t="s">
        <v>2317</v>
      </c>
      <c r="O953" s="22" t="s">
        <v>1883</v>
      </c>
      <c r="P953" s="22" t="s">
        <v>35</v>
      </c>
      <c r="Q953" s="1" t="s">
        <v>3</v>
      </c>
    </row>
    <row r="954" spans="1:17">
      <c r="A954" s="1" t="s">
        <v>1</v>
      </c>
      <c r="B954" s="8">
        <v>45015</v>
      </c>
      <c r="C954" t="s">
        <v>663</v>
      </c>
      <c r="D954" t="s">
        <v>2304</v>
      </c>
      <c r="F954" s="11">
        <v>545</v>
      </c>
      <c r="G954" s="21">
        <v>682</v>
      </c>
      <c r="H954" s="11">
        <v>665</v>
      </c>
      <c r="I954" s="11">
        <f t="shared" si="14"/>
        <v>0.37169000000000002</v>
      </c>
      <c r="J954" s="11" t="s">
        <v>2138</v>
      </c>
      <c r="K954" s="11" t="s">
        <v>1578</v>
      </c>
      <c r="M954" s="27" t="s">
        <v>2318</v>
      </c>
      <c r="N954" s="22" t="s">
        <v>2319</v>
      </c>
      <c r="O954" s="22" t="s">
        <v>1883</v>
      </c>
      <c r="P954" s="22" t="s">
        <v>41</v>
      </c>
      <c r="Q954" s="1" t="s">
        <v>3</v>
      </c>
    </row>
    <row r="955" spans="1:17">
      <c r="A955" s="1" t="s">
        <v>1</v>
      </c>
      <c r="B955" s="8">
        <v>45015</v>
      </c>
      <c r="C955" t="s">
        <v>1926</v>
      </c>
      <c r="D955" t="s">
        <v>2155</v>
      </c>
      <c r="F955" s="11">
        <v>550</v>
      </c>
      <c r="G955" s="21">
        <v>682</v>
      </c>
      <c r="H955" s="11">
        <v>656</v>
      </c>
      <c r="I955" s="11">
        <f t="shared" si="14"/>
        <v>0.37509999999999999</v>
      </c>
      <c r="J955" s="11" t="s">
        <v>2138</v>
      </c>
      <c r="K955" s="11" t="s">
        <v>2230</v>
      </c>
      <c r="M955" s="27" t="s">
        <v>2162</v>
      </c>
      <c r="N955" s="22" t="s">
        <v>2163</v>
      </c>
      <c r="O955" s="22" t="s">
        <v>2166</v>
      </c>
      <c r="P955" s="22" t="s">
        <v>17</v>
      </c>
      <c r="Q955" s="1" t="s">
        <v>3</v>
      </c>
    </row>
    <row r="956" spans="1:17">
      <c r="A956" s="1" t="s">
        <v>1</v>
      </c>
      <c r="B956" s="8">
        <v>45015</v>
      </c>
      <c r="C956" t="s">
        <v>1926</v>
      </c>
      <c r="D956" t="s">
        <v>2155</v>
      </c>
      <c r="F956" s="11">
        <v>550</v>
      </c>
      <c r="G956" s="21">
        <v>682</v>
      </c>
      <c r="H956" s="11">
        <v>667</v>
      </c>
      <c r="I956" s="11">
        <f t="shared" ref="I956:I1011" si="15">F956*G956/1000000</f>
        <v>0.37509999999999999</v>
      </c>
      <c r="J956" s="11" t="s">
        <v>2138</v>
      </c>
      <c r="K956" s="11" t="s">
        <v>2230</v>
      </c>
      <c r="M956" s="27" t="s">
        <v>2257</v>
      </c>
      <c r="N956" s="22" t="s">
        <v>2255</v>
      </c>
      <c r="O956" s="22" t="s">
        <v>2166</v>
      </c>
      <c r="P956" s="22" t="s">
        <v>20</v>
      </c>
      <c r="Q956" s="1" t="s">
        <v>3</v>
      </c>
    </row>
    <row r="957" spans="1:17">
      <c r="A957" s="1" t="s">
        <v>78</v>
      </c>
      <c r="B957" s="8">
        <v>45015</v>
      </c>
      <c r="C957" t="s">
        <v>1011</v>
      </c>
      <c r="D957" t="s">
        <v>1296</v>
      </c>
      <c r="F957" s="11">
        <v>550</v>
      </c>
      <c r="G957" s="21">
        <v>682</v>
      </c>
      <c r="H957" s="11" t="s">
        <v>2258</v>
      </c>
      <c r="I957" s="11">
        <f t="shared" si="15"/>
        <v>0.37509999999999999</v>
      </c>
      <c r="J957" s="11" t="s">
        <v>2327</v>
      </c>
      <c r="K957" s="11" t="s">
        <v>3308</v>
      </c>
      <c r="M957" s="27" t="s">
        <v>1728</v>
      </c>
      <c r="N957" s="22" t="s">
        <v>2320</v>
      </c>
      <c r="O957" s="22" t="s">
        <v>2315</v>
      </c>
      <c r="P957" s="22" t="s">
        <v>23</v>
      </c>
      <c r="Q957" s="1" t="s">
        <v>3</v>
      </c>
    </row>
    <row r="958" spans="1:17">
      <c r="A958" s="1" t="s">
        <v>78</v>
      </c>
      <c r="B958" s="8">
        <v>45015</v>
      </c>
      <c r="C958" t="s">
        <v>1738</v>
      </c>
      <c r="D958" t="s">
        <v>1739</v>
      </c>
      <c r="F958" s="11">
        <v>545</v>
      </c>
      <c r="G958" s="21">
        <v>52</v>
      </c>
      <c r="H958" s="11" t="s">
        <v>2321</v>
      </c>
      <c r="I958" s="11">
        <f t="shared" si="15"/>
        <v>2.8340000000000001E-2</v>
      </c>
      <c r="J958" s="11" t="s">
        <v>2328</v>
      </c>
      <c r="K958" s="11" t="s">
        <v>1578</v>
      </c>
      <c r="M958" s="27" t="s">
        <v>2322</v>
      </c>
      <c r="N958" s="22" t="s">
        <v>2323</v>
      </c>
      <c r="O958" s="22" t="s">
        <v>1938</v>
      </c>
      <c r="P958" s="22" t="s">
        <v>26</v>
      </c>
      <c r="Q958" s="1" t="s">
        <v>3</v>
      </c>
    </row>
    <row r="959" spans="1:17">
      <c r="A959" s="1" t="s">
        <v>78</v>
      </c>
      <c r="B959" s="8">
        <v>45016</v>
      </c>
      <c r="C959" t="s">
        <v>1738</v>
      </c>
      <c r="D959" t="s">
        <v>2329</v>
      </c>
      <c r="F959" s="11">
        <v>545</v>
      </c>
      <c r="G959" s="21">
        <v>62</v>
      </c>
      <c r="H959" s="11" t="s">
        <v>2330</v>
      </c>
      <c r="I959" s="11">
        <f t="shared" si="15"/>
        <v>3.3790000000000001E-2</v>
      </c>
      <c r="J959" s="11" t="s">
        <v>2138</v>
      </c>
      <c r="K959" s="11" t="s">
        <v>1578</v>
      </c>
      <c r="M959" s="27" t="s">
        <v>2331</v>
      </c>
      <c r="N959" s="22" t="s">
        <v>2332</v>
      </c>
      <c r="O959" s="22" t="s">
        <v>1938</v>
      </c>
      <c r="P959" s="22" t="s">
        <v>35</v>
      </c>
      <c r="Q959" s="1" t="s">
        <v>3</v>
      </c>
    </row>
    <row r="960" spans="1:17">
      <c r="A960" s="1" t="s">
        <v>1</v>
      </c>
      <c r="B960" s="8">
        <v>45019</v>
      </c>
      <c r="C960" t="s">
        <v>1992</v>
      </c>
      <c r="D960" t="s">
        <v>1993</v>
      </c>
      <c r="F960" s="11">
        <v>545</v>
      </c>
      <c r="G960" s="21">
        <v>682</v>
      </c>
      <c r="H960" s="11">
        <v>661</v>
      </c>
      <c r="I960" s="11">
        <f t="shared" si="15"/>
        <v>0.37169000000000002</v>
      </c>
      <c r="J960" s="11" t="s">
        <v>2138</v>
      </c>
      <c r="K960" s="11" t="s">
        <v>1579</v>
      </c>
      <c r="M960" s="27" t="s">
        <v>2338</v>
      </c>
      <c r="N960" s="22" t="s">
        <v>2339</v>
      </c>
      <c r="O960" s="22" t="s">
        <v>2340</v>
      </c>
      <c r="P960" s="22" t="s">
        <v>35</v>
      </c>
      <c r="Q960" s="1" t="s">
        <v>3</v>
      </c>
    </row>
    <row r="961" spans="1:17">
      <c r="A961" s="1" t="s">
        <v>1</v>
      </c>
      <c r="B961" s="8">
        <v>45019</v>
      </c>
      <c r="C961" t="s">
        <v>1992</v>
      </c>
      <c r="D961" t="s">
        <v>1993</v>
      </c>
      <c r="F961" s="11">
        <v>545</v>
      </c>
      <c r="G961" s="21">
        <v>682</v>
      </c>
      <c r="H961" s="11">
        <v>662</v>
      </c>
      <c r="I961" s="11">
        <f t="shared" si="15"/>
        <v>0.37169000000000002</v>
      </c>
      <c r="J961" s="11" t="s">
        <v>2138</v>
      </c>
      <c r="K961" s="11" t="s">
        <v>1579</v>
      </c>
      <c r="M961" s="27" t="s">
        <v>2341</v>
      </c>
      <c r="N961" s="22" t="s">
        <v>2342</v>
      </c>
      <c r="O961" s="22" t="s">
        <v>2340</v>
      </c>
      <c r="P961" s="22" t="s">
        <v>41</v>
      </c>
      <c r="Q961" s="1" t="s">
        <v>3</v>
      </c>
    </row>
    <row r="962" spans="1:17">
      <c r="A962" s="1" t="s">
        <v>78</v>
      </c>
      <c r="B962" s="8">
        <v>45019</v>
      </c>
      <c r="C962" t="s">
        <v>2343</v>
      </c>
      <c r="D962" t="s">
        <v>2344</v>
      </c>
      <c r="F962" s="11">
        <v>550</v>
      </c>
      <c r="G962" s="21">
        <v>558</v>
      </c>
      <c r="H962" s="11" t="s">
        <v>2345</v>
      </c>
      <c r="I962" s="11">
        <f t="shared" si="15"/>
        <v>0.30690000000000001</v>
      </c>
      <c r="J962" s="11" t="s">
        <v>2138</v>
      </c>
      <c r="K962" s="11" t="s">
        <v>1579</v>
      </c>
      <c r="M962" s="27" t="s">
        <v>2346</v>
      </c>
      <c r="N962" s="22" t="s">
        <v>2347</v>
      </c>
      <c r="O962" s="22" t="s">
        <v>2348</v>
      </c>
      <c r="P962" s="22" t="s">
        <v>17</v>
      </c>
      <c r="Q962" s="1" t="s">
        <v>3</v>
      </c>
    </row>
    <row r="963" spans="1:17">
      <c r="A963" s="1" t="s">
        <v>1</v>
      </c>
      <c r="B963" s="8">
        <v>45019</v>
      </c>
      <c r="C963" t="s">
        <v>1992</v>
      </c>
      <c r="D963" t="s">
        <v>1993</v>
      </c>
      <c r="F963" s="11">
        <v>545</v>
      </c>
      <c r="G963" s="21">
        <v>403</v>
      </c>
      <c r="H963" s="11">
        <v>669</v>
      </c>
      <c r="I963" s="11">
        <f t="shared" si="15"/>
        <v>0.219635</v>
      </c>
      <c r="J963" s="11" t="s">
        <v>2138</v>
      </c>
      <c r="K963" s="11" t="s">
        <v>1579</v>
      </c>
      <c r="M963" s="27" t="s">
        <v>2349</v>
      </c>
      <c r="N963" s="22" t="s">
        <v>2350</v>
      </c>
      <c r="O963" s="22" t="s">
        <v>2340</v>
      </c>
      <c r="P963" s="22" t="s">
        <v>20</v>
      </c>
      <c r="Q963" s="1" t="s">
        <v>3</v>
      </c>
    </row>
    <row r="964" spans="1:17">
      <c r="A964" s="1" t="s">
        <v>78</v>
      </c>
      <c r="B964" s="8">
        <v>45019</v>
      </c>
      <c r="C964" t="s">
        <v>2351</v>
      </c>
      <c r="D964" t="s">
        <v>2352</v>
      </c>
      <c r="F964" s="11">
        <v>540</v>
      </c>
      <c r="G964" s="21">
        <v>682</v>
      </c>
      <c r="H964" s="11" t="s">
        <v>2247</v>
      </c>
      <c r="I964" s="11">
        <f t="shared" si="15"/>
        <v>0.36828</v>
      </c>
      <c r="J964" s="11" t="s">
        <v>1655</v>
      </c>
      <c r="K964" s="11" t="s">
        <v>3308</v>
      </c>
      <c r="M964" s="27" t="s">
        <v>2353</v>
      </c>
      <c r="N964" s="22" t="s">
        <v>760</v>
      </c>
      <c r="O964" s="22" t="s">
        <v>2359</v>
      </c>
      <c r="P964" s="22" t="s">
        <v>23</v>
      </c>
      <c r="Q964" s="1" t="s">
        <v>3</v>
      </c>
    </row>
    <row r="965" spans="1:17">
      <c r="A965" s="1" t="s">
        <v>78</v>
      </c>
      <c r="B965" s="8">
        <v>45019</v>
      </c>
      <c r="C965" t="s">
        <v>2351</v>
      </c>
      <c r="D965" t="s">
        <v>2352</v>
      </c>
      <c r="F965" s="11">
        <v>540</v>
      </c>
      <c r="G965" s="21">
        <v>682</v>
      </c>
      <c r="H965" s="11" t="s">
        <v>2238</v>
      </c>
      <c r="I965" s="11">
        <f t="shared" si="15"/>
        <v>0.36828</v>
      </c>
      <c r="J965" s="11" t="s">
        <v>1656</v>
      </c>
      <c r="K965" s="11" t="s">
        <v>3308</v>
      </c>
      <c r="M965" s="27" t="s">
        <v>2354</v>
      </c>
      <c r="N965" s="22" t="s">
        <v>1823</v>
      </c>
      <c r="O965" s="22" t="s">
        <v>2359</v>
      </c>
      <c r="P965" s="22" t="s">
        <v>26</v>
      </c>
      <c r="Q965" s="1" t="s">
        <v>3</v>
      </c>
    </row>
    <row r="966" spans="1:17">
      <c r="A966" s="1" t="s">
        <v>78</v>
      </c>
      <c r="B966" s="8">
        <v>45019</v>
      </c>
      <c r="C966" t="s">
        <v>2351</v>
      </c>
      <c r="D966" t="s">
        <v>2352</v>
      </c>
      <c r="F966" s="11">
        <v>540</v>
      </c>
      <c r="G966" s="21">
        <v>682</v>
      </c>
      <c r="H966" s="11" t="s">
        <v>2239</v>
      </c>
      <c r="I966" s="11">
        <f t="shared" si="15"/>
        <v>0.36828</v>
      </c>
      <c r="J966" s="11" t="s">
        <v>1777</v>
      </c>
      <c r="K966" s="11" t="s">
        <v>3308</v>
      </c>
      <c r="M966" s="27" t="s">
        <v>2355</v>
      </c>
      <c r="N966" s="22" t="s">
        <v>2356</v>
      </c>
      <c r="O966" s="22" t="s">
        <v>2359</v>
      </c>
      <c r="P966" s="22" t="s">
        <v>216</v>
      </c>
      <c r="Q966" s="1" t="s">
        <v>3</v>
      </c>
    </row>
    <row r="967" spans="1:17">
      <c r="A967" s="1" t="s">
        <v>78</v>
      </c>
      <c r="B967" s="8">
        <v>45019</v>
      </c>
      <c r="C967" t="s">
        <v>2351</v>
      </c>
      <c r="D967" t="s">
        <v>2352</v>
      </c>
      <c r="F967" s="11">
        <v>540</v>
      </c>
      <c r="G967" s="11">
        <v>682</v>
      </c>
      <c r="H967" s="11" t="s">
        <v>2240</v>
      </c>
      <c r="I967" s="11">
        <f t="shared" si="15"/>
        <v>0.36828</v>
      </c>
      <c r="J967" s="11" t="s">
        <v>1655</v>
      </c>
      <c r="K967" s="11" t="s">
        <v>3308</v>
      </c>
      <c r="M967" s="27" t="s">
        <v>2357</v>
      </c>
      <c r="N967" s="22" t="s">
        <v>2358</v>
      </c>
      <c r="O967" s="22" t="s">
        <v>2359</v>
      </c>
      <c r="P967" s="22" t="s">
        <v>285</v>
      </c>
      <c r="Q967" s="1" t="s">
        <v>3</v>
      </c>
    </row>
    <row r="968" spans="1:17">
      <c r="A968" s="1" t="s">
        <v>78</v>
      </c>
      <c r="B968" s="8">
        <v>45019</v>
      </c>
      <c r="C968" t="s">
        <v>1011</v>
      </c>
      <c r="D968" t="s">
        <v>1296</v>
      </c>
      <c r="F968" s="11">
        <v>545</v>
      </c>
      <c r="G968" s="11">
        <v>682</v>
      </c>
      <c r="H968" s="11" t="s">
        <v>2262</v>
      </c>
      <c r="I968" s="11">
        <f t="shared" si="15"/>
        <v>0.37169000000000002</v>
      </c>
      <c r="J968" s="11" t="s">
        <v>2867</v>
      </c>
      <c r="K968" s="11" t="s">
        <v>1579</v>
      </c>
      <c r="M968" s="27" t="s">
        <v>2361</v>
      </c>
      <c r="N968" s="22" t="s">
        <v>2362</v>
      </c>
      <c r="O968" s="22" t="s">
        <v>2366</v>
      </c>
      <c r="P968" s="22" t="s">
        <v>289</v>
      </c>
      <c r="Q968" s="1" t="s">
        <v>3</v>
      </c>
    </row>
    <row r="969" spans="1:17">
      <c r="A969" s="1" t="s">
        <v>78</v>
      </c>
      <c r="B969" s="8">
        <v>45019</v>
      </c>
      <c r="C969" t="s">
        <v>1011</v>
      </c>
      <c r="D969" t="s">
        <v>1296</v>
      </c>
      <c r="F969" s="11">
        <v>545</v>
      </c>
      <c r="G969" s="11">
        <v>682</v>
      </c>
      <c r="H969" s="11" t="s">
        <v>2264</v>
      </c>
      <c r="I969" s="11">
        <f t="shared" si="15"/>
        <v>0.37169000000000002</v>
      </c>
      <c r="J969" s="11" t="s">
        <v>2868</v>
      </c>
      <c r="K969" s="11" t="s">
        <v>1579</v>
      </c>
      <c r="M969" s="27" t="s">
        <v>2363</v>
      </c>
      <c r="N969" s="22" t="s">
        <v>2364</v>
      </c>
      <c r="O969" s="22" t="s">
        <v>2366</v>
      </c>
      <c r="P969" s="22" t="s">
        <v>290</v>
      </c>
      <c r="Q969" s="1" t="s">
        <v>3</v>
      </c>
    </row>
    <row r="970" spans="1:17">
      <c r="A970" s="1" t="s">
        <v>78</v>
      </c>
      <c r="B970" s="8">
        <v>45019</v>
      </c>
      <c r="C970" t="s">
        <v>1011</v>
      </c>
      <c r="D970" t="s">
        <v>1296</v>
      </c>
      <c r="F970" s="11">
        <v>545</v>
      </c>
      <c r="G970" s="11">
        <v>682</v>
      </c>
      <c r="H970" s="11" t="s">
        <v>2360</v>
      </c>
      <c r="I970" s="11">
        <f t="shared" si="15"/>
        <v>0.37169000000000002</v>
      </c>
      <c r="J970" s="11" t="s">
        <v>2138</v>
      </c>
      <c r="K970" s="11" t="s">
        <v>1579</v>
      </c>
      <c r="M970" s="27" t="s">
        <v>2365</v>
      </c>
      <c r="N970" s="22" t="s">
        <v>1862</v>
      </c>
      <c r="O970" s="22" t="s">
        <v>2366</v>
      </c>
      <c r="P970" s="22" t="s">
        <v>855</v>
      </c>
      <c r="Q970" s="1" t="s">
        <v>3</v>
      </c>
    </row>
    <row r="971" spans="1:17">
      <c r="A971" s="1" t="s">
        <v>1</v>
      </c>
      <c r="B971" s="8">
        <v>45020</v>
      </c>
      <c r="C971" t="s">
        <v>663</v>
      </c>
      <c r="D971" t="s">
        <v>2304</v>
      </c>
      <c r="F971" s="11">
        <v>545</v>
      </c>
      <c r="G971" s="11">
        <v>682</v>
      </c>
      <c r="H971" s="11">
        <v>670</v>
      </c>
      <c r="I971" s="11">
        <f t="shared" si="15"/>
        <v>0.37169000000000002</v>
      </c>
      <c r="J971" s="11" t="s">
        <v>2138</v>
      </c>
      <c r="K971" s="11" t="s">
        <v>1578</v>
      </c>
      <c r="M971" s="27" t="s">
        <v>2367</v>
      </c>
      <c r="N971" s="22" t="s">
        <v>2368</v>
      </c>
      <c r="O971" s="22" t="s">
        <v>1883</v>
      </c>
      <c r="P971" s="22" t="s">
        <v>35</v>
      </c>
      <c r="Q971" s="1" t="s">
        <v>3</v>
      </c>
    </row>
    <row r="972" spans="1:17">
      <c r="A972" s="1" t="s">
        <v>1</v>
      </c>
      <c r="B972" s="8">
        <v>45020</v>
      </c>
      <c r="C972" t="s">
        <v>663</v>
      </c>
      <c r="D972" t="s">
        <v>2304</v>
      </c>
      <c r="F972" s="11">
        <v>545</v>
      </c>
      <c r="G972" s="11">
        <v>682</v>
      </c>
      <c r="H972" s="11">
        <v>671</v>
      </c>
      <c r="I972" s="11">
        <f t="shared" si="15"/>
        <v>0.37169000000000002</v>
      </c>
      <c r="J972" s="11" t="s">
        <v>2138</v>
      </c>
      <c r="K972" s="11" t="s">
        <v>1578</v>
      </c>
      <c r="M972" s="27" t="s">
        <v>2104</v>
      </c>
      <c r="N972" s="22" t="s">
        <v>2305</v>
      </c>
      <c r="O972" s="22" t="s">
        <v>1883</v>
      </c>
      <c r="P972" s="22" t="s">
        <v>41</v>
      </c>
      <c r="Q972" s="1" t="s">
        <v>3</v>
      </c>
    </row>
    <row r="973" spans="1:17">
      <c r="A973" s="1" t="s">
        <v>78</v>
      </c>
      <c r="B973" s="8">
        <v>45020</v>
      </c>
      <c r="C973" t="s">
        <v>1011</v>
      </c>
      <c r="D973" t="s">
        <v>1296</v>
      </c>
      <c r="F973" s="11">
        <v>545</v>
      </c>
      <c r="G973" s="11">
        <v>682</v>
      </c>
      <c r="H973" s="11" t="s">
        <v>2369</v>
      </c>
      <c r="I973" s="11">
        <f t="shared" si="15"/>
        <v>0.37169000000000002</v>
      </c>
      <c r="J973" s="11" t="s">
        <v>2869</v>
      </c>
      <c r="K973" s="11" t="s">
        <v>1578</v>
      </c>
      <c r="M973" s="27" t="s">
        <v>1651</v>
      </c>
      <c r="N973" s="22" t="s">
        <v>2371</v>
      </c>
      <c r="O973" s="22" t="s">
        <v>2366</v>
      </c>
      <c r="P973" s="22" t="s">
        <v>17</v>
      </c>
      <c r="Q973" s="1" t="s">
        <v>3</v>
      </c>
    </row>
    <row r="974" spans="1:17">
      <c r="A974" s="1" t="s">
        <v>78</v>
      </c>
      <c r="B974" s="8">
        <v>45020</v>
      </c>
      <c r="C974" t="s">
        <v>1011</v>
      </c>
      <c r="D974" t="s">
        <v>1296</v>
      </c>
      <c r="F974" s="11">
        <v>545</v>
      </c>
      <c r="G974" s="11">
        <v>682</v>
      </c>
      <c r="H974" s="11" t="s">
        <v>2370</v>
      </c>
      <c r="I974" s="11">
        <f t="shared" si="15"/>
        <v>0.37169000000000002</v>
      </c>
      <c r="J974" s="11" t="s">
        <v>2138</v>
      </c>
      <c r="K974" s="11" t="s">
        <v>1578</v>
      </c>
      <c r="M974" s="27" t="s">
        <v>2372</v>
      </c>
      <c r="N974" s="22" t="s">
        <v>2373</v>
      </c>
      <c r="O974" s="22" t="s">
        <v>2366</v>
      </c>
      <c r="P974" s="22" t="s">
        <v>20</v>
      </c>
      <c r="Q974" s="1" t="s">
        <v>3</v>
      </c>
    </row>
    <row r="975" spans="1:17">
      <c r="A975" s="1" t="s">
        <v>78</v>
      </c>
      <c r="B975" s="8">
        <v>45020</v>
      </c>
      <c r="C975" t="s">
        <v>1011</v>
      </c>
      <c r="D975" t="s">
        <v>1296</v>
      </c>
      <c r="F975" s="11">
        <v>545</v>
      </c>
      <c r="G975" s="11">
        <v>682</v>
      </c>
      <c r="H975" s="11" t="s">
        <v>2374</v>
      </c>
      <c r="I975" s="11">
        <f t="shared" si="15"/>
        <v>0.37169000000000002</v>
      </c>
      <c r="J975" s="11" t="s">
        <v>2138</v>
      </c>
      <c r="K975" s="11" t="s">
        <v>1578</v>
      </c>
      <c r="M975" s="27" t="s">
        <v>2375</v>
      </c>
      <c r="N975" s="22" t="s">
        <v>2376</v>
      </c>
      <c r="O975" s="22" t="s">
        <v>2366</v>
      </c>
      <c r="P975" s="22" t="s">
        <v>23</v>
      </c>
      <c r="Q975" s="1" t="s">
        <v>3</v>
      </c>
    </row>
    <row r="976" spans="1:17">
      <c r="A976" s="1" t="s">
        <v>78</v>
      </c>
      <c r="B976" s="8">
        <v>45021</v>
      </c>
      <c r="C976" t="s">
        <v>1011</v>
      </c>
      <c r="D976" t="s">
        <v>1296</v>
      </c>
      <c r="F976" s="11">
        <v>545</v>
      </c>
      <c r="G976" s="11">
        <v>682</v>
      </c>
      <c r="H976" s="11" t="s">
        <v>2377</v>
      </c>
      <c r="I976" s="11">
        <f t="shared" si="15"/>
        <v>0.37169000000000002</v>
      </c>
      <c r="J976" s="11" t="s">
        <v>2138</v>
      </c>
      <c r="K976" s="11" t="s">
        <v>1578</v>
      </c>
      <c r="M976" s="27" t="s">
        <v>2381</v>
      </c>
      <c r="N976" s="22" t="s">
        <v>2382</v>
      </c>
      <c r="O976" s="22" t="s">
        <v>2366</v>
      </c>
      <c r="P976" s="22" t="s">
        <v>35</v>
      </c>
      <c r="Q976" s="1" t="s">
        <v>3</v>
      </c>
    </row>
    <row r="977" spans="1:17">
      <c r="A977" s="1" t="s">
        <v>78</v>
      </c>
      <c r="B977" s="8">
        <v>45021</v>
      </c>
      <c r="C977" t="s">
        <v>1011</v>
      </c>
      <c r="D977" t="s">
        <v>1296</v>
      </c>
      <c r="F977" s="11">
        <v>545</v>
      </c>
      <c r="G977" s="11">
        <v>682</v>
      </c>
      <c r="H977" s="11" t="s">
        <v>2378</v>
      </c>
      <c r="I977" s="11">
        <f t="shared" si="15"/>
        <v>0.37169000000000002</v>
      </c>
      <c r="J977" s="11" t="s">
        <v>2138</v>
      </c>
      <c r="K977" s="11" t="s">
        <v>1578</v>
      </c>
      <c r="M977" s="27" t="s">
        <v>2383</v>
      </c>
      <c r="N977" s="22" t="s">
        <v>2384</v>
      </c>
      <c r="O977" s="22" t="s">
        <v>2366</v>
      </c>
      <c r="P977" s="22" t="s">
        <v>41</v>
      </c>
      <c r="Q977" s="1" t="s">
        <v>3</v>
      </c>
    </row>
    <row r="978" spans="1:17">
      <c r="A978" s="1" t="s">
        <v>78</v>
      </c>
      <c r="B978" s="8">
        <v>45021</v>
      </c>
      <c r="C978" t="s">
        <v>1011</v>
      </c>
      <c r="D978" t="s">
        <v>1296</v>
      </c>
      <c r="F978" s="11">
        <v>545</v>
      </c>
      <c r="G978" s="11">
        <v>682</v>
      </c>
      <c r="H978" s="11" t="s">
        <v>2379</v>
      </c>
      <c r="I978" s="11">
        <f t="shared" si="15"/>
        <v>0.37169000000000002</v>
      </c>
      <c r="J978" s="11" t="s">
        <v>2138</v>
      </c>
      <c r="K978" s="11" t="s">
        <v>1578</v>
      </c>
      <c r="M978" s="27" t="s">
        <v>2385</v>
      </c>
      <c r="N978" s="22" t="s">
        <v>2386</v>
      </c>
      <c r="O978" s="22" t="s">
        <v>2366</v>
      </c>
      <c r="P978" s="22" t="s">
        <v>17</v>
      </c>
      <c r="Q978" s="1" t="s">
        <v>3</v>
      </c>
    </row>
    <row r="979" spans="1:17">
      <c r="A979" s="1" t="s">
        <v>78</v>
      </c>
      <c r="B979" s="8">
        <v>45021</v>
      </c>
      <c r="C979" t="s">
        <v>1011</v>
      </c>
      <c r="D979" t="s">
        <v>1296</v>
      </c>
      <c r="F979" s="11">
        <v>545</v>
      </c>
      <c r="G979" s="11">
        <v>682</v>
      </c>
      <c r="H979" s="11" t="s">
        <v>2380</v>
      </c>
      <c r="I979" s="11">
        <f t="shared" si="15"/>
        <v>0.37169000000000002</v>
      </c>
      <c r="J979" s="11" t="s">
        <v>2138</v>
      </c>
      <c r="K979" s="11" t="s">
        <v>1578</v>
      </c>
      <c r="M979" s="27" t="s">
        <v>2387</v>
      </c>
      <c r="N979" s="22" t="s">
        <v>2388</v>
      </c>
      <c r="O979" s="22" t="s">
        <v>2366</v>
      </c>
      <c r="P979" s="22" t="s">
        <v>20</v>
      </c>
      <c r="Q979" s="1" t="s">
        <v>3</v>
      </c>
    </row>
    <row r="980" spans="1:17">
      <c r="A980" s="1" t="s">
        <v>2129</v>
      </c>
      <c r="B980" s="8">
        <v>45021</v>
      </c>
      <c r="C980" t="s">
        <v>1591</v>
      </c>
      <c r="D980" t="s">
        <v>2390</v>
      </c>
      <c r="F980" s="11">
        <v>540</v>
      </c>
      <c r="G980" s="11">
        <v>93</v>
      </c>
      <c r="H980" s="11" t="s">
        <v>299</v>
      </c>
      <c r="I980" s="11">
        <f t="shared" si="15"/>
        <v>5.0220000000000001E-2</v>
      </c>
      <c r="J980" s="11" t="s">
        <v>299</v>
      </c>
      <c r="K980" s="11" t="s">
        <v>1578</v>
      </c>
      <c r="M980" s="27" t="s">
        <v>2309</v>
      </c>
      <c r="N980" s="22" t="s">
        <v>1595</v>
      </c>
      <c r="O980" s="22" t="s">
        <v>1596</v>
      </c>
      <c r="P980" s="22" t="s">
        <v>23</v>
      </c>
      <c r="Q980" s="1" t="s">
        <v>3</v>
      </c>
    </row>
    <row r="981" spans="1:17">
      <c r="A981" s="1" t="s">
        <v>1</v>
      </c>
      <c r="B981" s="8">
        <v>45022</v>
      </c>
      <c r="C981" t="s">
        <v>1926</v>
      </c>
      <c r="D981" t="s">
        <v>2155</v>
      </c>
      <c r="F981" s="11">
        <v>550</v>
      </c>
      <c r="G981" s="11">
        <v>682</v>
      </c>
      <c r="H981" s="11">
        <v>684</v>
      </c>
      <c r="I981" s="11">
        <f t="shared" si="15"/>
        <v>0.37509999999999999</v>
      </c>
      <c r="J981" s="11" t="s">
        <v>2138</v>
      </c>
      <c r="K981" s="11" t="s">
        <v>1579</v>
      </c>
      <c r="M981" s="27" t="s">
        <v>2391</v>
      </c>
      <c r="N981" s="22" t="s">
        <v>2392</v>
      </c>
      <c r="O981" s="22" t="s">
        <v>2166</v>
      </c>
      <c r="P981" s="22" t="s">
        <v>35</v>
      </c>
      <c r="Q981" s="1" t="s">
        <v>3</v>
      </c>
    </row>
    <row r="982" spans="1:17">
      <c r="A982" s="1" t="s">
        <v>78</v>
      </c>
      <c r="B982" s="8">
        <v>45022</v>
      </c>
      <c r="C982" t="s">
        <v>2393</v>
      </c>
      <c r="D982" t="s">
        <v>2394</v>
      </c>
      <c r="F982" s="11">
        <v>545</v>
      </c>
      <c r="G982" s="11">
        <v>682</v>
      </c>
      <c r="H982" s="11" t="s">
        <v>2395</v>
      </c>
      <c r="I982" s="11">
        <f t="shared" si="15"/>
        <v>0.37169000000000002</v>
      </c>
      <c r="J982" s="11" t="s">
        <v>2608</v>
      </c>
      <c r="K982" s="11" t="s">
        <v>1579</v>
      </c>
      <c r="M982" s="27" t="s">
        <v>2398</v>
      </c>
      <c r="N982" s="22" t="s">
        <v>2399</v>
      </c>
      <c r="O982" s="22" t="s">
        <v>2404</v>
      </c>
      <c r="P982" s="22" t="s">
        <v>41</v>
      </c>
      <c r="Q982" s="1" t="s">
        <v>3</v>
      </c>
    </row>
    <row r="983" spans="1:17">
      <c r="A983" s="1" t="s">
        <v>78</v>
      </c>
      <c r="B983" s="8">
        <v>45022</v>
      </c>
      <c r="C983" t="s">
        <v>2393</v>
      </c>
      <c r="D983" t="s">
        <v>2394</v>
      </c>
      <c r="F983" s="11">
        <v>545</v>
      </c>
      <c r="G983" s="11">
        <v>682</v>
      </c>
      <c r="H983" s="11" t="s">
        <v>2396</v>
      </c>
      <c r="I983" s="11">
        <f t="shared" si="15"/>
        <v>0.37169000000000002</v>
      </c>
      <c r="J983" s="11" t="s">
        <v>2138</v>
      </c>
      <c r="K983" s="11" t="s">
        <v>1578</v>
      </c>
      <c r="M983" s="27" t="s">
        <v>2400</v>
      </c>
      <c r="N983" s="22" t="s">
        <v>2401</v>
      </c>
      <c r="O983" s="22" t="s">
        <v>2404</v>
      </c>
      <c r="P983" s="22" t="s">
        <v>17</v>
      </c>
      <c r="Q983" s="1" t="s">
        <v>3</v>
      </c>
    </row>
    <row r="984" spans="1:17">
      <c r="A984" s="1" t="s">
        <v>78</v>
      </c>
      <c r="B984" s="8">
        <v>45022</v>
      </c>
      <c r="C984" t="s">
        <v>2393</v>
      </c>
      <c r="D984" t="s">
        <v>2394</v>
      </c>
      <c r="F984" s="11">
        <v>545</v>
      </c>
      <c r="G984" s="11">
        <v>682</v>
      </c>
      <c r="H984" s="11" t="s">
        <v>2397</v>
      </c>
      <c r="I984" s="11">
        <f t="shared" si="15"/>
        <v>0.37169000000000002</v>
      </c>
      <c r="J984" s="11" t="s">
        <v>2138</v>
      </c>
      <c r="K984" s="11" t="s">
        <v>1578</v>
      </c>
      <c r="M984" s="27" t="s">
        <v>2402</v>
      </c>
      <c r="N984" s="22" t="s">
        <v>2403</v>
      </c>
      <c r="O984" s="22" t="s">
        <v>2404</v>
      </c>
      <c r="P984" s="22" t="s">
        <v>20</v>
      </c>
      <c r="Q984" s="1" t="s">
        <v>3</v>
      </c>
    </row>
    <row r="985" spans="1:17">
      <c r="A985" s="1" t="s">
        <v>1</v>
      </c>
      <c r="B985" s="8">
        <v>45022</v>
      </c>
      <c r="C985" t="s">
        <v>10</v>
      </c>
      <c r="D985" t="s">
        <v>2405</v>
      </c>
      <c r="F985" s="11">
        <v>545</v>
      </c>
      <c r="G985" s="11">
        <v>682</v>
      </c>
      <c r="H985" s="11">
        <v>672</v>
      </c>
      <c r="I985" s="11">
        <f t="shared" si="15"/>
        <v>0.37169000000000002</v>
      </c>
      <c r="J985" s="11" t="s">
        <v>2138</v>
      </c>
      <c r="K985" s="11" t="s">
        <v>1579</v>
      </c>
      <c r="M985" s="27" t="s">
        <v>418</v>
      </c>
      <c r="N985" s="22" t="s">
        <v>775</v>
      </c>
      <c r="O985" s="22" t="s">
        <v>2279</v>
      </c>
      <c r="P985" s="22" t="s">
        <v>23</v>
      </c>
      <c r="Q985" s="1" t="s">
        <v>3</v>
      </c>
    </row>
    <row r="986" spans="1:17">
      <c r="A986" s="1" t="s">
        <v>1</v>
      </c>
      <c r="B986" s="8">
        <v>45022</v>
      </c>
      <c r="C986" t="s">
        <v>10</v>
      </c>
      <c r="D986" t="s">
        <v>2405</v>
      </c>
      <c r="F986" s="11">
        <v>545</v>
      </c>
      <c r="G986" s="11">
        <v>682</v>
      </c>
      <c r="H986" s="11">
        <v>673</v>
      </c>
      <c r="I986" s="11">
        <f t="shared" si="15"/>
        <v>0.37169000000000002</v>
      </c>
      <c r="J986" s="11" t="s">
        <v>2138</v>
      </c>
      <c r="K986" s="11" t="s">
        <v>1579</v>
      </c>
      <c r="M986" s="27" t="s">
        <v>1867</v>
      </c>
      <c r="N986" s="22" t="s">
        <v>1863</v>
      </c>
      <c r="O986" s="22" t="s">
        <v>2279</v>
      </c>
      <c r="P986" s="22" t="s">
        <v>26</v>
      </c>
      <c r="Q986" s="1" t="s">
        <v>3</v>
      </c>
    </row>
    <row r="987" spans="1:17">
      <c r="A987" s="1" t="s">
        <v>1</v>
      </c>
      <c r="B987" s="8">
        <v>45022</v>
      </c>
      <c r="C987" t="s">
        <v>10</v>
      </c>
      <c r="D987" t="s">
        <v>2405</v>
      </c>
      <c r="F987" s="11">
        <v>545</v>
      </c>
      <c r="G987" s="11">
        <v>682</v>
      </c>
      <c r="H987" s="11">
        <v>678</v>
      </c>
      <c r="I987" s="11">
        <f t="shared" si="15"/>
        <v>0.37169000000000002</v>
      </c>
      <c r="J987" s="11" t="s">
        <v>2138</v>
      </c>
      <c r="K987" s="11" t="s">
        <v>1579</v>
      </c>
      <c r="M987" s="27" t="s">
        <v>1791</v>
      </c>
      <c r="N987" s="22" t="s">
        <v>1792</v>
      </c>
      <c r="O987" s="22" t="s">
        <v>2279</v>
      </c>
      <c r="P987" s="22" t="s">
        <v>216</v>
      </c>
      <c r="Q987" s="1" t="s">
        <v>3</v>
      </c>
    </row>
    <row r="988" spans="1:17">
      <c r="A988" s="1" t="s">
        <v>78</v>
      </c>
      <c r="B988" s="8">
        <v>45022</v>
      </c>
      <c r="C988" t="s">
        <v>2406</v>
      </c>
      <c r="D988" t="s">
        <v>2407</v>
      </c>
      <c r="F988" s="11">
        <v>540</v>
      </c>
      <c r="G988" s="11">
        <v>682</v>
      </c>
      <c r="H988" s="11" t="s">
        <v>2241</v>
      </c>
      <c r="I988" s="11">
        <f t="shared" si="15"/>
        <v>0.36828</v>
      </c>
      <c r="J988" s="11" t="s">
        <v>2870</v>
      </c>
      <c r="K988" s="11" t="s">
        <v>3308</v>
      </c>
      <c r="M988" s="27" t="s">
        <v>2408</v>
      </c>
      <c r="N988" s="22" t="s">
        <v>2409</v>
      </c>
      <c r="O988" s="22" t="s">
        <v>2425</v>
      </c>
      <c r="P988" s="22" t="s">
        <v>285</v>
      </c>
      <c r="Q988" s="1" t="s">
        <v>3</v>
      </c>
    </row>
    <row r="989" spans="1:17">
      <c r="A989" s="1" t="s">
        <v>78</v>
      </c>
      <c r="B989" s="8">
        <v>45022</v>
      </c>
      <c r="C989" t="s">
        <v>2406</v>
      </c>
      <c r="D989" t="s">
        <v>2407</v>
      </c>
      <c r="F989" s="11">
        <v>540</v>
      </c>
      <c r="G989" s="11">
        <v>682</v>
      </c>
      <c r="H989" s="11" t="s">
        <v>2245</v>
      </c>
      <c r="I989" s="11">
        <f t="shared" si="15"/>
        <v>0.36828</v>
      </c>
      <c r="J989" s="11" t="s">
        <v>2065</v>
      </c>
      <c r="K989" s="11" t="s">
        <v>3308</v>
      </c>
      <c r="M989" s="27" t="s">
        <v>2410</v>
      </c>
      <c r="N989" s="22" t="s">
        <v>2411</v>
      </c>
      <c r="O989" s="22" t="s">
        <v>2425</v>
      </c>
      <c r="P989" s="22" t="s">
        <v>289</v>
      </c>
      <c r="Q989" s="1" t="s">
        <v>3</v>
      </c>
    </row>
    <row r="990" spans="1:17">
      <c r="A990" s="1" t="s">
        <v>78</v>
      </c>
      <c r="B990" s="8">
        <v>45022</v>
      </c>
      <c r="C990" t="s">
        <v>2406</v>
      </c>
      <c r="D990" t="s">
        <v>2407</v>
      </c>
      <c r="F990" s="11">
        <v>540</v>
      </c>
      <c r="G990" s="11">
        <v>682</v>
      </c>
      <c r="H990" s="11" t="s">
        <v>2244</v>
      </c>
      <c r="I990" s="11">
        <f t="shared" si="15"/>
        <v>0.36828</v>
      </c>
      <c r="J990" s="11" t="s">
        <v>2870</v>
      </c>
      <c r="K990" s="11" t="s">
        <v>3308</v>
      </c>
      <c r="M990" s="27" t="s">
        <v>2412</v>
      </c>
      <c r="N990" s="22" t="s">
        <v>2413</v>
      </c>
      <c r="O990" s="22" t="s">
        <v>2425</v>
      </c>
      <c r="P990" s="22" t="s">
        <v>290</v>
      </c>
      <c r="Q990" s="1" t="s">
        <v>3</v>
      </c>
    </row>
    <row r="991" spans="1:17">
      <c r="A991" s="1" t="s">
        <v>78</v>
      </c>
      <c r="B991" s="8">
        <v>45022</v>
      </c>
      <c r="C991" t="s">
        <v>2406</v>
      </c>
      <c r="D991" t="s">
        <v>2407</v>
      </c>
      <c r="F991" s="11">
        <v>540</v>
      </c>
      <c r="G991" s="11">
        <v>682</v>
      </c>
      <c r="H991" s="11" t="s">
        <v>2426</v>
      </c>
      <c r="I991" s="11">
        <f t="shared" si="15"/>
        <v>0.36828</v>
      </c>
      <c r="J991" s="11" t="s">
        <v>2869</v>
      </c>
      <c r="K991" s="11" t="s">
        <v>1578</v>
      </c>
      <c r="M991" s="27" t="s">
        <v>2414</v>
      </c>
      <c r="N991" s="22" t="s">
        <v>2415</v>
      </c>
      <c r="O991" s="22" t="s">
        <v>2425</v>
      </c>
      <c r="P991" s="22" t="s">
        <v>855</v>
      </c>
      <c r="Q991" s="1" t="s">
        <v>3</v>
      </c>
    </row>
    <row r="992" spans="1:17">
      <c r="A992" s="1" t="s">
        <v>78</v>
      </c>
      <c r="B992" s="8">
        <v>45022</v>
      </c>
      <c r="C992" t="s">
        <v>2406</v>
      </c>
      <c r="D992" t="s">
        <v>2407</v>
      </c>
      <c r="F992" s="11">
        <v>540</v>
      </c>
      <c r="G992" s="11">
        <v>682</v>
      </c>
      <c r="H992" s="11" t="s">
        <v>2427</v>
      </c>
      <c r="I992" s="11">
        <f t="shared" si="15"/>
        <v>0.36828</v>
      </c>
      <c r="J992" s="11" t="s">
        <v>1655</v>
      </c>
      <c r="K992" s="11" t="s">
        <v>1579</v>
      </c>
      <c r="M992" s="27" t="s">
        <v>2416</v>
      </c>
      <c r="N992" s="22" t="s">
        <v>2417</v>
      </c>
      <c r="O992" s="22" t="s">
        <v>2425</v>
      </c>
      <c r="P992" s="22" t="s">
        <v>860</v>
      </c>
      <c r="Q992" s="1" t="s">
        <v>3</v>
      </c>
    </row>
    <row r="993" spans="1:17">
      <c r="A993" s="1" t="s">
        <v>78</v>
      </c>
      <c r="B993" s="8">
        <v>45022</v>
      </c>
      <c r="C993" t="s">
        <v>2406</v>
      </c>
      <c r="D993" t="s">
        <v>2407</v>
      </c>
      <c r="F993" s="11">
        <v>540</v>
      </c>
      <c r="G993" s="11">
        <v>682</v>
      </c>
      <c r="H993" s="11" t="s">
        <v>2428</v>
      </c>
      <c r="I993" s="11">
        <f t="shared" si="15"/>
        <v>0.36828</v>
      </c>
      <c r="J993" s="11" t="s">
        <v>2608</v>
      </c>
      <c r="K993" s="11" t="s">
        <v>1579</v>
      </c>
      <c r="M993" s="27" t="s">
        <v>2418</v>
      </c>
      <c r="N993" s="22" t="s">
        <v>2419</v>
      </c>
      <c r="O993" s="22" t="s">
        <v>2425</v>
      </c>
      <c r="P993" s="22" t="s">
        <v>864</v>
      </c>
      <c r="Q993" s="1" t="s">
        <v>3</v>
      </c>
    </row>
    <row r="994" spans="1:17">
      <c r="A994" s="1" t="s">
        <v>78</v>
      </c>
      <c r="B994" s="8">
        <v>45022</v>
      </c>
      <c r="C994" t="s">
        <v>2406</v>
      </c>
      <c r="D994" t="s">
        <v>2407</v>
      </c>
      <c r="F994" s="11">
        <v>540</v>
      </c>
      <c r="G994" s="11">
        <v>682</v>
      </c>
      <c r="H994" s="11" t="s">
        <v>2237</v>
      </c>
      <c r="I994" s="11">
        <f t="shared" si="15"/>
        <v>0.36828</v>
      </c>
      <c r="J994" s="11" t="s">
        <v>299</v>
      </c>
      <c r="K994" s="11" t="s">
        <v>3308</v>
      </c>
      <c r="M994" s="27" t="s">
        <v>2420</v>
      </c>
      <c r="N994" s="22" t="s">
        <v>2421</v>
      </c>
      <c r="O994" s="22" t="s">
        <v>2425</v>
      </c>
      <c r="P994" s="22" t="s">
        <v>1819</v>
      </c>
      <c r="Q994" s="1" t="s">
        <v>3</v>
      </c>
    </row>
    <row r="995" spans="1:17">
      <c r="A995" s="1" t="s">
        <v>1</v>
      </c>
      <c r="B995" s="8">
        <v>45022</v>
      </c>
      <c r="C995" t="s">
        <v>663</v>
      </c>
      <c r="D995" t="s">
        <v>2304</v>
      </c>
      <c r="F995" s="11">
        <v>545</v>
      </c>
      <c r="G995" s="11">
        <v>682</v>
      </c>
      <c r="H995" s="11">
        <v>679</v>
      </c>
      <c r="I995" s="11">
        <f t="shared" si="15"/>
        <v>0.37169000000000002</v>
      </c>
      <c r="J995" s="11" t="s">
        <v>2138</v>
      </c>
      <c r="K995" s="11" t="s">
        <v>1578</v>
      </c>
      <c r="M995" s="27" t="s">
        <v>2422</v>
      </c>
      <c r="N995" s="22" t="s">
        <v>1626</v>
      </c>
      <c r="O995" t="s">
        <v>1883</v>
      </c>
      <c r="P995" s="22" t="s">
        <v>1820</v>
      </c>
      <c r="Q995" s="1" t="s">
        <v>3</v>
      </c>
    </row>
    <row r="996" spans="1:17">
      <c r="A996" s="1" t="s">
        <v>1</v>
      </c>
      <c r="B996" s="8">
        <v>45022</v>
      </c>
      <c r="C996" t="s">
        <v>663</v>
      </c>
      <c r="D996" t="s">
        <v>2304</v>
      </c>
      <c r="F996" s="11">
        <v>550</v>
      </c>
      <c r="G996" s="11">
        <v>682</v>
      </c>
      <c r="H996" s="11">
        <v>698</v>
      </c>
      <c r="I996" s="11">
        <f t="shared" si="15"/>
        <v>0.37509999999999999</v>
      </c>
      <c r="J996" s="11" t="s">
        <v>2138</v>
      </c>
      <c r="K996" s="11" t="s">
        <v>1578</v>
      </c>
      <c r="M996" s="27" t="s">
        <v>2423</v>
      </c>
      <c r="N996" s="22" t="s">
        <v>2424</v>
      </c>
      <c r="O996" t="s">
        <v>1883</v>
      </c>
      <c r="P996" s="22" t="s">
        <v>1821</v>
      </c>
      <c r="Q996" s="1" t="s">
        <v>3</v>
      </c>
    </row>
    <row r="997" spans="1:17">
      <c r="A997" s="1" t="s">
        <v>1</v>
      </c>
      <c r="B997" s="8">
        <v>45023</v>
      </c>
      <c r="C997" t="s">
        <v>10</v>
      </c>
      <c r="D997" t="s">
        <v>2405</v>
      </c>
      <c r="F997" s="11">
        <v>545</v>
      </c>
      <c r="G997" s="11">
        <v>682</v>
      </c>
      <c r="H997" s="11">
        <v>680</v>
      </c>
      <c r="I997" s="11">
        <f t="shared" si="15"/>
        <v>0.37169000000000002</v>
      </c>
      <c r="J997" s="11" t="s">
        <v>2138</v>
      </c>
      <c r="K997" s="11" t="s">
        <v>1579</v>
      </c>
      <c r="M997" s="27" t="s">
        <v>2429</v>
      </c>
      <c r="N997" s="22" t="s">
        <v>2430</v>
      </c>
      <c r="O997" s="22" t="s">
        <v>2279</v>
      </c>
      <c r="P997" s="22" t="s">
        <v>35</v>
      </c>
      <c r="Q997" s="1" t="s">
        <v>3</v>
      </c>
    </row>
    <row r="998" spans="1:17">
      <c r="A998" s="1" t="s">
        <v>1</v>
      </c>
      <c r="B998" s="8">
        <v>45023</v>
      </c>
      <c r="C998" t="s">
        <v>10</v>
      </c>
      <c r="D998" t="s">
        <v>2405</v>
      </c>
      <c r="F998" s="11">
        <v>545</v>
      </c>
      <c r="G998" s="11">
        <v>682</v>
      </c>
      <c r="H998" s="11">
        <v>681</v>
      </c>
      <c r="I998" s="11">
        <f t="shared" si="15"/>
        <v>0.37169000000000002</v>
      </c>
      <c r="J998" s="11" t="s">
        <v>2138</v>
      </c>
      <c r="K998" s="11" t="s">
        <v>1579</v>
      </c>
      <c r="M998" s="27" t="s">
        <v>2431</v>
      </c>
      <c r="N998" s="22" t="s">
        <v>2432</v>
      </c>
      <c r="O998" s="22" t="s">
        <v>2279</v>
      </c>
      <c r="P998" s="22" t="s">
        <v>41</v>
      </c>
      <c r="Q998" s="1" t="s">
        <v>3</v>
      </c>
    </row>
    <row r="999" spans="1:17">
      <c r="A999" s="1" t="s">
        <v>1</v>
      </c>
      <c r="B999" s="8">
        <v>45023</v>
      </c>
      <c r="C999" t="s">
        <v>10</v>
      </c>
      <c r="D999" t="s">
        <v>2405</v>
      </c>
      <c r="F999" s="11">
        <v>545</v>
      </c>
      <c r="G999" s="11">
        <v>682</v>
      </c>
      <c r="H999" s="11">
        <v>682</v>
      </c>
      <c r="I999" s="11">
        <f t="shared" si="15"/>
        <v>0.37169000000000002</v>
      </c>
      <c r="J999" s="11" t="s">
        <v>2138</v>
      </c>
      <c r="K999" s="11" t="s">
        <v>1578</v>
      </c>
      <c r="M999" s="27" t="s">
        <v>2433</v>
      </c>
      <c r="N999" s="22" t="s">
        <v>2434</v>
      </c>
      <c r="O999" s="22" t="s">
        <v>2279</v>
      </c>
      <c r="P999" s="22" t="s">
        <v>17</v>
      </c>
      <c r="Q999" s="1" t="s">
        <v>3</v>
      </c>
    </row>
    <row r="1000" spans="1:17">
      <c r="A1000" s="1" t="s">
        <v>1</v>
      </c>
      <c r="B1000" s="8">
        <v>45023</v>
      </c>
      <c r="C1000" t="s">
        <v>2435</v>
      </c>
      <c r="D1000" t="s">
        <v>2407</v>
      </c>
      <c r="F1000" s="11">
        <v>545</v>
      </c>
      <c r="G1000" s="11">
        <v>68</v>
      </c>
      <c r="H1000" s="11">
        <v>696</v>
      </c>
      <c r="I1000" s="11">
        <f t="shared" si="15"/>
        <v>3.7060000000000003E-2</v>
      </c>
      <c r="J1000" s="11" t="s">
        <v>2138</v>
      </c>
      <c r="K1000" s="11" t="s">
        <v>1578</v>
      </c>
      <c r="M1000" s="27" t="s">
        <v>2436</v>
      </c>
      <c r="N1000" s="22" t="s">
        <v>2437</v>
      </c>
      <c r="O1000" s="22" t="s">
        <v>2438</v>
      </c>
      <c r="P1000" s="22" t="s">
        <v>23</v>
      </c>
      <c r="Q1000" s="1" t="s">
        <v>3</v>
      </c>
    </row>
    <row r="1001" spans="1:17">
      <c r="A1001" s="1" t="s">
        <v>1</v>
      </c>
      <c r="B1001" s="8">
        <v>45024</v>
      </c>
      <c r="C1001" t="s">
        <v>10</v>
      </c>
      <c r="D1001" t="s">
        <v>2405</v>
      </c>
      <c r="F1001" s="11">
        <v>550</v>
      </c>
      <c r="G1001" s="11">
        <v>682</v>
      </c>
      <c r="H1001" s="11">
        <v>702</v>
      </c>
      <c r="I1001" s="11">
        <f t="shared" si="15"/>
        <v>0.37509999999999999</v>
      </c>
      <c r="J1001" s="11" t="s">
        <v>2138</v>
      </c>
      <c r="K1001" s="11" t="s">
        <v>1578</v>
      </c>
      <c r="M1001" s="27" t="s">
        <v>2439</v>
      </c>
      <c r="N1001" s="22" t="s">
        <v>2440</v>
      </c>
      <c r="O1001" s="22" t="s">
        <v>2441</v>
      </c>
      <c r="P1001" s="22" t="s">
        <v>35</v>
      </c>
      <c r="Q1001" s="1" t="s">
        <v>3</v>
      </c>
    </row>
    <row r="1002" spans="1:17">
      <c r="A1002" s="1" t="s">
        <v>78</v>
      </c>
      <c r="B1002" s="8">
        <v>45026</v>
      </c>
      <c r="C1002" t="s">
        <v>2351</v>
      </c>
      <c r="D1002" t="s">
        <v>2352</v>
      </c>
      <c r="F1002" s="11">
        <v>540</v>
      </c>
      <c r="G1002" s="11">
        <v>682</v>
      </c>
      <c r="H1002" s="11" t="s">
        <v>2246</v>
      </c>
      <c r="I1002" s="11">
        <f t="shared" si="15"/>
        <v>0.36828</v>
      </c>
      <c r="J1002" s="11" t="s">
        <v>2065</v>
      </c>
      <c r="K1002" s="11" t="s">
        <v>3308</v>
      </c>
      <c r="M1002" s="27" t="s">
        <v>2442</v>
      </c>
      <c r="N1002" s="22" t="s">
        <v>2443</v>
      </c>
      <c r="O1002" s="22" t="s">
        <v>2359</v>
      </c>
      <c r="P1002" s="22" t="s">
        <v>41</v>
      </c>
      <c r="Q1002" s="1" t="s">
        <v>3</v>
      </c>
    </row>
    <row r="1003" spans="1:17">
      <c r="A1003" s="1" t="s">
        <v>78</v>
      </c>
      <c r="B1003" s="8">
        <v>45026</v>
      </c>
      <c r="C1003" t="s">
        <v>2351</v>
      </c>
      <c r="D1003" t="s">
        <v>2352</v>
      </c>
      <c r="F1003" s="11">
        <v>540</v>
      </c>
      <c r="G1003" s="11">
        <v>682</v>
      </c>
      <c r="H1003" s="11" t="s">
        <v>2248</v>
      </c>
      <c r="I1003" s="11">
        <f t="shared" si="15"/>
        <v>0.36828</v>
      </c>
      <c r="J1003" s="11" t="s">
        <v>2866</v>
      </c>
      <c r="K1003" s="11" t="s">
        <v>3308</v>
      </c>
      <c r="M1003" s="27" t="s">
        <v>2444</v>
      </c>
      <c r="N1003" s="22" t="s">
        <v>2445</v>
      </c>
      <c r="O1003" s="22" t="s">
        <v>2359</v>
      </c>
      <c r="P1003" s="22" t="s">
        <v>17</v>
      </c>
      <c r="Q1003" s="1" t="s">
        <v>3</v>
      </c>
    </row>
    <row r="1004" spans="1:17">
      <c r="A1004" s="1" t="s">
        <v>78</v>
      </c>
      <c r="B1004" s="8">
        <v>45026</v>
      </c>
      <c r="C1004" t="s">
        <v>2351</v>
      </c>
      <c r="D1004" t="s">
        <v>2352</v>
      </c>
      <c r="F1004" s="11">
        <v>540</v>
      </c>
      <c r="G1004" s="11">
        <v>682</v>
      </c>
      <c r="H1004" s="11" t="s">
        <v>2242</v>
      </c>
      <c r="I1004" s="11">
        <f t="shared" si="15"/>
        <v>0.36828</v>
      </c>
      <c r="J1004" s="11" t="s">
        <v>1777</v>
      </c>
      <c r="K1004" s="11" t="s">
        <v>3308</v>
      </c>
      <c r="M1004" s="27" t="s">
        <v>2446</v>
      </c>
      <c r="N1004" s="22" t="s">
        <v>2447</v>
      </c>
      <c r="O1004" s="22" t="s">
        <v>2359</v>
      </c>
      <c r="P1004" s="22" t="s">
        <v>20</v>
      </c>
      <c r="Q1004" s="1" t="s">
        <v>3</v>
      </c>
    </row>
    <row r="1005" spans="1:17">
      <c r="A1005" s="1" t="s">
        <v>78</v>
      </c>
      <c r="B1005" s="8">
        <v>45026</v>
      </c>
      <c r="C1005" t="s">
        <v>2351</v>
      </c>
      <c r="D1005" t="s">
        <v>2352</v>
      </c>
      <c r="F1005" s="11">
        <v>540</v>
      </c>
      <c r="G1005" s="11">
        <v>682</v>
      </c>
      <c r="H1005" s="11" t="s">
        <v>2249</v>
      </c>
      <c r="I1005" s="11">
        <f t="shared" si="15"/>
        <v>0.36828</v>
      </c>
      <c r="J1005" s="11" t="s">
        <v>1777</v>
      </c>
      <c r="K1005" s="11" t="s">
        <v>3308</v>
      </c>
      <c r="M1005" s="27" t="s">
        <v>2448</v>
      </c>
      <c r="N1005" s="22" t="s">
        <v>2449</v>
      </c>
      <c r="O1005" s="22" t="s">
        <v>2359</v>
      </c>
      <c r="P1005" s="22" t="s">
        <v>23</v>
      </c>
      <c r="Q1005" s="1" t="s">
        <v>3</v>
      </c>
    </row>
    <row r="1006" spans="1:17">
      <c r="A1006" s="1" t="s">
        <v>78</v>
      </c>
      <c r="B1006" s="8">
        <v>45026</v>
      </c>
      <c r="C1006" t="s">
        <v>2351</v>
      </c>
      <c r="D1006" t="s">
        <v>2352</v>
      </c>
      <c r="F1006" s="11">
        <v>540</v>
      </c>
      <c r="G1006" s="11">
        <v>248</v>
      </c>
      <c r="H1006" s="11" t="s">
        <v>2250</v>
      </c>
      <c r="I1006" s="11">
        <f t="shared" si="15"/>
        <v>0.13392000000000001</v>
      </c>
      <c r="J1006" s="11" t="s">
        <v>1777</v>
      </c>
      <c r="K1006" s="11" t="s">
        <v>3308</v>
      </c>
      <c r="M1006" s="27" t="s">
        <v>2450</v>
      </c>
      <c r="N1006" s="22" t="s">
        <v>2451</v>
      </c>
      <c r="O1006" s="22" t="s">
        <v>2359</v>
      </c>
      <c r="P1006" s="22" t="s">
        <v>26</v>
      </c>
      <c r="Q1006" s="1" t="s">
        <v>3</v>
      </c>
    </row>
    <row r="1007" spans="1:17">
      <c r="A1007" s="1" t="s">
        <v>78</v>
      </c>
      <c r="B1007" s="8">
        <v>45026</v>
      </c>
      <c r="C1007" t="s">
        <v>992</v>
      </c>
      <c r="D1007" t="s">
        <v>2452</v>
      </c>
      <c r="F1007" s="11">
        <v>540</v>
      </c>
      <c r="G1007" s="11">
        <v>310</v>
      </c>
      <c r="H1007" s="11" t="s">
        <v>2453</v>
      </c>
      <c r="I1007" s="11">
        <f t="shared" si="15"/>
        <v>0.16739999999999999</v>
      </c>
      <c r="J1007" s="11" t="s">
        <v>2871</v>
      </c>
      <c r="K1007" s="11" t="s">
        <v>1579</v>
      </c>
      <c r="M1007" s="27" t="s">
        <v>2454</v>
      </c>
      <c r="N1007" s="22" t="s">
        <v>2455</v>
      </c>
      <c r="O1007" s="22" t="s">
        <v>2456</v>
      </c>
      <c r="P1007" s="22" t="s">
        <v>216</v>
      </c>
      <c r="Q1007" s="1" t="s">
        <v>3</v>
      </c>
    </row>
    <row r="1008" spans="1:17">
      <c r="A1008" s="1" t="s">
        <v>78</v>
      </c>
      <c r="B1008" s="8">
        <v>45026</v>
      </c>
      <c r="C1008" t="s">
        <v>2406</v>
      </c>
      <c r="D1008" t="s">
        <v>2407</v>
      </c>
      <c r="F1008" s="11">
        <v>540</v>
      </c>
      <c r="G1008" s="11">
        <v>62</v>
      </c>
      <c r="H1008" s="11" t="s">
        <v>2236</v>
      </c>
      <c r="I1008" s="11">
        <f t="shared" si="15"/>
        <v>3.3480000000000003E-2</v>
      </c>
      <c r="J1008" s="11" t="s">
        <v>2871</v>
      </c>
      <c r="K1008" s="11" t="s">
        <v>3308</v>
      </c>
      <c r="M1008" s="27" t="s">
        <v>2457</v>
      </c>
      <c r="N1008" s="22" t="s">
        <v>2458</v>
      </c>
      <c r="O1008" s="22" t="s">
        <v>2425</v>
      </c>
      <c r="P1008" s="22" t="s">
        <v>285</v>
      </c>
      <c r="Q1008" s="1" t="s">
        <v>3</v>
      </c>
    </row>
    <row r="1009" spans="1:17">
      <c r="A1009" s="1" t="s">
        <v>78</v>
      </c>
      <c r="B1009" s="8">
        <v>45027</v>
      </c>
      <c r="C1009" t="s">
        <v>2459</v>
      </c>
      <c r="D1009" t="s">
        <v>2460</v>
      </c>
      <c r="F1009" s="11">
        <v>540</v>
      </c>
      <c r="G1009" s="11">
        <v>682</v>
      </c>
      <c r="H1009" s="11" t="s">
        <v>2461</v>
      </c>
      <c r="I1009" s="11">
        <f t="shared" si="15"/>
        <v>0.36828</v>
      </c>
      <c r="J1009" s="11" t="s">
        <v>1655</v>
      </c>
      <c r="K1009" s="11" t="s">
        <v>1579</v>
      </c>
      <c r="M1009" s="27" t="s">
        <v>2462</v>
      </c>
      <c r="N1009" s="22" t="s">
        <v>2463</v>
      </c>
      <c r="O1009" s="22" t="s">
        <v>2464</v>
      </c>
      <c r="P1009" s="22" t="s">
        <v>35</v>
      </c>
      <c r="Q1009" s="1" t="s">
        <v>3</v>
      </c>
    </row>
    <row r="1010" spans="1:17">
      <c r="A1010" s="1" t="s">
        <v>78</v>
      </c>
      <c r="B1010" s="8">
        <v>45027</v>
      </c>
      <c r="C1010" t="s">
        <v>2474</v>
      </c>
      <c r="D1010" t="s">
        <v>2475</v>
      </c>
      <c r="F1010" s="11">
        <v>540</v>
      </c>
      <c r="G1010" s="11">
        <v>682</v>
      </c>
      <c r="H1010" s="11" t="s">
        <v>2476</v>
      </c>
      <c r="I1010" s="11">
        <f t="shared" si="15"/>
        <v>0.36828</v>
      </c>
      <c r="J1010" s="11" t="s">
        <v>2607</v>
      </c>
      <c r="K1010" s="11" t="s">
        <v>1579</v>
      </c>
      <c r="M1010" s="27" t="s">
        <v>2478</v>
      </c>
      <c r="N1010" s="22" t="s">
        <v>2479</v>
      </c>
      <c r="O1010" s="22" t="s">
        <v>2480</v>
      </c>
      <c r="P1010" s="22" t="s">
        <v>41</v>
      </c>
      <c r="Q1010" s="1" t="s">
        <v>3</v>
      </c>
    </row>
    <row r="1011" spans="1:17">
      <c r="A1011" s="1" t="s">
        <v>78</v>
      </c>
      <c r="B1011" s="8">
        <v>45027</v>
      </c>
      <c r="C1011" t="s">
        <v>2474</v>
      </c>
      <c r="D1011" t="s">
        <v>2475</v>
      </c>
      <c r="F1011" s="11">
        <v>540</v>
      </c>
      <c r="G1011" s="11">
        <v>214</v>
      </c>
      <c r="H1011" s="11" t="s">
        <v>2477</v>
      </c>
      <c r="I1011" s="11">
        <f t="shared" si="15"/>
        <v>0.11556</v>
      </c>
      <c r="J1011" s="11" t="s">
        <v>2607</v>
      </c>
      <c r="K1011" s="11" t="s">
        <v>1579</v>
      </c>
      <c r="M1011" s="27" t="s">
        <v>2478</v>
      </c>
      <c r="N1011" s="22" t="s">
        <v>2479</v>
      </c>
      <c r="O1011" s="22" t="s">
        <v>2480</v>
      </c>
      <c r="P1011" s="22" t="s">
        <v>17</v>
      </c>
      <c r="Q1011" s="1" t="s">
        <v>3</v>
      </c>
    </row>
    <row r="1012" spans="1:17">
      <c r="A1012" s="1" t="s">
        <v>78</v>
      </c>
      <c r="B1012" s="8">
        <v>45028</v>
      </c>
      <c r="C1012" t="s">
        <v>2465</v>
      </c>
      <c r="D1012" t="s">
        <v>2466</v>
      </c>
      <c r="F1012" s="11">
        <v>545</v>
      </c>
      <c r="G1012" s="11">
        <v>682</v>
      </c>
      <c r="H1012" s="11" t="s">
        <v>2467</v>
      </c>
      <c r="I1012" s="11">
        <f>F1012*G1012/1000000</f>
        <v>0.37169000000000002</v>
      </c>
      <c r="J1012" s="11" t="s">
        <v>299</v>
      </c>
      <c r="K1012" s="11" t="s">
        <v>1579</v>
      </c>
      <c r="M1012" s="27" t="s">
        <v>2469</v>
      </c>
      <c r="N1012" s="22" t="s">
        <v>2470</v>
      </c>
      <c r="O1012" s="22" t="s">
        <v>2473</v>
      </c>
      <c r="P1012" s="22" t="s">
        <v>35</v>
      </c>
      <c r="Q1012" s="1" t="s">
        <v>3</v>
      </c>
    </row>
    <row r="1013" spans="1:17">
      <c r="A1013" s="1" t="s">
        <v>1</v>
      </c>
      <c r="B1013" s="8">
        <v>45028</v>
      </c>
      <c r="C1013" t="s">
        <v>10</v>
      </c>
      <c r="D1013" t="s">
        <v>2405</v>
      </c>
      <c r="F1013" s="11">
        <v>545</v>
      </c>
      <c r="G1013" s="11">
        <v>682</v>
      </c>
      <c r="H1013" s="11">
        <v>676</v>
      </c>
      <c r="I1013" s="11">
        <f>F1013*G1013/1000000</f>
        <v>0.37169000000000002</v>
      </c>
      <c r="J1013" s="11" t="s">
        <v>2138</v>
      </c>
      <c r="K1013" s="11" t="s">
        <v>1579</v>
      </c>
      <c r="M1013" s="27" t="s">
        <v>1867</v>
      </c>
      <c r="N1013" s="22" t="s">
        <v>1863</v>
      </c>
      <c r="O1013" s="22" t="s">
        <v>2488</v>
      </c>
      <c r="P1013" s="22" t="s">
        <v>17</v>
      </c>
      <c r="Q1013" s="1" t="s">
        <v>3</v>
      </c>
    </row>
    <row r="1014" spans="1:17">
      <c r="A1014" s="1" t="s">
        <v>1</v>
      </c>
      <c r="B1014" s="8">
        <v>45028</v>
      </c>
      <c r="C1014" t="s">
        <v>10</v>
      </c>
      <c r="D1014" t="s">
        <v>2405</v>
      </c>
      <c r="F1014" s="11">
        <v>545</v>
      </c>
      <c r="G1014" s="11">
        <v>682</v>
      </c>
      <c r="H1014" s="11">
        <v>683</v>
      </c>
      <c r="I1014" s="11">
        <f t="shared" ref="I1014:I1029" si="16">F1014*G1014/1000000</f>
        <v>0.37169000000000002</v>
      </c>
      <c r="J1014" s="11" t="s">
        <v>2138</v>
      </c>
      <c r="K1014" s="11" t="s">
        <v>1579</v>
      </c>
      <c r="M1014" s="27" t="s">
        <v>2365</v>
      </c>
      <c r="N1014" s="22" t="s">
        <v>2481</v>
      </c>
      <c r="O1014" s="22" t="s">
        <v>2488</v>
      </c>
      <c r="P1014" s="22" t="s">
        <v>20</v>
      </c>
      <c r="Q1014" s="1" t="s">
        <v>3</v>
      </c>
    </row>
    <row r="1015" spans="1:17">
      <c r="A1015" s="1" t="s">
        <v>1</v>
      </c>
      <c r="B1015" s="8">
        <v>45028</v>
      </c>
      <c r="C1015" t="s">
        <v>10</v>
      </c>
      <c r="D1015" t="s">
        <v>2405</v>
      </c>
      <c r="F1015" s="11">
        <v>545</v>
      </c>
      <c r="G1015" s="11">
        <v>682</v>
      </c>
      <c r="H1015" s="11">
        <v>686</v>
      </c>
      <c r="I1015" s="11">
        <f t="shared" si="16"/>
        <v>0.37169000000000002</v>
      </c>
      <c r="J1015" s="11" t="s">
        <v>2138</v>
      </c>
      <c r="K1015" s="11" t="s">
        <v>1578</v>
      </c>
      <c r="M1015" s="27" t="s">
        <v>2482</v>
      </c>
      <c r="N1015" s="22" t="s">
        <v>2483</v>
      </c>
      <c r="O1015" s="22" t="s">
        <v>2488</v>
      </c>
      <c r="P1015" s="22" t="s">
        <v>23</v>
      </c>
      <c r="Q1015" s="1" t="s">
        <v>3</v>
      </c>
    </row>
    <row r="1016" spans="1:17">
      <c r="A1016" s="1" t="s">
        <v>1</v>
      </c>
      <c r="B1016" s="8">
        <v>45028</v>
      </c>
      <c r="C1016" t="s">
        <v>10</v>
      </c>
      <c r="D1016" t="s">
        <v>2405</v>
      </c>
      <c r="F1016" s="11">
        <v>545</v>
      </c>
      <c r="G1016" s="11">
        <v>682</v>
      </c>
      <c r="H1016" s="11">
        <v>689</v>
      </c>
      <c r="I1016" s="11">
        <f t="shared" si="16"/>
        <v>0.37169000000000002</v>
      </c>
      <c r="J1016" s="11" t="s">
        <v>2138</v>
      </c>
      <c r="K1016" s="11" t="s">
        <v>1578</v>
      </c>
      <c r="M1016" s="27" t="s">
        <v>2484</v>
      </c>
      <c r="N1016" s="22" t="s">
        <v>2485</v>
      </c>
      <c r="O1016" s="22" t="s">
        <v>2488</v>
      </c>
      <c r="P1016" s="22" t="s">
        <v>26</v>
      </c>
      <c r="Q1016" s="1" t="s">
        <v>3</v>
      </c>
    </row>
    <row r="1017" spans="1:17">
      <c r="A1017" s="1" t="s">
        <v>1</v>
      </c>
      <c r="B1017" s="8">
        <v>45028</v>
      </c>
      <c r="C1017" t="s">
        <v>10</v>
      </c>
      <c r="D1017" t="s">
        <v>2405</v>
      </c>
      <c r="F1017" s="11">
        <v>545</v>
      </c>
      <c r="G1017" s="11">
        <v>682</v>
      </c>
      <c r="H1017" s="11">
        <v>690</v>
      </c>
      <c r="I1017" s="11">
        <f t="shared" si="16"/>
        <v>0.37169000000000002</v>
      </c>
      <c r="J1017" s="11" t="s">
        <v>2138</v>
      </c>
      <c r="K1017" s="11" t="s">
        <v>1578</v>
      </c>
      <c r="M1017" s="27" t="s">
        <v>2486</v>
      </c>
      <c r="N1017" s="22" t="s">
        <v>2487</v>
      </c>
      <c r="O1017" s="22" t="s">
        <v>2488</v>
      </c>
      <c r="P1017" s="22" t="s">
        <v>216</v>
      </c>
      <c r="Q1017" s="1" t="s">
        <v>3</v>
      </c>
    </row>
    <row r="1018" spans="1:17">
      <c r="A1018" s="1" t="s">
        <v>78</v>
      </c>
      <c r="B1018" s="8">
        <v>45028</v>
      </c>
      <c r="C1018" t="s">
        <v>2489</v>
      </c>
      <c r="D1018" t="s">
        <v>2490</v>
      </c>
      <c r="F1018" s="11">
        <v>550</v>
      </c>
      <c r="G1018" s="11">
        <v>682</v>
      </c>
      <c r="H1018" s="11" t="s">
        <v>2254</v>
      </c>
      <c r="I1018" s="11">
        <f t="shared" si="16"/>
        <v>0.37509999999999999</v>
      </c>
      <c r="J1018" s="11" t="s">
        <v>3318</v>
      </c>
      <c r="K1018" s="11" t="s">
        <v>3308</v>
      </c>
      <c r="M1018" s="27" t="s">
        <v>2491</v>
      </c>
      <c r="N1018" s="22" t="s">
        <v>2492</v>
      </c>
      <c r="O1018" s="22" t="s">
        <v>2495</v>
      </c>
      <c r="P1018" s="22" t="s">
        <v>285</v>
      </c>
      <c r="Q1018" s="1" t="s">
        <v>3</v>
      </c>
    </row>
    <row r="1019" spans="1:17">
      <c r="A1019" s="1" t="s">
        <v>78</v>
      </c>
      <c r="B1019" s="8">
        <v>45028</v>
      </c>
      <c r="C1019" t="s">
        <v>2489</v>
      </c>
      <c r="D1019" t="s">
        <v>2490</v>
      </c>
      <c r="F1019" s="11">
        <v>550</v>
      </c>
      <c r="G1019" s="11">
        <v>682</v>
      </c>
      <c r="H1019" s="11" t="s">
        <v>2256</v>
      </c>
      <c r="I1019" s="11">
        <f t="shared" si="16"/>
        <v>0.37509999999999999</v>
      </c>
      <c r="J1019" s="11" t="s">
        <v>1777</v>
      </c>
      <c r="K1019" s="11" t="s">
        <v>3308</v>
      </c>
      <c r="M1019" s="27" t="s">
        <v>2493</v>
      </c>
      <c r="N1019" s="22" t="s">
        <v>2494</v>
      </c>
      <c r="O1019" s="22" t="s">
        <v>2495</v>
      </c>
      <c r="P1019" s="22" t="s">
        <v>289</v>
      </c>
      <c r="Q1019" s="1" t="s">
        <v>3</v>
      </c>
    </row>
    <row r="1020" spans="1:17">
      <c r="A1020" s="1" t="s">
        <v>2129</v>
      </c>
      <c r="B1020" s="8">
        <v>45028</v>
      </c>
      <c r="C1020" t="s">
        <v>2496</v>
      </c>
      <c r="D1020" t="s">
        <v>2308</v>
      </c>
      <c r="F1020" s="11">
        <v>545</v>
      </c>
      <c r="G1020" s="11">
        <v>434</v>
      </c>
      <c r="H1020" s="11" t="s">
        <v>299</v>
      </c>
      <c r="I1020" s="11">
        <f t="shared" si="16"/>
        <v>0.23652999999999999</v>
      </c>
      <c r="J1020" s="11" t="s">
        <v>299</v>
      </c>
      <c r="K1020" s="11" t="s">
        <v>1579</v>
      </c>
      <c r="M1020" s="27" t="s">
        <v>2497</v>
      </c>
      <c r="N1020" s="22" t="s">
        <v>2498</v>
      </c>
      <c r="O1020" s="22" t="s">
        <v>2499</v>
      </c>
      <c r="P1020" s="22" t="s">
        <v>290</v>
      </c>
      <c r="Q1020" s="1" t="s">
        <v>3</v>
      </c>
    </row>
    <row r="1021" spans="1:17">
      <c r="A1021" s="1" t="s">
        <v>2129</v>
      </c>
      <c r="B1021" s="8">
        <v>45028</v>
      </c>
      <c r="C1021" t="s">
        <v>2500</v>
      </c>
      <c r="D1021" t="s">
        <v>2501</v>
      </c>
      <c r="F1021" s="11">
        <v>545</v>
      </c>
      <c r="G1021" s="11">
        <v>434</v>
      </c>
      <c r="H1021" s="11" t="s">
        <v>299</v>
      </c>
      <c r="I1021" s="11">
        <f t="shared" si="16"/>
        <v>0.23652999999999999</v>
      </c>
      <c r="J1021" s="11" t="s">
        <v>299</v>
      </c>
      <c r="K1021" s="11" t="s">
        <v>1579</v>
      </c>
      <c r="M1021" s="27" t="s">
        <v>2502</v>
      </c>
      <c r="N1021" s="22" t="s">
        <v>2503</v>
      </c>
      <c r="O1021" s="22" t="s">
        <v>2504</v>
      </c>
      <c r="P1021" s="22" t="s">
        <v>855</v>
      </c>
      <c r="Q1021" s="1" t="s">
        <v>3</v>
      </c>
    </row>
    <row r="1022" spans="1:17">
      <c r="A1022" s="1" t="s">
        <v>78</v>
      </c>
      <c r="B1022" s="8">
        <v>45028</v>
      </c>
      <c r="C1022" t="s">
        <v>1011</v>
      </c>
      <c r="D1022" s="34" t="s">
        <v>2505</v>
      </c>
      <c r="E1022" s="34"/>
      <c r="F1022" s="11">
        <v>540</v>
      </c>
      <c r="G1022" s="11">
        <v>682</v>
      </c>
      <c r="H1022" s="11" t="s">
        <v>2514</v>
      </c>
      <c r="I1022" s="11">
        <f t="shared" si="16"/>
        <v>0.36828</v>
      </c>
      <c r="K1022" s="11" t="s">
        <v>1579</v>
      </c>
      <c r="M1022" s="27" t="s">
        <v>2508</v>
      </c>
      <c r="N1022" s="22" t="s">
        <v>2509</v>
      </c>
      <c r="O1022" s="22" t="s">
        <v>1499</v>
      </c>
      <c r="P1022" s="22" t="s">
        <v>860</v>
      </c>
      <c r="Q1022" s="1" t="s">
        <v>3</v>
      </c>
    </row>
    <row r="1023" spans="1:17">
      <c r="A1023" s="1" t="s">
        <v>78</v>
      </c>
      <c r="B1023" s="8">
        <v>45028</v>
      </c>
      <c r="C1023" t="s">
        <v>1011</v>
      </c>
      <c r="D1023" s="34" t="s">
        <v>2505</v>
      </c>
      <c r="E1023" s="34"/>
      <c r="F1023" s="11">
        <v>540</v>
      </c>
      <c r="G1023" s="11">
        <v>682</v>
      </c>
      <c r="H1023" s="11" t="s">
        <v>2506</v>
      </c>
      <c r="I1023" s="11">
        <f t="shared" si="16"/>
        <v>0.36828</v>
      </c>
      <c r="J1023" s="11" t="s">
        <v>1655</v>
      </c>
      <c r="K1023" s="11" t="s">
        <v>1579</v>
      </c>
      <c r="M1023" s="27" t="s">
        <v>2510</v>
      </c>
      <c r="N1023" s="22" t="s">
        <v>2511</v>
      </c>
      <c r="O1023" s="22" t="s">
        <v>1499</v>
      </c>
      <c r="P1023" s="22" t="s">
        <v>864</v>
      </c>
      <c r="Q1023" s="1" t="s">
        <v>3</v>
      </c>
    </row>
    <row r="1024" spans="1:17">
      <c r="A1024" s="1" t="s">
        <v>78</v>
      </c>
      <c r="B1024" s="8">
        <v>45028</v>
      </c>
      <c r="C1024" t="s">
        <v>1011</v>
      </c>
      <c r="D1024" s="34" t="s">
        <v>2505</v>
      </c>
      <c r="E1024" s="34"/>
      <c r="F1024" s="11">
        <v>540</v>
      </c>
      <c r="G1024" s="35">
        <v>682</v>
      </c>
      <c r="H1024" s="11" t="s">
        <v>2507</v>
      </c>
      <c r="I1024" s="11">
        <f t="shared" si="16"/>
        <v>0.36828</v>
      </c>
      <c r="K1024" s="11" t="s">
        <v>1579</v>
      </c>
      <c r="M1024" s="27" t="s">
        <v>2512</v>
      </c>
      <c r="N1024" s="22" t="s">
        <v>2513</v>
      </c>
      <c r="O1024" s="22" t="s">
        <v>1499</v>
      </c>
      <c r="P1024" s="22" t="s">
        <v>1819</v>
      </c>
      <c r="Q1024" s="1" t="s">
        <v>3</v>
      </c>
    </row>
    <row r="1025" spans="1:17">
      <c r="A1025" s="1" t="s">
        <v>78</v>
      </c>
      <c r="B1025" s="8">
        <v>45028</v>
      </c>
      <c r="C1025" t="s">
        <v>1011</v>
      </c>
      <c r="D1025" t="s">
        <v>1296</v>
      </c>
      <c r="F1025" s="11">
        <v>545</v>
      </c>
      <c r="G1025" s="11">
        <v>682</v>
      </c>
      <c r="H1025" s="11" t="s">
        <v>2515</v>
      </c>
      <c r="I1025" s="11">
        <f t="shared" si="16"/>
        <v>0.37169000000000002</v>
      </c>
      <c r="J1025" s="11" t="s">
        <v>1655</v>
      </c>
      <c r="K1025" s="11" t="s">
        <v>1579</v>
      </c>
      <c r="M1025" s="27" t="s">
        <v>2516</v>
      </c>
      <c r="N1025" s="22" t="s">
        <v>2517</v>
      </c>
      <c r="O1025" s="22" t="s">
        <v>2366</v>
      </c>
      <c r="P1025" s="22" t="s">
        <v>1820</v>
      </c>
      <c r="Q1025" s="1" t="s">
        <v>3</v>
      </c>
    </row>
    <row r="1026" spans="1:17">
      <c r="A1026" s="1" t="s">
        <v>78</v>
      </c>
      <c r="B1026" s="8">
        <v>45028</v>
      </c>
      <c r="C1026" t="s">
        <v>1011</v>
      </c>
      <c r="D1026" t="s">
        <v>1296</v>
      </c>
      <c r="F1026" s="11">
        <v>545</v>
      </c>
      <c r="G1026" s="11">
        <v>682</v>
      </c>
      <c r="H1026" s="11" t="s">
        <v>2518</v>
      </c>
      <c r="I1026" s="11">
        <f t="shared" si="16"/>
        <v>0.37169000000000002</v>
      </c>
      <c r="J1026" s="11" t="s">
        <v>1655</v>
      </c>
      <c r="K1026" s="11" t="s">
        <v>1579</v>
      </c>
      <c r="M1026" s="27" t="s">
        <v>2521</v>
      </c>
      <c r="N1026" s="22" t="s">
        <v>2522</v>
      </c>
      <c r="O1026" s="22" t="s">
        <v>2366</v>
      </c>
      <c r="P1026" s="22" t="s">
        <v>1821</v>
      </c>
      <c r="Q1026" s="1" t="s">
        <v>3</v>
      </c>
    </row>
    <row r="1027" spans="1:17">
      <c r="A1027" s="1" t="s">
        <v>78</v>
      </c>
      <c r="B1027" s="8">
        <v>45028</v>
      </c>
      <c r="C1027" t="s">
        <v>1011</v>
      </c>
      <c r="D1027" t="s">
        <v>1296</v>
      </c>
      <c r="F1027" s="11">
        <v>545</v>
      </c>
      <c r="G1027" s="11">
        <v>682</v>
      </c>
      <c r="H1027" s="11" t="s">
        <v>2519</v>
      </c>
      <c r="I1027" s="11">
        <f t="shared" si="16"/>
        <v>0.37169000000000002</v>
      </c>
      <c r="K1027" s="11" t="s">
        <v>1578</v>
      </c>
      <c r="M1027" s="27" t="s">
        <v>2523</v>
      </c>
      <c r="N1027" s="22" t="s">
        <v>2524</v>
      </c>
      <c r="O1027" s="22" t="s">
        <v>2366</v>
      </c>
      <c r="P1027" s="22" t="s">
        <v>1828</v>
      </c>
      <c r="Q1027" s="1" t="s">
        <v>3</v>
      </c>
    </row>
    <row r="1028" spans="1:17">
      <c r="A1028" s="1" t="s">
        <v>78</v>
      </c>
      <c r="B1028" s="8">
        <v>45028</v>
      </c>
      <c r="C1028" t="s">
        <v>1011</v>
      </c>
      <c r="D1028" t="s">
        <v>1296</v>
      </c>
      <c r="F1028" s="11">
        <v>545</v>
      </c>
      <c r="G1028" s="11">
        <v>682</v>
      </c>
      <c r="H1028" s="11" t="s">
        <v>2520</v>
      </c>
      <c r="I1028" s="11">
        <f t="shared" si="16"/>
        <v>0.37169000000000002</v>
      </c>
      <c r="J1028" s="11" t="s">
        <v>2809</v>
      </c>
      <c r="K1028" s="11" t="s">
        <v>1578</v>
      </c>
      <c r="M1028" s="27" t="s">
        <v>2525</v>
      </c>
      <c r="N1028" s="22" t="s">
        <v>1424</v>
      </c>
      <c r="O1028" s="22" t="s">
        <v>2366</v>
      </c>
      <c r="P1028" s="22" t="s">
        <v>2526</v>
      </c>
      <c r="Q1028" s="1" t="s">
        <v>3</v>
      </c>
    </row>
    <row r="1029" spans="1:17">
      <c r="A1029" s="1" t="s">
        <v>2129</v>
      </c>
      <c r="B1029" s="8">
        <v>45028</v>
      </c>
      <c r="C1029" t="s">
        <v>2527</v>
      </c>
      <c r="D1029" t="s">
        <v>2390</v>
      </c>
      <c r="F1029" s="11">
        <v>540</v>
      </c>
      <c r="G1029" s="11">
        <v>2</v>
      </c>
      <c r="H1029" s="11" t="s">
        <v>299</v>
      </c>
      <c r="I1029" s="11">
        <f t="shared" si="16"/>
        <v>1.08E-3</v>
      </c>
      <c r="J1029" s="11" t="s">
        <v>299</v>
      </c>
      <c r="K1029" s="11" t="s">
        <v>1578</v>
      </c>
      <c r="M1029" s="27" t="s">
        <v>2528</v>
      </c>
      <c r="N1029" s="22" t="s">
        <v>2529</v>
      </c>
      <c r="O1029" s="22" t="s">
        <v>2530</v>
      </c>
      <c r="P1029" s="22" t="s">
        <v>2531</v>
      </c>
      <c r="Q1029" s="1" t="s">
        <v>3</v>
      </c>
    </row>
    <row r="1030" spans="1:17">
      <c r="A1030" s="1" t="s">
        <v>78</v>
      </c>
      <c r="B1030" s="8">
        <v>45029</v>
      </c>
      <c r="C1030" t="s">
        <v>2465</v>
      </c>
      <c r="D1030" t="s">
        <v>2466</v>
      </c>
      <c r="F1030" s="11">
        <v>545</v>
      </c>
      <c r="G1030" s="11">
        <v>398</v>
      </c>
      <c r="H1030" s="11" t="s">
        <v>2468</v>
      </c>
      <c r="I1030" s="11">
        <f>F1030*G1030/1000000</f>
        <v>0.21690999999999999</v>
      </c>
      <c r="J1030" s="11" t="s">
        <v>1655</v>
      </c>
      <c r="K1030" s="11" t="s">
        <v>1579</v>
      </c>
      <c r="M1030" s="27" t="s">
        <v>2471</v>
      </c>
      <c r="N1030" s="22" t="s">
        <v>2472</v>
      </c>
      <c r="O1030" s="22" t="s">
        <v>2473</v>
      </c>
      <c r="P1030" s="22" t="s">
        <v>35</v>
      </c>
      <c r="Q1030" s="1" t="s">
        <v>3</v>
      </c>
    </row>
    <row r="1031" spans="1:17">
      <c r="A1031" s="1" t="s">
        <v>1</v>
      </c>
      <c r="B1031" s="8">
        <v>45029</v>
      </c>
      <c r="C1031" t="s">
        <v>663</v>
      </c>
      <c r="D1031" t="s">
        <v>2304</v>
      </c>
      <c r="F1031" s="11">
        <v>545</v>
      </c>
      <c r="G1031" s="11">
        <v>682</v>
      </c>
      <c r="H1031" s="11">
        <v>685</v>
      </c>
      <c r="I1031" s="11">
        <f>F1031*G1031/1000000</f>
        <v>0.37169000000000002</v>
      </c>
      <c r="J1031" s="11" t="s">
        <v>2138</v>
      </c>
      <c r="K1031" s="11" t="s">
        <v>1579</v>
      </c>
      <c r="M1031" s="27" t="s">
        <v>2532</v>
      </c>
      <c r="N1031" s="22" t="s">
        <v>2533</v>
      </c>
      <c r="O1031" s="22" t="s">
        <v>1883</v>
      </c>
      <c r="P1031" s="22" t="s">
        <v>41</v>
      </c>
      <c r="Q1031" s="1" t="s">
        <v>3</v>
      </c>
    </row>
    <row r="1032" spans="1:17">
      <c r="A1032" s="1" t="s">
        <v>1</v>
      </c>
      <c r="B1032" s="8">
        <v>45029</v>
      </c>
      <c r="C1032" t="s">
        <v>663</v>
      </c>
      <c r="D1032" t="s">
        <v>2304</v>
      </c>
      <c r="F1032" s="11">
        <v>545</v>
      </c>
      <c r="G1032" s="11">
        <v>682</v>
      </c>
      <c r="H1032" s="11">
        <v>687</v>
      </c>
      <c r="I1032" s="11">
        <f>F1032*G1032/1000000</f>
        <v>0.37169000000000002</v>
      </c>
      <c r="J1032" s="11" t="s">
        <v>2138</v>
      </c>
      <c r="K1032" s="11" t="s">
        <v>1579</v>
      </c>
      <c r="M1032" s="27" t="s">
        <v>2534</v>
      </c>
      <c r="N1032" s="22" t="s">
        <v>2535</v>
      </c>
      <c r="O1032" s="22" t="s">
        <v>1883</v>
      </c>
      <c r="P1032" s="22" t="s">
        <v>17</v>
      </c>
      <c r="Q1032" s="1" t="s">
        <v>3</v>
      </c>
    </row>
    <row r="1033" spans="1:17">
      <c r="A1033" s="1" t="s">
        <v>1</v>
      </c>
      <c r="B1033" s="8">
        <v>45029</v>
      </c>
      <c r="C1033" t="s">
        <v>663</v>
      </c>
      <c r="D1033" t="s">
        <v>2304</v>
      </c>
      <c r="F1033" s="11">
        <v>545</v>
      </c>
      <c r="G1033" s="2">
        <v>682</v>
      </c>
      <c r="H1033" s="11">
        <v>691</v>
      </c>
      <c r="I1033" s="11">
        <f>F1033*G1033/1000000</f>
        <v>0.37169000000000002</v>
      </c>
      <c r="J1033" s="11" t="s">
        <v>2138</v>
      </c>
      <c r="K1033" s="11" t="s">
        <v>1579</v>
      </c>
      <c r="M1033" s="27" t="s">
        <v>2422</v>
      </c>
      <c r="N1033" s="22" t="s">
        <v>1626</v>
      </c>
      <c r="O1033" s="22" t="s">
        <v>1883</v>
      </c>
      <c r="P1033" s="22" t="s">
        <v>20</v>
      </c>
      <c r="Q1033" s="1" t="s">
        <v>3</v>
      </c>
    </row>
    <row r="1034" spans="1:17">
      <c r="A1034" s="1" t="s">
        <v>1</v>
      </c>
      <c r="B1034" s="8">
        <v>45029</v>
      </c>
      <c r="C1034" t="s">
        <v>663</v>
      </c>
      <c r="D1034" t="s">
        <v>2304</v>
      </c>
      <c r="F1034" s="11">
        <v>545</v>
      </c>
      <c r="G1034" s="11">
        <v>682</v>
      </c>
      <c r="H1034" s="11">
        <v>693</v>
      </c>
      <c r="I1034" s="11">
        <f>F1034*G1034/1000000</f>
        <v>0.37169000000000002</v>
      </c>
      <c r="J1034" s="11" t="s">
        <v>2138</v>
      </c>
      <c r="K1034" s="11" t="s">
        <v>1579</v>
      </c>
      <c r="M1034" s="27" t="s">
        <v>2536</v>
      </c>
      <c r="N1034" s="22" t="s">
        <v>2537</v>
      </c>
      <c r="O1034" s="22" t="s">
        <v>1883</v>
      </c>
      <c r="P1034" s="22" t="s">
        <v>23</v>
      </c>
      <c r="Q1034" s="1" t="s">
        <v>3</v>
      </c>
    </row>
    <row r="1035" spans="1:17">
      <c r="A1035" s="1" t="s">
        <v>1</v>
      </c>
      <c r="B1035" s="8">
        <v>45029</v>
      </c>
      <c r="C1035" t="s">
        <v>10</v>
      </c>
      <c r="D1035" t="s">
        <v>2405</v>
      </c>
      <c r="F1035" s="11">
        <v>545</v>
      </c>
      <c r="G1035" s="11">
        <v>682</v>
      </c>
      <c r="H1035" s="11">
        <v>692</v>
      </c>
      <c r="I1035" s="11">
        <f t="shared" ref="I1035:I1099" si="17">F1035*G1035/1000000</f>
        <v>0.37169000000000002</v>
      </c>
      <c r="J1035" s="11" t="s">
        <v>2138</v>
      </c>
      <c r="K1035" s="11" t="s">
        <v>1578</v>
      </c>
      <c r="M1035" s="27" t="s">
        <v>2538</v>
      </c>
      <c r="N1035" s="22" t="s">
        <v>2539</v>
      </c>
      <c r="O1035" s="22" t="s">
        <v>2488</v>
      </c>
      <c r="P1035" s="22" t="s">
        <v>26</v>
      </c>
      <c r="Q1035" s="1" t="s">
        <v>3</v>
      </c>
    </row>
    <row r="1036" spans="1:17">
      <c r="A1036" s="1" t="s">
        <v>1</v>
      </c>
      <c r="B1036" s="8">
        <v>45029</v>
      </c>
      <c r="C1036" t="s">
        <v>10</v>
      </c>
      <c r="D1036" t="s">
        <v>2405</v>
      </c>
      <c r="F1036" s="11">
        <v>545</v>
      </c>
      <c r="G1036" s="11">
        <v>682</v>
      </c>
      <c r="H1036" s="11">
        <v>694</v>
      </c>
      <c r="I1036" s="11">
        <f t="shared" si="17"/>
        <v>0.37169000000000002</v>
      </c>
      <c r="J1036" s="11" t="s">
        <v>2138</v>
      </c>
      <c r="K1036" s="11" t="s">
        <v>1578</v>
      </c>
      <c r="M1036" s="27" t="s">
        <v>1581</v>
      </c>
      <c r="N1036" s="22" t="s">
        <v>2278</v>
      </c>
      <c r="O1036" s="22" t="s">
        <v>2488</v>
      </c>
      <c r="P1036" s="22" t="s">
        <v>216</v>
      </c>
      <c r="Q1036" s="1" t="s">
        <v>3</v>
      </c>
    </row>
    <row r="1037" spans="1:17">
      <c r="A1037" s="1" t="s">
        <v>1</v>
      </c>
      <c r="B1037" s="8">
        <v>45029</v>
      </c>
      <c r="C1037" t="s">
        <v>10</v>
      </c>
      <c r="D1037" t="s">
        <v>2405</v>
      </c>
      <c r="F1037" s="11">
        <v>545</v>
      </c>
      <c r="G1037" s="11">
        <v>682</v>
      </c>
      <c r="H1037" s="11">
        <v>695</v>
      </c>
      <c r="I1037" s="11">
        <f t="shared" si="17"/>
        <v>0.37169000000000002</v>
      </c>
      <c r="J1037" s="11" t="s">
        <v>2138</v>
      </c>
      <c r="K1037" s="11" t="s">
        <v>1578</v>
      </c>
      <c r="M1037" s="27" t="s">
        <v>2540</v>
      </c>
      <c r="N1037" s="22" t="s">
        <v>2541</v>
      </c>
      <c r="O1037" s="22" t="s">
        <v>2488</v>
      </c>
      <c r="P1037" s="22" t="s">
        <v>285</v>
      </c>
      <c r="Q1037" s="1" t="s">
        <v>3</v>
      </c>
    </row>
    <row r="1038" spans="1:17">
      <c r="A1038" s="1" t="s">
        <v>1</v>
      </c>
      <c r="B1038" s="8">
        <v>45029</v>
      </c>
      <c r="C1038" t="s">
        <v>10</v>
      </c>
      <c r="D1038" t="s">
        <v>2405</v>
      </c>
      <c r="F1038" s="11">
        <v>545</v>
      </c>
      <c r="G1038" s="11">
        <v>682</v>
      </c>
      <c r="H1038" s="11">
        <v>697</v>
      </c>
      <c r="I1038" s="11">
        <f t="shared" si="17"/>
        <v>0.37169000000000002</v>
      </c>
      <c r="J1038" s="11" t="s">
        <v>2138</v>
      </c>
      <c r="K1038" s="11" t="s">
        <v>1578</v>
      </c>
      <c r="M1038" s="27" t="s">
        <v>1875</v>
      </c>
      <c r="N1038" s="22" t="s">
        <v>2542</v>
      </c>
      <c r="O1038" s="22" t="s">
        <v>2488</v>
      </c>
      <c r="P1038" s="22" t="s">
        <v>289</v>
      </c>
      <c r="Q1038" s="1" t="s">
        <v>3</v>
      </c>
    </row>
    <row r="1039" spans="1:17">
      <c r="A1039" s="1" t="s">
        <v>1</v>
      </c>
      <c r="B1039" s="8">
        <v>45029</v>
      </c>
      <c r="C1039" t="s">
        <v>10</v>
      </c>
      <c r="D1039" t="s">
        <v>2405</v>
      </c>
      <c r="F1039" s="11">
        <v>550</v>
      </c>
      <c r="G1039" s="11">
        <v>682</v>
      </c>
      <c r="H1039" s="11">
        <v>704</v>
      </c>
      <c r="I1039" s="11">
        <f t="shared" si="17"/>
        <v>0.37509999999999999</v>
      </c>
      <c r="J1039" s="11" t="s">
        <v>2138</v>
      </c>
      <c r="K1039" s="11" t="s">
        <v>1578</v>
      </c>
      <c r="M1039" s="27" t="s">
        <v>2543</v>
      </c>
      <c r="N1039" s="22" t="s">
        <v>2544</v>
      </c>
      <c r="O1039" s="22" t="s">
        <v>2488</v>
      </c>
      <c r="P1039" s="22" t="s">
        <v>290</v>
      </c>
      <c r="Q1039" s="1" t="s">
        <v>3</v>
      </c>
    </row>
    <row r="1040" spans="1:17">
      <c r="A1040" s="1" t="s">
        <v>78</v>
      </c>
      <c r="B1040" s="8">
        <v>45029</v>
      </c>
      <c r="C1040" t="s">
        <v>1011</v>
      </c>
      <c r="D1040" t="s">
        <v>1296</v>
      </c>
      <c r="F1040" s="11">
        <v>545</v>
      </c>
      <c r="G1040" s="11">
        <v>682</v>
      </c>
      <c r="H1040" s="11" t="s">
        <v>2545</v>
      </c>
      <c r="I1040" s="11">
        <f t="shared" si="17"/>
        <v>0.37169000000000002</v>
      </c>
      <c r="J1040" s="11" t="s">
        <v>2138</v>
      </c>
      <c r="K1040" s="11" t="s">
        <v>1579</v>
      </c>
      <c r="M1040" s="27" t="s">
        <v>2548</v>
      </c>
      <c r="N1040" s="22" t="s">
        <v>2549</v>
      </c>
      <c r="O1040" s="22" t="s">
        <v>2366</v>
      </c>
      <c r="P1040" s="22" t="s">
        <v>855</v>
      </c>
      <c r="Q1040" s="1" t="s">
        <v>3</v>
      </c>
    </row>
    <row r="1041" spans="1:17">
      <c r="A1041" s="1" t="s">
        <v>78</v>
      </c>
      <c r="B1041" s="8">
        <v>45029</v>
      </c>
      <c r="C1041" t="s">
        <v>1011</v>
      </c>
      <c r="D1041" t="s">
        <v>1296</v>
      </c>
      <c r="F1041" s="11">
        <v>545</v>
      </c>
      <c r="G1041" s="11">
        <v>682</v>
      </c>
      <c r="H1041" s="11" t="s">
        <v>2546</v>
      </c>
      <c r="I1041" s="11">
        <f t="shared" si="17"/>
        <v>0.37169000000000002</v>
      </c>
      <c r="J1041" s="11" t="s">
        <v>2138</v>
      </c>
      <c r="K1041" s="11" t="s">
        <v>1579</v>
      </c>
      <c r="M1041" s="27" t="s">
        <v>2550</v>
      </c>
      <c r="N1041" s="22" t="s">
        <v>2551</v>
      </c>
      <c r="O1041" s="22" t="s">
        <v>2366</v>
      </c>
      <c r="P1041" s="22" t="s">
        <v>860</v>
      </c>
      <c r="Q1041" s="1" t="s">
        <v>3</v>
      </c>
    </row>
    <row r="1042" spans="1:17">
      <c r="A1042" s="1" t="s">
        <v>78</v>
      </c>
      <c r="B1042" s="8">
        <v>45029</v>
      </c>
      <c r="C1042" t="s">
        <v>1011</v>
      </c>
      <c r="D1042" t="s">
        <v>1296</v>
      </c>
      <c r="F1042" s="11">
        <v>545</v>
      </c>
      <c r="G1042" s="11">
        <v>682</v>
      </c>
      <c r="H1042" s="11" t="s">
        <v>2547</v>
      </c>
      <c r="I1042" s="11">
        <f t="shared" si="17"/>
        <v>0.37169000000000002</v>
      </c>
      <c r="J1042" s="11" t="s">
        <v>2138</v>
      </c>
      <c r="K1042" s="11" t="s">
        <v>1579</v>
      </c>
      <c r="M1042" s="27" t="s">
        <v>2552</v>
      </c>
      <c r="N1042" s="22" t="s">
        <v>2553</v>
      </c>
      <c r="O1042" s="22" t="s">
        <v>2366</v>
      </c>
      <c r="P1042" s="22" t="s">
        <v>864</v>
      </c>
      <c r="Q1042" s="1" t="s">
        <v>3</v>
      </c>
    </row>
    <row r="1043" spans="1:17">
      <c r="A1043" s="1" t="s">
        <v>78</v>
      </c>
      <c r="B1043" s="8">
        <v>45030</v>
      </c>
      <c r="C1043" t="s">
        <v>1011</v>
      </c>
      <c r="D1043" s="34" t="s">
        <v>2505</v>
      </c>
      <c r="E1043" s="34"/>
      <c r="F1043" s="11">
        <v>540</v>
      </c>
      <c r="G1043" s="11">
        <v>682</v>
      </c>
      <c r="H1043" s="11" t="s">
        <v>2554</v>
      </c>
      <c r="I1043" s="11">
        <f t="shared" si="17"/>
        <v>0.36828</v>
      </c>
      <c r="J1043" s="11" t="s">
        <v>1777</v>
      </c>
      <c r="K1043" s="11" t="s">
        <v>3308</v>
      </c>
      <c r="M1043" s="27" t="s">
        <v>2555</v>
      </c>
      <c r="N1043" s="22" t="s">
        <v>2556</v>
      </c>
      <c r="O1043" s="22" t="s">
        <v>1499</v>
      </c>
      <c r="P1043" s="22" t="s">
        <v>35</v>
      </c>
      <c r="Q1043" s="1" t="s">
        <v>3</v>
      </c>
    </row>
    <row r="1044" spans="1:17">
      <c r="A1044" s="1" t="s">
        <v>78</v>
      </c>
      <c r="B1044" s="8">
        <v>45030</v>
      </c>
      <c r="C1044" t="s">
        <v>1011</v>
      </c>
      <c r="D1044" t="s">
        <v>1296</v>
      </c>
      <c r="F1044" s="11">
        <v>545</v>
      </c>
      <c r="G1044" s="11">
        <v>682</v>
      </c>
      <c r="H1044" s="11" t="s">
        <v>2557</v>
      </c>
      <c r="I1044" s="11">
        <f t="shared" si="17"/>
        <v>0.37169000000000002</v>
      </c>
      <c r="J1044" s="11" t="s">
        <v>2138</v>
      </c>
      <c r="K1044" s="11" t="s">
        <v>1579</v>
      </c>
      <c r="M1044" s="27" t="s">
        <v>2560</v>
      </c>
      <c r="N1044" s="22" t="s">
        <v>2561</v>
      </c>
      <c r="O1044" s="22" t="s">
        <v>2366</v>
      </c>
      <c r="P1044" s="22" t="s">
        <v>41</v>
      </c>
      <c r="Q1044" s="1" t="s">
        <v>3</v>
      </c>
    </row>
    <row r="1045" spans="1:17">
      <c r="A1045" s="1" t="s">
        <v>78</v>
      </c>
      <c r="B1045" s="8">
        <v>45030</v>
      </c>
      <c r="C1045" t="s">
        <v>1011</v>
      </c>
      <c r="D1045" t="s">
        <v>1296</v>
      </c>
      <c r="F1045" s="11">
        <v>545</v>
      </c>
      <c r="G1045" s="11">
        <v>682</v>
      </c>
      <c r="H1045" s="11" t="s">
        <v>2558</v>
      </c>
      <c r="I1045" s="11">
        <f t="shared" si="17"/>
        <v>0.37169000000000002</v>
      </c>
      <c r="J1045" s="11" t="s">
        <v>2138</v>
      </c>
      <c r="K1045" s="11" t="s">
        <v>1579</v>
      </c>
      <c r="M1045" s="27" t="s">
        <v>2562</v>
      </c>
      <c r="N1045" s="22" t="s">
        <v>2563</v>
      </c>
      <c r="O1045" s="22" t="s">
        <v>2366</v>
      </c>
      <c r="P1045" s="22" t="s">
        <v>17</v>
      </c>
      <c r="Q1045" s="1" t="s">
        <v>3</v>
      </c>
    </row>
    <row r="1046" spans="1:17">
      <c r="A1046" s="1" t="s">
        <v>78</v>
      </c>
      <c r="B1046" s="8">
        <v>45030</v>
      </c>
      <c r="C1046" t="s">
        <v>1011</v>
      </c>
      <c r="D1046" t="s">
        <v>1296</v>
      </c>
      <c r="F1046" s="11">
        <v>545</v>
      </c>
      <c r="G1046" s="11">
        <v>682</v>
      </c>
      <c r="H1046" s="11" t="s">
        <v>2559</v>
      </c>
      <c r="I1046" s="11">
        <f t="shared" si="17"/>
        <v>0.37169000000000002</v>
      </c>
      <c r="J1046" s="11" t="s">
        <v>2138</v>
      </c>
      <c r="K1046" s="11" t="s">
        <v>1579</v>
      </c>
      <c r="M1046" s="27" t="s">
        <v>2564</v>
      </c>
      <c r="N1046" s="22" t="s">
        <v>2565</v>
      </c>
      <c r="O1046" s="22" t="s">
        <v>2366</v>
      </c>
      <c r="P1046" s="22" t="s">
        <v>20</v>
      </c>
      <c r="Q1046" s="1" t="s">
        <v>3</v>
      </c>
    </row>
    <row r="1047" spans="1:17">
      <c r="A1047" s="1" t="s">
        <v>1</v>
      </c>
      <c r="B1047" s="8">
        <v>45030</v>
      </c>
      <c r="C1047" t="s">
        <v>10</v>
      </c>
      <c r="D1047" t="s">
        <v>2405</v>
      </c>
      <c r="F1047" s="11">
        <v>550</v>
      </c>
      <c r="G1047" s="11">
        <v>682</v>
      </c>
      <c r="H1047" s="11">
        <v>706</v>
      </c>
      <c r="I1047" s="11">
        <f t="shared" si="17"/>
        <v>0.37509999999999999</v>
      </c>
      <c r="J1047" s="11" t="s">
        <v>2138</v>
      </c>
      <c r="K1047" s="11" t="s">
        <v>1578</v>
      </c>
      <c r="M1047" s="27" t="s">
        <v>1835</v>
      </c>
      <c r="N1047" s="22" t="s">
        <v>2566</v>
      </c>
      <c r="O1047" s="22" t="s">
        <v>2488</v>
      </c>
      <c r="P1047" s="22" t="s">
        <v>23</v>
      </c>
      <c r="Q1047" s="1" t="s">
        <v>3</v>
      </c>
    </row>
    <row r="1048" spans="1:17">
      <c r="A1048" s="1" t="s">
        <v>1</v>
      </c>
      <c r="B1048" s="8">
        <v>45030</v>
      </c>
      <c r="C1048" t="s">
        <v>10</v>
      </c>
      <c r="D1048" t="s">
        <v>2405</v>
      </c>
      <c r="F1048" s="11">
        <v>550</v>
      </c>
      <c r="G1048" s="11">
        <v>682</v>
      </c>
      <c r="H1048" s="11">
        <v>707</v>
      </c>
      <c r="I1048" s="11">
        <f t="shared" si="17"/>
        <v>0.37509999999999999</v>
      </c>
      <c r="J1048" s="11" t="s">
        <v>2138</v>
      </c>
      <c r="K1048" s="11" t="s">
        <v>1578</v>
      </c>
      <c r="M1048" s="27" t="s">
        <v>1674</v>
      </c>
      <c r="N1048" s="22" t="s">
        <v>2567</v>
      </c>
      <c r="O1048" s="22" t="s">
        <v>2488</v>
      </c>
      <c r="P1048" s="22" t="s">
        <v>26</v>
      </c>
      <c r="Q1048" s="1" t="s">
        <v>3</v>
      </c>
    </row>
    <row r="1049" spans="1:17">
      <c r="A1049" s="1" t="s">
        <v>1</v>
      </c>
      <c r="B1049" s="8">
        <v>45030</v>
      </c>
      <c r="C1049" t="s">
        <v>10</v>
      </c>
      <c r="D1049" t="s">
        <v>2405</v>
      </c>
      <c r="F1049" s="11">
        <v>550</v>
      </c>
      <c r="G1049" s="11">
        <v>682</v>
      </c>
      <c r="H1049" s="11">
        <v>709</v>
      </c>
      <c r="I1049" s="11">
        <f t="shared" si="17"/>
        <v>0.37509999999999999</v>
      </c>
      <c r="J1049" s="11" t="s">
        <v>2138</v>
      </c>
      <c r="K1049" s="11" t="s">
        <v>1578</v>
      </c>
      <c r="M1049" s="27" t="s">
        <v>2568</v>
      </c>
      <c r="N1049" s="22" t="s">
        <v>2569</v>
      </c>
      <c r="O1049" s="22" t="s">
        <v>2488</v>
      </c>
      <c r="P1049" s="22" t="s">
        <v>216</v>
      </c>
      <c r="Q1049" s="1" t="s">
        <v>3</v>
      </c>
    </row>
    <row r="1050" spans="1:17">
      <c r="A1050" s="1" t="s">
        <v>1</v>
      </c>
      <c r="B1050" s="8">
        <v>45030</v>
      </c>
      <c r="C1050" t="s">
        <v>10</v>
      </c>
      <c r="D1050" t="s">
        <v>2405</v>
      </c>
      <c r="F1050" s="11">
        <v>550</v>
      </c>
      <c r="G1050" s="11">
        <v>682</v>
      </c>
      <c r="H1050" s="11">
        <v>712</v>
      </c>
      <c r="I1050" s="11">
        <f t="shared" si="17"/>
        <v>0.37509999999999999</v>
      </c>
      <c r="J1050" s="11" t="s">
        <v>2138</v>
      </c>
      <c r="K1050" s="11" t="s">
        <v>1578</v>
      </c>
      <c r="M1050" s="27" t="s">
        <v>2570</v>
      </c>
      <c r="N1050" s="22" t="s">
        <v>2571</v>
      </c>
      <c r="O1050" s="22" t="s">
        <v>2488</v>
      </c>
      <c r="P1050" s="22" t="s">
        <v>285</v>
      </c>
      <c r="Q1050" s="1" t="s">
        <v>3</v>
      </c>
    </row>
    <row r="1051" spans="1:17">
      <c r="A1051" s="1" t="s">
        <v>1</v>
      </c>
      <c r="B1051" s="8">
        <v>45030</v>
      </c>
      <c r="C1051" t="s">
        <v>10</v>
      </c>
      <c r="D1051" t="s">
        <v>2405</v>
      </c>
      <c r="F1051" s="11">
        <v>550</v>
      </c>
      <c r="G1051" s="11">
        <v>682</v>
      </c>
      <c r="H1051" s="11">
        <v>714</v>
      </c>
      <c r="I1051" s="11">
        <f t="shared" si="17"/>
        <v>0.37509999999999999</v>
      </c>
      <c r="J1051" s="11" t="s">
        <v>2138</v>
      </c>
      <c r="K1051" s="11" t="s">
        <v>1578</v>
      </c>
      <c r="M1051" s="27" t="s">
        <v>1791</v>
      </c>
      <c r="N1051" s="22" t="s">
        <v>1792</v>
      </c>
      <c r="O1051" s="22" t="s">
        <v>2488</v>
      </c>
      <c r="P1051" s="22" t="s">
        <v>289</v>
      </c>
      <c r="Q1051" s="1" t="s">
        <v>3</v>
      </c>
    </row>
    <row r="1052" spans="1:17">
      <c r="A1052" s="1" t="s">
        <v>1</v>
      </c>
      <c r="B1052" s="8">
        <v>45033</v>
      </c>
      <c r="C1052" t="s">
        <v>10</v>
      </c>
      <c r="D1052" t="s">
        <v>2405</v>
      </c>
      <c r="F1052" s="11">
        <v>550</v>
      </c>
      <c r="G1052" s="11">
        <v>682</v>
      </c>
      <c r="H1052" s="11">
        <v>715</v>
      </c>
      <c r="I1052" s="11">
        <f t="shared" si="17"/>
        <v>0.37509999999999999</v>
      </c>
      <c r="J1052" s="11" t="s">
        <v>2138</v>
      </c>
      <c r="K1052" s="11" t="s">
        <v>1578</v>
      </c>
      <c r="M1052" s="27" t="s">
        <v>1870</v>
      </c>
      <c r="N1052" s="22" t="s">
        <v>821</v>
      </c>
      <c r="O1052" s="22" t="s">
        <v>2488</v>
      </c>
      <c r="P1052" s="22" t="s">
        <v>35</v>
      </c>
      <c r="Q1052" s="1" t="s">
        <v>3</v>
      </c>
    </row>
    <row r="1053" spans="1:17">
      <c r="A1053" s="1" t="s">
        <v>1</v>
      </c>
      <c r="B1053" s="8">
        <v>45033</v>
      </c>
      <c r="C1053" t="s">
        <v>10</v>
      </c>
      <c r="D1053" t="s">
        <v>2405</v>
      </c>
      <c r="F1053" s="11">
        <v>550</v>
      </c>
      <c r="G1053" s="11">
        <v>682</v>
      </c>
      <c r="H1053" s="11">
        <v>717</v>
      </c>
      <c r="I1053" s="11">
        <f t="shared" si="17"/>
        <v>0.37509999999999999</v>
      </c>
      <c r="J1053" s="11" t="s">
        <v>2138</v>
      </c>
      <c r="K1053" s="11" t="s">
        <v>1578</v>
      </c>
      <c r="M1053" s="27" t="s">
        <v>796</v>
      </c>
      <c r="N1053" s="22" t="s">
        <v>797</v>
      </c>
      <c r="O1053" s="22" t="s">
        <v>2488</v>
      </c>
      <c r="P1053" s="22" t="s">
        <v>41</v>
      </c>
      <c r="Q1053" s="1" t="s">
        <v>3</v>
      </c>
    </row>
    <row r="1054" spans="1:17">
      <c r="A1054" s="1" t="s">
        <v>1</v>
      </c>
      <c r="B1054" s="8">
        <v>45033</v>
      </c>
      <c r="C1054" t="s">
        <v>10</v>
      </c>
      <c r="D1054" t="s">
        <v>2405</v>
      </c>
      <c r="F1054" s="11">
        <v>550</v>
      </c>
      <c r="G1054" s="11">
        <v>682</v>
      </c>
      <c r="H1054" s="11">
        <v>719</v>
      </c>
      <c r="I1054" s="11">
        <f t="shared" si="17"/>
        <v>0.37509999999999999</v>
      </c>
      <c r="J1054" s="11" t="s">
        <v>2138</v>
      </c>
      <c r="K1054" s="11" t="s">
        <v>1578</v>
      </c>
      <c r="M1054" s="27" t="s">
        <v>2572</v>
      </c>
      <c r="N1054" s="22" t="s">
        <v>2573</v>
      </c>
      <c r="O1054" s="22" t="s">
        <v>2488</v>
      </c>
      <c r="P1054" s="22" t="s">
        <v>17</v>
      </c>
      <c r="Q1054" s="1" t="s">
        <v>3</v>
      </c>
    </row>
    <row r="1055" spans="1:17">
      <c r="A1055" s="1" t="s">
        <v>1</v>
      </c>
      <c r="B1055" s="8">
        <v>45033</v>
      </c>
      <c r="C1055" t="s">
        <v>10</v>
      </c>
      <c r="D1055" t="s">
        <v>2405</v>
      </c>
      <c r="F1055" s="11">
        <v>550</v>
      </c>
      <c r="G1055" s="11">
        <v>682</v>
      </c>
      <c r="H1055" s="11">
        <v>721</v>
      </c>
      <c r="I1055" s="11">
        <f t="shared" si="17"/>
        <v>0.37509999999999999</v>
      </c>
      <c r="J1055" s="11" t="s">
        <v>2138</v>
      </c>
      <c r="K1055" s="11" t="s">
        <v>1578</v>
      </c>
      <c r="M1055" s="27" t="s">
        <v>2574</v>
      </c>
      <c r="N1055" s="22" t="s">
        <v>2575</v>
      </c>
      <c r="O1055" s="22" t="s">
        <v>2488</v>
      </c>
      <c r="P1055" s="22" t="s">
        <v>20</v>
      </c>
      <c r="Q1055" s="1" t="s">
        <v>3</v>
      </c>
    </row>
    <row r="1056" spans="1:17">
      <c r="A1056" s="1" t="s">
        <v>1</v>
      </c>
      <c r="B1056" s="8">
        <v>45033</v>
      </c>
      <c r="C1056" t="s">
        <v>1926</v>
      </c>
      <c r="D1056" t="s">
        <v>2576</v>
      </c>
      <c r="F1056" s="11">
        <v>545</v>
      </c>
      <c r="G1056" s="11">
        <v>341</v>
      </c>
      <c r="H1056" s="11">
        <v>705</v>
      </c>
      <c r="I1056" s="11">
        <f t="shared" si="17"/>
        <v>0.18584500000000001</v>
      </c>
      <c r="J1056" s="11" t="s">
        <v>2138</v>
      </c>
      <c r="K1056" s="11" t="s">
        <v>1578</v>
      </c>
      <c r="M1056" s="27" t="s">
        <v>2577</v>
      </c>
      <c r="N1056" s="22" t="s">
        <v>2578</v>
      </c>
      <c r="O1056" s="22" t="s">
        <v>2579</v>
      </c>
      <c r="P1056" s="22" t="s">
        <v>23</v>
      </c>
      <c r="Q1056" s="1" t="s">
        <v>3</v>
      </c>
    </row>
    <row r="1057" spans="1:17">
      <c r="A1057" s="1" t="s">
        <v>1</v>
      </c>
      <c r="B1057" s="8">
        <v>45034</v>
      </c>
      <c r="C1057" t="s">
        <v>1926</v>
      </c>
      <c r="D1057" t="s">
        <v>2155</v>
      </c>
      <c r="F1057" s="11">
        <v>550</v>
      </c>
      <c r="G1057" s="11">
        <v>31</v>
      </c>
      <c r="H1057" s="11">
        <v>688</v>
      </c>
      <c r="I1057" s="11">
        <f t="shared" si="17"/>
        <v>1.7049999999999999E-2</v>
      </c>
      <c r="J1057" s="11" t="s">
        <v>2138</v>
      </c>
      <c r="K1057" s="11" t="s">
        <v>1579</v>
      </c>
      <c r="M1057" s="27" t="s">
        <v>2580</v>
      </c>
      <c r="N1057" s="22" t="s">
        <v>2581</v>
      </c>
      <c r="O1057" s="22" t="s">
        <v>2166</v>
      </c>
      <c r="P1057" s="22" t="s">
        <v>35</v>
      </c>
      <c r="Q1057" s="1" t="s">
        <v>3</v>
      </c>
    </row>
    <row r="1058" spans="1:17">
      <c r="A1058" s="1" t="s">
        <v>1</v>
      </c>
      <c r="B1058" s="8">
        <v>45034</v>
      </c>
      <c r="C1058" t="s">
        <v>1926</v>
      </c>
      <c r="D1058" t="s">
        <v>2576</v>
      </c>
      <c r="F1058" s="11">
        <v>545</v>
      </c>
      <c r="G1058" s="11">
        <v>682</v>
      </c>
      <c r="H1058" s="11">
        <v>699</v>
      </c>
      <c r="I1058" s="11">
        <f t="shared" si="17"/>
        <v>0.37169000000000002</v>
      </c>
      <c r="J1058" s="11" t="s">
        <v>2138</v>
      </c>
      <c r="K1058" s="11" t="s">
        <v>1578</v>
      </c>
      <c r="M1058" s="27" t="s">
        <v>2582</v>
      </c>
      <c r="N1058" s="22" t="s">
        <v>2583</v>
      </c>
      <c r="O1058" s="22" t="s">
        <v>2166</v>
      </c>
      <c r="P1058" s="22" t="s">
        <v>41</v>
      </c>
      <c r="Q1058" s="1" t="s">
        <v>3</v>
      </c>
    </row>
    <row r="1059" spans="1:17">
      <c r="A1059" s="1" t="s">
        <v>1</v>
      </c>
      <c r="B1059" s="8">
        <v>45034</v>
      </c>
      <c r="C1059" t="s">
        <v>1926</v>
      </c>
      <c r="D1059" t="s">
        <v>2576</v>
      </c>
      <c r="F1059" s="11">
        <v>545</v>
      </c>
      <c r="G1059" s="11">
        <v>682</v>
      </c>
      <c r="H1059" s="11">
        <v>708</v>
      </c>
      <c r="I1059" s="11">
        <f t="shared" si="17"/>
        <v>0.37169000000000002</v>
      </c>
      <c r="J1059" s="11" t="s">
        <v>2138</v>
      </c>
      <c r="K1059" s="11" t="s">
        <v>1578</v>
      </c>
      <c r="M1059" s="27" t="s">
        <v>2158</v>
      </c>
      <c r="N1059" s="22" t="s">
        <v>2159</v>
      </c>
      <c r="O1059" s="22" t="s">
        <v>2166</v>
      </c>
      <c r="P1059" s="22" t="s">
        <v>17</v>
      </c>
      <c r="Q1059" s="1" t="s">
        <v>3</v>
      </c>
    </row>
    <row r="1060" spans="1:17">
      <c r="A1060" s="1" t="s">
        <v>1</v>
      </c>
      <c r="B1060" s="8">
        <v>45034</v>
      </c>
      <c r="C1060" t="s">
        <v>1926</v>
      </c>
      <c r="D1060" t="s">
        <v>2576</v>
      </c>
      <c r="F1060" s="11">
        <v>545</v>
      </c>
      <c r="G1060" s="11">
        <v>124</v>
      </c>
      <c r="H1060" s="11">
        <v>705</v>
      </c>
      <c r="I1060" s="11">
        <f t="shared" si="17"/>
        <v>6.7580000000000001E-2</v>
      </c>
      <c r="J1060" s="11" t="s">
        <v>2138</v>
      </c>
      <c r="K1060" s="11" t="s">
        <v>1578</v>
      </c>
      <c r="M1060" s="27" t="s">
        <v>2580</v>
      </c>
      <c r="N1060" s="22" t="s">
        <v>2581</v>
      </c>
      <c r="O1060" s="22" t="s">
        <v>2166</v>
      </c>
      <c r="P1060" s="22" t="s">
        <v>20</v>
      </c>
      <c r="Q1060" s="1" t="s">
        <v>3</v>
      </c>
    </row>
    <row r="1061" spans="1:17">
      <c r="A1061" s="1" t="s">
        <v>78</v>
      </c>
      <c r="B1061" s="8">
        <v>45034</v>
      </c>
      <c r="C1061" t="s">
        <v>2489</v>
      </c>
      <c r="D1061" t="s">
        <v>2490</v>
      </c>
      <c r="F1061" s="11">
        <v>550</v>
      </c>
      <c r="G1061" s="11">
        <v>682</v>
      </c>
      <c r="H1061" s="11" t="s">
        <v>2584</v>
      </c>
      <c r="I1061" s="11">
        <f t="shared" si="17"/>
        <v>0.37509999999999999</v>
      </c>
      <c r="J1061" s="11" t="s">
        <v>2138</v>
      </c>
      <c r="K1061" s="11" t="s">
        <v>1578</v>
      </c>
      <c r="M1061" s="27" t="s">
        <v>2586</v>
      </c>
      <c r="N1061" s="22" t="s">
        <v>2587</v>
      </c>
      <c r="O1061" s="22" t="s">
        <v>2495</v>
      </c>
      <c r="P1061" s="22" t="s">
        <v>23</v>
      </c>
      <c r="Q1061" s="1" t="s">
        <v>3</v>
      </c>
    </row>
    <row r="1062" spans="1:17">
      <c r="A1062" s="1" t="s">
        <v>78</v>
      </c>
      <c r="B1062" s="8">
        <v>45034</v>
      </c>
      <c r="C1062" t="s">
        <v>2489</v>
      </c>
      <c r="D1062" t="s">
        <v>2490</v>
      </c>
      <c r="F1062" s="11">
        <v>550</v>
      </c>
      <c r="G1062" s="11">
        <v>294</v>
      </c>
      <c r="H1062" s="11" t="s">
        <v>2585</v>
      </c>
      <c r="I1062" s="11">
        <f t="shared" si="17"/>
        <v>0.16170000000000001</v>
      </c>
      <c r="J1062" s="11" t="s">
        <v>2138</v>
      </c>
      <c r="K1062" s="11" t="s">
        <v>1579</v>
      </c>
      <c r="M1062" s="27" t="s">
        <v>2588</v>
      </c>
      <c r="N1062" s="22" t="s">
        <v>2589</v>
      </c>
      <c r="O1062" s="22" t="s">
        <v>2495</v>
      </c>
      <c r="P1062" s="22" t="s">
        <v>26</v>
      </c>
      <c r="Q1062" s="1" t="s">
        <v>3</v>
      </c>
    </row>
    <row r="1063" spans="1:17">
      <c r="A1063" s="1" t="s">
        <v>78</v>
      </c>
      <c r="B1063" s="8">
        <v>45034</v>
      </c>
      <c r="C1063" t="s">
        <v>1011</v>
      </c>
      <c r="D1063" t="s">
        <v>1296</v>
      </c>
      <c r="F1063" s="11">
        <v>545</v>
      </c>
      <c r="G1063" s="11">
        <v>682</v>
      </c>
      <c r="H1063" s="11" t="s">
        <v>2599</v>
      </c>
      <c r="I1063" s="11">
        <f t="shared" si="17"/>
        <v>0.37169000000000002</v>
      </c>
      <c r="J1063" s="11" t="s">
        <v>2138</v>
      </c>
      <c r="K1063" s="11" t="s">
        <v>1579</v>
      </c>
      <c r="M1063" s="27" t="s">
        <v>2592</v>
      </c>
      <c r="N1063" s="22" t="s">
        <v>1848</v>
      </c>
      <c r="O1063" s="22" t="s">
        <v>2366</v>
      </c>
      <c r="P1063" s="22" t="s">
        <v>216</v>
      </c>
      <c r="Q1063" s="1" t="s">
        <v>3</v>
      </c>
    </row>
    <row r="1064" spans="1:17">
      <c r="A1064" s="1" t="s">
        <v>78</v>
      </c>
      <c r="B1064" s="8">
        <v>45034</v>
      </c>
      <c r="C1064" t="s">
        <v>1011</v>
      </c>
      <c r="D1064" t="s">
        <v>1296</v>
      </c>
      <c r="F1064" s="11">
        <v>545</v>
      </c>
      <c r="G1064" s="11">
        <v>682</v>
      </c>
      <c r="H1064" s="11" t="s">
        <v>2600</v>
      </c>
      <c r="I1064" s="11">
        <f t="shared" si="17"/>
        <v>0.37169000000000002</v>
      </c>
      <c r="J1064" s="11" t="s">
        <v>2138</v>
      </c>
      <c r="K1064" s="11" t="s">
        <v>1579</v>
      </c>
      <c r="M1064" s="27" t="s">
        <v>2593</v>
      </c>
      <c r="N1064" s="22" t="s">
        <v>2594</v>
      </c>
      <c r="O1064" s="22" t="s">
        <v>2366</v>
      </c>
      <c r="P1064" s="22" t="s">
        <v>285</v>
      </c>
      <c r="Q1064" s="1" t="s">
        <v>3</v>
      </c>
    </row>
    <row r="1065" spans="1:17">
      <c r="A1065" s="1" t="s">
        <v>78</v>
      </c>
      <c r="B1065" s="8">
        <v>45034</v>
      </c>
      <c r="C1065" t="s">
        <v>1011</v>
      </c>
      <c r="D1065" t="s">
        <v>1296</v>
      </c>
      <c r="F1065" s="11">
        <v>545</v>
      </c>
      <c r="G1065" s="11">
        <v>682</v>
      </c>
      <c r="H1065" s="11" t="s">
        <v>2590</v>
      </c>
      <c r="I1065" s="11">
        <f t="shared" si="17"/>
        <v>0.37169000000000002</v>
      </c>
      <c r="J1065" s="11" t="s">
        <v>2138</v>
      </c>
      <c r="K1065" s="11" t="s">
        <v>1579</v>
      </c>
      <c r="M1065" s="27" t="s">
        <v>2595</v>
      </c>
      <c r="N1065" s="22" t="s">
        <v>2596</v>
      </c>
      <c r="O1065" s="22" t="s">
        <v>2366</v>
      </c>
      <c r="P1065" s="22" t="s">
        <v>289</v>
      </c>
      <c r="Q1065" s="1" t="s">
        <v>3</v>
      </c>
    </row>
    <row r="1066" spans="1:17">
      <c r="A1066" s="1" t="s">
        <v>78</v>
      </c>
      <c r="B1066" s="8">
        <v>45034</v>
      </c>
      <c r="C1066" t="s">
        <v>1011</v>
      </c>
      <c r="D1066" t="s">
        <v>1296</v>
      </c>
      <c r="F1066" s="11">
        <v>545</v>
      </c>
      <c r="G1066" s="11">
        <v>682</v>
      </c>
      <c r="H1066" s="11" t="s">
        <v>2591</v>
      </c>
      <c r="I1066" s="11">
        <f t="shared" si="17"/>
        <v>0.37169000000000002</v>
      </c>
      <c r="J1066" s="11" t="s">
        <v>2138</v>
      </c>
      <c r="K1066" s="11" t="s">
        <v>1579</v>
      </c>
      <c r="M1066" s="27" t="s">
        <v>2597</v>
      </c>
      <c r="N1066" s="22" t="s">
        <v>2598</v>
      </c>
      <c r="O1066" s="22" t="s">
        <v>2366</v>
      </c>
      <c r="P1066" s="22" t="s">
        <v>290</v>
      </c>
      <c r="Q1066" s="1" t="s">
        <v>3</v>
      </c>
    </row>
    <row r="1067" spans="1:17">
      <c r="A1067" s="1" t="s">
        <v>2129</v>
      </c>
      <c r="B1067" s="8">
        <v>45035</v>
      </c>
      <c r="C1067" t="s">
        <v>2601</v>
      </c>
      <c r="D1067" t="s">
        <v>2602</v>
      </c>
      <c r="F1067" s="11">
        <v>545</v>
      </c>
      <c r="G1067" s="11">
        <v>217</v>
      </c>
      <c r="H1067" s="11" t="s">
        <v>299</v>
      </c>
      <c r="I1067" s="11">
        <f t="shared" si="17"/>
        <v>0.118265</v>
      </c>
      <c r="J1067" s="11" t="s">
        <v>299</v>
      </c>
      <c r="K1067" s="11" t="s">
        <v>1579</v>
      </c>
      <c r="M1067" s="27" t="s">
        <v>2603</v>
      </c>
      <c r="N1067" s="22" t="s">
        <v>2604</v>
      </c>
      <c r="O1067" s="22" t="s">
        <v>2605</v>
      </c>
      <c r="P1067" s="22" t="s">
        <v>35</v>
      </c>
      <c r="Q1067" s="1" t="s">
        <v>2</v>
      </c>
    </row>
    <row r="1068" spans="1:17">
      <c r="A1068" s="1" t="s">
        <v>1</v>
      </c>
      <c r="B1068" s="8">
        <v>45035</v>
      </c>
      <c r="C1068" t="s">
        <v>10</v>
      </c>
      <c r="D1068" t="s">
        <v>2405</v>
      </c>
      <c r="F1068" s="11">
        <v>550</v>
      </c>
      <c r="G1068" s="11">
        <v>682</v>
      </c>
      <c r="H1068" s="11">
        <v>724</v>
      </c>
      <c r="I1068" s="11">
        <f t="shared" si="17"/>
        <v>0.37509999999999999</v>
      </c>
      <c r="J1068" s="11" t="s">
        <v>2606</v>
      </c>
      <c r="K1068" s="11" t="s">
        <v>1578</v>
      </c>
      <c r="M1068" s="27" t="s">
        <v>1791</v>
      </c>
      <c r="N1068" s="22" t="s">
        <v>1792</v>
      </c>
      <c r="O1068" s="22" t="s">
        <v>2488</v>
      </c>
      <c r="P1068" s="22" t="s">
        <v>41</v>
      </c>
      <c r="Q1068" s="1" t="s">
        <v>3</v>
      </c>
    </row>
    <row r="1069" spans="1:17">
      <c r="A1069" s="1" t="s">
        <v>78</v>
      </c>
      <c r="B1069" s="8">
        <v>45041</v>
      </c>
      <c r="C1069" t="s">
        <v>1738</v>
      </c>
      <c r="D1069" t="s">
        <v>2609</v>
      </c>
      <c r="F1069" s="11">
        <v>545</v>
      </c>
      <c r="G1069" s="11">
        <v>2</v>
      </c>
      <c r="H1069" s="11" t="s">
        <v>299</v>
      </c>
      <c r="I1069" s="11">
        <f t="shared" si="17"/>
        <v>1.09E-3</v>
      </c>
      <c r="J1069" s="11" t="s">
        <v>2865</v>
      </c>
      <c r="K1069" s="11" t="s">
        <v>1579</v>
      </c>
      <c r="M1069" s="27" t="s">
        <v>2610</v>
      </c>
      <c r="N1069" s="22" t="s">
        <v>2611</v>
      </c>
      <c r="O1069" s="22" t="s">
        <v>1938</v>
      </c>
      <c r="P1069" s="22" t="s">
        <v>35</v>
      </c>
      <c r="Q1069" s="1" t="s">
        <v>3</v>
      </c>
    </row>
    <row r="1070" spans="1:17">
      <c r="A1070" s="1" t="s">
        <v>1</v>
      </c>
      <c r="B1070" s="8">
        <v>45042</v>
      </c>
      <c r="C1070" t="s">
        <v>10</v>
      </c>
      <c r="D1070" t="s">
        <v>2405</v>
      </c>
      <c r="F1070" s="11">
        <v>550</v>
      </c>
      <c r="G1070" s="11">
        <v>682</v>
      </c>
      <c r="H1070" s="11">
        <v>700</v>
      </c>
      <c r="I1070" s="11">
        <f t="shared" si="17"/>
        <v>0.37509999999999999</v>
      </c>
      <c r="J1070" s="11" t="s">
        <v>2138</v>
      </c>
      <c r="K1070" s="11" t="s">
        <v>1578</v>
      </c>
      <c r="M1070" s="27" t="s">
        <v>1867</v>
      </c>
      <c r="N1070" s="22" t="s">
        <v>1863</v>
      </c>
      <c r="O1070" s="22" t="s">
        <v>2488</v>
      </c>
      <c r="P1070" s="22" t="s">
        <v>35</v>
      </c>
      <c r="Q1070" s="1" t="s">
        <v>3</v>
      </c>
    </row>
    <row r="1071" spans="1:17">
      <c r="A1071" s="1" t="s">
        <v>1</v>
      </c>
      <c r="B1071" s="8">
        <v>45042</v>
      </c>
      <c r="C1071" t="s">
        <v>10</v>
      </c>
      <c r="D1071" t="s">
        <v>2405</v>
      </c>
      <c r="F1071" s="11">
        <v>550</v>
      </c>
      <c r="G1071" s="11">
        <v>682</v>
      </c>
      <c r="H1071" s="11">
        <v>729</v>
      </c>
      <c r="I1071" s="11">
        <f t="shared" si="17"/>
        <v>0.37509999999999999</v>
      </c>
      <c r="J1071" s="11" t="s">
        <v>2753</v>
      </c>
      <c r="K1071" s="11" t="s">
        <v>1578</v>
      </c>
      <c r="M1071" s="27" t="s">
        <v>1674</v>
      </c>
      <c r="N1071" s="22" t="s">
        <v>2567</v>
      </c>
      <c r="O1071" s="22" t="s">
        <v>2488</v>
      </c>
      <c r="P1071" s="22" t="s">
        <v>41</v>
      </c>
      <c r="Q1071" s="1" t="s">
        <v>3</v>
      </c>
    </row>
    <row r="1072" spans="1:17">
      <c r="A1072" s="1" t="s">
        <v>78</v>
      </c>
      <c r="B1072" s="8">
        <v>45042</v>
      </c>
      <c r="C1072" t="s">
        <v>2612</v>
      </c>
      <c r="D1072" t="s">
        <v>2609</v>
      </c>
      <c r="F1072" s="11">
        <v>550</v>
      </c>
      <c r="G1072" s="11">
        <v>682</v>
      </c>
      <c r="H1072" s="11" t="s">
        <v>2613</v>
      </c>
      <c r="I1072" s="11">
        <f t="shared" si="17"/>
        <v>0.37509999999999999</v>
      </c>
      <c r="J1072" s="11" t="s">
        <v>2138</v>
      </c>
      <c r="K1072" s="11" t="s">
        <v>1579</v>
      </c>
      <c r="M1072" s="27" t="s">
        <v>2614</v>
      </c>
      <c r="N1072" s="22" t="s">
        <v>2615</v>
      </c>
      <c r="O1072" s="22" t="s">
        <v>2616</v>
      </c>
      <c r="P1072" s="22" t="s">
        <v>17</v>
      </c>
      <c r="Q1072" s="1" t="s">
        <v>3</v>
      </c>
    </row>
    <row r="1073" spans="1:17">
      <c r="A1073" s="1" t="s">
        <v>78</v>
      </c>
      <c r="B1073" s="8">
        <v>45042</v>
      </c>
      <c r="C1073" t="s">
        <v>1011</v>
      </c>
      <c r="D1073" t="s">
        <v>1296</v>
      </c>
      <c r="F1073" s="11">
        <v>545</v>
      </c>
      <c r="G1073" s="11">
        <v>682</v>
      </c>
      <c r="H1073" s="11" t="s">
        <v>2617</v>
      </c>
      <c r="I1073" s="11">
        <f t="shared" si="17"/>
        <v>0.37169000000000002</v>
      </c>
      <c r="J1073" s="11" t="s">
        <v>2138</v>
      </c>
      <c r="K1073" s="11" t="s">
        <v>1579</v>
      </c>
      <c r="M1073" s="27" t="s">
        <v>2625</v>
      </c>
      <c r="N1073" s="22" t="s">
        <v>2626</v>
      </c>
      <c r="O1073" s="22" t="s">
        <v>2366</v>
      </c>
      <c r="P1073" s="22" t="s">
        <v>20</v>
      </c>
      <c r="Q1073" s="1" t="s">
        <v>3</v>
      </c>
    </row>
    <row r="1074" spans="1:17">
      <c r="A1074" s="1" t="s">
        <v>78</v>
      </c>
      <c r="B1074" s="8">
        <v>45042</v>
      </c>
      <c r="C1074" t="s">
        <v>1011</v>
      </c>
      <c r="D1074" t="s">
        <v>1296</v>
      </c>
      <c r="F1074" s="11">
        <v>545</v>
      </c>
      <c r="G1074" s="11">
        <v>682</v>
      </c>
      <c r="H1074" s="11" t="s">
        <v>2618</v>
      </c>
      <c r="I1074" s="11">
        <f t="shared" si="17"/>
        <v>0.37169000000000002</v>
      </c>
      <c r="J1074" s="11" t="s">
        <v>2138</v>
      </c>
      <c r="K1074" s="11" t="s">
        <v>1579</v>
      </c>
      <c r="M1074" s="27" t="s">
        <v>2627</v>
      </c>
      <c r="N1074" s="22" t="s">
        <v>2628</v>
      </c>
      <c r="O1074" s="22" t="s">
        <v>2366</v>
      </c>
      <c r="P1074" s="22" t="s">
        <v>23</v>
      </c>
      <c r="Q1074" s="1" t="s">
        <v>3</v>
      </c>
    </row>
    <row r="1075" spans="1:17">
      <c r="A1075" s="1" t="s">
        <v>78</v>
      </c>
      <c r="B1075" s="8">
        <v>45042</v>
      </c>
      <c r="C1075" t="s">
        <v>1011</v>
      </c>
      <c r="D1075" t="s">
        <v>1296</v>
      </c>
      <c r="F1075" s="11">
        <v>545</v>
      </c>
      <c r="G1075" s="11">
        <v>682</v>
      </c>
      <c r="H1075" s="11" t="s">
        <v>2619</v>
      </c>
      <c r="I1075" s="11">
        <f t="shared" si="17"/>
        <v>0.37169000000000002</v>
      </c>
      <c r="J1075" s="11" t="s">
        <v>2138</v>
      </c>
      <c r="K1075" s="11" t="s">
        <v>1578</v>
      </c>
      <c r="M1075" s="27" t="s">
        <v>2630</v>
      </c>
      <c r="N1075" s="22" t="s">
        <v>2631</v>
      </c>
      <c r="O1075" s="22" t="s">
        <v>2366</v>
      </c>
      <c r="P1075" s="22" t="s">
        <v>26</v>
      </c>
      <c r="Q1075" s="1" t="s">
        <v>3</v>
      </c>
    </row>
    <row r="1076" spans="1:17">
      <c r="A1076" s="1" t="s">
        <v>78</v>
      </c>
      <c r="B1076" s="8">
        <v>45042</v>
      </c>
      <c r="C1076" t="s">
        <v>2620</v>
      </c>
      <c r="D1076" t="s">
        <v>2621</v>
      </c>
      <c r="F1076" s="11">
        <v>540</v>
      </c>
      <c r="G1076" s="11">
        <v>12</v>
      </c>
      <c r="H1076" s="11" t="s">
        <v>299</v>
      </c>
      <c r="I1076" s="11">
        <f t="shared" si="17"/>
        <v>6.4799999999999996E-3</v>
      </c>
      <c r="J1076" s="11" t="s">
        <v>299</v>
      </c>
      <c r="K1076" s="11" t="s">
        <v>1579</v>
      </c>
      <c r="M1076" t="s">
        <v>2622</v>
      </c>
      <c r="N1076" t="s">
        <v>2623</v>
      </c>
      <c r="O1076" s="22" t="s">
        <v>2624</v>
      </c>
      <c r="P1076" s="22" t="s">
        <v>216</v>
      </c>
      <c r="Q1076" s="1" t="s">
        <v>3</v>
      </c>
    </row>
    <row r="1077" spans="1:17">
      <c r="A1077" s="1" t="s">
        <v>78</v>
      </c>
      <c r="B1077" s="8">
        <v>45043</v>
      </c>
      <c r="C1077" t="s">
        <v>2459</v>
      </c>
      <c r="D1077" t="s">
        <v>2632</v>
      </c>
      <c r="F1077" s="11">
        <v>540</v>
      </c>
      <c r="G1077" s="11">
        <v>682</v>
      </c>
      <c r="H1077" s="11" t="s">
        <v>2629</v>
      </c>
      <c r="I1077" s="11">
        <f t="shared" si="17"/>
        <v>0.36828</v>
      </c>
      <c r="J1077" s="11" t="s">
        <v>2138</v>
      </c>
      <c r="K1077" s="11" t="s">
        <v>3308</v>
      </c>
      <c r="M1077" s="27" t="s">
        <v>2555</v>
      </c>
      <c r="N1077" s="22" t="s">
        <v>2633</v>
      </c>
      <c r="O1077" s="22" t="s">
        <v>2464</v>
      </c>
      <c r="P1077" s="22" t="s">
        <v>35</v>
      </c>
      <c r="Q1077" s="1" t="s">
        <v>3</v>
      </c>
    </row>
    <row r="1078" spans="1:17">
      <c r="A1078" s="1" t="s">
        <v>78</v>
      </c>
      <c r="B1078" s="8">
        <v>45043</v>
      </c>
      <c r="C1078" t="s">
        <v>1011</v>
      </c>
      <c r="D1078" t="s">
        <v>1296</v>
      </c>
      <c r="F1078" s="11">
        <v>545</v>
      </c>
      <c r="G1078" s="11">
        <v>682</v>
      </c>
      <c r="H1078" s="11" t="s">
        <v>2263</v>
      </c>
      <c r="I1078" s="11">
        <f t="shared" si="17"/>
        <v>0.37169000000000002</v>
      </c>
      <c r="J1078" s="11" t="s">
        <v>2138</v>
      </c>
      <c r="K1078" s="11" t="s">
        <v>3308</v>
      </c>
      <c r="M1078" s="27" t="s">
        <v>2635</v>
      </c>
      <c r="N1078" s="22" t="s">
        <v>2636</v>
      </c>
      <c r="O1078" t="s">
        <v>2366</v>
      </c>
      <c r="P1078" s="22" t="s">
        <v>41</v>
      </c>
      <c r="Q1078" s="1" t="s">
        <v>3</v>
      </c>
    </row>
    <row r="1079" spans="1:17">
      <c r="A1079" s="1" t="s">
        <v>78</v>
      </c>
      <c r="B1079" s="8">
        <v>45043</v>
      </c>
      <c r="C1079" t="s">
        <v>1011</v>
      </c>
      <c r="D1079" t="s">
        <v>1296</v>
      </c>
      <c r="F1079" s="11">
        <v>545</v>
      </c>
      <c r="G1079" s="11">
        <v>682</v>
      </c>
      <c r="H1079" s="11" t="s">
        <v>2333</v>
      </c>
      <c r="I1079" s="11">
        <f t="shared" si="17"/>
        <v>0.37169000000000002</v>
      </c>
      <c r="J1079" s="11" t="s">
        <v>2138</v>
      </c>
      <c r="K1079" s="11" t="s">
        <v>3308</v>
      </c>
      <c r="M1079" s="27" t="s">
        <v>2637</v>
      </c>
      <c r="N1079" s="22" t="s">
        <v>2638</v>
      </c>
      <c r="O1079" s="22" t="s">
        <v>2366</v>
      </c>
      <c r="P1079" s="22" t="s">
        <v>17</v>
      </c>
      <c r="Q1079" s="1" t="s">
        <v>3</v>
      </c>
    </row>
    <row r="1080" spans="1:17">
      <c r="A1080" s="1" t="s">
        <v>78</v>
      </c>
      <c r="B1080" s="8">
        <v>45043</v>
      </c>
      <c r="C1080" t="s">
        <v>1011</v>
      </c>
      <c r="D1080" t="s">
        <v>1296</v>
      </c>
      <c r="F1080" s="11">
        <v>545</v>
      </c>
      <c r="G1080" s="11">
        <v>682</v>
      </c>
      <c r="H1080" s="11" t="s">
        <v>2297</v>
      </c>
      <c r="I1080" s="11">
        <f t="shared" si="17"/>
        <v>0.37169000000000002</v>
      </c>
      <c r="J1080" s="11" t="s">
        <v>2138</v>
      </c>
      <c r="K1080" s="11" t="s">
        <v>3308</v>
      </c>
      <c r="M1080" s="27" t="s">
        <v>2645</v>
      </c>
      <c r="N1080" s="22" t="s">
        <v>2646</v>
      </c>
      <c r="O1080" t="s">
        <v>2366</v>
      </c>
      <c r="P1080" s="22" t="s">
        <v>20</v>
      </c>
      <c r="Q1080" s="1" t="s">
        <v>3</v>
      </c>
    </row>
    <row r="1081" spans="1:17">
      <c r="A1081" s="1" t="s">
        <v>1</v>
      </c>
      <c r="B1081" s="8">
        <v>45043</v>
      </c>
      <c r="C1081" t="s">
        <v>10</v>
      </c>
      <c r="D1081" t="s">
        <v>2634</v>
      </c>
      <c r="F1081" s="11">
        <v>545</v>
      </c>
      <c r="G1081" s="11">
        <v>682</v>
      </c>
      <c r="H1081" s="11">
        <v>730</v>
      </c>
      <c r="I1081" s="11">
        <f t="shared" si="17"/>
        <v>0.37169000000000002</v>
      </c>
      <c r="J1081" s="11" t="s">
        <v>2753</v>
      </c>
      <c r="K1081" s="11" t="s">
        <v>1579</v>
      </c>
      <c r="M1081" s="27" t="s">
        <v>1581</v>
      </c>
      <c r="N1081" s="22" t="s">
        <v>2639</v>
      </c>
      <c r="O1081" t="s">
        <v>2488</v>
      </c>
      <c r="P1081" s="22" t="s">
        <v>23</v>
      </c>
      <c r="Q1081" s="1" t="s">
        <v>3</v>
      </c>
    </row>
    <row r="1082" spans="1:17">
      <c r="A1082" s="1" t="s">
        <v>78</v>
      </c>
      <c r="B1082" s="8">
        <v>45043</v>
      </c>
      <c r="C1082" t="s">
        <v>2640</v>
      </c>
      <c r="D1082" t="s">
        <v>2641</v>
      </c>
      <c r="F1082" s="11">
        <v>540</v>
      </c>
      <c r="G1082" s="11">
        <v>19</v>
      </c>
      <c r="H1082" s="11" t="s">
        <v>299</v>
      </c>
      <c r="I1082" s="11">
        <f t="shared" si="17"/>
        <v>1.026E-2</v>
      </c>
      <c r="J1082" s="11" t="s">
        <v>299</v>
      </c>
      <c r="K1082" s="11" t="s">
        <v>1578</v>
      </c>
      <c r="M1082" t="s">
        <v>2643</v>
      </c>
      <c r="N1082" t="s">
        <v>2642</v>
      </c>
      <c r="O1082" t="s">
        <v>2644</v>
      </c>
      <c r="P1082" s="22" t="s">
        <v>26</v>
      </c>
      <c r="Q1082" s="1" t="s">
        <v>3</v>
      </c>
    </row>
    <row r="1083" spans="1:17">
      <c r="A1083" s="1" t="s">
        <v>1</v>
      </c>
      <c r="B1083" s="8">
        <v>45044</v>
      </c>
      <c r="C1083" t="s">
        <v>1926</v>
      </c>
      <c r="D1083" t="s">
        <v>2576</v>
      </c>
      <c r="F1083" s="11">
        <v>545</v>
      </c>
      <c r="G1083" s="11">
        <v>682</v>
      </c>
      <c r="H1083" s="11">
        <v>739</v>
      </c>
      <c r="I1083" s="11">
        <f t="shared" si="17"/>
        <v>0.37169000000000002</v>
      </c>
      <c r="J1083" s="11" t="s">
        <v>2753</v>
      </c>
      <c r="K1083" s="11" t="s">
        <v>1578</v>
      </c>
      <c r="M1083" s="27" t="s">
        <v>2682</v>
      </c>
      <c r="N1083" s="22" t="s">
        <v>2681</v>
      </c>
      <c r="O1083" t="s">
        <v>2651</v>
      </c>
      <c r="P1083" s="22" t="s">
        <v>35</v>
      </c>
      <c r="Q1083" s="1" t="s">
        <v>3</v>
      </c>
    </row>
    <row r="1084" spans="1:17">
      <c r="A1084" s="1" t="s">
        <v>1</v>
      </c>
      <c r="B1084" s="8">
        <v>45044</v>
      </c>
      <c r="C1084" t="s">
        <v>1926</v>
      </c>
      <c r="D1084" t="s">
        <v>2576</v>
      </c>
      <c r="F1084" s="11">
        <v>545</v>
      </c>
      <c r="G1084" s="11">
        <v>620</v>
      </c>
      <c r="H1084" s="11">
        <v>740</v>
      </c>
      <c r="I1084" s="11">
        <f t="shared" si="17"/>
        <v>0.33789999999999998</v>
      </c>
      <c r="J1084" s="11" t="s">
        <v>2753</v>
      </c>
      <c r="K1084" s="11" t="s">
        <v>1578</v>
      </c>
      <c r="M1084" s="27" t="s">
        <v>2647</v>
      </c>
      <c r="N1084" s="22" t="s">
        <v>2648</v>
      </c>
      <c r="O1084" t="s">
        <v>2651</v>
      </c>
      <c r="P1084" s="22" t="s">
        <v>41</v>
      </c>
      <c r="Q1084" s="1" t="s">
        <v>3</v>
      </c>
    </row>
    <row r="1085" spans="1:17">
      <c r="A1085" s="1" t="s">
        <v>1</v>
      </c>
      <c r="B1085" s="8">
        <v>45044</v>
      </c>
      <c r="C1085" t="s">
        <v>1926</v>
      </c>
      <c r="D1085" t="s">
        <v>2576</v>
      </c>
      <c r="F1085" s="11">
        <v>545</v>
      </c>
      <c r="G1085" s="11">
        <v>279</v>
      </c>
      <c r="H1085" s="11" t="s">
        <v>6162</v>
      </c>
      <c r="I1085" s="11">
        <f t="shared" si="17"/>
        <v>0.152055</v>
      </c>
      <c r="J1085" s="11" t="s">
        <v>2753</v>
      </c>
      <c r="K1085" s="11" t="s">
        <v>1578</v>
      </c>
      <c r="M1085" s="27" t="s">
        <v>2649</v>
      </c>
      <c r="N1085" s="22" t="s">
        <v>2650</v>
      </c>
      <c r="O1085" t="s">
        <v>2651</v>
      </c>
      <c r="P1085" s="22" t="s">
        <v>17</v>
      </c>
      <c r="Q1085" s="1" t="s">
        <v>3</v>
      </c>
    </row>
    <row r="1086" spans="1:17">
      <c r="A1086" s="1" t="s">
        <v>1</v>
      </c>
      <c r="B1086" s="8">
        <v>45044</v>
      </c>
      <c r="C1086" t="s">
        <v>10</v>
      </c>
      <c r="D1086" t="s">
        <v>2405</v>
      </c>
      <c r="F1086" s="11">
        <v>550</v>
      </c>
      <c r="G1086" s="11">
        <v>682</v>
      </c>
      <c r="H1086" s="11">
        <v>736</v>
      </c>
      <c r="I1086" s="11">
        <f t="shared" si="17"/>
        <v>0.37509999999999999</v>
      </c>
      <c r="J1086" s="11" t="s">
        <v>2753</v>
      </c>
      <c r="K1086" s="11" t="s">
        <v>1578</v>
      </c>
      <c r="M1086" s="27" t="s">
        <v>2652</v>
      </c>
      <c r="N1086" s="22" t="s">
        <v>2653</v>
      </c>
      <c r="O1086" t="s">
        <v>2488</v>
      </c>
      <c r="P1086" s="22" t="s">
        <v>20</v>
      </c>
      <c r="Q1086" s="1" t="s">
        <v>3</v>
      </c>
    </row>
    <row r="1087" spans="1:17">
      <c r="A1087" s="1" t="s">
        <v>1</v>
      </c>
      <c r="B1087" s="8">
        <v>45044</v>
      </c>
      <c r="C1087" t="s">
        <v>10</v>
      </c>
      <c r="D1087" t="s">
        <v>2634</v>
      </c>
      <c r="F1087" s="11">
        <v>545</v>
      </c>
      <c r="G1087" s="11">
        <v>682</v>
      </c>
      <c r="H1087" s="11">
        <v>734</v>
      </c>
      <c r="I1087" s="11">
        <f t="shared" si="17"/>
        <v>0.37169000000000002</v>
      </c>
      <c r="J1087" s="11" t="s">
        <v>2753</v>
      </c>
      <c r="K1087" s="11" t="s">
        <v>1579</v>
      </c>
      <c r="M1087" s="27" t="s">
        <v>2654</v>
      </c>
      <c r="N1087" s="22" t="s">
        <v>2655</v>
      </c>
      <c r="O1087" t="s">
        <v>2488</v>
      </c>
      <c r="P1087" s="22" t="s">
        <v>23</v>
      </c>
      <c r="Q1087" s="1" t="s">
        <v>3</v>
      </c>
    </row>
    <row r="1088" spans="1:17">
      <c r="A1088" s="1" t="s">
        <v>1</v>
      </c>
      <c r="B1088" s="8">
        <v>45044</v>
      </c>
      <c r="C1088" t="s">
        <v>10</v>
      </c>
      <c r="D1088" t="s">
        <v>2634</v>
      </c>
      <c r="F1088" s="11">
        <v>545</v>
      </c>
      <c r="G1088" s="11">
        <v>682</v>
      </c>
      <c r="H1088" s="11">
        <v>737</v>
      </c>
      <c r="I1088" s="11">
        <f t="shared" si="17"/>
        <v>0.37169000000000002</v>
      </c>
      <c r="J1088" s="11" t="s">
        <v>2753</v>
      </c>
      <c r="K1088" s="11" t="s">
        <v>1579</v>
      </c>
      <c r="M1088" s="27" t="s">
        <v>2656</v>
      </c>
      <c r="N1088" s="22" t="s">
        <v>2657</v>
      </c>
      <c r="O1088" t="s">
        <v>2488</v>
      </c>
      <c r="P1088" s="22" t="s">
        <v>26</v>
      </c>
      <c r="Q1088" s="1" t="s">
        <v>3</v>
      </c>
    </row>
    <row r="1089" spans="1:17">
      <c r="A1089" s="1" t="s">
        <v>1</v>
      </c>
      <c r="B1089" s="8">
        <v>45044</v>
      </c>
      <c r="C1089" t="s">
        <v>10</v>
      </c>
      <c r="D1089" t="s">
        <v>2634</v>
      </c>
      <c r="F1089" s="11">
        <v>545</v>
      </c>
      <c r="G1089" s="11">
        <v>682</v>
      </c>
      <c r="H1089" s="11">
        <v>710</v>
      </c>
      <c r="I1089" s="11">
        <f t="shared" si="17"/>
        <v>0.37169000000000002</v>
      </c>
      <c r="J1089" s="11" t="s">
        <v>2138</v>
      </c>
      <c r="K1089" s="11" t="s">
        <v>1578</v>
      </c>
      <c r="M1089" s="27" t="s">
        <v>2666</v>
      </c>
      <c r="N1089" s="22" t="s">
        <v>2667</v>
      </c>
      <c r="O1089" t="s">
        <v>2488</v>
      </c>
      <c r="P1089" s="22" t="s">
        <v>216</v>
      </c>
      <c r="Q1089" s="1" t="s">
        <v>3</v>
      </c>
    </row>
    <row r="1090" spans="1:17">
      <c r="A1090" s="1" t="s">
        <v>1</v>
      </c>
      <c r="B1090" s="8">
        <v>45044</v>
      </c>
      <c r="C1090" t="s">
        <v>10</v>
      </c>
      <c r="D1090" t="s">
        <v>2634</v>
      </c>
      <c r="F1090" s="11">
        <v>545</v>
      </c>
      <c r="G1090" s="11">
        <v>682</v>
      </c>
      <c r="H1090" s="11">
        <v>711</v>
      </c>
      <c r="I1090" s="11">
        <f t="shared" si="17"/>
        <v>0.37169000000000002</v>
      </c>
      <c r="J1090" s="11" t="s">
        <v>2138</v>
      </c>
      <c r="K1090" s="11" t="s">
        <v>1578</v>
      </c>
      <c r="M1090" s="27" t="s">
        <v>2668</v>
      </c>
      <c r="N1090" s="22" t="s">
        <v>821</v>
      </c>
      <c r="O1090" t="s">
        <v>2488</v>
      </c>
      <c r="P1090" s="22" t="s">
        <v>285</v>
      </c>
      <c r="Q1090" s="1" t="s">
        <v>3</v>
      </c>
    </row>
    <row r="1091" spans="1:17">
      <c r="A1091" s="1" t="s">
        <v>1</v>
      </c>
      <c r="B1091" s="8">
        <v>45044</v>
      </c>
      <c r="C1091" t="s">
        <v>10</v>
      </c>
      <c r="D1091" t="s">
        <v>2634</v>
      </c>
      <c r="F1091" s="11">
        <v>545</v>
      </c>
      <c r="G1091" s="11">
        <v>682</v>
      </c>
      <c r="H1091" s="11">
        <v>713</v>
      </c>
      <c r="I1091" s="11">
        <f t="shared" si="17"/>
        <v>0.37169000000000002</v>
      </c>
      <c r="J1091" s="11" t="s">
        <v>2138</v>
      </c>
      <c r="K1091" s="11" t="s">
        <v>1578</v>
      </c>
      <c r="M1091" s="27" t="s">
        <v>2669</v>
      </c>
      <c r="N1091" s="22" t="s">
        <v>2670</v>
      </c>
      <c r="O1091" t="s">
        <v>2488</v>
      </c>
      <c r="P1091" s="22" t="s">
        <v>289</v>
      </c>
      <c r="Q1091" s="1" t="s">
        <v>3</v>
      </c>
    </row>
    <row r="1092" spans="1:17">
      <c r="A1092" s="1" t="s">
        <v>1</v>
      </c>
      <c r="B1092" s="8">
        <v>45044</v>
      </c>
      <c r="C1092" t="s">
        <v>10</v>
      </c>
      <c r="D1092" t="s">
        <v>2634</v>
      </c>
      <c r="F1092" s="11">
        <v>545</v>
      </c>
      <c r="G1092" s="11">
        <v>682</v>
      </c>
      <c r="H1092" s="11">
        <v>716</v>
      </c>
      <c r="I1092" s="11">
        <f t="shared" si="17"/>
        <v>0.37169000000000002</v>
      </c>
      <c r="J1092" s="11" t="s">
        <v>2138</v>
      </c>
      <c r="K1092" s="11" t="s">
        <v>1578</v>
      </c>
      <c r="M1092" s="27" t="s">
        <v>1791</v>
      </c>
      <c r="N1092" s="22" t="s">
        <v>1792</v>
      </c>
      <c r="O1092" t="s">
        <v>2488</v>
      </c>
      <c r="P1092" s="22" t="s">
        <v>290</v>
      </c>
      <c r="Q1092" s="1" t="s">
        <v>3</v>
      </c>
    </row>
    <row r="1093" spans="1:17">
      <c r="A1093" s="1" t="s">
        <v>1</v>
      </c>
      <c r="B1093" s="8">
        <v>45044</v>
      </c>
      <c r="C1093" t="s">
        <v>10</v>
      </c>
      <c r="D1093" t="s">
        <v>2634</v>
      </c>
      <c r="F1093" s="11">
        <v>545</v>
      </c>
      <c r="G1093" s="11">
        <v>682</v>
      </c>
      <c r="H1093" s="11">
        <v>718</v>
      </c>
      <c r="I1093" s="11">
        <f t="shared" si="17"/>
        <v>0.37169000000000002</v>
      </c>
      <c r="J1093" s="11" t="s">
        <v>2138</v>
      </c>
      <c r="K1093" s="11" t="s">
        <v>1578</v>
      </c>
      <c r="M1093" s="27" t="s">
        <v>1875</v>
      </c>
      <c r="N1093" s="22" t="s">
        <v>2671</v>
      </c>
      <c r="O1093" t="s">
        <v>2488</v>
      </c>
      <c r="P1093" s="22" t="s">
        <v>855</v>
      </c>
      <c r="Q1093" s="1" t="s">
        <v>3</v>
      </c>
    </row>
    <row r="1094" spans="1:17">
      <c r="A1094" s="1" t="s">
        <v>78</v>
      </c>
      <c r="B1094" s="8">
        <v>45044</v>
      </c>
      <c r="C1094" t="s">
        <v>2658</v>
      </c>
      <c r="D1094" t="s">
        <v>2096</v>
      </c>
      <c r="F1094" s="11">
        <v>545</v>
      </c>
      <c r="G1094" s="11">
        <v>682</v>
      </c>
      <c r="H1094" s="11" t="s">
        <v>2659</v>
      </c>
      <c r="I1094" s="11">
        <f t="shared" si="17"/>
        <v>0.37169000000000002</v>
      </c>
      <c r="J1094" s="11" t="s">
        <v>2138</v>
      </c>
      <c r="K1094" s="11" t="s">
        <v>1579</v>
      </c>
      <c r="M1094" t="s">
        <v>2661</v>
      </c>
      <c r="N1094" t="s">
        <v>2663</v>
      </c>
      <c r="O1094" t="s">
        <v>2665</v>
      </c>
      <c r="P1094" s="22" t="s">
        <v>860</v>
      </c>
      <c r="Q1094" s="1" t="s">
        <v>3</v>
      </c>
    </row>
    <row r="1095" spans="1:17">
      <c r="A1095" s="1" t="s">
        <v>78</v>
      </c>
      <c r="B1095" s="8">
        <v>45044</v>
      </c>
      <c r="C1095" t="s">
        <v>2658</v>
      </c>
      <c r="D1095" t="s">
        <v>2096</v>
      </c>
      <c r="F1095" s="11">
        <v>545</v>
      </c>
      <c r="G1095" s="11">
        <v>682</v>
      </c>
      <c r="H1095" s="11" t="s">
        <v>2660</v>
      </c>
      <c r="I1095" s="11">
        <f t="shared" si="17"/>
        <v>0.37169000000000002</v>
      </c>
      <c r="J1095" s="11" t="s">
        <v>2138</v>
      </c>
      <c r="K1095" s="11" t="s">
        <v>1579</v>
      </c>
      <c r="M1095" t="s">
        <v>2662</v>
      </c>
      <c r="N1095" t="s">
        <v>2664</v>
      </c>
      <c r="O1095" t="s">
        <v>2665</v>
      </c>
      <c r="P1095" s="22" t="s">
        <v>864</v>
      </c>
      <c r="Q1095" t="s">
        <v>3</v>
      </c>
    </row>
    <row r="1096" spans="1:17">
      <c r="A1096" s="1" t="s">
        <v>78</v>
      </c>
      <c r="B1096" s="8">
        <v>45044</v>
      </c>
      <c r="C1096" t="s">
        <v>2658</v>
      </c>
      <c r="D1096" t="s">
        <v>2096</v>
      </c>
      <c r="F1096" s="11">
        <v>545</v>
      </c>
      <c r="G1096" s="11">
        <v>310</v>
      </c>
      <c r="H1096" s="11" t="s">
        <v>2672</v>
      </c>
      <c r="I1096" s="11">
        <f t="shared" si="17"/>
        <v>0.16894999999999999</v>
      </c>
      <c r="J1096" s="11" t="s">
        <v>2753</v>
      </c>
      <c r="K1096" s="11" t="s">
        <v>1579</v>
      </c>
      <c r="M1096" s="27" t="s">
        <v>2673</v>
      </c>
      <c r="N1096" s="22" t="s">
        <v>2674</v>
      </c>
      <c r="O1096" t="s">
        <v>2665</v>
      </c>
      <c r="P1096" s="22" t="s">
        <v>1819</v>
      </c>
      <c r="Q1096" t="s">
        <v>3</v>
      </c>
    </row>
    <row r="1097" spans="1:17">
      <c r="A1097" s="1" t="s">
        <v>78</v>
      </c>
      <c r="B1097" s="8">
        <v>45044</v>
      </c>
      <c r="C1097" t="s">
        <v>2658</v>
      </c>
      <c r="D1097" t="s">
        <v>2096</v>
      </c>
      <c r="F1097" s="11">
        <v>545</v>
      </c>
      <c r="G1097" s="11">
        <v>682</v>
      </c>
      <c r="H1097" s="11" t="s">
        <v>2675</v>
      </c>
      <c r="I1097" s="11">
        <f t="shared" si="17"/>
        <v>0.37169000000000002</v>
      </c>
      <c r="J1097" s="11" t="s">
        <v>2138</v>
      </c>
      <c r="K1097" s="11" t="s">
        <v>1579</v>
      </c>
      <c r="M1097" s="27" t="s">
        <v>2676</v>
      </c>
      <c r="N1097" s="22" t="s">
        <v>2677</v>
      </c>
      <c r="O1097" t="s">
        <v>2665</v>
      </c>
      <c r="P1097" s="22" t="s">
        <v>1820</v>
      </c>
      <c r="Q1097" t="s">
        <v>3</v>
      </c>
    </row>
    <row r="1098" spans="1:17">
      <c r="A1098" s="1" t="s">
        <v>78</v>
      </c>
      <c r="B1098" s="8">
        <v>45044</v>
      </c>
      <c r="C1098" t="s">
        <v>2658</v>
      </c>
      <c r="D1098" t="s">
        <v>2096</v>
      </c>
      <c r="F1098" s="11">
        <v>545</v>
      </c>
      <c r="G1098" s="11">
        <v>682</v>
      </c>
      <c r="H1098" s="11" t="s">
        <v>2678</v>
      </c>
      <c r="I1098" s="11">
        <f t="shared" si="17"/>
        <v>0.37169000000000002</v>
      </c>
      <c r="J1098" s="11" t="s">
        <v>2138</v>
      </c>
      <c r="K1098" s="11" t="s">
        <v>1579</v>
      </c>
      <c r="M1098" s="27" t="s">
        <v>2679</v>
      </c>
      <c r="N1098" s="22" t="s">
        <v>2680</v>
      </c>
      <c r="O1098" t="s">
        <v>2665</v>
      </c>
      <c r="P1098" s="22" t="s">
        <v>1821</v>
      </c>
      <c r="Q1098" t="s">
        <v>3</v>
      </c>
    </row>
    <row r="1099" spans="1:17">
      <c r="A1099" s="1" t="s">
        <v>78</v>
      </c>
      <c r="B1099" s="8">
        <v>45044</v>
      </c>
      <c r="C1099" t="s">
        <v>1011</v>
      </c>
      <c r="D1099" t="s">
        <v>1296</v>
      </c>
      <c r="F1099" s="11">
        <v>545</v>
      </c>
      <c r="G1099" s="11">
        <v>682</v>
      </c>
      <c r="H1099" s="11" t="s">
        <v>2711</v>
      </c>
      <c r="I1099" s="11">
        <f t="shared" si="17"/>
        <v>0.37169000000000002</v>
      </c>
      <c r="J1099" s="11" t="s">
        <v>2607</v>
      </c>
      <c r="K1099" s="11" t="s">
        <v>1579</v>
      </c>
      <c r="M1099" s="27" t="s">
        <v>2685</v>
      </c>
      <c r="N1099" s="22" t="s">
        <v>2686</v>
      </c>
      <c r="O1099" t="s">
        <v>2691</v>
      </c>
      <c r="P1099" s="22" t="s">
        <v>1828</v>
      </c>
      <c r="Q1099" t="s">
        <v>3</v>
      </c>
    </row>
    <row r="1100" spans="1:17">
      <c r="A1100" s="1" t="s">
        <v>78</v>
      </c>
      <c r="B1100" s="8">
        <v>45044</v>
      </c>
      <c r="C1100" t="s">
        <v>1011</v>
      </c>
      <c r="D1100" t="s">
        <v>1296</v>
      </c>
      <c r="F1100" s="11">
        <v>545</v>
      </c>
      <c r="G1100" s="11">
        <v>682</v>
      </c>
      <c r="H1100" s="11" t="s">
        <v>2683</v>
      </c>
      <c r="I1100" s="11">
        <f t="shared" ref="I1100:I1166" si="18">F1100*G1100/1000000</f>
        <v>0.37169000000000002</v>
      </c>
      <c r="J1100" s="11" t="s">
        <v>1655</v>
      </c>
      <c r="K1100" s="11" t="s">
        <v>1579</v>
      </c>
      <c r="M1100" s="27" t="s">
        <v>2687</v>
      </c>
      <c r="N1100" s="22" t="s">
        <v>2688</v>
      </c>
      <c r="O1100" t="s">
        <v>2691</v>
      </c>
      <c r="P1100" s="22" t="s">
        <v>2526</v>
      </c>
      <c r="Q1100" t="s">
        <v>3</v>
      </c>
    </row>
    <row r="1101" spans="1:17">
      <c r="A1101" s="1" t="s">
        <v>78</v>
      </c>
      <c r="B1101" s="8">
        <v>45044</v>
      </c>
      <c r="C1101" t="s">
        <v>1011</v>
      </c>
      <c r="D1101" t="s">
        <v>1296</v>
      </c>
      <c r="F1101" s="11">
        <v>545</v>
      </c>
      <c r="G1101" s="11">
        <v>682</v>
      </c>
      <c r="H1101" s="11" t="s">
        <v>2684</v>
      </c>
      <c r="I1101" s="11">
        <f t="shared" si="18"/>
        <v>0.37169000000000002</v>
      </c>
      <c r="J1101" s="11" t="s">
        <v>2607</v>
      </c>
      <c r="K1101" s="11" t="s">
        <v>1579</v>
      </c>
      <c r="M1101" s="27" t="s">
        <v>2689</v>
      </c>
      <c r="N1101" s="22" t="s">
        <v>2690</v>
      </c>
      <c r="O1101" t="s">
        <v>2691</v>
      </c>
      <c r="P1101" s="22" t="s">
        <v>2531</v>
      </c>
      <c r="Q1101" t="s">
        <v>3</v>
      </c>
    </row>
    <row r="1102" spans="1:17">
      <c r="A1102" s="1" t="s">
        <v>78</v>
      </c>
      <c r="B1102" s="8">
        <v>45044</v>
      </c>
      <c r="C1102" t="s">
        <v>1011</v>
      </c>
      <c r="D1102" t="s">
        <v>1296</v>
      </c>
      <c r="F1102" s="11">
        <v>545</v>
      </c>
      <c r="G1102" s="11">
        <v>682</v>
      </c>
      <c r="H1102" s="11" t="s">
        <v>2692</v>
      </c>
      <c r="I1102" s="11">
        <f t="shared" si="18"/>
        <v>0.37169000000000002</v>
      </c>
      <c r="J1102" s="11" t="s">
        <v>1655</v>
      </c>
      <c r="K1102" s="11" t="s">
        <v>1579</v>
      </c>
      <c r="M1102" s="27" t="s">
        <v>2693</v>
      </c>
      <c r="N1102" s="22" t="s">
        <v>2694</v>
      </c>
      <c r="O1102" t="s">
        <v>2691</v>
      </c>
      <c r="P1102" s="22" t="s">
        <v>2695</v>
      </c>
      <c r="Q1102" t="s">
        <v>3</v>
      </c>
    </row>
    <row r="1103" spans="1:17">
      <c r="A1103" s="1" t="s">
        <v>1</v>
      </c>
      <c r="B1103" s="8">
        <v>45044</v>
      </c>
      <c r="C1103" t="s">
        <v>10</v>
      </c>
      <c r="D1103" t="s">
        <v>2634</v>
      </c>
      <c r="F1103" s="11">
        <v>545</v>
      </c>
      <c r="G1103" s="11">
        <v>682</v>
      </c>
      <c r="H1103" s="11">
        <v>720</v>
      </c>
      <c r="I1103" s="11">
        <f t="shared" si="18"/>
        <v>0.37169000000000002</v>
      </c>
      <c r="J1103" s="11" t="s">
        <v>2138</v>
      </c>
      <c r="K1103" s="11" t="s">
        <v>1578</v>
      </c>
      <c r="M1103" s="27" t="s">
        <v>2696</v>
      </c>
      <c r="N1103" s="22" t="s">
        <v>2697</v>
      </c>
      <c r="O1103" t="s">
        <v>2488</v>
      </c>
      <c r="P1103" s="22" t="s">
        <v>2698</v>
      </c>
      <c r="Q1103" t="s">
        <v>3</v>
      </c>
    </row>
    <row r="1104" spans="1:17">
      <c r="A1104" s="1" t="s">
        <v>2129</v>
      </c>
      <c r="B1104" s="8">
        <v>45044</v>
      </c>
      <c r="C1104" t="s">
        <v>2699</v>
      </c>
      <c r="D1104" t="s">
        <v>2700</v>
      </c>
      <c r="F1104" s="11">
        <v>545</v>
      </c>
      <c r="G1104" s="11">
        <v>7</v>
      </c>
      <c r="H1104" s="11" t="s">
        <v>299</v>
      </c>
      <c r="I1104" s="11">
        <f t="shared" si="18"/>
        <v>3.8149999999999998E-3</v>
      </c>
      <c r="J1104" s="11" t="s">
        <v>299</v>
      </c>
      <c r="K1104" s="11" t="s">
        <v>1579</v>
      </c>
      <c r="M1104" s="27" t="s">
        <v>2701</v>
      </c>
      <c r="N1104" s="22" t="s">
        <v>2702</v>
      </c>
      <c r="O1104" t="s">
        <v>2703</v>
      </c>
      <c r="P1104" s="22" t="s">
        <v>2704</v>
      </c>
      <c r="Q1104" t="s">
        <v>2</v>
      </c>
    </row>
    <row r="1105" spans="1:17">
      <c r="A1105" s="1" t="s">
        <v>1</v>
      </c>
      <c r="B1105" s="8">
        <v>45044</v>
      </c>
      <c r="C1105" t="s">
        <v>10</v>
      </c>
      <c r="D1105" t="s">
        <v>2634</v>
      </c>
      <c r="F1105" s="11">
        <v>545</v>
      </c>
      <c r="G1105" s="11">
        <v>682</v>
      </c>
      <c r="H1105" s="11">
        <v>722</v>
      </c>
      <c r="I1105" s="11">
        <f t="shared" si="18"/>
        <v>0.37169000000000002</v>
      </c>
      <c r="J1105" s="11" t="s">
        <v>2138</v>
      </c>
      <c r="K1105" s="11" t="s">
        <v>1578</v>
      </c>
      <c r="M1105" s="27" t="s">
        <v>2705</v>
      </c>
      <c r="N1105" s="22" t="s">
        <v>2706</v>
      </c>
      <c r="O1105" t="s">
        <v>2488</v>
      </c>
      <c r="P1105" s="22" t="s">
        <v>2709</v>
      </c>
      <c r="Q1105" t="s">
        <v>3</v>
      </c>
    </row>
    <row r="1106" spans="1:17">
      <c r="A1106" s="1" t="s">
        <v>1</v>
      </c>
      <c r="B1106" s="8">
        <v>45044</v>
      </c>
      <c r="C1106" t="s">
        <v>10</v>
      </c>
      <c r="D1106" t="s">
        <v>2634</v>
      </c>
      <c r="F1106" s="11">
        <v>545</v>
      </c>
      <c r="G1106" s="11">
        <v>682</v>
      </c>
      <c r="H1106" s="11">
        <v>723</v>
      </c>
      <c r="I1106" s="11">
        <f t="shared" si="18"/>
        <v>0.37169000000000002</v>
      </c>
      <c r="J1106" s="11" t="s">
        <v>2753</v>
      </c>
      <c r="K1106" s="11" t="s">
        <v>1578</v>
      </c>
      <c r="M1106" s="27" t="s">
        <v>2708</v>
      </c>
      <c r="N1106" s="22" t="s">
        <v>2707</v>
      </c>
      <c r="O1106" t="s">
        <v>2488</v>
      </c>
      <c r="P1106" s="22" t="s">
        <v>2710</v>
      </c>
      <c r="Q1106" t="s">
        <v>3</v>
      </c>
    </row>
    <row r="1107" spans="1:17">
      <c r="A1107" s="1" t="s">
        <v>78</v>
      </c>
      <c r="B1107" s="8">
        <v>45044</v>
      </c>
      <c r="C1107" t="s">
        <v>1011</v>
      </c>
      <c r="D1107" t="s">
        <v>1296</v>
      </c>
      <c r="F1107" s="11">
        <v>545</v>
      </c>
      <c r="G1107" s="11">
        <v>682</v>
      </c>
      <c r="H1107" s="11" t="s">
        <v>2712</v>
      </c>
      <c r="I1107" s="11">
        <f t="shared" si="18"/>
        <v>0.37169000000000002</v>
      </c>
      <c r="J1107" s="11" t="s">
        <v>2806</v>
      </c>
      <c r="K1107" s="11" t="s">
        <v>1579</v>
      </c>
      <c r="M1107" s="27" t="s">
        <v>2713</v>
      </c>
      <c r="N1107" s="22" t="s">
        <v>2714</v>
      </c>
      <c r="O1107" t="s">
        <v>2691</v>
      </c>
      <c r="P1107" s="22" t="s">
        <v>2715</v>
      </c>
      <c r="Q1107" t="s">
        <v>3</v>
      </c>
    </row>
    <row r="1108" spans="1:17">
      <c r="A1108" s="1" t="s">
        <v>2129</v>
      </c>
      <c r="B1108" s="8">
        <v>45045</v>
      </c>
      <c r="C1108" t="s">
        <v>1591</v>
      </c>
      <c r="D1108" t="s">
        <v>2716</v>
      </c>
      <c r="F1108" s="11">
        <v>540</v>
      </c>
      <c r="G1108" s="11">
        <v>62</v>
      </c>
      <c r="H1108" s="11" t="s">
        <v>299</v>
      </c>
      <c r="I1108" s="11">
        <f t="shared" si="18"/>
        <v>3.3480000000000003E-2</v>
      </c>
      <c r="J1108" s="11" t="s">
        <v>299</v>
      </c>
      <c r="K1108" s="11" t="s">
        <v>1579</v>
      </c>
      <c r="M1108" s="27" t="s">
        <v>2717</v>
      </c>
      <c r="N1108" s="22" t="s">
        <v>1595</v>
      </c>
      <c r="O1108" t="s">
        <v>2718</v>
      </c>
      <c r="P1108" s="22" t="s">
        <v>35</v>
      </c>
      <c r="Q1108" t="s">
        <v>2</v>
      </c>
    </row>
    <row r="1109" spans="1:17">
      <c r="A1109" s="1" t="s">
        <v>78</v>
      </c>
      <c r="B1109" s="8">
        <v>45048</v>
      </c>
      <c r="C1109" t="s">
        <v>2393</v>
      </c>
      <c r="D1109" t="s">
        <v>2394</v>
      </c>
      <c r="F1109" s="11">
        <v>545</v>
      </c>
      <c r="G1109" s="11">
        <v>682</v>
      </c>
      <c r="H1109" s="11" t="s">
        <v>2719</v>
      </c>
      <c r="I1109" s="11">
        <f t="shared" si="18"/>
        <v>0.37169000000000002</v>
      </c>
      <c r="J1109" s="11" t="s">
        <v>2138</v>
      </c>
      <c r="K1109" s="11" t="s">
        <v>1579</v>
      </c>
      <c r="M1109" s="27" t="s">
        <v>1674</v>
      </c>
      <c r="N1109" s="22" t="s">
        <v>2567</v>
      </c>
      <c r="O1109" t="s">
        <v>2404</v>
      </c>
      <c r="P1109" s="22" t="s">
        <v>35</v>
      </c>
      <c r="Q1109" t="s">
        <v>3</v>
      </c>
    </row>
    <row r="1110" spans="1:17">
      <c r="A1110" s="1" t="s">
        <v>78</v>
      </c>
      <c r="B1110" s="8">
        <v>45048</v>
      </c>
      <c r="C1110" t="s">
        <v>2393</v>
      </c>
      <c r="D1110" t="s">
        <v>2394</v>
      </c>
      <c r="F1110" s="11">
        <v>545</v>
      </c>
      <c r="G1110" s="11">
        <v>682</v>
      </c>
      <c r="H1110" s="11" t="s">
        <v>2720</v>
      </c>
      <c r="I1110" s="11">
        <f t="shared" si="18"/>
        <v>0.37169000000000002</v>
      </c>
      <c r="J1110" s="11" t="s">
        <v>2138</v>
      </c>
      <c r="K1110" s="11" t="s">
        <v>1578</v>
      </c>
      <c r="M1110" s="27" t="s">
        <v>1581</v>
      </c>
      <c r="N1110" s="22" t="s">
        <v>2724</v>
      </c>
      <c r="O1110" t="s">
        <v>2404</v>
      </c>
      <c r="P1110" s="22" t="s">
        <v>41</v>
      </c>
      <c r="Q1110" t="s">
        <v>3</v>
      </c>
    </row>
    <row r="1111" spans="1:17">
      <c r="A1111" s="1" t="s">
        <v>78</v>
      </c>
      <c r="B1111" s="8">
        <v>45048</v>
      </c>
      <c r="C1111" t="s">
        <v>2393</v>
      </c>
      <c r="D1111" t="s">
        <v>2394</v>
      </c>
      <c r="F1111" s="11">
        <v>545</v>
      </c>
      <c r="G1111" s="11">
        <v>682</v>
      </c>
      <c r="H1111" s="11" t="s">
        <v>2721</v>
      </c>
      <c r="I1111" s="11">
        <f t="shared" si="18"/>
        <v>0.37169000000000002</v>
      </c>
      <c r="J1111" s="11" t="s">
        <v>2753</v>
      </c>
      <c r="K1111" s="11" t="s">
        <v>1579</v>
      </c>
      <c r="M1111" s="27" t="s">
        <v>1867</v>
      </c>
      <c r="N1111" s="22" t="s">
        <v>1863</v>
      </c>
      <c r="O1111" t="s">
        <v>2404</v>
      </c>
      <c r="P1111" s="22" t="s">
        <v>17</v>
      </c>
      <c r="Q1111" t="s">
        <v>3</v>
      </c>
    </row>
    <row r="1112" spans="1:17">
      <c r="A1112" s="1" t="s">
        <v>78</v>
      </c>
      <c r="B1112" s="8">
        <v>45048</v>
      </c>
      <c r="C1112" t="s">
        <v>2393</v>
      </c>
      <c r="D1112" t="s">
        <v>2394</v>
      </c>
      <c r="F1112" s="11">
        <v>545</v>
      </c>
      <c r="G1112" s="11">
        <v>682</v>
      </c>
      <c r="H1112" s="11" t="s">
        <v>2722</v>
      </c>
      <c r="I1112" s="11">
        <f t="shared" si="18"/>
        <v>0.37169000000000002</v>
      </c>
      <c r="J1112" s="11" t="s">
        <v>2753</v>
      </c>
      <c r="K1112" s="11" t="s">
        <v>1579</v>
      </c>
      <c r="M1112" s="27" t="s">
        <v>2363</v>
      </c>
      <c r="N1112" s="22" t="s">
        <v>2725</v>
      </c>
      <c r="O1112" t="s">
        <v>2404</v>
      </c>
      <c r="P1112" s="22" t="s">
        <v>20</v>
      </c>
      <c r="Q1112" t="s">
        <v>3</v>
      </c>
    </row>
    <row r="1113" spans="1:17">
      <c r="A1113" s="1" t="s">
        <v>78</v>
      </c>
      <c r="B1113" s="8">
        <v>45048</v>
      </c>
      <c r="C1113" t="s">
        <v>2393</v>
      </c>
      <c r="D1113" t="s">
        <v>2394</v>
      </c>
      <c r="F1113" s="11">
        <v>545</v>
      </c>
      <c r="G1113" s="11">
        <v>682</v>
      </c>
      <c r="H1113" s="11" t="s">
        <v>2723</v>
      </c>
      <c r="I1113" s="11">
        <f t="shared" si="18"/>
        <v>0.37169000000000002</v>
      </c>
      <c r="J1113" s="11" t="s">
        <v>2753</v>
      </c>
      <c r="K1113" s="11" t="s">
        <v>1579</v>
      </c>
      <c r="M1113" s="27" t="s">
        <v>2726</v>
      </c>
      <c r="N1113" s="22" t="s">
        <v>2727</v>
      </c>
      <c r="O1113" t="s">
        <v>2404</v>
      </c>
      <c r="P1113" s="22" t="s">
        <v>23</v>
      </c>
      <c r="Q1113" t="s">
        <v>3</v>
      </c>
    </row>
    <row r="1114" spans="1:17">
      <c r="A1114" s="1" t="s">
        <v>1</v>
      </c>
      <c r="B1114" s="8">
        <v>45048</v>
      </c>
      <c r="C1114" t="s">
        <v>10</v>
      </c>
      <c r="D1114" t="s">
        <v>2634</v>
      </c>
      <c r="F1114" s="11">
        <v>550</v>
      </c>
      <c r="G1114" s="11">
        <v>682</v>
      </c>
      <c r="H1114" s="11">
        <v>747</v>
      </c>
      <c r="I1114" s="11">
        <f t="shared" si="18"/>
        <v>0.37509999999999999</v>
      </c>
      <c r="J1114" s="11" t="s">
        <v>2753</v>
      </c>
      <c r="K1114" s="11" t="s">
        <v>1578</v>
      </c>
      <c r="M1114" s="27" t="s">
        <v>1831</v>
      </c>
      <c r="N1114" s="22" t="s">
        <v>2730</v>
      </c>
      <c r="O1114" t="s">
        <v>2731</v>
      </c>
      <c r="P1114" s="22" t="s">
        <v>26</v>
      </c>
      <c r="Q1114" t="s">
        <v>3</v>
      </c>
    </row>
    <row r="1115" spans="1:17">
      <c r="A1115" s="1" t="s">
        <v>1</v>
      </c>
      <c r="B1115" s="8">
        <v>45048</v>
      </c>
      <c r="C1115" t="s">
        <v>10</v>
      </c>
      <c r="D1115" t="s">
        <v>2634</v>
      </c>
      <c r="F1115" s="11">
        <v>550</v>
      </c>
      <c r="G1115" s="11">
        <v>682</v>
      </c>
      <c r="H1115" s="11">
        <v>742</v>
      </c>
      <c r="I1115" s="11">
        <f t="shared" si="18"/>
        <v>0.37509999999999999</v>
      </c>
      <c r="J1115" s="11" t="s">
        <v>2753</v>
      </c>
      <c r="K1115" s="11" t="s">
        <v>1578</v>
      </c>
      <c r="M1115" s="27" t="s">
        <v>2728</v>
      </c>
      <c r="N1115" s="22" t="s">
        <v>2729</v>
      </c>
      <c r="O1115" t="s">
        <v>2731</v>
      </c>
      <c r="P1115" s="22" t="s">
        <v>216</v>
      </c>
      <c r="Q1115" t="s">
        <v>3</v>
      </c>
    </row>
    <row r="1116" spans="1:17">
      <c r="A1116" s="1" t="s">
        <v>78</v>
      </c>
      <c r="B1116" s="8">
        <v>45048</v>
      </c>
      <c r="C1116" t="s">
        <v>2732</v>
      </c>
      <c r="D1116" t="s">
        <v>2733</v>
      </c>
      <c r="F1116" s="11">
        <v>545</v>
      </c>
      <c r="G1116" s="11">
        <v>1</v>
      </c>
      <c r="H1116" s="11" t="s">
        <v>299</v>
      </c>
      <c r="I1116" s="11">
        <f t="shared" si="18"/>
        <v>5.4500000000000002E-4</v>
      </c>
      <c r="J1116" s="11" t="s">
        <v>299</v>
      </c>
      <c r="K1116" s="11" t="s">
        <v>1579</v>
      </c>
      <c r="M1116" s="27" t="s">
        <v>2734</v>
      </c>
      <c r="N1116" s="22" t="s">
        <v>2735</v>
      </c>
      <c r="O1116" t="s">
        <v>2736</v>
      </c>
      <c r="P1116" s="22" t="s">
        <v>285</v>
      </c>
      <c r="Q1116" t="s">
        <v>2</v>
      </c>
    </row>
    <row r="1117" spans="1:17">
      <c r="A1117" s="1" t="s">
        <v>78</v>
      </c>
      <c r="B1117" s="8">
        <v>45048</v>
      </c>
      <c r="C1117" t="s">
        <v>1011</v>
      </c>
      <c r="D1117" t="s">
        <v>1296</v>
      </c>
      <c r="F1117" s="11">
        <v>545</v>
      </c>
      <c r="G1117" s="11">
        <v>682</v>
      </c>
      <c r="H1117" s="11" t="s">
        <v>2737</v>
      </c>
      <c r="I1117" s="11">
        <f t="shared" si="18"/>
        <v>0.37169000000000002</v>
      </c>
      <c r="J1117" s="11" t="s">
        <v>2806</v>
      </c>
      <c r="K1117" s="11" t="s">
        <v>1579</v>
      </c>
      <c r="M1117" s="27" t="s">
        <v>2741</v>
      </c>
      <c r="N1117" s="22" t="s">
        <v>2739</v>
      </c>
      <c r="O1117" t="s">
        <v>2691</v>
      </c>
      <c r="P1117" s="22" t="s">
        <v>289</v>
      </c>
      <c r="Q1117" t="s">
        <v>3</v>
      </c>
    </row>
    <row r="1118" spans="1:17">
      <c r="A1118" s="1" t="s">
        <v>78</v>
      </c>
      <c r="B1118" s="8">
        <v>45048</v>
      </c>
      <c r="C1118" t="s">
        <v>1011</v>
      </c>
      <c r="D1118" t="s">
        <v>1296</v>
      </c>
      <c r="F1118" s="11">
        <v>545</v>
      </c>
      <c r="G1118" s="11">
        <v>682</v>
      </c>
      <c r="H1118" s="11" t="s">
        <v>2738</v>
      </c>
      <c r="I1118" s="11">
        <f t="shared" si="18"/>
        <v>0.37169000000000002</v>
      </c>
      <c r="J1118" s="11" t="s">
        <v>2807</v>
      </c>
      <c r="K1118" s="11" t="s">
        <v>1579</v>
      </c>
      <c r="M1118" s="27" t="s">
        <v>2740</v>
      </c>
      <c r="N1118" s="22" t="s">
        <v>883</v>
      </c>
      <c r="O1118" t="s">
        <v>2691</v>
      </c>
      <c r="P1118" s="22" t="s">
        <v>290</v>
      </c>
      <c r="Q1118" t="s">
        <v>3</v>
      </c>
    </row>
    <row r="1119" spans="1:17">
      <c r="A1119" s="1" t="s">
        <v>78</v>
      </c>
      <c r="B1119" s="8">
        <v>45048</v>
      </c>
      <c r="C1119" t="s">
        <v>1011</v>
      </c>
      <c r="D1119" t="s">
        <v>1296</v>
      </c>
      <c r="F1119" s="11">
        <v>545</v>
      </c>
      <c r="G1119" s="11">
        <v>682</v>
      </c>
      <c r="H1119" s="11" t="s">
        <v>2742</v>
      </c>
      <c r="I1119" s="11">
        <f t="shared" si="18"/>
        <v>0.37169000000000002</v>
      </c>
      <c r="J1119" s="11" t="s">
        <v>2138</v>
      </c>
      <c r="K1119" s="11" t="s">
        <v>1578</v>
      </c>
      <c r="M1119" s="27" t="s">
        <v>2744</v>
      </c>
      <c r="N1119" s="22" t="s">
        <v>2745</v>
      </c>
      <c r="O1119" t="s">
        <v>2747</v>
      </c>
      <c r="P1119" s="22" t="s">
        <v>855</v>
      </c>
      <c r="Q1119" t="s">
        <v>3</v>
      </c>
    </row>
    <row r="1120" spans="1:17">
      <c r="A1120" s="1" t="s">
        <v>78</v>
      </c>
      <c r="B1120" s="8">
        <v>45048</v>
      </c>
      <c r="C1120" t="s">
        <v>1011</v>
      </c>
      <c r="D1120" t="s">
        <v>1296</v>
      </c>
      <c r="F1120" s="11">
        <v>545</v>
      </c>
      <c r="G1120" s="11">
        <v>93</v>
      </c>
      <c r="H1120" s="11" t="s">
        <v>2743</v>
      </c>
      <c r="I1120" s="11">
        <f t="shared" si="18"/>
        <v>5.0685000000000001E-2</v>
      </c>
      <c r="J1120" s="11" t="s">
        <v>2753</v>
      </c>
      <c r="K1120" s="11" t="s">
        <v>1578</v>
      </c>
      <c r="M1120" s="27" t="s">
        <v>2746</v>
      </c>
      <c r="N1120" s="22" t="s">
        <v>2078</v>
      </c>
      <c r="O1120" t="s">
        <v>2747</v>
      </c>
      <c r="P1120" s="22" t="s">
        <v>860</v>
      </c>
      <c r="Q1120" t="s">
        <v>3</v>
      </c>
    </row>
    <row r="1121" spans="1:17">
      <c r="A1121" s="1" t="s">
        <v>78</v>
      </c>
      <c r="B1121" s="8">
        <v>45048</v>
      </c>
      <c r="C1121" t="s">
        <v>1011</v>
      </c>
      <c r="D1121" t="s">
        <v>1296</v>
      </c>
      <c r="F1121" s="11">
        <v>545</v>
      </c>
      <c r="G1121" s="11">
        <v>248</v>
      </c>
      <c r="H1121" s="11" t="s">
        <v>2743</v>
      </c>
      <c r="I1121" s="11">
        <f t="shared" si="18"/>
        <v>0.13516</v>
      </c>
      <c r="J1121" s="11" t="s">
        <v>2753</v>
      </c>
      <c r="K1121" s="11" t="s">
        <v>1578</v>
      </c>
      <c r="M1121" s="27" t="s">
        <v>2748</v>
      </c>
      <c r="N1121" s="22" t="s">
        <v>2604</v>
      </c>
      <c r="O1121" t="s">
        <v>2749</v>
      </c>
      <c r="P1121" s="22" t="s">
        <v>864</v>
      </c>
      <c r="Q1121" t="s">
        <v>3</v>
      </c>
    </row>
    <row r="1122" spans="1:17">
      <c r="A1122" s="1" t="s">
        <v>78</v>
      </c>
      <c r="B1122" s="8">
        <v>45048</v>
      </c>
      <c r="C1122" t="s">
        <v>1011</v>
      </c>
      <c r="D1122" t="s">
        <v>1296</v>
      </c>
      <c r="F1122" s="11">
        <v>545</v>
      </c>
      <c r="G1122" s="11">
        <v>294</v>
      </c>
      <c r="H1122" s="11" t="s">
        <v>2750</v>
      </c>
      <c r="I1122" s="11">
        <f t="shared" si="18"/>
        <v>0.16023000000000001</v>
      </c>
      <c r="J1122" s="11" t="s">
        <v>2138</v>
      </c>
      <c r="K1122" s="11" t="s">
        <v>1579</v>
      </c>
      <c r="M1122" s="27" t="s">
        <v>2751</v>
      </c>
      <c r="N1122" s="22" t="s">
        <v>2752</v>
      </c>
      <c r="O1122" t="s">
        <v>2691</v>
      </c>
      <c r="P1122" s="22" t="s">
        <v>1819</v>
      </c>
      <c r="Q1122" t="s">
        <v>3</v>
      </c>
    </row>
    <row r="1123" spans="1:17">
      <c r="A1123" s="1" t="s">
        <v>78</v>
      </c>
      <c r="B1123" s="8">
        <v>45049</v>
      </c>
      <c r="C1123" t="s">
        <v>2754</v>
      </c>
      <c r="D1123" t="s">
        <v>2755</v>
      </c>
      <c r="F1123" s="11">
        <v>540</v>
      </c>
      <c r="G1123" s="11">
        <v>682</v>
      </c>
      <c r="H1123" s="11" t="s">
        <v>2243</v>
      </c>
      <c r="I1123" s="11">
        <f t="shared" si="18"/>
        <v>0.36828</v>
      </c>
      <c r="J1123" s="11" t="s">
        <v>1777</v>
      </c>
      <c r="K1123" s="11" t="s">
        <v>3308</v>
      </c>
      <c r="M1123" s="27" t="s">
        <v>2462</v>
      </c>
      <c r="N1123" s="22" t="s">
        <v>2756</v>
      </c>
      <c r="O1123" t="s">
        <v>2757</v>
      </c>
      <c r="P1123" s="22" t="s">
        <v>35</v>
      </c>
      <c r="Q1123" t="s">
        <v>3</v>
      </c>
    </row>
    <row r="1124" spans="1:17">
      <c r="A1124" s="1" t="s">
        <v>78</v>
      </c>
      <c r="B1124" s="8">
        <v>45049</v>
      </c>
      <c r="C1124" t="s">
        <v>2754</v>
      </c>
      <c r="D1124" t="s">
        <v>2755</v>
      </c>
      <c r="F1124" s="11">
        <v>540</v>
      </c>
      <c r="G1124" s="11">
        <v>372</v>
      </c>
      <c r="H1124" s="11" t="s">
        <v>2250</v>
      </c>
      <c r="I1124" s="11">
        <f t="shared" si="18"/>
        <v>0.20088</v>
      </c>
      <c r="J1124" s="11" t="s">
        <v>1777</v>
      </c>
      <c r="K1124" s="11" t="s">
        <v>3308</v>
      </c>
      <c r="M1124" s="27" t="s">
        <v>2758</v>
      </c>
      <c r="N1124" s="22" t="s">
        <v>2759</v>
      </c>
      <c r="O1124" t="s">
        <v>2757</v>
      </c>
      <c r="P1124" s="22" t="s">
        <v>41</v>
      </c>
      <c r="Q1124" t="s">
        <v>3</v>
      </c>
    </row>
    <row r="1125" spans="1:17">
      <c r="A1125" s="1" t="s">
        <v>1</v>
      </c>
      <c r="B1125" s="8">
        <v>45050</v>
      </c>
      <c r="C1125" t="s">
        <v>663</v>
      </c>
      <c r="D1125" t="s">
        <v>2304</v>
      </c>
      <c r="F1125" s="11">
        <v>545</v>
      </c>
      <c r="G1125" s="11">
        <v>682</v>
      </c>
      <c r="H1125" s="11">
        <v>738</v>
      </c>
      <c r="I1125" s="11">
        <f t="shared" si="18"/>
        <v>0.37169000000000002</v>
      </c>
      <c r="J1125" s="11" t="s">
        <v>2753</v>
      </c>
      <c r="K1125" s="11" t="s">
        <v>1579</v>
      </c>
      <c r="M1125" s="27" t="s">
        <v>2760</v>
      </c>
      <c r="N1125" s="22" t="s">
        <v>2761</v>
      </c>
      <c r="O1125" t="s">
        <v>2766</v>
      </c>
      <c r="P1125" s="22" t="s">
        <v>35</v>
      </c>
      <c r="Q1125" t="s">
        <v>3</v>
      </c>
    </row>
    <row r="1126" spans="1:17">
      <c r="A1126" s="1" t="s">
        <v>1</v>
      </c>
      <c r="B1126" s="8">
        <v>45050</v>
      </c>
      <c r="C1126" t="s">
        <v>663</v>
      </c>
      <c r="D1126" t="s">
        <v>2304</v>
      </c>
      <c r="F1126" s="11">
        <v>545</v>
      </c>
      <c r="G1126" s="11">
        <v>682</v>
      </c>
      <c r="H1126" s="11">
        <v>731</v>
      </c>
      <c r="I1126" s="11">
        <f t="shared" si="18"/>
        <v>0.37169000000000002</v>
      </c>
      <c r="J1126" s="11" t="s">
        <v>2753</v>
      </c>
      <c r="K1126" s="11" t="s">
        <v>1578</v>
      </c>
      <c r="M1126" s="27" t="s">
        <v>2762</v>
      </c>
      <c r="N1126" s="22" t="s">
        <v>2763</v>
      </c>
      <c r="O1126" t="s">
        <v>2766</v>
      </c>
      <c r="P1126" s="22" t="s">
        <v>17</v>
      </c>
      <c r="Q1126" t="s">
        <v>3</v>
      </c>
    </row>
    <row r="1127" spans="1:17">
      <c r="A1127" s="1" t="s">
        <v>1</v>
      </c>
      <c r="B1127" s="8">
        <v>45050</v>
      </c>
      <c r="C1127" t="s">
        <v>663</v>
      </c>
      <c r="D1127" t="s">
        <v>2304</v>
      </c>
      <c r="F1127" s="11">
        <v>545</v>
      </c>
      <c r="G1127" s="11">
        <v>682</v>
      </c>
      <c r="H1127" s="11">
        <v>725</v>
      </c>
      <c r="I1127" s="11">
        <f t="shared" si="18"/>
        <v>0.37169000000000002</v>
      </c>
      <c r="J1127" s="11" t="s">
        <v>2606</v>
      </c>
      <c r="K1127" s="11" t="s">
        <v>1578</v>
      </c>
      <c r="M1127" s="27" t="s">
        <v>2764</v>
      </c>
      <c r="N1127" s="22" t="s">
        <v>2765</v>
      </c>
      <c r="O1127" t="s">
        <v>2766</v>
      </c>
      <c r="P1127" s="22" t="s">
        <v>20</v>
      </c>
      <c r="Q1127" t="s">
        <v>3</v>
      </c>
    </row>
    <row r="1128" spans="1:17">
      <c r="A1128" s="1" t="s">
        <v>78</v>
      </c>
      <c r="B1128" s="8">
        <v>45050</v>
      </c>
      <c r="C1128" t="s">
        <v>2767</v>
      </c>
      <c r="D1128" t="s">
        <v>2768</v>
      </c>
      <c r="F1128" s="11">
        <v>550</v>
      </c>
      <c r="G1128" s="11">
        <v>364</v>
      </c>
      <c r="H1128" s="11" t="s">
        <v>2769</v>
      </c>
      <c r="I1128" s="11">
        <f t="shared" si="18"/>
        <v>0.20019999999999999</v>
      </c>
      <c r="J1128" s="11" t="s">
        <v>2606</v>
      </c>
      <c r="K1128" s="11" t="s">
        <v>1579</v>
      </c>
      <c r="M1128" s="27" t="s">
        <v>2770</v>
      </c>
      <c r="N1128" s="22" t="s">
        <v>1937</v>
      </c>
      <c r="O1128" t="s">
        <v>2771</v>
      </c>
      <c r="P1128" s="22" t="s">
        <v>23</v>
      </c>
      <c r="Q1128" t="s">
        <v>3</v>
      </c>
    </row>
    <row r="1129" spans="1:17">
      <c r="A1129" s="1" t="s">
        <v>1</v>
      </c>
      <c r="B1129" s="8">
        <v>45050</v>
      </c>
      <c r="C1129" t="s">
        <v>663</v>
      </c>
      <c r="D1129" t="s">
        <v>2304</v>
      </c>
      <c r="F1129" s="11">
        <v>545</v>
      </c>
      <c r="G1129" s="11">
        <v>682</v>
      </c>
      <c r="H1129" s="11">
        <v>727</v>
      </c>
      <c r="I1129" s="11">
        <f t="shared" si="18"/>
        <v>0.37169000000000002</v>
      </c>
      <c r="J1129" s="11" t="s">
        <v>2753</v>
      </c>
      <c r="K1129" s="11" t="s">
        <v>1578</v>
      </c>
      <c r="M1129" s="27" t="s">
        <v>2772</v>
      </c>
      <c r="N1129" s="22" t="s">
        <v>2773</v>
      </c>
      <c r="O1129" t="s">
        <v>2766</v>
      </c>
      <c r="P1129" s="22" t="s">
        <v>26</v>
      </c>
      <c r="Q1129" t="s">
        <v>3</v>
      </c>
    </row>
    <row r="1130" spans="1:17">
      <c r="A1130" s="1" t="s">
        <v>1</v>
      </c>
      <c r="B1130" s="8">
        <v>45050</v>
      </c>
      <c r="C1130" t="s">
        <v>663</v>
      </c>
      <c r="D1130" t="s">
        <v>2304</v>
      </c>
      <c r="F1130" s="11">
        <v>545</v>
      </c>
      <c r="G1130" s="11">
        <v>682</v>
      </c>
      <c r="H1130" s="11">
        <v>733</v>
      </c>
      <c r="I1130" s="11">
        <f t="shared" si="18"/>
        <v>0.37169000000000002</v>
      </c>
      <c r="J1130" s="11" t="s">
        <v>2753</v>
      </c>
      <c r="K1130" s="11" t="s">
        <v>1578</v>
      </c>
      <c r="M1130" s="27" t="s">
        <v>2774</v>
      </c>
      <c r="N1130" s="22" t="s">
        <v>2775</v>
      </c>
      <c r="O1130" t="s">
        <v>2766</v>
      </c>
      <c r="P1130" s="22" t="s">
        <v>216</v>
      </c>
      <c r="Q1130" t="s">
        <v>3</v>
      </c>
    </row>
    <row r="1131" spans="1:17">
      <c r="A1131" s="1" t="s">
        <v>1</v>
      </c>
      <c r="B1131" s="8">
        <v>45051</v>
      </c>
      <c r="C1131" t="s">
        <v>10</v>
      </c>
      <c r="D1131" t="s">
        <v>2634</v>
      </c>
      <c r="F1131" s="11">
        <v>550</v>
      </c>
      <c r="G1131" s="11">
        <v>682</v>
      </c>
      <c r="H1131" s="11">
        <v>759</v>
      </c>
      <c r="I1131" s="11">
        <f t="shared" si="18"/>
        <v>0.37509999999999999</v>
      </c>
      <c r="J1131" s="11" t="s">
        <v>2753</v>
      </c>
      <c r="K1131" s="11" t="s">
        <v>1579</v>
      </c>
      <c r="M1131" s="27" t="s">
        <v>2484</v>
      </c>
      <c r="N1131" s="22" t="s">
        <v>2776</v>
      </c>
      <c r="O1131" t="s">
        <v>2488</v>
      </c>
      <c r="P1131" s="22" t="s">
        <v>35</v>
      </c>
      <c r="Q1131" t="s">
        <v>3</v>
      </c>
    </row>
    <row r="1132" spans="1:17">
      <c r="A1132" s="1" t="s">
        <v>78</v>
      </c>
      <c r="B1132" s="8">
        <v>45051</v>
      </c>
      <c r="C1132" t="s">
        <v>2777</v>
      </c>
      <c r="D1132" t="s">
        <v>2778</v>
      </c>
      <c r="F1132" s="11">
        <v>545</v>
      </c>
      <c r="G1132" s="11">
        <v>682</v>
      </c>
      <c r="H1132" s="11" t="s">
        <v>2295</v>
      </c>
      <c r="I1132" s="11">
        <f t="shared" si="18"/>
        <v>0.37169000000000002</v>
      </c>
      <c r="J1132" s="11" t="s">
        <v>2138</v>
      </c>
      <c r="K1132" s="11" t="s">
        <v>3308</v>
      </c>
      <c r="M1132" s="27" t="s">
        <v>2780</v>
      </c>
      <c r="N1132" s="22" t="s">
        <v>2781</v>
      </c>
      <c r="O1132" t="s">
        <v>2786</v>
      </c>
      <c r="P1132" s="22" t="s">
        <v>41</v>
      </c>
      <c r="Q1132" t="s">
        <v>3</v>
      </c>
    </row>
    <row r="1133" spans="1:17">
      <c r="A1133" s="1" t="s">
        <v>78</v>
      </c>
      <c r="B1133" s="8">
        <v>45051</v>
      </c>
      <c r="C1133" t="s">
        <v>2777</v>
      </c>
      <c r="D1133" t="s">
        <v>2778</v>
      </c>
      <c r="F1133" s="11">
        <v>545</v>
      </c>
      <c r="G1133" s="11">
        <v>682</v>
      </c>
      <c r="H1133" s="11" t="s">
        <v>2303</v>
      </c>
      <c r="I1133" s="11">
        <f t="shared" si="18"/>
        <v>0.37169000000000002</v>
      </c>
      <c r="J1133" s="11" t="s">
        <v>2138</v>
      </c>
      <c r="K1133" s="11" t="s">
        <v>3308</v>
      </c>
      <c r="M1133" s="27" t="s">
        <v>2782</v>
      </c>
      <c r="N1133" s="22" t="s">
        <v>2783</v>
      </c>
      <c r="O1133" t="s">
        <v>2786</v>
      </c>
      <c r="P1133" s="22" t="s">
        <v>17</v>
      </c>
      <c r="Q1133" t="s">
        <v>3</v>
      </c>
    </row>
    <row r="1134" spans="1:17">
      <c r="A1134" s="1" t="s">
        <v>78</v>
      </c>
      <c r="B1134" s="8">
        <v>45051</v>
      </c>
      <c r="C1134" t="s">
        <v>2777</v>
      </c>
      <c r="D1134" t="s">
        <v>2778</v>
      </c>
      <c r="F1134" s="11">
        <v>545</v>
      </c>
      <c r="G1134" s="11">
        <v>516</v>
      </c>
      <c r="H1134" s="11" t="s">
        <v>2779</v>
      </c>
      <c r="I1134" s="11">
        <f t="shared" si="18"/>
        <v>0.28122000000000003</v>
      </c>
      <c r="J1134" s="11" t="s">
        <v>2753</v>
      </c>
      <c r="K1134" s="11" t="s">
        <v>1579</v>
      </c>
      <c r="M1134" s="27" t="s">
        <v>2784</v>
      </c>
      <c r="N1134" s="22" t="s">
        <v>2785</v>
      </c>
      <c r="O1134" t="s">
        <v>2786</v>
      </c>
      <c r="P1134" s="22" t="s">
        <v>20</v>
      </c>
      <c r="Q1134" t="s">
        <v>3</v>
      </c>
    </row>
    <row r="1135" spans="1:17">
      <c r="A1135" s="1" t="s">
        <v>2129</v>
      </c>
      <c r="B1135" s="8">
        <v>45051</v>
      </c>
      <c r="C1135" t="s">
        <v>2699</v>
      </c>
      <c r="D1135" t="s">
        <v>2700</v>
      </c>
      <c r="F1135" s="11">
        <v>545</v>
      </c>
      <c r="G1135" s="11">
        <v>1</v>
      </c>
      <c r="H1135" s="11" t="s">
        <v>299</v>
      </c>
      <c r="I1135" s="11">
        <f t="shared" si="18"/>
        <v>5.4500000000000002E-4</v>
      </c>
      <c r="J1135" s="11" t="s">
        <v>299</v>
      </c>
      <c r="K1135" s="11" t="s">
        <v>1579</v>
      </c>
      <c r="M1135" s="27" t="s">
        <v>2787</v>
      </c>
      <c r="N1135" s="22" t="s">
        <v>2788</v>
      </c>
      <c r="O1135" t="s">
        <v>2703</v>
      </c>
      <c r="P1135" s="22" t="s">
        <v>23</v>
      </c>
      <c r="Q1135" t="s">
        <v>3</v>
      </c>
    </row>
    <row r="1136" spans="1:17">
      <c r="A1136" s="1" t="s">
        <v>1</v>
      </c>
      <c r="B1136" s="8">
        <v>45051</v>
      </c>
      <c r="C1136" t="s">
        <v>10</v>
      </c>
      <c r="D1136" t="s">
        <v>2634</v>
      </c>
      <c r="F1136" s="11">
        <v>550</v>
      </c>
      <c r="G1136" s="11">
        <v>682</v>
      </c>
      <c r="H1136" s="11">
        <v>753</v>
      </c>
      <c r="I1136" s="11">
        <f t="shared" si="18"/>
        <v>0.37509999999999999</v>
      </c>
      <c r="J1136" s="11" t="s">
        <v>2753</v>
      </c>
      <c r="K1136" s="11" t="s">
        <v>1578</v>
      </c>
      <c r="M1136" s="27" t="s">
        <v>796</v>
      </c>
      <c r="N1136" s="22" t="s">
        <v>797</v>
      </c>
      <c r="O1136" t="s">
        <v>2488</v>
      </c>
      <c r="P1136" s="22" t="s">
        <v>26</v>
      </c>
      <c r="Q1136" t="s">
        <v>3</v>
      </c>
    </row>
    <row r="1137" spans="1:17">
      <c r="A1137" s="1" t="s">
        <v>78</v>
      </c>
      <c r="B1137" s="8">
        <v>45051</v>
      </c>
      <c r="C1137" t="s">
        <v>2612</v>
      </c>
      <c r="D1137" t="s">
        <v>2609</v>
      </c>
      <c r="F1137" s="11">
        <v>550</v>
      </c>
      <c r="G1137" s="11">
        <v>403</v>
      </c>
      <c r="H1137" s="11" t="s">
        <v>2789</v>
      </c>
      <c r="I1137" s="11">
        <f t="shared" si="18"/>
        <v>0.22165000000000001</v>
      </c>
      <c r="J1137" s="11" t="s">
        <v>2753</v>
      </c>
      <c r="K1137" s="11" t="s">
        <v>1579</v>
      </c>
      <c r="M1137" s="27" t="s">
        <v>2790</v>
      </c>
      <c r="N1137" s="22" t="s">
        <v>836</v>
      </c>
      <c r="O1137" t="s">
        <v>2791</v>
      </c>
      <c r="P1137" s="22" t="s">
        <v>216</v>
      </c>
      <c r="Q1137" t="s">
        <v>3</v>
      </c>
    </row>
    <row r="1138" spans="1:17">
      <c r="A1138" s="1" t="s">
        <v>78</v>
      </c>
      <c r="B1138" s="8">
        <v>45052</v>
      </c>
      <c r="C1138" t="s">
        <v>1011</v>
      </c>
      <c r="D1138" s="34" t="s">
        <v>3155</v>
      </c>
      <c r="E1138" s="34"/>
      <c r="F1138" s="11">
        <v>540</v>
      </c>
      <c r="G1138" s="11">
        <v>682</v>
      </c>
      <c r="H1138" s="11" t="s">
        <v>2794</v>
      </c>
      <c r="I1138" s="11">
        <f t="shared" si="18"/>
        <v>0.36828</v>
      </c>
      <c r="J1138" s="11" t="s">
        <v>2753</v>
      </c>
      <c r="K1138" s="11" t="s">
        <v>1579</v>
      </c>
      <c r="M1138" s="27" t="s">
        <v>2795</v>
      </c>
      <c r="N1138" s="22" t="s">
        <v>2796</v>
      </c>
      <c r="O1138" t="s">
        <v>1499</v>
      </c>
      <c r="P1138" s="22" t="s">
        <v>35</v>
      </c>
      <c r="Q1138" t="s">
        <v>3</v>
      </c>
    </row>
    <row r="1139" spans="1:17">
      <c r="A1139" s="1" t="s">
        <v>2129</v>
      </c>
      <c r="B1139" s="8">
        <v>45054</v>
      </c>
      <c r="C1139" t="s">
        <v>2797</v>
      </c>
      <c r="D1139" t="s">
        <v>2798</v>
      </c>
      <c r="F1139" s="11">
        <v>540</v>
      </c>
      <c r="G1139" s="11">
        <v>31</v>
      </c>
      <c r="H1139" s="11" t="s">
        <v>299</v>
      </c>
      <c r="I1139" s="11">
        <f t="shared" si="18"/>
        <v>1.6740000000000001E-2</v>
      </c>
      <c r="J1139" s="11" t="s">
        <v>299</v>
      </c>
      <c r="K1139" s="11" t="s">
        <v>1579</v>
      </c>
      <c r="M1139" s="27" t="s">
        <v>2799</v>
      </c>
      <c r="N1139" s="22" t="s">
        <v>2800</v>
      </c>
      <c r="O1139" t="s">
        <v>2801</v>
      </c>
      <c r="P1139" s="22" t="s">
        <v>35</v>
      </c>
      <c r="Q1139" t="s">
        <v>2</v>
      </c>
    </row>
    <row r="1140" spans="1:17">
      <c r="A1140" s="1" t="s">
        <v>1</v>
      </c>
      <c r="B1140" s="8">
        <v>45054</v>
      </c>
      <c r="C1140" t="s">
        <v>1992</v>
      </c>
      <c r="D1140" t="s">
        <v>1993</v>
      </c>
      <c r="F1140" s="11">
        <v>545</v>
      </c>
      <c r="G1140" s="11">
        <v>31</v>
      </c>
      <c r="H1140" s="11">
        <v>770</v>
      </c>
      <c r="I1140" s="11">
        <f t="shared" si="18"/>
        <v>1.6895E-2</v>
      </c>
      <c r="J1140" s="11" t="s">
        <v>2753</v>
      </c>
      <c r="K1140" s="11" t="s">
        <v>1579</v>
      </c>
      <c r="M1140" s="27" t="s">
        <v>2802</v>
      </c>
      <c r="N1140" s="22" t="s">
        <v>2803</v>
      </c>
      <c r="O1140" t="s">
        <v>2804</v>
      </c>
      <c r="P1140" s="22" t="s">
        <v>41</v>
      </c>
      <c r="Q1140" t="s">
        <v>3</v>
      </c>
    </row>
    <row r="1141" spans="1:17">
      <c r="A1141" s="1" t="s">
        <v>1</v>
      </c>
      <c r="B1141" s="8">
        <v>45055</v>
      </c>
      <c r="C1141" t="s">
        <v>1926</v>
      </c>
      <c r="D1141" t="s">
        <v>2576</v>
      </c>
      <c r="F1141" s="11">
        <v>550</v>
      </c>
      <c r="G1141" s="11">
        <v>682</v>
      </c>
      <c r="H1141" s="11">
        <v>765</v>
      </c>
      <c r="I1141" s="11">
        <f t="shared" si="18"/>
        <v>0.37509999999999999</v>
      </c>
      <c r="J1141" s="11" t="s">
        <v>2753</v>
      </c>
      <c r="K1141" s="11" t="s">
        <v>1578</v>
      </c>
      <c r="M1141" s="27" t="s">
        <v>2158</v>
      </c>
      <c r="N1141" s="22" t="s">
        <v>2159</v>
      </c>
      <c r="O1141" t="s">
        <v>2166</v>
      </c>
      <c r="P1141" s="22" t="s">
        <v>35</v>
      </c>
      <c r="Q1141" t="s">
        <v>3</v>
      </c>
    </row>
    <row r="1142" spans="1:17">
      <c r="A1142" s="1" t="s">
        <v>1</v>
      </c>
      <c r="B1142" s="8">
        <v>45055</v>
      </c>
      <c r="C1142" t="s">
        <v>1926</v>
      </c>
      <c r="D1142" t="s">
        <v>2576</v>
      </c>
      <c r="F1142" s="11">
        <v>550</v>
      </c>
      <c r="G1142" s="11">
        <v>682</v>
      </c>
      <c r="H1142" s="11">
        <v>771</v>
      </c>
      <c r="I1142" s="11">
        <f t="shared" si="18"/>
        <v>0.37509999999999999</v>
      </c>
      <c r="J1142" s="11" t="s">
        <v>2808</v>
      </c>
      <c r="K1142" s="11" t="s">
        <v>1578</v>
      </c>
      <c r="M1142" s="27" t="s">
        <v>2805</v>
      </c>
      <c r="N1142" s="22" t="s">
        <v>2793</v>
      </c>
      <c r="O1142" t="s">
        <v>2166</v>
      </c>
      <c r="P1142" s="22" t="s">
        <v>41</v>
      </c>
      <c r="Q1142" t="s">
        <v>3</v>
      </c>
    </row>
    <row r="1143" spans="1:17">
      <c r="A1143" s="1" t="s">
        <v>78</v>
      </c>
      <c r="B1143" s="8">
        <v>45056</v>
      </c>
      <c r="C1143" t="s">
        <v>1184</v>
      </c>
      <c r="D1143" t="s">
        <v>2810</v>
      </c>
      <c r="F1143" s="11">
        <v>545</v>
      </c>
      <c r="G1143" s="11">
        <v>682</v>
      </c>
      <c r="H1143" s="11" t="s">
        <v>2811</v>
      </c>
      <c r="I1143" s="11">
        <f t="shared" si="18"/>
        <v>0.37169000000000002</v>
      </c>
      <c r="J1143" s="11" t="s">
        <v>2753</v>
      </c>
      <c r="K1143" s="11" t="s">
        <v>1579</v>
      </c>
      <c r="M1143" s="27" t="s">
        <v>1927</v>
      </c>
      <c r="N1143" s="22" t="s">
        <v>1928</v>
      </c>
      <c r="O1143" t="s">
        <v>2814</v>
      </c>
      <c r="P1143" s="22" t="s">
        <v>35</v>
      </c>
      <c r="Q1143" t="s">
        <v>3</v>
      </c>
    </row>
    <row r="1144" spans="1:17">
      <c r="A1144" s="1" t="s">
        <v>78</v>
      </c>
      <c r="B1144" s="8">
        <v>45056</v>
      </c>
      <c r="C1144" t="s">
        <v>1184</v>
      </c>
      <c r="D1144" t="s">
        <v>2810</v>
      </c>
      <c r="F1144" s="11">
        <v>545</v>
      </c>
      <c r="G1144" s="11">
        <v>682</v>
      </c>
      <c r="H1144" s="11" t="s">
        <v>2812</v>
      </c>
      <c r="I1144" s="11">
        <f t="shared" si="18"/>
        <v>0.37169000000000002</v>
      </c>
      <c r="J1144" s="11" t="s">
        <v>2753</v>
      </c>
      <c r="K1144" s="11" t="s">
        <v>1579</v>
      </c>
      <c r="M1144" s="27" t="s">
        <v>1753</v>
      </c>
      <c r="N1144" s="22" t="s">
        <v>2167</v>
      </c>
      <c r="O1144" t="s">
        <v>2814</v>
      </c>
      <c r="P1144" s="22" t="s">
        <v>41</v>
      </c>
      <c r="Q1144" t="s">
        <v>3</v>
      </c>
    </row>
    <row r="1145" spans="1:17">
      <c r="A1145" s="1" t="s">
        <v>78</v>
      </c>
      <c r="B1145" s="8">
        <v>45056</v>
      </c>
      <c r="C1145" t="s">
        <v>1184</v>
      </c>
      <c r="D1145" t="s">
        <v>2810</v>
      </c>
      <c r="F1145" s="11">
        <v>545</v>
      </c>
      <c r="G1145" s="11">
        <v>682</v>
      </c>
      <c r="H1145" s="11" t="s">
        <v>2818</v>
      </c>
      <c r="I1145" s="11">
        <f t="shared" si="18"/>
        <v>0.37169000000000002</v>
      </c>
      <c r="J1145" s="11" t="s">
        <v>2753</v>
      </c>
      <c r="K1145" s="11" t="s">
        <v>1579</v>
      </c>
      <c r="M1145" s="27" t="s">
        <v>1206</v>
      </c>
      <c r="N1145" s="22" t="s">
        <v>2813</v>
      </c>
      <c r="O1145" t="s">
        <v>2814</v>
      </c>
      <c r="P1145" s="22" t="s">
        <v>17</v>
      </c>
      <c r="Q1145" t="s">
        <v>3</v>
      </c>
    </row>
    <row r="1146" spans="1:17">
      <c r="A1146" s="1" t="s">
        <v>78</v>
      </c>
      <c r="B1146" s="8">
        <v>45056</v>
      </c>
      <c r="C1146" t="s">
        <v>1011</v>
      </c>
      <c r="D1146" t="s">
        <v>1296</v>
      </c>
      <c r="F1146" s="11">
        <v>550</v>
      </c>
      <c r="G1146" s="11">
        <v>682</v>
      </c>
      <c r="H1146" s="11" t="s">
        <v>2815</v>
      </c>
      <c r="I1146" s="11">
        <f t="shared" si="18"/>
        <v>0.37509999999999999</v>
      </c>
      <c r="J1146" s="11" t="s">
        <v>2863</v>
      </c>
      <c r="K1146" s="11" t="s">
        <v>1579</v>
      </c>
      <c r="M1146" s="27" t="s">
        <v>1753</v>
      </c>
      <c r="N1146" s="22" t="s">
        <v>2167</v>
      </c>
      <c r="O1146" t="s">
        <v>2817</v>
      </c>
      <c r="P1146" s="22" t="s">
        <v>20</v>
      </c>
      <c r="Q1146" t="s">
        <v>3</v>
      </c>
    </row>
    <row r="1147" spans="1:17">
      <c r="A1147" s="1" t="s">
        <v>78</v>
      </c>
      <c r="B1147" s="8">
        <v>45056</v>
      </c>
      <c r="C1147" t="s">
        <v>1011</v>
      </c>
      <c r="D1147" t="s">
        <v>1296</v>
      </c>
      <c r="F1147" s="11">
        <v>550</v>
      </c>
      <c r="G1147" s="11">
        <v>682</v>
      </c>
      <c r="H1147" s="11" t="s">
        <v>2816</v>
      </c>
      <c r="I1147" s="11">
        <f t="shared" si="18"/>
        <v>0.37509999999999999</v>
      </c>
      <c r="J1147" s="11" t="s">
        <v>2753</v>
      </c>
      <c r="K1147" s="11" t="s">
        <v>1578</v>
      </c>
      <c r="M1147" s="27" t="s">
        <v>1206</v>
      </c>
      <c r="N1147" s="22" t="s">
        <v>2813</v>
      </c>
      <c r="O1147" t="s">
        <v>2817</v>
      </c>
      <c r="P1147" s="22" t="s">
        <v>23</v>
      </c>
      <c r="Q1147" t="s">
        <v>3</v>
      </c>
    </row>
    <row r="1148" spans="1:17">
      <c r="A1148" s="1" t="s">
        <v>1</v>
      </c>
      <c r="B1148" s="8">
        <v>45056</v>
      </c>
      <c r="C1148" t="s">
        <v>2820</v>
      </c>
      <c r="D1148" t="s">
        <v>2819</v>
      </c>
      <c r="F1148" s="11">
        <v>545</v>
      </c>
      <c r="G1148" s="11">
        <v>682</v>
      </c>
      <c r="H1148" s="11">
        <v>756</v>
      </c>
      <c r="I1148" s="11">
        <f t="shared" si="18"/>
        <v>0.37169000000000002</v>
      </c>
      <c r="J1148" s="11" t="s">
        <v>2864</v>
      </c>
      <c r="K1148" s="11" t="s">
        <v>1579</v>
      </c>
      <c r="M1148" s="27" t="s">
        <v>2821</v>
      </c>
      <c r="N1148" s="22" t="s">
        <v>2822</v>
      </c>
      <c r="O1148" t="s">
        <v>2827</v>
      </c>
      <c r="P1148" s="22" t="s">
        <v>26</v>
      </c>
      <c r="Q1148" t="s">
        <v>3</v>
      </c>
    </row>
    <row r="1149" spans="1:17">
      <c r="A1149" s="1" t="s">
        <v>1</v>
      </c>
      <c r="B1149" s="8">
        <v>45056</v>
      </c>
      <c r="C1149" t="s">
        <v>2820</v>
      </c>
      <c r="D1149" t="s">
        <v>2819</v>
      </c>
      <c r="F1149" s="11">
        <v>545</v>
      </c>
      <c r="G1149" s="11">
        <v>682</v>
      </c>
      <c r="H1149" s="11">
        <v>766</v>
      </c>
      <c r="I1149" s="11">
        <f t="shared" si="18"/>
        <v>0.37169000000000002</v>
      </c>
      <c r="J1149" s="11" t="s">
        <v>2753</v>
      </c>
      <c r="K1149" s="11" t="s">
        <v>1579</v>
      </c>
      <c r="M1149" s="27" t="s">
        <v>2823</v>
      </c>
      <c r="N1149" s="22" t="s">
        <v>2824</v>
      </c>
      <c r="O1149" t="s">
        <v>2827</v>
      </c>
      <c r="P1149" s="22" t="s">
        <v>216</v>
      </c>
      <c r="Q1149" t="s">
        <v>3</v>
      </c>
    </row>
    <row r="1150" spans="1:17">
      <c r="A1150" s="1" t="s">
        <v>1</v>
      </c>
      <c r="B1150" s="8">
        <v>45056</v>
      </c>
      <c r="C1150" t="s">
        <v>2820</v>
      </c>
      <c r="D1150" t="s">
        <v>2819</v>
      </c>
      <c r="F1150" s="11">
        <v>545</v>
      </c>
      <c r="G1150" s="11">
        <v>290</v>
      </c>
      <c r="H1150" s="11">
        <v>768</v>
      </c>
      <c r="I1150" s="11">
        <f t="shared" si="18"/>
        <v>0.15805</v>
      </c>
      <c r="J1150" s="11" t="s">
        <v>2753</v>
      </c>
      <c r="K1150" s="11" t="s">
        <v>1579</v>
      </c>
      <c r="M1150" s="27" t="s">
        <v>2825</v>
      </c>
      <c r="N1150" s="22" t="s">
        <v>2826</v>
      </c>
      <c r="O1150" t="s">
        <v>2827</v>
      </c>
      <c r="P1150" s="22" t="s">
        <v>285</v>
      </c>
      <c r="Q1150" t="s">
        <v>3</v>
      </c>
    </row>
    <row r="1151" spans="1:17">
      <c r="A1151" s="1" t="s">
        <v>78</v>
      </c>
      <c r="B1151" s="8">
        <v>45057</v>
      </c>
      <c r="C1151" t="s">
        <v>1184</v>
      </c>
      <c r="D1151" t="s">
        <v>2810</v>
      </c>
      <c r="F1151" s="11">
        <v>545</v>
      </c>
      <c r="G1151" s="11">
        <v>682</v>
      </c>
      <c r="H1151" s="11" t="s">
        <v>2828</v>
      </c>
      <c r="I1151" s="11">
        <f t="shared" si="18"/>
        <v>0.37169000000000002</v>
      </c>
      <c r="J1151" s="11" t="s">
        <v>2753</v>
      </c>
      <c r="K1151" s="11" t="s">
        <v>1579</v>
      </c>
      <c r="M1151" s="27" t="s">
        <v>1927</v>
      </c>
      <c r="N1151" s="22" t="s">
        <v>1928</v>
      </c>
      <c r="O1151" t="s">
        <v>2814</v>
      </c>
      <c r="P1151" s="22" t="s">
        <v>35</v>
      </c>
      <c r="Q1151" t="s">
        <v>3</v>
      </c>
    </row>
    <row r="1152" spans="1:17">
      <c r="A1152" s="1" t="s">
        <v>78</v>
      </c>
      <c r="B1152" s="8">
        <v>45057</v>
      </c>
      <c r="C1152" t="s">
        <v>1184</v>
      </c>
      <c r="D1152" t="s">
        <v>2810</v>
      </c>
      <c r="F1152" s="11">
        <v>545</v>
      </c>
      <c r="G1152" s="11">
        <v>682</v>
      </c>
      <c r="H1152" s="11" t="s">
        <v>2829</v>
      </c>
      <c r="I1152" s="11">
        <f t="shared" si="18"/>
        <v>0.37169000000000002</v>
      </c>
      <c r="J1152" s="11" t="s">
        <v>2753</v>
      </c>
      <c r="K1152" s="11" t="s">
        <v>1579</v>
      </c>
      <c r="M1152" s="27" t="s">
        <v>2831</v>
      </c>
      <c r="N1152" s="22" t="s">
        <v>2832</v>
      </c>
      <c r="O1152" t="s">
        <v>2814</v>
      </c>
      <c r="P1152" s="22" t="s">
        <v>41</v>
      </c>
      <c r="Q1152" t="s">
        <v>3</v>
      </c>
    </row>
    <row r="1153" spans="1:17">
      <c r="A1153" s="1" t="s">
        <v>78</v>
      </c>
      <c r="B1153" s="8">
        <v>45057</v>
      </c>
      <c r="C1153" t="s">
        <v>1184</v>
      </c>
      <c r="D1153" t="s">
        <v>2810</v>
      </c>
      <c r="F1153" s="11">
        <v>545</v>
      </c>
      <c r="G1153" s="11">
        <v>364</v>
      </c>
      <c r="H1153" s="11" t="s">
        <v>2830</v>
      </c>
      <c r="I1153" s="11">
        <f t="shared" si="18"/>
        <v>0.19838</v>
      </c>
      <c r="J1153" s="11" t="s">
        <v>2753</v>
      </c>
      <c r="K1153" s="11" t="s">
        <v>1579</v>
      </c>
      <c r="M1153" s="27" t="s">
        <v>2603</v>
      </c>
      <c r="N1153" s="22" t="s">
        <v>2604</v>
      </c>
      <c r="O1153" t="s">
        <v>2814</v>
      </c>
      <c r="P1153" s="22" t="s">
        <v>17</v>
      </c>
      <c r="Q1153" t="s">
        <v>3</v>
      </c>
    </row>
    <row r="1154" spans="1:17">
      <c r="A1154" s="1" t="s">
        <v>1</v>
      </c>
      <c r="B1154" s="8">
        <v>45057</v>
      </c>
      <c r="C1154" t="s">
        <v>663</v>
      </c>
      <c r="D1154" t="s">
        <v>2304</v>
      </c>
      <c r="F1154" s="11">
        <v>545</v>
      </c>
      <c r="G1154" s="11">
        <v>682</v>
      </c>
      <c r="H1154" s="11">
        <v>769</v>
      </c>
      <c r="I1154" s="11">
        <f t="shared" si="18"/>
        <v>0.37169000000000002</v>
      </c>
      <c r="J1154" s="11" t="s">
        <v>2753</v>
      </c>
      <c r="K1154" s="11" t="s">
        <v>1578</v>
      </c>
      <c r="M1154" s="27" t="s">
        <v>2654</v>
      </c>
      <c r="N1154" s="22" t="s">
        <v>2655</v>
      </c>
      <c r="O1154" t="s">
        <v>2766</v>
      </c>
      <c r="P1154" s="22" t="s">
        <v>20</v>
      </c>
      <c r="Q1154" t="s">
        <v>3</v>
      </c>
    </row>
    <row r="1155" spans="1:17">
      <c r="A1155" s="1" t="s">
        <v>1</v>
      </c>
      <c r="B1155" s="8">
        <v>45057</v>
      </c>
      <c r="C1155" t="s">
        <v>2833</v>
      </c>
      <c r="D1155" t="s">
        <v>2834</v>
      </c>
      <c r="F1155" s="11">
        <v>545</v>
      </c>
      <c r="G1155" s="11">
        <v>682</v>
      </c>
      <c r="H1155" s="11">
        <v>773</v>
      </c>
      <c r="I1155" s="11">
        <f t="shared" si="18"/>
        <v>0.37169000000000002</v>
      </c>
      <c r="J1155" s="11" t="s">
        <v>2753</v>
      </c>
      <c r="K1155" s="11" t="s">
        <v>1579</v>
      </c>
      <c r="M1155" s="27" t="s">
        <v>2839</v>
      </c>
      <c r="N1155" s="22" t="s">
        <v>2835</v>
      </c>
      <c r="O1155" t="s">
        <v>2843</v>
      </c>
      <c r="P1155" s="22" t="s">
        <v>23</v>
      </c>
      <c r="Q1155" t="s">
        <v>3</v>
      </c>
    </row>
    <row r="1156" spans="1:17">
      <c r="A1156" s="1" t="s">
        <v>1</v>
      </c>
      <c r="B1156" s="8">
        <v>45057</v>
      </c>
      <c r="C1156" t="s">
        <v>2833</v>
      </c>
      <c r="D1156" t="s">
        <v>2834</v>
      </c>
      <c r="F1156" s="11">
        <v>545</v>
      </c>
      <c r="G1156" s="11">
        <v>682</v>
      </c>
      <c r="H1156" s="11">
        <v>774</v>
      </c>
      <c r="I1156" s="11">
        <f t="shared" si="18"/>
        <v>0.37169000000000002</v>
      </c>
      <c r="J1156" s="11" t="s">
        <v>2753</v>
      </c>
      <c r="K1156" s="11" t="s">
        <v>1579</v>
      </c>
      <c r="M1156" s="27" t="s">
        <v>2841</v>
      </c>
      <c r="N1156" s="22" t="s">
        <v>2836</v>
      </c>
      <c r="O1156" t="s">
        <v>2843</v>
      </c>
      <c r="P1156" s="22" t="s">
        <v>26</v>
      </c>
      <c r="Q1156" t="s">
        <v>3</v>
      </c>
    </row>
    <row r="1157" spans="1:17">
      <c r="A1157" s="1" t="s">
        <v>1</v>
      </c>
      <c r="B1157" s="8">
        <v>45057</v>
      </c>
      <c r="C1157" t="s">
        <v>2833</v>
      </c>
      <c r="D1157" t="s">
        <v>2834</v>
      </c>
      <c r="F1157" s="11">
        <v>545</v>
      </c>
      <c r="G1157" s="11">
        <v>682</v>
      </c>
      <c r="H1157" s="11">
        <v>764</v>
      </c>
      <c r="I1157" s="11">
        <f t="shared" si="18"/>
        <v>0.37169000000000002</v>
      </c>
      <c r="J1157" s="11" t="s">
        <v>2753</v>
      </c>
      <c r="K1157" s="11" t="s">
        <v>1578</v>
      </c>
      <c r="M1157" s="27" t="s">
        <v>2842</v>
      </c>
      <c r="N1157" s="22" t="s">
        <v>2837</v>
      </c>
      <c r="O1157" t="s">
        <v>2843</v>
      </c>
      <c r="P1157" s="22" t="s">
        <v>216</v>
      </c>
      <c r="Q1157" t="s">
        <v>3</v>
      </c>
    </row>
    <row r="1158" spans="1:17">
      <c r="A1158" s="1" t="s">
        <v>1</v>
      </c>
      <c r="B1158" s="8">
        <v>45057</v>
      </c>
      <c r="C1158" t="s">
        <v>2833</v>
      </c>
      <c r="D1158" t="s">
        <v>2834</v>
      </c>
      <c r="F1158" s="11">
        <v>545</v>
      </c>
      <c r="G1158" s="11">
        <v>682</v>
      </c>
      <c r="H1158" s="11">
        <v>772</v>
      </c>
      <c r="I1158" s="11">
        <f t="shared" si="18"/>
        <v>0.37169000000000002</v>
      </c>
      <c r="J1158" s="11" t="s">
        <v>2808</v>
      </c>
      <c r="K1158" s="11" t="s">
        <v>1578</v>
      </c>
      <c r="M1158" s="27" t="s">
        <v>2840</v>
      </c>
      <c r="N1158" s="22" t="s">
        <v>2838</v>
      </c>
      <c r="O1158" t="s">
        <v>2843</v>
      </c>
      <c r="P1158" s="22" t="s">
        <v>285</v>
      </c>
      <c r="Q1158" t="s">
        <v>3</v>
      </c>
    </row>
    <row r="1159" spans="1:17">
      <c r="A1159" s="1" t="s">
        <v>1</v>
      </c>
      <c r="B1159" s="8">
        <v>45057</v>
      </c>
      <c r="C1159" t="s">
        <v>2833</v>
      </c>
      <c r="D1159" t="s">
        <v>2834</v>
      </c>
      <c r="F1159" s="11">
        <v>545</v>
      </c>
      <c r="G1159" s="11">
        <v>62</v>
      </c>
      <c r="H1159" s="11">
        <v>768</v>
      </c>
      <c r="I1159" s="11">
        <f t="shared" si="18"/>
        <v>3.3790000000000001E-2</v>
      </c>
      <c r="J1159" s="11" t="s">
        <v>2753</v>
      </c>
      <c r="K1159" s="11" t="s">
        <v>1579</v>
      </c>
      <c r="M1159" s="27" t="s">
        <v>2844</v>
      </c>
      <c r="N1159" s="22" t="s">
        <v>2845</v>
      </c>
      <c r="O1159" t="s">
        <v>2843</v>
      </c>
      <c r="P1159" s="22" t="s">
        <v>289</v>
      </c>
      <c r="Q1159" t="s">
        <v>3</v>
      </c>
    </row>
    <row r="1160" spans="1:17">
      <c r="A1160" s="1" t="s">
        <v>1</v>
      </c>
      <c r="B1160" s="8">
        <v>45057</v>
      </c>
      <c r="C1160" t="s">
        <v>2833</v>
      </c>
      <c r="D1160" t="s">
        <v>2834</v>
      </c>
      <c r="F1160" s="11">
        <v>545</v>
      </c>
      <c r="G1160" s="11">
        <v>217</v>
      </c>
      <c r="H1160" s="11">
        <v>768</v>
      </c>
      <c r="I1160" s="11">
        <f t="shared" si="18"/>
        <v>0.118265</v>
      </c>
      <c r="J1160" s="11" t="s">
        <v>2753</v>
      </c>
      <c r="K1160" s="11" t="s">
        <v>1579</v>
      </c>
      <c r="M1160" s="27" t="s">
        <v>2846</v>
      </c>
      <c r="N1160" s="22" t="s">
        <v>2847</v>
      </c>
      <c r="O1160" t="s">
        <v>2843</v>
      </c>
      <c r="P1160" s="22" t="s">
        <v>290</v>
      </c>
      <c r="Q1160" t="s">
        <v>3</v>
      </c>
    </row>
    <row r="1161" spans="1:17">
      <c r="A1161" s="1" t="s">
        <v>2129</v>
      </c>
      <c r="B1161" s="8">
        <v>45058</v>
      </c>
      <c r="C1161" t="s">
        <v>2848</v>
      </c>
      <c r="D1161" t="s">
        <v>2798</v>
      </c>
      <c r="F1161" s="11">
        <v>540</v>
      </c>
      <c r="G1161" s="11">
        <v>62</v>
      </c>
      <c r="H1161" s="11" t="s">
        <v>299</v>
      </c>
      <c r="I1161" s="11">
        <f t="shared" si="18"/>
        <v>3.3480000000000003E-2</v>
      </c>
      <c r="J1161" s="11" t="s">
        <v>299</v>
      </c>
      <c r="K1161" s="11" t="s">
        <v>1578</v>
      </c>
      <c r="M1161" s="27" t="s">
        <v>2444</v>
      </c>
      <c r="N1161" s="22" t="s">
        <v>2850</v>
      </c>
      <c r="O1161" t="s">
        <v>2801</v>
      </c>
      <c r="P1161" s="22" t="s">
        <v>35</v>
      </c>
      <c r="Q1161" t="s">
        <v>3</v>
      </c>
    </row>
    <row r="1162" spans="1:17">
      <c r="A1162" s="1" t="s">
        <v>2129</v>
      </c>
      <c r="B1162" s="8">
        <v>45058</v>
      </c>
      <c r="C1162" t="s">
        <v>2848</v>
      </c>
      <c r="D1162" t="s">
        <v>2849</v>
      </c>
      <c r="F1162" s="11">
        <v>540</v>
      </c>
      <c r="G1162" s="11">
        <v>341</v>
      </c>
      <c r="H1162" s="11" t="s">
        <v>299</v>
      </c>
      <c r="I1162" s="11">
        <f t="shared" si="18"/>
        <v>0.18414</v>
      </c>
      <c r="J1162" s="11" t="s">
        <v>299</v>
      </c>
      <c r="K1162" s="11" t="s">
        <v>1578</v>
      </c>
      <c r="M1162" s="27" t="s">
        <v>2444</v>
      </c>
      <c r="N1162" s="22" t="s">
        <v>2850</v>
      </c>
      <c r="O1162" t="s">
        <v>2801</v>
      </c>
      <c r="P1162" s="22" t="s">
        <v>41</v>
      </c>
      <c r="Q1162" t="s">
        <v>3</v>
      </c>
    </row>
    <row r="1163" spans="1:17">
      <c r="A1163" s="1" t="s">
        <v>1</v>
      </c>
      <c r="B1163" s="8">
        <v>45058</v>
      </c>
      <c r="C1163" t="s">
        <v>1926</v>
      </c>
      <c r="D1163" t="s">
        <v>2576</v>
      </c>
      <c r="F1163" s="11">
        <v>550</v>
      </c>
      <c r="G1163" s="11">
        <v>682</v>
      </c>
      <c r="H1163" s="11">
        <v>778</v>
      </c>
      <c r="I1163" s="11">
        <f t="shared" si="18"/>
        <v>0.37509999999999999</v>
      </c>
      <c r="J1163" s="11" t="s">
        <v>2863</v>
      </c>
      <c r="K1163" s="11" t="s">
        <v>1579</v>
      </c>
      <c r="M1163" s="27" t="s">
        <v>2851</v>
      </c>
      <c r="N1163" s="22" t="s">
        <v>1030</v>
      </c>
      <c r="O1163" t="s">
        <v>2854</v>
      </c>
      <c r="P1163" s="22" t="s">
        <v>35</v>
      </c>
      <c r="Q1163" t="s">
        <v>3</v>
      </c>
    </row>
    <row r="1164" spans="1:17">
      <c r="A1164" s="1" t="s">
        <v>1</v>
      </c>
      <c r="B1164" s="8">
        <v>45058</v>
      </c>
      <c r="C1164" t="s">
        <v>1926</v>
      </c>
      <c r="D1164" t="s">
        <v>2576</v>
      </c>
      <c r="F1164" s="11">
        <v>550</v>
      </c>
      <c r="G1164" s="11">
        <v>682</v>
      </c>
      <c r="H1164" s="11">
        <v>775</v>
      </c>
      <c r="I1164" s="11">
        <f t="shared" si="18"/>
        <v>0.37509999999999999</v>
      </c>
      <c r="J1164" s="11" t="s">
        <v>2808</v>
      </c>
      <c r="K1164" s="11" t="s">
        <v>1578</v>
      </c>
      <c r="M1164" s="27" t="s">
        <v>2851</v>
      </c>
      <c r="N1164" s="22" t="s">
        <v>1030</v>
      </c>
      <c r="O1164" t="s">
        <v>2854</v>
      </c>
      <c r="P1164" s="22" t="s">
        <v>41</v>
      </c>
      <c r="Q1164" t="s">
        <v>3</v>
      </c>
    </row>
    <row r="1165" spans="1:17">
      <c r="A1165" s="1" t="s">
        <v>1</v>
      </c>
      <c r="B1165" s="8">
        <v>45058</v>
      </c>
      <c r="C1165" t="s">
        <v>1926</v>
      </c>
      <c r="D1165" t="s">
        <v>2576</v>
      </c>
      <c r="F1165" s="11">
        <v>550</v>
      </c>
      <c r="G1165" s="11">
        <v>682</v>
      </c>
      <c r="H1165" s="11">
        <v>777</v>
      </c>
      <c r="I1165" s="11">
        <f t="shared" si="18"/>
        <v>0.37509999999999999</v>
      </c>
      <c r="J1165" s="11" t="s">
        <v>2808</v>
      </c>
      <c r="K1165" s="11" t="s">
        <v>1578</v>
      </c>
      <c r="M1165" s="27" t="s">
        <v>2852</v>
      </c>
      <c r="N1165" s="22" t="s">
        <v>2853</v>
      </c>
      <c r="O1165" t="s">
        <v>2854</v>
      </c>
      <c r="P1165" s="22" t="s">
        <v>17</v>
      </c>
      <c r="Q1165" t="s">
        <v>3</v>
      </c>
    </row>
    <row r="1166" spans="1:17">
      <c r="A1166" s="1" t="s">
        <v>78</v>
      </c>
      <c r="B1166" s="8">
        <v>45058</v>
      </c>
      <c r="C1166" t="s">
        <v>1011</v>
      </c>
      <c r="D1166" t="s">
        <v>1296</v>
      </c>
      <c r="F1166" s="11">
        <v>550</v>
      </c>
      <c r="G1166" s="11">
        <v>682</v>
      </c>
      <c r="H1166" s="11" t="s">
        <v>2855</v>
      </c>
      <c r="I1166" s="11">
        <f t="shared" si="18"/>
        <v>0.37509999999999999</v>
      </c>
      <c r="J1166" s="11" t="s">
        <v>2753</v>
      </c>
      <c r="K1166" s="11" t="s">
        <v>1579</v>
      </c>
      <c r="M1166" s="27" t="s">
        <v>2860</v>
      </c>
      <c r="N1166" s="22" t="s">
        <v>2861</v>
      </c>
      <c r="O1166" t="s">
        <v>2862</v>
      </c>
      <c r="P1166" s="22" t="s">
        <v>20</v>
      </c>
      <c r="Q1166" t="s">
        <v>3</v>
      </c>
    </row>
    <row r="1167" spans="1:17">
      <c r="A1167" s="1" t="s">
        <v>78</v>
      </c>
      <c r="B1167" s="8">
        <v>45058</v>
      </c>
      <c r="C1167" t="s">
        <v>1011</v>
      </c>
      <c r="D1167" t="s">
        <v>1296</v>
      </c>
      <c r="F1167" s="11">
        <v>550</v>
      </c>
      <c r="G1167" s="11">
        <v>682</v>
      </c>
      <c r="H1167" s="11" t="s">
        <v>2856</v>
      </c>
      <c r="I1167" s="11">
        <f t="shared" ref="I1167:I1231" si="19">F1167*G1167/1000000</f>
        <v>0.37509999999999999</v>
      </c>
      <c r="J1167" s="11" t="s">
        <v>2808</v>
      </c>
      <c r="K1167" s="11" t="s">
        <v>1579</v>
      </c>
      <c r="M1167" s="27" t="s">
        <v>2860</v>
      </c>
      <c r="N1167" s="22" t="s">
        <v>2861</v>
      </c>
      <c r="O1167" t="s">
        <v>2862</v>
      </c>
      <c r="P1167" s="22" t="s">
        <v>26</v>
      </c>
      <c r="Q1167" t="s">
        <v>3</v>
      </c>
    </row>
    <row r="1168" spans="1:17">
      <c r="A1168" s="1" t="s">
        <v>78</v>
      </c>
      <c r="B1168" s="8">
        <v>45058</v>
      </c>
      <c r="C1168" t="s">
        <v>1011</v>
      </c>
      <c r="D1168" t="s">
        <v>1296</v>
      </c>
      <c r="F1168" s="11">
        <v>550</v>
      </c>
      <c r="G1168" s="11">
        <v>682</v>
      </c>
      <c r="H1168" s="11" t="s">
        <v>2857</v>
      </c>
      <c r="I1168" s="11">
        <f t="shared" si="19"/>
        <v>0.37509999999999999</v>
      </c>
      <c r="J1168" s="11" t="s">
        <v>2808</v>
      </c>
      <c r="K1168" s="11" t="s">
        <v>1579</v>
      </c>
      <c r="M1168" t="s">
        <v>2858</v>
      </c>
      <c r="N1168" s="22" t="s">
        <v>2859</v>
      </c>
      <c r="O1168" t="s">
        <v>2862</v>
      </c>
      <c r="P1168" s="22" t="s">
        <v>216</v>
      </c>
      <c r="Q1168" t="s">
        <v>3</v>
      </c>
    </row>
    <row r="1169" spans="1:17">
      <c r="A1169" s="1" t="s">
        <v>1</v>
      </c>
      <c r="B1169" s="8">
        <v>45059</v>
      </c>
      <c r="C1169" t="s">
        <v>10</v>
      </c>
      <c r="D1169" t="s">
        <v>2634</v>
      </c>
      <c r="F1169" s="11">
        <v>550</v>
      </c>
      <c r="G1169" s="11">
        <v>682</v>
      </c>
      <c r="H1169" s="11">
        <v>781</v>
      </c>
      <c r="I1169" s="11">
        <f t="shared" si="19"/>
        <v>0.37509999999999999</v>
      </c>
      <c r="J1169" s="11" t="s">
        <v>2808</v>
      </c>
      <c r="K1169" s="11" t="s">
        <v>1578</v>
      </c>
      <c r="M1169" s="27" t="s">
        <v>1875</v>
      </c>
      <c r="N1169" s="22" t="s">
        <v>2671</v>
      </c>
      <c r="O1169" t="s">
        <v>2205</v>
      </c>
      <c r="P1169" s="22" t="s">
        <v>35</v>
      </c>
      <c r="Q1169" t="s">
        <v>3</v>
      </c>
    </row>
    <row r="1170" spans="1:17">
      <c r="A1170" s="1" t="s">
        <v>1</v>
      </c>
      <c r="B1170" s="8">
        <v>45059</v>
      </c>
      <c r="C1170" t="s">
        <v>10</v>
      </c>
      <c r="D1170" t="s">
        <v>2634</v>
      </c>
      <c r="F1170" s="11">
        <v>550</v>
      </c>
      <c r="G1170" s="11">
        <v>682</v>
      </c>
      <c r="H1170" s="11">
        <v>782</v>
      </c>
      <c r="I1170" s="11">
        <f t="shared" si="19"/>
        <v>0.37509999999999999</v>
      </c>
      <c r="J1170" s="11" t="s">
        <v>2808</v>
      </c>
      <c r="K1170" s="11" t="s">
        <v>1578</v>
      </c>
      <c r="M1170" s="27" t="s">
        <v>1831</v>
      </c>
      <c r="N1170" s="22" t="s">
        <v>2730</v>
      </c>
      <c r="O1170" t="s">
        <v>2205</v>
      </c>
      <c r="P1170" s="22" t="s">
        <v>41</v>
      </c>
      <c r="Q1170" t="s">
        <v>3</v>
      </c>
    </row>
    <row r="1171" spans="1:17">
      <c r="A1171" s="1" t="s">
        <v>1</v>
      </c>
      <c r="B1171" s="8">
        <v>45061</v>
      </c>
      <c r="C1171" t="s">
        <v>10</v>
      </c>
      <c r="D1171" t="s">
        <v>2634</v>
      </c>
      <c r="F1171" s="11">
        <v>550</v>
      </c>
      <c r="G1171" s="11">
        <v>682</v>
      </c>
      <c r="H1171" s="11">
        <v>783</v>
      </c>
      <c r="I1171" s="11">
        <f t="shared" si="19"/>
        <v>0.37509999999999999</v>
      </c>
      <c r="J1171" s="11" t="s">
        <v>2808</v>
      </c>
      <c r="K1171" s="11" t="s">
        <v>1578</v>
      </c>
      <c r="M1171" s="27" t="s">
        <v>1581</v>
      </c>
      <c r="N1171" s="22" t="s">
        <v>2639</v>
      </c>
      <c r="O1171" t="s">
        <v>2205</v>
      </c>
      <c r="P1171" s="22" t="s">
        <v>35</v>
      </c>
      <c r="Q1171" t="s">
        <v>3</v>
      </c>
    </row>
    <row r="1172" spans="1:17">
      <c r="A1172" s="1" t="s">
        <v>1</v>
      </c>
      <c r="B1172" s="8">
        <v>45061</v>
      </c>
      <c r="C1172" t="s">
        <v>10</v>
      </c>
      <c r="D1172" t="s">
        <v>2634</v>
      </c>
      <c r="F1172" s="11">
        <v>550</v>
      </c>
      <c r="G1172" s="11">
        <v>682</v>
      </c>
      <c r="H1172" s="11">
        <v>785</v>
      </c>
      <c r="I1172" s="11">
        <f t="shared" si="19"/>
        <v>0.37509999999999999</v>
      </c>
      <c r="J1172" s="11" t="s">
        <v>2808</v>
      </c>
      <c r="K1172" s="11" t="s">
        <v>1578</v>
      </c>
      <c r="M1172" s="27" t="s">
        <v>1674</v>
      </c>
      <c r="N1172" s="22" t="s">
        <v>2872</v>
      </c>
      <c r="O1172" t="s">
        <v>2488</v>
      </c>
      <c r="P1172" s="22" t="s">
        <v>41</v>
      </c>
      <c r="Q1172" t="s">
        <v>3</v>
      </c>
    </row>
    <row r="1173" spans="1:17">
      <c r="A1173" s="1" t="s">
        <v>1</v>
      </c>
      <c r="B1173" s="8">
        <v>45061</v>
      </c>
      <c r="C1173" t="s">
        <v>10</v>
      </c>
      <c r="D1173" t="s">
        <v>2634</v>
      </c>
      <c r="F1173" s="11">
        <v>550</v>
      </c>
      <c r="G1173" s="11">
        <v>682</v>
      </c>
      <c r="H1173" s="11">
        <v>786</v>
      </c>
      <c r="I1173" s="11">
        <f t="shared" si="19"/>
        <v>0.37509999999999999</v>
      </c>
      <c r="J1173" s="11" t="s">
        <v>2808</v>
      </c>
      <c r="K1173" s="11" t="s">
        <v>1578</v>
      </c>
      <c r="M1173" s="27" t="s">
        <v>2873</v>
      </c>
      <c r="N1173" s="22" t="s">
        <v>2628</v>
      </c>
      <c r="O1173" t="s">
        <v>2488</v>
      </c>
      <c r="P1173" s="22" t="s">
        <v>17</v>
      </c>
      <c r="Q1173" t="s">
        <v>3</v>
      </c>
    </row>
    <row r="1174" spans="1:17">
      <c r="A1174" s="1" t="s">
        <v>1</v>
      </c>
      <c r="B1174" s="8">
        <v>45061</v>
      </c>
      <c r="C1174" t="s">
        <v>10</v>
      </c>
      <c r="D1174" t="s">
        <v>2634</v>
      </c>
      <c r="F1174" s="11">
        <v>550</v>
      </c>
      <c r="G1174" s="11">
        <v>682</v>
      </c>
      <c r="H1174" s="11">
        <v>789</v>
      </c>
      <c r="I1174" s="11">
        <f t="shared" si="19"/>
        <v>0.37509999999999999</v>
      </c>
      <c r="J1174" s="11" t="s">
        <v>2808</v>
      </c>
      <c r="K1174" s="11" t="s">
        <v>1578</v>
      </c>
      <c r="M1174" s="27" t="s">
        <v>2625</v>
      </c>
      <c r="N1174" s="22" t="s">
        <v>2626</v>
      </c>
      <c r="O1174" t="s">
        <v>2488</v>
      </c>
      <c r="P1174" s="22" t="s">
        <v>20</v>
      </c>
      <c r="Q1174" t="s">
        <v>3</v>
      </c>
    </row>
    <row r="1175" spans="1:17">
      <c r="A1175" s="1" t="s">
        <v>78</v>
      </c>
      <c r="B1175" s="8">
        <v>45061</v>
      </c>
      <c r="C1175" t="s">
        <v>1011</v>
      </c>
      <c r="D1175" t="s">
        <v>1296</v>
      </c>
      <c r="F1175" s="11">
        <v>550</v>
      </c>
      <c r="G1175" s="11">
        <v>682</v>
      </c>
      <c r="H1175" s="11" t="s">
        <v>2874</v>
      </c>
      <c r="I1175" s="11">
        <f t="shared" si="19"/>
        <v>0.37509999999999999</v>
      </c>
      <c r="J1175" s="11" t="s">
        <v>2808</v>
      </c>
      <c r="K1175" s="11" t="s">
        <v>1579</v>
      </c>
      <c r="M1175" s="27" t="s">
        <v>2603</v>
      </c>
      <c r="N1175" s="22" t="s">
        <v>1772</v>
      </c>
      <c r="O1175" t="s">
        <v>2862</v>
      </c>
      <c r="P1175" s="22" t="s">
        <v>23</v>
      </c>
      <c r="Q1175" t="s">
        <v>3</v>
      </c>
    </row>
    <row r="1176" spans="1:17">
      <c r="A1176" s="1" t="s">
        <v>78</v>
      </c>
      <c r="B1176" s="8">
        <v>45061</v>
      </c>
      <c r="C1176" t="s">
        <v>1011</v>
      </c>
      <c r="D1176" t="s">
        <v>1296</v>
      </c>
      <c r="F1176" s="11">
        <v>550</v>
      </c>
      <c r="G1176" s="11">
        <v>248</v>
      </c>
      <c r="H1176" s="11" t="s">
        <v>2875</v>
      </c>
      <c r="I1176" s="11">
        <f t="shared" si="19"/>
        <v>0.13639999999999999</v>
      </c>
      <c r="J1176" s="11" t="s">
        <v>2808</v>
      </c>
      <c r="K1176" s="11" t="s">
        <v>1579</v>
      </c>
      <c r="M1176" s="27" t="s">
        <v>1753</v>
      </c>
      <c r="N1176" s="22" t="s">
        <v>2167</v>
      </c>
      <c r="O1176" t="s">
        <v>2862</v>
      </c>
      <c r="P1176" s="22" t="s">
        <v>26</v>
      </c>
      <c r="Q1176" t="s">
        <v>3</v>
      </c>
    </row>
    <row r="1177" spans="1:17">
      <c r="A1177" s="1" t="s">
        <v>1</v>
      </c>
      <c r="B1177" s="8">
        <v>45061</v>
      </c>
      <c r="C1177" t="s">
        <v>1992</v>
      </c>
      <c r="D1177" t="s">
        <v>1993</v>
      </c>
      <c r="F1177" s="11">
        <v>545</v>
      </c>
      <c r="G1177" s="11">
        <v>682</v>
      </c>
      <c r="H1177" s="11">
        <v>754</v>
      </c>
      <c r="I1177" s="11">
        <f t="shared" si="19"/>
        <v>0.37169000000000002</v>
      </c>
      <c r="J1177" s="11" t="s">
        <v>2753</v>
      </c>
      <c r="K1177" s="11" t="s">
        <v>1578</v>
      </c>
      <c r="M1177" s="27" t="s">
        <v>2878</v>
      </c>
      <c r="N1177" s="22" t="s">
        <v>2879</v>
      </c>
      <c r="O1177" t="s">
        <v>2882</v>
      </c>
      <c r="P1177" s="22" t="s">
        <v>216</v>
      </c>
      <c r="Q1177" t="s">
        <v>3</v>
      </c>
    </row>
    <row r="1178" spans="1:17">
      <c r="A1178" s="1" t="s">
        <v>1</v>
      </c>
      <c r="B1178" s="8">
        <v>45061</v>
      </c>
      <c r="C1178" t="s">
        <v>1992</v>
      </c>
      <c r="D1178" t="s">
        <v>1993</v>
      </c>
      <c r="F1178" s="11">
        <v>545</v>
      </c>
      <c r="G1178" s="11">
        <v>645</v>
      </c>
      <c r="H1178" s="11">
        <v>758</v>
      </c>
      <c r="I1178" s="11">
        <f t="shared" si="19"/>
        <v>0.35152499999999998</v>
      </c>
      <c r="J1178" s="11" t="s">
        <v>2753</v>
      </c>
      <c r="K1178" s="11" t="s">
        <v>1578</v>
      </c>
      <c r="M1178" s="27" t="s">
        <v>2880</v>
      </c>
      <c r="N1178" s="22" t="s">
        <v>2881</v>
      </c>
      <c r="O1178" t="s">
        <v>2882</v>
      </c>
      <c r="P1178" s="22" t="s">
        <v>285</v>
      </c>
      <c r="Q1178" t="s">
        <v>3</v>
      </c>
    </row>
    <row r="1179" spans="1:17">
      <c r="A1179" s="1" t="s">
        <v>1</v>
      </c>
      <c r="B1179" s="8">
        <v>45061</v>
      </c>
      <c r="C1179" t="s">
        <v>2876</v>
      </c>
      <c r="D1179" t="s">
        <v>2877</v>
      </c>
      <c r="F1179" s="11">
        <v>545</v>
      </c>
      <c r="G1179" s="11">
        <v>37</v>
      </c>
      <c r="H1179" s="11">
        <v>758</v>
      </c>
      <c r="I1179" s="11">
        <f t="shared" si="19"/>
        <v>2.0164999999999999E-2</v>
      </c>
      <c r="J1179" s="11" t="s">
        <v>2753</v>
      </c>
      <c r="K1179" s="11" t="s">
        <v>1578</v>
      </c>
      <c r="M1179" s="27" t="s">
        <v>2880</v>
      </c>
      <c r="N1179" s="22" t="s">
        <v>2881</v>
      </c>
      <c r="O1179" t="s">
        <v>2882</v>
      </c>
      <c r="P1179" s="22" t="s">
        <v>285</v>
      </c>
      <c r="Q1179" t="s">
        <v>3</v>
      </c>
    </row>
    <row r="1180" spans="1:17">
      <c r="A1180" s="1" t="s">
        <v>1</v>
      </c>
      <c r="B1180" s="8">
        <v>45061</v>
      </c>
      <c r="C1180" t="s">
        <v>2876</v>
      </c>
      <c r="D1180" t="s">
        <v>2877</v>
      </c>
      <c r="F1180" s="11">
        <v>545</v>
      </c>
      <c r="G1180" s="11">
        <v>465</v>
      </c>
      <c r="H1180" s="11">
        <v>760</v>
      </c>
      <c r="I1180" s="11">
        <f t="shared" si="19"/>
        <v>0.25342500000000001</v>
      </c>
      <c r="J1180" s="11" t="s">
        <v>2753</v>
      </c>
      <c r="K1180" s="11" t="s">
        <v>1578</v>
      </c>
      <c r="M1180" s="27" t="s">
        <v>2883</v>
      </c>
      <c r="N1180" s="22" t="s">
        <v>2884</v>
      </c>
      <c r="O1180" t="s">
        <v>2882</v>
      </c>
      <c r="P1180" s="22" t="s">
        <v>289</v>
      </c>
      <c r="Q1180" t="s">
        <v>3</v>
      </c>
    </row>
    <row r="1181" spans="1:17">
      <c r="A1181" s="1" t="s">
        <v>1</v>
      </c>
      <c r="B1181" s="8">
        <v>45062</v>
      </c>
      <c r="C1181" t="s">
        <v>10</v>
      </c>
      <c r="D1181" t="s">
        <v>2634</v>
      </c>
      <c r="F1181" s="11">
        <v>550</v>
      </c>
      <c r="G1181" s="11">
        <v>682</v>
      </c>
      <c r="H1181" s="11">
        <v>779</v>
      </c>
      <c r="I1181" s="11">
        <f t="shared" si="19"/>
        <v>0.37509999999999999</v>
      </c>
      <c r="J1181" s="11" t="s">
        <v>2808</v>
      </c>
      <c r="K1181" s="11" t="s">
        <v>1578</v>
      </c>
      <c r="M1181" s="27" t="s">
        <v>2885</v>
      </c>
      <c r="N1181" s="22" t="s">
        <v>2886</v>
      </c>
      <c r="O1181" t="s">
        <v>2488</v>
      </c>
      <c r="P1181" s="22" t="s">
        <v>35</v>
      </c>
      <c r="Q1181" t="s">
        <v>3</v>
      </c>
    </row>
    <row r="1182" spans="1:17">
      <c r="A1182" s="1" t="s">
        <v>1</v>
      </c>
      <c r="B1182" s="8">
        <v>45062</v>
      </c>
      <c r="C1182" t="s">
        <v>10</v>
      </c>
      <c r="D1182" t="s">
        <v>2634</v>
      </c>
      <c r="F1182" s="11">
        <v>550</v>
      </c>
      <c r="G1182" s="11">
        <v>682</v>
      </c>
      <c r="H1182" s="11">
        <v>791</v>
      </c>
      <c r="I1182" s="11">
        <f t="shared" si="19"/>
        <v>0.37509999999999999</v>
      </c>
      <c r="J1182" s="11" t="s">
        <v>2808</v>
      </c>
      <c r="K1182" s="11" t="s">
        <v>1578</v>
      </c>
      <c r="M1182" s="27" t="s">
        <v>2887</v>
      </c>
      <c r="N1182" s="22" t="s">
        <v>2888</v>
      </c>
      <c r="O1182" t="s">
        <v>2488</v>
      </c>
      <c r="P1182" s="22" t="s">
        <v>41</v>
      </c>
      <c r="Q1182" t="s">
        <v>3</v>
      </c>
    </row>
    <row r="1183" spans="1:17">
      <c r="A1183" s="1" t="s">
        <v>1</v>
      </c>
      <c r="B1183" s="8">
        <v>45062</v>
      </c>
      <c r="C1183" t="s">
        <v>10</v>
      </c>
      <c r="D1183" t="s">
        <v>2634</v>
      </c>
      <c r="F1183" s="11">
        <v>550</v>
      </c>
      <c r="G1183" s="11">
        <v>682</v>
      </c>
      <c r="H1183" s="11">
        <v>792</v>
      </c>
      <c r="I1183" s="11">
        <f t="shared" si="19"/>
        <v>0.37509999999999999</v>
      </c>
      <c r="J1183" s="11" t="s">
        <v>2808</v>
      </c>
      <c r="K1183" s="11" t="s">
        <v>1578</v>
      </c>
      <c r="M1183" s="27" t="s">
        <v>2889</v>
      </c>
      <c r="N1183" s="22" t="s">
        <v>2890</v>
      </c>
      <c r="O1183" t="s">
        <v>2488</v>
      </c>
      <c r="P1183" s="22" t="s">
        <v>17</v>
      </c>
      <c r="Q1183" t="s">
        <v>3</v>
      </c>
    </row>
    <row r="1184" spans="1:17">
      <c r="A1184" s="1" t="s">
        <v>78</v>
      </c>
      <c r="B1184" s="8">
        <v>45062</v>
      </c>
      <c r="C1184" t="s">
        <v>1011</v>
      </c>
      <c r="D1184" t="s">
        <v>1296</v>
      </c>
      <c r="F1184" s="11">
        <v>545</v>
      </c>
      <c r="G1184" s="11">
        <v>682</v>
      </c>
      <c r="H1184" s="11" t="s">
        <v>2892</v>
      </c>
      <c r="I1184" s="11">
        <f t="shared" si="19"/>
        <v>0.37169000000000002</v>
      </c>
      <c r="J1184" s="11" t="s">
        <v>2753</v>
      </c>
      <c r="K1184" s="11" t="s">
        <v>1579</v>
      </c>
      <c r="M1184" s="27" t="s">
        <v>2896</v>
      </c>
      <c r="N1184" s="22" t="s">
        <v>2897</v>
      </c>
      <c r="O1184" t="s">
        <v>2891</v>
      </c>
      <c r="P1184" s="22" t="s">
        <v>23</v>
      </c>
      <c r="Q1184" t="s">
        <v>3</v>
      </c>
    </row>
    <row r="1185" spans="1:17">
      <c r="A1185" s="1" t="s">
        <v>78</v>
      </c>
      <c r="B1185" s="8">
        <v>45062</v>
      </c>
      <c r="C1185" t="s">
        <v>1011</v>
      </c>
      <c r="D1185" t="s">
        <v>1296</v>
      </c>
      <c r="F1185" s="11">
        <v>545</v>
      </c>
      <c r="G1185" s="11">
        <v>682</v>
      </c>
      <c r="H1185" s="11" t="s">
        <v>2893</v>
      </c>
      <c r="I1185" s="11">
        <f t="shared" si="19"/>
        <v>0.37169000000000002</v>
      </c>
      <c r="J1185" s="11" t="s">
        <v>2753</v>
      </c>
      <c r="K1185" s="11" t="s">
        <v>1579</v>
      </c>
      <c r="M1185" s="27" t="s">
        <v>2894</v>
      </c>
      <c r="N1185" s="22" t="s">
        <v>2895</v>
      </c>
      <c r="O1185" t="s">
        <v>2891</v>
      </c>
      <c r="P1185" s="22" t="s">
        <v>26</v>
      </c>
      <c r="Q1185" t="s">
        <v>3</v>
      </c>
    </row>
    <row r="1186" spans="1:17">
      <c r="A1186" s="1" t="s">
        <v>78</v>
      </c>
      <c r="B1186" s="8">
        <v>45062</v>
      </c>
      <c r="C1186" t="s">
        <v>2459</v>
      </c>
      <c r="D1186" t="s">
        <v>2632</v>
      </c>
      <c r="F1186" s="11">
        <v>540</v>
      </c>
      <c r="G1186" s="11">
        <v>62</v>
      </c>
      <c r="H1186" s="11" t="s">
        <v>2236</v>
      </c>
      <c r="I1186" s="11">
        <f t="shared" si="19"/>
        <v>3.3480000000000003E-2</v>
      </c>
      <c r="J1186" s="11" t="s">
        <v>2871</v>
      </c>
      <c r="K1186" s="11" t="s">
        <v>1578</v>
      </c>
      <c r="M1186" s="27" t="s">
        <v>2898</v>
      </c>
      <c r="N1186" s="22" t="s">
        <v>2899</v>
      </c>
      <c r="O1186" t="s">
        <v>2464</v>
      </c>
      <c r="P1186" s="22" t="s">
        <v>285</v>
      </c>
      <c r="Q1186" t="s">
        <v>3</v>
      </c>
    </row>
    <row r="1187" spans="1:17">
      <c r="A1187" s="1" t="s">
        <v>78</v>
      </c>
      <c r="B1187" s="8">
        <v>45063</v>
      </c>
      <c r="C1187" t="s">
        <v>2393</v>
      </c>
      <c r="D1187" t="s">
        <v>2394</v>
      </c>
      <c r="F1187" s="11">
        <v>545</v>
      </c>
      <c r="G1187" s="11">
        <v>682</v>
      </c>
      <c r="H1187" s="11" t="s">
        <v>2900</v>
      </c>
      <c r="I1187" s="11">
        <f t="shared" si="19"/>
        <v>0.37169000000000002</v>
      </c>
      <c r="J1187" s="11" t="s">
        <v>2808</v>
      </c>
      <c r="K1187" s="11" t="s">
        <v>1579</v>
      </c>
      <c r="M1187" s="27" t="s">
        <v>2902</v>
      </c>
      <c r="N1187" s="22" t="s">
        <v>2671</v>
      </c>
      <c r="O1187" t="s">
        <v>2906</v>
      </c>
      <c r="P1187" s="22" t="s">
        <v>35</v>
      </c>
      <c r="Q1187" t="s">
        <v>3</v>
      </c>
    </row>
    <row r="1188" spans="1:17">
      <c r="A1188" s="1" t="s">
        <v>78</v>
      </c>
      <c r="B1188" s="8">
        <v>45063</v>
      </c>
      <c r="C1188" t="s">
        <v>2393</v>
      </c>
      <c r="D1188" t="s">
        <v>2394</v>
      </c>
      <c r="F1188" s="11">
        <v>545</v>
      </c>
      <c r="G1188" s="11">
        <v>682</v>
      </c>
      <c r="H1188" s="11" t="s">
        <v>2901</v>
      </c>
      <c r="I1188" s="11">
        <f t="shared" si="19"/>
        <v>0.37169000000000002</v>
      </c>
      <c r="J1188" s="11" t="s">
        <v>2863</v>
      </c>
      <c r="K1188" s="11" t="s">
        <v>1579</v>
      </c>
      <c r="M1188" s="27" t="s">
        <v>2903</v>
      </c>
      <c r="N1188" s="22" t="s">
        <v>2904</v>
      </c>
      <c r="O1188" t="s">
        <v>2905</v>
      </c>
      <c r="P1188" s="22" t="s">
        <v>41</v>
      </c>
      <c r="Q1188" t="s">
        <v>3</v>
      </c>
    </row>
    <row r="1189" spans="1:17">
      <c r="A1189" s="1" t="s">
        <v>78</v>
      </c>
      <c r="B1189" s="8">
        <v>45063</v>
      </c>
      <c r="C1189" t="s">
        <v>2393</v>
      </c>
      <c r="D1189" t="s">
        <v>2394</v>
      </c>
      <c r="F1189" s="11">
        <v>545</v>
      </c>
      <c r="G1189" s="11">
        <v>682</v>
      </c>
      <c r="H1189" s="11" t="s">
        <v>2907</v>
      </c>
      <c r="I1189" s="11">
        <f t="shared" si="19"/>
        <v>0.37169000000000002</v>
      </c>
      <c r="J1189" s="11" t="s">
        <v>2863</v>
      </c>
      <c r="K1189" s="11" t="s">
        <v>1579</v>
      </c>
      <c r="M1189" s="27" t="s">
        <v>2911</v>
      </c>
      <c r="N1189" s="22" t="s">
        <v>2912</v>
      </c>
      <c r="O1189" t="s">
        <v>2906</v>
      </c>
      <c r="P1189" s="22" t="s">
        <v>17</v>
      </c>
      <c r="Q1189" t="s">
        <v>3</v>
      </c>
    </row>
    <row r="1190" spans="1:17">
      <c r="A1190" s="1" t="s">
        <v>78</v>
      </c>
      <c r="B1190" s="8">
        <v>45063</v>
      </c>
      <c r="C1190" t="s">
        <v>2393</v>
      </c>
      <c r="D1190" t="s">
        <v>2394</v>
      </c>
      <c r="F1190" s="11">
        <v>545</v>
      </c>
      <c r="G1190" s="11">
        <v>682</v>
      </c>
      <c r="H1190" s="11" t="s">
        <v>2908</v>
      </c>
      <c r="I1190" s="11">
        <f t="shared" si="19"/>
        <v>0.37169000000000002</v>
      </c>
      <c r="J1190" s="11" t="s">
        <v>2753</v>
      </c>
      <c r="K1190" s="11" t="s">
        <v>1579</v>
      </c>
      <c r="M1190" s="27" t="s">
        <v>1256</v>
      </c>
      <c r="N1190" s="22" t="s">
        <v>1257</v>
      </c>
      <c r="O1190" t="s">
        <v>2906</v>
      </c>
      <c r="P1190" s="22" t="s">
        <v>20</v>
      </c>
      <c r="Q1190" t="s">
        <v>3</v>
      </c>
    </row>
    <row r="1191" spans="1:17">
      <c r="A1191" s="1" t="s">
        <v>78</v>
      </c>
      <c r="B1191" s="8">
        <v>45063</v>
      </c>
      <c r="C1191" t="s">
        <v>1011</v>
      </c>
      <c r="D1191" t="s">
        <v>1296</v>
      </c>
      <c r="F1191" s="11">
        <v>545</v>
      </c>
      <c r="G1191" s="11">
        <v>682</v>
      </c>
      <c r="H1191" s="11" t="s">
        <v>2909</v>
      </c>
      <c r="I1191" s="11">
        <f t="shared" si="19"/>
        <v>0.37169000000000002</v>
      </c>
      <c r="J1191" s="11" t="s">
        <v>2753</v>
      </c>
      <c r="K1191" s="11" t="s">
        <v>1579</v>
      </c>
      <c r="M1191" s="27" t="s">
        <v>2896</v>
      </c>
      <c r="N1191" s="22" t="s">
        <v>2897</v>
      </c>
      <c r="O1191" t="s">
        <v>2891</v>
      </c>
      <c r="P1191" s="22" t="s">
        <v>23</v>
      </c>
      <c r="Q1191" t="s">
        <v>3</v>
      </c>
    </row>
    <row r="1192" spans="1:17">
      <c r="A1192" s="1" t="s">
        <v>78</v>
      </c>
      <c r="B1192" s="8">
        <v>45063</v>
      </c>
      <c r="C1192" t="s">
        <v>1011</v>
      </c>
      <c r="D1192" t="s">
        <v>1296</v>
      </c>
      <c r="F1192" s="11">
        <v>545</v>
      </c>
      <c r="G1192" s="11">
        <v>682</v>
      </c>
      <c r="H1192" s="11" t="s">
        <v>2910</v>
      </c>
      <c r="I1192" s="11">
        <f t="shared" si="19"/>
        <v>0.37169000000000002</v>
      </c>
      <c r="J1192" s="11" t="s">
        <v>2753</v>
      </c>
      <c r="K1192" s="11" t="s">
        <v>1579</v>
      </c>
      <c r="M1192" s="27" t="s">
        <v>2894</v>
      </c>
      <c r="N1192" s="22" t="s">
        <v>2895</v>
      </c>
      <c r="O1192" t="s">
        <v>2891</v>
      </c>
      <c r="P1192" s="22" t="s">
        <v>26</v>
      </c>
      <c r="Q1192" t="s">
        <v>3</v>
      </c>
    </row>
    <row r="1193" spans="1:17">
      <c r="A1193" s="1" t="s">
        <v>78</v>
      </c>
      <c r="B1193" s="8">
        <v>45063</v>
      </c>
      <c r="C1193" t="s">
        <v>2393</v>
      </c>
      <c r="D1193" t="s">
        <v>2394</v>
      </c>
      <c r="F1193" s="11">
        <v>545</v>
      </c>
      <c r="G1193" s="11">
        <v>682</v>
      </c>
      <c r="H1193" s="11" t="s">
        <v>2913</v>
      </c>
      <c r="I1193" s="11">
        <f t="shared" si="19"/>
        <v>0.37169000000000002</v>
      </c>
      <c r="J1193" s="11" t="s">
        <v>2808</v>
      </c>
      <c r="K1193" s="11" t="s">
        <v>1578</v>
      </c>
      <c r="M1193" s="27" t="s">
        <v>2400</v>
      </c>
      <c r="N1193" s="22" t="s">
        <v>775</v>
      </c>
      <c r="O1193" t="s">
        <v>2906</v>
      </c>
      <c r="P1193" s="22" t="s">
        <v>216</v>
      </c>
      <c r="Q1193" t="s">
        <v>3</v>
      </c>
    </row>
    <row r="1194" spans="1:17">
      <c r="A1194" s="1" t="s">
        <v>78</v>
      </c>
      <c r="B1194" s="8">
        <v>45063</v>
      </c>
      <c r="C1194" t="s">
        <v>2459</v>
      </c>
      <c r="D1194" t="s">
        <v>2632</v>
      </c>
      <c r="F1194" s="11">
        <v>540</v>
      </c>
      <c r="G1194" s="11">
        <v>31</v>
      </c>
      <c r="H1194" s="11" t="s">
        <v>299</v>
      </c>
      <c r="I1194" s="11">
        <f t="shared" si="19"/>
        <v>1.6740000000000001E-2</v>
      </c>
      <c r="J1194" s="11" t="s">
        <v>299</v>
      </c>
      <c r="K1194" s="11" t="s">
        <v>1578</v>
      </c>
      <c r="M1194" s="27" t="s">
        <v>2898</v>
      </c>
      <c r="N1194" s="22" t="s">
        <v>2899</v>
      </c>
      <c r="O1194" t="s">
        <v>2464</v>
      </c>
      <c r="P1194" s="22" t="s">
        <v>285</v>
      </c>
      <c r="Q1194" t="s">
        <v>3</v>
      </c>
    </row>
    <row r="1195" spans="1:17">
      <c r="A1195" s="1" t="s">
        <v>2129</v>
      </c>
      <c r="B1195" s="8">
        <v>45063</v>
      </c>
      <c r="C1195" t="s">
        <v>2918</v>
      </c>
      <c r="D1195" t="s">
        <v>2914</v>
      </c>
      <c r="F1195" s="11">
        <v>545</v>
      </c>
      <c r="G1195" s="11">
        <v>31</v>
      </c>
      <c r="H1195" s="11" t="s">
        <v>299</v>
      </c>
      <c r="I1195" s="11">
        <f t="shared" si="19"/>
        <v>1.6895E-2</v>
      </c>
      <c r="K1195" s="11" t="s">
        <v>1579</v>
      </c>
      <c r="M1195" s="27" t="s">
        <v>2915</v>
      </c>
      <c r="N1195" s="22" t="s">
        <v>2916</v>
      </c>
      <c r="O1195" t="s">
        <v>2917</v>
      </c>
      <c r="P1195" s="22" t="s">
        <v>289</v>
      </c>
      <c r="Q1195" t="s">
        <v>3</v>
      </c>
    </row>
    <row r="1196" spans="1:17">
      <c r="A1196" s="1" t="s">
        <v>78</v>
      </c>
      <c r="B1196" s="8">
        <v>45063</v>
      </c>
      <c r="C1196" t="s">
        <v>1011</v>
      </c>
      <c r="D1196" t="s">
        <v>1296</v>
      </c>
      <c r="F1196" s="11">
        <v>545</v>
      </c>
      <c r="G1196" s="11">
        <v>682</v>
      </c>
      <c r="H1196" s="11" t="s">
        <v>2919</v>
      </c>
      <c r="I1196" s="11">
        <f t="shared" si="19"/>
        <v>0.37169000000000002</v>
      </c>
      <c r="J1196" s="11" t="s">
        <v>2753</v>
      </c>
      <c r="K1196" s="11" t="s">
        <v>1579</v>
      </c>
      <c r="M1196" s="27" t="s">
        <v>2894</v>
      </c>
      <c r="N1196" s="22" t="s">
        <v>2895</v>
      </c>
      <c r="O1196" t="s">
        <v>2921</v>
      </c>
      <c r="P1196" s="22" t="s">
        <v>290</v>
      </c>
      <c r="Q1196" t="s">
        <v>3</v>
      </c>
    </row>
    <row r="1197" spans="1:17">
      <c r="A1197" s="1" t="s">
        <v>78</v>
      </c>
      <c r="B1197" s="8">
        <v>45063</v>
      </c>
      <c r="C1197" t="s">
        <v>1011</v>
      </c>
      <c r="D1197" t="s">
        <v>1296</v>
      </c>
      <c r="F1197" s="11">
        <v>545</v>
      </c>
      <c r="G1197" s="11">
        <v>682</v>
      </c>
      <c r="H1197" s="11" t="s">
        <v>2920</v>
      </c>
      <c r="I1197" s="11">
        <f t="shared" si="19"/>
        <v>0.37169000000000002</v>
      </c>
      <c r="J1197" s="11" t="s">
        <v>2753</v>
      </c>
      <c r="K1197" s="11" t="s">
        <v>1579</v>
      </c>
      <c r="M1197" s="27" t="s">
        <v>2896</v>
      </c>
      <c r="N1197" s="22" t="s">
        <v>2897</v>
      </c>
      <c r="O1197" t="s">
        <v>2921</v>
      </c>
      <c r="P1197" s="22" t="s">
        <v>855</v>
      </c>
      <c r="Q1197" t="s">
        <v>3</v>
      </c>
    </row>
    <row r="1198" spans="1:17">
      <c r="A1198" s="1" t="s">
        <v>1</v>
      </c>
      <c r="B1198" s="8">
        <v>45064</v>
      </c>
      <c r="C1198" t="s">
        <v>10</v>
      </c>
      <c r="D1198" t="s">
        <v>2922</v>
      </c>
      <c r="F1198" s="11">
        <v>545</v>
      </c>
      <c r="G1198" s="11">
        <v>682</v>
      </c>
      <c r="H1198" s="11">
        <v>784</v>
      </c>
      <c r="I1198" s="11">
        <f t="shared" si="19"/>
        <v>0.37169000000000002</v>
      </c>
      <c r="J1198" s="11" t="s">
        <v>2863</v>
      </c>
      <c r="K1198" s="11" t="s">
        <v>1578</v>
      </c>
      <c r="M1198" s="27" t="s">
        <v>2926</v>
      </c>
      <c r="N1198" s="22" t="s">
        <v>2927</v>
      </c>
      <c r="O1198" t="s">
        <v>2930</v>
      </c>
      <c r="P1198" s="22" t="s">
        <v>35</v>
      </c>
      <c r="Q1198" t="s">
        <v>3</v>
      </c>
    </row>
    <row r="1199" spans="1:17">
      <c r="A1199" s="1" t="s">
        <v>1</v>
      </c>
      <c r="B1199" s="8">
        <v>45064</v>
      </c>
      <c r="C1199" t="s">
        <v>10</v>
      </c>
      <c r="D1199" t="s">
        <v>2922</v>
      </c>
      <c r="F1199" s="11">
        <v>545</v>
      </c>
      <c r="G1199" s="11">
        <v>682</v>
      </c>
      <c r="H1199" s="11">
        <v>790</v>
      </c>
      <c r="I1199" s="11">
        <f t="shared" si="19"/>
        <v>0.37169000000000002</v>
      </c>
      <c r="J1199" s="11" t="s">
        <v>2808</v>
      </c>
      <c r="K1199" s="11" t="s">
        <v>1578</v>
      </c>
      <c r="M1199" s="27" t="s">
        <v>2928</v>
      </c>
      <c r="N1199" s="22" t="s">
        <v>2929</v>
      </c>
      <c r="O1199" t="s">
        <v>2930</v>
      </c>
      <c r="P1199" s="22" t="s">
        <v>41</v>
      </c>
      <c r="Q1199" t="s">
        <v>3</v>
      </c>
    </row>
    <row r="1200" spans="1:17">
      <c r="A1200" s="1" t="s">
        <v>1</v>
      </c>
      <c r="B1200" s="8">
        <v>45064</v>
      </c>
      <c r="C1200" t="s">
        <v>10</v>
      </c>
      <c r="D1200" t="s">
        <v>2922</v>
      </c>
      <c r="F1200" s="11">
        <v>545</v>
      </c>
      <c r="G1200" s="11">
        <v>682</v>
      </c>
      <c r="H1200" s="11">
        <v>795</v>
      </c>
      <c r="I1200" s="11">
        <f t="shared" si="19"/>
        <v>0.37169000000000002</v>
      </c>
      <c r="J1200" s="11" t="s">
        <v>2808</v>
      </c>
      <c r="K1200" s="11" t="s">
        <v>1578</v>
      </c>
      <c r="M1200" s="27" t="s">
        <v>1791</v>
      </c>
      <c r="N1200" s="22" t="s">
        <v>1792</v>
      </c>
      <c r="O1200" t="s">
        <v>2930</v>
      </c>
      <c r="P1200" s="22" t="s">
        <v>17</v>
      </c>
      <c r="Q1200" t="s">
        <v>3</v>
      </c>
    </row>
    <row r="1201" spans="1:17">
      <c r="A1201" s="1" t="s">
        <v>78</v>
      </c>
      <c r="B1201" s="8">
        <v>45064</v>
      </c>
      <c r="C1201" t="s">
        <v>1011</v>
      </c>
      <c r="D1201" t="s">
        <v>1296</v>
      </c>
      <c r="F1201" s="11">
        <v>545</v>
      </c>
      <c r="G1201" s="11">
        <v>682</v>
      </c>
      <c r="H1201" s="11" t="s">
        <v>2923</v>
      </c>
      <c r="I1201" s="11">
        <f t="shared" si="19"/>
        <v>0.37169000000000002</v>
      </c>
      <c r="J1201" s="11" t="s">
        <v>2753</v>
      </c>
      <c r="K1201" s="11" t="s">
        <v>1579</v>
      </c>
      <c r="M1201" s="27" t="s">
        <v>1753</v>
      </c>
      <c r="N1201" s="22" t="s">
        <v>2167</v>
      </c>
      <c r="O1201" t="s">
        <v>2921</v>
      </c>
      <c r="P1201" s="22" t="s">
        <v>20</v>
      </c>
      <c r="Q1201" t="s">
        <v>3</v>
      </c>
    </row>
    <row r="1202" spans="1:17">
      <c r="A1202" s="1" t="s">
        <v>78</v>
      </c>
      <c r="B1202" s="8">
        <v>45064</v>
      </c>
      <c r="C1202" t="s">
        <v>1011</v>
      </c>
      <c r="D1202" t="s">
        <v>1296</v>
      </c>
      <c r="F1202" s="11">
        <v>545</v>
      </c>
      <c r="G1202" s="11">
        <v>682</v>
      </c>
      <c r="H1202" s="11" t="s">
        <v>2924</v>
      </c>
      <c r="I1202" s="11">
        <f t="shared" si="19"/>
        <v>0.37169000000000002</v>
      </c>
      <c r="J1202" s="11" t="s">
        <v>2863</v>
      </c>
      <c r="K1202" s="11" t="s">
        <v>1579</v>
      </c>
      <c r="M1202" s="27" t="s">
        <v>1736</v>
      </c>
      <c r="N1202" s="22" t="s">
        <v>1842</v>
      </c>
      <c r="O1202" t="s">
        <v>2921</v>
      </c>
      <c r="P1202" s="22" t="s">
        <v>23</v>
      </c>
      <c r="Q1202" t="s">
        <v>3</v>
      </c>
    </row>
    <row r="1203" spans="1:17">
      <c r="A1203" s="1" t="s">
        <v>78</v>
      </c>
      <c r="B1203" s="8">
        <v>45064</v>
      </c>
      <c r="C1203" t="s">
        <v>2393</v>
      </c>
      <c r="D1203" t="s">
        <v>2394</v>
      </c>
      <c r="F1203" s="11">
        <v>545</v>
      </c>
      <c r="G1203" s="11">
        <v>682</v>
      </c>
      <c r="H1203" s="11" t="s">
        <v>2925</v>
      </c>
      <c r="I1203" s="11">
        <f t="shared" si="19"/>
        <v>0.37169000000000002</v>
      </c>
      <c r="J1203" s="11" t="s">
        <v>2753</v>
      </c>
      <c r="K1203" s="11" t="s">
        <v>1579</v>
      </c>
      <c r="M1203" s="27" t="s">
        <v>1674</v>
      </c>
      <c r="N1203" s="22" t="s">
        <v>2872</v>
      </c>
      <c r="O1203" t="s">
        <v>2906</v>
      </c>
      <c r="P1203" s="22" t="s">
        <v>26</v>
      </c>
      <c r="Q1203" t="s">
        <v>3</v>
      </c>
    </row>
    <row r="1204" spans="1:17">
      <c r="A1204" s="1" t="s">
        <v>1</v>
      </c>
      <c r="B1204" s="8">
        <v>45068</v>
      </c>
      <c r="C1204" t="s">
        <v>1926</v>
      </c>
      <c r="D1204" t="s">
        <v>2931</v>
      </c>
      <c r="F1204" s="11">
        <v>545</v>
      </c>
      <c r="G1204" s="11">
        <v>682</v>
      </c>
      <c r="H1204" s="11">
        <v>762</v>
      </c>
      <c r="I1204" s="11">
        <f t="shared" si="19"/>
        <v>0.37169000000000002</v>
      </c>
      <c r="J1204" s="11" t="s">
        <v>2753</v>
      </c>
      <c r="K1204" s="11" t="s">
        <v>1578</v>
      </c>
      <c r="M1204" s="27" t="s">
        <v>1927</v>
      </c>
      <c r="N1204" s="22" t="s">
        <v>1928</v>
      </c>
      <c r="O1204" t="s">
        <v>2854</v>
      </c>
      <c r="P1204" s="22" t="s">
        <v>35</v>
      </c>
      <c r="Q1204" t="s">
        <v>3</v>
      </c>
    </row>
    <row r="1205" spans="1:17">
      <c r="A1205" s="1" t="s">
        <v>1</v>
      </c>
      <c r="B1205" s="8">
        <v>45068</v>
      </c>
      <c r="C1205" t="s">
        <v>1926</v>
      </c>
      <c r="D1205" t="s">
        <v>2931</v>
      </c>
      <c r="F1205" s="11">
        <v>545</v>
      </c>
      <c r="G1205" s="11">
        <v>682</v>
      </c>
      <c r="H1205" s="11">
        <v>776</v>
      </c>
      <c r="I1205" s="11">
        <f t="shared" si="19"/>
        <v>0.37169000000000002</v>
      </c>
      <c r="J1205" s="11" t="s">
        <v>2932</v>
      </c>
      <c r="K1205" s="11" t="s">
        <v>1578</v>
      </c>
      <c r="M1205" s="27" t="s">
        <v>1273</v>
      </c>
      <c r="N1205" s="22" t="s">
        <v>1068</v>
      </c>
      <c r="O1205" t="s">
        <v>2854</v>
      </c>
      <c r="P1205" s="22" t="s">
        <v>41</v>
      </c>
      <c r="Q1205" t="s">
        <v>3</v>
      </c>
    </row>
    <row r="1206" spans="1:17">
      <c r="A1206" s="1" t="s">
        <v>1</v>
      </c>
      <c r="B1206" s="8">
        <v>45068</v>
      </c>
      <c r="C1206" t="s">
        <v>1926</v>
      </c>
      <c r="D1206" t="s">
        <v>2931</v>
      </c>
      <c r="F1206" s="11">
        <v>545</v>
      </c>
      <c r="G1206" s="11">
        <v>682</v>
      </c>
      <c r="H1206" s="11">
        <v>780</v>
      </c>
      <c r="I1206" s="11">
        <f t="shared" si="19"/>
        <v>0.37169000000000002</v>
      </c>
      <c r="J1206" s="11" t="s">
        <v>2932</v>
      </c>
      <c r="K1206" s="11" t="s">
        <v>1578</v>
      </c>
      <c r="M1206" s="27" t="s">
        <v>2933</v>
      </c>
      <c r="N1206" s="22" t="s">
        <v>2934</v>
      </c>
      <c r="O1206" t="s">
        <v>2854</v>
      </c>
      <c r="P1206" s="22" t="s">
        <v>17</v>
      </c>
      <c r="Q1206" t="s">
        <v>3</v>
      </c>
    </row>
    <row r="1207" spans="1:17">
      <c r="A1207" s="1" t="s">
        <v>78</v>
      </c>
      <c r="B1207" s="8">
        <v>45068</v>
      </c>
      <c r="C1207" t="s">
        <v>1011</v>
      </c>
      <c r="D1207" t="s">
        <v>1296</v>
      </c>
      <c r="F1207" s="11">
        <v>545</v>
      </c>
      <c r="G1207" s="11">
        <v>682</v>
      </c>
      <c r="H1207" s="11" t="s">
        <v>2935</v>
      </c>
      <c r="I1207" s="11">
        <f t="shared" si="19"/>
        <v>0.37169000000000002</v>
      </c>
      <c r="J1207" s="11" t="s">
        <v>2753</v>
      </c>
      <c r="K1207" s="11" t="s">
        <v>1579</v>
      </c>
      <c r="M1207" s="27" t="s">
        <v>1835</v>
      </c>
      <c r="N1207" s="22" t="s">
        <v>2566</v>
      </c>
      <c r="O1207" t="s">
        <v>2940</v>
      </c>
      <c r="P1207" s="22" t="s">
        <v>20</v>
      </c>
      <c r="Q1207" t="s">
        <v>3</v>
      </c>
    </row>
    <row r="1208" spans="1:17">
      <c r="A1208" s="1" t="s">
        <v>78</v>
      </c>
      <c r="B1208" s="8">
        <v>45068</v>
      </c>
      <c r="C1208" t="s">
        <v>1011</v>
      </c>
      <c r="D1208" t="s">
        <v>1296</v>
      </c>
      <c r="F1208" s="11">
        <v>545</v>
      </c>
      <c r="G1208" s="11">
        <v>682</v>
      </c>
      <c r="H1208" s="11" t="s">
        <v>2936</v>
      </c>
      <c r="I1208" s="11">
        <f t="shared" si="19"/>
        <v>0.37169000000000002</v>
      </c>
      <c r="J1208" s="11" t="s">
        <v>2753</v>
      </c>
      <c r="K1208" s="11" t="s">
        <v>1579</v>
      </c>
      <c r="M1208" s="27" t="s">
        <v>1847</v>
      </c>
      <c r="N1208" s="22" t="s">
        <v>1631</v>
      </c>
      <c r="O1208" t="s">
        <v>2940</v>
      </c>
      <c r="P1208" s="22" t="s">
        <v>23</v>
      </c>
      <c r="Q1208" t="s">
        <v>3</v>
      </c>
    </row>
    <row r="1209" spans="1:17">
      <c r="A1209" s="1" t="s">
        <v>78</v>
      </c>
      <c r="B1209" s="8">
        <v>45068</v>
      </c>
      <c r="C1209" t="s">
        <v>1011</v>
      </c>
      <c r="D1209" t="s">
        <v>1296</v>
      </c>
      <c r="F1209" s="11">
        <v>545</v>
      </c>
      <c r="G1209" s="11">
        <v>682</v>
      </c>
      <c r="H1209" s="11" t="s">
        <v>2937</v>
      </c>
      <c r="I1209" s="11">
        <f t="shared" si="19"/>
        <v>0.37169000000000002</v>
      </c>
      <c r="J1209" s="11" t="s">
        <v>2753</v>
      </c>
      <c r="K1209" s="11" t="s">
        <v>1579</v>
      </c>
      <c r="M1209" s="27" t="s">
        <v>1651</v>
      </c>
      <c r="N1209" s="22" t="s">
        <v>1652</v>
      </c>
      <c r="O1209" t="s">
        <v>2940</v>
      </c>
      <c r="P1209" s="22" t="s">
        <v>26</v>
      </c>
      <c r="Q1209" t="s">
        <v>3</v>
      </c>
    </row>
    <row r="1210" spans="1:17">
      <c r="A1210" s="1" t="s">
        <v>78</v>
      </c>
      <c r="B1210" s="8">
        <v>45069</v>
      </c>
      <c r="C1210" t="s">
        <v>1011</v>
      </c>
      <c r="D1210" t="s">
        <v>1296</v>
      </c>
      <c r="F1210" s="11">
        <v>545</v>
      </c>
      <c r="G1210" s="11">
        <v>682</v>
      </c>
      <c r="H1210" s="11" t="s">
        <v>2941</v>
      </c>
      <c r="I1210" s="11">
        <f t="shared" si="19"/>
        <v>0.37169000000000002</v>
      </c>
      <c r="J1210" s="11" t="s">
        <v>2753</v>
      </c>
      <c r="K1210" s="11" t="s">
        <v>1578</v>
      </c>
      <c r="M1210" s="27" t="s">
        <v>2944</v>
      </c>
      <c r="N1210" s="22" t="s">
        <v>2945</v>
      </c>
      <c r="O1210" t="s">
        <v>2940</v>
      </c>
      <c r="P1210" s="22" t="s">
        <v>35</v>
      </c>
      <c r="Q1210" t="s">
        <v>3</v>
      </c>
    </row>
    <row r="1211" spans="1:17">
      <c r="A1211" s="1" t="s">
        <v>78</v>
      </c>
      <c r="B1211" s="8">
        <v>45069</v>
      </c>
      <c r="C1211" t="s">
        <v>1011</v>
      </c>
      <c r="D1211" t="s">
        <v>1296</v>
      </c>
      <c r="F1211" s="11">
        <v>545</v>
      </c>
      <c r="G1211" s="11">
        <v>682</v>
      </c>
      <c r="H1211" s="11" t="s">
        <v>2942</v>
      </c>
      <c r="I1211" s="11">
        <f t="shared" si="19"/>
        <v>0.37169000000000002</v>
      </c>
      <c r="J1211" s="11" t="s">
        <v>2753</v>
      </c>
      <c r="K1211" s="11" t="s">
        <v>1579</v>
      </c>
      <c r="M1211" s="27" t="s">
        <v>2666</v>
      </c>
      <c r="N1211" s="22" t="s">
        <v>2667</v>
      </c>
      <c r="O1211" t="s">
        <v>2940</v>
      </c>
      <c r="P1211" s="22" t="s">
        <v>41</v>
      </c>
      <c r="Q1211" t="s">
        <v>3</v>
      </c>
    </row>
    <row r="1212" spans="1:17">
      <c r="A1212" s="1" t="s">
        <v>78</v>
      </c>
      <c r="B1212" s="8">
        <v>45069</v>
      </c>
      <c r="C1212" t="s">
        <v>1011</v>
      </c>
      <c r="D1212" t="s">
        <v>1296</v>
      </c>
      <c r="F1212" s="11">
        <v>545</v>
      </c>
      <c r="G1212" s="11">
        <v>682</v>
      </c>
      <c r="H1212" s="11" t="s">
        <v>2943</v>
      </c>
      <c r="I1212" s="11">
        <f t="shared" si="19"/>
        <v>0.37169000000000002</v>
      </c>
      <c r="J1212" s="11" t="s">
        <v>2753</v>
      </c>
      <c r="K1212" s="11" t="s">
        <v>1579</v>
      </c>
      <c r="M1212" s="27" t="s">
        <v>2938</v>
      </c>
      <c r="N1212" s="22" t="s">
        <v>2939</v>
      </c>
      <c r="O1212" t="s">
        <v>2940</v>
      </c>
      <c r="P1212" s="22" t="s">
        <v>17</v>
      </c>
      <c r="Q1212" t="s">
        <v>3</v>
      </c>
    </row>
    <row r="1213" spans="1:17">
      <c r="A1213" s="1" t="s">
        <v>1</v>
      </c>
      <c r="B1213" s="8">
        <v>45069</v>
      </c>
      <c r="C1213" t="s">
        <v>663</v>
      </c>
      <c r="D1213" t="s">
        <v>2946</v>
      </c>
      <c r="F1213" s="11">
        <v>545</v>
      </c>
      <c r="G1213" s="11">
        <v>682</v>
      </c>
      <c r="H1213" s="11">
        <v>797</v>
      </c>
      <c r="I1213" s="11">
        <f t="shared" si="19"/>
        <v>0.37169000000000002</v>
      </c>
      <c r="J1213" s="11" t="s">
        <v>2808</v>
      </c>
      <c r="K1213" s="11" t="s">
        <v>1578</v>
      </c>
      <c r="M1213" s="27" t="s">
        <v>1676</v>
      </c>
      <c r="N1213" s="22" t="s">
        <v>1677</v>
      </c>
      <c r="O1213" t="s">
        <v>2766</v>
      </c>
      <c r="P1213" s="22" t="s">
        <v>20</v>
      </c>
      <c r="Q1213" t="s">
        <v>3</v>
      </c>
    </row>
    <row r="1214" spans="1:17">
      <c r="A1214" s="1" t="s">
        <v>1</v>
      </c>
      <c r="B1214" s="8">
        <v>45069</v>
      </c>
      <c r="C1214" t="s">
        <v>663</v>
      </c>
      <c r="D1214" t="s">
        <v>2946</v>
      </c>
      <c r="F1214" s="11">
        <v>545</v>
      </c>
      <c r="G1214" s="11">
        <v>682</v>
      </c>
      <c r="H1214" s="11">
        <v>801</v>
      </c>
      <c r="I1214" s="11">
        <f t="shared" si="19"/>
        <v>0.37169000000000002</v>
      </c>
      <c r="J1214" s="11" t="s">
        <v>2753</v>
      </c>
      <c r="K1214" s="11" t="s">
        <v>1578</v>
      </c>
      <c r="M1214" s="27" t="s">
        <v>2947</v>
      </c>
      <c r="N1214" s="22" t="s">
        <v>2533</v>
      </c>
      <c r="O1214" t="s">
        <v>2766</v>
      </c>
      <c r="P1214" s="22" t="s">
        <v>23</v>
      </c>
      <c r="Q1214" t="s">
        <v>3</v>
      </c>
    </row>
    <row r="1215" spans="1:17">
      <c r="A1215" s="1" t="s">
        <v>1</v>
      </c>
      <c r="B1215" s="8">
        <v>45069</v>
      </c>
      <c r="C1215" t="s">
        <v>1926</v>
      </c>
      <c r="D1215" t="s">
        <v>2931</v>
      </c>
      <c r="F1215" s="11">
        <v>545</v>
      </c>
      <c r="G1215" s="11">
        <v>682</v>
      </c>
      <c r="H1215" s="11">
        <v>761</v>
      </c>
      <c r="I1215" s="11">
        <f t="shared" si="19"/>
        <v>0.37169000000000002</v>
      </c>
      <c r="J1215" s="11" t="s">
        <v>2753</v>
      </c>
      <c r="K1215" s="11" t="s">
        <v>1579</v>
      </c>
      <c r="M1215" s="27" t="s">
        <v>1927</v>
      </c>
      <c r="N1215" s="22" t="s">
        <v>1928</v>
      </c>
      <c r="O1215" t="s">
        <v>2854</v>
      </c>
      <c r="P1215" s="22" t="s">
        <v>26</v>
      </c>
      <c r="Q1215" t="s">
        <v>3</v>
      </c>
    </row>
    <row r="1216" spans="1:17">
      <c r="A1216" s="1" t="s">
        <v>1</v>
      </c>
      <c r="B1216" s="8">
        <v>45069</v>
      </c>
      <c r="C1216" t="s">
        <v>1926</v>
      </c>
      <c r="D1216" t="s">
        <v>2931</v>
      </c>
      <c r="F1216" s="11">
        <v>545</v>
      </c>
      <c r="G1216" s="11">
        <v>682</v>
      </c>
      <c r="H1216" s="11">
        <v>763</v>
      </c>
      <c r="I1216" s="11">
        <f t="shared" si="19"/>
        <v>0.37169000000000002</v>
      </c>
      <c r="J1216" s="11" t="s">
        <v>2753</v>
      </c>
      <c r="K1216" s="11" t="s">
        <v>1579</v>
      </c>
      <c r="M1216" s="27" t="s">
        <v>2851</v>
      </c>
      <c r="N1216" s="22" t="s">
        <v>1068</v>
      </c>
      <c r="O1216" t="s">
        <v>2854</v>
      </c>
      <c r="P1216" s="22" t="s">
        <v>216</v>
      </c>
      <c r="Q1216" t="s">
        <v>3</v>
      </c>
    </row>
    <row r="1217" spans="1:17">
      <c r="A1217" s="1" t="s">
        <v>1</v>
      </c>
      <c r="B1217" s="8">
        <v>45069</v>
      </c>
      <c r="C1217" t="s">
        <v>1926</v>
      </c>
      <c r="D1217" t="s">
        <v>2931</v>
      </c>
      <c r="F1217" s="11">
        <v>545</v>
      </c>
      <c r="G1217" s="11">
        <v>682</v>
      </c>
      <c r="H1217" s="11">
        <v>767</v>
      </c>
      <c r="I1217" s="11">
        <f t="shared" si="19"/>
        <v>0.37169000000000002</v>
      </c>
      <c r="J1217" s="11" t="s">
        <v>2863</v>
      </c>
      <c r="K1217" s="11" t="s">
        <v>1578</v>
      </c>
      <c r="M1217" s="27" t="s">
        <v>2933</v>
      </c>
      <c r="N1217" s="22" t="s">
        <v>2934</v>
      </c>
      <c r="O1217" t="s">
        <v>2854</v>
      </c>
      <c r="P1217" s="22" t="s">
        <v>285</v>
      </c>
      <c r="Q1217" t="s">
        <v>3</v>
      </c>
    </row>
    <row r="1218" spans="1:17">
      <c r="A1218" s="1" t="s">
        <v>78</v>
      </c>
      <c r="B1218" s="8">
        <v>45069</v>
      </c>
      <c r="C1218" t="s">
        <v>2948</v>
      </c>
      <c r="D1218" t="s">
        <v>2768</v>
      </c>
      <c r="F1218" s="11">
        <v>550</v>
      </c>
      <c r="G1218" s="11">
        <v>682</v>
      </c>
      <c r="H1218" s="11" t="s">
        <v>2949</v>
      </c>
      <c r="I1218" s="11">
        <f t="shared" si="19"/>
        <v>0.37509999999999999</v>
      </c>
      <c r="J1218" s="11" t="s">
        <v>2808</v>
      </c>
      <c r="K1218" s="11" t="s">
        <v>1579</v>
      </c>
      <c r="M1218" s="27" t="s">
        <v>2852</v>
      </c>
      <c r="N1218" s="22" t="s">
        <v>2853</v>
      </c>
      <c r="O1218" t="s">
        <v>2952</v>
      </c>
      <c r="P1218" s="22" t="s">
        <v>289</v>
      </c>
      <c r="Q1218" t="s">
        <v>3</v>
      </c>
    </row>
    <row r="1219" spans="1:17">
      <c r="A1219" s="1" t="s">
        <v>78</v>
      </c>
      <c r="B1219" s="8">
        <v>45069</v>
      </c>
      <c r="C1219" t="s">
        <v>2948</v>
      </c>
      <c r="D1219" t="s">
        <v>2768</v>
      </c>
      <c r="F1219" s="11">
        <v>550</v>
      </c>
      <c r="G1219" s="11">
        <v>578</v>
      </c>
      <c r="H1219" s="11" t="s">
        <v>2950</v>
      </c>
      <c r="I1219" s="11">
        <f t="shared" si="19"/>
        <v>0.31790000000000002</v>
      </c>
      <c r="J1219" s="11" t="s">
        <v>2863</v>
      </c>
      <c r="K1219" s="11" t="s">
        <v>1579</v>
      </c>
      <c r="M1219" s="27" t="s">
        <v>2951</v>
      </c>
      <c r="N1219" s="22" t="s">
        <v>1844</v>
      </c>
      <c r="O1219" t="s">
        <v>2952</v>
      </c>
      <c r="P1219" s="22" t="s">
        <v>290</v>
      </c>
      <c r="Q1219" t="s">
        <v>3</v>
      </c>
    </row>
    <row r="1220" spans="1:17">
      <c r="A1220" s="1" t="s">
        <v>78</v>
      </c>
      <c r="B1220" s="8">
        <v>45069</v>
      </c>
      <c r="C1220" t="s">
        <v>1011</v>
      </c>
      <c r="D1220" t="s">
        <v>1296</v>
      </c>
      <c r="F1220" s="11">
        <v>545</v>
      </c>
      <c r="G1220" s="11">
        <v>682</v>
      </c>
      <c r="H1220" s="11" t="s">
        <v>2953</v>
      </c>
      <c r="I1220" s="11">
        <f t="shared" si="19"/>
        <v>0.37169000000000002</v>
      </c>
      <c r="J1220" s="11" t="s">
        <v>2753</v>
      </c>
      <c r="K1220" s="11" t="s">
        <v>1579</v>
      </c>
      <c r="M1220" s="27" t="s">
        <v>2365</v>
      </c>
      <c r="N1220" s="22" t="s">
        <v>2481</v>
      </c>
      <c r="O1220" t="s">
        <v>2940</v>
      </c>
      <c r="P1220" s="22" t="s">
        <v>855</v>
      </c>
      <c r="Q1220" t="s">
        <v>3</v>
      </c>
    </row>
    <row r="1221" spans="1:17">
      <c r="A1221" s="1" t="s">
        <v>78</v>
      </c>
      <c r="B1221" s="8">
        <v>45069</v>
      </c>
      <c r="C1221" t="s">
        <v>1011</v>
      </c>
      <c r="D1221" t="s">
        <v>1296</v>
      </c>
      <c r="F1221" s="11">
        <v>545</v>
      </c>
      <c r="G1221" s="11">
        <v>589</v>
      </c>
      <c r="H1221" s="11" t="s">
        <v>2954</v>
      </c>
      <c r="I1221" s="11">
        <f t="shared" si="19"/>
        <v>0.32100499999999998</v>
      </c>
      <c r="J1221" s="11" t="s">
        <v>2753</v>
      </c>
      <c r="K1221" s="11" t="s">
        <v>1579</v>
      </c>
      <c r="M1221" s="27" t="s">
        <v>2955</v>
      </c>
      <c r="N1221" s="22" t="s">
        <v>2956</v>
      </c>
      <c r="O1221" t="s">
        <v>2940</v>
      </c>
      <c r="P1221" s="22" t="s">
        <v>860</v>
      </c>
      <c r="Q1221" t="s">
        <v>3</v>
      </c>
    </row>
    <row r="1222" spans="1:17">
      <c r="A1222" s="1" t="s">
        <v>78</v>
      </c>
      <c r="B1222" s="8">
        <v>45069</v>
      </c>
      <c r="C1222" t="s">
        <v>1011</v>
      </c>
      <c r="D1222" t="s">
        <v>1296</v>
      </c>
      <c r="F1222" s="11">
        <v>545</v>
      </c>
      <c r="G1222" s="11">
        <v>682</v>
      </c>
      <c r="H1222" s="11" t="s">
        <v>2957</v>
      </c>
      <c r="I1222" s="11">
        <f t="shared" si="19"/>
        <v>0.37169000000000002</v>
      </c>
      <c r="J1222" s="11" t="s">
        <v>2753</v>
      </c>
      <c r="K1222" s="11" t="s">
        <v>1578</v>
      </c>
      <c r="M1222" s="27" t="s">
        <v>2958</v>
      </c>
      <c r="N1222" s="22" t="s">
        <v>2959</v>
      </c>
      <c r="O1222" t="s">
        <v>2940</v>
      </c>
      <c r="P1222" s="22" t="s">
        <v>864</v>
      </c>
      <c r="Q1222" t="s">
        <v>3</v>
      </c>
    </row>
    <row r="1223" spans="1:17">
      <c r="A1223" s="1" t="s">
        <v>1</v>
      </c>
      <c r="B1223" s="8">
        <v>45070</v>
      </c>
      <c r="C1223" t="s">
        <v>1478</v>
      </c>
      <c r="D1223" t="s">
        <v>2960</v>
      </c>
      <c r="F1223" s="11">
        <v>545</v>
      </c>
      <c r="G1223" s="11">
        <v>682</v>
      </c>
      <c r="H1223" s="11">
        <v>664</v>
      </c>
      <c r="I1223" s="11">
        <f t="shared" si="19"/>
        <v>0.37169000000000002</v>
      </c>
      <c r="J1223" s="11" t="s">
        <v>2138</v>
      </c>
      <c r="K1223" s="11" t="s">
        <v>3308</v>
      </c>
      <c r="M1223" s="27" t="s">
        <v>2961</v>
      </c>
      <c r="N1223" s="22" t="s">
        <v>2962</v>
      </c>
      <c r="O1223" t="s">
        <v>2967</v>
      </c>
      <c r="P1223" s="22" t="s">
        <v>35</v>
      </c>
      <c r="Q1223" t="s">
        <v>3</v>
      </c>
    </row>
    <row r="1224" spans="1:17">
      <c r="A1224" s="1" t="s">
        <v>1</v>
      </c>
      <c r="B1224" s="8">
        <v>45070</v>
      </c>
      <c r="C1224" t="s">
        <v>1478</v>
      </c>
      <c r="D1224" t="s">
        <v>2960</v>
      </c>
      <c r="F1224" s="11">
        <v>545</v>
      </c>
      <c r="G1224" s="11">
        <v>682</v>
      </c>
      <c r="H1224" s="11">
        <v>666</v>
      </c>
      <c r="I1224" s="11">
        <f t="shared" si="19"/>
        <v>0.37169000000000002</v>
      </c>
      <c r="J1224" s="11" t="s">
        <v>2138</v>
      </c>
      <c r="K1224" s="11" t="s">
        <v>3308</v>
      </c>
      <c r="M1224" s="27" t="s">
        <v>2963</v>
      </c>
      <c r="N1224" s="22" t="s">
        <v>2966</v>
      </c>
      <c r="O1224" t="s">
        <v>2967</v>
      </c>
      <c r="P1224" s="22" t="s">
        <v>41</v>
      </c>
      <c r="Q1224" t="s">
        <v>3</v>
      </c>
    </row>
    <row r="1225" spans="1:17">
      <c r="A1225" s="1" t="s">
        <v>1</v>
      </c>
      <c r="B1225" s="8">
        <v>45070</v>
      </c>
      <c r="C1225" t="s">
        <v>1478</v>
      </c>
      <c r="D1225" t="s">
        <v>2960</v>
      </c>
      <c r="F1225" s="11">
        <v>545</v>
      </c>
      <c r="G1225" s="11">
        <v>682</v>
      </c>
      <c r="H1225" s="11">
        <v>668</v>
      </c>
      <c r="I1225" s="11">
        <f t="shared" si="19"/>
        <v>0.37169000000000002</v>
      </c>
      <c r="J1225" s="11" t="s">
        <v>2138</v>
      </c>
      <c r="K1225" s="11" t="s">
        <v>3308</v>
      </c>
      <c r="M1225" s="27" t="s">
        <v>2964</v>
      </c>
      <c r="N1225" s="22" t="s">
        <v>2965</v>
      </c>
      <c r="O1225" t="s">
        <v>2967</v>
      </c>
      <c r="P1225" s="22" t="s">
        <v>17</v>
      </c>
      <c r="Q1225" t="s">
        <v>3</v>
      </c>
    </row>
    <row r="1226" spans="1:17">
      <c r="A1226" s="1" t="s">
        <v>1</v>
      </c>
      <c r="B1226" s="8">
        <v>45070</v>
      </c>
      <c r="C1226" t="s">
        <v>1478</v>
      </c>
      <c r="D1226" t="s">
        <v>2960</v>
      </c>
      <c r="F1226" s="11">
        <v>545</v>
      </c>
      <c r="G1226" s="11">
        <v>682</v>
      </c>
      <c r="H1226" s="11">
        <v>677</v>
      </c>
      <c r="I1226" s="11">
        <f t="shared" si="19"/>
        <v>0.37169000000000002</v>
      </c>
      <c r="J1226" s="11" t="s">
        <v>2138</v>
      </c>
      <c r="K1226" s="11" t="s">
        <v>3308</v>
      </c>
      <c r="M1226" s="27" t="s">
        <v>2979</v>
      </c>
      <c r="N1226" s="22" t="s">
        <v>2980</v>
      </c>
      <c r="O1226" t="s">
        <v>2967</v>
      </c>
      <c r="P1226" s="22" t="s">
        <v>20</v>
      </c>
      <c r="Q1226" t="s">
        <v>3</v>
      </c>
    </row>
    <row r="1227" spans="1:17">
      <c r="A1227" s="1" t="s">
        <v>78</v>
      </c>
      <c r="B1227" s="8">
        <v>45070</v>
      </c>
      <c r="C1227" t="s">
        <v>2968</v>
      </c>
      <c r="D1227" t="s">
        <v>2969</v>
      </c>
      <c r="F1227" s="11">
        <v>545</v>
      </c>
      <c r="G1227" s="11">
        <v>682</v>
      </c>
      <c r="H1227" s="11" t="s">
        <v>2298</v>
      </c>
      <c r="I1227" s="11">
        <f t="shared" si="19"/>
        <v>0.37169000000000002</v>
      </c>
      <c r="J1227" s="11" t="s">
        <v>2328</v>
      </c>
      <c r="K1227" s="11" t="s">
        <v>3308</v>
      </c>
      <c r="M1227" s="27" t="s">
        <v>2970</v>
      </c>
      <c r="N1227" s="22" t="s">
        <v>2971</v>
      </c>
      <c r="O1227" t="s">
        <v>2978</v>
      </c>
      <c r="P1227" s="22" t="s">
        <v>23</v>
      </c>
      <c r="Q1227" t="s">
        <v>3</v>
      </c>
    </row>
    <row r="1228" spans="1:17">
      <c r="A1228" s="1" t="s">
        <v>78</v>
      </c>
      <c r="B1228" s="8">
        <v>45070</v>
      </c>
      <c r="C1228" t="s">
        <v>2968</v>
      </c>
      <c r="D1228" t="s">
        <v>2969</v>
      </c>
      <c r="F1228" s="11">
        <v>545</v>
      </c>
      <c r="G1228" s="11">
        <v>682</v>
      </c>
      <c r="H1228" s="11" t="s">
        <v>2296</v>
      </c>
      <c r="I1228" s="11">
        <f t="shared" si="19"/>
        <v>0.37169000000000002</v>
      </c>
      <c r="J1228" s="11" t="s">
        <v>2138</v>
      </c>
      <c r="K1228" s="11" t="s">
        <v>3308</v>
      </c>
      <c r="M1228" s="27" t="s">
        <v>2972</v>
      </c>
      <c r="N1228" s="22" t="s">
        <v>2973</v>
      </c>
      <c r="O1228" t="s">
        <v>2978</v>
      </c>
      <c r="P1228" s="22" t="s">
        <v>26</v>
      </c>
      <c r="Q1228" t="s">
        <v>3</v>
      </c>
    </row>
    <row r="1229" spans="1:17">
      <c r="A1229" s="1" t="s">
        <v>78</v>
      </c>
      <c r="B1229" s="8">
        <v>45070</v>
      </c>
      <c r="C1229" t="s">
        <v>2968</v>
      </c>
      <c r="D1229" t="s">
        <v>2969</v>
      </c>
      <c r="F1229" s="11">
        <v>545</v>
      </c>
      <c r="G1229" s="11">
        <v>682</v>
      </c>
      <c r="H1229" s="11" t="s">
        <v>2301</v>
      </c>
      <c r="I1229" s="11">
        <f t="shared" si="19"/>
        <v>0.37169000000000002</v>
      </c>
      <c r="J1229" s="11" t="s">
        <v>2138</v>
      </c>
      <c r="K1229" s="11" t="s">
        <v>3308</v>
      </c>
      <c r="M1229" s="27" t="s">
        <v>2974</v>
      </c>
      <c r="N1229" s="22" t="s">
        <v>2975</v>
      </c>
      <c r="O1229" t="s">
        <v>2978</v>
      </c>
      <c r="P1229" s="22" t="s">
        <v>216</v>
      </c>
      <c r="Q1229" t="s">
        <v>3</v>
      </c>
    </row>
    <row r="1230" spans="1:17">
      <c r="A1230" s="1" t="s">
        <v>78</v>
      </c>
      <c r="B1230" s="8">
        <v>45070</v>
      </c>
      <c r="C1230" t="s">
        <v>2968</v>
      </c>
      <c r="D1230" t="s">
        <v>2969</v>
      </c>
      <c r="F1230" s="11">
        <v>545</v>
      </c>
      <c r="G1230" s="11">
        <v>682</v>
      </c>
      <c r="H1230" s="11" t="s">
        <v>2334</v>
      </c>
      <c r="I1230" s="11">
        <f t="shared" si="19"/>
        <v>0.37169000000000002</v>
      </c>
      <c r="J1230" s="11" t="s">
        <v>2138</v>
      </c>
      <c r="K1230" s="11" t="s">
        <v>3308</v>
      </c>
      <c r="M1230" s="27" t="s">
        <v>2976</v>
      </c>
      <c r="N1230" s="22" t="s">
        <v>2977</v>
      </c>
      <c r="O1230" t="s">
        <v>2978</v>
      </c>
      <c r="P1230" s="22" t="s">
        <v>285</v>
      </c>
      <c r="Q1230" t="s">
        <v>3</v>
      </c>
    </row>
    <row r="1231" spans="1:17">
      <c r="A1231" s="1" t="s">
        <v>1</v>
      </c>
      <c r="B1231" s="8">
        <v>45071</v>
      </c>
      <c r="C1231" t="s">
        <v>10</v>
      </c>
      <c r="D1231" t="s">
        <v>2922</v>
      </c>
      <c r="F1231" s="11">
        <v>550</v>
      </c>
      <c r="G1231" s="11">
        <v>682</v>
      </c>
      <c r="H1231" s="11">
        <v>800</v>
      </c>
      <c r="I1231" s="11">
        <f t="shared" si="19"/>
        <v>0.37509999999999999</v>
      </c>
      <c r="J1231" s="11" t="s">
        <v>2808</v>
      </c>
      <c r="K1231" s="11" t="s">
        <v>1578</v>
      </c>
      <c r="M1231" s="27" t="s">
        <v>2987</v>
      </c>
      <c r="N1231" s="22" t="s">
        <v>2988</v>
      </c>
      <c r="O1231" t="s">
        <v>2488</v>
      </c>
      <c r="P1231" s="22" t="s">
        <v>35</v>
      </c>
      <c r="Q1231" t="s">
        <v>3</v>
      </c>
    </row>
    <row r="1232" spans="1:17">
      <c r="A1232" s="1" t="s">
        <v>1</v>
      </c>
      <c r="B1232" s="8">
        <v>45071</v>
      </c>
      <c r="C1232" t="s">
        <v>10</v>
      </c>
      <c r="D1232" t="s">
        <v>2922</v>
      </c>
      <c r="F1232" s="11">
        <v>550</v>
      </c>
      <c r="G1232" s="11">
        <v>682</v>
      </c>
      <c r="H1232" s="11">
        <v>802</v>
      </c>
      <c r="I1232" s="11">
        <f t="shared" ref="I1232:I1243" si="20">F1232*G1232/1000000</f>
        <v>0.37509999999999999</v>
      </c>
      <c r="J1232" s="11" t="s">
        <v>2808</v>
      </c>
      <c r="K1232" s="11" t="s">
        <v>1578</v>
      </c>
      <c r="M1232" s="27" t="s">
        <v>2989</v>
      </c>
      <c r="N1232" s="22" t="s">
        <v>2990</v>
      </c>
      <c r="O1232" t="s">
        <v>2488</v>
      </c>
      <c r="P1232" s="22" t="s">
        <v>41</v>
      </c>
      <c r="Q1232" t="s">
        <v>3</v>
      </c>
    </row>
    <row r="1233" spans="1:17">
      <c r="A1233" s="1" t="s">
        <v>1</v>
      </c>
      <c r="B1233" s="8">
        <v>45071</v>
      </c>
      <c r="C1233" t="s">
        <v>10</v>
      </c>
      <c r="D1233" t="s">
        <v>2922</v>
      </c>
      <c r="F1233" s="11">
        <v>550</v>
      </c>
      <c r="G1233" s="11">
        <v>682</v>
      </c>
      <c r="H1233" s="11">
        <v>803</v>
      </c>
      <c r="I1233" s="11">
        <f t="shared" si="20"/>
        <v>0.37509999999999999</v>
      </c>
      <c r="J1233" s="11" t="s">
        <v>2808</v>
      </c>
      <c r="K1233" s="11" t="s">
        <v>1578</v>
      </c>
      <c r="M1233" s="27" t="s">
        <v>2991</v>
      </c>
      <c r="N1233" s="22" t="s">
        <v>2992</v>
      </c>
      <c r="O1233" t="s">
        <v>2488</v>
      </c>
      <c r="P1233" s="22" t="s">
        <v>17</v>
      </c>
      <c r="Q1233" t="s">
        <v>3</v>
      </c>
    </row>
    <row r="1234" spans="1:17">
      <c r="A1234" s="1" t="s">
        <v>78</v>
      </c>
      <c r="B1234" s="8">
        <v>45071</v>
      </c>
      <c r="C1234" t="s">
        <v>2968</v>
      </c>
      <c r="D1234" t="s">
        <v>2969</v>
      </c>
      <c r="F1234" s="11">
        <v>545</v>
      </c>
      <c r="G1234" s="11">
        <v>682</v>
      </c>
      <c r="H1234" s="11" t="s">
        <v>2993</v>
      </c>
      <c r="I1234" s="11">
        <f t="shared" si="20"/>
        <v>0.37169000000000002</v>
      </c>
      <c r="J1234" s="11" t="s">
        <v>2753</v>
      </c>
      <c r="K1234" s="11" t="s">
        <v>1579</v>
      </c>
      <c r="M1234" s="27" t="s">
        <v>2994</v>
      </c>
      <c r="N1234" s="22" t="s">
        <v>2995</v>
      </c>
      <c r="O1234" t="s">
        <v>2978</v>
      </c>
      <c r="P1234" s="22" t="s">
        <v>20</v>
      </c>
      <c r="Q1234" t="s">
        <v>3</v>
      </c>
    </row>
    <row r="1235" spans="1:17">
      <c r="A1235" s="1" t="s">
        <v>78</v>
      </c>
      <c r="B1235" s="8">
        <v>45071</v>
      </c>
      <c r="C1235" t="s">
        <v>2968</v>
      </c>
      <c r="D1235" t="s">
        <v>2969</v>
      </c>
      <c r="F1235" s="11">
        <v>545</v>
      </c>
      <c r="G1235" s="11">
        <v>682</v>
      </c>
      <c r="H1235" s="11" t="s">
        <v>3000</v>
      </c>
      <c r="I1235" s="11">
        <f t="shared" si="20"/>
        <v>0.37169000000000002</v>
      </c>
      <c r="J1235" s="11" t="s">
        <v>2753</v>
      </c>
      <c r="K1235" s="11" t="s">
        <v>1579</v>
      </c>
      <c r="M1235" s="27" t="s">
        <v>2996</v>
      </c>
      <c r="N1235" s="22" t="s">
        <v>2997</v>
      </c>
      <c r="O1235" t="s">
        <v>2978</v>
      </c>
      <c r="P1235" s="22" t="s">
        <v>23</v>
      </c>
      <c r="Q1235" t="s">
        <v>3</v>
      </c>
    </row>
    <row r="1236" spans="1:17">
      <c r="A1236" s="1" t="s">
        <v>78</v>
      </c>
      <c r="B1236" s="8">
        <v>45071</v>
      </c>
      <c r="C1236" t="s">
        <v>2968</v>
      </c>
      <c r="D1236" t="s">
        <v>2969</v>
      </c>
      <c r="F1236" s="11">
        <v>545</v>
      </c>
      <c r="G1236" s="11">
        <v>682</v>
      </c>
      <c r="H1236" s="11" t="s">
        <v>3001</v>
      </c>
      <c r="I1236" s="11">
        <f t="shared" si="20"/>
        <v>0.37169000000000002</v>
      </c>
      <c r="J1236" s="11" t="s">
        <v>2753</v>
      </c>
      <c r="K1236" s="11" t="s">
        <v>1579</v>
      </c>
      <c r="L1236" s="11" t="s">
        <v>1578</v>
      </c>
      <c r="M1236" s="27" t="s">
        <v>2998</v>
      </c>
      <c r="N1236" s="22" t="s">
        <v>2999</v>
      </c>
      <c r="O1236" t="s">
        <v>2978</v>
      </c>
      <c r="P1236" s="22" t="s">
        <v>26</v>
      </c>
      <c r="Q1236" t="s">
        <v>3</v>
      </c>
    </row>
    <row r="1237" spans="1:17">
      <c r="A1237" s="1" t="s">
        <v>78</v>
      </c>
      <c r="B1237" s="8">
        <v>45071</v>
      </c>
      <c r="C1237" t="s">
        <v>2968</v>
      </c>
      <c r="D1237" t="s">
        <v>2969</v>
      </c>
      <c r="F1237" s="11">
        <v>545</v>
      </c>
      <c r="G1237" s="11">
        <v>682</v>
      </c>
      <c r="H1237" s="11" t="s">
        <v>3002</v>
      </c>
      <c r="I1237" s="11">
        <f t="shared" si="20"/>
        <v>0.37169000000000002</v>
      </c>
      <c r="J1237" s="11" t="s">
        <v>2753</v>
      </c>
      <c r="K1237" s="11" t="s">
        <v>1579</v>
      </c>
      <c r="M1237" s="27" t="s">
        <v>3006</v>
      </c>
      <c r="N1237" s="22" t="s">
        <v>3007</v>
      </c>
      <c r="O1237" t="s">
        <v>2978</v>
      </c>
      <c r="P1237" s="22" t="s">
        <v>216</v>
      </c>
      <c r="Q1237" t="s">
        <v>3</v>
      </c>
    </row>
    <row r="1238" spans="1:17">
      <c r="A1238" s="1" t="s">
        <v>78</v>
      </c>
      <c r="B1238" s="8">
        <v>45071</v>
      </c>
      <c r="C1238" t="s">
        <v>2393</v>
      </c>
      <c r="D1238" t="s">
        <v>2394</v>
      </c>
      <c r="F1238" s="11">
        <v>545</v>
      </c>
      <c r="G1238" s="11">
        <v>682</v>
      </c>
      <c r="H1238" s="11" t="s">
        <v>3003</v>
      </c>
      <c r="I1238" s="11">
        <f t="shared" si="20"/>
        <v>0.37169000000000002</v>
      </c>
      <c r="J1238" s="11" t="s">
        <v>2753</v>
      </c>
      <c r="K1238" s="11" t="s">
        <v>1579</v>
      </c>
      <c r="M1238" s="27" t="s">
        <v>3004</v>
      </c>
      <c r="N1238" s="22" t="s">
        <v>3005</v>
      </c>
      <c r="O1238" t="s">
        <v>2906</v>
      </c>
      <c r="P1238" s="22" t="s">
        <v>285</v>
      </c>
      <c r="Q1238" t="s">
        <v>3</v>
      </c>
    </row>
    <row r="1239" spans="1:17">
      <c r="A1239" s="1" t="s">
        <v>1</v>
      </c>
      <c r="B1239" s="8">
        <v>45072</v>
      </c>
      <c r="C1239" t="s">
        <v>1478</v>
      </c>
      <c r="D1239" t="s">
        <v>3009</v>
      </c>
      <c r="F1239" s="11">
        <v>545</v>
      </c>
      <c r="G1239" s="11">
        <v>682</v>
      </c>
      <c r="H1239" s="11">
        <v>674</v>
      </c>
      <c r="I1239" s="11">
        <f t="shared" si="20"/>
        <v>0.37169000000000002</v>
      </c>
      <c r="J1239" s="11" t="s">
        <v>2138</v>
      </c>
      <c r="K1239" s="11" t="s">
        <v>3308</v>
      </c>
      <c r="M1239" s="27" t="s">
        <v>3010</v>
      </c>
      <c r="N1239" s="22" t="s">
        <v>3011</v>
      </c>
      <c r="O1239" t="s">
        <v>2967</v>
      </c>
      <c r="P1239" s="22" t="s">
        <v>35</v>
      </c>
      <c r="Q1239" t="s">
        <v>3</v>
      </c>
    </row>
    <row r="1240" spans="1:17">
      <c r="A1240" s="1" t="s">
        <v>1</v>
      </c>
      <c r="B1240" s="8">
        <v>45072</v>
      </c>
      <c r="C1240" t="s">
        <v>1478</v>
      </c>
      <c r="D1240" t="s">
        <v>3009</v>
      </c>
      <c r="F1240" s="11">
        <v>545</v>
      </c>
      <c r="G1240" s="11">
        <v>682</v>
      </c>
      <c r="H1240" s="11">
        <v>675</v>
      </c>
      <c r="I1240" s="11">
        <f t="shared" si="20"/>
        <v>0.37169000000000002</v>
      </c>
      <c r="J1240" s="11" t="s">
        <v>2138</v>
      </c>
      <c r="K1240" s="11" t="s">
        <v>3308</v>
      </c>
      <c r="M1240" s="27" t="s">
        <v>3012</v>
      </c>
      <c r="N1240" s="22" t="s">
        <v>3013</v>
      </c>
      <c r="O1240" t="s">
        <v>2967</v>
      </c>
      <c r="P1240" s="22" t="s">
        <v>41</v>
      </c>
      <c r="Q1240" t="s">
        <v>3</v>
      </c>
    </row>
    <row r="1241" spans="1:17">
      <c r="A1241" s="1" t="s">
        <v>1</v>
      </c>
      <c r="B1241" s="8">
        <v>45072</v>
      </c>
      <c r="C1241" t="s">
        <v>1478</v>
      </c>
      <c r="D1241" t="s">
        <v>3009</v>
      </c>
      <c r="F1241" s="11">
        <v>545</v>
      </c>
      <c r="G1241" s="11">
        <v>682</v>
      </c>
      <c r="H1241" s="11">
        <v>701</v>
      </c>
      <c r="I1241" s="11">
        <f t="shared" si="20"/>
        <v>0.37169000000000002</v>
      </c>
      <c r="J1241" s="11" t="s">
        <v>2138</v>
      </c>
      <c r="K1241" s="11" t="s">
        <v>3308</v>
      </c>
      <c r="M1241" s="27" t="s">
        <v>3014</v>
      </c>
      <c r="N1241" s="22" t="s">
        <v>1783</v>
      </c>
      <c r="O1241" t="s">
        <v>2967</v>
      </c>
      <c r="P1241" s="22" t="s">
        <v>17</v>
      </c>
      <c r="Q1241" t="s">
        <v>3</v>
      </c>
    </row>
    <row r="1242" spans="1:17">
      <c r="A1242" s="1" t="s">
        <v>1</v>
      </c>
      <c r="B1242" s="8">
        <v>45072</v>
      </c>
      <c r="C1242" t="s">
        <v>1478</v>
      </c>
      <c r="D1242" t="s">
        <v>3009</v>
      </c>
      <c r="F1242" s="11">
        <v>545</v>
      </c>
      <c r="G1242" s="11">
        <v>682</v>
      </c>
      <c r="H1242" s="11">
        <v>703</v>
      </c>
      <c r="I1242" s="11">
        <f t="shared" si="20"/>
        <v>0.37169000000000002</v>
      </c>
      <c r="J1242" s="11" t="s">
        <v>2138</v>
      </c>
      <c r="K1242" s="11" t="s">
        <v>3308</v>
      </c>
      <c r="M1242" s="27" t="s">
        <v>3015</v>
      </c>
      <c r="N1242" s="22" t="s">
        <v>3016</v>
      </c>
      <c r="O1242" t="s">
        <v>2967</v>
      </c>
      <c r="P1242" s="22" t="s">
        <v>20</v>
      </c>
      <c r="Q1242" t="s">
        <v>3</v>
      </c>
    </row>
    <row r="1243" spans="1:17">
      <c r="A1243" s="1" t="s">
        <v>78</v>
      </c>
      <c r="B1243" s="8">
        <v>45072</v>
      </c>
      <c r="C1243" t="s">
        <v>3017</v>
      </c>
      <c r="D1243" t="s">
        <v>3018</v>
      </c>
      <c r="F1243" s="11">
        <v>545</v>
      </c>
      <c r="G1243" s="11">
        <v>31</v>
      </c>
      <c r="H1243" s="11" t="s">
        <v>3019</v>
      </c>
      <c r="I1243" s="11">
        <f t="shared" si="20"/>
        <v>1.6895E-2</v>
      </c>
      <c r="J1243" s="11" t="s">
        <v>2753</v>
      </c>
      <c r="K1243" s="11" t="s">
        <v>1579</v>
      </c>
      <c r="M1243" s="27" t="s">
        <v>3020</v>
      </c>
      <c r="N1243" s="22" t="s">
        <v>3021</v>
      </c>
      <c r="O1243" t="s">
        <v>1359</v>
      </c>
      <c r="P1243" s="22" t="s">
        <v>23</v>
      </c>
      <c r="Q1243" t="s">
        <v>2</v>
      </c>
    </row>
    <row r="1244" spans="1:17">
      <c r="A1244" s="1" t="s">
        <v>1</v>
      </c>
      <c r="B1244" s="8">
        <v>45072</v>
      </c>
      <c r="C1244" t="s">
        <v>1478</v>
      </c>
      <c r="D1244" t="s">
        <v>3009</v>
      </c>
      <c r="F1244" s="11">
        <v>545</v>
      </c>
      <c r="G1244" s="11">
        <v>682</v>
      </c>
      <c r="H1244" s="11">
        <v>726</v>
      </c>
      <c r="I1244" s="11">
        <f t="shared" ref="I1244:I1264" si="21">F1244*G1244/1000000</f>
        <v>0.37169000000000002</v>
      </c>
      <c r="J1244" s="11" t="s">
        <v>2753</v>
      </c>
      <c r="K1244" s="11" t="s">
        <v>3308</v>
      </c>
      <c r="M1244" s="27" t="s">
        <v>3022</v>
      </c>
      <c r="N1244" s="22" t="s">
        <v>3023</v>
      </c>
      <c r="O1244" t="s">
        <v>2967</v>
      </c>
      <c r="P1244" s="22" t="s">
        <v>26</v>
      </c>
      <c r="Q1244" t="s">
        <v>3</v>
      </c>
    </row>
    <row r="1245" spans="1:17">
      <c r="A1245" s="1" t="s">
        <v>78</v>
      </c>
      <c r="B1245" s="8">
        <v>45072</v>
      </c>
      <c r="C1245" t="s">
        <v>3024</v>
      </c>
      <c r="D1245" t="s">
        <v>3025</v>
      </c>
      <c r="F1245" s="11">
        <v>550</v>
      </c>
      <c r="G1245" s="11">
        <v>31</v>
      </c>
      <c r="H1245" s="11" t="s">
        <v>3026</v>
      </c>
      <c r="I1245" s="11">
        <f t="shared" si="21"/>
        <v>1.7049999999999999E-2</v>
      </c>
      <c r="J1245" s="11" t="s">
        <v>2808</v>
      </c>
      <c r="K1245" s="11" t="s">
        <v>1578</v>
      </c>
      <c r="M1245" s="27" t="s">
        <v>3027</v>
      </c>
      <c r="N1245" s="22" t="s">
        <v>3028</v>
      </c>
      <c r="O1245" t="s">
        <v>3029</v>
      </c>
      <c r="P1245" s="22" t="s">
        <v>216</v>
      </c>
      <c r="Q1245" t="s">
        <v>3</v>
      </c>
    </row>
    <row r="1246" spans="1:17">
      <c r="A1246" s="1" t="s">
        <v>1</v>
      </c>
      <c r="B1246" s="8">
        <v>45075</v>
      </c>
      <c r="C1246" t="s">
        <v>1478</v>
      </c>
      <c r="D1246" t="s">
        <v>3009</v>
      </c>
      <c r="F1246" s="11">
        <v>545</v>
      </c>
      <c r="G1246" s="11">
        <v>682</v>
      </c>
      <c r="H1246" s="11">
        <v>735</v>
      </c>
      <c r="I1246" s="11">
        <f t="shared" si="21"/>
        <v>0.37169000000000002</v>
      </c>
      <c r="J1246" s="11" t="s">
        <v>2753</v>
      </c>
      <c r="K1246" s="11" t="s">
        <v>3308</v>
      </c>
      <c r="M1246" s="27" t="s">
        <v>3031</v>
      </c>
      <c r="N1246" s="22" t="s">
        <v>3032</v>
      </c>
      <c r="O1246" t="s">
        <v>2967</v>
      </c>
      <c r="P1246" s="22" t="s">
        <v>35</v>
      </c>
      <c r="Q1246" t="s">
        <v>3</v>
      </c>
    </row>
    <row r="1247" spans="1:17">
      <c r="A1247" s="1" t="s">
        <v>1</v>
      </c>
      <c r="B1247" s="8">
        <v>45075</v>
      </c>
      <c r="C1247" t="s">
        <v>1478</v>
      </c>
      <c r="D1247" t="s">
        <v>3030</v>
      </c>
      <c r="F1247" s="11">
        <v>545</v>
      </c>
      <c r="G1247" s="11">
        <v>682</v>
      </c>
      <c r="H1247" s="11">
        <v>749</v>
      </c>
      <c r="I1247" s="11">
        <f t="shared" si="21"/>
        <v>0.37169000000000002</v>
      </c>
      <c r="J1247" s="11" t="s">
        <v>2753</v>
      </c>
      <c r="K1247" s="11" t="s">
        <v>3308</v>
      </c>
      <c r="M1247" s="27" t="s">
        <v>1079</v>
      </c>
      <c r="N1247" s="22" t="s">
        <v>1165</v>
      </c>
      <c r="O1247" t="s">
        <v>2967</v>
      </c>
      <c r="P1247" s="22" t="s">
        <v>41</v>
      </c>
      <c r="Q1247" t="s">
        <v>3</v>
      </c>
    </row>
    <row r="1248" spans="1:17">
      <c r="A1248" s="1" t="s">
        <v>1</v>
      </c>
      <c r="B1248" s="8">
        <v>45075</v>
      </c>
      <c r="C1248" t="s">
        <v>1478</v>
      </c>
      <c r="D1248" t="s">
        <v>3030</v>
      </c>
      <c r="F1248" s="11">
        <v>545</v>
      </c>
      <c r="G1248" s="11">
        <v>682</v>
      </c>
      <c r="H1248" s="11">
        <v>751</v>
      </c>
      <c r="I1248" s="11">
        <f t="shared" si="21"/>
        <v>0.37169000000000002</v>
      </c>
      <c r="J1248" s="11" t="s">
        <v>2753</v>
      </c>
      <c r="K1248" s="11" t="s">
        <v>3308</v>
      </c>
      <c r="M1248" s="27" t="s">
        <v>3033</v>
      </c>
      <c r="N1248" s="22" t="s">
        <v>3034</v>
      </c>
      <c r="O1248" t="s">
        <v>2967</v>
      </c>
      <c r="P1248" s="22" t="s">
        <v>17</v>
      </c>
      <c r="Q1248" t="s">
        <v>3</v>
      </c>
    </row>
    <row r="1249" spans="1:17">
      <c r="A1249" s="1" t="s">
        <v>1</v>
      </c>
      <c r="B1249" s="8">
        <v>45075</v>
      </c>
      <c r="C1249" t="s">
        <v>1926</v>
      </c>
      <c r="D1249" t="s">
        <v>2931</v>
      </c>
      <c r="F1249" s="11">
        <v>550</v>
      </c>
      <c r="G1249" s="11">
        <v>682</v>
      </c>
      <c r="H1249" s="11">
        <v>793</v>
      </c>
      <c r="I1249" s="11">
        <f t="shared" si="21"/>
        <v>0.37509999999999999</v>
      </c>
      <c r="J1249" s="11" t="s">
        <v>2808</v>
      </c>
      <c r="K1249" s="11" t="s">
        <v>1578</v>
      </c>
      <c r="M1249" s="27" t="s">
        <v>3035</v>
      </c>
      <c r="N1249" s="22" t="s">
        <v>3036</v>
      </c>
      <c r="O1249" t="s">
        <v>3039</v>
      </c>
      <c r="P1249" s="22" t="s">
        <v>20</v>
      </c>
      <c r="Q1249" t="s">
        <v>3</v>
      </c>
    </row>
    <row r="1250" spans="1:17">
      <c r="A1250" s="1" t="s">
        <v>1</v>
      </c>
      <c r="B1250" s="8">
        <v>45075</v>
      </c>
      <c r="C1250" t="s">
        <v>1926</v>
      </c>
      <c r="D1250" t="s">
        <v>2931</v>
      </c>
      <c r="F1250" s="11">
        <v>550</v>
      </c>
      <c r="G1250" s="11">
        <v>682</v>
      </c>
      <c r="H1250" s="11">
        <v>794</v>
      </c>
      <c r="I1250" s="11">
        <f t="shared" si="21"/>
        <v>0.37509999999999999</v>
      </c>
      <c r="J1250" s="11" t="s">
        <v>2808</v>
      </c>
      <c r="K1250" s="11" t="s">
        <v>1578</v>
      </c>
      <c r="M1250" s="27" t="s">
        <v>3037</v>
      </c>
      <c r="N1250" s="22" t="s">
        <v>3038</v>
      </c>
      <c r="O1250" t="s">
        <v>3039</v>
      </c>
      <c r="P1250" s="22" t="s">
        <v>23</v>
      </c>
      <c r="Q1250" t="s">
        <v>3</v>
      </c>
    </row>
    <row r="1251" spans="1:17">
      <c r="A1251" s="1" t="s">
        <v>1</v>
      </c>
      <c r="B1251" s="8">
        <v>45075</v>
      </c>
      <c r="C1251" t="s">
        <v>1926</v>
      </c>
      <c r="D1251" t="s">
        <v>2931</v>
      </c>
      <c r="F1251" s="11">
        <v>550</v>
      </c>
      <c r="G1251" s="11">
        <v>31</v>
      </c>
      <c r="H1251" s="11">
        <v>796</v>
      </c>
      <c r="I1251" s="11">
        <f t="shared" si="21"/>
        <v>1.7049999999999999E-2</v>
      </c>
      <c r="J1251" s="11" t="s">
        <v>2808</v>
      </c>
      <c r="K1251" s="11" t="s">
        <v>1578</v>
      </c>
      <c r="M1251" s="27" t="s">
        <v>3040</v>
      </c>
      <c r="N1251" s="22" t="s">
        <v>3041</v>
      </c>
      <c r="O1251" t="s">
        <v>3039</v>
      </c>
      <c r="P1251" s="22" t="s">
        <v>26</v>
      </c>
      <c r="Q1251" t="s">
        <v>3</v>
      </c>
    </row>
    <row r="1252" spans="1:17">
      <c r="A1252" s="1" t="s">
        <v>1</v>
      </c>
      <c r="B1252" s="8">
        <v>45075</v>
      </c>
      <c r="C1252" t="s">
        <v>1478</v>
      </c>
      <c r="D1252" t="s">
        <v>3009</v>
      </c>
      <c r="F1252" s="11">
        <v>545</v>
      </c>
      <c r="G1252" s="11">
        <v>682</v>
      </c>
      <c r="H1252" s="11">
        <v>743</v>
      </c>
      <c r="I1252" s="11">
        <f t="shared" si="21"/>
        <v>0.37169000000000002</v>
      </c>
      <c r="J1252" s="11" t="s">
        <v>2753</v>
      </c>
      <c r="K1252" s="11" t="s">
        <v>3308</v>
      </c>
      <c r="M1252" s="27" t="s">
        <v>3042</v>
      </c>
      <c r="N1252" s="22" t="s">
        <v>3043</v>
      </c>
      <c r="O1252" t="s">
        <v>2967</v>
      </c>
      <c r="P1252" s="22" t="s">
        <v>216</v>
      </c>
      <c r="Q1252" t="s">
        <v>3</v>
      </c>
    </row>
    <row r="1253" spans="1:17">
      <c r="A1253" s="1" t="s">
        <v>1</v>
      </c>
      <c r="B1253" s="8">
        <v>45075</v>
      </c>
      <c r="C1253" t="s">
        <v>1478</v>
      </c>
      <c r="D1253" t="s">
        <v>3030</v>
      </c>
      <c r="F1253" s="11">
        <v>545</v>
      </c>
      <c r="G1253" s="11">
        <v>682</v>
      </c>
      <c r="H1253" s="11">
        <v>755</v>
      </c>
      <c r="I1253" s="11">
        <f t="shared" si="21"/>
        <v>0.37169000000000002</v>
      </c>
      <c r="J1253" s="11" t="s">
        <v>2753</v>
      </c>
      <c r="K1253" s="11" t="s">
        <v>3308</v>
      </c>
      <c r="M1253" s="27" t="s">
        <v>3044</v>
      </c>
      <c r="N1253" s="22" t="s">
        <v>3045</v>
      </c>
      <c r="O1253" t="s">
        <v>2967</v>
      </c>
      <c r="P1253" s="22" t="s">
        <v>285</v>
      </c>
      <c r="Q1253" t="s">
        <v>3</v>
      </c>
    </row>
    <row r="1254" spans="1:17">
      <c r="A1254" s="1" t="s">
        <v>1</v>
      </c>
      <c r="B1254" s="8">
        <v>45075</v>
      </c>
      <c r="C1254" t="s">
        <v>1478</v>
      </c>
      <c r="D1254" t="s">
        <v>3030</v>
      </c>
      <c r="F1254" s="11">
        <v>545</v>
      </c>
      <c r="G1254" s="11">
        <v>682</v>
      </c>
      <c r="H1254" s="11">
        <v>757</v>
      </c>
      <c r="I1254" s="11">
        <f t="shared" si="21"/>
        <v>0.37169000000000002</v>
      </c>
      <c r="J1254" s="11" t="s">
        <v>2753</v>
      </c>
      <c r="K1254" s="11" t="s">
        <v>3308</v>
      </c>
      <c r="M1254" s="27" t="s">
        <v>3046</v>
      </c>
      <c r="N1254" s="22" t="s">
        <v>3047</v>
      </c>
      <c r="O1254" t="s">
        <v>2967</v>
      </c>
      <c r="P1254" s="22" t="s">
        <v>289</v>
      </c>
      <c r="Q1254" t="s">
        <v>3</v>
      </c>
    </row>
    <row r="1255" spans="1:17">
      <c r="A1255" s="1" t="s">
        <v>1</v>
      </c>
      <c r="B1255" s="8">
        <v>45076</v>
      </c>
      <c r="C1255" t="s">
        <v>1926</v>
      </c>
      <c r="D1255" t="s">
        <v>2931</v>
      </c>
      <c r="F1255" s="11">
        <v>550</v>
      </c>
      <c r="G1255" s="11">
        <v>682</v>
      </c>
      <c r="H1255" s="11">
        <v>799</v>
      </c>
      <c r="I1255" s="11">
        <f t="shared" si="21"/>
        <v>0.37509999999999999</v>
      </c>
      <c r="J1255" s="11" t="s">
        <v>2808</v>
      </c>
      <c r="K1255" s="11" t="s">
        <v>1578</v>
      </c>
      <c r="M1255" s="27" t="s">
        <v>2951</v>
      </c>
      <c r="N1255" s="22" t="s">
        <v>3049</v>
      </c>
      <c r="O1255" t="s">
        <v>3039</v>
      </c>
      <c r="P1255" s="22" t="s">
        <v>35</v>
      </c>
      <c r="Q1255" t="s">
        <v>3</v>
      </c>
    </row>
    <row r="1256" spans="1:17">
      <c r="A1256" s="1" t="s">
        <v>1</v>
      </c>
      <c r="B1256" s="8">
        <v>45076</v>
      </c>
      <c r="C1256" t="s">
        <v>1926</v>
      </c>
      <c r="D1256" t="s">
        <v>2931</v>
      </c>
      <c r="F1256" s="11">
        <v>550</v>
      </c>
      <c r="G1256" s="11">
        <v>682</v>
      </c>
      <c r="H1256" s="11">
        <v>798</v>
      </c>
      <c r="I1256" s="11">
        <f t="shared" si="21"/>
        <v>0.37509999999999999</v>
      </c>
      <c r="J1256" s="11" t="s">
        <v>2808</v>
      </c>
      <c r="K1256" s="11" t="s">
        <v>1578</v>
      </c>
      <c r="M1256" s="27" t="s">
        <v>2933</v>
      </c>
      <c r="N1256" s="22" t="s">
        <v>3048</v>
      </c>
      <c r="O1256" t="s">
        <v>3039</v>
      </c>
      <c r="P1256" s="22" t="s">
        <v>41</v>
      </c>
      <c r="Q1256" t="s">
        <v>3</v>
      </c>
    </row>
    <row r="1257" spans="1:17">
      <c r="A1257" s="1" t="s">
        <v>1</v>
      </c>
      <c r="B1257" s="8">
        <v>45076</v>
      </c>
      <c r="C1257" t="s">
        <v>1926</v>
      </c>
      <c r="D1257" t="s">
        <v>2931</v>
      </c>
      <c r="F1257" s="11">
        <v>550</v>
      </c>
      <c r="G1257" s="11">
        <v>651</v>
      </c>
      <c r="H1257" s="11">
        <v>796</v>
      </c>
      <c r="I1257" s="11">
        <f t="shared" si="21"/>
        <v>0.35804999999999998</v>
      </c>
      <c r="J1257" s="11" t="s">
        <v>2808</v>
      </c>
      <c r="K1257" s="11" t="s">
        <v>1578</v>
      </c>
      <c r="M1257" s="27" t="s">
        <v>1927</v>
      </c>
      <c r="N1257" s="22" t="s">
        <v>1928</v>
      </c>
      <c r="O1257" t="s">
        <v>3039</v>
      </c>
      <c r="P1257" s="22" t="s">
        <v>17</v>
      </c>
      <c r="Q1257" t="s">
        <v>3</v>
      </c>
    </row>
    <row r="1258" spans="1:17">
      <c r="A1258" s="1" t="s">
        <v>78</v>
      </c>
      <c r="B1258" s="8">
        <v>45076</v>
      </c>
      <c r="C1258" t="s">
        <v>2393</v>
      </c>
      <c r="D1258" t="s">
        <v>2394</v>
      </c>
      <c r="F1258" s="11">
        <v>545</v>
      </c>
      <c r="G1258" s="11">
        <v>682</v>
      </c>
      <c r="H1258" s="11" t="s">
        <v>3050</v>
      </c>
      <c r="I1258" s="11">
        <f t="shared" si="21"/>
        <v>0.37169000000000002</v>
      </c>
      <c r="J1258" s="11" t="s">
        <v>2753</v>
      </c>
      <c r="K1258" s="11" t="s">
        <v>1579</v>
      </c>
      <c r="M1258" s="27" t="s">
        <v>3051</v>
      </c>
      <c r="N1258" s="22" t="s">
        <v>3052</v>
      </c>
      <c r="O1258" t="s">
        <v>3053</v>
      </c>
      <c r="P1258" s="22" t="s">
        <v>20</v>
      </c>
      <c r="Q1258" t="s">
        <v>3</v>
      </c>
    </row>
    <row r="1259" spans="1:17">
      <c r="A1259" s="1" t="s">
        <v>1</v>
      </c>
      <c r="B1259" s="8">
        <v>45076</v>
      </c>
      <c r="C1259" t="s">
        <v>10</v>
      </c>
      <c r="D1259" t="s">
        <v>2922</v>
      </c>
      <c r="F1259" s="11">
        <v>550</v>
      </c>
      <c r="G1259" s="11">
        <v>682</v>
      </c>
      <c r="H1259" s="11">
        <v>815</v>
      </c>
      <c r="I1259" s="11">
        <f t="shared" si="21"/>
        <v>0.37509999999999999</v>
      </c>
      <c r="J1259" s="11" t="s">
        <v>2808</v>
      </c>
      <c r="K1259" s="11" t="s">
        <v>1578</v>
      </c>
      <c r="M1259" s="27" t="s">
        <v>2652</v>
      </c>
      <c r="N1259" s="22" t="s">
        <v>3054</v>
      </c>
      <c r="O1259" t="s">
        <v>2488</v>
      </c>
      <c r="P1259" s="22" t="s">
        <v>23</v>
      </c>
      <c r="Q1259" t="s">
        <v>3</v>
      </c>
    </row>
    <row r="1260" spans="1:17">
      <c r="A1260" s="1" t="s">
        <v>1</v>
      </c>
      <c r="B1260" s="8">
        <v>45076</v>
      </c>
      <c r="C1260" t="s">
        <v>10</v>
      </c>
      <c r="D1260" t="s">
        <v>2922</v>
      </c>
      <c r="F1260" s="11">
        <v>550</v>
      </c>
      <c r="G1260" s="11">
        <v>682</v>
      </c>
      <c r="H1260" s="11">
        <v>818</v>
      </c>
      <c r="I1260" s="11">
        <f t="shared" si="21"/>
        <v>0.37509999999999999</v>
      </c>
      <c r="J1260" s="11" t="s">
        <v>3209</v>
      </c>
      <c r="K1260" s="11" t="s">
        <v>1578</v>
      </c>
      <c r="M1260" s="27" t="s">
        <v>1791</v>
      </c>
      <c r="N1260" s="22" t="s">
        <v>1792</v>
      </c>
      <c r="O1260" t="s">
        <v>2488</v>
      </c>
      <c r="P1260" s="22" t="s">
        <v>26</v>
      </c>
      <c r="Q1260" t="s">
        <v>3</v>
      </c>
    </row>
    <row r="1261" spans="1:17">
      <c r="A1261" s="1" t="s">
        <v>1</v>
      </c>
      <c r="B1261" s="8">
        <v>45076</v>
      </c>
      <c r="C1261" t="s">
        <v>1478</v>
      </c>
      <c r="D1261" t="s">
        <v>3030</v>
      </c>
      <c r="F1261" s="11">
        <v>545</v>
      </c>
      <c r="G1261" s="11">
        <v>682</v>
      </c>
      <c r="H1261" s="11">
        <v>744</v>
      </c>
      <c r="I1261" s="11">
        <f t="shared" si="21"/>
        <v>0.37169000000000002</v>
      </c>
      <c r="J1261" s="11" t="s">
        <v>2753</v>
      </c>
      <c r="K1261" s="11" t="s">
        <v>3308</v>
      </c>
      <c r="M1261" s="27" t="s">
        <v>3055</v>
      </c>
      <c r="N1261" s="22" t="s">
        <v>3056</v>
      </c>
      <c r="O1261" t="s">
        <v>2967</v>
      </c>
      <c r="P1261" s="22" t="s">
        <v>216</v>
      </c>
      <c r="Q1261" t="s">
        <v>3</v>
      </c>
    </row>
    <row r="1262" spans="1:17">
      <c r="A1262" s="1" t="s">
        <v>1</v>
      </c>
      <c r="B1262" s="8">
        <v>45076</v>
      </c>
      <c r="C1262" t="s">
        <v>1478</v>
      </c>
      <c r="D1262" t="s">
        <v>3030</v>
      </c>
      <c r="F1262" s="11">
        <v>545</v>
      </c>
      <c r="G1262" s="11">
        <v>682</v>
      </c>
      <c r="H1262" s="11">
        <v>745</v>
      </c>
      <c r="I1262" s="11">
        <f t="shared" si="21"/>
        <v>0.37169000000000002</v>
      </c>
      <c r="J1262" s="11" t="s">
        <v>2753</v>
      </c>
      <c r="K1262" s="11" t="s">
        <v>3308</v>
      </c>
      <c r="M1262" s="27" t="s">
        <v>3057</v>
      </c>
      <c r="N1262" s="22" t="s">
        <v>3058</v>
      </c>
      <c r="O1262" t="s">
        <v>2967</v>
      </c>
      <c r="P1262" s="22" t="s">
        <v>285</v>
      </c>
      <c r="Q1262" t="s">
        <v>3</v>
      </c>
    </row>
    <row r="1263" spans="1:17">
      <c r="A1263" s="1" t="s">
        <v>1</v>
      </c>
      <c r="B1263" s="8">
        <v>45076</v>
      </c>
      <c r="C1263" t="s">
        <v>1478</v>
      </c>
      <c r="D1263" t="s">
        <v>3030</v>
      </c>
      <c r="F1263" s="11">
        <v>545</v>
      </c>
      <c r="G1263" s="11">
        <v>682</v>
      </c>
      <c r="H1263" s="11">
        <v>804</v>
      </c>
      <c r="I1263" s="11">
        <f t="shared" si="21"/>
        <v>0.37169000000000002</v>
      </c>
      <c r="J1263" s="11" t="s">
        <v>2808</v>
      </c>
      <c r="K1263" s="11" t="s">
        <v>1578</v>
      </c>
      <c r="M1263" s="27" t="s">
        <v>3059</v>
      </c>
      <c r="N1263" s="22" t="s">
        <v>3060</v>
      </c>
      <c r="O1263" t="s">
        <v>2967</v>
      </c>
      <c r="P1263" s="22" t="s">
        <v>289</v>
      </c>
      <c r="Q1263" t="s">
        <v>3</v>
      </c>
    </row>
    <row r="1264" spans="1:17">
      <c r="A1264" s="1" t="s">
        <v>1</v>
      </c>
      <c r="B1264" s="8">
        <v>45076</v>
      </c>
      <c r="C1264" t="s">
        <v>1478</v>
      </c>
      <c r="D1264" t="s">
        <v>3030</v>
      </c>
      <c r="F1264" s="11">
        <v>545</v>
      </c>
      <c r="G1264" s="11">
        <v>682</v>
      </c>
      <c r="H1264" s="11">
        <v>808</v>
      </c>
      <c r="I1264" s="11">
        <f t="shared" si="21"/>
        <v>0.37169000000000002</v>
      </c>
      <c r="J1264" s="11" t="s">
        <v>2808</v>
      </c>
      <c r="K1264" s="11" t="s">
        <v>1578</v>
      </c>
      <c r="M1264" s="27" t="s">
        <v>3061</v>
      </c>
      <c r="N1264" s="22" t="s">
        <v>3062</v>
      </c>
      <c r="O1264" t="s">
        <v>2967</v>
      </c>
      <c r="P1264" s="22" t="s">
        <v>290</v>
      </c>
      <c r="Q1264" t="s">
        <v>3</v>
      </c>
    </row>
    <row r="1265" spans="1:17">
      <c r="A1265" s="1" t="s">
        <v>1</v>
      </c>
      <c r="B1265" s="8">
        <v>45076</v>
      </c>
      <c r="C1265" t="s">
        <v>1478</v>
      </c>
      <c r="D1265" t="s">
        <v>3030</v>
      </c>
      <c r="F1265" s="11">
        <v>545</v>
      </c>
      <c r="G1265" s="11">
        <v>682</v>
      </c>
      <c r="H1265" s="11">
        <v>816</v>
      </c>
      <c r="I1265" s="11">
        <f t="shared" ref="I1265:I1273" si="22">F1265*G1265/1000000</f>
        <v>0.37169000000000002</v>
      </c>
      <c r="J1265" s="11" t="s">
        <v>3209</v>
      </c>
      <c r="K1265" s="11" t="s">
        <v>1578</v>
      </c>
      <c r="M1265" s="27" t="s">
        <v>3063</v>
      </c>
      <c r="N1265" s="22" t="s">
        <v>3064</v>
      </c>
      <c r="O1265" t="s">
        <v>2967</v>
      </c>
      <c r="P1265" s="22" t="s">
        <v>855</v>
      </c>
      <c r="Q1265" t="s">
        <v>3</v>
      </c>
    </row>
    <row r="1266" spans="1:17">
      <c r="A1266" s="1" t="s">
        <v>78</v>
      </c>
      <c r="B1266" s="8">
        <v>45076</v>
      </c>
      <c r="C1266" t="s">
        <v>3065</v>
      </c>
      <c r="D1266" t="s">
        <v>3066</v>
      </c>
      <c r="F1266" s="11">
        <v>540</v>
      </c>
      <c r="G1266" s="11">
        <v>620</v>
      </c>
      <c r="H1266" s="11" t="s">
        <v>2259</v>
      </c>
      <c r="I1266" s="11">
        <f t="shared" si="22"/>
        <v>0.33479999999999999</v>
      </c>
      <c r="J1266" s="11" t="s">
        <v>1777</v>
      </c>
      <c r="K1266" s="11" t="s">
        <v>3308</v>
      </c>
      <c r="M1266" s="27" t="s">
        <v>3067</v>
      </c>
      <c r="N1266" s="22" t="s">
        <v>3068</v>
      </c>
      <c r="O1266" t="s">
        <v>3069</v>
      </c>
      <c r="P1266" s="22" t="s">
        <v>860</v>
      </c>
      <c r="Q1266" t="s">
        <v>3</v>
      </c>
    </row>
    <row r="1267" spans="1:17">
      <c r="A1267" s="1" t="s">
        <v>78</v>
      </c>
      <c r="B1267" s="8">
        <v>45077</v>
      </c>
      <c r="C1267" t="s">
        <v>1011</v>
      </c>
      <c r="D1267" t="s">
        <v>1296</v>
      </c>
      <c r="F1267" s="11">
        <v>545</v>
      </c>
      <c r="G1267" s="11">
        <v>682</v>
      </c>
      <c r="H1267" s="11" t="s">
        <v>3070</v>
      </c>
      <c r="I1267" s="11">
        <f t="shared" si="22"/>
        <v>0.37169000000000002</v>
      </c>
      <c r="J1267" s="11" t="s">
        <v>2753</v>
      </c>
      <c r="K1267" s="11" t="s">
        <v>1579</v>
      </c>
      <c r="M1267" s="27" t="s">
        <v>3072</v>
      </c>
      <c r="N1267" s="22" t="s">
        <v>3073</v>
      </c>
      <c r="O1267" t="s">
        <v>3076</v>
      </c>
      <c r="P1267" s="22" t="s">
        <v>35</v>
      </c>
      <c r="Q1267" t="s">
        <v>3</v>
      </c>
    </row>
    <row r="1268" spans="1:17">
      <c r="A1268" s="1" t="s">
        <v>78</v>
      </c>
      <c r="B1268" s="8">
        <v>45077</v>
      </c>
      <c r="C1268" t="s">
        <v>1011</v>
      </c>
      <c r="D1268" t="s">
        <v>1296</v>
      </c>
      <c r="F1268" s="11">
        <v>545</v>
      </c>
      <c r="G1268" s="11">
        <v>682</v>
      </c>
      <c r="H1268" s="11" t="s">
        <v>3071</v>
      </c>
      <c r="I1268" s="11">
        <f t="shared" si="22"/>
        <v>0.37169000000000002</v>
      </c>
      <c r="J1268" s="11" t="s">
        <v>2753</v>
      </c>
      <c r="K1268" s="11" t="s">
        <v>1579</v>
      </c>
      <c r="M1268" s="27" t="s">
        <v>3074</v>
      </c>
      <c r="N1268" s="22" t="s">
        <v>3075</v>
      </c>
      <c r="O1268" t="s">
        <v>3076</v>
      </c>
      <c r="P1268" s="22" t="s">
        <v>41</v>
      </c>
      <c r="Q1268" t="s">
        <v>3</v>
      </c>
    </row>
    <row r="1269" spans="1:17">
      <c r="A1269" s="1" t="s">
        <v>1</v>
      </c>
      <c r="B1269" s="8">
        <v>45077</v>
      </c>
      <c r="C1269" t="s">
        <v>663</v>
      </c>
      <c r="D1269" t="s">
        <v>2946</v>
      </c>
      <c r="F1269" s="11">
        <v>550</v>
      </c>
      <c r="G1269" s="11">
        <v>682</v>
      </c>
      <c r="H1269" s="11">
        <v>820</v>
      </c>
      <c r="I1269" s="11">
        <f t="shared" si="22"/>
        <v>0.37509999999999999</v>
      </c>
      <c r="J1269" s="11" t="s">
        <v>3209</v>
      </c>
      <c r="K1269" s="11" t="s">
        <v>1578</v>
      </c>
      <c r="M1269" s="27" t="s">
        <v>3077</v>
      </c>
      <c r="N1269" s="22" t="s">
        <v>3078</v>
      </c>
      <c r="O1269" t="s">
        <v>2766</v>
      </c>
      <c r="P1269" s="22" t="s">
        <v>17</v>
      </c>
      <c r="Q1269" t="s">
        <v>3</v>
      </c>
    </row>
    <row r="1270" spans="1:17">
      <c r="A1270" s="1" t="s">
        <v>1</v>
      </c>
      <c r="B1270" s="8">
        <v>45077</v>
      </c>
      <c r="C1270" t="s">
        <v>663</v>
      </c>
      <c r="D1270" t="s">
        <v>2946</v>
      </c>
      <c r="F1270" s="11">
        <v>550</v>
      </c>
      <c r="G1270" s="11">
        <v>682</v>
      </c>
      <c r="H1270" s="11">
        <v>823</v>
      </c>
      <c r="I1270" s="11">
        <f t="shared" si="22"/>
        <v>0.37509999999999999</v>
      </c>
      <c r="J1270" s="11" t="s">
        <v>2753</v>
      </c>
      <c r="K1270" s="11" t="s">
        <v>1578</v>
      </c>
      <c r="M1270" s="27" t="s">
        <v>3079</v>
      </c>
      <c r="N1270" s="22" t="s">
        <v>3080</v>
      </c>
      <c r="O1270" t="s">
        <v>2766</v>
      </c>
      <c r="P1270" s="22" t="s">
        <v>20</v>
      </c>
      <c r="Q1270" t="s">
        <v>3</v>
      </c>
    </row>
    <row r="1271" spans="1:17">
      <c r="A1271" s="1" t="s">
        <v>78</v>
      </c>
      <c r="B1271" s="8">
        <v>45077</v>
      </c>
      <c r="C1271" t="s">
        <v>1011</v>
      </c>
      <c r="D1271" t="s">
        <v>1296</v>
      </c>
      <c r="F1271" s="11">
        <v>545</v>
      </c>
      <c r="G1271" s="11">
        <v>682</v>
      </c>
      <c r="H1271" s="11" t="s">
        <v>3081</v>
      </c>
      <c r="I1271" s="11">
        <f t="shared" si="22"/>
        <v>0.37169000000000002</v>
      </c>
      <c r="J1271" s="11" t="s">
        <v>2753</v>
      </c>
      <c r="K1271" s="11" t="s">
        <v>1579</v>
      </c>
      <c r="M1271" s="27" t="s">
        <v>3082</v>
      </c>
      <c r="N1271" s="22" t="s">
        <v>3083</v>
      </c>
      <c r="O1271" t="s">
        <v>3076</v>
      </c>
      <c r="P1271" s="22" t="s">
        <v>23</v>
      </c>
      <c r="Q1271" t="s">
        <v>3</v>
      </c>
    </row>
    <row r="1272" spans="1:17">
      <c r="A1272" s="1" t="s">
        <v>78</v>
      </c>
      <c r="B1272" s="8">
        <v>45077</v>
      </c>
      <c r="C1272" t="s">
        <v>2968</v>
      </c>
      <c r="D1272" t="s">
        <v>2969</v>
      </c>
      <c r="F1272" s="11">
        <v>545</v>
      </c>
      <c r="G1272" s="11">
        <v>682</v>
      </c>
      <c r="H1272" s="11" t="s">
        <v>3084</v>
      </c>
      <c r="I1272" s="11">
        <f t="shared" si="22"/>
        <v>0.37169000000000002</v>
      </c>
      <c r="J1272" s="11" t="s">
        <v>2753</v>
      </c>
      <c r="K1272" s="11" t="s">
        <v>1579</v>
      </c>
      <c r="M1272" s="27" t="s">
        <v>3086</v>
      </c>
      <c r="N1272" s="22" t="s">
        <v>3087</v>
      </c>
      <c r="O1272" t="s">
        <v>3096</v>
      </c>
      <c r="P1272" s="22" t="s">
        <v>26</v>
      </c>
      <c r="Q1272" t="s">
        <v>3</v>
      </c>
    </row>
    <row r="1273" spans="1:17">
      <c r="A1273" s="1" t="s">
        <v>78</v>
      </c>
      <c r="B1273" s="8">
        <v>45077</v>
      </c>
      <c r="C1273" t="s">
        <v>2968</v>
      </c>
      <c r="D1273" t="s">
        <v>2969</v>
      </c>
      <c r="F1273" s="11">
        <v>545</v>
      </c>
      <c r="G1273" s="11">
        <v>682</v>
      </c>
      <c r="H1273" s="11" t="s">
        <v>3085</v>
      </c>
      <c r="I1273" s="11">
        <f t="shared" si="22"/>
        <v>0.37169000000000002</v>
      </c>
      <c r="J1273" s="11" t="s">
        <v>2753</v>
      </c>
      <c r="K1273" s="11" t="s">
        <v>1579</v>
      </c>
      <c r="M1273" s="27" t="s">
        <v>3088</v>
      </c>
      <c r="N1273" s="22" t="s">
        <v>3089</v>
      </c>
      <c r="O1273" t="s">
        <v>3096</v>
      </c>
      <c r="P1273" s="22" t="s">
        <v>216</v>
      </c>
      <c r="Q1273" t="s">
        <v>3</v>
      </c>
    </row>
    <row r="1274" spans="1:17">
      <c r="A1274" s="1" t="s">
        <v>78</v>
      </c>
      <c r="B1274" s="8">
        <v>45077</v>
      </c>
      <c r="C1274" t="s">
        <v>1011</v>
      </c>
      <c r="D1274" t="s">
        <v>1296</v>
      </c>
      <c r="F1274" s="11">
        <v>545</v>
      </c>
      <c r="G1274" s="11">
        <v>682</v>
      </c>
      <c r="H1274" s="11" t="s">
        <v>3090</v>
      </c>
      <c r="I1274" s="11">
        <f t="shared" ref="I1274:I1279" si="23">F1274*G1274/1000000</f>
        <v>0.37169000000000002</v>
      </c>
      <c r="J1274" s="11" t="s">
        <v>2753</v>
      </c>
      <c r="K1274" s="11" t="s">
        <v>1579</v>
      </c>
      <c r="M1274" s="27" t="s">
        <v>3092</v>
      </c>
      <c r="N1274" s="22" t="s">
        <v>3093</v>
      </c>
      <c r="O1274" t="s">
        <v>3076</v>
      </c>
      <c r="P1274" s="22" t="s">
        <v>285</v>
      </c>
      <c r="Q1274" t="s">
        <v>3</v>
      </c>
    </row>
    <row r="1275" spans="1:17">
      <c r="A1275" s="1" t="s">
        <v>78</v>
      </c>
      <c r="B1275" s="8">
        <v>45077</v>
      </c>
      <c r="C1275" t="s">
        <v>1011</v>
      </c>
      <c r="D1275" t="s">
        <v>1296</v>
      </c>
      <c r="F1275" s="11">
        <v>545</v>
      </c>
      <c r="G1275" s="11">
        <v>682</v>
      </c>
      <c r="H1275" s="11" t="s">
        <v>3091</v>
      </c>
      <c r="I1275" s="11">
        <f t="shared" si="23"/>
        <v>0.37169000000000002</v>
      </c>
      <c r="J1275" s="11" t="s">
        <v>2753</v>
      </c>
      <c r="K1275" s="11" t="s">
        <v>1579</v>
      </c>
      <c r="M1275" s="27" t="s">
        <v>3094</v>
      </c>
      <c r="N1275" s="22" t="s">
        <v>3095</v>
      </c>
      <c r="O1275" t="s">
        <v>3076</v>
      </c>
      <c r="P1275" s="22" t="s">
        <v>289</v>
      </c>
      <c r="Q1275" t="s">
        <v>3</v>
      </c>
    </row>
    <row r="1276" spans="1:17">
      <c r="A1276" s="1" t="s">
        <v>78</v>
      </c>
      <c r="B1276" s="8">
        <v>45077</v>
      </c>
      <c r="C1276" t="s">
        <v>2968</v>
      </c>
      <c r="D1276" t="s">
        <v>2969</v>
      </c>
      <c r="F1276" s="11">
        <v>545</v>
      </c>
      <c r="G1276" s="11">
        <v>519</v>
      </c>
      <c r="H1276" s="11" t="s">
        <v>3097</v>
      </c>
      <c r="I1276" s="11">
        <f t="shared" si="23"/>
        <v>0.28285500000000002</v>
      </c>
      <c r="J1276" s="11" t="s">
        <v>2753</v>
      </c>
      <c r="K1276" s="11" t="s">
        <v>1579</v>
      </c>
      <c r="M1276" s="27" t="s">
        <v>3098</v>
      </c>
      <c r="N1276" s="22" t="s">
        <v>3099</v>
      </c>
      <c r="O1276" t="s">
        <v>3096</v>
      </c>
      <c r="P1276" s="22" t="s">
        <v>290</v>
      </c>
      <c r="Q1276" t="s">
        <v>3</v>
      </c>
    </row>
    <row r="1277" spans="1:17">
      <c r="A1277" s="1" t="s">
        <v>78</v>
      </c>
      <c r="B1277" s="8">
        <v>45078</v>
      </c>
      <c r="C1277" t="s">
        <v>3100</v>
      </c>
      <c r="D1277" t="s">
        <v>3105</v>
      </c>
      <c r="F1277" s="11">
        <v>540</v>
      </c>
      <c r="G1277" s="11">
        <v>93</v>
      </c>
      <c r="H1277" s="11" t="s">
        <v>3104</v>
      </c>
      <c r="I1277" s="11">
        <f t="shared" si="23"/>
        <v>5.0220000000000001E-2</v>
      </c>
      <c r="J1277" s="11" t="s">
        <v>2753</v>
      </c>
      <c r="K1277" s="11" t="s">
        <v>1579</v>
      </c>
      <c r="M1277" s="27" t="s">
        <v>3106</v>
      </c>
      <c r="N1277" s="22" t="s">
        <v>3107</v>
      </c>
      <c r="O1277" t="s">
        <v>3108</v>
      </c>
      <c r="P1277" s="22" t="s">
        <v>35</v>
      </c>
      <c r="Q1277" t="s">
        <v>3</v>
      </c>
    </row>
    <row r="1278" spans="1:17">
      <c r="A1278" s="1" t="s">
        <v>78</v>
      </c>
      <c r="B1278" s="8">
        <v>45078</v>
      </c>
      <c r="C1278" t="s">
        <v>3101</v>
      </c>
      <c r="D1278" t="s">
        <v>2096</v>
      </c>
      <c r="F1278" s="11">
        <v>545</v>
      </c>
      <c r="G1278" s="11">
        <v>682</v>
      </c>
      <c r="H1278" s="11" t="s">
        <v>3102</v>
      </c>
      <c r="I1278" s="11">
        <f t="shared" si="23"/>
        <v>0.37169000000000002</v>
      </c>
      <c r="J1278" s="11" t="s">
        <v>2753</v>
      </c>
      <c r="K1278" s="11" t="s">
        <v>1579</v>
      </c>
      <c r="M1278" s="27" t="s">
        <v>3115</v>
      </c>
      <c r="N1278" s="22" t="s">
        <v>3116</v>
      </c>
      <c r="O1278" t="s">
        <v>3109</v>
      </c>
      <c r="P1278" s="22" t="s">
        <v>41</v>
      </c>
      <c r="Q1278" t="s">
        <v>3</v>
      </c>
    </row>
    <row r="1279" spans="1:17">
      <c r="A1279" s="1" t="s">
        <v>78</v>
      </c>
      <c r="B1279" s="8">
        <v>45078</v>
      </c>
      <c r="C1279" t="s">
        <v>3101</v>
      </c>
      <c r="D1279" t="s">
        <v>2096</v>
      </c>
      <c r="F1279" s="11">
        <v>545</v>
      </c>
      <c r="G1279" s="11">
        <v>682</v>
      </c>
      <c r="H1279" s="11" t="s">
        <v>3103</v>
      </c>
      <c r="I1279" s="11">
        <f t="shared" si="23"/>
        <v>0.37169000000000002</v>
      </c>
      <c r="J1279" s="11" t="s">
        <v>2753</v>
      </c>
      <c r="K1279" s="11" t="s">
        <v>1579</v>
      </c>
      <c r="M1279" s="27" t="s">
        <v>2792</v>
      </c>
      <c r="N1279" s="22" t="s">
        <v>3008</v>
      </c>
      <c r="O1279" t="s">
        <v>3109</v>
      </c>
      <c r="P1279" s="22" t="s">
        <v>17</v>
      </c>
      <c r="Q1279" t="s">
        <v>3</v>
      </c>
    </row>
    <row r="1280" spans="1:17">
      <c r="A1280" s="1" t="s">
        <v>78</v>
      </c>
      <c r="B1280" s="8">
        <v>45078</v>
      </c>
      <c r="C1280" t="s">
        <v>3101</v>
      </c>
      <c r="D1280" t="s">
        <v>2096</v>
      </c>
      <c r="F1280" s="11">
        <v>545</v>
      </c>
      <c r="G1280" s="11">
        <v>682</v>
      </c>
      <c r="H1280" s="11" t="s">
        <v>3110</v>
      </c>
      <c r="I1280" s="11">
        <f t="shared" ref="I1280:I1289" si="24">F1280*G1280/1000000</f>
        <v>0.37169000000000002</v>
      </c>
      <c r="J1280" s="11" t="s">
        <v>2753</v>
      </c>
      <c r="K1280" s="11" t="s">
        <v>1579</v>
      </c>
      <c r="M1280" s="27" t="s">
        <v>3111</v>
      </c>
      <c r="N1280" s="22" t="s">
        <v>3112</v>
      </c>
      <c r="O1280" t="s">
        <v>3109</v>
      </c>
      <c r="P1280" s="22" t="s">
        <v>20</v>
      </c>
      <c r="Q1280" t="s">
        <v>3</v>
      </c>
    </row>
    <row r="1281" spans="1:17">
      <c r="A1281" s="1" t="s">
        <v>1</v>
      </c>
      <c r="B1281" s="8">
        <v>45078</v>
      </c>
      <c r="C1281" t="s">
        <v>1137</v>
      </c>
      <c r="D1281" t="s">
        <v>2877</v>
      </c>
      <c r="F1281" s="11">
        <v>545</v>
      </c>
      <c r="G1281" s="11">
        <v>31</v>
      </c>
      <c r="H1281" s="11">
        <v>760</v>
      </c>
      <c r="I1281" s="11">
        <f t="shared" si="24"/>
        <v>1.6895E-2</v>
      </c>
      <c r="J1281" s="11" t="s">
        <v>2753</v>
      </c>
      <c r="K1281" s="11" t="s">
        <v>1578</v>
      </c>
      <c r="M1281" s="27" t="s">
        <v>3113</v>
      </c>
      <c r="N1281" s="22" t="s">
        <v>3114</v>
      </c>
      <c r="O1281" t="s">
        <v>2882</v>
      </c>
      <c r="P1281" s="22" t="s">
        <v>23</v>
      </c>
      <c r="Q1281" t="s">
        <v>3</v>
      </c>
    </row>
    <row r="1282" spans="1:17">
      <c r="A1282" s="1" t="s">
        <v>78</v>
      </c>
      <c r="B1282" s="8">
        <v>45078</v>
      </c>
      <c r="C1282" t="s">
        <v>3101</v>
      </c>
      <c r="D1282" t="s">
        <v>2096</v>
      </c>
      <c r="F1282" s="11">
        <v>545</v>
      </c>
      <c r="G1282" s="11">
        <v>682</v>
      </c>
      <c r="H1282" s="11" t="s">
        <v>3117</v>
      </c>
      <c r="I1282" s="11">
        <f t="shared" si="24"/>
        <v>0.37169000000000002</v>
      </c>
      <c r="J1282" s="11" t="s">
        <v>3209</v>
      </c>
      <c r="K1282" s="11" t="s">
        <v>1579</v>
      </c>
      <c r="M1282" s="27" t="s">
        <v>2984</v>
      </c>
      <c r="N1282" s="22" t="s">
        <v>2793</v>
      </c>
      <c r="O1282" t="s">
        <v>3109</v>
      </c>
      <c r="P1282" s="22" t="s">
        <v>26</v>
      </c>
      <c r="Q1282" t="s">
        <v>3</v>
      </c>
    </row>
    <row r="1283" spans="1:17">
      <c r="A1283" s="1" t="s">
        <v>78</v>
      </c>
      <c r="B1283" s="8">
        <v>45078</v>
      </c>
      <c r="C1283" t="s">
        <v>1011</v>
      </c>
      <c r="D1283" t="s">
        <v>1296</v>
      </c>
      <c r="F1283" s="11">
        <v>545</v>
      </c>
      <c r="G1283" s="11">
        <v>682</v>
      </c>
      <c r="H1283" s="11" t="s">
        <v>2337</v>
      </c>
      <c r="I1283" s="11">
        <f t="shared" si="24"/>
        <v>0.37169000000000002</v>
      </c>
      <c r="J1283" s="11" t="s">
        <v>2138</v>
      </c>
      <c r="K1283" s="11" t="s">
        <v>3308</v>
      </c>
      <c r="M1283" s="27" t="s">
        <v>3118</v>
      </c>
      <c r="N1283" s="22" t="s">
        <v>3119</v>
      </c>
      <c r="O1283" t="s">
        <v>3076</v>
      </c>
      <c r="P1283" s="22" t="s">
        <v>216</v>
      </c>
      <c r="Q1283" t="s">
        <v>3</v>
      </c>
    </row>
    <row r="1284" spans="1:17">
      <c r="A1284" s="1" t="s">
        <v>78</v>
      </c>
      <c r="B1284" s="8">
        <v>45078</v>
      </c>
      <c r="C1284" t="s">
        <v>1011</v>
      </c>
      <c r="D1284" t="s">
        <v>1296</v>
      </c>
      <c r="F1284" s="11">
        <v>545</v>
      </c>
      <c r="G1284" s="11">
        <v>682</v>
      </c>
      <c r="H1284" s="11" t="s">
        <v>2300</v>
      </c>
      <c r="I1284" s="11">
        <f t="shared" si="24"/>
        <v>0.37169000000000002</v>
      </c>
      <c r="J1284" s="11" t="s">
        <v>2138</v>
      </c>
      <c r="K1284" s="11" t="s">
        <v>3308</v>
      </c>
      <c r="M1284" s="27" t="s">
        <v>3120</v>
      </c>
      <c r="N1284" s="22" t="s">
        <v>3121</v>
      </c>
      <c r="O1284" t="s">
        <v>3076</v>
      </c>
      <c r="P1284" s="22" t="s">
        <v>285</v>
      </c>
      <c r="Q1284" t="s">
        <v>3</v>
      </c>
    </row>
    <row r="1285" spans="1:17">
      <c r="A1285" s="1" t="s">
        <v>2129</v>
      </c>
      <c r="B1285" s="8">
        <v>45078</v>
      </c>
      <c r="C1285" t="s">
        <v>3122</v>
      </c>
      <c r="D1285" t="s">
        <v>3123</v>
      </c>
      <c r="F1285" s="11">
        <v>545</v>
      </c>
      <c r="G1285" s="11">
        <v>31</v>
      </c>
      <c r="H1285" s="11" t="s">
        <v>299</v>
      </c>
      <c r="I1285" s="11">
        <f t="shared" si="24"/>
        <v>1.6895E-2</v>
      </c>
      <c r="J1285" s="11" t="s">
        <v>299</v>
      </c>
      <c r="K1285" s="11" t="s">
        <v>1579</v>
      </c>
      <c r="M1285" s="27" t="s">
        <v>3124</v>
      </c>
      <c r="N1285" s="22" t="s">
        <v>3125</v>
      </c>
      <c r="O1285" t="s">
        <v>3126</v>
      </c>
      <c r="P1285" s="22" t="s">
        <v>289</v>
      </c>
      <c r="Q1285" t="s">
        <v>3</v>
      </c>
    </row>
    <row r="1286" spans="1:17">
      <c r="A1286" s="1" t="s">
        <v>78</v>
      </c>
      <c r="B1286" s="8">
        <v>45078</v>
      </c>
      <c r="C1286" t="s">
        <v>1011</v>
      </c>
      <c r="D1286" t="s">
        <v>1296</v>
      </c>
      <c r="F1286" s="11">
        <v>545</v>
      </c>
      <c r="G1286" s="11">
        <v>186</v>
      </c>
      <c r="H1286" s="11" t="s">
        <v>2336</v>
      </c>
      <c r="I1286" s="11">
        <f t="shared" si="24"/>
        <v>0.10137</v>
      </c>
      <c r="J1286" s="11" t="s">
        <v>2138</v>
      </c>
      <c r="K1286" s="11" t="s">
        <v>3308</v>
      </c>
      <c r="M1286" s="27" t="s">
        <v>3127</v>
      </c>
      <c r="N1286" s="22" t="s">
        <v>3128</v>
      </c>
      <c r="O1286" t="s">
        <v>2691</v>
      </c>
      <c r="P1286" s="22" t="s">
        <v>290</v>
      </c>
      <c r="Q1286" t="s">
        <v>3</v>
      </c>
    </row>
    <row r="1287" spans="1:17">
      <c r="A1287" s="1" t="s">
        <v>78</v>
      </c>
      <c r="B1287" s="8">
        <v>45078</v>
      </c>
      <c r="C1287" t="s">
        <v>1011</v>
      </c>
      <c r="D1287" t="s">
        <v>1296</v>
      </c>
      <c r="F1287" s="11">
        <v>545</v>
      </c>
      <c r="G1287" s="11">
        <v>682</v>
      </c>
      <c r="H1287" s="11" t="s">
        <v>3129</v>
      </c>
      <c r="I1287" s="11">
        <f t="shared" si="24"/>
        <v>0.37169000000000002</v>
      </c>
      <c r="J1287" s="11" t="s">
        <v>2753</v>
      </c>
      <c r="K1287" s="11" t="s">
        <v>1578</v>
      </c>
      <c r="M1287" s="27" t="s">
        <v>2668</v>
      </c>
      <c r="N1287" s="22" t="s">
        <v>821</v>
      </c>
      <c r="O1287" t="s">
        <v>3076</v>
      </c>
      <c r="P1287" s="22" t="s">
        <v>855</v>
      </c>
      <c r="Q1287" t="s">
        <v>3</v>
      </c>
    </row>
    <row r="1288" spans="1:17">
      <c r="A1288" s="1" t="s">
        <v>78</v>
      </c>
      <c r="B1288" s="8">
        <v>45079</v>
      </c>
      <c r="C1288" t="s">
        <v>2848</v>
      </c>
      <c r="D1288" t="s">
        <v>3130</v>
      </c>
      <c r="F1288" s="11">
        <v>540</v>
      </c>
      <c r="G1288" s="11">
        <v>279</v>
      </c>
      <c r="H1288" s="11" t="s">
        <v>3135</v>
      </c>
      <c r="I1288" s="11">
        <f t="shared" si="24"/>
        <v>0.15065999999999999</v>
      </c>
      <c r="J1288" s="11" t="s">
        <v>2753</v>
      </c>
      <c r="K1288" s="11" t="s">
        <v>1579</v>
      </c>
      <c r="M1288" s="27" t="s">
        <v>3133</v>
      </c>
      <c r="N1288" s="22" t="s">
        <v>3134</v>
      </c>
      <c r="O1288" t="s">
        <v>2801</v>
      </c>
      <c r="P1288" s="22" t="s">
        <v>35</v>
      </c>
      <c r="Q1288" t="s">
        <v>3</v>
      </c>
    </row>
    <row r="1289" spans="1:17">
      <c r="A1289" s="1" t="s">
        <v>78</v>
      </c>
      <c r="B1289" s="8">
        <v>45079</v>
      </c>
      <c r="C1289" t="s">
        <v>2848</v>
      </c>
      <c r="D1289" t="s">
        <v>3066</v>
      </c>
      <c r="F1289" s="11">
        <v>540</v>
      </c>
      <c r="G1289" s="11">
        <v>93</v>
      </c>
      <c r="H1289" s="11" t="s">
        <v>3135</v>
      </c>
      <c r="I1289" s="11">
        <f t="shared" si="24"/>
        <v>5.0220000000000001E-2</v>
      </c>
      <c r="J1289" s="11" t="s">
        <v>2753</v>
      </c>
      <c r="K1289" s="11" t="s">
        <v>1579</v>
      </c>
      <c r="M1289" s="27" t="s">
        <v>3133</v>
      </c>
      <c r="N1289" s="22" t="s">
        <v>3134</v>
      </c>
      <c r="O1289" t="s">
        <v>2801</v>
      </c>
      <c r="P1289" s="22" t="s">
        <v>41</v>
      </c>
      <c r="Q1289" t="s">
        <v>3</v>
      </c>
    </row>
    <row r="1290" spans="1:17">
      <c r="A1290" s="1" t="s">
        <v>78</v>
      </c>
      <c r="B1290" s="8">
        <v>45079</v>
      </c>
      <c r="C1290" t="s">
        <v>1011</v>
      </c>
      <c r="D1290" t="s">
        <v>1296</v>
      </c>
      <c r="F1290" s="11">
        <v>545</v>
      </c>
      <c r="G1290" s="11">
        <v>682</v>
      </c>
      <c r="H1290" s="11" t="s">
        <v>2302</v>
      </c>
      <c r="I1290" s="11">
        <f t="shared" ref="I1290:I1298" si="25">F1290*G1290/1000000</f>
        <v>0.37169000000000002</v>
      </c>
      <c r="J1290" s="11" t="s">
        <v>2138</v>
      </c>
      <c r="K1290" s="11" t="s">
        <v>3308</v>
      </c>
      <c r="M1290" s="27" t="s">
        <v>3131</v>
      </c>
      <c r="N1290" s="27" t="s">
        <v>3131</v>
      </c>
      <c r="O1290" t="s">
        <v>3132</v>
      </c>
      <c r="P1290" s="22" t="s">
        <v>17</v>
      </c>
      <c r="Q1290" t="s">
        <v>3</v>
      </c>
    </row>
    <row r="1291" spans="1:17">
      <c r="A1291" s="1" t="s">
        <v>78</v>
      </c>
      <c r="B1291" s="8">
        <v>45079</v>
      </c>
      <c r="C1291" t="s">
        <v>1011</v>
      </c>
      <c r="D1291" t="s">
        <v>1296</v>
      </c>
      <c r="F1291" s="11">
        <v>545</v>
      </c>
      <c r="G1291" s="11">
        <v>682</v>
      </c>
      <c r="H1291" s="11" t="s">
        <v>2335</v>
      </c>
      <c r="I1291" s="11">
        <f t="shared" si="25"/>
        <v>0.37169000000000002</v>
      </c>
      <c r="J1291" s="11" t="s">
        <v>2138</v>
      </c>
      <c r="K1291" s="11" t="s">
        <v>3308</v>
      </c>
      <c r="M1291" s="27" t="s">
        <v>3131</v>
      </c>
      <c r="N1291" s="27" t="s">
        <v>3131</v>
      </c>
      <c r="O1291" t="s">
        <v>3132</v>
      </c>
      <c r="P1291" s="22" t="s">
        <v>20</v>
      </c>
      <c r="Q1291" t="s">
        <v>3</v>
      </c>
    </row>
    <row r="1292" spans="1:17">
      <c r="A1292" s="1" t="s">
        <v>78</v>
      </c>
      <c r="B1292" s="8">
        <v>45079</v>
      </c>
      <c r="C1292" t="s">
        <v>3136</v>
      </c>
      <c r="D1292" t="s">
        <v>2266</v>
      </c>
      <c r="F1292" s="11">
        <v>540</v>
      </c>
      <c r="G1292" s="11">
        <v>1</v>
      </c>
      <c r="H1292" s="11" t="s">
        <v>3137</v>
      </c>
      <c r="I1292" s="11">
        <f t="shared" si="25"/>
        <v>5.4000000000000001E-4</v>
      </c>
      <c r="J1292" s="11" t="s">
        <v>2753</v>
      </c>
      <c r="K1292" s="11" t="s">
        <v>1579</v>
      </c>
      <c r="M1292" s="27" t="s">
        <v>3138</v>
      </c>
      <c r="N1292" s="22" t="s">
        <v>3139</v>
      </c>
      <c r="O1292" t="s">
        <v>3140</v>
      </c>
      <c r="P1292" s="22" t="s">
        <v>23</v>
      </c>
      <c r="Q1292" t="s">
        <v>3</v>
      </c>
    </row>
    <row r="1293" spans="1:17">
      <c r="A1293" s="1" t="s">
        <v>1</v>
      </c>
      <c r="B1293" s="8">
        <v>45082</v>
      </c>
      <c r="C1293" t="s">
        <v>663</v>
      </c>
      <c r="D1293" s="8" t="s">
        <v>2946</v>
      </c>
      <c r="E1293" s="8"/>
      <c r="F1293" s="11">
        <v>550</v>
      </c>
      <c r="G1293" s="11">
        <v>682</v>
      </c>
      <c r="H1293" s="11">
        <v>828</v>
      </c>
      <c r="I1293" s="11">
        <f t="shared" si="25"/>
        <v>0.37509999999999999</v>
      </c>
      <c r="J1293" s="11" t="s">
        <v>2753</v>
      </c>
      <c r="K1293" s="11" t="s">
        <v>1578</v>
      </c>
      <c r="M1293" s="27" t="s">
        <v>3141</v>
      </c>
      <c r="N1293" s="22" t="s">
        <v>3142</v>
      </c>
      <c r="O1293" t="s">
        <v>2766</v>
      </c>
      <c r="P1293" s="22" t="s">
        <v>35</v>
      </c>
      <c r="Q1293" t="s">
        <v>3</v>
      </c>
    </row>
    <row r="1294" spans="1:17">
      <c r="A1294" s="1" t="s">
        <v>1</v>
      </c>
      <c r="B1294" s="8">
        <v>45082</v>
      </c>
      <c r="C1294" t="s">
        <v>663</v>
      </c>
      <c r="D1294" s="8" t="s">
        <v>2946</v>
      </c>
      <c r="E1294" s="8"/>
      <c r="F1294" s="11">
        <v>550</v>
      </c>
      <c r="G1294" s="11">
        <v>682</v>
      </c>
      <c r="H1294" s="11">
        <v>825</v>
      </c>
      <c r="I1294" s="11">
        <f t="shared" si="25"/>
        <v>0.37509999999999999</v>
      </c>
      <c r="J1294" s="11" t="s">
        <v>2753</v>
      </c>
      <c r="K1294" s="11" t="s">
        <v>1578</v>
      </c>
      <c r="M1294" s="27" t="s">
        <v>3143</v>
      </c>
      <c r="N1294" s="22" t="s">
        <v>3144</v>
      </c>
      <c r="O1294" t="s">
        <v>2766</v>
      </c>
      <c r="P1294" s="22" t="s">
        <v>41</v>
      </c>
      <c r="Q1294" t="s">
        <v>3</v>
      </c>
    </row>
    <row r="1295" spans="1:17">
      <c r="A1295" s="1" t="s">
        <v>2129</v>
      </c>
      <c r="B1295" s="8">
        <v>45082</v>
      </c>
      <c r="C1295" t="s">
        <v>3145</v>
      </c>
      <c r="D1295" t="s">
        <v>1913</v>
      </c>
      <c r="F1295" s="11">
        <v>545</v>
      </c>
      <c r="G1295" s="11">
        <v>2</v>
      </c>
      <c r="H1295" s="11" t="s">
        <v>299</v>
      </c>
      <c r="I1295" s="11">
        <f t="shared" si="25"/>
        <v>1.09E-3</v>
      </c>
      <c r="J1295" s="11" t="s">
        <v>299</v>
      </c>
      <c r="K1295" s="11" t="s">
        <v>1579</v>
      </c>
      <c r="M1295" s="27" t="s">
        <v>3146</v>
      </c>
      <c r="N1295" s="22" t="s">
        <v>3146</v>
      </c>
      <c r="O1295" t="s">
        <v>3147</v>
      </c>
      <c r="P1295" s="22" t="s">
        <v>17</v>
      </c>
      <c r="Q1295" t="s">
        <v>3</v>
      </c>
    </row>
    <row r="1296" spans="1:17">
      <c r="A1296" s="1" t="s">
        <v>1</v>
      </c>
      <c r="B1296" s="8">
        <v>45083</v>
      </c>
      <c r="C1296" t="s">
        <v>1478</v>
      </c>
      <c r="D1296" t="s">
        <v>3030</v>
      </c>
      <c r="F1296" s="11">
        <v>545</v>
      </c>
      <c r="G1296" s="11">
        <v>682</v>
      </c>
      <c r="H1296" s="11">
        <v>817</v>
      </c>
      <c r="I1296" s="11">
        <f t="shared" si="25"/>
        <v>0.37169000000000002</v>
      </c>
      <c r="J1296" s="11" t="s">
        <v>2808</v>
      </c>
      <c r="K1296" s="11" t="s">
        <v>1578</v>
      </c>
      <c r="M1296" s="27" t="s">
        <v>3148</v>
      </c>
      <c r="N1296" s="22" t="s">
        <v>3149</v>
      </c>
      <c r="O1296" t="s">
        <v>2967</v>
      </c>
      <c r="P1296" s="22" t="s">
        <v>35</v>
      </c>
      <c r="Q1296" t="s">
        <v>3</v>
      </c>
    </row>
    <row r="1297" spans="1:17">
      <c r="A1297" s="1" t="s">
        <v>78</v>
      </c>
      <c r="B1297" s="8">
        <v>45083</v>
      </c>
      <c r="C1297" t="s">
        <v>1011</v>
      </c>
      <c r="D1297" s="34" t="s">
        <v>3164</v>
      </c>
      <c r="E1297" s="34"/>
      <c r="F1297" s="11">
        <v>540</v>
      </c>
      <c r="G1297" s="11">
        <v>682</v>
      </c>
      <c r="H1297" s="11" t="s">
        <v>2260</v>
      </c>
      <c r="I1297" s="11">
        <f t="shared" si="25"/>
        <v>0.36828</v>
      </c>
      <c r="J1297" s="11" t="s">
        <v>299</v>
      </c>
      <c r="K1297" s="11" t="s">
        <v>3308</v>
      </c>
      <c r="M1297" s="27" t="s">
        <v>2795</v>
      </c>
      <c r="N1297" s="22" t="s">
        <v>2796</v>
      </c>
      <c r="O1297" t="s">
        <v>1499</v>
      </c>
      <c r="P1297" s="22" t="s">
        <v>20</v>
      </c>
      <c r="Q1297" t="s">
        <v>3</v>
      </c>
    </row>
    <row r="1298" spans="1:17">
      <c r="A1298" s="1" t="s">
        <v>78</v>
      </c>
      <c r="B1298" s="8">
        <v>45083</v>
      </c>
      <c r="C1298" t="s">
        <v>1011</v>
      </c>
      <c r="D1298" t="s">
        <v>1296</v>
      </c>
      <c r="F1298" s="11">
        <v>545</v>
      </c>
      <c r="G1298" s="11">
        <v>682</v>
      </c>
      <c r="H1298" s="11" t="s">
        <v>3156</v>
      </c>
      <c r="I1298" s="11">
        <f t="shared" si="25"/>
        <v>0.37169000000000002</v>
      </c>
      <c r="J1298" s="11" t="s">
        <v>2808</v>
      </c>
      <c r="K1298" s="11" t="s">
        <v>1579</v>
      </c>
      <c r="M1298" s="27" t="s">
        <v>3157</v>
      </c>
      <c r="N1298" s="22" t="s">
        <v>3158</v>
      </c>
      <c r="O1298" t="s">
        <v>3161</v>
      </c>
      <c r="P1298" s="22" t="s">
        <v>23</v>
      </c>
      <c r="Q1298" t="s">
        <v>3</v>
      </c>
    </row>
    <row r="1299" spans="1:17">
      <c r="A1299" s="1" t="s">
        <v>78</v>
      </c>
      <c r="B1299" s="8">
        <v>45083</v>
      </c>
      <c r="C1299" t="s">
        <v>1011</v>
      </c>
      <c r="D1299" t="s">
        <v>1296</v>
      </c>
      <c r="F1299" s="11">
        <v>545</v>
      </c>
      <c r="G1299" s="11">
        <v>682</v>
      </c>
      <c r="H1299" s="11" t="s">
        <v>3156</v>
      </c>
      <c r="I1299" s="11">
        <f t="shared" ref="I1299:I1325" si="26">F1299*G1299/1000000</f>
        <v>0.37169000000000002</v>
      </c>
      <c r="J1299" s="11" t="s">
        <v>2808</v>
      </c>
      <c r="K1299" s="11" t="s">
        <v>1578</v>
      </c>
      <c r="M1299" s="27" t="s">
        <v>3159</v>
      </c>
      <c r="N1299" s="22" t="s">
        <v>3160</v>
      </c>
      <c r="O1299" t="s">
        <v>3161</v>
      </c>
      <c r="P1299" s="22" t="s">
        <v>26</v>
      </c>
      <c r="Q1299" t="s">
        <v>3</v>
      </c>
    </row>
    <row r="1300" spans="1:17">
      <c r="A1300" s="1" t="s">
        <v>1</v>
      </c>
      <c r="B1300" s="8">
        <v>45084</v>
      </c>
      <c r="C1300" t="s">
        <v>1478</v>
      </c>
      <c r="D1300" t="s">
        <v>3030</v>
      </c>
      <c r="F1300" s="11">
        <v>545</v>
      </c>
      <c r="G1300" s="11">
        <v>682</v>
      </c>
      <c r="H1300" s="11">
        <v>822</v>
      </c>
      <c r="I1300" s="11">
        <f t="shared" si="26"/>
        <v>0.37169000000000002</v>
      </c>
      <c r="J1300" s="11" t="s">
        <v>2808</v>
      </c>
      <c r="K1300" s="11" t="s">
        <v>1578</v>
      </c>
      <c r="M1300" s="27" t="s">
        <v>3171</v>
      </c>
      <c r="N1300" s="22" t="s">
        <v>3172</v>
      </c>
      <c r="O1300" t="s">
        <v>2967</v>
      </c>
      <c r="P1300" s="22" t="s">
        <v>35</v>
      </c>
      <c r="Q1300" t="s">
        <v>3</v>
      </c>
    </row>
    <row r="1301" spans="1:17">
      <c r="A1301" s="1" t="s">
        <v>1</v>
      </c>
      <c r="B1301" s="8">
        <v>45084</v>
      </c>
      <c r="C1301" t="s">
        <v>1478</v>
      </c>
      <c r="D1301" t="s">
        <v>3030</v>
      </c>
      <c r="F1301" s="11">
        <v>545</v>
      </c>
      <c r="G1301" s="11">
        <v>682</v>
      </c>
      <c r="H1301" s="11">
        <v>829</v>
      </c>
      <c r="I1301" s="11">
        <f t="shared" si="26"/>
        <v>0.37169000000000002</v>
      </c>
      <c r="J1301" s="11" t="s">
        <v>2808</v>
      </c>
      <c r="K1301" s="11" t="s">
        <v>1578</v>
      </c>
      <c r="M1301" s="27" t="s">
        <v>3173</v>
      </c>
      <c r="N1301" s="22" t="s">
        <v>3174</v>
      </c>
      <c r="O1301" t="s">
        <v>2967</v>
      </c>
      <c r="P1301" s="22" t="s">
        <v>41</v>
      </c>
      <c r="Q1301" t="s">
        <v>3</v>
      </c>
    </row>
    <row r="1302" spans="1:17">
      <c r="A1302" s="1" t="s">
        <v>78</v>
      </c>
      <c r="B1302" s="8">
        <v>45084</v>
      </c>
      <c r="C1302" t="s">
        <v>3175</v>
      </c>
      <c r="D1302" t="s">
        <v>3176</v>
      </c>
      <c r="F1302" s="11">
        <v>550</v>
      </c>
      <c r="G1302" s="11">
        <v>185</v>
      </c>
      <c r="H1302" s="11" t="s">
        <v>3170</v>
      </c>
      <c r="I1302" s="11">
        <f t="shared" si="26"/>
        <v>0.10174999999999999</v>
      </c>
      <c r="J1302" s="11" t="s">
        <v>3209</v>
      </c>
      <c r="K1302" s="11" t="s">
        <v>1579</v>
      </c>
      <c r="M1302" s="27" t="s">
        <v>3177</v>
      </c>
      <c r="N1302" s="22" t="s">
        <v>3178</v>
      </c>
      <c r="O1302" t="s">
        <v>3179</v>
      </c>
      <c r="P1302" s="22" t="s">
        <v>17</v>
      </c>
      <c r="Q1302" t="s">
        <v>3</v>
      </c>
    </row>
    <row r="1303" spans="1:17">
      <c r="A1303" s="1" t="s">
        <v>1</v>
      </c>
      <c r="B1303" s="8">
        <v>45085</v>
      </c>
      <c r="C1303" t="s">
        <v>1478</v>
      </c>
      <c r="D1303" t="s">
        <v>3030</v>
      </c>
      <c r="F1303" s="11">
        <v>545</v>
      </c>
      <c r="G1303" s="11">
        <v>682</v>
      </c>
      <c r="H1303" s="11">
        <v>830</v>
      </c>
      <c r="I1303" s="11">
        <f t="shared" si="26"/>
        <v>0.37169000000000002</v>
      </c>
      <c r="J1303" s="11" t="s">
        <v>2753</v>
      </c>
      <c r="K1303" s="11" t="s">
        <v>1578</v>
      </c>
      <c r="M1303" s="27" t="s">
        <v>3184</v>
      </c>
      <c r="N1303" s="22" t="s">
        <v>3185</v>
      </c>
      <c r="O1303" t="s">
        <v>2967</v>
      </c>
      <c r="P1303" s="22" t="s">
        <v>35</v>
      </c>
      <c r="Q1303" t="s">
        <v>3</v>
      </c>
    </row>
    <row r="1304" spans="1:17">
      <c r="A1304" s="1" t="s">
        <v>1</v>
      </c>
      <c r="B1304" s="8">
        <v>45085</v>
      </c>
      <c r="C1304" t="s">
        <v>1478</v>
      </c>
      <c r="D1304" t="s">
        <v>3030</v>
      </c>
      <c r="F1304" s="11">
        <v>545</v>
      </c>
      <c r="G1304" s="11">
        <v>682</v>
      </c>
      <c r="H1304" s="11">
        <v>832</v>
      </c>
      <c r="I1304" s="11">
        <f t="shared" si="26"/>
        <v>0.37169000000000002</v>
      </c>
      <c r="J1304" s="11" t="s">
        <v>2753</v>
      </c>
      <c r="K1304" s="11" t="s">
        <v>1578</v>
      </c>
      <c r="M1304" s="27" t="s">
        <v>3186</v>
      </c>
      <c r="N1304" s="22" t="s">
        <v>3187</v>
      </c>
      <c r="O1304" t="s">
        <v>2967</v>
      </c>
      <c r="P1304" s="22" t="s">
        <v>41</v>
      </c>
      <c r="Q1304" t="s">
        <v>3</v>
      </c>
    </row>
    <row r="1305" spans="1:17">
      <c r="A1305" s="1" t="s">
        <v>1</v>
      </c>
      <c r="B1305" s="8">
        <v>45085</v>
      </c>
      <c r="C1305" t="s">
        <v>1478</v>
      </c>
      <c r="D1305" t="s">
        <v>3030</v>
      </c>
      <c r="F1305" s="11">
        <v>545</v>
      </c>
      <c r="G1305" s="11">
        <v>682</v>
      </c>
      <c r="H1305" s="11">
        <v>833</v>
      </c>
      <c r="I1305" s="11">
        <f t="shared" si="26"/>
        <v>0.37169000000000002</v>
      </c>
      <c r="J1305" s="11" t="s">
        <v>2753</v>
      </c>
      <c r="K1305" s="11" t="s">
        <v>1578</v>
      </c>
      <c r="M1305" s="27" t="s">
        <v>3063</v>
      </c>
      <c r="N1305" s="22" t="s">
        <v>2962</v>
      </c>
      <c r="O1305" t="s">
        <v>2967</v>
      </c>
      <c r="P1305" s="22" t="s">
        <v>17</v>
      </c>
      <c r="Q1305" t="s">
        <v>3</v>
      </c>
    </row>
    <row r="1306" spans="1:17">
      <c r="A1306" s="1" t="s">
        <v>1</v>
      </c>
      <c r="B1306" s="8">
        <v>45085</v>
      </c>
      <c r="C1306" t="s">
        <v>1478</v>
      </c>
      <c r="D1306" t="s">
        <v>3030</v>
      </c>
      <c r="F1306" s="11">
        <v>545</v>
      </c>
      <c r="G1306" s="11">
        <v>682</v>
      </c>
      <c r="H1306" s="11">
        <v>836</v>
      </c>
      <c r="I1306" s="11">
        <f t="shared" si="26"/>
        <v>0.37169000000000002</v>
      </c>
      <c r="J1306" s="11" t="s">
        <v>2753</v>
      </c>
      <c r="K1306" s="11" t="s">
        <v>1578</v>
      </c>
      <c r="M1306" s="27" t="s">
        <v>3150</v>
      </c>
      <c r="N1306" s="22" t="s">
        <v>3151</v>
      </c>
      <c r="O1306" t="s">
        <v>2967</v>
      </c>
      <c r="P1306" s="22" t="s">
        <v>20</v>
      </c>
      <c r="Q1306" t="s">
        <v>3</v>
      </c>
    </row>
    <row r="1307" spans="1:17">
      <c r="A1307" s="1" t="s">
        <v>1</v>
      </c>
      <c r="B1307" s="8">
        <v>45085</v>
      </c>
      <c r="C1307" t="s">
        <v>1478</v>
      </c>
      <c r="D1307" t="s">
        <v>3030</v>
      </c>
      <c r="F1307" s="11">
        <v>545</v>
      </c>
      <c r="G1307" s="11">
        <v>682</v>
      </c>
      <c r="H1307" s="11">
        <v>837</v>
      </c>
      <c r="I1307" s="11">
        <f t="shared" si="26"/>
        <v>0.37169000000000002</v>
      </c>
      <c r="J1307" s="11" t="s">
        <v>2753</v>
      </c>
      <c r="K1307" s="11" t="s">
        <v>1578</v>
      </c>
      <c r="M1307" s="27" t="s">
        <v>3088</v>
      </c>
      <c r="N1307" s="22" t="s">
        <v>3089</v>
      </c>
      <c r="O1307" t="s">
        <v>2967</v>
      </c>
      <c r="P1307" s="22" t="s">
        <v>23</v>
      </c>
      <c r="Q1307" t="s">
        <v>3</v>
      </c>
    </row>
    <row r="1308" spans="1:17">
      <c r="A1308" s="1" t="s">
        <v>78</v>
      </c>
      <c r="B1308" s="8">
        <v>45085</v>
      </c>
      <c r="C1308" t="s">
        <v>1011</v>
      </c>
      <c r="D1308" t="s">
        <v>1296</v>
      </c>
      <c r="F1308" s="11">
        <v>545</v>
      </c>
      <c r="G1308" s="11">
        <v>589</v>
      </c>
      <c r="H1308" s="11" t="s">
        <v>2336</v>
      </c>
      <c r="I1308" s="11">
        <f t="shared" si="26"/>
        <v>0.32100499999999998</v>
      </c>
      <c r="J1308" s="11" t="s">
        <v>2138</v>
      </c>
      <c r="K1308" s="11" t="s">
        <v>1579</v>
      </c>
      <c r="M1308" s="27" t="s">
        <v>3188</v>
      </c>
      <c r="N1308" s="22" t="s">
        <v>3188</v>
      </c>
      <c r="O1308" t="s">
        <v>3183</v>
      </c>
      <c r="P1308" s="22" t="s">
        <v>26</v>
      </c>
      <c r="Q1308" t="s">
        <v>3</v>
      </c>
    </row>
    <row r="1309" spans="1:17">
      <c r="A1309" s="1" t="s">
        <v>78</v>
      </c>
      <c r="B1309" s="8">
        <v>45085</v>
      </c>
      <c r="C1309" t="s">
        <v>3180</v>
      </c>
      <c r="D1309" t="s">
        <v>3181</v>
      </c>
      <c r="F1309" s="11">
        <v>545</v>
      </c>
      <c r="G1309" s="11">
        <v>682</v>
      </c>
      <c r="H1309" s="11" t="s">
        <v>3182</v>
      </c>
      <c r="I1309" s="11">
        <f t="shared" si="26"/>
        <v>0.37169000000000002</v>
      </c>
      <c r="J1309" s="11" t="s">
        <v>2808</v>
      </c>
      <c r="K1309" s="11" t="s">
        <v>1579</v>
      </c>
      <c r="M1309" s="27" t="s">
        <v>3189</v>
      </c>
      <c r="N1309" s="22" t="s">
        <v>3190</v>
      </c>
      <c r="O1309" t="s">
        <v>3183</v>
      </c>
      <c r="P1309" s="22" t="s">
        <v>216</v>
      </c>
      <c r="Q1309" t="s">
        <v>3</v>
      </c>
    </row>
    <row r="1310" spans="1:17">
      <c r="A1310" s="1" t="s">
        <v>78</v>
      </c>
      <c r="B1310" s="8">
        <v>45085</v>
      </c>
      <c r="C1310" t="s">
        <v>3101</v>
      </c>
      <c r="D1310" t="s">
        <v>2096</v>
      </c>
      <c r="F1310" s="11">
        <v>545</v>
      </c>
      <c r="G1310" s="11">
        <v>682</v>
      </c>
      <c r="H1310" s="11" t="s">
        <v>3191</v>
      </c>
      <c r="I1310" s="11">
        <f t="shared" si="26"/>
        <v>0.37169000000000002</v>
      </c>
      <c r="J1310" s="11" t="s">
        <v>3209</v>
      </c>
      <c r="K1310" s="11" t="s">
        <v>1579</v>
      </c>
      <c r="M1310" s="27" t="s">
        <v>3192</v>
      </c>
      <c r="N1310" s="22" t="s">
        <v>3193</v>
      </c>
      <c r="O1310" t="s">
        <v>3194</v>
      </c>
      <c r="P1310" s="22" t="s">
        <v>285</v>
      </c>
      <c r="Q1310" t="s">
        <v>3</v>
      </c>
    </row>
    <row r="1311" spans="1:17">
      <c r="A1311" s="1" t="s">
        <v>2129</v>
      </c>
      <c r="B1311" s="8">
        <v>45085</v>
      </c>
      <c r="C1311" t="s">
        <v>3196</v>
      </c>
      <c r="D1311" t="s">
        <v>3197</v>
      </c>
      <c r="F1311" s="11">
        <v>545</v>
      </c>
      <c r="G1311" s="11">
        <v>62</v>
      </c>
      <c r="H1311" s="11" t="s">
        <v>299</v>
      </c>
      <c r="I1311" s="11">
        <f t="shared" si="26"/>
        <v>3.3790000000000001E-2</v>
      </c>
      <c r="J1311" s="11" t="s">
        <v>299</v>
      </c>
      <c r="K1311" s="11" t="s">
        <v>1579</v>
      </c>
      <c r="M1311" s="27" t="s">
        <v>3195</v>
      </c>
      <c r="N1311" s="22" t="s">
        <v>3198</v>
      </c>
      <c r="O1311" t="s">
        <v>3199</v>
      </c>
      <c r="P1311" s="22" t="s">
        <v>289</v>
      </c>
      <c r="Q1311" t="s">
        <v>3</v>
      </c>
    </row>
    <row r="1312" spans="1:17">
      <c r="A1312" s="1" t="s">
        <v>78</v>
      </c>
      <c r="B1312" s="8">
        <v>45085</v>
      </c>
      <c r="C1312" t="s">
        <v>3101</v>
      </c>
      <c r="D1312" t="s">
        <v>2096</v>
      </c>
      <c r="F1312" s="11">
        <v>545</v>
      </c>
      <c r="G1312" s="11">
        <v>682</v>
      </c>
      <c r="H1312" s="11" t="s">
        <v>3200</v>
      </c>
      <c r="I1312" s="11">
        <f t="shared" si="26"/>
        <v>0.37169000000000002</v>
      </c>
      <c r="J1312" s="11" t="s">
        <v>2808</v>
      </c>
      <c r="K1312" s="11" t="s">
        <v>1579</v>
      </c>
      <c r="M1312" s="27" t="s">
        <v>3201</v>
      </c>
      <c r="N1312" s="22" t="s">
        <v>3202</v>
      </c>
      <c r="O1312" t="s">
        <v>3194</v>
      </c>
      <c r="P1312" s="22" t="s">
        <v>290</v>
      </c>
      <c r="Q1312" t="s">
        <v>3</v>
      </c>
    </row>
    <row r="1313" spans="1:17">
      <c r="A1313" s="1" t="s">
        <v>78</v>
      </c>
      <c r="B1313" s="8">
        <v>45086</v>
      </c>
      <c r="C1313" t="s">
        <v>3101</v>
      </c>
      <c r="D1313" t="s">
        <v>2096</v>
      </c>
      <c r="F1313" s="11">
        <v>545</v>
      </c>
      <c r="G1313" s="11">
        <v>682</v>
      </c>
      <c r="H1313" s="11" t="s">
        <v>3203</v>
      </c>
      <c r="I1313" s="11">
        <f t="shared" si="26"/>
        <v>0.37169000000000002</v>
      </c>
      <c r="J1313" s="11" t="s">
        <v>2808</v>
      </c>
      <c r="K1313" s="11" t="s">
        <v>1579</v>
      </c>
      <c r="M1313" s="27" t="s">
        <v>3205</v>
      </c>
      <c r="N1313" s="22" t="s">
        <v>3206</v>
      </c>
      <c r="O1313" t="s">
        <v>3194</v>
      </c>
      <c r="P1313" s="22" t="s">
        <v>35</v>
      </c>
      <c r="Q1313" t="s">
        <v>3</v>
      </c>
    </row>
    <row r="1314" spans="1:17">
      <c r="A1314" s="1" t="s">
        <v>78</v>
      </c>
      <c r="B1314" s="8">
        <v>45086</v>
      </c>
      <c r="C1314" t="s">
        <v>3101</v>
      </c>
      <c r="D1314" t="s">
        <v>2096</v>
      </c>
      <c r="F1314" s="11">
        <v>545</v>
      </c>
      <c r="G1314" s="11">
        <v>682</v>
      </c>
      <c r="H1314" s="11" t="s">
        <v>3204</v>
      </c>
      <c r="I1314" s="11">
        <f t="shared" si="26"/>
        <v>0.37169000000000002</v>
      </c>
      <c r="J1314" s="11" t="s">
        <v>2808</v>
      </c>
      <c r="K1314" s="11" t="s">
        <v>1579</v>
      </c>
      <c r="M1314" s="27" t="s">
        <v>3207</v>
      </c>
      <c r="N1314" s="22" t="s">
        <v>3208</v>
      </c>
      <c r="O1314" t="s">
        <v>3194</v>
      </c>
      <c r="P1314" s="22" t="s">
        <v>41</v>
      </c>
      <c r="Q1314" t="s">
        <v>3</v>
      </c>
    </row>
    <row r="1315" spans="1:17">
      <c r="A1315" s="1" t="s">
        <v>1</v>
      </c>
      <c r="B1315" s="8">
        <v>45086</v>
      </c>
      <c r="C1315" t="s">
        <v>1478</v>
      </c>
      <c r="D1315" t="s">
        <v>3030</v>
      </c>
      <c r="F1315" s="11">
        <v>545</v>
      </c>
      <c r="G1315" s="11">
        <v>682</v>
      </c>
      <c r="H1315" s="11">
        <v>838</v>
      </c>
      <c r="I1315" s="11">
        <f t="shared" si="26"/>
        <v>0.37169000000000002</v>
      </c>
      <c r="J1315" s="11" t="s">
        <v>2753</v>
      </c>
      <c r="K1315" s="11" t="s">
        <v>1578</v>
      </c>
      <c r="M1315" s="27" t="s">
        <v>3210</v>
      </c>
      <c r="N1315" s="22" t="s">
        <v>3211</v>
      </c>
      <c r="O1315" t="s">
        <v>2967</v>
      </c>
      <c r="P1315" s="22" t="s">
        <v>17</v>
      </c>
      <c r="Q1315" t="s">
        <v>3</v>
      </c>
    </row>
    <row r="1316" spans="1:17">
      <c r="A1316" s="1" t="s">
        <v>1</v>
      </c>
      <c r="B1316" s="8">
        <v>45086</v>
      </c>
      <c r="C1316" t="s">
        <v>1478</v>
      </c>
      <c r="D1316" t="s">
        <v>3030</v>
      </c>
      <c r="F1316" s="11">
        <v>545</v>
      </c>
      <c r="G1316" s="11">
        <v>682</v>
      </c>
      <c r="H1316" s="11">
        <v>840</v>
      </c>
      <c r="I1316" s="11">
        <f t="shared" si="26"/>
        <v>0.37169000000000002</v>
      </c>
      <c r="J1316" s="11" t="s">
        <v>2753</v>
      </c>
      <c r="K1316" s="11" t="s">
        <v>1578</v>
      </c>
      <c r="M1316" s="27" t="s">
        <v>3212</v>
      </c>
      <c r="N1316" s="22" t="s">
        <v>3213</v>
      </c>
      <c r="O1316" t="s">
        <v>2967</v>
      </c>
      <c r="P1316" s="22" t="s">
        <v>20</v>
      </c>
      <c r="Q1316" t="s">
        <v>3</v>
      </c>
    </row>
    <row r="1317" spans="1:17">
      <c r="A1317" s="1" t="s">
        <v>1</v>
      </c>
      <c r="B1317" s="8">
        <v>45086</v>
      </c>
      <c r="C1317" t="s">
        <v>1478</v>
      </c>
      <c r="D1317" t="s">
        <v>3030</v>
      </c>
      <c r="F1317" s="11">
        <v>545</v>
      </c>
      <c r="G1317" s="11">
        <v>682</v>
      </c>
      <c r="H1317" s="11">
        <v>842</v>
      </c>
      <c r="I1317" s="11">
        <f t="shared" si="26"/>
        <v>0.37169000000000002</v>
      </c>
      <c r="J1317" s="11" t="s">
        <v>2753</v>
      </c>
      <c r="K1317" s="11" t="s">
        <v>1578</v>
      </c>
      <c r="M1317" s="27" t="s">
        <v>1170</v>
      </c>
      <c r="N1317" s="22" t="s">
        <v>1070</v>
      </c>
      <c r="O1317" t="s">
        <v>2967</v>
      </c>
      <c r="P1317" s="22" t="s">
        <v>23</v>
      </c>
      <c r="Q1317" t="s">
        <v>3</v>
      </c>
    </row>
    <row r="1318" spans="1:17">
      <c r="A1318" s="1" t="s">
        <v>1</v>
      </c>
      <c r="B1318" s="8">
        <v>45086</v>
      </c>
      <c r="C1318" t="s">
        <v>663</v>
      </c>
      <c r="D1318" t="s">
        <v>2946</v>
      </c>
      <c r="F1318" s="11">
        <v>545</v>
      </c>
      <c r="G1318" s="11">
        <v>682</v>
      </c>
      <c r="H1318" s="11">
        <v>824</v>
      </c>
      <c r="I1318" s="11">
        <f t="shared" si="26"/>
        <v>0.37169000000000002</v>
      </c>
      <c r="J1318" s="11" t="s">
        <v>2753</v>
      </c>
      <c r="K1318" s="11" t="s">
        <v>1578</v>
      </c>
      <c r="M1318" s="27" t="s">
        <v>3214</v>
      </c>
      <c r="N1318" s="22" t="s">
        <v>3215</v>
      </c>
      <c r="O1318" t="s">
        <v>2766</v>
      </c>
      <c r="P1318" s="22" t="s">
        <v>26</v>
      </c>
      <c r="Q1318" t="s">
        <v>3</v>
      </c>
    </row>
    <row r="1319" spans="1:17">
      <c r="A1319" s="1" t="s">
        <v>1</v>
      </c>
      <c r="B1319" s="8">
        <v>45086</v>
      </c>
      <c r="C1319" t="s">
        <v>10</v>
      </c>
      <c r="D1319" t="s">
        <v>2922</v>
      </c>
      <c r="F1319" s="11">
        <v>550</v>
      </c>
      <c r="G1319" s="11">
        <v>682</v>
      </c>
      <c r="H1319" s="11">
        <v>831</v>
      </c>
      <c r="I1319" s="11">
        <f t="shared" si="26"/>
        <v>0.37509999999999999</v>
      </c>
      <c r="J1319" s="11" t="s">
        <v>2753</v>
      </c>
      <c r="K1319" s="11" t="s">
        <v>1578</v>
      </c>
      <c r="M1319" s="27" t="s">
        <v>2926</v>
      </c>
      <c r="N1319" s="22" t="s">
        <v>3222</v>
      </c>
      <c r="O1319" t="s">
        <v>3216</v>
      </c>
      <c r="P1319" s="22" t="s">
        <v>216</v>
      </c>
      <c r="Q1319" t="s">
        <v>3</v>
      </c>
    </row>
    <row r="1320" spans="1:17">
      <c r="A1320" s="1" t="s">
        <v>1</v>
      </c>
      <c r="B1320" s="8">
        <v>45086</v>
      </c>
      <c r="C1320" t="s">
        <v>10</v>
      </c>
      <c r="D1320" t="s">
        <v>2922</v>
      </c>
      <c r="F1320" s="11">
        <v>550</v>
      </c>
      <c r="G1320" s="11">
        <v>682</v>
      </c>
      <c r="H1320" s="11">
        <v>834</v>
      </c>
      <c r="I1320" s="11">
        <f t="shared" si="26"/>
        <v>0.37509999999999999</v>
      </c>
      <c r="J1320" s="11" t="s">
        <v>2753</v>
      </c>
      <c r="K1320" s="11" t="s">
        <v>1578</v>
      </c>
      <c r="M1320" s="27" t="s">
        <v>1681</v>
      </c>
      <c r="N1320" s="22" t="s">
        <v>2072</v>
      </c>
      <c r="O1320" t="s">
        <v>3216</v>
      </c>
      <c r="P1320" s="22" t="s">
        <v>285</v>
      </c>
      <c r="Q1320" t="s">
        <v>3</v>
      </c>
    </row>
    <row r="1321" spans="1:17">
      <c r="A1321" s="1" t="s">
        <v>78</v>
      </c>
      <c r="B1321" s="8">
        <v>45086</v>
      </c>
      <c r="C1321" t="s">
        <v>3217</v>
      </c>
      <c r="D1321" t="s">
        <v>3218</v>
      </c>
      <c r="F1321" s="11">
        <v>545</v>
      </c>
      <c r="G1321" s="11">
        <v>43</v>
      </c>
      <c r="H1321" s="11" t="s">
        <v>3220</v>
      </c>
      <c r="I1321" s="11">
        <f t="shared" si="26"/>
        <v>2.3435000000000001E-2</v>
      </c>
      <c r="J1321" s="11" t="s">
        <v>2808</v>
      </c>
      <c r="K1321" s="11" t="s">
        <v>1579</v>
      </c>
      <c r="M1321" s="27" t="s">
        <v>3221</v>
      </c>
      <c r="N1321" s="22" t="s">
        <v>2623</v>
      </c>
      <c r="O1321" t="s">
        <v>1451</v>
      </c>
      <c r="P1321" s="22" t="s">
        <v>289</v>
      </c>
      <c r="Q1321" t="s">
        <v>3</v>
      </c>
    </row>
    <row r="1322" spans="1:17">
      <c r="A1322" s="1" t="s">
        <v>78</v>
      </c>
      <c r="B1322" s="8">
        <v>45086</v>
      </c>
      <c r="C1322" t="s">
        <v>3217</v>
      </c>
      <c r="D1322" t="s">
        <v>3219</v>
      </c>
      <c r="F1322" s="11">
        <v>545</v>
      </c>
      <c r="G1322" s="11">
        <v>8</v>
      </c>
      <c r="H1322" s="11" t="s">
        <v>3220</v>
      </c>
      <c r="I1322" s="11">
        <f t="shared" si="26"/>
        <v>4.3600000000000002E-3</v>
      </c>
      <c r="J1322" s="11" t="s">
        <v>2808</v>
      </c>
      <c r="K1322" s="11" t="s">
        <v>1579</v>
      </c>
      <c r="M1322" s="27" t="s">
        <v>3221</v>
      </c>
      <c r="N1322" s="22" t="s">
        <v>2623</v>
      </c>
      <c r="O1322" t="s">
        <v>1451</v>
      </c>
      <c r="P1322" s="22" t="s">
        <v>290</v>
      </c>
      <c r="Q1322" t="s">
        <v>3</v>
      </c>
    </row>
    <row r="1323" spans="1:17">
      <c r="A1323" s="1" t="s">
        <v>1</v>
      </c>
      <c r="B1323" s="8">
        <v>45087</v>
      </c>
      <c r="C1323" t="s">
        <v>10</v>
      </c>
      <c r="D1323" t="s">
        <v>2922</v>
      </c>
      <c r="F1323" s="11">
        <v>550</v>
      </c>
      <c r="G1323" s="11">
        <v>682</v>
      </c>
      <c r="H1323" s="11">
        <v>835</v>
      </c>
      <c r="I1323" s="11">
        <f t="shared" si="26"/>
        <v>0.37509999999999999</v>
      </c>
      <c r="J1323" s="11" t="s">
        <v>2753</v>
      </c>
      <c r="K1323" s="11" t="s">
        <v>1578</v>
      </c>
      <c r="M1323" s="27" t="s">
        <v>3224</v>
      </c>
      <c r="N1323" s="22" t="s">
        <v>3225</v>
      </c>
      <c r="O1323" t="s">
        <v>3216</v>
      </c>
      <c r="P1323" s="22" t="s">
        <v>35</v>
      </c>
      <c r="Q1323" t="s">
        <v>3</v>
      </c>
    </row>
    <row r="1324" spans="1:17">
      <c r="A1324" s="1" t="s">
        <v>1</v>
      </c>
      <c r="B1324" s="8">
        <v>45087</v>
      </c>
      <c r="C1324" t="s">
        <v>10</v>
      </c>
      <c r="D1324" t="s">
        <v>2922</v>
      </c>
      <c r="F1324" s="11">
        <v>550</v>
      </c>
      <c r="G1324" s="11">
        <v>682</v>
      </c>
      <c r="H1324" s="11">
        <v>839</v>
      </c>
      <c r="I1324" s="11">
        <f t="shared" si="26"/>
        <v>0.37509999999999999</v>
      </c>
      <c r="J1324" s="11" t="s">
        <v>2753</v>
      </c>
      <c r="K1324" s="11" t="s">
        <v>1578</v>
      </c>
      <c r="M1324" s="27" t="s">
        <v>1581</v>
      </c>
      <c r="N1324" s="22" t="s">
        <v>3226</v>
      </c>
      <c r="O1324" t="s">
        <v>3216</v>
      </c>
      <c r="P1324" s="22" t="s">
        <v>41</v>
      </c>
      <c r="Q1324" t="s">
        <v>3</v>
      </c>
    </row>
    <row r="1325" spans="1:17">
      <c r="A1325" s="1" t="s">
        <v>1</v>
      </c>
      <c r="B1325" s="8">
        <v>45087</v>
      </c>
      <c r="C1325" t="s">
        <v>10</v>
      </c>
      <c r="D1325" t="s">
        <v>2922</v>
      </c>
      <c r="F1325" s="11">
        <v>550</v>
      </c>
      <c r="G1325" s="11">
        <v>682</v>
      </c>
      <c r="H1325" s="11">
        <v>841</v>
      </c>
      <c r="I1325" s="11">
        <f t="shared" si="26"/>
        <v>0.37509999999999999</v>
      </c>
      <c r="J1325" s="11" t="s">
        <v>2753</v>
      </c>
      <c r="K1325" s="11" t="s">
        <v>1578</v>
      </c>
      <c r="M1325" s="27" t="s">
        <v>1831</v>
      </c>
      <c r="N1325" s="22" t="s">
        <v>2730</v>
      </c>
      <c r="O1325" t="s">
        <v>3216</v>
      </c>
      <c r="P1325" s="22" t="s">
        <v>17</v>
      </c>
      <c r="Q1325" t="s">
        <v>3</v>
      </c>
    </row>
    <row r="1326" spans="1:17">
      <c r="A1326" s="1" t="s">
        <v>1</v>
      </c>
      <c r="B1326" s="8">
        <v>45089</v>
      </c>
      <c r="C1326" t="s">
        <v>1478</v>
      </c>
      <c r="D1326" t="s">
        <v>3030</v>
      </c>
      <c r="F1326" s="11">
        <v>545</v>
      </c>
      <c r="G1326" s="11">
        <v>682</v>
      </c>
      <c r="H1326" s="11">
        <v>843</v>
      </c>
      <c r="I1326" s="11">
        <f t="shared" ref="I1326:I1332" si="27">F1326*G1326/1000000</f>
        <v>0.37169000000000002</v>
      </c>
      <c r="J1326" s="11" t="s">
        <v>2753</v>
      </c>
      <c r="K1326" s="11" t="s">
        <v>1578</v>
      </c>
      <c r="M1326" s="27" t="s">
        <v>3227</v>
      </c>
      <c r="N1326" s="22" t="s">
        <v>3228</v>
      </c>
      <c r="O1326" t="s">
        <v>2967</v>
      </c>
      <c r="P1326" s="22" t="s">
        <v>35</v>
      </c>
      <c r="Q1326" t="s">
        <v>3</v>
      </c>
    </row>
    <row r="1327" spans="1:17">
      <c r="A1327" s="1" t="s">
        <v>1</v>
      </c>
      <c r="B1327" s="8">
        <v>45089</v>
      </c>
      <c r="C1327" t="s">
        <v>1478</v>
      </c>
      <c r="D1327" t="s">
        <v>3030</v>
      </c>
      <c r="F1327" s="11">
        <v>545</v>
      </c>
      <c r="G1327" s="11">
        <v>682</v>
      </c>
      <c r="H1327" s="11">
        <v>845</v>
      </c>
      <c r="I1327" s="11">
        <f t="shared" si="27"/>
        <v>0.37169000000000002</v>
      </c>
      <c r="J1327" s="11" t="s">
        <v>2753</v>
      </c>
      <c r="K1327" s="11" t="s">
        <v>1578</v>
      </c>
      <c r="M1327" s="27" t="s">
        <v>3229</v>
      </c>
      <c r="N1327" s="22" t="s">
        <v>3230</v>
      </c>
      <c r="O1327" t="s">
        <v>2967</v>
      </c>
      <c r="P1327" s="22" t="s">
        <v>41</v>
      </c>
      <c r="Q1327" t="s">
        <v>3</v>
      </c>
    </row>
    <row r="1328" spans="1:17">
      <c r="A1328" s="1" t="s">
        <v>1</v>
      </c>
      <c r="B1328" s="8">
        <v>45089</v>
      </c>
      <c r="C1328" t="s">
        <v>1478</v>
      </c>
      <c r="D1328" t="s">
        <v>3030</v>
      </c>
      <c r="F1328" s="11">
        <v>545</v>
      </c>
      <c r="G1328" s="11">
        <v>682</v>
      </c>
      <c r="H1328" s="11">
        <v>846</v>
      </c>
      <c r="I1328" s="11">
        <f t="shared" si="27"/>
        <v>0.37169000000000002</v>
      </c>
      <c r="J1328" s="11" t="s">
        <v>2753</v>
      </c>
      <c r="K1328" s="11" t="s">
        <v>1578</v>
      </c>
      <c r="M1328" s="27" t="s">
        <v>3231</v>
      </c>
      <c r="N1328" s="22" t="s">
        <v>3232</v>
      </c>
      <c r="O1328" t="s">
        <v>2967</v>
      </c>
      <c r="P1328" s="22" t="s">
        <v>17</v>
      </c>
      <c r="Q1328" t="s">
        <v>3</v>
      </c>
    </row>
    <row r="1329" spans="1:17">
      <c r="A1329" s="1" t="s">
        <v>78</v>
      </c>
      <c r="B1329" s="8">
        <v>45089</v>
      </c>
      <c r="C1329" t="s">
        <v>3233</v>
      </c>
      <c r="D1329" s="34" t="s">
        <v>3234</v>
      </c>
      <c r="E1329" s="34"/>
      <c r="F1329" s="11">
        <v>545</v>
      </c>
      <c r="G1329" s="11">
        <v>3</v>
      </c>
      <c r="H1329" s="11" t="s">
        <v>299</v>
      </c>
      <c r="I1329" s="11">
        <f t="shared" si="27"/>
        <v>1.635E-3</v>
      </c>
      <c r="J1329" s="11" t="s">
        <v>299</v>
      </c>
      <c r="K1329" s="11" t="s">
        <v>1579</v>
      </c>
      <c r="M1329" s="27" t="s">
        <v>3235</v>
      </c>
      <c r="N1329" s="22" t="s">
        <v>3236</v>
      </c>
      <c r="O1329" t="s">
        <v>3237</v>
      </c>
      <c r="P1329" s="22" t="s">
        <v>20</v>
      </c>
      <c r="Q1329" t="s">
        <v>3</v>
      </c>
    </row>
    <row r="1330" spans="1:17">
      <c r="A1330" s="1" t="s">
        <v>1</v>
      </c>
      <c r="B1330" s="8">
        <v>45090</v>
      </c>
      <c r="C1330" t="s">
        <v>10</v>
      </c>
      <c r="D1330" t="s">
        <v>2922</v>
      </c>
      <c r="F1330" s="11">
        <v>550</v>
      </c>
      <c r="G1330" s="11">
        <v>682</v>
      </c>
      <c r="H1330" s="11">
        <v>844</v>
      </c>
      <c r="I1330" s="11">
        <f t="shared" si="27"/>
        <v>0.37509999999999999</v>
      </c>
      <c r="J1330" s="11" t="s">
        <v>2753</v>
      </c>
      <c r="K1330" s="11" t="s">
        <v>1578</v>
      </c>
      <c r="M1330" s="27" t="s">
        <v>1791</v>
      </c>
      <c r="N1330" s="22" t="s">
        <v>1792</v>
      </c>
      <c r="O1330" t="s">
        <v>3216</v>
      </c>
      <c r="P1330" s="22" t="s">
        <v>35</v>
      </c>
      <c r="Q1330" t="s">
        <v>3</v>
      </c>
    </row>
    <row r="1331" spans="1:17">
      <c r="A1331" s="1" t="s">
        <v>1</v>
      </c>
      <c r="B1331" s="8">
        <v>45090</v>
      </c>
      <c r="C1331" t="s">
        <v>10</v>
      </c>
      <c r="D1331" t="s">
        <v>2922</v>
      </c>
      <c r="F1331" s="11">
        <v>550</v>
      </c>
      <c r="G1331" s="11">
        <v>682</v>
      </c>
      <c r="H1331" s="11">
        <v>847</v>
      </c>
      <c r="I1331" s="11">
        <f t="shared" si="27"/>
        <v>0.37509999999999999</v>
      </c>
      <c r="J1331" s="11" t="s">
        <v>2753</v>
      </c>
      <c r="K1331" s="11" t="s">
        <v>1578</v>
      </c>
      <c r="M1331" s="27" t="s">
        <v>2543</v>
      </c>
      <c r="N1331" s="22" t="s">
        <v>2544</v>
      </c>
      <c r="O1331" t="s">
        <v>3216</v>
      </c>
      <c r="P1331" s="22" t="s">
        <v>41</v>
      </c>
      <c r="Q1331" t="s">
        <v>3</v>
      </c>
    </row>
    <row r="1332" spans="1:17">
      <c r="A1332" s="1" t="s">
        <v>1</v>
      </c>
      <c r="B1332" s="8">
        <v>45090</v>
      </c>
      <c r="C1332" t="s">
        <v>10</v>
      </c>
      <c r="D1332" t="s">
        <v>2922</v>
      </c>
      <c r="F1332" s="11">
        <v>550</v>
      </c>
      <c r="G1332" s="11">
        <v>682</v>
      </c>
      <c r="H1332" s="11">
        <v>851</v>
      </c>
      <c r="I1332" s="11">
        <f t="shared" si="27"/>
        <v>0.37509999999999999</v>
      </c>
      <c r="J1332" s="11" t="s">
        <v>2753</v>
      </c>
      <c r="K1332" s="11" t="s">
        <v>1578</v>
      </c>
      <c r="M1332" s="27" t="s">
        <v>3243</v>
      </c>
      <c r="N1332" s="22" t="s">
        <v>3244</v>
      </c>
      <c r="O1332" t="s">
        <v>3216</v>
      </c>
      <c r="P1332" s="22" t="s">
        <v>17</v>
      </c>
      <c r="Q1332" t="s">
        <v>3</v>
      </c>
    </row>
    <row r="1333" spans="1:17">
      <c r="A1333" s="1" t="s">
        <v>1</v>
      </c>
      <c r="B1333" s="8">
        <v>45090</v>
      </c>
      <c r="C1333" t="s">
        <v>1478</v>
      </c>
      <c r="D1333" t="s">
        <v>3030</v>
      </c>
      <c r="F1333" s="11">
        <v>545</v>
      </c>
      <c r="G1333" s="11">
        <v>682</v>
      </c>
      <c r="H1333" s="11">
        <v>848</v>
      </c>
      <c r="I1333" s="11">
        <f t="shared" ref="I1333:I1353" si="28">F1333*G1333/1000000</f>
        <v>0.37169000000000002</v>
      </c>
      <c r="J1333" s="11" t="s">
        <v>2753</v>
      </c>
      <c r="K1333" s="11" t="s">
        <v>1578</v>
      </c>
      <c r="M1333" s="27" t="s">
        <v>3014</v>
      </c>
      <c r="N1333" s="22" t="s">
        <v>1783</v>
      </c>
      <c r="O1333" t="s">
        <v>2967</v>
      </c>
      <c r="P1333" s="22" t="s">
        <v>20</v>
      </c>
      <c r="Q1333" t="s">
        <v>3</v>
      </c>
    </row>
    <row r="1334" spans="1:17">
      <c r="A1334" s="1" t="s">
        <v>1</v>
      </c>
      <c r="B1334" s="8">
        <v>45090</v>
      </c>
      <c r="C1334" t="s">
        <v>1478</v>
      </c>
      <c r="D1334" t="s">
        <v>3030</v>
      </c>
      <c r="F1334" s="11">
        <v>545</v>
      </c>
      <c r="G1334" s="11">
        <v>682</v>
      </c>
      <c r="H1334" s="11">
        <v>854</v>
      </c>
      <c r="I1334" s="11">
        <f t="shared" si="28"/>
        <v>0.37169000000000002</v>
      </c>
      <c r="J1334" s="11" t="s">
        <v>2808</v>
      </c>
      <c r="K1334" s="11" t="s">
        <v>1578</v>
      </c>
      <c r="M1334" s="27" t="s">
        <v>3245</v>
      </c>
      <c r="N1334" s="22" t="s">
        <v>3246</v>
      </c>
      <c r="O1334" t="s">
        <v>2967</v>
      </c>
      <c r="P1334" s="22" t="s">
        <v>23</v>
      </c>
      <c r="Q1334" t="s">
        <v>3</v>
      </c>
    </row>
    <row r="1335" spans="1:17">
      <c r="A1335" s="1" t="s">
        <v>78</v>
      </c>
      <c r="B1335" s="8">
        <v>45090</v>
      </c>
      <c r="C1335" t="s">
        <v>3180</v>
      </c>
      <c r="D1335" t="s">
        <v>3181</v>
      </c>
      <c r="F1335" s="11">
        <v>545</v>
      </c>
      <c r="G1335" s="11">
        <v>682</v>
      </c>
      <c r="H1335" s="11" t="s">
        <v>3251</v>
      </c>
      <c r="I1335" s="11">
        <f t="shared" si="28"/>
        <v>0.37169000000000002</v>
      </c>
      <c r="J1335" s="11" t="s">
        <v>2808</v>
      </c>
      <c r="K1335" s="11" t="s">
        <v>1579</v>
      </c>
      <c r="M1335" s="27" t="s">
        <v>3248</v>
      </c>
      <c r="N1335" s="22" t="s">
        <v>3249</v>
      </c>
      <c r="O1335" t="s">
        <v>3183</v>
      </c>
      <c r="P1335" s="22" t="s">
        <v>26</v>
      </c>
      <c r="Q1335" t="s">
        <v>3</v>
      </c>
    </row>
    <row r="1336" spans="1:17">
      <c r="A1336" s="1" t="s">
        <v>78</v>
      </c>
      <c r="B1336" s="8">
        <v>45090</v>
      </c>
      <c r="C1336" t="s">
        <v>3180</v>
      </c>
      <c r="D1336" t="s">
        <v>3181</v>
      </c>
      <c r="F1336" s="11">
        <v>545</v>
      </c>
      <c r="G1336" s="11">
        <v>682</v>
      </c>
      <c r="H1336" s="11" t="s">
        <v>3252</v>
      </c>
      <c r="I1336" s="11">
        <f t="shared" si="28"/>
        <v>0.37169000000000002</v>
      </c>
      <c r="J1336" s="11" t="s">
        <v>2808</v>
      </c>
      <c r="K1336" s="11" t="s">
        <v>1579</v>
      </c>
      <c r="M1336" s="27" t="s">
        <v>1273</v>
      </c>
      <c r="N1336" s="22" t="s">
        <v>1068</v>
      </c>
      <c r="O1336" t="s">
        <v>3183</v>
      </c>
      <c r="P1336" s="22" t="s">
        <v>216</v>
      </c>
      <c r="Q1336" t="s">
        <v>3</v>
      </c>
    </row>
    <row r="1337" spans="1:17">
      <c r="A1337" s="1" t="s">
        <v>78</v>
      </c>
      <c r="B1337" s="8">
        <v>45090</v>
      </c>
      <c r="C1337" t="s">
        <v>3180</v>
      </c>
      <c r="D1337" t="s">
        <v>3181</v>
      </c>
      <c r="F1337" s="11">
        <v>545</v>
      </c>
      <c r="G1337" s="11">
        <v>682</v>
      </c>
      <c r="H1337" s="11" t="s">
        <v>3253</v>
      </c>
      <c r="I1337" s="11">
        <f t="shared" si="28"/>
        <v>0.37169000000000002</v>
      </c>
      <c r="J1337" s="11" t="s">
        <v>2808</v>
      </c>
      <c r="K1337" s="11" t="s">
        <v>1579</v>
      </c>
      <c r="M1337" s="27" t="s">
        <v>3250</v>
      </c>
      <c r="N1337" s="22" t="s">
        <v>1069</v>
      </c>
      <c r="O1337" t="s">
        <v>3183</v>
      </c>
      <c r="P1337" s="22" t="s">
        <v>285</v>
      </c>
      <c r="Q1337" t="s">
        <v>3</v>
      </c>
    </row>
    <row r="1338" spans="1:17">
      <c r="A1338" s="1" t="s">
        <v>1</v>
      </c>
      <c r="B1338" s="8">
        <v>45091</v>
      </c>
      <c r="C1338" t="s">
        <v>10</v>
      </c>
      <c r="D1338" t="s">
        <v>3263</v>
      </c>
      <c r="F1338" s="11">
        <v>550</v>
      </c>
      <c r="G1338" s="11">
        <v>682</v>
      </c>
      <c r="H1338" s="11">
        <v>849</v>
      </c>
      <c r="I1338" s="11">
        <f t="shared" si="28"/>
        <v>0.37509999999999999</v>
      </c>
      <c r="J1338" s="11" t="s">
        <v>2863</v>
      </c>
      <c r="K1338" s="11" t="s">
        <v>1578</v>
      </c>
      <c r="M1338" s="27" t="s">
        <v>3254</v>
      </c>
      <c r="N1338" s="22" t="s">
        <v>3255</v>
      </c>
      <c r="O1338" t="s">
        <v>3216</v>
      </c>
      <c r="P1338" s="22" t="s">
        <v>35</v>
      </c>
      <c r="Q1338" t="s">
        <v>3</v>
      </c>
    </row>
    <row r="1339" spans="1:17">
      <c r="A1339" s="1" t="s">
        <v>1</v>
      </c>
      <c r="B1339" s="8">
        <v>45091</v>
      </c>
      <c r="C1339" t="s">
        <v>10</v>
      </c>
      <c r="D1339" t="s">
        <v>3263</v>
      </c>
      <c r="F1339" s="11">
        <v>550</v>
      </c>
      <c r="G1339" s="11">
        <v>682</v>
      </c>
      <c r="H1339" s="11">
        <v>852</v>
      </c>
      <c r="I1339" s="11">
        <f t="shared" si="28"/>
        <v>0.37509999999999999</v>
      </c>
      <c r="J1339" s="11" t="s">
        <v>2808</v>
      </c>
      <c r="K1339" s="11" t="s">
        <v>1578</v>
      </c>
      <c r="M1339" s="27" t="s">
        <v>3256</v>
      </c>
      <c r="N1339" s="22" t="s">
        <v>3257</v>
      </c>
      <c r="O1339" t="s">
        <v>3216</v>
      </c>
      <c r="P1339" s="22" t="s">
        <v>41</v>
      </c>
      <c r="Q1339" t="s">
        <v>3</v>
      </c>
    </row>
    <row r="1340" spans="1:17">
      <c r="A1340" s="1" t="s">
        <v>78</v>
      </c>
      <c r="B1340" s="8">
        <v>45091</v>
      </c>
      <c r="C1340" t="s">
        <v>3258</v>
      </c>
      <c r="D1340" t="s">
        <v>3259</v>
      </c>
      <c r="F1340" s="11">
        <v>545</v>
      </c>
      <c r="G1340" s="11">
        <v>682</v>
      </c>
      <c r="H1340" s="11" t="s">
        <v>3260</v>
      </c>
      <c r="I1340" s="11">
        <f t="shared" si="28"/>
        <v>0.37169000000000002</v>
      </c>
      <c r="J1340" s="11" t="s">
        <v>2808</v>
      </c>
      <c r="K1340" s="11" t="s">
        <v>1579</v>
      </c>
      <c r="M1340" s="27" t="s">
        <v>2985</v>
      </c>
      <c r="N1340" s="22" t="s">
        <v>2159</v>
      </c>
      <c r="O1340" t="s">
        <v>3262</v>
      </c>
      <c r="P1340" s="22" t="s">
        <v>17</v>
      </c>
      <c r="Q1340" t="s">
        <v>3</v>
      </c>
    </row>
    <row r="1341" spans="1:17">
      <c r="A1341" s="1" t="s">
        <v>78</v>
      </c>
      <c r="B1341" s="8">
        <v>45091</v>
      </c>
      <c r="C1341" t="s">
        <v>3258</v>
      </c>
      <c r="D1341" t="s">
        <v>3259</v>
      </c>
      <c r="F1341" s="11">
        <v>545</v>
      </c>
      <c r="G1341" s="11">
        <v>682</v>
      </c>
      <c r="H1341" s="11" t="s">
        <v>3261</v>
      </c>
      <c r="I1341" s="11">
        <f t="shared" si="28"/>
        <v>0.37169000000000002</v>
      </c>
      <c r="J1341" s="11" t="s">
        <v>2808</v>
      </c>
      <c r="K1341" s="11" t="s">
        <v>1579</v>
      </c>
      <c r="M1341" s="27" t="s">
        <v>2257</v>
      </c>
      <c r="N1341" s="22" t="s">
        <v>3242</v>
      </c>
      <c r="O1341" t="s">
        <v>3262</v>
      </c>
      <c r="P1341" s="22" t="s">
        <v>20</v>
      </c>
      <c r="Q1341" t="s">
        <v>3</v>
      </c>
    </row>
    <row r="1342" spans="1:17">
      <c r="A1342" s="1" t="s">
        <v>1</v>
      </c>
      <c r="B1342" s="8">
        <v>45091</v>
      </c>
      <c r="C1342" t="s">
        <v>1478</v>
      </c>
      <c r="D1342" t="s">
        <v>3264</v>
      </c>
      <c r="F1342" s="11">
        <v>545</v>
      </c>
      <c r="G1342" s="11">
        <v>682</v>
      </c>
      <c r="H1342" s="11">
        <v>850</v>
      </c>
      <c r="I1342" s="11">
        <f t="shared" si="28"/>
        <v>0.37169000000000002</v>
      </c>
      <c r="J1342" s="11" t="s">
        <v>2808</v>
      </c>
      <c r="K1342" s="11" t="s">
        <v>1578</v>
      </c>
      <c r="M1342" s="27" t="s">
        <v>330</v>
      </c>
      <c r="N1342" s="22" t="s">
        <v>530</v>
      </c>
      <c r="O1342" t="s">
        <v>2967</v>
      </c>
      <c r="P1342" s="22" t="s">
        <v>23</v>
      </c>
      <c r="Q1342" t="s">
        <v>3</v>
      </c>
    </row>
    <row r="1343" spans="1:17">
      <c r="A1343" s="1" t="s">
        <v>1</v>
      </c>
      <c r="B1343" s="8">
        <v>45091</v>
      </c>
      <c r="C1343" t="s">
        <v>1478</v>
      </c>
      <c r="D1343" t="s">
        <v>3264</v>
      </c>
      <c r="F1343" s="11">
        <v>545</v>
      </c>
      <c r="G1343" s="11">
        <v>682</v>
      </c>
      <c r="H1343" s="11">
        <v>858</v>
      </c>
      <c r="I1343" s="11">
        <f t="shared" si="28"/>
        <v>0.37169000000000002</v>
      </c>
      <c r="J1343" s="11" t="s">
        <v>2808</v>
      </c>
      <c r="K1343" s="11" t="s">
        <v>1578</v>
      </c>
      <c r="M1343" s="27" t="s">
        <v>3265</v>
      </c>
      <c r="N1343" s="22" t="s">
        <v>3266</v>
      </c>
      <c r="O1343" t="s">
        <v>2967</v>
      </c>
      <c r="P1343" s="22" t="s">
        <v>26</v>
      </c>
      <c r="Q1343" t="s">
        <v>3</v>
      </c>
    </row>
    <row r="1344" spans="1:17">
      <c r="A1344" s="1" t="s">
        <v>2129</v>
      </c>
      <c r="B1344" s="8">
        <v>45091</v>
      </c>
      <c r="C1344" t="s">
        <v>3267</v>
      </c>
      <c r="D1344" t="s">
        <v>3268</v>
      </c>
      <c r="F1344" s="11">
        <v>545</v>
      </c>
      <c r="G1344" s="11">
        <v>5</v>
      </c>
      <c r="H1344" s="11" t="s">
        <v>299</v>
      </c>
      <c r="I1344" s="11">
        <f t="shared" si="28"/>
        <v>2.725E-3</v>
      </c>
      <c r="J1344" s="11" t="s">
        <v>299</v>
      </c>
      <c r="K1344" s="11" t="s">
        <v>1579</v>
      </c>
      <c r="M1344" s="27" t="s">
        <v>3269</v>
      </c>
      <c r="N1344" s="22" t="s">
        <v>3270</v>
      </c>
      <c r="O1344" t="s">
        <v>3271</v>
      </c>
      <c r="P1344" s="22" t="s">
        <v>216</v>
      </c>
      <c r="Q1344" t="s">
        <v>3</v>
      </c>
    </row>
    <row r="1345" spans="1:17">
      <c r="A1345" s="1" t="s">
        <v>1</v>
      </c>
      <c r="B1345" s="8">
        <v>45092</v>
      </c>
      <c r="C1345" t="s">
        <v>10</v>
      </c>
      <c r="D1345" t="s">
        <v>3263</v>
      </c>
      <c r="F1345" s="11">
        <v>550</v>
      </c>
      <c r="G1345" s="11">
        <v>682</v>
      </c>
      <c r="H1345" s="11">
        <v>853</v>
      </c>
      <c r="I1345" s="11">
        <f t="shared" si="28"/>
        <v>0.37509999999999999</v>
      </c>
      <c r="J1345" s="11" t="s">
        <v>2808</v>
      </c>
      <c r="K1345" s="11" t="s">
        <v>1578</v>
      </c>
      <c r="M1345" s="27" t="s">
        <v>1581</v>
      </c>
      <c r="N1345" s="22" t="s">
        <v>2639</v>
      </c>
      <c r="O1345" t="s">
        <v>3216</v>
      </c>
      <c r="P1345" s="22" t="s">
        <v>35</v>
      </c>
      <c r="Q1345" t="s">
        <v>3</v>
      </c>
    </row>
    <row r="1346" spans="1:17">
      <c r="A1346" s="1" t="s">
        <v>1</v>
      </c>
      <c r="B1346" s="8">
        <v>45092</v>
      </c>
      <c r="C1346" t="s">
        <v>10</v>
      </c>
      <c r="D1346" t="s">
        <v>3263</v>
      </c>
      <c r="F1346" s="11">
        <v>550</v>
      </c>
      <c r="G1346" s="11">
        <v>682</v>
      </c>
      <c r="H1346" s="11">
        <v>855</v>
      </c>
      <c r="I1346" s="11">
        <f t="shared" si="28"/>
        <v>0.37509999999999999</v>
      </c>
      <c r="J1346" s="11" t="s">
        <v>2808</v>
      </c>
      <c r="K1346" s="11" t="s">
        <v>1578</v>
      </c>
      <c r="M1346" s="27" t="s">
        <v>3272</v>
      </c>
      <c r="N1346" s="22" t="s">
        <v>3273</v>
      </c>
      <c r="O1346" t="s">
        <v>3216</v>
      </c>
      <c r="P1346" s="22" t="s">
        <v>41</v>
      </c>
      <c r="Q1346" t="s">
        <v>3</v>
      </c>
    </row>
    <row r="1347" spans="1:17">
      <c r="A1347" s="1" t="s">
        <v>78</v>
      </c>
      <c r="B1347" s="8">
        <v>45092</v>
      </c>
      <c r="C1347" t="s">
        <v>3274</v>
      </c>
      <c r="D1347" s="34" t="s">
        <v>3275</v>
      </c>
      <c r="E1347" s="34"/>
      <c r="F1347" s="11">
        <v>545</v>
      </c>
      <c r="G1347" s="11">
        <v>10</v>
      </c>
      <c r="H1347" s="11" t="s">
        <v>299</v>
      </c>
      <c r="I1347" s="11">
        <f t="shared" si="28"/>
        <v>5.45E-3</v>
      </c>
      <c r="J1347" s="11" t="s">
        <v>299</v>
      </c>
      <c r="K1347" s="11" t="s">
        <v>1579</v>
      </c>
      <c r="M1347" s="27" t="s">
        <v>3276</v>
      </c>
      <c r="N1347" s="22" t="s">
        <v>3277</v>
      </c>
      <c r="O1347" t="s">
        <v>2952</v>
      </c>
      <c r="P1347" s="22" t="s">
        <v>17</v>
      </c>
      <c r="Q1347" t="s">
        <v>3</v>
      </c>
    </row>
    <row r="1348" spans="1:17">
      <c r="A1348" s="1" t="s">
        <v>1</v>
      </c>
      <c r="B1348" s="8">
        <v>45092</v>
      </c>
      <c r="C1348" t="s">
        <v>1478</v>
      </c>
      <c r="D1348" t="s">
        <v>3264</v>
      </c>
      <c r="F1348" s="11">
        <v>545</v>
      </c>
      <c r="G1348" s="11">
        <v>682</v>
      </c>
      <c r="H1348" s="11">
        <v>861</v>
      </c>
      <c r="I1348" s="11">
        <f t="shared" si="28"/>
        <v>0.37169000000000002</v>
      </c>
      <c r="J1348" s="11" t="s">
        <v>2808</v>
      </c>
      <c r="K1348" s="11" t="s">
        <v>1579</v>
      </c>
      <c r="M1348" s="27" t="s">
        <v>3278</v>
      </c>
      <c r="N1348" s="22" t="s">
        <v>3279</v>
      </c>
      <c r="O1348" t="s">
        <v>2967</v>
      </c>
      <c r="P1348" s="22" t="s">
        <v>20</v>
      </c>
      <c r="Q1348" t="s">
        <v>3</v>
      </c>
    </row>
    <row r="1349" spans="1:17">
      <c r="A1349" s="1" t="s">
        <v>2129</v>
      </c>
      <c r="B1349" s="8">
        <v>45092</v>
      </c>
      <c r="C1349" t="s">
        <v>442</v>
      </c>
      <c r="D1349" t="s">
        <v>3280</v>
      </c>
      <c r="F1349" s="11">
        <v>545</v>
      </c>
      <c r="G1349" s="11">
        <v>31</v>
      </c>
      <c r="H1349" s="11" t="s">
        <v>299</v>
      </c>
      <c r="I1349" s="11">
        <f t="shared" si="28"/>
        <v>1.6895E-2</v>
      </c>
      <c r="J1349" s="11" t="s">
        <v>299</v>
      </c>
      <c r="K1349" s="11" t="s">
        <v>1579</v>
      </c>
      <c r="M1349" s="27" t="s">
        <v>3281</v>
      </c>
      <c r="N1349" s="22" t="s">
        <v>3282</v>
      </c>
      <c r="O1349" t="s">
        <v>3283</v>
      </c>
      <c r="P1349" s="22" t="s">
        <v>23</v>
      </c>
      <c r="Q1349" t="s">
        <v>3</v>
      </c>
    </row>
    <row r="1350" spans="1:17">
      <c r="A1350" s="1" t="s">
        <v>78</v>
      </c>
      <c r="B1350" s="8">
        <v>45093</v>
      </c>
      <c r="C1350" t="s">
        <v>3258</v>
      </c>
      <c r="D1350" t="s">
        <v>3259</v>
      </c>
      <c r="F1350" s="11">
        <v>545</v>
      </c>
      <c r="G1350" s="11">
        <v>682</v>
      </c>
      <c r="H1350" s="11" t="s">
        <v>3284</v>
      </c>
      <c r="I1350" s="11">
        <f t="shared" si="28"/>
        <v>0.37169000000000002</v>
      </c>
      <c r="J1350" s="11" t="s">
        <v>2808</v>
      </c>
      <c r="K1350" s="11" t="s">
        <v>1579</v>
      </c>
      <c r="M1350" s="27" t="s">
        <v>2162</v>
      </c>
      <c r="N1350" s="22" t="s">
        <v>2163</v>
      </c>
      <c r="O1350" t="s">
        <v>3262</v>
      </c>
      <c r="P1350" s="22" t="s">
        <v>35</v>
      </c>
      <c r="Q1350" t="s">
        <v>3</v>
      </c>
    </row>
    <row r="1351" spans="1:17">
      <c r="A1351" s="1" t="s">
        <v>78</v>
      </c>
      <c r="B1351" s="8">
        <v>45093</v>
      </c>
      <c r="C1351" t="s">
        <v>3180</v>
      </c>
      <c r="D1351" t="s">
        <v>3181</v>
      </c>
      <c r="F1351" s="11">
        <v>545</v>
      </c>
      <c r="G1351" s="11">
        <v>682</v>
      </c>
      <c r="H1351" s="11" t="s">
        <v>3286</v>
      </c>
      <c r="I1351" s="11">
        <f t="shared" si="28"/>
        <v>0.37169000000000002</v>
      </c>
      <c r="J1351" s="11" t="s">
        <v>2808</v>
      </c>
      <c r="K1351" s="11" t="s">
        <v>1579</v>
      </c>
      <c r="M1351" s="27" t="s">
        <v>1736</v>
      </c>
      <c r="N1351" s="22" t="s">
        <v>1842</v>
      </c>
      <c r="O1351" t="s">
        <v>3183</v>
      </c>
      <c r="P1351" s="22" t="s">
        <v>20</v>
      </c>
      <c r="Q1351" t="s">
        <v>3</v>
      </c>
    </row>
    <row r="1352" spans="1:17">
      <c r="A1352" s="1" t="s">
        <v>78</v>
      </c>
      <c r="B1352" s="8">
        <v>45093</v>
      </c>
      <c r="C1352" t="s">
        <v>3180</v>
      </c>
      <c r="D1352" t="s">
        <v>3181</v>
      </c>
      <c r="F1352" s="11">
        <v>545</v>
      </c>
      <c r="G1352" s="11">
        <v>682</v>
      </c>
      <c r="H1352" s="11" t="s">
        <v>3287</v>
      </c>
      <c r="I1352" s="11">
        <f t="shared" si="28"/>
        <v>0.37169000000000002</v>
      </c>
      <c r="J1352" s="11" t="s">
        <v>2808</v>
      </c>
      <c r="K1352" s="11" t="s">
        <v>1579</v>
      </c>
      <c r="M1352" s="27" t="s">
        <v>3250</v>
      </c>
      <c r="N1352" s="22" t="s">
        <v>1069</v>
      </c>
      <c r="O1352" t="s">
        <v>3183</v>
      </c>
      <c r="P1352" s="22" t="s">
        <v>23</v>
      </c>
      <c r="Q1352" t="s">
        <v>3</v>
      </c>
    </row>
    <row r="1353" spans="1:17">
      <c r="A1353" s="1" t="s">
        <v>2129</v>
      </c>
      <c r="B1353" s="8">
        <v>45093</v>
      </c>
      <c r="C1353" t="s">
        <v>3291</v>
      </c>
      <c r="D1353" s="45" t="s">
        <v>3163</v>
      </c>
      <c r="E1353" s="45"/>
      <c r="F1353" s="11">
        <v>545</v>
      </c>
      <c r="G1353" s="11">
        <v>18</v>
      </c>
      <c r="H1353" s="11" t="s">
        <v>299</v>
      </c>
      <c r="I1353" s="11">
        <f t="shared" si="28"/>
        <v>9.8099999999999993E-3</v>
      </c>
      <c r="J1353" s="11" t="s">
        <v>299</v>
      </c>
      <c r="K1353" s="11" t="s">
        <v>1579</v>
      </c>
      <c r="M1353" s="27" t="s">
        <v>3288</v>
      </c>
      <c r="N1353" s="22" t="s">
        <v>3289</v>
      </c>
      <c r="O1353" t="s">
        <v>3290</v>
      </c>
      <c r="P1353" s="22" t="s">
        <v>26</v>
      </c>
      <c r="Q1353" t="s">
        <v>3</v>
      </c>
    </row>
    <row r="1354" spans="1:17">
      <c r="A1354" s="1" t="s">
        <v>1</v>
      </c>
      <c r="B1354" s="8">
        <v>45094</v>
      </c>
      <c r="C1354" t="s">
        <v>1478</v>
      </c>
      <c r="D1354" t="s">
        <v>3264</v>
      </c>
      <c r="F1354" s="11">
        <v>545</v>
      </c>
      <c r="G1354" s="11">
        <v>682</v>
      </c>
      <c r="H1354" s="11">
        <v>864</v>
      </c>
      <c r="I1354" s="11">
        <f t="shared" ref="I1354:I1361" si="29">F1354*G1354/1000000</f>
        <v>0.37169000000000002</v>
      </c>
      <c r="J1354" s="11" t="s">
        <v>2808</v>
      </c>
      <c r="K1354" s="11" t="s">
        <v>1578</v>
      </c>
      <c r="M1354" s="27" t="s">
        <v>1170</v>
      </c>
      <c r="N1354" s="22" t="s">
        <v>1070</v>
      </c>
      <c r="O1354" t="s">
        <v>2967</v>
      </c>
      <c r="P1354" s="22" t="s">
        <v>41</v>
      </c>
      <c r="Q1354" t="s">
        <v>3</v>
      </c>
    </row>
    <row r="1355" spans="1:17">
      <c r="A1355" s="1" t="s">
        <v>78</v>
      </c>
      <c r="B1355" s="8">
        <v>45094</v>
      </c>
      <c r="C1355" t="s">
        <v>3180</v>
      </c>
      <c r="D1355" t="s">
        <v>3181</v>
      </c>
      <c r="F1355" s="11">
        <v>545</v>
      </c>
      <c r="G1355" s="11">
        <v>682</v>
      </c>
      <c r="H1355" s="11" t="s">
        <v>3285</v>
      </c>
      <c r="I1355" s="11">
        <f t="shared" si="29"/>
        <v>0.37169000000000002</v>
      </c>
      <c r="J1355" s="11" t="s">
        <v>2808</v>
      </c>
      <c r="K1355" s="11" t="s">
        <v>1579</v>
      </c>
      <c r="M1355" s="27" t="s">
        <v>1273</v>
      </c>
      <c r="N1355" s="22" t="s">
        <v>1068</v>
      </c>
      <c r="O1355" t="s">
        <v>3183</v>
      </c>
      <c r="P1355" s="22" t="s">
        <v>17</v>
      </c>
      <c r="Q1355" t="s">
        <v>3</v>
      </c>
    </row>
    <row r="1356" spans="1:17">
      <c r="A1356" s="1" t="s">
        <v>78</v>
      </c>
      <c r="B1356" s="8">
        <v>45096</v>
      </c>
      <c r="C1356" t="s">
        <v>3258</v>
      </c>
      <c r="D1356" t="s">
        <v>3259</v>
      </c>
      <c r="F1356" s="11">
        <v>545</v>
      </c>
      <c r="G1356" s="11">
        <v>682</v>
      </c>
      <c r="H1356" s="11" t="s">
        <v>3297</v>
      </c>
      <c r="I1356" s="11">
        <f t="shared" si="29"/>
        <v>0.37169000000000002</v>
      </c>
      <c r="J1356" s="11" t="s">
        <v>2808</v>
      </c>
      <c r="K1356" s="11" t="s">
        <v>1579</v>
      </c>
      <c r="M1356" s="27" t="s">
        <v>3299</v>
      </c>
      <c r="N1356" s="22" t="s">
        <v>2159</v>
      </c>
      <c r="O1356" t="s">
        <v>3262</v>
      </c>
      <c r="P1356" s="22" t="s">
        <v>35</v>
      </c>
      <c r="Q1356" t="s">
        <v>3</v>
      </c>
    </row>
    <row r="1357" spans="1:17">
      <c r="A1357" s="1" t="s">
        <v>78</v>
      </c>
      <c r="B1357" s="8">
        <v>45096</v>
      </c>
      <c r="C1357" t="s">
        <v>3258</v>
      </c>
      <c r="D1357" t="s">
        <v>3259</v>
      </c>
      <c r="F1357" s="11">
        <v>545</v>
      </c>
      <c r="G1357" s="11">
        <v>341</v>
      </c>
      <c r="H1357" s="11" t="s">
        <v>3298</v>
      </c>
      <c r="I1357" s="11">
        <f t="shared" si="29"/>
        <v>0.18584500000000001</v>
      </c>
      <c r="J1357" s="11" t="s">
        <v>2808</v>
      </c>
      <c r="K1357" s="11" t="s">
        <v>1579</v>
      </c>
      <c r="M1357" s="27" t="s">
        <v>3300</v>
      </c>
      <c r="N1357" s="22" t="s">
        <v>3301</v>
      </c>
      <c r="O1357" t="s">
        <v>3262</v>
      </c>
      <c r="P1357" s="22" t="s">
        <v>41</v>
      </c>
      <c r="Q1357" t="s">
        <v>3</v>
      </c>
    </row>
    <row r="1358" spans="1:17">
      <c r="A1358" s="1" t="s">
        <v>1</v>
      </c>
      <c r="B1358" s="8">
        <v>45096</v>
      </c>
      <c r="C1358" t="s">
        <v>1137</v>
      </c>
      <c r="D1358" t="s">
        <v>2877</v>
      </c>
      <c r="F1358" s="11">
        <v>545</v>
      </c>
      <c r="G1358" s="11">
        <v>527</v>
      </c>
      <c r="H1358" s="11">
        <v>826</v>
      </c>
      <c r="I1358" s="11">
        <f t="shared" si="29"/>
        <v>0.287215</v>
      </c>
      <c r="J1358" s="11" t="s">
        <v>2753</v>
      </c>
      <c r="K1358" s="11" t="s">
        <v>1578</v>
      </c>
      <c r="M1358" s="27" t="s">
        <v>3303</v>
      </c>
      <c r="N1358" s="22" t="s">
        <v>3304</v>
      </c>
      <c r="O1358" t="s">
        <v>3307</v>
      </c>
      <c r="P1358" s="22" t="s">
        <v>17</v>
      </c>
      <c r="Q1358" t="s">
        <v>3</v>
      </c>
    </row>
    <row r="1359" spans="1:17">
      <c r="A1359" s="1" t="s">
        <v>1</v>
      </c>
      <c r="B1359" s="8">
        <v>45096</v>
      </c>
      <c r="C1359" t="s">
        <v>1137</v>
      </c>
      <c r="D1359" t="s">
        <v>2877</v>
      </c>
      <c r="F1359" s="11">
        <v>545</v>
      </c>
      <c r="G1359" s="11">
        <v>496</v>
      </c>
      <c r="H1359" s="11" t="s">
        <v>3302</v>
      </c>
      <c r="I1359" s="11">
        <f t="shared" si="29"/>
        <v>0.27032</v>
      </c>
      <c r="J1359" s="11" t="s">
        <v>2753</v>
      </c>
      <c r="K1359" s="11" t="s">
        <v>1578</v>
      </c>
      <c r="M1359" s="27" t="s">
        <v>3305</v>
      </c>
      <c r="N1359" s="22" t="s">
        <v>3306</v>
      </c>
      <c r="O1359" t="s">
        <v>3307</v>
      </c>
      <c r="P1359" s="22" t="s">
        <v>20</v>
      </c>
      <c r="Q1359" t="s">
        <v>3</v>
      </c>
    </row>
    <row r="1360" spans="1:17">
      <c r="A1360" s="1" t="s">
        <v>78</v>
      </c>
      <c r="B1360" s="8">
        <v>45097</v>
      </c>
      <c r="C1360" t="s">
        <v>3180</v>
      </c>
      <c r="D1360" t="s">
        <v>3181</v>
      </c>
      <c r="F1360" s="11">
        <v>545</v>
      </c>
      <c r="G1360" s="11">
        <v>434</v>
      </c>
      <c r="H1360" s="11" t="s">
        <v>3298</v>
      </c>
      <c r="I1360" s="11">
        <f t="shared" si="29"/>
        <v>0.23652999999999999</v>
      </c>
      <c r="J1360" s="11" t="s">
        <v>2808</v>
      </c>
      <c r="K1360" s="11" t="s">
        <v>1579</v>
      </c>
      <c r="M1360" s="27" t="s">
        <v>3250</v>
      </c>
      <c r="N1360" s="22" t="s">
        <v>1069</v>
      </c>
      <c r="O1360" t="s">
        <v>3183</v>
      </c>
      <c r="P1360" s="22" t="s">
        <v>35</v>
      </c>
      <c r="Q1360" t="s">
        <v>3</v>
      </c>
    </row>
    <row r="1361" spans="1:17">
      <c r="A1361" s="1" t="s">
        <v>78</v>
      </c>
      <c r="B1361" s="8">
        <v>45097</v>
      </c>
      <c r="C1361" t="s">
        <v>3180</v>
      </c>
      <c r="D1361" s="34" t="s">
        <v>3164</v>
      </c>
      <c r="E1361" s="34"/>
      <c r="F1361" s="11">
        <v>540</v>
      </c>
      <c r="G1361" s="11">
        <v>682</v>
      </c>
      <c r="H1361" s="11" t="s">
        <v>2252</v>
      </c>
      <c r="I1361" s="11">
        <f t="shared" si="29"/>
        <v>0.36828</v>
      </c>
      <c r="K1361" s="11" t="s">
        <v>3308</v>
      </c>
      <c r="M1361" s="27" t="s">
        <v>2984</v>
      </c>
      <c r="N1361" s="22" t="s">
        <v>2793</v>
      </c>
      <c r="O1361" t="s">
        <v>1499</v>
      </c>
      <c r="P1361" s="22" t="s">
        <v>41</v>
      </c>
      <c r="Q1361" t="s">
        <v>3</v>
      </c>
    </row>
    <row r="1362" spans="1:17">
      <c r="A1362" s="1" t="s">
        <v>78</v>
      </c>
      <c r="B1362" s="8">
        <v>45097</v>
      </c>
      <c r="C1362" t="s">
        <v>3180</v>
      </c>
      <c r="D1362" t="s">
        <v>3181</v>
      </c>
      <c r="F1362" s="11">
        <v>550</v>
      </c>
      <c r="G1362" s="11">
        <v>682</v>
      </c>
      <c r="H1362" s="11" t="s">
        <v>3309</v>
      </c>
      <c r="I1362" s="11">
        <f t="shared" ref="I1362:I1367" si="30">F1362*G1362/1000000</f>
        <v>0.37509999999999999</v>
      </c>
      <c r="J1362" s="11" t="s">
        <v>2808</v>
      </c>
      <c r="K1362" s="11" t="s">
        <v>1579</v>
      </c>
      <c r="M1362" s="27" t="s">
        <v>1273</v>
      </c>
      <c r="N1362" s="22" t="s">
        <v>1068</v>
      </c>
      <c r="O1362" t="s">
        <v>3183</v>
      </c>
      <c r="P1362" s="22" t="s">
        <v>17</v>
      </c>
      <c r="Q1362" t="s">
        <v>3</v>
      </c>
    </row>
    <row r="1363" spans="1:17">
      <c r="A1363" s="1" t="s">
        <v>78</v>
      </c>
      <c r="B1363" s="8">
        <v>45097</v>
      </c>
      <c r="C1363" t="s">
        <v>3180</v>
      </c>
      <c r="D1363" t="s">
        <v>3181</v>
      </c>
      <c r="F1363" s="11">
        <v>550</v>
      </c>
      <c r="G1363" s="11">
        <v>682</v>
      </c>
      <c r="H1363" s="11" t="s">
        <v>3310</v>
      </c>
      <c r="I1363" s="11">
        <f t="shared" si="30"/>
        <v>0.37509999999999999</v>
      </c>
      <c r="J1363" s="11" t="s">
        <v>2808</v>
      </c>
      <c r="K1363" s="11" t="s">
        <v>1579</v>
      </c>
      <c r="M1363" s="27" t="s">
        <v>3313</v>
      </c>
      <c r="N1363" s="22" t="s">
        <v>2320</v>
      </c>
      <c r="O1363" t="s">
        <v>3183</v>
      </c>
      <c r="P1363" s="22" t="s">
        <v>20</v>
      </c>
      <c r="Q1363" t="s">
        <v>3</v>
      </c>
    </row>
    <row r="1364" spans="1:17">
      <c r="A1364" s="1" t="s">
        <v>78</v>
      </c>
      <c r="B1364" s="8">
        <v>45097</v>
      </c>
      <c r="C1364" t="s">
        <v>3180</v>
      </c>
      <c r="D1364" t="s">
        <v>3181</v>
      </c>
      <c r="F1364" s="11">
        <v>550</v>
      </c>
      <c r="G1364" s="11">
        <v>682</v>
      </c>
      <c r="H1364" s="11" t="s">
        <v>3311</v>
      </c>
      <c r="I1364" s="11">
        <f t="shared" si="30"/>
        <v>0.37509999999999999</v>
      </c>
      <c r="J1364" s="11" t="s">
        <v>2808</v>
      </c>
      <c r="K1364" s="11" t="s">
        <v>1579</v>
      </c>
      <c r="M1364" s="27" t="s">
        <v>3314</v>
      </c>
      <c r="N1364" s="22" t="s">
        <v>3315</v>
      </c>
      <c r="O1364" t="s">
        <v>3183</v>
      </c>
      <c r="P1364" s="22" t="s">
        <v>23</v>
      </c>
      <c r="Q1364" t="s">
        <v>3</v>
      </c>
    </row>
    <row r="1365" spans="1:17">
      <c r="A1365" s="1" t="s">
        <v>78</v>
      </c>
      <c r="B1365" s="8">
        <v>45097</v>
      </c>
      <c r="C1365" t="s">
        <v>3180</v>
      </c>
      <c r="D1365" t="s">
        <v>3181</v>
      </c>
      <c r="F1365" s="11">
        <v>550</v>
      </c>
      <c r="G1365" s="11">
        <v>682</v>
      </c>
      <c r="H1365" s="11" t="s">
        <v>3312</v>
      </c>
      <c r="I1365" s="11">
        <f t="shared" si="30"/>
        <v>0.37509999999999999</v>
      </c>
      <c r="J1365" s="11" t="s">
        <v>2808</v>
      </c>
      <c r="K1365" s="11" t="s">
        <v>1579</v>
      </c>
      <c r="M1365" s="27" t="s">
        <v>3316</v>
      </c>
      <c r="N1365" s="22" t="s">
        <v>3317</v>
      </c>
      <c r="O1365" t="s">
        <v>3183</v>
      </c>
      <c r="P1365" s="22" t="s">
        <v>26</v>
      </c>
      <c r="Q1365" t="s">
        <v>3</v>
      </c>
    </row>
    <row r="1366" spans="1:17">
      <c r="A1366" s="1" t="s">
        <v>78</v>
      </c>
      <c r="B1366" s="8">
        <v>45098</v>
      </c>
      <c r="C1366" t="s">
        <v>3180</v>
      </c>
      <c r="D1366" t="s">
        <v>3181</v>
      </c>
      <c r="F1366" s="11">
        <v>550</v>
      </c>
      <c r="G1366" s="11">
        <v>682</v>
      </c>
      <c r="H1366" s="11" t="s">
        <v>3319</v>
      </c>
      <c r="I1366" s="11">
        <f t="shared" si="30"/>
        <v>0.37509999999999999</v>
      </c>
      <c r="J1366" s="11" t="s">
        <v>2808</v>
      </c>
      <c r="K1366" s="11" t="s">
        <v>1578</v>
      </c>
      <c r="M1366" s="27" t="s">
        <v>3321</v>
      </c>
      <c r="N1366" s="22" t="s">
        <v>3322</v>
      </c>
      <c r="O1366" t="s">
        <v>3183</v>
      </c>
      <c r="P1366" s="22" t="s">
        <v>35</v>
      </c>
      <c r="Q1366" t="s">
        <v>3</v>
      </c>
    </row>
    <row r="1367" spans="1:17">
      <c r="A1367" s="1" t="s">
        <v>78</v>
      </c>
      <c r="B1367" s="8">
        <v>45098</v>
      </c>
      <c r="C1367" t="s">
        <v>3180</v>
      </c>
      <c r="D1367" t="s">
        <v>3181</v>
      </c>
      <c r="F1367" s="11">
        <v>550</v>
      </c>
      <c r="G1367" s="11">
        <v>682</v>
      </c>
      <c r="H1367" s="11" t="s">
        <v>3320</v>
      </c>
      <c r="I1367" s="11">
        <f t="shared" si="30"/>
        <v>0.37509999999999999</v>
      </c>
      <c r="J1367" s="11" t="s">
        <v>2808</v>
      </c>
      <c r="K1367" s="11" t="s">
        <v>1579</v>
      </c>
      <c r="M1367" s="27" t="s">
        <v>3313</v>
      </c>
      <c r="N1367" s="22" t="s">
        <v>2320</v>
      </c>
      <c r="O1367" t="s">
        <v>3183</v>
      </c>
      <c r="P1367" s="22" t="s">
        <v>41</v>
      </c>
      <c r="Q1367" t="s">
        <v>3</v>
      </c>
    </row>
    <row r="1368" spans="1:17">
      <c r="A1368" s="1" t="s">
        <v>78</v>
      </c>
      <c r="B1368" s="8">
        <v>45098</v>
      </c>
      <c r="C1368" t="s">
        <v>3180</v>
      </c>
      <c r="D1368" t="s">
        <v>3181</v>
      </c>
      <c r="F1368" s="11">
        <v>550</v>
      </c>
      <c r="G1368" s="11">
        <v>682</v>
      </c>
      <c r="H1368" s="11" t="s">
        <v>3323</v>
      </c>
      <c r="I1368" s="11">
        <f>F1368*G1368/1000000</f>
        <v>0.37509999999999999</v>
      </c>
      <c r="J1368" s="11" t="s">
        <v>2808</v>
      </c>
      <c r="K1368" s="11" t="s">
        <v>1579</v>
      </c>
      <c r="M1368" s="27" t="s">
        <v>3324</v>
      </c>
      <c r="N1368" s="22" t="s">
        <v>3325</v>
      </c>
      <c r="O1368" t="s">
        <v>3326</v>
      </c>
      <c r="P1368" s="22" t="s">
        <v>17</v>
      </c>
      <c r="Q1368" t="s">
        <v>3</v>
      </c>
    </row>
    <row r="1369" spans="1:17">
      <c r="A1369" s="1" t="s">
        <v>78</v>
      </c>
      <c r="B1369" s="8">
        <v>45098</v>
      </c>
      <c r="C1369" t="s">
        <v>3180</v>
      </c>
      <c r="D1369" t="s">
        <v>3181</v>
      </c>
      <c r="F1369" s="11">
        <v>550</v>
      </c>
      <c r="G1369" s="11">
        <v>682</v>
      </c>
      <c r="H1369" s="11" t="s">
        <v>3327</v>
      </c>
      <c r="I1369" s="11">
        <f t="shared" ref="I1369:I1374" si="31">F1369*G1369/1000000</f>
        <v>0.37509999999999999</v>
      </c>
      <c r="J1369" s="11" t="s">
        <v>2808</v>
      </c>
      <c r="K1369" s="11" t="s">
        <v>1579</v>
      </c>
      <c r="M1369" s="27" t="s">
        <v>3328</v>
      </c>
      <c r="N1369" s="22" t="s">
        <v>3329</v>
      </c>
      <c r="O1369" t="s">
        <v>3326</v>
      </c>
      <c r="P1369" s="22" t="s">
        <v>20</v>
      </c>
      <c r="Q1369" t="s">
        <v>3</v>
      </c>
    </row>
    <row r="1370" spans="1:17">
      <c r="A1370" s="1" t="s">
        <v>1</v>
      </c>
      <c r="B1370" s="8">
        <v>45098</v>
      </c>
      <c r="C1370" t="s">
        <v>1137</v>
      </c>
      <c r="D1370" t="s">
        <v>2877</v>
      </c>
      <c r="F1370" s="11">
        <v>545</v>
      </c>
      <c r="G1370" s="11">
        <v>682</v>
      </c>
      <c r="H1370" s="11">
        <v>732</v>
      </c>
      <c r="I1370" s="11">
        <f t="shared" si="31"/>
        <v>0.37169000000000002</v>
      </c>
      <c r="J1370" s="11" t="s">
        <v>2753</v>
      </c>
      <c r="K1370" s="11" t="s">
        <v>1579</v>
      </c>
      <c r="M1370" s="27" t="s">
        <v>3330</v>
      </c>
      <c r="N1370" s="22" t="s">
        <v>3331</v>
      </c>
      <c r="O1370" t="s">
        <v>3336</v>
      </c>
      <c r="P1370" s="22" t="s">
        <v>23</v>
      </c>
      <c r="Q1370" t="s">
        <v>3</v>
      </c>
    </row>
    <row r="1371" spans="1:17">
      <c r="A1371" s="1" t="s">
        <v>1</v>
      </c>
      <c r="B1371" s="8">
        <v>45098</v>
      </c>
      <c r="C1371" t="s">
        <v>1137</v>
      </c>
      <c r="D1371" t="s">
        <v>2877</v>
      </c>
      <c r="F1371" s="11">
        <v>545</v>
      </c>
      <c r="G1371" s="11">
        <v>682</v>
      </c>
      <c r="H1371" s="11">
        <v>728</v>
      </c>
      <c r="I1371" s="11">
        <f t="shared" si="31"/>
        <v>0.37169000000000002</v>
      </c>
      <c r="J1371" s="11" t="s">
        <v>2753</v>
      </c>
      <c r="K1371" s="11" t="s">
        <v>1578</v>
      </c>
      <c r="M1371" s="27" t="s">
        <v>3332</v>
      </c>
      <c r="N1371" s="22" t="s">
        <v>3333</v>
      </c>
      <c r="O1371" t="s">
        <v>3336</v>
      </c>
      <c r="P1371" s="22" t="s">
        <v>26</v>
      </c>
      <c r="Q1371" t="s">
        <v>3</v>
      </c>
    </row>
    <row r="1372" spans="1:17">
      <c r="A1372" s="1" t="s">
        <v>1</v>
      </c>
      <c r="B1372" s="8">
        <v>45098</v>
      </c>
      <c r="C1372" t="s">
        <v>1137</v>
      </c>
      <c r="D1372" t="s">
        <v>2877</v>
      </c>
      <c r="F1372" s="11">
        <v>545</v>
      </c>
      <c r="G1372" s="11">
        <v>124</v>
      </c>
      <c r="H1372" s="11">
        <v>760</v>
      </c>
      <c r="I1372" s="11">
        <f t="shared" si="31"/>
        <v>6.7580000000000001E-2</v>
      </c>
      <c r="J1372" s="11" t="s">
        <v>2753</v>
      </c>
      <c r="K1372" s="11" t="s">
        <v>1578</v>
      </c>
      <c r="M1372" s="27" t="s">
        <v>3334</v>
      </c>
      <c r="N1372" s="22" t="s">
        <v>3335</v>
      </c>
      <c r="O1372" t="s">
        <v>3336</v>
      </c>
      <c r="P1372" s="22" t="s">
        <v>216</v>
      </c>
      <c r="Q1372" t="s">
        <v>3</v>
      </c>
    </row>
    <row r="1373" spans="1:17">
      <c r="A1373" s="1" t="s">
        <v>78</v>
      </c>
      <c r="B1373" s="8">
        <v>45099</v>
      </c>
      <c r="C1373" t="s">
        <v>3180</v>
      </c>
      <c r="D1373" t="s">
        <v>3181</v>
      </c>
      <c r="F1373" s="11">
        <v>550</v>
      </c>
      <c r="G1373" s="11">
        <v>682</v>
      </c>
      <c r="H1373" s="11" t="s">
        <v>3337</v>
      </c>
      <c r="I1373" s="11">
        <f t="shared" si="31"/>
        <v>0.37509999999999999</v>
      </c>
      <c r="J1373" s="11" t="s">
        <v>2808</v>
      </c>
      <c r="K1373" s="11" t="s">
        <v>1579</v>
      </c>
      <c r="M1373" s="27" t="s">
        <v>3340</v>
      </c>
      <c r="N1373" s="22" t="s">
        <v>3341</v>
      </c>
      <c r="O1373" t="s">
        <v>3183</v>
      </c>
      <c r="P1373" s="22" t="s">
        <v>35</v>
      </c>
      <c r="Q1373" t="s">
        <v>3</v>
      </c>
    </row>
    <row r="1374" spans="1:17">
      <c r="A1374" s="1" t="s">
        <v>78</v>
      </c>
      <c r="B1374" s="8">
        <v>45099</v>
      </c>
      <c r="C1374" t="s">
        <v>3180</v>
      </c>
      <c r="D1374" t="s">
        <v>3181</v>
      </c>
      <c r="F1374" s="11">
        <v>550</v>
      </c>
      <c r="G1374" s="11">
        <v>682</v>
      </c>
      <c r="H1374" s="11" t="s">
        <v>3338</v>
      </c>
      <c r="I1374" s="11">
        <f t="shared" si="31"/>
        <v>0.37509999999999999</v>
      </c>
      <c r="J1374" s="11" t="s">
        <v>2808</v>
      </c>
      <c r="K1374" s="11" t="s">
        <v>1579</v>
      </c>
      <c r="M1374" s="27" t="s">
        <v>3340</v>
      </c>
      <c r="N1374" s="22" t="s">
        <v>3341</v>
      </c>
      <c r="O1374" t="s">
        <v>3183</v>
      </c>
      <c r="P1374" s="22" t="s">
        <v>41</v>
      </c>
      <c r="Q1374" t="s">
        <v>3</v>
      </c>
    </row>
    <row r="1375" spans="1:17">
      <c r="A1375" s="1" t="s">
        <v>78</v>
      </c>
      <c r="B1375" s="8">
        <v>45099</v>
      </c>
      <c r="C1375" t="s">
        <v>3180</v>
      </c>
      <c r="D1375" t="s">
        <v>3181</v>
      </c>
      <c r="F1375" s="11">
        <v>550</v>
      </c>
      <c r="G1375" s="11">
        <v>682</v>
      </c>
      <c r="H1375" s="11" t="s">
        <v>3339</v>
      </c>
      <c r="I1375" s="11">
        <f t="shared" ref="I1375:I1385" si="32">F1375*G1375/1000000</f>
        <v>0.37509999999999999</v>
      </c>
      <c r="J1375" s="11" t="s">
        <v>2808</v>
      </c>
      <c r="K1375" s="11" t="s">
        <v>1579</v>
      </c>
      <c r="M1375" s="27" t="s">
        <v>3342</v>
      </c>
      <c r="N1375" s="22" t="s">
        <v>2253</v>
      </c>
      <c r="O1375" t="s">
        <v>3183</v>
      </c>
      <c r="P1375" s="22" t="s">
        <v>17</v>
      </c>
      <c r="Q1375" t="s">
        <v>3</v>
      </c>
    </row>
    <row r="1376" spans="1:17">
      <c r="A1376" s="1" t="s">
        <v>78</v>
      </c>
      <c r="B1376" s="8">
        <v>45099</v>
      </c>
      <c r="C1376" t="s">
        <v>3343</v>
      </c>
      <c r="D1376" t="s">
        <v>3344</v>
      </c>
      <c r="F1376" s="11">
        <v>550</v>
      </c>
      <c r="G1376" s="11">
        <v>682</v>
      </c>
      <c r="H1376" s="11" t="s">
        <v>3345</v>
      </c>
      <c r="I1376" s="11">
        <f t="shared" si="32"/>
        <v>0.37509999999999999</v>
      </c>
      <c r="J1376" s="11" t="s">
        <v>2808</v>
      </c>
      <c r="K1376" s="11" t="s">
        <v>3308</v>
      </c>
      <c r="M1376" s="27" t="s">
        <v>3346</v>
      </c>
      <c r="N1376" s="22" t="s">
        <v>3347</v>
      </c>
      <c r="O1376" t="s">
        <v>3348</v>
      </c>
      <c r="P1376" s="22" t="s">
        <v>20</v>
      </c>
      <c r="Q1376" t="s">
        <v>3</v>
      </c>
    </row>
    <row r="1377" spans="1:17">
      <c r="A1377" s="1" t="s">
        <v>78</v>
      </c>
      <c r="B1377" s="8">
        <v>45099</v>
      </c>
      <c r="C1377" t="s">
        <v>1185</v>
      </c>
      <c r="D1377" t="s">
        <v>3349</v>
      </c>
      <c r="F1377" s="11">
        <v>545</v>
      </c>
      <c r="G1377" s="11">
        <v>682</v>
      </c>
      <c r="H1377" s="11" t="s">
        <v>3350</v>
      </c>
      <c r="I1377" s="11">
        <f t="shared" si="32"/>
        <v>0.37169000000000002</v>
      </c>
      <c r="J1377" s="11" t="s">
        <v>2808</v>
      </c>
      <c r="K1377" s="11" t="s">
        <v>1579</v>
      </c>
      <c r="M1377" s="27" t="s">
        <v>3352</v>
      </c>
      <c r="N1377" s="22" t="s">
        <v>3353</v>
      </c>
      <c r="O1377" t="s">
        <v>3356</v>
      </c>
      <c r="P1377" s="22" t="s">
        <v>23</v>
      </c>
      <c r="Q1377" t="s">
        <v>3</v>
      </c>
    </row>
    <row r="1378" spans="1:17">
      <c r="A1378" s="1" t="s">
        <v>78</v>
      </c>
      <c r="B1378" s="8">
        <v>45099</v>
      </c>
      <c r="C1378" t="s">
        <v>1185</v>
      </c>
      <c r="D1378" t="s">
        <v>3349</v>
      </c>
      <c r="F1378" s="11">
        <v>545</v>
      </c>
      <c r="G1378" s="11">
        <v>140</v>
      </c>
      <c r="H1378" s="11" t="s">
        <v>3351</v>
      </c>
      <c r="I1378" s="11">
        <f t="shared" si="32"/>
        <v>7.6300000000000007E-2</v>
      </c>
      <c r="J1378" s="11" t="s">
        <v>2808</v>
      </c>
      <c r="K1378" s="11" t="s">
        <v>1579</v>
      </c>
      <c r="M1378" s="27" t="s">
        <v>3354</v>
      </c>
      <c r="N1378" s="22" t="s">
        <v>3355</v>
      </c>
      <c r="O1378" t="s">
        <v>3356</v>
      </c>
      <c r="P1378" s="22" t="s">
        <v>26</v>
      </c>
      <c r="Q1378" t="s">
        <v>3</v>
      </c>
    </row>
    <row r="1379" spans="1:17">
      <c r="A1379" s="1" t="s">
        <v>78</v>
      </c>
      <c r="B1379" s="8">
        <v>45099</v>
      </c>
      <c r="C1379" t="s">
        <v>2406</v>
      </c>
      <c r="D1379" t="s">
        <v>2407</v>
      </c>
      <c r="F1379" s="11">
        <v>540</v>
      </c>
      <c r="G1379" s="11">
        <v>31</v>
      </c>
      <c r="H1379" s="11" t="s">
        <v>2250</v>
      </c>
      <c r="I1379" s="11">
        <f t="shared" si="32"/>
        <v>1.6740000000000001E-2</v>
      </c>
      <c r="J1379" s="11" t="s">
        <v>1777</v>
      </c>
      <c r="K1379" s="11" t="s">
        <v>3308</v>
      </c>
      <c r="M1379" s="27" t="s">
        <v>3357</v>
      </c>
      <c r="N1379" s="22" t="s">
        <v>3358</v>
      </c>
      <c r="O1379" t="s">
        <v>2425</v>
      </c>
      <c r="P1379" s="22" t="s">
        <v>216</v>
      </c>
      <c r="Q1379" t="s">
        <v>3</v>
      </c>
    </row>
    <row r="1380" spans="1:17">
      <c r="A1380" s="1" t="s">
        <v>78</v>
      </c>
      <c r="B1380" s="8">
        <v>45099</v>
      </c>
      <c r="C1380" t="s">
        <v>3165</v>
      </c>
      <c r="D1380" t="s">
        <v>3344</v>
      </c>
      <c r="F1380" s="11">
        <v>550</v>
      </c>
      <c r="G1380" s="11">
        <v>682</v>
      </c>
      <c r="H1380" s="11" t="s">
        <v>3240</v>
      </c>
      <c r="I1380" s="11">
        <f t="shared" si="32"/>
        <v>0.37509999999999999</v>
      </c>
      <c r="J1380" s="11" t="s">
        <v>2808</v>
      </c>
      <c r="K1380" s="11" t="s">
        <v>3308</v>
      </c>
      <c r="M1380" s="27" t="s">
        <v>3359</v>
      </c>
      <c r="N1380" s="22" t="s">
        <v>3360</v>
      </c>
      <c r="O1380" t="s">
        <v>3361</v>
      </c>
      <c r="P1380" s="22" t="s">
        <v>285</v>
      </c>
      <c r="Q1380" t="s">
        <v>3</v>
      </c>
    </row>
    <row r="1381" spans="1:17">
      <c r="A1381" s="1" t="s">
        <v>78</v>
      </c>
      <c r="B1381" s="8">
        <v>45099</v>
      </c>
      <c r="C1381" t="s">
        <v>3343</v>
      </c>
      <c r="D1381" t="s">
        <v>3344</v>
      </c>
      <c r="F1381" s="11">
        <v>550</v>
      </c>
      <c r="G1381" s="11">
        <v>212</v>
      </c>
      <c r="H1381" s="11" t="s">
        <v>3362</v>
      </c>
      <c r="I1381" s="11">
        <f t="shared" si="32"/>
        <v>0.1166</v>
      </c>
      <c r="J1381" s="11" t="s">
        <v>2808</v>
      </c>
      <c r="K1381" s="11" t="s">
        <v>1579</v>
      </c>
      <c r="M1381" s="27" t="s">
        <v>3363</v>
      </c>
      <c r="N1381" s="22" t="s">
        <v>570</v>
      </c>
      <c r="O1381" t="s">
        <v>3348</v>
      </c>
      <c r="P1381" s="22" t="s">
        <v>289</v>
      </c>
      <c r="Q1381" t="s">
        <v>3</v>
      </c>
    </row>
    <row r="1382" spans="1:17">
      <c r="A1382" s="1" t="s">
        <v>1</v>
      </c>
      <c r="B1382" s="8">
        <v>45100</v>
      </c>
      <c r="C1382" t="s">
        <v>10</v>
      </c>
      <c r="D1382" t="s">
        <v>3263</v>
      </c>
      <c r="F1382" s="11">
        <v>550</v>
      </c>
      <c r="G1382" s="11">
        <v>682</v>
      </c>
      <c r="H1382" s="11">
        <v>788</v>
      </c>
      <c r="I1382" s="11">
        <f t="shared" si="32"/>
        <v>0.37509999999999999</v>
      </c>
      <c r="J1382" s="11" t="s">
        <v>2808</v>
      </c>
      <c r="K1382" s="11" t="s">
        <v>1578</v>
      </c>
      <c r="M1382" s="27" t="s">
        <v>1581</v>
      </c>
      <c r="N1382" s="22" t="s">
        <v>2639</v>
      </c>
      <c r="O1382" t="s">
        <v>3216</v>
      </c>
      <c r="P1382" s="22" t="s">
        <v>35</v>
      </c>
      <c r="Q1382" t="s">
        <v>3</v>
      </c>
    </row>
    <row r="1383" spans="1:17">
      <c r="A1383" s="1" t="s">
        <v>78</v>
      </c>
      <c r="B1383" s="8">
        <v>45100</v>
      </c>
      <c r="C1383" t="s">
        <v>3165</v>
      </c>
      <c r="D1383" t="s">
        <v>3344</v>
      </c>
      <c r="F1383" s="11">
        <v>550</v>
      </c>
      <c r="G1383" s="11">
        <v>682</v>
      </c>
      <c r="H1383" s="11" t="s">
        <v>3167</v>
      </c>
      <c r="I1383" s="11">
        <f t="shared" si="32"/>
        <v>0.37509999999999999</v>
      </c>
      <c r="J1383" s="11" t="s">
        <v>2753</v>
      </c>
      <c r="K1383" s="11" t="s">
        <v>3308</v>
      </c>
      <c r="M1383" s="27" t="s">
        <v>3366</v>
      </c>
      <c r="N1383" s="22" t="s">
        <v>3367</v>
      </c>
      <c r="O1383" t="s">
        <v>3361</v>
      </c>
      <c r="P1383" s="22" t="s">
        <v>41</v>
      </c>
      <c r="Q1383" t="s">
        <v>3</v>
      </c>
    </row>
    <row r="1384" spans="1:17">
      <c r="A1384" s="1" t="s">
        <v>78</v>
      </c>
      <c r="B1384" s="8">
        <v>45100</v>
      </c>
      <c r="C1384" t="s">
        <v>3343</v>
      </c>
      <c r="D1384" t="s">
        <v>3344</v>
      </c>
      <c r="F1384" s="11">
        <v>550</v>
      </c>
      <c r="G1384" s="11">
        <v>682</v>
      </c>
      <c r="H1384" s="11" t="s">
        <v>3364</v>
      </c>
      <c r="I1384" s="11">
        <f t="shared" si="32"/>
        <v>0.37509999999999999</v>
      </c>
      <c r="J1384" s="11" t="s">
        <v>2753</v>
      </c>
      <c r="K1384" s="11" t="s">
        <v>3308</v>
      </c>
      <c r="M1384" s="27" t="s">
        <v>3368</v>
      </c>
      <c r="N1384" s="22" t="s">
        <v>3369</v>
      </c>
      <c r="O1384" t="s">
        <v>3348</v>
      </c>
      <c r="P1384" s="22" t="s">
        <v>17</v>
      </c>
      <c r="Q1384" t="s">
        <v>3</v>
      </c>
    </row>
    <row r="1385" spans="1:17">
      <c r="A1385" s="1" t="s">
        <v>78</v>
      </c>
      <c r="B1385" s="8">
        <v>45100</v>
      </c>
      <c r="C1385" t="s">
        <v>3343</v>
      </c>
      <c r="D1385" t="s">
        <v>3344</v>
      </c>
      <c r="F1385" s="11">
        <v>550</v>
      </c>
      <c r="G1385" s="11">
        <v>682</v>
      </c>
      <c r="H1385" s="11" t="s">
        <v>3365</v>
      </c>
      <c r="I1385" s="11">
        <f t="shared" si="32"/>
        <v>0.37509999999999999</v>
      </c>
      <c r="J1385" s="11" t="s">
        <v>2753</v>
      </c>
      <c r="K1385" s="11" t="s">
        <v>3308</v>
      </c>
      <c r="M1385" s="27" t="s">
        <v>3370</v>
      </c>
      <c r="N1385" s="22" t="s">
        <v>3371</v>
      </c>
      <c r="O1385" t="s">
        <v>3348</v>
      </c>
      <c r="P1385" s="22" t="s">
        <v>20</v>
      </c>
      <c r="Q1385" t="s">
        <v>3</v>
      </c>
    </row>
    <row r="1386" spans="1:17">
      <c r="A1386" s="1" t="s">
        <v>78</v>
      </c>
      <c r="B1386" s="8">
        <v>45100</v>
      </c>
      <c r="C1386" t="s">
        <v>3165</v>
      </c>
      <c r="D1386" t="s">
        <v>3344</v>
      </c>
      <c r="F1386" s="11">
        <v>550</v>
      </c>
      <c r="G1386" s="11">
        <v>682</v>
      </c>
      <c r="H1386" s="11" t="s">
        <v>3168</v>
      </c>
      <c r="I1386" s="11">
        <f t="shared" ref="I1386:I1408" si="33">F1386*G1386/1000000</f>
        <v>0.37509999999999999</v>
      </c>
      <c r="J1386" s="11" t="s">
        <v>2753</v>
      </c>
      <c r="K1386" s="11" t="s">
        <v>3308</v>
      </c>
      <c r="M1386" s="27" t="s">
        <v>3366</v>
      </c>
      <c r="N1386" s="22" t="s">
        <v>3367</v>
      </c>
      <c r="O1386" t="s">
        <v>3361</v>
      </c>
      <c r="P1386" s="22" t="s">
        <v>23</v>
      </c>
      <c r="Q1386" t="s">
        <v>3</v>
      </c>
    </row>
    <row r="1387" spans="1:17">
      <c r="A1387" s="1" t="s">
        <v>78</v>
      </c>
      <c r="B1387" s="8">
        <v>45100</v>
      </c>
      <c r="C1387" t="s">
        <v>2754</v>
      </c>
      <c r="D1387" t="s">
        <v>3372</v>
      </c>
      <c r="F1387" s="11">
        <v>540</v>
      </c>
      <c r="G1387" s="11">
        <v>682</v>
      </c>
      <c r="H1387" s="11" t="s">
        <v>2251</v>
      </c>
      <c r="I1387" s="11">
        <f t="shared" si="33"/>
        <v>0.36828</v>
      </c>
      <c r="J1387" s="11" t="s">
        <v>1777</v>
      </c>
      <c r="K1387" s="11" t="s">
        <v>3308</v>
      </c>
      <c r="M1387" s="27" t="s">
        <v>3376</v>
      </c>
      <c r="N1387" s="22" t="s">
        <v>3377</v>
      </c>
      <c r="O1387" t="s">
        <v>3375</v>
      </c>
      <c r="P1387" s="22" t="s">
        <v>26</v>
      </c>
      <c r="Q1387" t="s">
        <v>3</v>
      </c>
    </row>
    <row r="1388" spans="1:17">
      <c r="A1388" s="1" t="s">
        <v>78</v>
      </c>
      <c r="B1388" s="8">
        <v>45100</v>
      </c>
      <c r="C1388" t="s">
        <v>2754</v>
      </c>
      <c r="D1388" t="s">
        <v>3372</v>
      </c>
      <c r="F1388" s="11">
        <v>540</v>
      </c>
      <c r="G1388" s="11">
        <v>434</v>
      </c>
      <c r="H1388" s="11" t="s">
        <v>2261</v>
      </c>
      <c r="I1388" s="11">
        <f t="shared" si="33"/>
        <v>0.23436000000000001</v>
      </c>
      <c r="J1388" s="11" t="s">
        <v>2138</v>
      </c>
      <c r="K1388" s="11" t="s">
        <v>3308</v>
      </c>
      <c r="M1388" s="27" t="s">
        <v>3373</v>
      </c>
      <c r="N1388" s="22" t="s">
        <v>3374</v>
      </c>
      <c r="O1388" t="s">
        <v>3375</v>
      </c>
      <c r="P1388" s="22" t="s">
        <v>216</v>
      </c>
      <c r="Q1388" t="s">
        <v>3</v>
      </c>
    </row>
    <row r="1389" spans="1:17">
      <c r="A1389" s="1" t="s">
        <v>78</v>
      </c>
      <c r="B1389" s="8">
        <v>45101</v>
      </c>
      <c r="C1389" t="s">
        <v>3378</v>
      </c>
      <c r="D1389" t="s">
        <v>3379</v>
      </c>
      <c r="F1389" s="11">
        <v>550</v>
      </c>
      <c r="G1389" s="11">
        <v>682</v>
      </c>
      <c r="H1389" s="11" t="s">
        <v>3380</v>
      </c>
      <c r="I1389" s="11">
        <f t="shared" si="33"/>
        <v>0.37509999999999999</v>
      </c>
      <c r="J1389" s="11" t="s">
        <v>2808</v>
      </c>
      <c r="K1389" s="11" t="s">
        <v>1579</v>
      </c>
      <c r="M1389" s="27" t="s">
        <v>3385</v>
      </c>
      <c r="N1389" s="22" t="s">
        <v>3386</v>
      </c>
      <c r="O1389" t="s">
        <v>3391</v>
      </c>
      <c r="P1389" s="22" t="s">
        <v>35</v>
      </c>
      <c r="Q1389" t="s">
        <v>3</v>
      </c>
    </row>
    <row r="1390" spans="1:17">
      <c r="A1390" s="1" t="s">
        <v>78</v>
      </c>
      <c r="B1390" s="8">
        <v>45101</v>
      </c>
      <c r="C1390" t="s">
        <v>3378</v>
      </c>
      <c r="D1390" t="s">
        <v>3379</v>
      </c>
      <c r="F1390" s="11">
        <v>550</v>
      </c>
      <c r="G1390" s="11">
        <v>682</v>
      </c>
      <c r="H1390" s="11" t="s">
        <v>3381</v>
      </c>
      <c r="I1390" s="11">
        <f t="shared" si="33"/>
        <v>0.37509999999999999</v>
      </c>
      <c r="J1390" s="11" t="s">
        <v>2808</v>
      </c>
      <c r="K1390" s="11" t="s">
        <v>1579</v>
      </c>
      <c r="M1390" s="27" t="s">
        <v>3385</v>
      </c>
      <c r="N1390" s="22" t="s">
        <v>3386</v>
      </c>
      <c r="O1390" t="s">
        <v>3391</v>
      </c>
      <c r="P1390" s="22" t="s">
        <v>41</v>
      </c>
      <c r="Q1390" t="s">
        <v>3</v>
      </c>
    </row>
    <row r="1391" spans="1:17">
      <c r="A1391" s="1" t="s">
        <v>78</v>
      </c>
      <c r="B1391" s="8">
        <v>45101</v>
      </c>
      <c r="C1391" t="s">
        <v>3378</v>
      </c>
      <c r="D1391" t="s">
        <v>3379</v>
      </c>
      <c r="F1391" s="11">
        <v>550</v>
      </c>
      <c r="G1391" s="11">
        <v>682</v>
      </c>
      <c r="H1391" s="11" t="s">
        <v>3382</v>
      </c>
      <c r="I1391" s="11">
        <f t="shared" si="33"/>
        <v>0.37509999999999999</v>
      </c>
      <c r="J1391" s="11" t="s">
        <v>2808</v>
      </c>
      <c r="K1391" s="11" t="s">
        <v>1579</v>
      </c>
      <c r="M1391" s="27" t="s">
        <v>3387</v>
      </c>
      <c r="N1391" s="22" t="s">
        <v>3388</v>
      </c>
      <c r="O1391" t="s">
        <v>3391</v>
      </c>
      <c r="P1391" s="22" t="s">
        <v>17</v>
      </c>
      <c r="Q1391" t="s">
        <v>3</v>
      </c>
    </row>
    <row r="1392" spans="1:17">
      <c r="A1392" s="1" t="s">
        <v>78</v>
      </c>
      <c r="B1392" s="8">
        <v>45101</v>
      </c>
      <c r="C1392" t="s">
        <v>3378</v>
      </c>
      <c r="D1392" t="s">
        <v>3379</v>
      </c>
      <c r="F1392" s="11">
        <v>550</v>
      </c>
      <c r="G1392" s="11">
        <v>682</v>
      </c>
      <c r="H1392" s="11" t="s">
        <v>3383</v>
      </c>
      <c r="I1392" s="11">
        <f t="shared" si="33"/>
        <v>0.37509999999999999</v>
      </c>
      <c r="J1392" s="11" t="s">
        <v>2808</v>
      </c>
      <c r="K1392" s="11" t="s">
        <v>1579</v>
      </c>
      <c r="M1392" s="27" t="s">
        <v>3387</v>
      </c>
      <c r="N1392" s="22" t="s">
        <v>3388</v>
      </c>
      <c r="O1392" t="s">
        <v>3391</v>
      </c>
      <c r="P1392" s="22" t="s">
        <v>20</v>
      </c>
      <c r="Q1392" t="s">
        <v>3</v>
      </c>
    </row>
    <row r="1393" spans="1:17">
      <c r="A1393" s="1" t="s">
        <v>78</v>
      </c>
      <c r="B1393" s="8">
        <v>45101</v>
      </c>
      <c r="C1393" t="s">
        <v>3378</v>
      </c>
      <c r="D1393" t="s">
        <v>3379</v>
      </c>
      <c r="F1393" s="11">
        <v>550</v>
      </c>
      <c r="G1393" s="11">
        <v>682</v>
      </c>
      <c r="H1393" s="11" t="s">
        <v>3384</v>
      </c>
      <c r="I1393" s="11">
        <f t="shared" si="33"/>
        <v>0.37509999999999999</v>
      </c>
      <c r="J1393" s="11" t="s">
        <v>2808</v>
      </c>
      <c r="K1393" s="11" t="s">
        <v>1579</v>
      </c>
      <c r="M1393" s="27" t="s">
        <v>3389</v>
      </c>
      <c r="N1393" s="22" t="s">
        <v>3390</v>
      </c>
      <c r="O1393" t="s">
        <v>3391</v>
      </c>
      <c r="P1393" s="22" t="s">
        <v>23</v>
      </c>
      <c r="Q1393" t="s">
        <v>3</v>
      </c>
    </row>
    <row r="1394" spans="1:17">
      <c r="A1394" s="1" t="s">
        <v>1</v>
      </c>
      <c r="B1394" s="8">
        <v>45101</v>
      </c>
      <c r="C1394" t="s">
        <v>663</v>
      </c>
      <c r="D1394" t="s">
        <v>2946</v>
      </c>
      <c r="F1394" s="11">
        <v>545</v>
      </c>
      <c r="G1394" s="11">
        <v>682</v>
      </c>
      <c r="H1394" s="11">
        <v>746</v>
      </c>
      <c r="I1394" s="11">
        <f t="shared" si="33"/>
        <v>0.37169000000000002</v>
      </c>
      <c r="J1394" s="11" t="s">
        <v>2753</v>
      </c>
      <c r="K1394" s="11" t="s">
        <v>3308</v>
      </c>
      <c r="M1394" s="27" t="s">
        <v>3394</v>
      </c>
      <c r="N1394" s="22" t="s">
        <v>3395</v>
      </c>
      <c r="O1394" t="s">
        <v>2766</v>
      </c>
      <c r="P1394" s="22" t="s">
        <v>26</v>
      </c>
      <c r="Q1394" t="s">
        <v>3</v>
      </c>
    </row>
    <row r="1395" spans="1:17">
      <c r="A1395" s="1" t="s">
        <v>1</v>
      </c>
      <c r="B1395" s="8">
        <v>45101</v>
      </c>
      <c r="C1395" t="s">
        <v>663</v>
      </c>
      <c r="D1395" t="s">
        <v>2946</v>
      </c>
      <c r="F1395" s="11">
        <v>545</v>
      </c>
      <c r="G1395" s="11">
        <v>682</v>
      </c>
      <c r="H1395" s="11">
        <v>748</v>
      </c>
      <c r="I1395" s="11">
        <f t="shared" si="33"/>
        <v>0.37169000000000002</v>
      </c>
      <c r="J1395" s="11" t="s">
        <v>2753</v>
      </c>
      <c r="K1395" s="11" t="s">
        <v>3308</v>
      </c>
      <c r="M1395" s="27" t="s">
        <v>3392</v>
      </c>
      <c r="N1395" s="22" t="s">
        <v>3393</v>
      </c>
      <c r="O1395" t="s">
        <v>2766</v>
      </c>
      <c r="P1395" s="22" t="s">
        <v>216</v>
      </c>
      <c r="Q1395" t="s">
        <v>3</v>
      </c>
    </row>
    <row r="1396" spans="1:17">
      <c r="A1396" s="1" t="s">
        <v>1</v>
      </c>
      <c r="B1396" s="8">
        <v>45101</v>
      </c>
      <c r="C1396" t="s">
        <v>663</v>
      </c>
      <c r="D1396" t="s">
        <v>2946</v>
      </c>
      <c r="F1396" s="11">
        <v>545</v>
      </c>
      <c r="G1396" s="11">
        <v>682</v>
      </c>
      <c r="H1396" s="11">
        <v>812</v>
      </c>
      <c r="I1396" s="11">
        <f t="shared" si="33"/>
        <v>0.37169000000000002</v>
      </c>
      <c r="J1396" s="11" t="s">
        <v>2808</v>
      </c>
      <c r="K1396" s="11" t="s">
        <v>3308</v>
      </c>
      <c r="M1396" s="27" t="s">
        <v>3396</v>
      </c>
      <c r="N1396" s="22" t="s">
        <v>3397</v>
      </c>
      <c r="O1396" t="s">
        <v>2766</v>
      </c>
      <c r="P1396" s="22" t="s">
        <v>285</v>
      </c>
      <c r="Q1396" t="s">
        <v>3</v>
      </c>
    </row>
    <row r="1397" spans="1:17">
      <c r="A1397" s="1" t="s">
        <v>1</v>
      </c>
      <c r="B1397" s="8">
        <v>45110</v>
      </c>
      <c r="C1397" t="s">
        <v>3398</v>
      </c>
      <c r="D1397" t="s">
        <v>3399</v>
      </c>
      <c r="F1397" s="11">
        <v>550</v>
      </c>
      <c r="G1397" s="11">
        <v>632</v>
      </c>
      <c r="H1397" s="11">
        <v>857</v>
      </c>
      <c r="I1397" s="11">
        <f t="shared" si="33"/>
        <v>0.34760000000000002</v>
      </c>
      <c r="J1397" s="11" t="s">
        <v>2808</v>
      </c>
      <c r="K1397" s="11" t="s">
        <v>1578</v>
      </c>
      <c r="M1397" s="27" t="s">
        <v>3400</v>
      </c>
      <c r="N1397" s="22" t="s">
        <v>3401</v>
      </c>
      <c r="O1397" t="s">
        <v>3402</v>
      </c>
      <c r="P1397" s="22" t="s">
        <v>35</v>
      </c>
      <c r="Q1397" t="s">
        <v>3</v>
      </c>
    </row>
    <row r="1398" spans="1:17">
      <c r="A1398" s="1" t="s">
        <v>78</v>
      </c>
      <c r="B1398" s="8">
        <v>45111</v>
      </c>
      <c r="C1398" t="s">
        <v>3343</v>
      </c>
      <c r="D1398" t="s">
        <v>3344</v>
      </c>
      <c r="F1398" s="11">
        <v>550</v>
      </c>
      <c r="G1398" s="11">
        <v>682</v>
      </c>
      <c r="H1398" s="11" t="s">
        <v>3403</v>
      </c>
      <c r="I1398" s="11">
        <f t="shared" si="33"/>
        <v>0.37509999999999999</v>
      </c>
      <c r="J1398" s="11" t="s">
        <v>2753</v>
      </c>
      <c r="K1398" s="11" t="s">
        <v>3308</v>
      </c>
      <c r="M1398" s="27" t="s">
        <v>1273</v>
      </c>
      <c r="N1398" s="22" t="s">
        <v>1068</v>
      </c>
      <c r="O1398" t="s">
        <v>3348</v>
      </c>
      <c r="P1398" s="22" t="s">
        <v>35</v>
      </c>
      <c r="Q1398" t="s">
        <v>3</v>
      </c>
    </row>
    <row r="1399" spans="1:17">
      <c r="A1399" s="1" t="s">
        <v>78</v>
      </c>
      <c r="B1399" s="8">
        <v>45111</v>
      </c>
      <c r="C1399" t="s">
        <v>3165</v>
      </c>
      <c r="D1399" t="s">
        <v>3344</v>
      </c>
      <c r="F1399" s="11">
        <v>550</v>
      </c>
      <c r="G1399" s="11">
        <v>682</v>
      </c>
      <c r="H1399" s="11" t="s">
        <v>3169</v>
      </c>
      <c r="I1399" s="11">
        <f t="shared" si="33"/>
        <v>0.37509999999999999</v>
      </c>
      <c r="J1399" s="11" t="s">
        <v>2808</v>
      </c>
      <c r="K1399" s="11" t="s">
        <v>3308</v>
      </c>
      <c r="M1399" s="27" t="s">
        <v>1273</v>
      </c>
      <c r="N1399" s="22" t="s">
        <v>1068</v>
      </c>
      <c r="O1399" t="s">
        <v>3361</v>
      </c>
      <c r="P1399" s="22" t="s">
        <v>41</v>
      </c>
      <c r="Q1399" t="s">
        <v>3</v>
      </c>
    </row>
    <row r="1400" spans="1:17">
      <c r="A1400" s="1" t="s">
        <v>78</v>
      </c>
      <c r="B1400" s="8">
        <v>45111</v>
      </c>
      <c r="C1400" t="s">
        <v>3165</v>
      </c>
      <c r="D1400" t="s">
        <v>3344</v>
      </c>
      <c r="F1400" s="11">
        <v>550</v>
      </c>
      <c r="G1400" s="11">
        <v>456</v>
      </c>
      <c r="H1400" s="11" t="s">
        <v>3170</v>
      </c>
      <c r="I1400" s="11">
        <f t="shared" si="33"/>
        <v>0.25080000000000002</v>
      </c>
      <c r="J1400" s="11" t="s">
        <v>2808</v>
      </c>
      <c r="K1400" s="11" t="s">
        <v>3308</v>
      </c>
      <c r="M1400" s="27" t="s">
        <v>3250</v>
      </c>
      <c r="N1400" s="22" t="s">
        <v>1069</v>
      </c>
      <c r="O1400" t="s">
        <v>3361</v>
      </c>
      <c r="P1400" s="22" t="s">
        <v>17</v>
      </c>
      <c r="Q1400" t="s">
        <v>3</v>
      </c>
    </row>
    <row r="1401" spans="1:17">
      <c r="A1401" s="1" t="s">
        <v>1</v>
      </c>
      <c r="B1401" s="8">
        <v>45112</v>
      </c>
      <c r="C1401" t="s">
        <v>1926</v>
      </c>
      <c r="D1401" t="s">
        <v>3407</v>
      </c>
      <c r="F1401" s="11">
        <v>550</v>
      </c>
      <c r="G1401" s="11">
        <v>682</v>
      </c>
      <c r="H1401" s="11">
        <v>873</v>
      </c>
      <c r="I1401" s="11">
        <f t="shared" si="33"/>
        <v>0.37509999999999999</v>
      </c>
      <c r="J1401" s="11" t="s">
        <v>2808</v>
      </c>
      <c r="K1401" s="11" t="s">
        <v>1578</v>
      </c>
      <c r="M1401" s="27" t="s">
        <v>1273</v>
      </c>
      <c r="N1401" s="22" t="s">
        <v>1068</v>
      </c>
      <c r="O1401" t="s">
        <v>807</v>
      </c>
      <c r="P1401" s="22" t="s">
        <v>23</v>
      </c>
      <c r="Q1401" t="s">
        <v>3</v>
      </c>
    </row>
    <row r="1402" spans="1:17">
      <c r="A1402" s="1" t="s">
        <v>1</v>
      </c>
      <c r="B1402" s="8">
        <v>45112</v>
      </c>
      <c r="C1402" t="s">
        <v>1926</v>
      </c>
      <c r="D1402" t="s">
        <v>3407</v>
      </c>
      <c r="F1402" s="11">
        <v>550</v>
      </c>
      <c r="G1402" s="11">
        <v>682</v>
      </c>
      <c r="H1402" s="11">
        <v>874</v>
      </c>
      <c r="I1402" s="11">
        <f t="shared" si="33"/>
        <v>0.37509999999999999</v>
      </c>
      <c r="J1402" s="11" t="s">
        <v>2808</v>
      </c>
      <c r="K1402" s="11" t="s">
        <v>1578</v>
      </c>
      <c r="M1402" s="27" t="s">
        <v>3408</v>
      </c>
      <c r="N1402" s="22" t="s">
        <v>3409</v>
      </c>
      <c r="O1402" t="s">
        <v>807</v>
      </c>
      <c r="P1402" s="22" t="s">
        <v>26</v>
      </c>
      <c r="Q1402" t="s">
        <v>3</v>
      </c>
    </row>
    <row r="1403" spans="1:17">
      <c r="A1403" s="1" t="s">
        <v>78</v>
      </c>
      <c r="B1403" s="8">
        <v>45112</v>
      </c>
      <c r="C1403" t="s">
        <v>3378</v>
      </c>
      <c r="D1403" t="s">
        <v>3379</v>
      </c>
      <c r="F1403" s="11">
        <v>550</v>
      </c>
      <c r="G1403" s="11">
        <v>16</v>
      </c>
      <c r="H1403" s="11" t="s">
        <v>3410</v>
      </c>
      <c r="I1403" s="11">
        <f t="shared" si="33"/>
        <v>8.8000000000000005E-3</v>
      </c>
      <c r="J1403" s="11" t="s">
        <v>3575</v>
      </c>
      <c r="K1403" s="11" t="s">
        <v>1579</v>
      </c>
      <c r="M1403" s="27" t="s">
        <v>3411</v>
      </c>
      <c r="N1403" s="22" t="s">
        <v>3412</v>
      </c>
      <c r="O1403" t="s">
        <v>3391</v>
      </c>
      <c r="P1403" s="22" t="s">
        <v>216</v>
      </c>
      <c r="Q1403" t="s">
        <v>3</v>
      </c>
    </row>
    <row r="1404" spans="1:17">
      <c r="A1404" s="1" t="s">
        <v>78</v>
      </c>
      <c r="B1404" s="8">
        <v>45112</v>
      </c>
      <c r="C1404" t="s">
        <v>2968</v>
      </c>
      <c r="D1404" t="s">
        <v>2969</v>
      </c>
      <c r="F1404" s="11">
        <v>550</v>
      </c>
      <c r="G1404" s="11">
        <v>682</v>
      </c>
      <c r="H1404" s="11" t="s">
        <v>3413</v>
      </c>
      <c r="I1404" s="11">
        <f t="shared" si="33"/>
        <v>0.37509999999999999</v>
      </c>
      <c r="J1404" s="11" t="s">
        <v>2808</v>
      </c>
      <c r="K1404" s="11" t="s">
        <v>1579</v>
      </c>
      <c r="M1404" s="27" t="s">
        <v>3417</v>
      </c>
      <c r="N1404" s="22" t="s">
        <v>3418</v>
      </c>
      <c r="O1404" t="s">
        <v>3416</v>
      </c>
      <c r="P1404" s="22" t="s">
        <v>285</v>
      </c>
      <c r="Q1404" t="s">
        <v>3</v>
      </c>
    </row>
    <row r="1405" spans="1:17">
      <c r="A1405" s="1" t="s">
        <v>78</v>
      </c>
      <c r="B1405" s="8">
        <v>45112</v>
      </c>
      <c r="C1405" t="s">
        <v>2968</v>
      </c>
      <c r="D1405" t="s">
        <v>2969</v>
      </c>
      <c r="F1405" s="11">
        <v>550</v>
      </c>
      <c r="G1405" s="11">
        <v>682</v>
      </c>
      <c r="H1405" s="11" t="s">
        <v>3414</v>
      </c>
      <c r="I1405" s="11">
        <f t="shared" si="33"/>
        <v>0.37509999999999999</v>
      </c>
      <c r="J1405" s="11" t="s">
        <v>2808</v>
      </c>
      <c r="K1405" s="11" t="s">
        <v>1579</v>
      </c>
      <c r="M1405" s="27" t="s">
        <v>2964</v>
      </c>
      <c r="N1405" s="22" t="s">
        <v>760</v>
      </c>
      <c r="O1405" t="s">
        <v>3416</v>
      </c>
      <c r="P1405" s="22" t="s">
        <v>289</v>
      </c>
      <c r="Q1405" t="s">
        <v>3</v>
      </c>
    </row>
    <row r="1406" spans="1:17">
      <c r="A1406" s="1" t="s">
        <v>78</v>
      </c>
      <c r="B1406" s="8">
        <v>45112</v>
      </c>
      <c r="C1406" t="s">
        <v>3378</v>
      </c>
      <c r="D1406" t="s">
        <v>3379</v>
      </c>
      <c r="F1406" s="11">
        <v>550</v>
      </c>
      <c r="G1406" s="11">
        <v>682</v>
      </c>
      <c r="H1406" s="11" t="s">
        <v>3415</v>
      </c>
      <c r="I1406" s="11">
        <f t="shared" si="33"/>
        <v>0.37509999999999999</v>
      </c>
      <c r="J1406" s="11" t="s">
        <v>2808</v>
      </c>
      <c r="K1406" s="11" t="s">
        <v>1579</v>
      </c>
      <c r="M1406" s="27" t="s">
        <v>3389</v>
      </c>
      <c r="N1406" s="22" t="s">
        <v>3390</v>
      </c>
      <c r="O1406" t="s">
        <v>3391</v>
      </c>
      <c r="P1406" s="22" t="s">
        <v>290</v>
      </c>
      <c r="Q1406" t="s">
        <v>3</v>
      </c>
    </row>
    <row r="1407" spans="1:17">
      <c r="A1407" s="1" t="s">
        <v>78</v>
      </c>
      <c r="B1407" s="8">
        <v>45112</v>
      </c>
      <c r="C1407" t="s">
        <v>3378</v>
      </c>
      <c r="D1407" t="s">
        <v>3379</v>
      </c>
      <c r="F1407" s="11">
        <v>550</v>
      </c>
      <c r="G1407" s="11">
        <v>62</v>
      </c>
      <c r="H1407" s="11" t="s">
        <v>3410</v>
      </c>
      <c r="I1407" s="11">
        <f t="shared" si="33"/>
        <v>3.4099999999999998E-2</v>
      </c>
      <c r="J1407" s="11" t="s">
        <v>3575</v>
      </c>
      <c r="K1407" s="11" t="s">
        <v>1579</v>
      </c>
      <c r="M1407" s="27" t="s">
        <v>3389</v>
      </c>
      <c r="N1407" s="22" t="s">
        <v>3390</v>
      </c>
      <c r="O1407" t="s">
        <v>3391</v>
      </c>
      <c r="P1407" s="22" t="s">
        <v>290</v>
      </c>
      <c r="Q1407" t="s">
        <v>3</v>
      </c>
    </row>
    <row r="1408" spans="1:17">
      <c r="A1408" s="1" t="s">
        <v>1</v>
      </c>
      <c r="B1408" s="8">
        <v>45113</v>
      </c>
      <c r="C1408" t="s">
        <v>1137</v>
      </c>
      <c r="D1408" t="s">
        <v>2877</v>
      </c>
      <c r="F1408" s="11">
        <v>545</v>
      </c>
      <c r="G1408" s="11">
        <v>155</v>
      </c>
      <c r="H1408" s="11">
        <v>894</v>
      </c>
      <c r="I1408" s="11">
        <f t="shared" si="33"/>
        <v>8.4474999999999995E-2</v>
      </c>
      <c r="J1408" s="11" t="s">
        <v>2808</v>
      </c>
      <c r="K1408" s="11" t="s">
        <v>1578</v>
      </c>
      <c r="M1408" s="27" t="s">
        <v>3420</v>
      </c>
      <c r="N1408" s="22" t="s">
        <v>3421</v>
      </c>
      <c r="O1408" t="s">
        <v>3422</v>
      </c>
      <c r="P1408" s="22" t="s">
        <v>35</v>
      </c>
      <c r="Q1408" t="s">
        <v>3</v>
      </c>
    </row>
    <row r="1409" spans="1:17">
      <c r="A1409" s="1" t="s">
        <v>78</v>
      </c>
      <c r="B1409" s="8">
        <v>45113</v>
      </c>
      <c r="C1409" t="s">
        <v>2968</v>
      </c>
      <c r="D1409" t="s">
        <v>2969</v>
      </c>
      <c r="F1409" s="11">
        <v>550</v>
      </c>
      <c r="G1409" s="11">
        <v>682</v>
      </c>
      <c r="H1409" s="11" t="s">
        <v>3419</v>
      </c>
      <c r="I1409" s="11">
        <f t="shared" ref="I1409:I1424" si="34">F1409*G1409/1000000</f>
        <v>0.37509999999999999</v>
      </c>
      <c r="J1409" s="11" t="s">
        <v>2808</v>
      </c>
      <c r="K1409" s="11" t="s">
        <v>1579</v>
      </c>
      <c r="M1409" s="27" t="s">
        <v>3427</v>
      </c>
      <c r="N1409" s="27" t="s">
        <v>3428</v>
      </c>
      <c r="O1409" t="s">
        <v>3416</v>
      </c>
      <c r="P1409" s="22" t="s">
        <v>41</v>
      </c>
      <c r="Q1409" t="s">
        <v>3</v>
      </c>
    </row>
    <row r="1410" spans="1:17">
      <c r="A1410" s="1" t="s">
        <v>78</v>
      </c>
      <c r="B1410" s="8">
        <v>45113</v>
      </c>
      <c r="C1410" t="s">
        <v>2968</v>
      </c>
      <c r="D1410" t="s">
        <v>2969</v>
      </c>
      <c r="F1410" s="11">
        <v>550</v>
      </c>
      <c r="G1410" s="11">
        <v>682</v>
      </c>
      <c r="H1410" s="11" t="s">
        <v>2986</v>
      </c>
      <c r="I1410" s="11">
        <f t="shared" si="34"/>
        <v>0.37509999999999999</v>
      </c>
      <c r="J1410" s="11" t="s">
        <v>2808</v>
      </c>
      <c r="K1410" s="11" t="s">
        <v>3308</v>
      </c>
      <c r="M1410" s="27" t="s">
        <v>3429</v>
      </c>
      <c r="N1410" s="27" t="s">
        <v>3430</v>
      </c>
      <c r="O1410" t="s">
        <v>3416</v>
      </c>
      <c r="P1410" s="22" t="s">
        <v>17</v>
      </c>
      <c r="Q1410" t="s">
        <v>3</v>
      </c>
    </row>
    <row r="1411" spans="1:17">
      <c r="A1411" s="1" t="s">
        <v>1</v>
      </c>
      <c r="B1411" s="8">
        <v>45113</v>
      </c>
      <c r="C1411" t="s">
        <v>1926</v>
      </c>
      <c r="D1411" t="s">
        <v>3407</v>
      </c>
      <c r="F1411" s="11">
        <v>550</v>
      </c>
      <c r="G1411" s="11">
        <v>682</v>
      </c>
      <c r="H1411" s="11">
        <v>872</v>
      </c>
      <c r="I1411" s="11">
        <f t="shared" si="34"/>
        <v>0.37509999999999999</v>
      </c>
      <c r="J1411" s="11" t="s">
        <v>2808</v>
      </c>
      <c r="K1411" s="11" t="s">
        <v>1578</v>
      </c>
      <c r="M1411" s="27" t="s">
        <v>3250</v>
      </c>
      <c r="N1411" s="22" t="s">
        <v>1069</v>
      </c>
      <c r="O1411" t="s">
        <v>807</v>
      </c>
      <c r="P1411" s="22" t="s">
        <v>23</v>
      </c>
      <c r="Q1411" t="s">
        <v>3</v>
      </c>
    </row>
    <row r="1412" spans="1:17">
      <c r="A1412" s="1" t="s">
        <v>1</v>
      </c>
      <c r="B1412" s="8">
        <v>45113</v>
      </c>
      <c r="C1412" t="s">
        <v>1926</v>
      </c>
      <c r="D1412" t="s">
        <v>3407</v>
      </c>
      <c r="F1412" s="11">
        <v>550</v>
      </c>
      <c r="G1412" s="11">
        <v>682</v>
      </c>
      <c r="H1412" s="11">
        <v>876</v>
      </c>
      <c r="I1412" s="11">
        <f t="shared" si="34"/>
        <v>0.37509999999999999</v>
      </c>
      <c r="J1412" s="11" t="s">
        <v>2808</v>
      </c>
      <c r="K1412" s="11" t="s">
        <v>1578</v>
      </c>
      <c r="M1412" s="27" t="s">
        <v>3408</v>
      </c>
      <c r="N1412" s="22" t="s">
        <v>3409</v>
      </c>
      <c r="O1412" t="s">
        <v>807</v>
      </c>
      <c r="P1412" s="22" t="s">
        <v>26</v>
      </c>
      <c r="Q1412" t="s">
        <v>3</v>
      </c>
    </row>
    <row r="1413" spans="1:17">
      <c r="A1413" s="1" t="s">
        <v>78</v>
      </c>
      <c r="B1413" s="8">
        <v>45113</v>
      </c>
      <c r="C1413" t="s">
        <v>3180</v>
      </c>
      <c r="D1413" t="s">
        <v>3181</v>
      </c>
      <c r="F1413" s="11">
        <v>545</v>
      </c>
      <c r="G1413" s="11">
        <v>31</v>
      </c>
      <c r="H1413" s="11" t="s">
        <v>3423</v>
      </c>
      <c r="I1413" s="11">
        <f t="shared" si="34"/>
        <v>1.6895E-2</v>
      </c>
      <c r="J1413" s="11" t="s">
        <v>3575</v>
      </c>
      <c r="K1413" s="11" t="s">
        <v>1579</v>
      </c>
      <c r="M1413" s="27" t="s">
        <v>3424</v>
      </c>
      <c r="N1413" s="22" t="s">
        <v>3425</v>
      </c>
      <c r="O1413" t="s">
        <v>3426</v>
      </c>
      <c r="P1413" s="22" t="s">
        <v>216</v>
      </c>
      <c r="Q1413" t="s">
        <v>3</v>
      </c>
    </row>
    <row r="1414" spans="1:17">
      <c r="A1414" s="1" t="s">
        <v>78</v>
      </c>
      <c r="B1414" s="8">
        <v>45114</v>
      </c>
      <c r="C1414" t="s">
        <v>3431</v>
      </c>
      <c r="D1414" t="s">
        <v>2969</v>
      </c>
      <c r="F1414" s="11">
        <v>545</v>
      </c>
      <c r="G1414" s="11">
        <v>682</v>
      </c>
      <c r="H1414" s="11" t="s">
        <v>3432</v>
      </c>
      <c r="I1414" s="11">
        <f t="shared" si="34"/>
        <v>0.37169000000000002</v>
      </c>
      <c r="J1414" s="11" t="s">
        <v>2808</v>
      </c>
      <c r="K1414" s="11" t="s">
        <v>1579</v>
      </c>
      <c r="M1414" s="27" t="s">
        <v>3433</v>
      </c>
      <c r="N1414" s="22" t="s">
        <v>3434</v>
      </c>
      <c r="O1414" t="s">
        <v>3416</v>
      </c>
      <c r="P1414" s="22" t="s">
        <v>41</v>
      </c>
      <c r="Q1414" t="s">
        <v>3</v>
      </c>
    </row>
    <row r="1415" spans="1:17">
      <c r="A1415" s="1" t="s">
        <v>78</v>
      </c>
      <c r="B1415" s="8">
        <v>45114</v>
      </c>
      <c r="C1415" t="s">
        <v>3431</v>
      </c>
      <c r="D1415" t="s">
        <v>2969</v>
      </c>
      <c r="F1415" s="11">
        <v>545</v>
      </c>
      <c r="G1415" s="11">
        <v>682</v>
      </c>
      <c r="H1415" s="11" t="s">
        <v>3435</v>
      </c>
      <c r="I1415" s="11">
        <f t="shared" si="34"/>
        <v>0.37169000000000002</v>
      </c>
      <c r="J1415" s="11" t="s">
        <v>2808</v>
      </c>
      <c r="K1415" s="11" t="s">
        <v>1579</v>
      </c>
      <c r="M1415" s="27" t="s">
        <v>3437</v>
      </c>
      <c r="N1415" s="22" t="s">
        <v>3438</v>
      </c>
      <c r="O1415" t="s">
        <v>3416</v>
      </c>
      <c r="P1415" s="22" t="s">
        <v>17</v>
      </c>
      <c r="Q1415" t="s">
        <v>3</v>
      </c>
    </row>
    <row r="1416" spans="1:17">
      <c r="A1416" s="1" t="s">
        <v>78</v>
      </c>
      <c r="B1416" s="8">
        <v>45114</v>
      </c>
      <c r="C1416" t="s">
        <v>3431</v>
      </c>
      <c r="D1416" t="s">
        <v>2969</v>
      </c>
      <c r="F1416" s="11">
        <v>545</v>
      </c>
      <c r="G1416" s="11">
        <v>682</v>
      </c>
      <c r="H1416" s="11" t="s">
        <v>3436</v>
      </c>
      <c r="I1416" s="11">
        <f t="shared" si="34"/>
        <v>0.37169000000000002</v>
      </c>
      <c r="J1416" s="11" t="s">
        <v>2808</v>
      </c>
      <c r="K1416" s="11" t="s">
        <v>1579</v>
      </c>
      <c r="M1416" s="27" t="s">
        <v>3439</v>
      </c>
      <c r="N1416" s="22" t="s">
        <v>3440</v>
      </c>
      <c r="O1416" t="s">
        <v>3416</v>
      </c>
      <c r="P1416" s="22" t="s">
        <v>20</v>
      </c>
      <c r="Q1416" t="s">
        <v>3</v>
      </c>
    </row>
    <row r="1417" spans="1:17">
      <c r="A1417" s="1" t="s">
        <v>78</v>
      </c>
      <c r="B1417" s="8">
        <v>45114</v>
      </c>
      <c r="C1417" t="s">
        <v>3431</v>
      </c>
      <c r="D1417" t="s">
        <v>2969</v>
      </c>
      <c r="F1417" s="11">
        <v>545</v>
      </c>
      <c r="G1417" s="11">
        <v>682</v>
      </c>
      <c r="H1417" s="11" t="s">
        <v>3441</v>
      </c>
      <c r="I1417" s="11">
        <f t="shared" si="34"/>
        <v>0.37169000000000002</v>
      </c>
      <c r="J1417" s="11" t="s">
        <v>2808</v>
      </c>
      <c r="K1417" s="11" t="s">
        <v>1579</v>
      </c>
      <c r="M1417" s="27" t="s">
        <v>3442</v>
      </c>
      <c r="N1417" s="22" t="s">
        <v>3443</v>
      </c>
      <c r="O1417" t="s">
        <v>3416</v>
      </c>
      <c r="P1417" s="22" t="s">
        <v>23</v>
      </c>
      <c r="Q1417" t="s">
        <v>3</v>
      </c>
    </row>
    <row r="1418" spans="1:17">
      <c r="A1418" s="1" t="s">
        <v>78</v>
      </c>
      <c r="B1418" s="8">
        <v>45114</v>
      </c>
      <c r="C1418" t="s">
        <v>3431</v>
      </c>
      <c r="D1418" t="s">
        <v>2969</v>
      </c>
      <c r="F1418" s="11">
        <v>545</v>
      </c>
      <c r="G1418" s="11">
        <v>682</v>
      </c>
      <c r="H1418" s="11" t="s">
        <v>3444</v>
      </c>
      <c r="I1418" s="11">
        <f t="shared" si="34"/>
        <v>0.37169000000000002</v>
      </c>
      <c r="J1418" s="11" t="s">
        <v>2808</v>
      </c>
      <c r="K1418" s="11" t="s">
        <v>1579</v>
      </c>
      <c r="M1418" s="27" t="s">
        <v>3445</v>
      </c>
      <c r="N1418" s="22" t="s">
        <v>3062</v>
      </c>
      <c r="O1418" t="s">
        <v>3416</v>
      </c>
      <c r="P1418" s="22" t="s">
        <v>26</v>
      </c>
      <c r="Q1418" t="s">
        <v>3</v>
      </c>
    </row>
    <row r="1419" spans="1:17">
      <c r="A1419" s="1" t="s">
        <v>1</v>
      </c>
      <c r="B1419" s="8">
        <v>45115</v>
      </c>
      <c r="C1419" t="s">
        <v>1926</v>
      </c>
      <c r="D1419" t="s">
        <v>3407</v>
      </c>
      <c r="F1419" s="11">
        <v>550</v>
      </c>
      <c r="G1419" s="11">
        <v>682</v>
      </c>
      <c r="H1419" s="11">
        <v>877</v>
      </c>
      <c r="I1419" s="11">
        <f t="shared" si="34"/>
        <v>0.37509999999999999</v>
      </c>
      <c r="J1419" s="11" t="s">
        <v>2808</v>
      </c>
      <c r="K1419" s="11" t="s">
        <v>1578</v>
      </c>
      <c r="M1419" s="27" t="s">
        <v>3250</v>
      </c>
      <c r="N1419" s="22" t="s">
        <v>1069</v>
      </c>
      <c r="O1419" t="s">
        <v>807</v>
      </c>
      <c r="P1419" s="22" t="s">
        <v>35</v>
      </c>
      <c r="Q1419" t="s">
        <v>3</v>
      </c>
    </row>
    <row r="1420" spans="1:17">
      <c r="A1420" s="1" t="s">
        <v>78</v>
      </c>
      <c r="B1420" s="8">
        <v>45115</v>
      </c>
      <c r="C1420" t="s">
        <v>3431</v>
      </c>
      <c r="D1420" t="s">
        <v>2969</v>
      </c>
      <c r="F1420" s="11">
        <v>545</v>
      </c>
      <c r="G1420" s="11">
        <v>614</v>
      </c>
      <c r="H1420" s="11" t="s">
        <v>3449</v>
      </c>
      <c r="I1420" s="11">
        <f t="shared" si="34"/>
        <v>0.33462999999999998</v>
      </c>
      <c r="J1420" s="11" t="s">
        <v>2808</v>
      </c>
      <c r="K1420" s="11" t="s">
        <v>1579</v>
      </c>
      <c r="M1420" s="27" t="s">
        <v>3450</v>
      </c>
      <c r="N1420" s="22" t="s">
        <v>760</v>
      </c>
      <c r="O1420" t="s">
        <v>3416</v>
      </c>
      <c r="P1420" s="22" t="s">
        <v>41</v>
      </c>
      <c r="Q1420" t="s">
        <v>3</v>
      </c>
    </row>
    <row r="1421" spans="1:17">
      <c r="A1421" s="1" t="s">
        <v>78</v>
      </c>
      <c r="B1421" s="8">
        <v>45115</v>
      </c>
      <c r="C1421" t="s">
        <v>3431</v>
      </c>
      <c r="D1421" t="s">
        <v>2969</v>
      </c>
      <c r="F1421" s="11">
        <v>545</v>
      </c>
      <c r="G1421" s="11">
        <v>682</v>
      </c>
      <c r="H1421" s="11" t="s">
        <v>3448</v>
      </c>
      <c r="I1421" s="11">
        <f t="shared" si="34"/>
        <v>0.37169000000000002</v>
      </c>
      <c r="J1421" s="11" t="s">
        <v>2808</v>
      </c>
      <c r="K1421" s="11" t="s">
        <v>1578</v>
      </c>
      <c r="M1421" s="27" t="s">
        <v>3451</v>
      </c>
      <c r="N1421" s="22" t="s">
        <v>3452</v>
      </c>
      <c r="O1421" t="s">
        <v>3416</v>
      </c>
      <c r="P1421" s="22" t="s">
        <v>17</v>
      </c>
      <c r="Q1421" t="s">
        <v>3</v>
      </c>
    </row>
    <row r="1422" spans="1:17">
      <c r="A1422" s="1" t="s">
        <v>78</v>
      </c>
      <c r="B1422" s="8">
        <v>45117</v>
      </c>
      <c r="C1422" t="s">
        <v>3453</v>
      </c>
      <c r="D1422" t="s">
        <v>3454</v>
      </c>
      <c r="F1422" s="11">
        <v>545</v>
      </c>
      <c r="G1422" s="11">
        <v>682</v>
      </c>
      <c r="H1422" s="11" t="s">
        <v>3455</v>
      </c>
      <c r="I1422" s="11">
        <f t="shared" si="34"/>
        <v>0.37169000000000002</v>
      </c>
      <c r="J1422" s="11" t="s">
        <v>2808</v>
      </c>
      <c r="K1422" s="11" t="s">
        <v>1579</v>
      </c>
      <c r="M1422" s="27" t="s">
        <v>3458</v>
      </c>
      <c r="N1422" s="22" t="s">
        <v>3459</v>
      </c>
      <c r="O1422" t="s">
        <v>3464</v>
      </c>
      <c r="P1422" s="22" t="s">
        <v>35</v>
      </c>
      <c r="Q1422" t="s">
        <v>3</v>
      </c>
    </row>
    <row r="1423" spans="1:17">
      <c r="A1423" s="1" t="s">
        <v>78</v>
      </c>
      <c r="B1423" s="8">
        <v>45117</v>
      </c>
      <c r="C1423" t="s">
        <v>3453</v>
      </c>
      <c r="D1423" t="s">
        <v>3454</v>
      </c>
      <c r="F1423" s="11">
        <v>545</v>
      </c>
      <c r="G1423" s="11">
        <v>682</v>
      </c>
      <c r="H1423" s="11" t="s">
        <v>3456</v>
      </c>
      <c r="I1423" s="11">
        <f t="shared" si="34"/>
        <v>0.37169000000000002</v>
      </c>
      <c r="J1423" s="11" t="s">
        <v>2808</v>
      </c>
      <c r="K1423" s="11" t="s">
        <v>1579</v>
      </c>
      <c r="M1423" s="27" t="s">
        <v>3460</v>
      </c>
      <c r="N1423" s="22" t="s">
        <v>3461</v>
      </c>
      <c r="O1423" t="s">
        <v>3464</v>
      </c>
      <c r="P1423" s="22" t="s">
        <v>41</v>
      </c>
      <c r="Q1423" t="s">
        <v>3</v>
      </c>
    </row>
    <row r="1424" spans="1:17">
      <c r="A1424" s="1" t="s">
        <v>78</v>
      </c>
      <c r="B1424" s="8">
        <v>45117</v>
      </c>
      <c r="C1424" t="s">
        <v>3453</v>
      </c>
      <c r="D1424" t="s">
        <v>3454</v>
      </c>
      <c r="F1424" s="11">
        <v>545</v>
      </c>
      <c r="G1424" s="11">
        <v>682</v>
      </c>
      <c r="H1424" s="11" t="s">
        <v>3457</v>
      </c>
      <c r="I1424" s="11">
        <f t="shared" si="34"/>
        <v>0.37169000000000002</v>
      </c>
      <c r="J1424" s="11" t="s">
        <v>2808</v>
      </c>
      <c r="K1424" s="11" t="s">
        <v>1579</v>
      </c>
      <c r="M1424" s="27" t="s">
        <v>3462</v>
      </c>
      <c r="N1424" s="22" t="s">
        <v>3463</v>
      </c>
      <c r="O1424" t="s">
        <v>3464</v>
      </c>
      <c r="P1424" s="22" t="s">
        <v>17</v>
      </c>
      <c r="Q1424" t="s">
        <v>3</v>
      </c>
    </row>
    <row r="1425" spans="1:17">
      <c r="A1425" s="1" t="s">
        <v>78</v>
      </c>
      <c r="B1425" s="8">
        <v>45117</v>
      </c>
      <c r="C1425" t="s">
        <v>3453</v>
      </c>
      <c r="D1425" t="s">
        <v>3454</v>
      </c>
      <c r="F1425" s="11">
        <v>545</v>
      </c>
      <c r="G1425" s="11">
        <v>682</v>
      </c>
      <c r="H1425" s="11" t="s">
        <v>3457</v>
      </c>
      <c r="I1425" s="11">
        <f t="shared" ref="I1425:I1442" si="35">F1425*G1425/1000000</f>
        <v>0.37169000000000002</v>
      </c>
      <c r="J1425" s="11" t="s">
        <v>2808</v>
      </c>
      <c r="K1425" s="11" t="s">
        <v>1579</v>
      </c>
      <c r="M1425" s="27" t="s">
        <v>3465</v>
      </c>
      <c r="N1425" s="22" t="s">
        <v>3466</v>
      </c>
      <c r="O1425" t="s">
        <v>3464</v>
      </c>
      <c r="P1425" s="22" t="s">
        <v>20</v>
      </c>
      <c r="Q1425" t="s">
        <v>3</v>
      </c>
    </row>
    <row r="1426" spans="1:17">
      <c r="A1426" s="1" t="s">
        <v>2129</v>
      </c>
      <c r="B1426" s="8">
        <v>45117</v>
      </c>
      <c r="C1426" t="s">
        <v>3467</v>
      </c>
      <c r="D1426" t="s">
        <v>3468</v>
      </c>
      <c r="F1426" s="11">
        <v>545</v>
      </c>
      <c r="G1426" s="11">
        <v>556</v>
      </c>
      <c r="H1426" s="11" t="s">
        <v>299</v>
      </c>
      <c r="I1426" s="11">
        <f t="shared" si="35"/>
        <v>0.30302000000000001</v>
      </c>
      <c r="J1426" s="11" t="s">
        <v>299</v>
      </c>
      <c r="K1426" s="11" t="s">
        <v>1578</v>
      </c>
      <c r="M1426" s="27" t="s">
        <v>3250</v>
      </c>
      <c r="N1426" s="22" t="s">
        <v>1069</v>
      </c>
      <c r="O1426" t="s">
        <v>3469</v>
      </c>
      <c r="P1426" s="22" t="s">
        <v>23</v>
      </c>
      <c r="Q1426" t="s">
        <v>3</v>
      </c>
    </row>
    <row r="1427" spans="1:17">
      <c r="A1427" s="1" t="s">
        <v>1</v>
      </c>
      <c r="B1427" s="8">
        <v>45118</v>
      </c>
      <c r="C1427" t="s">
        <v>10</v>
      </c>
      <c r="D1427" t="s">
        <v>3263</v>
      </c>
      <c r="F1427" s="11">
        <v>550</v>
      </c>
      <c r="G1427" s="11">
        <v>682</v>
      </c>
      <c r="H1427" s="11">
        <v>863</v>
      </c>
      <c r="I1427" s="11">
        <f t="shared" si="35"/>
        <v>0.37509999999999999</v>
      </c>
      <c r="J1427" s="11" t="s">
        <v>2808</v>
      </c>
      <c r="K1427" s="11" t="s">
        <v>1578</v>
      </c>
      <c r="M1427" s="27" t="s">
        <v>2726</v>
      </c>
      <c r="N1427" s="22" t="s">
        <v>3470</v>
      </c>
      <c r="O1427" t="s">
        <v>3216</v>
      </c>
      <c r="P1427" s="22" t="s">
        <v>35</v>
      </c>
      <c r="Q1427" t="s">
        <v>3</v>
      </c>
    </row>
    <row r="1428" spans="1:17">
      <c r="A1428" s="1" t="s">
        <v>1</v>
      </c>
      <c r="B1428" s="8">
        <v>45118</v>
      </c>
      <c r="C1428" t="s">
        <v>10</v>
      </c>
      <c r="D1428" t="s">
        <v>3263</v>
      </c>
      <c r="F1428" s="11">
        <v>550</v>
      </c>
      <c r="G1428" s="11">
        <v>682</v>
      </c>
      <c r="H1428" s="11">
        <v>866</v>
      </c>
      <c r="I1428" s="11">
        <f t="shared" si="35"/>
        <v>0.37509999999999999</v>
      </c>
      <c r="J1428" s="11" t="s">
        <v>2808</v>
      </c>
      <c r="K1428" s="11" t="s">
        <v>1578</v>
      </c>
      <c r="M1428" s="27" t="s">
        <v>3471</v>
      </c>
      <c r="N1428" s="22" t="s">
        <v>3472</v>
      </c>
      <c r="O1428" t="s">
        <v>3216</v>
      </c>
      <c r="P1428" s="22" t="s">
        <v>41</v>
      </c>
      <c r="Q1428" t="s">
        <v>3</v>
      </c>
    </row>
    <row r="1429" spans="1:17">
      <c r="A1429" s="1" t="s">
        <v>1</v>
      </c>
      <c r="B1429" s="8">
        <v>45118</v>
      </c>
      <c r="C1429" t="s">
        <v>10</v>
      </c>
      <c r="D1429" t="s">
        <v>3263</v>
      </c>
      <c r="F1429" s="11">
        <v>550</v>
      </c>
      <c r="G1429" s="11">
        <v>682</v>
      </c>
      <c r="H1429" s="11">
        <v>870</v>
      </c>
      <c r="I1429" s="11">
        <f t="shared" si="35"/>
        <v>0.37509999999999999</v>
      </c>
      <c r="J1429" s="11" t="s">
        <v>2808</v>
      </c>
      <c r="K1429" s="11" t="s">
        <v>1578</v>
      </c>
      <c r="M1429" s="27" t="s">
        <v>2887</v>
      </c>
      <c r="N1429" s="22" t="s">
        <v>3473</v>
      </c>
      <c r="O1429" t="s">
        <v>3216</v>
      </c>
      <c r="P1429" s="22" t="s">
        <v>17</v>
      </c>
      <c r="Q1429" t="s">
        <v>3</v>
      </c>
    </row>
    <row r="1430" spans="1:17">
      <c r="A1430" s="1" t="s">
        <v>1</v>
      </c>
      <c r="B1430" s="8">
        <v>45118</v>
      </c>
      <c r="C1430" t="s">
        <v>1926</v>
      </c>
      <c r="D1430" t="s">
        <v>3407</v>
      </c>
      <c r="F1430" s="11">
        <v>545</v>
      </c>
      <c r="G1430" s="11">
        <v>682</v>
      </c>
      <c r="H1430" s="11">
        <v>787</v>
      </c>
      <c r="I1430" s="11">
        <f t="shared" si="35"/>
        <v>0.37169000000000002</v>
      </c>
      <c r="J1430" s="11" t="s">
        <v>2808</v>
      </c>
      <c r="K1430" s="11" t="s">
        <v>1578</v>
      </c>
      <c r="M1430" s="27" t="s">
        <v>1273</v>
      </c>
      <c r="N1430" s="22" t="s">
        <v>1068</v>
      </c>
      <c r="O1430" t="s">
        <v>807</v>
      </c>
      <c r="P1430" s="22" t="s">
        <v>20</v>
      </c>
      <c r="Q1430" t="s">
        <v>3</v>
      </c>
    </row>
    <row r="1431" spans="1:17">
      <c r="A1431" s="1" t="s">
        <v>1</v>
      </c>
      <c r="B1431" s="8">
        <v>45118</v>
      </c>
      <c r="C1431" t="s">
        <v>1926</v>
      </c>
      <c r="D1431" t="s">
        <v>3407</v>
      </c>
      <c r="F1431" s="11">
        <v>545</v>
      </c>
      <c r="G1431" s="11">
        <v>682</v>
      </c>
      <c r="H1431" s="11">
        <v>885</v>
      </c>
      <c r="I1431" s="11">
        <f t="shared" si="35"/>
        <v>0.37169000000000002</v>
      </c>
      <c r="J1431" s="11" t="s">
        <v>3209</v>
      </c>
      <c r="K1431" s="11" t="s">
        <v>1578</v>
      </c>
      <c r="M1431" s="27" t="s">
        <v>3250</v>
      </c>
      <c r="N1431" s="22" t="s">
        <v>1069</v>
      </c>
      <c r="O1431" t="s">
        <v>807</v>
      </c>
      <c r="P1431" s="22" t="s">
        <v>23</v>
      </c>
      <c r="Q1431" t="s">
        <v>3</v>
      </c>
    </row>
    <row r="1432" spans="1:17">
      <c r="A1432" s="1" t="s">
        <v>1</v>
      </c>
      <c r="B1432" s="8">
        <v>45118</v>
      </c>
      <c r="C1432" t="s">
        <v>1926</v>
      </c>
      <c r="D1432" t="s">
        <v>3407</v>
      </c>
      <c r="F1432" s="11">
        <v>545</v>
      </c>
      <c r="G1432" s="11">
        <v>682</v>
      </c>
      <c r="H1432" s="11">
        <v>888</v>
      </c>
      <c r="I1432" s="11">
        <f t="shared" si="35"/>
        <v>0.37169000000000002</v>
      </c>
      <c r="J1432" s="11" t="s">
        <v>2808</v>
      </c>
      <c r="K1432" s="11" t="s">
        <v>1578</v>
      </c>
      <c r="M1432" s="27" t="s">
        <v>3250</v>
      </c>
      <c r="N1432" s="22" t="s">
        <v>1069</v>
      </c>
      <c r="O1432" t="s">
        <v>807</v>
      </c>
      <c r="P1432" s="22" t="s">
        <v>26</v>
      </c>
      <c r="Q1432" t="s">
        <v>3</v>
      </c>
    </row>
    <row r="1433" spans="1:17">
      <c r="A1433" s="1" t="s">
        <v>78</v>
      </c>
      <c r="B1433" s="8">
        <v>45118</v>
      </c>
      <c r="C1433" t="s">
        <v>3453</v>
      </c>
      <c r="D1433" t="s">
        <v>3454</v>
      </c>
      <c r="F1433" s="11">
        <v>545</v>
      </c>
      <c r="G1433" s="11">
        <v>682</v>
      </c>
      <c r="H1433" s="11" t="s">
        <v>3474</v>
      </c>
      <c r="I1433" s="11">
        <f t="shared" si="35"/>
        <v>0.37169000000000002</v>
      </c>
      <c r="J1433" s="11" t="s">
        <v>2808</v>
      </c>
      <c r="K1433" s="11" t="s">
        <v>1579</v>
      </c>
      <c r="M1433" s="27" t="s">
        <v>3478</v>
      </c>
      <c r="N1433" s="22" t="s">
        <v>3479</v>
      </c>
      <c r="O1433" t="s">
        <v>3464</v>
      </c>
      <c r="P1433" s="22" t="s">
        <v>216</v>
      </c>
      <c r="Q1433" t="s">
        <v>3</v>
      </c>
    </row>
    <row r="1434" spans="1:17">
      <c r="A1434" s="1" t="s">
        <v>78</v>
      </c>
      <c r="B1434" s="8">
        <v>45118</v>
      </c>
      <c r="C1434" t="s">
        <v>3453</v>
      </c>
      <c r="D1434" t="s">
        <v>3454</v>
      </c>
      <c r="F1434" s="11">
        <v>545</v>
      </c>
      <c r="G1434" s="11">
        <v>682</v>
      </c>
      <c r="H1434" s="11" t="s">
        <v>3475</v>
      </c>
      <c r="I1434" s="11">
        <f t="shared" si="35"/>
        <v>0.37169000000000002</v>
      </c>
      <c r="J1434" s="11" t="s">
        <v>2808</v>
      </c>
      <c r="K1434" s="11" t="s">
        <v>1579</v>
      </c>
      <c r="M1434" s="27" t="s">
        <v>3480</v>
      </c>
      <c r="N1434" s="22" t="s">
        <v>3481</v>
      </c>
      <c r="O1434" t="s">
        <v>3464</v>
      </c>
      <c r="P1434" s="22" t="s">
        <v>285</v>
      </c>
      <c r="Q1434" t="s">
        <v>3</v>
      </c>
    </row>
    <row r="1435" spans="1:17">
      <c r="A1435" s="1" t="s">
        <v>78</v>
      </c>
      <c r="B1435" s="8">
        <v>45118</v>
      </c>
      <c r="C1435" t="s">
        <v>3453</v>
      </c>
      <c r="D1435" t="s">
        <v>3454</v>
      </c>
      <c r="F1435" s="11">
        <v>545</v>
      </c>
      <c r="G1435" s="11">
        <v>682</v>
      </c>
      <c r="H1435" s="11" t="s">
        <v>3476</v>
      </c>
      <c r="I1435" s="11">
        <f t="shared" si="35"/>
        <v>0.37169000000000002</v>
      </c>
      <c r="J1435" s="11" t="s">
        <v>3661</v>
      </c>
      <c r="K1435" s="11" t="s">
        <v>1579</v>
      </c>
      <c r="M1435" s="27" t="s">
        <v>3482</v>
      </c>
      <c r="N1435" s="22" t="s">
        <v>3483</v>
      </c>
      <c r="O1435" t="s">
        <v>3464</v>
      </c>
      <c r="P1435" s="22" t="s">
        <v>289</v>
      </c>
      <c r="Q1435" t="s">
        <v>3</v>
      </c>
    </row>
    <row r="1436" spans="1:17">
      <c r="A1436" s="1" t="s">
        <v>78</v>
      </c>
      <c r="B1436" s="8">
        <v>45118</v>
      </c>
      <c r="C1436" t="s">
        <v>3453</v>
      </c>
      <c r="D1436" t="s">
        <v>3454</v>
      </c>
      <c r="F1436" s="11">
        <v>545</v>
      </c>
      <c r="G1436" s="11">
        <v>682</v>
      </c>
      <c r="H1436" s="11" t="s">
        <v>3477</v>
      </c>
      <c r="I1436" s="11">
        <f t="shared" si="35"/>
        <v>0.37169000000000002</v>
      </c>
      <c r="J1436" s="11" t="s">
        <v>3575</v>
      </c>
      <c r="K1436" s="11" t="s">
        <v>1579</v>
      </c>
      <c r="M1436" s="27" t="s">
        <v>3484</v>
      </c>
      <c r="N1436" s="22" t="s">
        <v>3485</v>
      </c>
      <c r="O1436" t="s">
        <v>3464</v>
      </c>
      <c r="P1436" s="22" t="s">
        <v>290</v>
      </c>
      <c r="Q1436" t="s">
        <v>3</v>
      </c>
    </row>
    <row r="1437" spans="1:17">
      <c r="A1437" s="1" t="s">
        <v>78</v>
      </c>
      <c r="B1437" s="8">
        <v>45118</v>
      </c>
      <c r="C1437" t="s">
        <v>3180</v>
      </c>
      <c r="D1437" t="s">
        <v>3181</v>
      </c>
      <c r="F1437" s="11">
        <v>550</v>
      </c>
      <c r="G1437" s="11">
        <v>682</v>
      </c>
      <c r="H1437" s="11" t="s">
        <v>3486</v>
      </c>
      <c r="I1437" s="11">
        <f t="shared" si="35"/>
        <v>0.37509999999999999</v>
      </c>
      <c r="J1437" s="11" t="s">
        <v>3575</v>
      </c>
      <c r="K1437" s="11" t="s">
        <v>1578</v>
      </c>
      <c r="M1437" s="27" t="s">
        <v>3487</v>
      </c>
      <c r="N1437" s="22" t="s">
        <v>3488</v>
      </c>
      <c r="O1437" t="s">
        <v>3326</v>
      </c>
      <c r="P1437" s="22" t="s">
        <v>855</v>
      </c>
      <c r="Q1437" t="s">
        <v>3</v>
      </c>
    </row>
    <row r="1438" spans="1:17">
      <c r="A1438" s="1" t="s">
        <v>78</v>
      </c>
      <c r="B1438" s="8">
        <v>45118</v>
      </c>
      <c r="C1438" t="s">
        <v>3180</v>
      </c>
      <c r="D1438" t="s">
        <v>3181</v>
      </c>
      <c r="F1438" s="11">
        <v>550</v>
      </c>
      <c r="G1438" s="11">
        <v>682</v>
      </c>
      <c r="H1438" s="11" t="s">
        <v>2981</v>
      </c>
      <c r="I1438" s="11">
        <f t="shared" si="35"/>
        <v>0.37509999999999999</v>
      </c>
      <c r="J1438" s="11" t="s">
        <v>2753</v>
      </c>
      <c r="K1438" s="11" t="s">
        <v>3308</v>
      </c>
      <c r="M1438" s="27" t="s">
        <v>3489</v>
      </c>
      <c r="N1438" s="22" t="s">
        <v>3490</v>
      </c>
      <c r="O1438" t="s">
        <v>3183</v>
      </c>
      <c r="P1438" s="22" t="s">
        <v>860</v>
      </c>
      <c r="Q1438" t="s">
        <v>3</v>
      </c>
    </row>
    <row r="1439" spans="1:17">
      <c r="A1439" s="1" t="s">
        <v>78</v>
      </c>
      <c r="B1439" s="8">
        <v>45118</v>
      </c>
      <c r="C1439" t="s">
        <v>3180</v>
      </c>
      <c r="D1439" t="s">
        <v>3181</v>
      </c>
      <c r="F1439" s="11">
        <v>550</v>
      </c>
      <c r="G1439" s="11">
        <v>682</v>
      </c>
      <c r="H1439" s="11" t="s">
        <v>2983</v>
      </c>
      <c r="I1439" s="11">
        <f t="shared" si="35"/>
        <v>0.37509999999999999</v>
      </c>
      <c r="J1439" s="11" t="s">
        <v>2753</v>
      </c>
      <c r="K1439" s="11" t="s">
        <v>3308</v>
      </c>
      <c r="M1439" s="27" t="s">
        <v>3491</v>
      </c>
      <c r="N1439" s="22" t="s">
        <v>3492</v>
      </c>
      <c r="O1439" t="s">
        <v>3183</v>
      </c>
      <c r="P1439" s="22" t="s">
        <v>864</v>
      </c>
      <c r="Q1439" t="s">
        <v>3</v>
      </c>
    </row>
    <row r="1440" spans="1:17">
      <c r="A1440" s="1" t="s">
        <v>78</v>
      </c>
      <c r="B1440" s="8">
        <v>45118</v>
      </c>
      <c r="C1440" t="s">
        <v>3180</v>
      </c>
      <c r="D1440" t="s">
        <v>3181</v>
      </c>
      <c r="F1440" s="11">
        <v>550</v>
      </c>
      <c r="G1440" s="11">
        <v>682</v>
      </c>
      <c r="H1440" s="11" t="s">
        <v>3293</v>
      </c>
      <c r="I1440" s="11">
        <f t="shared" si="35"/>
        <v>0.37509999999999999</v>
      </c>
      <c r="J1440" s="11" t="s">
        <v>2808</v>
      </c>
      <c r="K1440" s="11" t="s">
        <v>3308</v>
      </c>
      <c r="M1440" s="27" t="s">
        <v>3493</v>
      </c>
      <c r="N1440" s="22" t="s">
        <v>3494</v>
      </c>
      <c r="O1440" t="s">
        <v>3183</v>
      </c>
      <c r="P1440" s="22" t="s">
        <v>1819</v>
      </c>
      <c r="Q1440" t="s">
        <v>3</v>
      </c>
    </row>
    <row r="1441" spans="1:17">
      <c r="A1441" s="1" t="s">
        <v>1</v>
      </c>
      <c r="B1441" s="8">
        <v>45118</v>
      </c>
      <c r="C1441" t="s">
        <v>2016</v>
      </c>
      <c r="D1441" t="s">
        <v>2017</v>
      </c>
      <c r="F1441" s="11">
        <v>550</v>
      </c>
      <c r="G1441" s="11">
        <v>682</v>
      </c>
      <c r="H1441" s="11">
        <v>879</v>
      </c>
      <c r="I1441" s="11">
        <f t="shared" si="35"/>
        <v>0.37509999999999999</v>
      </c>
      <c r="J1441" s="11" t="s">
        <v>2808</v>
      </c>
      <c r="K1441" s="11" t="s">
        <v>1578</v>
      </c>
      <c r="M1441" s="27" t="s">
        <v>3495</v>
      </c>
      <c r="N1441" s="22" t="s">
        <v>3496</v>
      </c>
      <c r="O1441" t="s">
        <v>2020</v>
      </c>
      <c r="P1441" s="22" t="s">
        <v>1820</v>
      </c>
      <c r="Q1441" t="s">
        <v>3</v>
      </c>
    </row>
    <row r="1442" spans="1:17">
      <c r="A1442" s="1" t="s">
        <v>1</v>
      </c>
      <c r="B1442" s="8">
        <v>45118</v>
      </c>
      <c r="C1442" t="s">
        <v>2016</v>
      </c>
      <c r="D1442" t="s">
        <v>2017</v>
      </c>
      <c r="F1442" s="11">
        <v>550</v>
      </c>
      <c r="G1442" s="11">
        <v>682</v>
      </c>
      <c r="H1442" s="11">
        <v>880</v>
      </c>
      <c r="I1442" s="11">
        <f t="shared" si="35"/>
        <v>0.37509999999999999</v>
      </c>
      <c r="J1442" s="11" t="s">
        <v>2808</v>
      </c>
      <c r="K1442" s="11" t="s">
        <v>1578</v>
      </c>
      <c r="M1442" s="27" t="s">
        <v>3497</v>
      </c>
      <c r="N1442" s="22" t="s">
        <v>3498</v>
      </c>
      <c r="O1442" t="s">
        <v>2020</v>
      </c>
      <c r="P1442" s="22" t="s">
        <v>1821</v>
      </c>
      <c r="Q1442" t="s">
        <v>3</v>
      </c>
    </row>
    <row r="1443" spans="1:17">
      <c r="A1443" s="1" t="s">
        <v>78</v>
      </c>
      <c r="B1443" s="8">
        <v>45119</v>
      </c>
      <c r="C1443" t="s">
        <v>3453</v>
      </c>
      <c r="D1443" t="s">
        <v>3454</v>
      </c>
      <c r="F1443" s="11">
        <v>545</v>
      </c>
      <c r="G1443" s="11">
        <v>682</v>
      </c>
      <c r="H1443" s="11" t="s">
        <v>3499</v>
      </c>
      <c r="I1443" s="11">
        <f>F1443*G1443/1000000</f>
        <v>0.37169000000000002</v>
      </c>
      <c r="J1443" s="11" t="s">
        <v>3575</v>
      </c>
      <c r="K1443" s="11" t="s">
        <v>1579</v>
      </c>
      <c r="M1443" s="27" t="s">
        <v>3503</v>
      </c>
      <c r="N1443" s="22" t="s">
        <v>3504</v>
      </c>
      <c r="O1443" t="s">
        <v>3464</v>
      </c>
      <c r="P1443" s="22" t="s">
        <v>35</v>
      </c>
      <c r="Q1443" t="s">
        <v>3</v>
      </c>
    </row>
    <row r="1444" spans="1:17">
      <c r="A1444" s="1" t="s">
        <v>78</v>
      </c>
      <c r="B1444" s="8">
        <v>45119</v>
      </c>
      <c r="C1444" t="s">
        <v>3453</v>
      </c>
      <c r="D1444" t="s">
        <v>3454</v>
      </c>
      <c r="F1444" s="11">
        <v>545</v>
      </c>
      <c r="G1444" s="11">
        <v>682</v>
      </c>
      <c r="H1444" s="11" t="s">
        <v>3500</v>
      </c>
      <c r="I1444" s="11">
        <f>F1444*G1444/1000000</f>
        <v>0.37169000000000002</v>
      </c>
      <c r="J1444" s="11" t="s">
        <v>3575</v>
      </c>
      <c r="K1444" s="11" t="s">
        <v>1579</v>
      </c>
      <c r="M1444" s="27" t="s">
        <v>3505</v>
      </c>
      <c r="N1444" s="22" t="s">
        <v>3506</v>
      </c>
      <c r="O1444" t="s">
        <v>3464</v>
      </c>
      <c r="P1444" s="22" t="s">
        <v>41</v>
      </c>
      <c r="Q1444" t="s">
        <v>3</v>
      </c>
    </row>
    <row r="1445" spans="1:17">
      <c r="A1445" s="1" t="s">
        <v>78</v>
      </c>
      <c r="B1445" s="8">
        <v>45119</v>
      </c>
      <c r="C1445" t="s">
        <v>3453</v>
      </c>
      <c r="D1445" t="s">
        <v>3454</v>
      </c>
      <c r="F1445" s="11">
        <v>545</v>
      </c>
      <c r="G1445" s="11">
        <v>682</v>
      </c>
      <c r="H1445" s="11" t="s">
        <v>3501</v>
      </c>
      <c r="I1445" s="11">
        <f>F1445*G1445/1000000</f>
        <v>0.37169000000000002</v>
      </c>
      <c r="J1445" s="11" t="s">
        <v>3575</v>
      </c>
      <c r="K1445" s="11" t="s">
        <v>1579</v>
      </c>
      <c r="M1445" s="27" t="s">
        <v>3516</v>
      </c>
      <c r="N1445" s="22" t="s">
        <v>3515</v>
      </c>
      <c r="O1445" t="s">
        <v>3464</v>
      </c>
      <c r="P1445" s="22" t="s">
        <v>17</v>
      </c>
      <c r="Q1445" t="s">
        <v>3</v>
      </c>
    </row>
    <row r="1446" spans="1:17">
      <c r="A1446" s="1" t="s">
        <v>78</v>
      </c>
      <c r="B1446" s="8">
        <v>45119</v>
      </c>
      <c r="C1446" t="s">
        <v>3453</v>
      </c>
      <c r="D1446" t="s">
        <v>3454</v>
      </c>
      <c r="F1446" s="11">
        <v>545</v>
      </c>
      <c r="G1446" s="11">
        <v>682</v>
      </c>
      <c r="H1446" s="11" t="s">
        <v>3502</v>
      </c>
      <c r="I1446" s="11">
        <f>F1446*G1446/1000000</f>
        <v>0.37169000000000002</v>
      </c>
      <c r="J1446" s="11" t="s">
        <v>3575</v>
      </c>
      <c r="K1446" s="11" t="s">
        <v>1579</v>
      </c>
      <c r="M1446" s="27" t="s">
        <v>3507</v>
      </c>
      <c r="N1446" s="22" t="s">
        <v>3508</v>
      </c>
      <c r="O1446" t="s">
        <v>3464</v>
      </c>
      <c r="P1446" s="22" t="s">
        <v>20</v>
      </c>
      <c r="Q1446" t="s">
        <v>3</v>
      </c>
    </row>
    <row r="1447" spans="1:17">
      <c r="A1447" s="1" t="s">
        <v>1</v>
      </c>
      <c r="B1447" s="8">
        <v>45119</v>
      </c>
      <c r="C1447" t="s">
        <v>2016</v>
      </c>
      <c r="D1447" t="s">
        <v>2017</v>
      </c>
      <c r="F1447" s="11">
        <v>550</v>
      </c>
      <c r="G1447" s="11">
        <v>682</v>
      </c>
      <c r="H1447" s="11">
        <v>884</v>
      </c>
      <c r="I1447" s="11">
        <f>F1447*G1447/1000000</f>
        <v>0.37509999999999999</v>
      </c>
      <c r="J1447" s="11" t="s">
        <v>2808</v>
      </c>
      <c r="K1447" s="11" t="s">
        <v>1578</v>
      </c>
      <c r="M1447" s="27" t="s">
        <v>3509</v>
      </c>
      <c r="N1447" s="22" t="s">
        <v>3510</v>
      </c>
      <c r="O1447" t="s">
        <v>2020</v>
      </c>
      <c r="P1447" s="22" t="s">
        <v>23</v>
      </c>
      <c r="Q1447" t="s">
        <v>3</v>
      </c>
    </row>
    <row r="1448" spans="1:17">
      <c r="A1448" s="1" t="s">
        <v>1</v>
      </c>
      <c r="B1448" s="8">
        <v>45119</v>
      </c>
      <c r="C1448" t="s">
        <v>2016</v>
      </c>
      <c r="D1448" t="s">
        <v>2017</v>
      </c>
      <c r="F1448" s="11">
        <v>550</v>
      </c>
      <c r="G1448" s="11">
        <v>682</v>
      </c>
      <c r="H1448" s="11">
        <v>886</v>
      </c>
      <c r="I1448" s="11">
        <f t="shared" ref="I1448:I1455" si="36">F1448*G1448/1000000</f>
        <v>0.37509999999999999</v>
      </c>
      <c r="J1448" s="11" t="s">
        <v>2808</v>
      </c>
      <c r="K1448" s="11" t="s">
        <v>1578</v>
      </c>
      <c r="M1448" s="27" t="s">
        <v>3517</v>
      </c>
      <c r="N1448" s="22" t="s">
        <v>3518</v>
      </c>
      <c r="O1448" t="s">
        <v>2020</v>
      </c>
      <c r="P1448" s="22" t="s">
        <v>26</v>
      </c>
      <c r="Q1448" t="s">
        <v>3</v>
      </c>
    </row>
    <row r="1449" spans="1:17">
      <c r="A1449" s="1" t="s">
        <v>1</v>
      </c>
      <c r="B1449" s="8">
        <v>45119</v>
      </c>
      <c r="C1449" t="s">
        <v>3511</v>
      </c>
      <c r="D1449" t="s">
        <v>2877</v>
      </c>
      <c r="F1449" s="11">
        <v>550</v>
      </c>
      <c r="G1449" s="11">
        <v>682</v>
      </c>
      <c r="H1449" s="11">
        <v>881</v>
      </c>
      <c r="I1449" s="11">
        <f t="shared" si="36"/>
        <v>0.37509999999999999</v>
      </c>
      <c r="J1449" s="11" t="s">
        <v>2808</v>
      </c>
      <c r="K1449" s="11" t="s">
        <v>1578</v>
      </c>
      <c r="M1449" s="27" t="s">
        <v>3512</v>
      </c>
      <c r="N1449" s="22" t="s">
        <v>3513</v>
      </c>
      <c r="O1449" t="s">
        <v>3514</v>
      </c>
      <c r="P1449" s="22" t="s">
        <v>216</v>
      </c>
      <c r="Q1449" t="s">
        <v>3</v>
      </c>
    </row>
    <row r="1450" spans="1:17">
      <c r="A1450" s="1" t="s">
        <v>1</v>
      </c>
      <c r="B1450" s="8">
        <v>45119</v>
      </c>
      <c r="C1450" t="s">
        <v>3511</v>
      </c>
      <c r="D1450" t="s">
        <v>2877</v>
      </c>
      <c r="F1450" s="11">
        <v>550</v>
      </c>
      <c r="G1450" s="11">
        <v>682</v>
      </c>
      <c r="H1450" s="11">
        <v>883</v>
      </c>
      <c r="I1450" s="11">
        <f t="shared" si="36"/>
        <v>0.37509999999999999</v>
      </c>
      <c r="J1450" s="11" t="s">
        <v>2808</v>
      </c>
      <c r="K1450" s="11" t="s">
        <v>1578</v>
      </c>
      <c r="M1450" s="27" t="s">
        <v>3519</v>
      </c>
      <c r="N1450" s="22" t="s">
        <v>3520</v>
      </c>
      <c r="O1450" t="s">
        <v>3514</v>
      </c>
      <c r="P1450" s="22" t="s">
        <v>285</v>
      </c>
      <c r="Q1450" t="s">
        <v>3</v>
      </c>
    </row>
    <row r="1451" spans="1:17">
      <c r="A1451" s="1" t="s">
        <v>2129</v>
      </c>
      <c r="B1451" s="8">
        <v>45119</v>
      </c>
      <c r="C1451" t="s">
        <v>442</v>
      </c>
      <c r="D1451" t="s">
        <v>3521</v>
      </c>
      <c r="F1451" s="11">
        <v>550</v>
      </c>
      <c r="G1451" s="11">
        <v>31</v>
      </c>
      <c r="H1451" s="11" t="s">
        <v>299</v>
      </c>
      <c r="I1451" s="11">
        <f t="shared" si="36"/>
        <v>1.7049999999999999E-2</v>
      </c>
      <c r="J1451" s="11" t="s">
        <v>299</v>
      </c>
      <c r="K1451" s="11" t="s">
        <v>1579</v>
      </c>
      <c r="M1451" s="27" t="s">
        <v>3522</v>
      </c>
      <c r="N1451" s="22" t="s">
        <v>3523</v>
      </c>
      <c r="O1451" t="s">
        <v>3524</v>
      </c>
      <c r="P1451" s="22" t="s">
        <v>289</v>
      </c>
      <c r="Q1451" t="s">
        <v>3</v>
      </c>
    </row>
    <row r="1452" spans="1:17">
      <c r="A1452" s="1" t="s">
        <v>78</v>
      </c>
      <c r="B1452" s="8">
        <v>45120</v>
      </c>
      <c r="C1452" t="s">
        <v>3453</v>
      </c>
      <c r="D1452" t="s">
        <v>3454</v>
      </c>
      <c r="F1452" s="11">
        <v>545</v>
      </c>
      <c r="G1452" s="11">
        <v>682</v>
      </c>
      <c r="H1452" s="11" t="s">
        <v>3525</v>
      </c>
      <c r="I1452" s="11">
        <f t="shared" si="36"/>
        <v>0.37169000000000002</v>
      </c>
      <c r="J1452" s="11" t="s">
        <v>3575</v>
      </c>
      <c r="K1452" s="11" t="s">
        <v>1579</v>
      </c>
      <c r="M1452" s="27" t="s">
        <v>3527</v>
      </c>
      <c r="N1452" s="22" t="s">
        <v>3528</v>
      </c>
      <c r="O1452" t="s">
        <v>3464</v>
      </c>
      <c r="P1452" s="22" t="s">
        <v>35</v>
      </c>
      <c r="Q1452" t="s">
        <v>3</v>
      </c>
    </row>
    <row r="1453" spans="1:17">
      <c r="A1453" s="1" t="s">
        <v>78</v>
      </c>
      <c r="B1453" s="8">
        <v>45120</v>
      </c>
      <c r="C1453" t="s">
        <v>3453</v>
      </c>
      <c r="D1453" t="s">
        <v>3454</v>
      </c>
      <c r="F1453" s="11">
        <v>545</v>
      </c>
      <c r="G1453" s="11">
        <v>682</v>
      </c>
      <c r="H1453" s="11" t="s">
        <v>3526</v>
      </c>
      <c r="I1453" s="11">
        <f t="shared" si="36"/>
        <v>0.37169000000000002</v>
      </c>
      <c r="J1453" s="11" t="s">
        <v>3575</v>
      </c>
      <c r="K1453" s="11" t="s">
        <v>1579</v>
      </c>
      <c r="M1453" s="27" t="s">
        <v>3529</v>
      </c>
      <c r="N1453" s="22" t="s">
        <v>3530</v>
      </c>
      <c r="O1453" t="s">
        <v>3464</v>
      </c>
      <c r="P1453" s="22" t="s">
        <v>41</v>
      </c>
      <c r="Q1453" t="s">
        <v>3</v>
      </c>
    </row>
    <row r="1454" spans="1:17">
      <c r="A1454" s="1" t="s">
        <v>1</v>
      </c>
      <c r="B1454" s="8">
        <v>45121</v>
      </c>
      <c r="C1454" t="s">
        <v>1926</v>
      </c>
      <c r="D1454" t="s">
        <v>3407</v>
      </c>
      <c r="F1454" s="11">
        <v>545</v>
      </c>
      <c r="G1454" s="11">
        <v>682</v>
      </c>
      <c r="H1454" s="11">
        <v>750</v>
      </c>
      <c r="I1454" s="11">
        <f t="shared" si="36"/>
        <v>0.37169000000000002</v>
      </c>
      <c r="J1454" s="11" t="s">
        <v>2753</v>
      </c>
      <c r="K1454" s="11" t="s">
        <v>3308</v>
      </c>
      <c r="M1454" s="27" t="s">
        <v>3250</v>
      </c>
      <c r="N1454" s="22" t="s">
        <v>1069</v>
      </c>
      <c r="O1454" t="s">
        <v>807</v>
      </c>
      <c r="P1454" s="22" t="s">
        <v>35</v>
      </c>
      <c r="Q1454" t="s">
        <v>3</v>
      </c>
    </row>
    <row r="1455" spans="1:17">
      <c r="A1455" s="1" t="s">
        <v>1</v>
      </c>
      <c r="B1455" s="8">
        <v>45121</v>
      </c>
      <c r="C1455" t="s">
        <v>1926</v>
      </c>
      <c r="D1455" t="s">
        <v>3407</v>
      </c>
      <c r="F1455" s="11">
        <v>545</v>
      </c>
      <c r="G1455" s="11">
        <v>682</v>
      </c>
      <c r="H1455" s="11">
        <v>752</v>
      </c>
      <c r="I1455" s="11">
        <f t="shared" si="36"/>
        <v>0.37169000000000002</v>
      </c>
      <c r="J1455" s="11" t="s">
        <v>2753</v>
      </c>
      <c r="K1455" s="11" t="s">
        <v>3308</v>
      </c>
      <c r="M1455" s="27" t="s">
        <v>3250</v>
      </c>
      <c r="N1455" s="22" t="s">
        <v>1069</v>
      </c>
      <c r="O1455" t="s">
        <v>807</v>
      </c>
      <c r="P1455" s="22" t="s">
        <v>41</v>
      </c>
      <c r="Q1455" t="s">
        <v>3</v>
      </c>
    </row>
    <row r="1456" spans="1:17">
      <c r="A1456" s="1" t="s">
        <v>78</v>
      </c>
      <c r="B1456" s="8">
        <v>45121</v>
      </c>
      <c r="C1456" t="s">
        <v>3453</v>
      </c>
      <c r="D1456" t="s">
        <v>3454</v>
      </c>
      <c r="F1456" s="11">
        <v>545</v>
      </c>
      <c r="G1456" s="11">
        <v>682</v>
      </c>
      <c r="H1456" s="11" t="s">
        <v>3531</v>
      </c>
      <c r="I1456" s="11">
        <f>F1456*G1456/1000000</f>
        <v>0.37169000000000002</v>
      </c>
      <c r="J1456" s="11" t="s">
        <v>3575</v>
      </c>
      <c r="K1456" s="11" t="s">
        <v>1579</v>
      </c>
      <c r="M1456" s="27" t="s">
        <v>3534</v>
      </c>
      <c r="N1456" s="22" t="s">
        <v>3535</v>
      </c>
      <c r="O1456" t="s">
        <v>3464</v>
      </c>
      <c r="P1456" s="22" t="s">
        <v>17</v>
      </c>
      <c r="Q1456" t="s">
        <v>3</v>
      </c>
    </row>
    <row r="1457" spans="1:17">
      <c r="A1457" s="1" t="s">
        <v>78</v>
      </c>
      <c r="B1457" s="8">
        <v>45121</v>
      </c>
      <c r="C1457" t="s">
        <v>3453</v>
      </c>
      <c r="D1457" t="s">
        <v>3454</v>
      </c>
      <c r="F1457" s="11">
        <v>545</v>
      </c>
      <c r="G1457" s="11">
        <v>682</v>
      </c>
      <c r="H1457" s="11" t="s">
        <v>3532</v>
      </c>
      <c r="I1457" s="11">
        <f>F1457*G1457/1000000</f>
        <v>0.37169000000000002</v>
      </c>
      <c r="J1457" s="11" t="s">
        <v>3575</v>
      </c>
      <c r="K1457" s="11" t="s">
        <v>1579</v>
      </c>
      <c r="M1457" s="27" t="s">
        <v>3536</v>
      </c>
      <c r="N1457" s="22" t="s">
        <v>3537</v>
      </c>
      <c r="O1457" t="s">
        <v>3464</v>
      </c>
      <c r="P1457" s="22" t="s">
        <v>20</v>
      </c>
      <c r="Q1457" t="s">
        <v>3</v>
      </c>
    </row>
    <row r="1458" spans="1:17">
      <c r="A1458" s="1" t="s">
        <v>78</v>
      </c>
      <c r="B1458" s="8">
        <v>45121</v>
      </c>
      <c r="C1458" t="s">
        <v>3453</v>
      </c>
      <c r="D1458" t="s">
        <v>3454</v>
      </c>
      <c r="F1458" s="11">
        <v>545</v>
      </c>
      <c r="G1458" s="11">
        <v>682</v>
      </c>
      <c r="H1458" s="11" t="s">
        <v>3533</v>
      </c>
      <c r="I1458" s="11">
        <f t="shared" ref="I1458:I1467" si="37">F1458*G1458/1000000</f>
        <v>0.37169000000000002</v>
      </c>
      <c r="J1458" s="11" t="s">
        <v>3575</v>
      </c>
      <c r="K1458" s="11" t="s">
        <v>1579</v>
      </c>
      <c r="M1458" s="27" t="s">
        <v>3538</v>
      </c>
      <c r="N1458" s="22" t="s">
        <v>3539</v>
      </c>
      <c r="O1458" t="s">
        <v>3464</v>
      </c>
      <c r="P1458" s="22" t="s">
        <v>23</v>
      </c>
      <c r="Q1458" t="s">
        <v>3</v>
      </c>
    </row>
    <row r="1459" spans="1:17">
      <c r="A1459" s="1" t="s">
        <v>1</v>
      </c>
      <c r="B1459" s="8">
        <v>45121</v>
      </c>
      <c r="C1459" t="s">
        <v>663</v>
      </c>
      <c r="D1459" t="s">
        <v>3540</v>
      </c>
      <c r="F1459" s="11">
        <v>550</v>
      </c>
      <c r="G1459" s="11">
        <v>124</v>
      </c>
      <c r="H1459" s="11">
        <v>890</v>
      </c>
      <c r="I1459" s="11">
        <f t="shared" si="37"/>
        <v>6.8199999999999997E-2</v>
      </c>
      <c r="J1459" s="11" t="s">
        <v>2808</v>
      </c>
      <c r="K1459" s="11" t="s">
        <v>1578</v>
      </c>
      <c r="M1459" s="27" t="s">
        <v>3541</v>
      </c>
      <c r="N1459" s="22" t="s">
        <v>3542</v>
      </c>
      <c r="O1459" t="s">
        <v>2766</v>
      </c>
      <c r="P1459" s="22" t="s">
        <v>26</v>
      </c>
      <c r="Q1459" t="s">
        <v>3</v>
      </c>
    </row>
    <row r="1460" spans="1:17">
      <c r="A1460" s="1" t="s">
        <v>1</v>
      </c>
      <c r="B1460" s="8">
        <v>45121</v>
      </c>
      <c r="C1460" t="s">
        <v>663</v>
      </c>
      <c r="D1460" t="s">
        <v>3540</v>
      </c>
      <c r="F1460" s="11">
        <v>550</v>
      </c>
      <c r="G1460" s="11">
        <v>558</v>
      </c>
      <c r="H1460" s="11">
        <v>890</v>
      </c>
      <c r="I1460" s="11">
        <f t="shared" si="37"/>
        <v>0.30690000000000001</v>
      </c>
      <c r="J1460" s="11" t="s">
        <v>2808</v>
      </c>
      <c r="K1460" s="11" t="s">
        <v>1578</v>
      </c>
      <c r="M1460" s="27" t="s">
        <v>3541</v>
      </c>
      <c r="N1460" s="22" t="s">
        <v>3542</v>
      </c>
      <c r="O1460" t="s">
        <v>2766</v>
      </c>
      <c r="P1460" s="22" t="s">
        <v>26</v>
      </c>
      <c r="Q1460" t="s">
        <v>3</v>
      </c>
    </row>
    <row r="1461" spans="1:17">
      <c r="A1461" s="1" t="s">
        <v>1</v>
      </c>
      <c r="B1461" s="8">
        <v>45121</v>
      </c>
      <c r="C1461" t="s">
        <v>663</v>
      </c>
      <c r="D1461" t="s">
        <v>3540</v>
      </c>
      <c r="F1461" s="11">
        <v>550</v>
      </c>
      <c r="G1461" s="11">
        <v>682</v>
      </c>
      <c r="H1461" s="11">
        <v>891</v>
      </c>
      <c r="I1461" s="11">
        <f t="shared" si="37"/>
        <v>0.37509999999999999</v>
      </c>
      <c r="J1461" s="11" t="s">
        <v>2808</v>
      </c>
      <c r="K1461" s="11" t="s">
        <v>1578</v>
      </c>
      <c r="M1461" s="27" t="s">
        <v>3543</v>
      </c>
      <c r="N1461" s="22" t="s">
        <v>3544</v>
      </c>
      <c r="O1461" t="s">
        <v>2766</v>
      </c>
      <c r="P1461" s="22" t="s">
        <v>216</v>
      </c>
      <c r="Q1461" t="s">
        <v>3</v>
      </c>
    </row>
    <row r="1462" spans="1:17">
      <c r="A1462" s="1" t="s">
        <v>78</v>
      </c>
      <c r="B1462" s="8">
        <v>45121</v>
      </c>
      <c r="C1462" t="s">
        <v>2968</v>
      </c>
      <c r="D1462" t="s">
        <v>2969</v>
      </c>
      <c r="F1462" s="11">
        <v>550</v>
      </c>
      <c r="G1462" s="11">
        <v>682</v>
      </c>
      <c r="H1462" s="11" t="s">
        <v>3238</v>
      </c>
      <c r="I1462" s="11">
        <f t="shared" si="37"/>
        <v>0.37509999999999999</v>
      </c>
      <c r="J1462" s="11" t="s">
        <v>2808</v>
      </c>
      <c r="K1462" s="11" t="s">
        <v>3308</v>
      </c>
      <c r="M1462" s="27" t="s">
        <v>3545</v>
      </c>
      <c r="N1462" s="22" t="s">
        <v>3546</v>
      </c>
      <c r="O1462" t="s">
        <v>3416</v>
      </c>
      <c r="P1462" s="22" t="s">
        <v>285</v>
      </c>
      <c r="Q1462" t="s">
        <v>3</v>
      </c>
    </row>
    <row r="1463" spans="1:17">
      <c r="A1463" s="1" t="s">
        <v>78</v>
      </c>
      <c r="B1463" s="8">
        <v>45121</v>
      </c>
      <c r="C1463" t="s">
        <v>2968</v>
      </c>
      <c r="D1463" t="s">
        <v>2969</v>
      </c>
      <c r="F1463" s="11">
        <v>550</v>
      </c>
      <c r="G1463" s="11">
        <v>682</v>
      </c>
      <c r="H1463" s="11" t="s">
        <v>3239</v>
      </c>
      <c r="I1463" s="11">
        <f t="shared" si="37"/>
        <v>0.37509999999999999</v>
      </c>
      <c r="J1463" s="11" t="s">
        <v>2808</v>
      </c>
      <c r="K1463" s="11" t="s">
        <v>3308</v>
      </c>
      <c r="M1463" s="27" t="s">
        <v>2964</v>
      </c>
      <c r="N1463" s="22" t="s">
        <v>760</v>
      </c>
      <c r="O1463" t="s">
        <v>3416</v>
      </c>
      <c r="P1463" s="22" t="s">
        <v>289</v>
      </c>
      <c r="Q1463" t="s">
        <v>3</v>
      </c>
    </row>
    <row r="1464" spans="1:17">
      <c r="A1464" s="1" t="s">
        <v>78</v>
      </c>
      <c r="B1464" s="8">
        <v>45121</v>
      </c>
      <c r="C1464" t="s">
        <v>2968</v>
      </c>
      <c r="D1464" t="s">
        <v>2969</v>
      </c>
      <c r="F1464" s="11">
        <v>550</v>
      </c>
      <c r="G1464" s="11">
        <v>682</v>
      </c>
      <c r="H1464" s="11" t="s">
        <v>3241</v>
      </c>
      <c r="I1464" s="11">
        <f t="shared" si="37"/>
        <v>0.37509999999999999</v>
      </c>
      <c r="J1464" s="11" t="s">
        <v>2808</v>
      </c>
      <c r="K1464" s="11" t="s">
        <v>3308</v>
      </c>
      <c r="M1464" s="27" t="s">
        <v>3547</v>
      </c>
      <c r="N1464" s="22" t="s">
        <v>3548</v>
      </c>
      <c r="O1464" t="s">
        <v>3416</v>
      </c>
      <c r="P1464" s="22" t="s">
        <v>290</v>
      </c>
      <c r="Q1464" t="s">
        <v>3</v>
      </c>
    </row>
    <row r="1465" spans="1:17">
      <c r="A1465" s="1" t="s">
        <v>2129</v>
      </c>
      <c r="B1465" s="8">
        <v>45121</v>
      </c>
      <c r="C1465" t="s">
        <v>2699</v>
      </c>
      <c r="D1465" t="s">
        <v>3549</v>
      </c>
      <c r="F1465" s="11">
        <v>545</v>
      </c>
      <c r="G1465" s="11">
        <v>1</v>
      </c>
      <c r="H1465" s="11" t="s">
        <v>299</v>
      </c>
      <c r="I1465" s="11">
        <f t="shared" si="37"/>
        <v>5.4500000000000002E-4</v>
      </c>
      <c r="J1465" s="11" t="s">
        <v>299</v>
      </c>
      <c r="K1465" s="11" t="s">
        <v>1579</v>
      </c>
      <c r="M1465" s="27" t="s">
        <v>3550</v>
      </c>
      <c r="N1465" s="22" t="s">
        <v>2087</v>
      </c>
      <c r="O1465" t="s">
        <v>3560</v>
      </c>
      <c r="P1465" s="22" t="s">
        <v>855</v>
      </c>
      <c r="Q1465" t="s">
        <v>2</v>
      </c>
    </row>
    <row r="1466" spans="1:17">
      <c r="A1466" s="1" t="s">
        <v>78</v>
      </c>
      <c r="B1466" s="8">
        <v>45124</v>
      </c>
      <c r="C1466" t="s">
        <v>3453</v>
      </c>
      <c r="D1466" t="s">
        <v>3454</v>
      </c>
      <c r="F1466" s="11">
        <v>545</v>
      </c>
      <c r="G1466" s="11">
        <v>682</v>
      </c>
      <c r="H1466" s="11" t="s">
        <v>3551</v>
      </c>
      <c r="I1466" s="11">
        <f t="shared" si="37"/>
        <v>0.37169000000000002</v>
      </c>
      <c r="J1466" s="11" t="s">
        <v>3575</v>
      </c>
      <c r="K1466" s="11" t="s">
        <v>1579</v>
      </c>
      <c r="M1466" s="27" t="s">
        <v>3554</v>
      </c>
      <c r="N1466" s="22" t="s">
        <v>3555</v>
      </c>
      <c r="O1466" t="s">
        <v>3464</v>
      </c>
      <c r="P1466" s="22" t="s">
        <v>35</v>
      </c>
      <c r="Q1466" t="s">
        <v>3</v>
      </c>
    </row>
    <row r="1467" spans="1:17">
      <c r="A1467" s="1" t="s">
        <v>78</v>
      </c>
      <c r="B1467" s="8">
        <v>45124</v>
      </c>
      <c r="C1467" t="s">
        <v>3453</v>
      </c>
      <c r="D1467" t="s">
        <v>3454</v>
      </c>
      <c r="F1467" s="11">
        <v>545</v>
      </c>
      <c r="G1467" s="11">
        <v>682</v>
      </c>
      <c r="H1467" s="11" t="s">
        <v>3552</v>
      </c>
      <c r="I1467" s="11">
        <f t="shared" si="37"/>
        <v>0.37169000000000002</v>
      </c>
      <c r="J1467" s="11" t="s">
        <v>3575</v>
      </c>
      <c r="K1467" s="11" t="s">
        <v>1579</v>
      </c>
      <c r="M1467" s="27" t="s">
        <v>3556</v>
      </c>
      <c r="N1467" s="22" t="s">
        <v>3557</v>
      </c>
      <c r="O1467" t="s">
        <v>3464</v>
      </c>
      <c r="P1467" s="22" t="s">
        <v>41</v>
      </c>
      <c r="Q1467" t="s">
        <v>3</v>
      </c>
    </row>
    <row r="1468" spans="1:17">
      <c r="A1468" s="1" t="s">
        <v>78</v>
      </c>
      <c r="B1468" s="8">
        <v>45124</v>
      </c>
      <c r="C1468" t="s">
        <v>3453</v>
      </c>
      <c r="D1468" t="s">
        <v>3454</v>
      </c>
      <c r="F1468" s="11">
        <v>545</v>
      </c>
      <c r="G1468" s="11">
        <v>682</v>
      </c>
      <c r="H1468" s="11" t="s">
        <v>3553</v>
      </c>
      <c r="I1468" s="11">
        <f>F1468*G1468/1000000</f>
        <v>0.37169000000000002</v>
      </c>
      <c r="J1468" s="11" t="s">
        <v>3575</v>
      </c>
      <c r="K1468" s="11" t="s">
        <v>1579</v>
      </c>
      <c r="M1468" s="27" t="s">
        <v>3558</v>
      </c>
      <c r="N1468" s="22" t="s">
        <v>3559</v>
      </c>
      <c r="O1468" t="s">
        <v>3464</v>
      </c>
      <c r="P1468" s="22" t="s">
        <v>17</v>
      </c>
      <c r="Q1468" t="s">
        <v>3</v>
      </c>
    </row>
    <row r="1469" spans="1:17">
      <c r="A1469" s="1" t="s">
        <v>78</v>
      </c>
      <c r="B1469" s="8">
        <v>45124</v>
      </c>
      <c r="C1469" t="s">
        <v>3453</v>
      </c>
      <c r="D1469" t="s">
        <v>3454</v>
      </c>
      <c r="F1469" s="11">
        <v>545</v>
      </c>
      <c r="G1469" s="11">
        <v>682</v>
      </c>
      <c r="H1469" s="11" t="s">
        <v>3567</v>
      </c>
      <c r="I1469" s="11">
        <f>F1469*G1469/1000000</f>
        <v>0.37169000000000002</v>
      </c>
      <c r="J1469" s="11" t="s">
        <v>3575</v>
      </c>
      <c r="K1469" s="11" t="s">
        <v>1579</v>
      </c>
      <c r="M1469" s="27" t="s">
        <v>3561</v>
      </c>
      <c r="N1469" s="22" t="s">
        <v>3562</v>
      </c>
      <c r="O1469" t="s">
        <v>3464</v>
      </c>
      <c r="P1469" s="22" t="s">
        <v>20</v>
      </c>
      <c r="Q1469" t="s">
        <v>3</v>
      </c>
    </row>
    <row r="1470" spans="1:17">
      <c r="A1470" s="1" t="s">
        <v>78</v>
      </c>
      <c r="B1470" s="8">
        <v>45124</v>
      </c>
      <c r="C1470" t="s">
        <v>3453</v>
      </c>
      <c r="D1470" t="s">
        <v>3454</v>
      </c>
      <c r="F1470" s="11">
        <v>545</v>
      </c>
      <c r="G1470" s="11">
        <v>682</v>
      </c>
      <c r="H1470" s="11" t="s">
        <v>3568</v>
      </c>
      <c r="I1470" s="11">
        <f>F1470*G1470/1000000</f>
        <v>0.37169000000000002</v>
      </c>
      <c r="J1470" s="11" t="s">
        <v>3575</v>
      </c>
      <c r="K1470" s="11" t="s">
        <v>1579</v>
      </c>
      <c r="M1470" s="27" t="s">
        <v>3563</v>
      </c>
      <c r="N1470" s="22" t="s">
        <v>3564</v>
      </c>
      <c r="O1470" t="s">
        <v>3464</v>
      </c>
      <c r="P1470" s="22" t="s">
        <v>23</v>
      </c>
      <c r="Q1470" t="s">
        <v>3</v>
      </c>
    </row>
    <row r="1471" spans="1:17">
      <c r="A1471" s="1" t="s">
        <v>1</v>
      </c>
      <c r="B1471" s="8">
        <v>45124</v>
      </c>
      <c r="C1471" t="s">
        <v>2016</v>
      </c>
      <c r="D1471" t="s">
        <v>2017</v>
      </c>
      <c r="F1471" s="11">
        <v>550</v>
      </c>
      <c r="G1471" s="11">
        <v>682</v>
      </c>
      <c r="H1471" s="11">
        <v>887</v>
      </c>
      <c r="I1471" s="11">
        <f>F1471*G1471/1000000</f>
        <v>0.37509999999999999</v>
      </c>
      <c r="J1471" s="11" t="s">
        <v>2808</v>
      </c>
      <c r="K1471" s="11" t="s">
        <v>1578</v>
      </c>
      <c r="M1471" s="27" t="s">
        <v>3565</v>
      </c>
      <c r="N1471" s="22" t="s">
        <v>3566</v>
      </c>
      <c r="O1471" t="s">
        <v>2020</v>
      </c>
      <c r="P1471" s="22" t="s">
        <v>26</v>
      </c>
      <c r="Q1471" t="s">
        <v>3</v>
      </c>
    </row>
    <row r="1472" spans="1:17">
      <c r="A1472" s="1" t="s">
        <v>78</v>
      </c>
      <c r="B1472" s="8">
        <v>45124</v>
      </c>
      <c r="C1472" t="s">
        <v>3453</v>
      </c>
      <c r="D1472" t="s">
        <v>3454</v>
      </c>
      <c r="F1472" s="11">
        <v>545</v>
      </c>
      <c r="G1472" s="11">
        <v>682</v>
      </c>
      <c r="H1472" s="11" t="s">
        <v>3569</v>
      </c>
      <c r="I1472" s="11">
        <f>F1472*G1472/1000000</f>
        <v>0.37169000000000002</v>
      </c>
      <c r="J1472" s="11" t="s">
        <v>3575</v>
      </c>
      <c r="K1472" s="11" t="s">
        <v>1579</v>
      </c>
      <c r="M1472" s="27" t="s">
        <v>3570</v>
      </c>
      <c r="N1472" s="22" t="s">
        <v>3571</v>
      </c>
      <c r="O1472" t="s">
        <v>3464</v>
      </c>
      <c r="P1472" s="22" t="s">
        <v>216</v>
      </c>
      <c r="Q1472" t="s">
        <v>3</v>
      </c>
    </row>
    <row r="1473" spans="1:17">
      <c r="A1473" s="1" t="s">
        <v>78</v>
      </c>
      <c r="B1473" s="8">
        <v>45124</v>
      </c>
      <c r="C1473" t="s">
        <v>3453</v>
      </c>
      <c r="D1473" t="s">
        <v>3454</v>
      </c>
      <c r="F1473" s="11">
        <v>545</v>
      </c>
      <c r="G1473" s="11">
        <v>682</v>
      </c>
      <c r="H1473" s="11" t="s">
        <v>3572</v>
      </c>
      <c r="I1473" s="11">
        <f t="shared" ref="I1473:I1484" si="38">F1473*G1473/1000000</f>
        <v>0.37169000000000002</v>
      </c>
      <c r="J1473" s="11" t="s">
        <v>3575</v>
      </c>
      <c r="K1473" s="11" t="s">
        <v>1579</v>
      </c>
      <c r="M1473" s="27" t="s">
        <v>3573</v>
      </c>
      <c r="N1473" s="22" t="s">
        <v>3574</v>
      </c>
      <c r="O1473" t="s">
        <v>3464</v>
      </c>
      <c r="P1473" s="22" t="s">
        <v>285</v>
      </c>
      <c r="Q1473" t="s">
        <v>3</v>
      </c>
    </row>
    <row r="1474" spans="1:17">
      <c r="A1474" s="1" t="s">
        <v>1</v>
      </c>
      <c r="B1474" s="8">
        <v>45124</v>
      </c>
      <c r="C1474" t="s">
        <v>10</v>
      </c>
      <c r="D1474" t="s">
        <v>3263</v>
      </c>
      <c r="F1474" s="11">
        <v>550</v>
      </c>
      <c r="G1474" s="11">
        <v>682</v>
      </c>
      <c r="H1474" s="11">
        <v>810</v>
      </c>
      <c r="I1474" s="11">
        <f t="shared" si="38"/>
        <v>0.37509999999999999</v>
      </c>
      <c r="J1474" s="11" t="s">
        <v>2808</v>
      </c>
      <c r="K1474" s="11" t="s">
        <v>3308</v>
      </c>
      <c r="M1474" s="27" t="s">
        <v>1581</v>
      </c>
      <c r="N1474" s="22" t="s">
        <v>2639</v>
      </c>
      <c r="O1474" t="s">
        <v>3216</v>
      </c>
      <c r="P1474" s="22" t="s">
        <v>289</v>
      </c>
      <c r="Q1474" t="s">
        <v>3</v>
      </c>
    </row>
    <row r="1475" spans="1:17">
      <c r="A1475" s="1" t="s">
        <v>1</v>
      </c>
      <c r="B1475" s="8">
        <v>45124</v>
      </c>
      <c r="C1475" t="s">
        <v>10</v>
      </c>
      <c r="D1475" t="s">
        <v>3263</v>
      </c>
      <c r="F1475" s="11">
        <v>550</v>
      </c>
      <c r="G1475" s="11">
        <v>682</v>
      </c>
      <c r="H1475" s="11">
        <v>811</v>
      </c>
      <c r="I1475" s="11">
        <f t="shared" si="38"/>
        <v>0.37509999999999999</v>
      </c>
      <c r="J1475" s="11" t="s">
        <v>2808</v>
      </c>
      <c r="K1475" s="11" t="s">
        <v>3308</v>
      </c>
      <c r="M1475" s="27" t="s">
        <v>1674</v>
      </c>
      <c r="N1475" s="22" t="s">
        <v>2872</v>
      </c>
      <c r="O1475" t="s">
        <v>3216</v>
      </c>
      <c r="P1475" s="22" t="s">
        <v>290</v>
      </c>
      <c r="Q1475" t="s">
        <v>3</v>
      </c>
    </row>
    <row r="1476" spans="1:17">
      <c r="A1476" s="1" t="s">
        <v>1</v>
      </c>
      <c r="B1476" s="8">
        <v>45124</v>
      </c>
      <c r="C1476" t="s">
        <v>10</v>
      </c>
      <c r="D1476" t="s">
        <v>3263</v>
      </c>
      <c r="F1476" s="11">
        <v>550</v>
      </c>
      <c r="G1476" s="11">
        <v>682</v>
      </c>
      <c r="H1476" s="11">
        <v>814</v>
      </c>
      <c r="I1476" s="11">
        <f t="shared" si="38"/>
        <v>0.37509999999999999</v>
      </c>
      <c r="J1476" s="11" t="s">
        <v>2808</v>
      </c>
      <c r="K1476" s="11" t="s">
        <v>3308</v>
      </c>
      <c r="M1476" s="27" t="s">
        <v>1835</v>
      </c>
      <c r="N1476" s="22" t="s">
        <v>2566</v>
      </c>
      <c r="O1476" t="s">
        <v>3216</v>
      </c>
      <c r="P1476" s="22" t="s">
        <v>855</v>
      </c>
      <c r="Q1476" t="s">
        <v>3</v>
      </c>
    </row>
    <row r="1477" spans="1:17">
      <c r="A1477" s="1" t="s">
        <v>1</v>
      </c>
      <c r="B1477" s="8">
        <v>45124</v>
      </c>
      <c r="C1477" t="s">
        <v>2016</v>
      </c>
      <c r="D1477" t="s">
        <v>2017</v>
      </c>
      <c r="F1477" s="11">
        <v>550</v>
      </c>
      <c r="G1477" s="11">
        <v>682</v>
      </c>
      <c r="H1477" s="11">
        <v>889</v>
      </c>
      <c r="I1477" s="11">
        <f t="shared" si="38"/>
        <v>0.37509999999999999</v>
      </c>
      <c r="J1477" s="11" t="s">
        <v>2808</v>
      </c>
      <c r="K1477" s="11" t="s">
        <v>1578</v>
      </c>
      <c r="M1477" s="27" t="s">
        <v>3576</v>
      </c>
      <c r="N1477" s="22" t="s">
        <v>3577</v>
      </c>
      <c r="O1477" t="s">
        <v>2020</v>
      </c>
      <c r="P1477" s="22" t="s">
        <v>860</v>
      </c>
      <c r="Q1477" t="s">
        <v>3</v>
      </c>
    </row>
    <row r="1478" spans="1:17">
      <c r="A1478" s="1" t="s">
        <v>78</v>
      </c>
      <c r="B1478" s="8">
        <v>45125</v>
      </c>
      <c r="C1478" t="s">
        <v>3453</v>
      </c>
      <c r="D1478" t="s">
        <v>3454</v>
      </c>
      <c r="F1478" s="11">
        <v>545</v>
      </c>
      <c r="G1478" s="11">
        <v>682</v>
      </c>
      <c r="H1478" s="11" t="s">
        <v>3578</v>
      </c>
      <c r="I1478" s="11">
        <f t="shared" si="38"/>
        <v>0.37169000000000002</v>
      </c>
      <c r="J1478" s="11" t="s">
        <v>3575</v>
      </c>
      <c r="K1478" s="11" t="s">
        <v>1579</v>
      </c>
      <c r="M1478" s="27" t="s">
        <v>3583</v>
      </c>
      <c r="N1478" s="22" t="s">
        <v>3584</v>
      </c>
      <c r="O1478" t="s">
        <v>3464</v>
      </c>
      <c r="P1478" s="22" t="s">
        <v>35</v>
      </c>
      <c r="Q1478" t="s">
        <v>3</v>
      </c>
    </row>
    <row r="1479" spans="1:17">
      <c r="A1479" s="1" t="s">
        <v>78</v>
      </c>
      <c r="B1479" s="8">
        <v>45125</v>
      </c>
      <c r="C1479" t="s">
        <v>3453</v>
      </c>
      <c r="D1479" t="s">
        <v>3454</v>
      </c>
      <c r="F1479" s="11">
        <v>545</v>
      </c>
      <c r="G1479" s="11">
        <v>682</v>
      </c>
      <c r="H1479" s="11" t="s">
        <v>3579</v>
      </c>
      <c r="I1479" s="11">
        <f t="shared" si="38"/>
        <v>0.37169000000000002</v>
      </c>
      <c r="J1479" s="11" t="s">
        <v>3575</v>
      </c>
      <c r="K1479" s="11" t="s">
        <v>1579</v>
      </c>
      <c r="M1479" s="27" t="s">
        <v>3585</v>
      </c>
      <c r="N1479" s="22" t="s">
        <v>3586</v>
      </c>
      <c r="O1479" t="s">
        <v>3464</v>
      </c>
      <c r="P1479" s="22" t="s">
        <v>41</v>
      </c>
      <c r="Q1479" t="s">
        <v>3</v>
      </c>
    </row>
    <row r="1480" spans="1:17">
      <c r="A1480" s="1" t="s">
        <v>78</v>
      </c>
      <c r="B1480" s="8">
        <v>45125</v>
      </c>
      <c r="C1480" t="s">
        <v>3453</v>
      </c>
      <c r="D1480" t="s">
        <v>3454</v>
      </c>
      <c r="F1480" s="11">
        <v>545</v>
      </c>
      <c r="G1480" s="11">
        <v>682</v>
      </c>
      <c r="H1480" s="11" t="s">
        <v>3580</v>
      </c>
      <c r="I1480" s="11">
        <f t="shared" si="38"/>
        <v>0.37169000000000002</v>
      </c>
      <c r="J1480" s="11" t="s">
        <v>3575</v>
      </c>
      <c r="K1480" s="11" t="s">
        <v>1579</v>
      </c>
      <c r="M1480" s="27" t="s">
        <v>3587</v>
      </c>
      <c r="N1480" s="22" t="s">
        <v>3588</v>
      </c>
      <c r="O1480" t="s">
        <v>3464</v>
      </c>
      <c r="P1480" s="22" t="s">
        <v>17</v>
      </c>
      <c r="Q1480" t="s">
        <v>3</v>
      </c>
    </row>
    <row r="1481" spans="1:17">
      <c r="A1481" s="1" t="s">
        <v>78</v>
      </c>
      <c r="B1481" s="8">
        <v>45125</v>
      </c>
      <c r="C1481" t="s">
        <v>3453</v>
      </c>
      <c r="D1481" t="s">
        <v>3454</v>
      </c>
      <c r="F1481" s="11">
        <v>545</v>
      </c>
      <c r="G1481" s="11">
        <v>682</v>
      </c>
      <c r="H1481" s="11" t="s">
        <v>3581</v>
      </c>
      <c r="I1481" s="11">
        <f t="shared" si="38"/>
        <v>0.37169000000000002</v>
      </c>
      <c r="J1481" s="11" t="s">
        <v>3575</v>
      </c>
      <c r="K1481" s="11" t="s">
        <v>1579</v>
      </c>
      <c r="M1481" s="27" t="s">
        <v>3589</v>
      </c>
      <c r="N1481" s="22" t="s">
        <v>3590</v>
      </c>
      <c r="O1481" t="s">
        <v>3464</v>
      </c>
      <c r="P1481" s="22" t="s">
        <v>20</v>
      </c>
      <c r="Q1481" t="s">
        <v>3</v>
      </c>
    </row>
    <row r="1482" spans="1:17">
      <c r="A1482" s="1" t="s">
        <v>78</v>
      </c>
      <c r="B1482" s="8">
        <v>45125</v>
      </c>
      <c r="C1482" t="s">
        <v>3453</v>
      </c>
      <c r="D1482" t="s">
        <v>3454</v>
      </c>
      <c r="F1482" s="11">
        <v>545</v>
      </c>
      <c r="G1482" s="11">
        <v>682</v>
      </c>
      <c r="H1482" s="11" t="s">
        <v>3582</v>
      </c>
      <c r="I1482" s="11">
        <f t="shared" si="38"/>
        <v>0.37169000000000002</v>
      </c>
      <c r="J1482" s="11" t="s">
        <v>3575</v>
      </c>
      <c r="K1482" s="11" t="s">
        <v>1579</v>
      </c>
      <c r="M1482" s="27" t="s">
        <v>3591</v>
      </c>
      <c r="N1482" s="22" t="s">
        <v>3592</v>
      </c>
      <c r="O1482" t="s">
        <v>3464</v>
      </c>
      <c r="P1482" s="22" t="s">
        <v>23</v>
      </c>
      <c r="Q1482" t="s">
        <v>3</v>
      </c>
    </row>
    <row r="1483" spans="1:17">
      <c r="A1483" s="1" t="s">
        <v>1</v>
      </c>
      <c r="B1483" s="8">
        <v>45125</v>
      </c>
      <c r="C1483" t="s">
        <v>3511</v>
      </c>
      <c r="D1483" t="s">
        <v>2877</v>
      </c>
      <c r="F1483" s="11">
        <v>550</v>
      </c>
      <c r="G1483" s="11">
        <v>682</v>
      </c>
      <c r="H1483" s="11">
        <v>809</v>
      </c>
      <c r="I1483" s="11">
        <f t="shared" si="38"/>
        <v>0.37509999999999999</v>
      </c>
      <c r="J1483" s="11" t="s">
        <v>2808</v>
      </c>
      <c r="K1483" s="11" t="s">
        <v>3308</v>
      </c>
      <c r="M1483" s="27" t="s">
        <v>3595</v>
      </c>
      <c r="N1483" s="22" t="s">
        <v>3596</v>
      </c>
      <c r="O1483" t="s">
        <v>3599</v>
      </c>
      <c r="P1483" s="22" t="s">
        <v>26</v>
      </c>
      <c r="Q1483" t="s">
        <v>3</v>
      </c>
    </row>
    <row r="1484" spans="1:17">
      <c r="A1484" s="1" t="s">
        <v>1</v>
      </c>
      <c r="B1484" s="8">
        <v>45125</v>
      </c>
      <c r="C1484" t="s">
        <v>3593</v>
      </c>
      <c r="D1484" t="s">
        <v>3594</v>
      </c>
      <c r="F1484" s="11">
        <v>550</v>
      </c>
      <c r="G1484" s="11">
        <v>372</v>
      </c>
      <c r="H1484" s="11">
        <v>806</v>
      </c>
      <c r="I1484" s="11">
        <f t="shared" si="38"/>
        <v>0.2046</v>
      </c>
      <c r="J1484" s="11" t="s">
        <v>2808</v>
      </c>
      <c r="K1484" s="11" t="s">
        <v>3308</v>
      </c>
      <c r="M1484" s="27" t="s">
        <v>3597</v>
      </c>
      <c r="N1484" s="22" t="s">
        <v>3598</v>
      </c>
      <c r="O1484" t="s">
        <v>3599</v>
      </c>
      <c r="P1484" s="22" t="s">
        <v>216</v>
      </c>
      <c r="Q1484" t="s">
        <v>3</v>
      </c>
    </row>
    <row r="1485" spans="1:17">
      <c r="A1485" s="1" t="s">
        <v>1</v>
      </c>
      <c r="B1485" s="8">
        <v>45125</v>
      </c>
      <c r="C1485" t="s">
        <v>2016</v>
      </c>
      <c r="D1485" t="s">
        <v>2017</v>
      </c>
      <c r="F1485" s="11">
        <v>550</v>
      </c>
      <c r="G1485" s="11">
        <v>682</v>
      </c>
      <c r="H1485" s="11">
        <v>865</v>
      </c>
      <c r="I1485" s="11">
        <f t="shared" ref="I1485:I1494" si="39">F1485*G1485/1000000</f>
        <v>0.37509999999999999</v>
      </c>
      <c r="J1485" s="11" t="s">
        <v>2808</v>
      </c>
      <c r="K1485" s="11" t="s">
        <v>1578</v>
      </c>
      <c r="M1485" s="27" t="s">
        <v>3600</v>
      </c>
      <c r="N1485" s="22" t="s">
        <v>3601</v>
      </c>
      <c r="O1485" t="s">
        <v>2020</v>
      </c>
      <c r="P1485" s="22" t="s">
        <v>285</v>
      </c>
      <c r="Q1485" t="s">
        <v>3</v>
      </c>
    </row>
    <row r="1486" spans="1:17">
      <c r="A1486" s="1" t="s">
        <v>78</v>
      </c>
      <c r="B1486" s="8">
        <v>45126</v>
      </c>
      <c r="C1486" t="s">
        <v>3453</v>
      </c>
      <c r="D1486" t="s">
        <v>3454</v>
      </c>
      <c r="F1486" s="11">
        <v>545</v>
      </c>
      <c r="G1486" s="11">
        <v>682</v>
      </c>
      <c r="H1486" s="11" t="s">
        <v>3602</v>
      </c>
      <c r="I1486" s="11">
        <f t="shared" si="39"/>
        <v>0.37169000000000002</v>
      </c>
      <c r="J1486" s="11" t="s">
        <v>3575</v>
      </c>
      <c r="K1486" s="11" t="s">
        <v>1579</v>
      </c>
      <c r="M1486" s="27" t="s">
        <v>3607</v>
      </c>
      <c r="N1486" s="22" t="s">
        <v>3608</v>
      </c>
      <c r="O1486" t="s">
        <v>3464</v>
      </c>
      <c r="P1486" s="22" t="s">
        <v>35</v>
      </c>
      <c r="Q1486" t="s">
        <v>3</v>
      </c>
    </row>
    <row r="1487" spans="1:17">
      <c r="A1487" s="1" t="s">
        <v>78</v>
      </c>
      <c r="B1487" s="8">
        <v>45126</v>
      </c>
      <c r="C1487" t="s">
        <v>3453</v>
      </c>
      <c r="D1487" t="s">
        <v>3454</v>
      </c>
      <c r="F1487" s="11">
        <v>545</v>
      </c>
      <c r="G1487" s="11">
        <v>682</v>
      </c>
      <c r="H1487" s="11" t="s">
        <v>3603</v>
      </c>
      <c r="I1487" s="11">
        <f t="shared" si="39"/>
        <v>0.37169000000000002</v>
      </c>
      <c r="J1487" s="11" t="s">
        <v>3575</v>
      </c>
      <c r="K1487" s="11" t="s">
        <v>1579</v>
      </c>
      <c r="M1487" s="27" t="s">
        <v>3609</v>
      </c>
      <c r="N1487" s="22" t="s">
        <v>3610</v>
      </c>
      <c r="O1487" t="s">
        <v>3464</v>
      </c>
      <c r="P1487" s="22" t="s">
        <v>41</v>
      </c>
      <c r="Q1487" t="s">
        <v>3</v>
      </c>
    </row>
    <row r="1488" spans="1:17">
      <c r="A1488" s="1" t="s">
        <v>78</v>
      </c>
      <c r="B1488" s="8">
        <v>45126</v>
      </c>
      <c r="C1488" t="s">
        <v>3453</v>
      </c>
      <c r="D1488" t="s">
        <v>3454</v>
      </c>
      <c r="F1488" s="11">
        <v>545</v>
      </c>
      <c r="G1488" s="11">
        <v>682</v>
      </c>
      <c r="H1488" s="11" t="s">
        <v>3604</v>
      </c>
      <c r="I1488" s="11">
        <f t="shared" si="39"/>
        <v>0.37169000000000002</v>
      </c>
      <c r="J1488" s="11" t="s">
        <v>3575</v>
      </c>
      <c r="K1488" s="11" t="s">
        <v>1579</v>
      </c>
      <c r="M1488" s="27" t="s">
        <v>3516</v>
      </c>
      <c r="N1488" s="22" t="s">
        <v>3611</v>
      </c>
      <c r="O1488" t="s">
        <v>3464</v>
      </c>
      <c r="P1488" s="22" t="s">
        <v>17</v>
      </c>
      <c r="Q1488" t="s">
        <v>3</v>
      </c>
    </row>
    <row r="1489" spans="1:17">
      <c r="A1489" s="1" t="s">
        <v>78</v>
      </c>
      <c r="B1489" s="8">
        <v>45126</v>
      </c>
      <c r="C1489" t="s">
        <v>3453</v>
      </c>
      <c r="D1489" t="s">
        <v>3454</v>
      </c>
      <c r="F1489" s="11">
        <v>545</v>
      </c>
      <c r="G1489" s="11">
        <v>682</v>
      </c>
      <c r="H1489" s="11" t="s">
        <v>3605</v>
      </c>
      <c r="I1489" s="11">
        <f t="shared" si="39"/>
        <v>0.37169000000000002</v>
      </c>
      <c r="J1489" s="11" t="s">
        <v>3575</v>
      </c>
      <c r="K1489" s="11" t="s">
        <v>1579</v>
      </c>
      <c r="M1489" s="27" t="s">
        <v>3612</v>
      </c>
      <c r="N1489" s="22" t="s">
        <v>3613</v>
      </c>
      <c r="O1489" t="s">
        <v>3464</v>
      </c>
      <c r="P1489" s="22" t="s">
        <v>20</v>
      </c>
      <c r="Q1489" t="s">
        <v>3</v>
      </c>
    </row>
    <row r="1490" spans="1:17">
      <c r="A1490" s="1" t="s">
        <v>78</v>
      </c>
      <c r="B1490" s="8">
        <v>45126</v>
      </c>
      <c r="C1490" t="s">
        <v>3453</v>
      </c>
      <c r="D1490" t="s">
        <v>3454</v>
      </c>
      <c r="F1490" s="11">
        <v>545</v>
      </c>
      <c r="G1490" s="11">
        <v>682</v>
      </c>
      <c r="H1490" s="11" t="s">
        <v>3606</v>
      </c>
      <c r="I1490" s="11">
        <f t="shared" si="39"/>
        <v>0.37169000000000002</v>
      </c>
      <c r="J1490" s="11" t="s">
        <v>3575</v>
      </c>
      <c r="K1490" s="11" t="s">
        <v>1579</v>
      </c>
      <c r="M1490" s="27" t="s">
        <v>3614</v>
      </c>
      <c r="N1490" s="22" t="s">
        <v>3615</v>
      </c>
      <c r="O1490" t="s">
        <v>3464</v>
      </c>
      <c r="P1490" s="22" t="s">
        <v>23</v>
      </c>
      <c r="Q1490" t="s">
        <v>3</v>
      </c>
    </row>
    <row r="1491" spans="1:17">
      <c r="A1491" s="1" t="s">
        <v>1</v>
      </c>
      <c r="B1491" s="8">
        <v>45126</v>
      </c>
      <c r="C1491" t="s">
        <v>1478</v>
      </c>
      <c r="D1491" t="s">
        <v>3616</v>
      </c>
      <c r="F1491" s="11">
        <v>545</v>
      </c>
      <c r="G1491" s="11">
        <v>682</v>
      </c>
      <c r="H1491" s="11">
        <v>905</v>
      </c>
      <c r="I1491" s="11">
        <f t="shared" si="39"/>
        <v>0.37169000000000002</v>
      </c>
      <c r="J1491" s="11" t="s">
        <v>3575</v>
      </c>
      <c r="K1491" s="11" t="s">
        <v>1578</v>
      </c>
      <c r="M1491" s="27" t="s">
        <v>3618</v>
      </c>
      <c r="N1491" s="22" t="s">
        <v>3619</v>
      </c>
      <c r="O1491" t="s">
        <v>3623</v>
      </c>
      <c r="P1491" s="22" t="s">
        <v>26</v>
      </c>
      <c r="Q1491" t="s">
        <v>3</v>
      </c>
    </row>
    <row r="1492" spans="1:17">
      <c r="A1492" s="1" t="s">
        <v>1</v>
      </c>
      <c r="B1492" s="8">
        <v>45126</v>
      </c>
      <c r="C1492" t="s">
        <v>1478</v>
      </c>
      <c r="D1492" t="s">
        <v>3616</v>
      </c>
      <c r="F1492" s="11">
        <v>545</v>
      </c>
      <c r="G1492" s="11">
        <v>682</v>
      </c>
      <c r="H1492" s="11">
        <v>906</v>
      </c>
      <c r="I1492" s="11">
        <f t="shared" si="39"/>
        <v>0.37169000000000002</v>
      </c>
      <c r="J1492" s="11" t="s">
        <v>3575</v>
      </c>
      <c r="K1492" s="11" t="s">
        <v>1578</v>
      </c>
      <c r="M1492" s="27" t="s">
        <v>3617</v>
      </c>
      <c r="N1492" s="22" t="s">
        <v>3620</v>
      </c>
      <c r="O1492" t="s">
        <v>3623</v>
      </c>
      <c r="P1492" s="22" t="s">
        <v>216</v>
      </c>
      <c r="Q1492" t="s">
        <v>3</v>
      </c>
    </row>
    <row r="1493" spans="1:17">
      <c r="A1493" s="1" t="s">
        <v>1</v>
      </c>
      <c r="B1493" s="8">
        <v>45126</v>
      </c>
      <c r="C1493" t="s">
        <v>1478</v>
      </c>
      <c r="D1493" t="s">
        <v>3616</v>
      </c>
      <c r="F1493" s="11">
        <v>545</v>
      </c>
      <c r="G1493" s="11">
        <v>682</v>
      </c>
      <c r="H1493" s="11">
        <v>907</v>
      </c>
      <c r="I1493" s="11">
        <f t="shared" si="39"/>
        <v>0.37169000000000002</v>
      </c>
      <c r="J1493" s="11" t="s">
        <v>3575</v>
      </c>
      <c r="K1493" s="11" t="s">
        <v>1578</v>
      </c>
      <c r="M1493" s="27" t="s">
        <v>1382</v>
      </c>
      <c r="N1493" s="22" t="s">
        <v>2965</v>
      </c>
      <c r="O1493" t="s">
        <v>3623</v>
      </c>
      <c r="P1493" s="22" t="s">
        <v>285</v>
      </c>
      <c r="Q1493" t="s">
        <v>3</v>
      </c>
    </row>
    <row r="1494" spans="1:17">
      <c r="A1494" s="1" t="s">
        <v>78</v>
      </c>
      <c r="B1494" s="8">
        <v>45126</v>
      </c>
      <c r="C1494" t="s">
        <v>3453</v>
      </c>
      <c r="D1494" t="s">
        <v>3454</v>
      </c>
      <c r="F1494" s="11">
        <v>545</v>
      </c>
      <c r="G1494" s="11">
        <v>62</v>
      </c>
      <c r="H1494" s="11" t="s">
        <v>3644</v>
      </c>
      <c r="I1494" s="11">
        <f t="shared" si="39"/>
        <v>3.3790000000000001E-2</v>
      </c>
      <c r="J1494" s="11" t="s">
        <v>3575</v>
      </c>
      <c r="K1494" s="11" t="s">
        <v>1579</v>
      </c>
      <c r="M1494" s="27" t="s">
        <v>3645</v>
      </c>
      <c r="N1494" s="22" t="s">
        <v>3646</v>
      </c>
      <c r="P1494" s="22" t="s">
        <v>289</v>
      </c>
      <c r="Q1494" t="s">
        <v>3</v>
      </c>
    </row>
    <row r="1495" spans="1:17">
      <c r="A1495" s="1" t="s">
        <v>1</v>
      </c>
      <c r="B1495" s="8">
        <v>45126</v>
      </c>
      <c r="C1495" t="s">
        <v>2016</v>
      </c>
      <c r="D1495" t="s">
        <v>2017</v>
      </c>
      <c r="F1495" s="11">
        <v>545</v>
      </c>
      <c r="G1495" s="11">
        <v>682</v>
      </c>
      <c r="H1495" s="11">
        <v>919</v>
      </c>
      <c r="I1495" s="11">
        <f t="shared" ref="I1495:I1501" si="40">F1495*G1495/1000000</f>
        <v>0.37169000000000002</v>
      </c>
      <c r="J1495" s="11" t="s">
        <v>3575</v>
      </c>
      <c r="K1495" s="11" t="s">
        <v>1578</v>
      </c>
      <c r="M1495" s="27" t="s">
        <v>3621</v>
      </c>
      <c r="N1495" s="22" t="s">
        <v>3622</v>
      </c>
      <c r="O1495" t="s">
        <v>3624</v>
      </c>
      <c r="P1495" s="22" t="s">
        <v>290</v>
      </c>
      <c r="Q1495" t="s">
        <v>3</v>
      </c>
    </row>
    <row r="1496" spans="1:17">
      <c r="A1496" s="1" t="s">
        <v>78</v>
      </c>
      <c r="B1496" s="8">
        <v>45127</v>
      </c>
      <c r="C1496" t="s">
        <v>3180</v>
      </c>
      <c r="D1496" t="s">
        <v>3181</v>
      </c>
      <c r="F1496" s="11">
        <v>545</v>
      </c>
      <c r="G1496" s="11">
        <v>682</v>
      </c>
      <c r="H1496" s="11" t="s">
        <v>3625</v>
      </c>
      <c r="I1496" s="11">
        <f t="shared" si="40"/>
        <v>0.37169000000000002</v>
      </c>
      <c r="J1496" s="11" t="s">
        <v>2808</v>
      </c>
      <c r="K1496" s="11" t="s">
        <v>1579</v>
      </c>
      <c r="M1496" s="27" t="s">
        <v>3628</v>
      </c>
      <c r="N1496" s="22" t="s">
        <v>3629</v>
      </c>
      <c r="O1496" t="s">
        <v>3326</v>
      </c>
      <c r="P1496" s="22" t="s">
        <v>35</v>
      </c>
      <c r="Q1496" t="s">
        <v>3</v>
      </c>
    </row>
    <row r="1497" spans="1:17">
      <c r="A1497" s="1" t="s">
        <v>78</v>
      </c>
      <c r="B1497" s="8">
        <v>45127</v>
      </c>
      <c r="C1497" t="s">
        <v>3180</v>
      </c>
      <c r="D1497" t="s">
        <v>3181</v>
      </c>
      <c r="F1497" s="11">
        <v>545</v>
      </c>
      <c r="G1497" s="11">
        <v>682</v>
      </c>
      <c r="H1497" s="11" t="s">
        <v>3626</v>
      </c>
      <c r="I1497" s="11">
        <f t="shared" si="40"/>
        <v>0.37169000000000002</v>
      </c>
      <c r="J1497" s="11" t="s">
        <v>3575</v>
      </c>
      <c r="K1497" s="11" t="s">
        <v>1579</v>
      </c>
      <c r="M1497" s="27" t="s">
        <v>3630</v>
      </c>
      <c r="N1497" s="22" t="s">
        <v>3631</v>
      </c>
      <c r="O1497" t="s">
        <v>3326</v>
      </c>
      <c r="P1497" s="22" t="s">
        <v>41</v>
      </c>
      <c r="Q1497" t="s">
        <v>3</v>
      </c>
    </row>
    <row r="1498" spans="1:17">
      <c r="A1498" s="1" t="s">
        <v>78</v>
      </c>
      <c r="B1498" s="8">
        <v>45127</v>
      </c>
      <c r="C1498" t="s">
        <v>3180</v>
      </c>
      <c r="D1498" t="s">
        <v>3181</v>
      </c>
      <c r="F1498" s="11">
        <v>545</v>
      </c>
      <c r="G1498" s="11">
        <v>682</v>
      </c>
      <c r="H1498" s="11" t="s">
        <v>3627</v>
      </c>
      <c r="I1498" s="11">
        <f t="shared" si="40"/>
        <v>0.37169000000000002</v>
      </c>
      <c r="J1498" s="11" t="s">
        <v>3575</v>
      </c>
      <c r="K1498" s="11" t="s">
        <v>1579</v>
      </c>
      <c r="M1498" s="27" t="s">
        <v>3632</v>
      </c>
      <c r="N1498" s="22" t="s">
        <v>3633</v>
      </c>
      <c r="O1498" t="s">
        <v>3326</v>
      </c>
      <c r="P1498" s="22" t="s">
        <v>17</v>
      </c>
      <c r="Q1498" t="s">
        <v>3</v>
      </c>
    </row>
    <row r="1499" spans="1:17">
      <c r="A1499" s="1" t="s">
        <v>1</v>
      </c>
      <c r="B1499" s="8">
        <v>45127</v>
      </c>
      <c r="C1499" t="s">
        <v>1478</v>
      </c>
      <c r="D1499" t="s">
        <v>3616</v>
      </c>
      <c r="F1499" s="11">
        <v>545</v>
      </c>
      <c r="G1499" s="11">
        <v>682</v>
      </c>
      <c r="H1499" s="11">
        <v>908</v>
      </c>
      <c r="I1499" s="11">
        <f t="shared" si="40"/>
        <v>0.37169000000000002</v>
      </c>
      <c r="J1499" s="11" t="s">
        <v>3575</v>
      </c>
      <c r="K1499" s="11" t="s">
        <v>1578</v>
      </c>
      <c r="M1499" s="27" t="s">
        <v>3634</v>
      </c>
      <c r="N1499" s="22" t="s">
        <v>3635</v>
      </c>
      <c r="O1499" t="s">
        <v>3623</v>
      </c>
      <c r="P1499" s="22" t="s">
        <v>20</v>
      </c>
      <c r="Q1499" t="s">
        <v>3</v>
      </c>
    </row>
    <row r="1500" spans="1:17">
      <c r="A1500" s="1" t="s">
        <v>1</v>
      </c>
      <c r="B1500" s="8">
        <v>45127</v>
      </c>
      <c r="C1500" t="s">
        <v>1478</v>
      </c>
      <c r="D1500" t="s">
        <v>3616</v>
      </c>
      <c r="F1500" s="11">
        <v>545</v>
      </c>
      <c r="G1500" s="11">
        <v>682</v>
      </c>
      <c r="H1500" s="11">
        <v>909</v>
      </c>
      <c r="I1500" s="11">
        <f t="shared" si="40"/>
        <v>0.37169000000000002</v>
      </c>
      <c r="J1500" s="11" t="s">
        <v>3575</v>
      </c>
      <c r="K1500" s="11" t="s">
        <v>1578</v>
      </c>
      <c r="M1500" s="27" t="s">
        <v>3636</v>
      </c>
      <c r="N1500" s="22" t="s">
        <v>2368</v>
      </c>
      <c r="O1500" t="s">
        <v>3623</v>
      </c>
      <c r="P1500" s="22" t="s">
        <v>23</v>
      </c>
      <c r="Q1500" t="s">
        <v>3</v>
      </c>
    </row>
    <row r="1501" spans="1:17">
      <c r="A1501" s="1" t="s">
        <v>1</v>
      </c>
      <c r="B1501" s="8">
        <v>45127</v>
      </c>
      <c r="C1501" t="s">
        <v>1478</v>
      </c>
      <c r="D1501" t="s">
        <v>3616</v>
      </c>
      <c r="F1501" s="11">
        <v>545</v>
      </c>
      <c r="G1501" s="11">
        <v>682</v>
      </c>
      <c r="H1501" s="11">
        <v>910</v>
      </c>
      <c r="I1501" s="11">
        <f t="shared" si="40"/>
        <v>0.37169000000000002</v>
      </c>
      <c r="J1501" s="11" t="s">
        <v>3575</v>
      </c>
      <c r="K1501" s="11" t="s">
        <v>1578</v>
      </c>
      <c r="M1501" s="27" t="s">
        <v>3637</v>
      </c>
      <c r="N1501" s="22" t="s">
        <v>3638</v>
      </c>
      <c r="O1501" t="s">
        <v>3623</v>
      </c>
      <c r="P1501" s="22" t="s">
        <v>26</v>
      </c>
      <c r="Q1501" t="s">
        <v>3</v>
      </c>
    </row>
    <row r="1502" spans="1:17">
      <c r="A1502" s="1" t="s">
        <v>1</v>
      </c>
      <c r="B1502" s="8">
        <v>45127</v>
      </c>
      <c r="C1502" t="s">
        <v>2016</v>
      </c>
      <c r="D1502" t="s">
        <v>2017</v>
      </c>
      <c r="F1502" s="11">
        <v>545</v>
      </c>
      <c r="G1502" s="11">
        <v>682</v>
      </c>
      <c r="H1502" s="11">
        <v>819</v>
      </c>
      <c r="I1502" s="11">
        <f t="shared" ref="I1502:I1519" si="41">F1502*G1502/1000000</f>
        <v>0.37169000000000002</v>
      </c>
      <c r="J1502" s="11" t="s">
        <v>2753</v>
      </c>
      <c r="K1502" s="11" t="s">
        <v>3308</v>
      </c>
      <c r="M1502" s="27" t="s">
        <v>3639</v>
      </c>
      <c r="N1502" s="22" t="s">
        <v>3640</v>
      </c>
      <c r="O1502" t="s">
        <v>3624</v>
      </c>
      <c r="P1502" s="22" t="s">
        <v>216</v>
      </c>
      <c r="Q1502" t="s">
        <v>3</v>
      </c>
    </row>
    <row r="1503" spans="1:17">
      <c r="A1503" s="1" t="s">
        <v>1</v>
      </c>
      <c r="B1503" s="8">
        <v>45127</v>
      </c>
      <c r="C1503" t="s">
        <v>2016</v>
      </c>
      <c r="D1503" t="s">
        <v>2017</v>
      </c>
      <c r="F1503" s="11">
        <v>550</v>
      </c>
      <c r="G1503" s="11">
        <v>682</v>
      </c>
      <c r="H1503" s="11">
        <v>856</v>
      </c>
      <c r="I1503" s="11">
        <f t="shared" si="41"/>
        <v>0.37509999999999999</v>
      </c>
      <c r="J1503" s="11" t="s">
        <v>2808</v>
      </c>
      <c r="K1503" s="11" t="s">
        <v>3308</v>
      </c>
      <c r="M1503" s="27" t="s">
        <v>3641</v>
      </c>
      <c r="N1503" s="22" t="s">
        <v>3642</v>
      </c>
      <c r="O1503" t="s">
        <v>3643</v>
      </c>
      <c r="P1503" s="22" t="s">
        <v>285</v>
      </c>
      <c r="Q1503" t="s">
        <v>3</v>
      </c>
    </row>
    <row r="1504" spans="1:17">
      <c r="A1504" s="1" t="s">
        <v>78</v>
      </c>
      <c r="B1504" s="8">
        <v>45128</v>
      </c>
      <c r="C1504" t="s">
        <v>3180</v>
      </c>
      <c r="D1504" t="s">
        <v>3181</v>
      </c>
      <c r="F1504" s="11">
        <v>545</v>
      </c>
      <c r="G1504" s="11">
        <v>682</v>
      </c>
      <c r="H1504" s="11" t="s">
        <v>3648</v>
      </c>
      <c r="I1504" s="11">
        <f t="shared" si="41"/>
        <v>0.37169000000000002</v>
      </c>
      <c r="J1504" s="11" t="s">
        <v>3575</v>
      </c>
      <c r="K1504" s="11" t="s">
        <v>1579</v>
      </c>
      <c r="M1504" s="27" t="s">
        <v>3650</v>
      </c>
      <c r="N1504" s="22" t="s">
        <v>3651</v>
      </c>
      <c r="O1504" t="s">
        <v>3326</v>
      </c>
      <c r="P1504" s="22" t="s">
        <v>35</v>
      </c>
      <c r="Q1504" t="s">
        <v>3</v>
      </c>
    </row>
    <row r="1505" spans="1:17">
      <c r="A1505" s="1" t="s">
        <v>78</v>
      </c>
      <c r="B1505" s="8">
        <v>45128</v>
      </c>
      <c r="C1505" t="s">
        <v>3180</v>
      </c>
      <c r="D1505" t="s">
        <v>3181</v>
      </c>
      <c r="F1505" s="11">
        <v>545</v>
      </c>
      <c r="G1505" s="11">
        <v>682</v>
      </c>
      <c r="H1505" s="11" t="s">
        <v>3649</v>
      </c>
      <c r="I1505" s="11">
        <f t="shared" si="41"/>
        <v>0.37169000000000002</v>
      </c>
      <c r="J1505" s="11" t="s">
        <v>3575</v>
      </c>
      <c r="K1505" s="11" t="s">
        <v>1579</v>
      </c>
      <c r="M1505" s="27" t="s">
        <v>3652</v>
      </c>
      <c r="N1505" s="22" t="s">
        <v>3653</v>
      </c>
      <c r="O1505" t="s">
        <v>3326</v>
      </c>
      <c r="P1505" s="22" t="s">
        <v>41</v>
      </c>
      <c r="Q1505" t="s">
        <v>3</v>
      </c>
    </row>
    <row r="1506" spans="1:17">
      <c r="A1506" s="1" t="s">
        <v>78</v>
      </c>
      <c r="B1506" s="8">
        <v>45128</v>
      </c>
      <c r="C1506" t="s">
        <v>3180</v>
      </c>
      <c r="D1506" t="s">
        <v>3181</v>
      </c>
      <c r="F1506" s="11">
        <v>550</v>
      </c>
      <c r="G1506" s="11">
        <v>682</v>
      </c>
      <c r="H1506" s="11" t="s">
        <v>3647</v>
      </c>
      <c r="I1506" s="11">
        <f t="shared" si="41"/>
        <v>0.37509999999999999</v>
      </c>
      <c r="J1506" s="11" t="s">
        <v>2808</v>
      </c>
      <c r="K1506" s="11" t="s">
        <v>1579</v>
      </c>
      <c r="M1506" s="27" t="s">
        <v>3654</v>
      </c>
      <c r="N1506" s="22" t="s">
        <v>3655</v>
      </c>
      <c r="O1506" t="s">
        <v>3326</v>
      </c>
      <c r="P1506" s="22" t="s">
        <v>17</v>
      </c>
      <c r="Q1506" t="s">
        <v>3</v>
      </c>
    </row>
    <row r="1507" spans="1:17">
      <c r="A1507" s="1" t="s">
        <v>1</v>
      </c>
      <c r="B1507" s="8">
        <v>45128</v>
      </c>
      <c r="C1507" t="s">
        <v>1478</v>
      </c>
      <c r="D1507" t="s">
        <v>3616</v>
      </c>
      <c r="F1507" s="11">
        <v>545</v>
      </c>
      <c r="G1507" s="11">
        <v>682</v>
      </c>
      <c r="H1507" s="11">
        <v>899</v>
      </c>
      <c r="I1507" s="11">
        <f t="shared" si="41"/>
        <v>0.37169000000000002</v>
      </c>
      <c r="J1507" s="11" t="s">
        <v>3575</v>
      </c>
      <c r="K1507" s="11" t="s">
        <v>1578</v>
      </c>
      <c r="M1507" s="27" t="s">
        <v>3660</v>
      </c>
      <c r="N1507" s="22" t="s">
        <v>3638</v>
      </c>
      <c r="O1507" t="s">
        <v>3623</v>
      </c>
      <c r="P1507" s="22" t="s">
        <v>20</v>
      </c>
      <c r="Q1507" t="s">
        <v>3</v>
      </c>
    </row>
    <row r="1508" spans="1:17">
      <c r="A1508" s="1" t="s">
        <v>1</v>
      </c>
      <c r="B1508" s="8">
        <v>45129</v>
      </c>
      <c r="C1508" t="s">
        <v>1478</v>
      </c>
      <c r="D1508" t="s">
        <v>3616</v>
      </c>
      <c r="F1508" s="11">
        <v>545</v>
      </c>
      <c r="G1508" s="11">
        <v>682</v>
      </c>
      <c r="H1508" s="11">
        <v>901</v>
      </c>
      <c r="I1508" s="11">
        <f t="shared" si="41"/>
        <v>0.37169000000000002</v>
      </c>
      <c r="J1508" s="11" t="s">
        <v>3575</v>
      </c>
      <c r="K1508" s="11" t="s">
        <v>1578</v>
      </c>
      <c r="M1508" s="27" t="s">
        <v>3662</v>
      </c>
      <c r="N1508" s="22" t="s">
        <v>3663</v>
      </c>
      <c r="O1508" t="s">
        <v>3623</v>
      </c>
      <c r="P1508" s="22" t="s">
        <v>35</v>
      </c>
      <c r="Q1508" t="s">
        <v>3</v>
      </c>
    </row>
    <row r="1509" spans="1:17">
      <c r="A1509" s="1" t="s">
        <v>1</v>
      </c>
      <c r="B1509" s="8">
        <v>45129</v>
      </c>
      <c r="C1509" t="s">
        <v>1478</v>
      </c>
      <c r="D1509" t="s">
        <v>3616</v>
      </c>
      <c r="F1509" s="11">
        <v>545</v>
      </c>
      <c r="G1509" s="11">
        <v>682</v>
      </c>
      <c r="H1509" s="11">
        <v>911</v>
      </c>
      <c r="I1509" s="11">
        <f t="shared" si="41"/>
        <v>0.37169000000000002</v>
      </c>
      <c r="J1509" s="11" t="s">
        <v>3575</v>
      </c>
      <c r="K1509" s="11" t="s">
        <v>1578</v>
      </c>
      <c r="M1509" s="27" t="s">
        <v>3664</v>
      </c>
      <c r="N1509" s="22" t="s">
        <v>3665</v>
      </c>
      <c r="O1509" t="s">
        <v>3623</v>
      </c>
      <c r="P1509" s="22" t="s">
        <v>41</v>
      </c>
      <c r="Q1509" t="s">
        <v>3</v>
      </c>
    </row>
    <row r="1510" spans="1:17">
      <c r="A1510" s="1" t="s">
        <v>1</v>
      </c>
      <c r="B1510" s="8">
        <v>45129</v>
      </c>
      <c r="C1510" t="s">
        <v>1478</v>
      </c>
      <c r="D1510" t="s">
        <v>3616</v>
      </c>
      <c r="F1510" s="11">
        <v>545</v>
      </c>
      <c r="G1510" s="11">
        <v>682</v>
      </c>
      <c r="H1510" s="11">
        <v>913</v>
      </c>
      <c r="I1510" s="11">
        <f t="shared" si="41"/>
        <v>0.37169000000000002</v>
      </c>
      <c r="J1510" s="11" t="s">
        <v>3575</v>
      </c>
      <c r="K1510" s="11" t="s">
        <v>1578</v>
      </c>
      <c r="M1510" s="27" t="s">
        <v>3666</v>
      </c>
      <c r="N1510" s="22" t="s">
        <v>3667</v>
      </c>
      <c r="O1510" t="s">
        <v>3623</v>
      </c>
      <c r="P1510" s="22" t="s">
        <v>17</v>
      </c>
      <c r="Q1510" t="s">
        <v>3</v>
      </c>
    </row>
    <row r="1511" spans="1:17">
      <c r="A1511" s="1" t="s">
        <v>1</v>
      </c>
      <c r="B1511" s="8">
        <v>45129</v>
      </c>
      <c r="C1511" t="s">
        <v>1478</v>
      </c>
      <c r="D1511" t="s">
        <v>3616</v>
      </c>
      <c r="F1511" s="11">
        <v>545</v>
      </c>
      <c r="G1511" s="11">
        <v>682</v>
      </c>
      <c r="H1511" s="11">
        <v>914</v>
      </c>
      <c r="I1511" s="11">
        <f t="shared" si="41"/>
        <v>0.37169000000000002</v>
      </c>
      <c r="J1511" s="11" t="s">
        <v>3575</v>
      </c>
      <c r="K1511" s="11" t="s">
        <v>1578</v>
      </c>
      <c r="M1511" s="27" t="s">
        <v>3668</v>
      </c>
      <c r="N1511" s="22" t="s">
        <v>3669</v>
      </c>
      <c r="O1511" t="s">
        <v>3623</v>
      </c>
      <c r="P1511" s="22" t="s">
        <v>20</v>
      </c>
      <c r="Q1511" t="s">
        <v>3</v>
      </c>
    </row>
    <row r="1512" spans="1:17">
      <c r="A1512" s="1" t="s">
        <v>1</v>
      </c>
      <c r="B1512" s="8">
        <v>45129</v>
      </c>
      <c r="C1512" t="s">
        <v>1478</v>
      </c>
      <c r="D1512" t="s">
        <v>3616</v>
      </c>
      <c r="F1512" s="11">
        <v>545</v>
      </c>
      <c r="G1512" s="11">
        <v>682</v>
      </c>
      <c r="H1512" s="11">
        <v>915</v>
      </c>
      <c r="I1512" s="11">
        <f t="shared" si="41"/>
        <v>0.37169000000000002</v>
      </c>
      <c r="J1512" s="11" t="s">
        <v>3575</v>
      </c>
      <c r="K1512" s="11" t="s">
        <v>1578</v>
      </c>
      <c r="M1512" s="27" t="s">
        <v>3670</v>
      </c>
      <c r="N1512" s="22" t="s">
        <v>2197</v>
      </c>
      <c r="O1512" t="s">
        <v>3623</v>
      </c>
      <c r="P1512" s="22" t="s">
        <v>23</v>
      </c>
      <c r="Q1512" t="s">
        <v>3</v>
      </c>
    </row>
    <row r="1513" spans="1:17">
      <c r="A1513" s="1" t="s">
        <v>1</v>
      </c>
      <c r="B1513" s="8">
        <v>45129</v>
      </c>
      <c r="C1513" t="s">
        <v>1478</v>
      </c>
      <c r="D1513" t="s">
        <v>3616</v>
      </c>
      <c r="F1513" s="11">
        <v>545</v>
      </c>
      <c r="G1513" s="11">
        <v>682</v>
      </c>
      <c r="H1513" s="11">
        <v>917</v>
      </c>
      <c r="I1513" s="11">
        <f t="shared" si="41"/>
        <v>0.37169000000000002</v>
      </c>
      <c r="J1513" s="11" t="s">
        <v>3575</v>
      </c>
      <c r="K1513" s="11" t="s">
        <v>1578</v>
      </c>
      <c r="M1513" s="27" t="s">
        <v>3671</v>
      </c>
      <c r="N1513" s="22" t="s">
        <v>3672</v>
      </c>
      <c r="O1513" t="s">
        <v>3623</v>
      </c>
      <c r="P1513" s="22" t="s">
        <v>26</v>
      </c>
      <c r="Q1513" t="s">
        <v>3</v>
      </c>
    </row>
    <row r="1514" spans="1:17">
      <c r="A1514" s="1" t="s">
        <v>1</v>
      </c>
      <c r="B1514" s="8">
        <v>45131</v>
      </c>
      <c r="C1514" t="s">
        <v>1478</v>
      </c>
      <c r="D1514" t="s">
        <v>3616</v>
      </c>
      <c r="F1514" s="11">
        <v>545</v>
      </c>
      <c r="G1514" s="11">
        <v>682</v>
      </c>
      <c r="H1514" s="11">
        <v>918</v>
      </c>
      <c r="I1514" s="11">
        <f t="shared" si="41"/>
        <v>0.37169000000000002</v>
      </c>
      <c r="J1514" s="11" t="s">
        <v>3575</v>
      </c>
      <c r="K1514" s="11" t="s">
        <v>1578</v>
      </c>
      <c r="M1514" s="27" t="s">
        <v>3673</v>
      </c>
      <c r="N1514" s="22" t="s">
        <v>3674</v>
      </c>
      <c r="O1514" t="s">
        <v>3623</v>
      </c>
      <c r="P1514" s="22" t="s">
        <v>35</v>
      </c>
      <c r="Q1514" t="s">
        <v>3</v>
      </c>
    </row>
    <row r="1515" spans="1:17">
      <c r="A1515" s="1" t="s">
        <v>1</v>
      </c>
      <c r="B1515" s="8">
        <v>45131</v>
      </c>
      <c r="C1515" t="s">
        <v>1478</v>
      </c>
      <c r="D1515" t="s">
        <v>3616</v>
      </c>
      <c r="F1515" s="11">
        <v>545</v>
      </c>
      <c r="G1515" s="11">
        <v>682</v>
      </c>
      <c r="H1515" s="11">
        <v>920</v>
      </c>
      <c r="I1515" s="11">
        <f t="shared" si="41"/>
        <v>0.37169000000000002</v>
      </c>
      <c r="J1515" s="11" t="s">
        <v>3575</v>
      </c>
      <c r="K1515" s="11" t="s">
        <v>1578</v>
      </c>
      <c r="M1515" s="27" t="s">
        <v>3675</v>
      </c>
      <c r="N1515" s="22" t="s">
        <v>3676</v>
      </c>
      <c r="O1515" t="s">
        <v>3623</v>
      </c>
      <c r="P1515" s="22" t="s">
        <v>41</v>
      </c>
      <c r="Q1515" t="s">
        <v>3</v>
      </c>
    </row>
    <row r="1516" spans="1:17">
      <c r="A1516" s="1" t="s">
        <v>1</v>
      </c>
      <c r="B1516" s="8">
        <v>45131</v>
      </c>
      <c r="C1516" t="s">
        <v>663</v>
      </c>
      <c r="D1516" t="s">
        <v>3540</v>
      </c>
      <c r="F1516" s="11">
        <v>550</v>
      </c>
      <c r="G1516" s="11">
        <v>682</v>
      </c>
      <c r="H1516" s="11">
        <v>933</v>
      </c>
      <c r="I1516" s="11">
        <f t="shared" si="41"/>
        <v>0.37509999999999999</v>
      </c>
      <c r="J1516" s="11" t="s">
        <v>3575</v>
      </c>
      <c r="K1516" s="11" t="s">
        <v>1578</v>
      </c>
      <c r="M1516" s="27" t="s">
        <v>3677</v>
      </c>
      <c r="N1516" s="22" t="s">
        <v>3678</v>
      </c>
      <c r="O1516" t="s">
        <v>2766</v>
      </c>
      <c r="P1516" s="22" t="s">
        <v>17</v>
      </c>
      <c r="Q1516" t="s">
        <v>3</v>
      </c>
    </row>
    <row r="1517" spans="1:17">
      <c r="A1517" s="1" t="s">
        <v>1</v>
      </c>
      <c r="B1517" s="8">
        <v>45131</v>
      </c>
      <c r="C1517" t="s">
        <v>663</v>
      </c>
      <c r="D1517" t="s">
        <v>3540</v>
      </c>
      <c r="F1517" s="11">
        <v>550</v>
      </c>
      <c r="G1517" s="11">
        <v>682</v>
      </c>
      <c r="H1517" s="11">
        <v>935</v>
      </c>
      <c r="I1517" s="11">
        <f t="shared" si="41"/>
        <v>0.37509999999999999</v>
      </c>
      <c r="J1517" s="11" t="s">
        <v>3575</v>
      </c>
      <c r="K1517" s="11" t="s">
        <v>1578</v>
      </c>
      <c r="M1517" s="27" t="s">
        <v>3679</v>
      </c>
      <c r="N1517" s="22" t="s">
        <v>3680</v>
      </c>
      <c r="O1517" t="s">
        <v>3681</v>
      </c>
      <c r="P1517" s="22" t="s">
        <v>26</v>
      </c>
      <c r="Q1517" t="s">
        <v>3</v>
      </c>
    </row>
    <row r="1518" spans="1:17">
      <c r="A1518" s="1" t="s">
        <v>1</v>
      </c>
      <c r="B1518" s="8">
        <v>45131</v>
      </c>
      <c r="C1518" t="s">
        <v>2016</v>
      </c>
      <c r="D1518" t="s">
        <v>2017</v>
      </c>
      <c r="F1518" s="11">
        <v>550</v>
      </c>
      <c r="G1518" s="11">
        <v>682</v>
      </c>
      <c r="H1518" s="11">
        <v>931</v>
      </c>
      <c r="I1518" s="11">
        <f t="shared" si="41"/>
        <v>0.37509999999999999</v>
      </c>
      <c r="J1518" s="11" t="s">
        <v>3575</v>
      </c>
      <c r="K1518" s="11" t="s">
        <v>1578</v>
      </c>
      <c r="M1518" s="27" t="s">
        <v>3682</v>
      </c>
      <c r="N1518" s="22" t="s">
        <v>3683</v>
      </c>
      <c r="O1518" t="s">
        <v>3643</v>
      </c>
      <c r="P1518" s="22" t="s">
        <v>216</v>
      </c>
      <c r="Q1518" t="s">
        <v>3</v>
      </c>
    </row>
    <row r="1519" spans="1:17">
      <c r="A1519" s="1" t="s">
        <v>1</v>
      </c>
      <c r="B1519" s="8">
        <v>45131</v>
      </c>
      <c r="C1519" t="s">
        <v>2016</v>
      </c>
      <c r="D1519" t="s">
        <v>2017</v>
      </c>
      <c r="F1519" s="11">
        <v>550</v>
      </c>
      <c r="G1519" s="11">
        <v>682</v>
      </c>
      <c r="H1519" s="11">
        <v>932</v>
      </c>
      <c r="I1519" s="11">
        <f t="shared" si="41"/>
        <v>0.37509999999999999</v>
      </c>
      <c r="J1519" s="11" t="s">
        <v>3575</v>
      </c>
      <c r="K1519" s="11" t="s">
        <v>1578</v>
      </c>
      <c r="M1519" s="27" t="s">
        <v>3688</v>
      </c>
      <c r="N1519" s="22" t="s">
        <v>3689</v>
      </c>
      <c r="O1519" t="s">
        <v>3643</v>
      </c>
      <c r="P1519" s="22" t="s">
        <v>285</v>
      </c>
      <c r="Q1519" t="s">
        <v>3</v>
      </c>
    </row>
    <row r="1520" spans="1:17">
      <c r="A1520" s="1" t="s">
        <v>1</v>
      </c>
      <c r="B1520" s="8">
        <v>45131</v>
      </c>
      <c r="C1520" t="s">
        <v>1478</v>
      </c>
      <c r="D1520" t="s">
        <v>3616</v>
      </c>
      <c r="F1520" s="11">
        <v>545</v>
      </c>
      <c r="G1520" s="11">
        <v>682</v>
      </c>
      <c r="H1520" s="11">
        <v>921</v>
      </c>
      <c r="I1520" s="11">
        <f t="shared" ref="I1520:I1525" si="42">F1520*G1520/1000000</f>
        <v>0.37169000000000002</v>
      </c>
      <c r="J1520" s="11" t="s">
        <v>3575</v>
      </c>
      <c r="K1520" s="11" t="s">
        <v>1578</v>
      </c>
      <c r="M1520" s="27" t="s">
        <v>3684</v>
      </c>
      <c r="N1520" s="22" t="s">
        <v>3685</v>
      </c>
      <c r="O1520" t="s">
        <v>3623</v>
      </c>
      <c r="P1520" s="22" t="s">
        <v>289</v>
      </c>
      <c r="Q1520" t="s">
        <v>3</v>
      </c>
    </row>
    <row r="1521" spans="1:17">
      <c r="A1521" s="1" t="s">
        <v>1</v>
      </c>
      <c r="B1521" s="8">
        <v>45131</v>
      </c>
      <c r="C1521" t="s">
        <v>2016</v>
      </c>
      <c r="D1521" t="s">
        <v>2017</v>
      </c>
      <c r="F1521" s="11">
        <v>545</v>
      </c>
      <c r="G1521" s="11">
        <v>682</v>
      </c>
      <c r="H1521" s="11">
        <v>912</v>
      </c>
      <c r="I1521" s="11">
        <f t="shared" si="42"/>
        <v>0.37169000000000002</v>
      </c>
      <c r="J1521" s="11" t="s">
        <v>3575</v>
      </c>
      <c r="K1521" s="11" t="s">
        <v>1578</v>
      </c>
      <c r="M1521" s="27" t="s">
        <v>3686</v>
      </c>
      <c r="N1521" s="22" t="s">
        <v>3687</v>
      </c>
      <c r="O1521" t="s">
        <v>3643</v>
      </c>
      <c r="P1521" s="22" t="s">
        <v>290</v>
      </c>
      <c r="Q1521" t="s">
        <v>3</v>
      </c>
    </row>
    <row r="1522" spans="1:17">
      <c r="A1522" s="1" t="s">
        <v>1</v>
      </c>
      <c r="B1522" s="8">
        <v>45131</v>
      </c>
      <c r="C1522" t="s">
        <v>663</v>
      </c>
      <c r="D1522" t="s">
        <v>3540</v>
      </c>
      <c r="F1522" s="11">
        <v>550</v>
      </c>
      <c r="G1522" s="11">
        <v>682</v>
      </c>
      <c r="H1522" s="11">
        <v>934</v>
      </c>
      <c r="I1522" s="11">
        <f t="shared" si="42"/>
        <v>0.37509999999999999</v>
      </c>
      <c r="J1522" s="11" t="s">
        <v>3575</v>
      </c>
      <c r="K1522" s="11" t="s">
        <v>1578</v>
      </c>
      <c r="M1522" s="27" t="s">
        <v>3690</v>
      </c>
      <c r="N1522" s="22" t="s">
        <v>3691</v>
      </c>
      <c r="O1522" t="s">
        <v>3681</v>
      </c>
      <c r="P1522" s="22" t="s">
        <v>855</v>
      </c>
      <c r="Q1522" t="s">
        <v>3</v>
      </c>
    </row>
    <row r="1523" spans="1:17">
      <c r="A1523" s="1" t="s">
        <v>1</v>
      </c>
      <c r="B1523" s="8">
        <v>45132</v>
      </c>
      <c r="C1523" t="s">
        <v>1478</v>
      </c>
      <c r="D1523" t="s">
        <v>3616</v>
      </c>
      <c r="F1523" s="11">
        <v>545</v>
      </c>
      <c r="G1523" s="11">
        <v>682</v>
      </c>
      <c r="H1523" s="11">
        <v>916</v>
      </c>
      <c r="I1523" s="11">
        <f t="shared" si="42"/>
        <v>0.37169000000000002</v>
      </c>
      <c r="J1523" s="11" t="s">
        <v>3575</v>
      </c>
      <c r="K1523" s="11" t="s">
        <v>1578</v>
      </c>
      <c r="M1523" s="27" t="s">
        <v>3692</v>
      </c>
      <c r="N1523" s="22" t="s">
        <v>3693</v>
      </c>
      <c r="O1523" t="s">
        <v>3623</v>
      </c>
      <c r="P1523" s="22" t="s">
        <v>35</v>
      </c>
      <c r="Q1523" t="s">
        <v>3</v>
      </c>
    </row>
    <row r="1524" spans="1:17">
      <c r="A1524" s="1" t="s">
        <v>78</v>
      </c>
      <c r="B1524" s="8">
        <v>45132</v>
      </c>
      <c r="C1524" t="s">
        <v>3694</v>
      </c>
      <c r="D1524" t="s">
        <v>3181</v>
      </c>
      <c r="F1524" s="11">
        <v>550</v>
      </c>
      <c r="G1524" s="11">
        <v>682</v>
      </c>
      <c r="H1524" s="11" t="s">
        <v>3695</v>
      </c>
      <c r="I1524" s="11">
        <f t="shared" si="42"/>
        <v>0.37509999999999999</v>
      </c>
      <c r="K1524" s="11" t="s">
        <v>1579</v>
      </c>
      <c r="M1524" t="s">
        <v>3697</v>
      </c>
      <c r="N1524" t="s">
        <v>3698</v>
      </c>
      <c r="O1524" t="s">
        <v>3326</v>
      </c>
      <c r="P1524" s="22" t="s">
        <v>41</v>
      </c>
      <c r="Q1524" t="s">
        <v>3</v>
      </c>
    </row>
    <row r="1525" spans="1:17">
      <c r="A1525" s="1" t="s">
        <v>78</v>
      </c>
      <c r="B1525" s="8">
        <v>45132</v>
      </c>
      <c r="C1525" t="s">
        <v>3694</v>
      </c>
      <c r="D1525" t="s">
        <v>3181</v>
      </c>
      <c r="F1525" s="11">
        <v>550</v>
      </c>
      <c r="G1525" s="11">
        <v>682</v>
      </c>
      <c r="H1525" s="11" t="s">
        <v>3696</v>
      </c>
      <c r="I1525" s="11">
        <f t="shared" si="42"/>
        <v>0.37509999999999999</v>
      </c>
      <c r="K1525" s="11" t="s">
        <v>1579</v>
      </c>
      <c r="M1525" t="s">
        <v>3699</v>
      </c>
      <c r="N1525" t="s">
        <v>3700</v>
      </c>
      <c r="O1525" t="s">
        <v>3326</v>
      </c>
      <c r="P1525" s="22" t="s">
        <v>17</v>
      </c>
      <c r="Q1525" t="s">
        <v>3</v>
      </c>
    </row>
    <row r="1526" spans="1:17">
      <c r="A1526" s="1" t="s">
        <v>1</v>
      </c>
      <c r="B1526" s="8">
        <v>45132</v>
      </c>
      <c r="C1526" t="s">
        <v>1478</v>
      </c>
      <c r="D1526" t="s">
        <v>3616</v>
      </c>
      <c r="F1526" s="11">
        <v>545</v>
      </c>
      <c r="G1526" s="11">
        <v>682</v>
      </c>
      <c r="H1526" s="11">
        <v>924</v>
      </c>
      <c r="I1526" s="11">
        <f t="shared" ref="I1526:I1540" si="43">F1526*G1526/1000000</f>
        <v>0.37169000000000002</v>
      </c>
      <c r="J1526" s="11" t="s">
        <v>3575</v>
      </c>
      <c r="K1526" s="11" t="s">
        <v>1578</v>
      </c>
      <c r="M1526" s="27" t="s">
        <v>3701</v>
      </c>
      <c r="N1526" s="22" t="s">
        <v>3702</v>
      </c>
      <c r="O1526" t="s">
        <v>3623</v>
      </c>
      <c r="P1526" s="22" t="s">
        <v>20</v>
      </c>
      <c r="Q1526" t="s">
        <v>3</v>
      </c>
    </row>
    <row r="1527" spans="1:17">
      <c r="A1527" s="1" t="s">
        <v>2129</v>
      </c>
      <c r="B1527" s="8">
        <v>45133</v>
      </c>
      <c r="C1527" t="s">
        <v>3707</v>
      </c>
      <c r="D1527" t="s">
        <v>3708</v>
      </c>
      <c r="F1527" s="11">
        <v>540</v>
      </c>
      <c r="G1527" s="11">
        <v>31</v>
      </c>
      <c r="H1527" s="11" t="s">
        <v>299</v>
      </c>
      <c r="I1527" s="11">
        <f t="shared" si="43"/>
        <v>1.6740000000000001E-2</v>
      </c>
      <c r="J1527" s="11" t="s">
        <v>299</v>
      </c>
      <c r="K1527" s="11" t="s">
        <v>1579</v>
      </c>
      <c r="M1527" s="27" t="s">
        <v>3709</v>
      </c>
      <c r="N1527" s="22" t="s">
        <v>3710</v>
      </c>
      <c r="O1527" t="s">
        <v>3711</v>
      </c>
      <c r="P1527" s="22" t="s">
        <v>35</v>
      </c>
      <c r="Q1527" t="s">
        <v>3</v>
      </c>
    </row>
    <row r="1528" spans="1:17">
      <c r="A1528" s="1" t="s">
        <v>1</v>
      </c>
      <c r="B1528" s="8">
        <v>45133</v>
      </c>
      <c r="C1528" t="s">
        <v>1478</v>
      </c>
      <c r="D1528" t="s">
        <v>3616</v>
      </c>
      <c r="F1528" s="11">
        <v>545</v>
      </c>
      <c r="G1528" s="11">
        <v>682</v>
      </c>
      <c r="H1528" s="11">
        <v>923</v>
      </c>
      <c r="I1528" s="11">
        <f t="shared" si="43"/>
        <v>0.37169000000000002</v>
      </c>
      <c r="J1528" s="11" t="s">
        <v>3575</v>
      </c>
      <c r="K1528" s="11" t="s">
        <v>1578</v>
      </c>
      <c r="M1528" t="s">
        <v>3703</v>
      </c>
      <c r="N1528" s="11" t="s">
        <v>3704</v>
      </c>
      <c r="O1528" t="s">
        <v>3623</v>
      </c>
      <c r="P1528" s="22" t="s">
        <v>41</v>
      </c>
      <c r="Q1528" t="s">
        <v>3</v>
      </c>
    </row>
    <row r="1529" spans="1:17">
      <c r="A1529" s="1" t="s">
        <v>1</v>
      </c>
      <c r="B1529" s="8">
        <v>45133</v>
      </c>
      <c r="C1529" t="s">
        <v>1478</v>
      </c>
      <c r="D1529" t="s">
        <v>3616</v>
      </c>
      <c r="F1529" s="11">
        <v>545</v>
      </c>
      <c r="G1529" s="11">
        <v>682</v>
      </c>
      <c r="H1529" s="11">
        <v>925</v>
      </c>
      <c r="I1529" s="11">
        <f t="shared" si="43"/>
        <v>0.37169000000000002</v>
      </c>
      <c r="J1529" s="11" t="s">
        <v>3575</v>
      </c>
      <c r="K1529" s="11" t="s">
        <v>1578</v>
      </c>
      <c r="M1529" t="s">
        <v>3705</v>
      </c>
      <c r="N1529" s="11" t="s">
        <v>3706</v>
      </c>
      <c r="O1529" t="s">
        <v>3623</v>
      </c>
      <c r="P1529" s="22" t="s">
        <v>17</v>
      </c>
      <c r="Q1529" t="s">
        <v>3</v>
      </c>
    </row>
    <row r="1530" spans="1:17">
      <c r="A1530" s="1" t="s">
        <v>1</v>
      </c>
      <c r="B1530" s="8">
        <v>45134</v>
      </c>
      <c r="C1530" t="s">
        <v>1478</v>
      </c>
      <c r="D1530" t="s">
        <v>3616</v>
      </c>
      <c r="F1530" s="11">
        <v>545</v>
      </c>
      <c r="G1530" s="11">
        <v>682</v>
      </c>
      <c r="H1530" s="11">
        <v>926</v>
      </c>
      <c r="I1530" s="11">
        <f t="shared" si="43"/>
        <v>0.37169000000000002</v>
      </c>
      <c r="J1530" s="11" t="s">
        <v>3575</v>
      </c>
      <c r="K1530" s="11" t="s">
        <v>1578</v>
      </c>
      <c r="M1530" t="s">
        <v>3713</v>
      </c>
      <c r="N1530" t="s">
        <v>3714</v>
      </c>
      <c r="O1530" t="s">
        <v>3623</v>
      </c>
      <c r="P1530" s="22" t="s">
        <v>41</v>
      </c>
      <c r="Q1530" t="s">
        <v>3</v>
      </c>
    </row>
    <row r="1531" spans="1:17">
      <c r="A1531" s="1" t="s">
        <v>1</v>
      </c>
      <c r="B1531" s="8">
        <v>45134</v>
      </c>
      <c r="C1531" t="s">
        <v>1478</v>
      </c>
      <c r="D1531" t="s">
        <v>3616</v>
      </c>
      <c r="F1531" s="11">
        <v>545</v>
      </c>
      <c r="G1531" s="11">
        <v>682</v>
      </c>
      <c r="H1531" s="11">
        <v>928</v>
      </c>
      <c r="I1531" s="11">
        <f t="shared" si="43"/>
        <v>0.37169000000000002</v>
      </c>
      <c r="J1531" s="11" t="s">
        <v>3575</v>
      </c>
      <c r="K1531" s="11" t="s">
        <v>1578</v>
      </c>
      <c r="M1531" t="s">
        <v>3715</v>
      </c>
      <c r="N1531" t="s">
        <v>3716</v>
      </c>
      <c r="O1531" t="s">
        <v>3623</v>
      </c>
      <c r="P1531" s="22" t="s">
        <v>17</v>
      </c>
      <c r="Q1531" t="s">
        <v>3</v>
      </c>
    </row>
    <row r="1532" spans="1:17">
      <c r="A1532" s="1" t="s">
        <v>1</v>
      </c>
      <c r="B1532" s="8">
        <v>45134</v>
      </c>
      <c r="C1532" t="s">
        <v>1478</v>
      </c>
      <c r="D1532" t="s">
        <v>3616</v>
      </c>
      <c r="F1532" s="11">
        <v>545</v>
      </c>
      <c r="G1532" s="11">
        <v>682</v>
      </c>
      <c r="H1532" s="11">
        <v>929</v>
      </c>
      <c r="I1532" s="11">
        <f t="shared" si="43"/>
        <v>0.37169000000000002</v>
      </c>
      <c r="J1532" s="11" t="s">
        <v>3575</v>
      </c>
      <c r="K1532" s="11" t="s">
        <v>1578</v>
      </c>
      <c r="M1532" t="s">
        <v>3717</v>
      </c>
      <c r="N1532" t="s">
        <v>3718</v>
      </c>
      <c r="O1532" t="s">
        <v>3623</v>
      </c>
      <c r="P1532" s="22" t="s">
        <v>20</v>
      </c>
      <c r="Q1532" t="s">
        <v>3</v>
      </c>
    </row>
    <row r="1533" spans="1:17">
      <c r="A1533" s="1" t="s">
        <v>78</v>
      </c>
      <c r="B1533" s="8">
        <v>45134</v>
      </c>
      <c r="C1533" t="s">
        <v>3180</v>
      </c>
      <c r="D1533" t="s">
        <v>3181</v>
      </c>
      <c r="F1533" s="11">
        <v>545</v>
      </c>
      <c r="G1533" s="11">
        <v>682</v>
      </c>
      <c r="H1533" s="11" t="s">
        <v>3719</v>
      </c>
      <c r="I1533" s="11">
        <f t="shared" si="43"/>
        <v>0.37169000000000002</v>
      </c>
      <c r="J1533" s="11" t="s">
        <v>3575</v>
      </c>
      <c r="K1533" s="11" t="s">
        <v>1578</v>
      </c>
      <c r="M1533" t="s">
        <v>3721</v>
      </c>
      <c r="N1533" t="s">
        <v>3722</v>
      </c>
      <c r="O1533" t="s">
        <v>3326</v>
      </c>
      <c r="P1533" s="22" t="s">
        <v>23</v>
      </c>
      <c r="Q1533" t="s">
        <v>3</v>
      </c>
    </row>
    <row r="1534" spans="1:17">
      <c r="A1534" s="1" t="s">
        <v>78</v>
      </c>
      <c r="B1534" s="8">
        <v>45134</v>
      </c>
      <c r="C1534" t="s">
        <v>3180</v>
      </c>
      <c r="D1534" t="s">
        <v>3181</v>
      </c>
      <c r="F1534" s="11">
        <v>545</v>
      </c>
      <c r="G1534" s="11">
        <v>682</v>
      </c>
      <c r="H1534" s="11" t="s">
        <v>3720</v>
      </c>
      <c r="I1534" s="11">
        <f t="shared" si="43"/>
        <v>0.37169000000000002</v>
      </c>
      <c r="J1534" s="11" t="s">
        <v>3575</v>
      </c>
      <c r="K1534" s="11" t="s">
        <v>1578</v>
      </c>
      <c r="M1534" t="s">
        <v>3723</v>
      </c>
      <c r="N1534" t="s">
        <v>3724</v>
      </c>
      <c r="O1534" t="s">
        <v>3326</v>
      </c>
      <c r="P1534" s="22" t="s">
        <v>26</v>
      </c>
      <c r="Q1534" t="s">
        <v>3</v>
      </c>
    </row>
    <row r="1535" spans="1:17">
      <c r="A1535" s="1" t="s">
        <v>1</v>
      </c>
      <c r="B1535" s="8">
        <v>45134</v>
      </c>
      <c r="C1535" t="s">
        <v>1478</v>
      </c>
      <c r="D1535" t="s">
        <v>3616</v>
      </c>
      <c r="F1535" s="11">
        <v>545</v>
      </c>
      <c r="G1535" s="11">
        <v>682</v>
      </c>
      <c r="H1535" s="11">
        <v>922</v>
      </c>
      <c r="I1535" s="11">
        <f t="shared" si="43"/>
        <v>0.37169000000000002</v>
      </c>
      <c r="J1535" s="11" t="s">
        <v>3575</v>
      </c>
      <c r="K1535" s="11" t="s">
        <v>1578</v>
      </c>
      <c r="M1535" t="s">
        <v>3725</v>
      </c>
      <c r="N1535" t="s">
        <v>3726</v>
      </c>
      <c r="O1535" t="s">
        <v>3623</v>
      </c>
      <c r="P1535" s="22" t="s">
        <v>216</v>
      </c>
      <c r="Q1535" t="s">
        <v>3</v>
      </c>
    </row>
    <row r="1536" spans="1:17">
      <c r="A1536" s="1" t="s">
        <v>1</v>
      </c>
      <c r="B1536" s="8">
        <v>45134</v>
      </c>
      <c r="C1536" t="s">
        <v>1478</v>
      </c>
      <c r="D1536" t="s">
        <v>3616</v>
      </c>
      <c r="F1536" s="11">
        <v>545</v>
      </c>
      <c r="G1536" s="11">
        <v>682</v>
      </c>
      <c r="H1536" s="11">
        <v>927</v>
      </c>
      <c r="I1536" s="11">
        <f t="shared" si="43"/>
        <v>0.37169000000000002</v>
      </c>
      <c r="J1536" s="11" t="s">
        <v>3575</v>
      </c>
      <c r="K1536" s="11" t="s">
        <v>1578</v>
      </c>
      <c r="M1536" t="s">
        <v>3727</v>
      </c>
      <c r="N1536" t="s">
        <v>3728</v>
      </c>
      <c r="O1536" t="s">
        <v>3623</v>
      </c>
      <c r="P1536" s="22" t="s">
        <v>285</v>
      </c>
      <c r="Q1536" t="s">
        <v>3</v>
      </c>
    </row>
    <row r="1537" spans="1:17">
      <c r="A1537" s="1" t="s">
        <v>1</v>
      </c>
      <c r="B1537" s="8">
        <v>45134</v>
      </c>
      <c r="C1537" t="s">
        <v>2876</v>
      </c>
      <c r="D1537" t="s">
        <v>2877</v>
      </c>
      <c r="F1537" s="11">
        <v>545</v>
      </c>
      <c r="G1537" s="11">
        <v>682</v>
      </c>
      <c r="H1537" s="11">
        <v>939</v>
      </c>
      <c r="I1537" s="11">
        <f t="shared" si="43"/>
        <v>0.37169000000000002</v>
      </c>
      <c r="J1537" s="11" t="s">
        <v>3575</v>
      </c>
      <c r="K1537" s="11" t="s">
        <v>1578</v>
      </c>
      <c r="M1537" t="s">
        <v>3731</v>
      </c>
      <c r="N1537" t="s">
        <v>3732</v>
      </c>
      <c r="O1537" t="s">
        <v>3712</v>
      </c>
      <c r="P1537" s="22" t="s">
        <v>289</v>
      </c>
      <c r="Q1537" t="s">
        <v>3</v>
      </c>
    </row>
    <row r="1538" spans="1:17">
      <c r="A1538" s="1" t="s">
        <v>1</v>
      </c>
      <c r="B1538" s="8">
        <v>45134</v>
      </c>
      <c r="C1538" t="s">
        <v>2876</v>
      </c>
      <c r="D1538" t="s">
        <v>2877</v>
      </c>
      <c r="F1538" s="11">
        <v>545</v>
      </c>
      <c r="G1538" s="11">
        <v>211</v>
      </c>
      <c r="H1538" s="11">
        <v>946</v>
      </c>
      <c r="I1538" s="11">
        <f t="shared" si="43"/>
        <v>0.114995</v>
      </c>
      <c r="J1538" s="11" t="s">
        <v>3575</v>
      </c>
      <c r="K1538" s="11" t="s">
        <v>1578</v>
      </c>
      <c r="M1538" t="s">
        <v>3733</v>
      </c>
      <c r="N1538" t="s">
        <v>3734</v>
      </c>
      <c r="O1538" t="s">
        <v>3712</v>
      </c>
      <c r="P1538" s="22" t="s">
        <v>290</v>
      </c>
      <c r="Q1538" t="s">
        <v>3</v>
      </c>
    </row>
    <row r="1539" spans="1:17">
      <c r="A1539" s="1" t="s">
        <v>1</v>
      </c>
      <c r="B1539" s="8">
        <v>45134</v>
      </c>
      <c r="C1539" t="s">
        <v>3730</v>
      </c>
      <c r="D1539" t="s">
        <v>3594</v>
      </c>
      <c r="F1539" s="11">
        <v>545</v>
      </c>
      <c r="G1539" s="11">
        <v>471</v>
      </c>
      <c r="H1539" s="11">
        <v>946</v>
      </c>
      <c r="I1539" s="11">
        <f t="shared" si="43"/>
        <v>0.25669500000000001</v>
      </c>
      <c r="J1539" s="11" t="s">
        <v>3575</v>
      </c>
      <c r="K1539" s="11" t="s">
        <v>1578</v>
      </c>
      <c r="M1539" t="s">
        <v>3733</v>
      </c>
      <c r="N1539" t="s">
        <v>3734</v>
      </c>
      <c r="O1539" t="s">
        <v>3712</v>
      </c>
      <c r="P1539" s="22" t="s">
        <v>290</v>
      </c>
      <c r="Q1539" t="s">
        <v>3</v>
      </c>
    </row>
    <row r="1540" spans="1:17">
      <c r="A1540" s="1" t="s">
        <v>1</v>
      </c>
      <c r="B1540" s="8">
        <v>45134</v>
      </c>
      <c r="C1540" t="s">
        <v>3730</v>
      </c>
      <c r="D1540" t="s">
        <v>3594</v>
      </c>
      <c r="F1540" s="11">
        <v>545</v>
      </c>
      <c r="G1540" s="11">
        <v>682</v>
      </c>
      <c r="H1540" s="11">
        <v>954</v>
      </c>
      <c r="I1540" s="11">
        <f t="shared" si="43"/>
        <v>0.37169000000000002</v>
      </c>
      <c r="J1540" s="11" t="s">
        <v>3575</v>
      </c>
      <c r="K1540" s="11" t="s">
        <v>1578</v>
      </c>
      <c r="M1540" t="s">
        <v>3735</v>
      </c>
      <c r="N1540" t="s">
        <v>3736</v>
      </c>
      <c r="O1540" t="s">
        <v>3712</v>
      </c>
      <c r="P1540" s="22" t="s">
        <v>855</v>
      </c>
      <c r="Q1540" t="s">
        <v>3</v>
      </c>
    </row>
    <row r="1541" spans="1:17">
      <c r="A1541" s="1" t="s">
        <v>1</v>
      </c>
      <c r="B1541" s="8">
        <v>45134</v>
      </c>
      <c r="C1541" t="s">
        <v>1478</v>
      </c>
      <c r="D1541" t="s">
        <v>3616</v>
      </c>
      <c r="F1541" s="11">
        <v>545</v>
      </c>
      <c r="G1541" s="11">
        <v>682</v>
      </c>
      <c r="H1541" s="11">
        <v>895</v>
      </c>
      <c r="I1541" s="11">
        <f>F1541*G1541/1000000</f>
        <v>0.37169000000000002</v>
      </c>
      <c r="J1541" s="11" t="s">
        <v>3575</v>
      </c>
      <c r="K1541" s="11" t="s">
        <v>3308</v>
      </c>
      <c r="M1541" t="s">
        <v>3737</v>
      </c>
      <c r="N1541" t="s">
        <v>3738</v>
      </c>
      <c r="O1541" t="s">
        <v>3623</v>
      </c>
      <c r="P1541" s="22" t="s">
        <v>860</v>
      </c>
      <c r="Q1541" t="s">
        <v>3</v>
      </c>
    </row>
    <row r="1542" spans="1:17">
      <c r="A1542" s="1" t="s">
        <v>1</v>
      </c>
      <c r="B1542" s="8">
        <v>45134</v>
      </c>
      <c r="C1542" t="s">
        <v>1478</v>
      </c>
      <c r="D1542" t="s">
        <v>3616</v>
      </c>
      <c r="F1542" s="11">
        <v>545</v>
      </c>
      <c r="G1542" s="11">
        <v>682</v>
      </c>
      <c r="H1542" s="11">
        <v>892</v>
      </c>
      <c r="I1542" s="11">
        <f>F1542*G1542/1000000</f>
        <v>0.37169000000000002</v>
      </c>
      <c r="J1542" s="11" t="s">
        <v>3575</v>
      </c>
      <c r="K1542" s="11" t="s">
        <v>3308</v>
      </c>
      <c r="M1542" t="s">
        <v>3739</v>
      </c>
      <c r="N1542" t="s">
        <v>3740</v>
      </c>
      <c r="O1542" t="s">
        <v>3623</v>
      </c>
      <c r="P1542" s="22" t="s">
        <v>864</v>
      </c>
      <c r="Q1542" t="s">
        <v>3</v>
      </c>
    </row>
    <row r="1543" spans="1:17">
      <c r="A1543" s="1" t="s">
        <v>1</v>
      </c>
      <c r="B1543" s="8">
        <v>45134</v>
      </c>
      <c r="C1543" t="s">
        <v>1478</v>
      </c>
      <c r="D1543" t="s">
        <v>3616</v>
      </c>
      <c r="F1543" s="11">
        <v>545</v>
      </c>
      <c r="G1543" s="11">
        <v>682</v>
      </c>
      <c r="H1543" s="11">
        <v>896</v>
      </c>
      <c r="I1543" s="11">
        <f>F1543*G1543/1000000</f>
        <v>0.37169000000000002</v>
      </c>
      <c r="J1543" s="11" t="s">
        <v>3575</v>
      </c>
      <c r="K1543" s="11" t="s">
        <v>3308</v>
      </c>
      <c r="M1543" t="s">
        <v>3741</v>
      </c>
      <c r="N1543" t="s">
        <v>3742</v>
      </c>
      <c r="O1543" t="s">
        <v>3623</v>
      </c>
      <c r="P1543" s="22" t="s">
        <v>1819</v>
      </c>
      <c r="Q1543" t="s">
        <v>3</v>
      </c>
    </row>
    <row r="1544" spans="1:17">
      <c r="A1544" s="1" t="s">
        <v>1</v>
      </c>
      <c r="B1544" s="8">
        <v>45134</v>
      </c>
      <c r="C1544" t="s">
        <v>3730</v>
      </c>
      <c r="D1544" t="s">
        <v>3594</v>
      </c>
      <c r="F1544" s="11">
        <v>550</v>
      </c>
      <c r="G1544" s="11">
        <v>248</v>
      </c>
      <c r="H1544" s="11">
        <v>940</v>
      </c>
      <c r="I1544" s="11">
        <f>F1544*G1544/1000000</f>
        <v>0.13639999999999999</v>
      </c>
      <c r="J1544" s="11" t="s">
        <v>3575</v>
      </c>
      <c r="K1544" s="11" t="s">
        <v>1578</v>
      </c>
      <c r="M1544" t="s">
        <v>3745</v>
      </c>
      <c r="N1544" t="s">
        <v>3746</v>
      </c>
      <c r="O1544" t="s">
        <v>3729</v>
      </c>
      <c r="P1544" s="22" t="s">
        <v>1820</v>
      </c>
      <c r="Q1544" t="s">
        <v>3</v>
      </c>
    </row>
    <row r="1545" spans="1:17">
      <c r="A1545" s="1" t="s">
        <v>1</v>
      </c>
      <c r="B1545" s="8">
        <v>45134</v>
      </c>
      <c r="C1545" t="s">
        <v>3730</v>
      </c>
      <c r="D1545" t="s">
        <v>3594</v>
      </c>
      <c r="F1545" s="11">
        <v>550</v>
      </c>
      <c r="G1545" s="11">
        <v>682</v>
      </c>
      <c r="H1545" s="11">
        <v>938</v>
      </c>
      <c r="I1545" s="11">
        <f>F1545*G1545/1000000</f>
        <v>0.37509999999999999</v>
      </c>
      <c r="J1545" s="11" t="s">
        <v>3575</v>
      </c>
      <c r="K1545" s="11" t="s">
        <v>1578</v>
      </c>
      <c r="M1545" t="s">
        <v>3747</v>
      </c>
      <c r="N1545" t="s">
        <v>3748</v>
      </c>
      <c r="O1545" t="s">
        <v>3729</v>
      </c>
      <c r="P1545" s="22" t="s">
        <v>1821</v>
      </c>
      <c r="Q1545" t="s">
        <v>3</v>
      </c>
    </row>
    <row r="1546" spans="1:17">
      <c r="A1546" s="1" t="s">
        <v>1</v>
      </c>
      <c r="B1546" s="8">
        <v>45134</v>
      </c>
      <c r="C1546" t="s">
        <v>1478</v>
      </c>
      <c r="D1546" t="s">
        <v>3616</v>
      </c>
      <c r="F1546" s="11">
        <v>545</v>
      </c>
      <c r="G1546" s="11">
        <v>682</v>
      </c>
      <c r="H1546" s="11">
        <v>903</v>
      </c>
      <c r="I1546" s="11">
        <f t="shared" ref="I1546:I1559" si="44">F1546*G1546/1000000</f>
        <v>0.37169000000000002</v>
      </c>
      <c r="J1546" s="11" t="s">
        <v>3575</v>
      </c>
      <c r="K1546" s="11" t="s">
        <v>3308</v>
      </c>
      <c r="M1546" t="s">
        <v>3743</v>
      </c>
      <c r="N1546" t="s">
        <v>3744</v>
      </c>
      <c r="O1546" t="s">
        <v>3623</v>
      </c>
      <c r="P1546" s="22" t="s">
        <v>1828</v>
      </c>
      <c r="Q1546" t="s">
        <v>3</v>
      </c>
    </row>
    <row r="1547" spans="1:17">
      <c r="A1547" s="1" t="s">
        <v>78</v>
      </c>
      <c r="B1547" s="8">
        <v>45135</v>
      </c>
      <c r="C1547" t="s">
        <v>3180</v>
      </c>
      <c r="D1547" t="s">
        <v>3181</v>
      </c>
      <c r="F1547" s="11">
        <v>545</v>
      </c>
      <c r="G1547" s="11">
        <v>682</v>
      </c>
      <c r="H1547" s="11" t="s">
        <v>3749</v>
      </c>
      <c r="I1547" s="11">
        <f t="shared" si="44"/>
        <v>0.37169000000000002</v>
      </c>
      <c r="J1547" s="11" t="s">
        <v>3575</v>
      </c>
      <c r="K1547" s="11" t="s">
        <v>1579</v>
      </c>
      <c r="M1547" t="s">
        <v>3751</v>
      </c>
      <c r="N1547" t="s">
        <v>3752</v>
      </c>
      <c r="O1547" t="s">
        <v>3326</v>
      </c>
      <c r="P1547" s="22" t="s">
        <v>35</v>
      </c>
      <c r="Q1547" t="s">
        <v>3</v>
      </c>
    </row>
    <row r="1548" spans="1:17">
      <c r="A1548" s="1" t="s">
        <v>78</v>
      </c>
      <c r="B1548" s="8">
        <v>45135</v>
      </c>
      <c r="C1548" t="s">
        <v>3180</v>
      </c>
      <c r="D1548" t="s">
        <v>3181</v>
      </c>
      <c r="F1548" s="11">
        <v>545</v>
      </c>
      <c r="G1548" s="11">
        <v>682</v>
      </c>
      <c r="H1548" s="11" t="s">
        <v>3750</v>
      </c>
      <c r="I1548" s="11">
        <f t="shared" si="44"/>
        <v>0.37169000000000002</v>
      </c>
      <c r="J1548" s="11" t="s">
        <v>3575</v>
      </c>
      <c r="K1548" s="11" t="s">
        <v>1579</v>
      </c>
      <c r="M1548" t="s">
        <v>3753</v>
      </c>
      <c r="N1548" t="s">
        <v>3754</v>
      </c>
      <c r="O1548" t="s">
        <v>3326</v>
      </c>
      <c r="P1548" s="22" t="s">
        <v>41</v>
      </c>
      <c r="Q1548" t="s">
        <v>3</v>
      </c>
    </row>
    <row r="1549" spans="1:17">
      <c r="A1549" s="1" t="s">
        <v>1</v>
      </c>
      <c r="B1549" s="8">
        <v>45135</v>
      </c>
      <c r="C1549" t="s">
        <v>1478</v>
      </c>
      <c r="D1549" t="s">
        <v>3616</v>
      </c>
      <c r="F1549" s="11">
        <v>545</v>
      </c>
      <c r="G1549" s="11">
        <v>682</v>
      </c>
      <c r="H1549" s="11">
        <v>868</v>
      </c>
      <c r="I1549" s="11">
        <f t="shared" si="44"/>
        <v>0.37169000000000002</v>
      </c>
      <c r="K1549" s="11" t="s">
        <v>3308</v>
      </c>
      <c r="M1549" t="s">
        <v>3759</v>
      </c>
      <c r="N1549" t="s">
        <v>3760</v>
      </c>
      <c r="O1549" t="s">
        <v>3623</v>
      </c>
      <c r="P1549" s="22" t="s">
        <v>17</v>
      </c>
      <c r="Q1549" t="s">
        <v>3</v>
      </c>
    </row>
    <row r="1550" spans="1:17">
      <c r="A1550" s="1" t="s">
        <v>1</v>
      </c>
      <c r="B1550" s="8">
        <v>45135</v>
      </c>
      <c r="C1550" t="s">
        <v>1478</v>
      </c>
      <c r="D1550" t="s">
        <v>3616</v>
      </c>
      <c r="F1550" s="11">
        <v>545</v>
      </c>
      <c r="G1550" s="11">
        <v>682</v>
      </c>
      <c r="H1550" s="11">
        <v>871</v>
      </c>
      <c r="I1550" s="11">
        <f t="shared" si="44"/>
        <v>0.37169000000000002</v>
      </c>
      <c r="K1550" s="11" t="s">
        <v>3308</v>
      </c>
      <c r="M1550" t="s">
        <v>3761</v>
      </c>
      <c r="N1550" t="s">
        <v>3762</v>
      </c>
      <c r="O1550" t="s">
        <v>3623</v>
      </c>
      <c r="P1550" s="22" t="s">
        <v>20</v>
      </c>
      <c r="Q1550" t="s">
        <v>3</v>
      </c>
    </row>
    <row r="1551" spans="1:17">
      <c r="A1551" s="1" t="s">
        <v>1</v>
      </c>
      <c r="B1551" s="8">
        <v>45135</v>
      </c>
      <c r="C1551" t="s">
        <v>1478</v>
      </c>
      <c r="D1551" t="s">
        <v>3616</v>
      </c>
      <c r="F1551" s="11">
        <v>545</v>
      </c>
      <c r="G1551" s="11">
        <v>682</v>
      </c>
      <c r="H1551" s="11">
        <v>900</v>
      </c>
      <c r="I1551" s="11">
        <f t="shared" si="44"/>
        <v>0.37169000000000002</v>
      </c>
      <c r="K1551" s="11" t="s">
        <v>3308</v>
      </c>
      <c r="M1551" t="s">
        <v>3763</v>
      </c>
      <c r="N1551" t="s">
        <v>3764</v>
      </c>
      <c r="O1551" t="s">
        <v>3623</v>
      </c>
      <c r="P1551" s="22" t="s">
        <v>23</v>
      </c>
      <c r="Q1551" t="s">
        <v>3</v>
      </c>
    </row>
    <row r="1552" spans="1:17">
      <c r="A1552" s="1" t="s">
        <v>1</v>
      </c>
      <c r="B1552" s="8">
        <v>45135</v>
      </c>
      <c r="C1552" t="s">
        <v>1478</v>
      </c>
      <c r="D1552" t="s">
        <v>3616</v>
      </c>
      <c r="F1552" s="11">
        <v>545</v>
      </c>
      <c r="G1552" s="11">
        <v>682</v>
      </c>
      <c r="H1552" s="11">
        <v>875</v>
      </c>
      <c r="I1552" s="11">
        <f t="shared" si="44"/>
        <v>0.37169000000000002</v>
      </c>
      <c r="K1552" s="11" t="s">
        <v>3308</v>
      </c>
      <c r="M1552" t="s">
        <v>3765</v>
      </c>
      <c r="N1552" t="s">
        <v>3766</v>
      </c>
      <c r="O1552" t="s">
        <v>3623</v>
      </c>
      <c r="P1552" s="22" t="s">
        <v>26</v>
      </c>
      <c r="Q1552" t="s">
        <v>3</v>
      </c>
    </row>
    <row r="1553" spans="1:17">
      <c r="A1553" s="1" t="s">
        <v>1</v>
      </c>
      <c r="B1553" s="8">
        <v>45135</v>
      </c>
      <c r="C1553" t="s">
        <v>1478</v>
      </c>
      <c r="D1553" t="s">
        <v>3616</v>
      </c>
      <c r="F1553" s="11">
        <v>545</v>
      </c>
      <c r="G1553" s="11">
        <v>682</v>
      </c>
      <c r="H1553" s="11">
        <v>878</v>
      </c>
      <c r="I1553" s="11">
        <f t="shared" si="44"/>
        <v>0.37169000000000002</v>
      </c>
      <c r="K1553" s="11" t="s">
        <v>3308</v>
      </c>
      <c r="M1553" t="s">
        <v>3767</v>
      </c>
      <c r="N1553" t="s">
        <v>3768</v>
      </c>
      <c r="O1553" t="s">
        <v>3623</v>
      </c>
      <c r="P1553" s="22" t="s">
        <v>216</v>
      </c>
      <c r="Q1553" t="s">
        <v>3</v>
      </c>
    </row>
    <row r="1554" spans="1:17">
      <c r="A1554" s="1" t="s">
        <v>1</v>
      </c>
      <c r="B1554" s="8">
        <v>45135</v>
      </c>
      <c r="C1554" t="s">
        <v>1478</v>
      </c>
      <c r="D1554" t="s">
        <v>3616</v>
      </c>
      <c r="F1554" s="11">
        <v>545</v>
      </c>
      <c r="G1554" s="11">
        <v>682</v>
      </c>
      <c r="H1554" s="11">
        <v>882</v>
      </c>
      <c r="I1554" s="11">
        <f t="shared" si="44"/>
        <v>0.37169000000000002</v>
      </c>
      <c r="K1554" s="11" t="s">
        <v>3308</v>
      </c>
      <c r="M1554" t="s">
        <v>3769</v>
      </c>
      <c r="N1554" t="s">
        <v>3770</v>
      </c>
      <c r="O1554" t="s">
        <v>3623</v>
      </c>
      <c r="P1554" s="22" t="s">
        <v>285</v>
      </c>
      <c r="Q1554" t="s">
        <v>3</v>
      </c>
    </row>
    <row r="1555" spans="1:17">
      <c r="A1555" s="1" t="s">
        <v>1</v>
      </c>
      <c r="B1555" s="8">
        <v>45135</v>
      </c>
      <c r="C1555" t="s">
        <v>1478</v>
      </c>
      <c r="D1555" t="s">
        <v>3616</v>
      </c>
      <c r="F1555" s="11">
        <v>545</v>
      </c>
      <c r="G1555" s="11">
        <v>682</v>
      </c>
      <c r="H1555" s="11">
        <v>893</v>
      </c>
      <c r="I1555" s="11">
        <f t="shared" si="44"/>
        <v>0.37169000000000002</v>
      </c>
      <c r="K1555" s="11" t="s">
        <v>3308</v>
      </c>
      <c r="M1555" t="s">
        <v>3771</v>
      </c>
      <c r="N1555" t="s">
        <v>3772</v>
      </c>
      <c r="O1555" t="s">
        <v>3623</v>
      </c>
      <c r="P1555" s="22" t="s">
        <v>289</v>
      </c>
      <c r="Q1555" t="s">
        <v>3</v>
      </c>
    </row>
    <row r="1556" spans="1:17">
      <c r="A1556" s="1" t="s">
        <v>1</v>
      </c>
      <c r="B1556" s="8">
        <v>45135</v>
      </c>
      <c r="C1556" t="s">
        <v>1478</v>
      </c>
      <c r="D1556" t="s">
        <v>3616</v>
      </c>
      <c r="F1556" s="11">
        <v>545</v>
      </c>
      <c r="G1556" s="11">
        <v>682</v>
      </c>
      <c r="H1556" s="11">
        <v>897</v>
      </c>
      <c r="I1556" s="11">
        <f t="shared" si="44"/>
        <v>0.37169000000000002</v>
      </c>
      <c r="K1556" s="11" t="s">
        <v>3308</v>
      </c>
      <c r="M1556" t="s">
        <v>3773</v>
      </c>
      <c r="N1556" t="s">
        <v>3774</v>
      </c>
      <c r="O1556" t="s">
        <v>3623</v>
      </c>
      <c r="P1556" s="22" t="s">
        <v>290</v>
      </c>
      <c r="Q1556" t="s">
        <v>3</v>
      </c>
    </row>
    <row r="1557" spans="1:17">
      <c r="A1557" s="1" t="s">
        <v>1</v>
      </c>
      <c r="B1557" s="8">
        <v>45135</v>
      </c>
      <c r="C1557" t="s">
        <v>1478</v>
      </c>
      <c r="D1557" t="s">
        <v>3616</v>
      </c>
      <c r="F1557" s="11">
        <v>545</v>
      </c>
      <c r="G1557" s="11">
        <v>682</v>
      </c>
      <c r="H1557" s="11">
        <v>898</v>
      </c>
      <c r="I1557" s="11">
        <f t="shared" si="44"/>
        <v>0.37169000000000002</v>
      </c>
      <c r="K1557" s="11" t="s">
        <v>3308</v>
      </c>
      <c r="M1557" t="s">
        <v>3775</v>
      </c>
      <c r="N1557" t="s">
        <v>3776</v>
      </c>
      <c r="O1557" t="s">
        <v>3623</v>
      </c>
      <c r="P1557" s="22" t="s">
        <v>855</v>
      </c>
      <c r="Q1557" t="s">
        <v>3</v>
      </c>
    </row>
    <row r="1558" spans="1:17">
      <c r="A1558" s="1" t="s">
        <v>78</v>
      </c>
      <c r="B1558" s="8">
        <v>45135</v>
      </c>
      <c r="C1558" t="s">
        <v>3777</v>
      </c>
      <c r="D1558" t="s">
        <v>1979</v>
      </c>
      <c r="F1558" s="11">
        <v>545</v>
      </c>
      <c r="G1558" s="11">
        <v>682</v>
      </c>
      <c r="H1558" s="11" t="s">
        <v>3779</v>
      </c>
      <c r="I1558" s="11">
        <f t="shared" si="44"/>
        <v>0.37169000000000002</v>
      </c>
      <c r="K1558" s="11" t="s">
        <v>1579</v>
      </c>
      <c r="M1558" t="s">
        <v>3446</v>
      </c>
      <c r="N1558" t="s">
        <v>3447</v>
      </c>
      <c r="O1558" t="s">
        <v>3781</v>
      </c>
      <c r="P1558" s="22" t="s">
        <v>860</v>
      </c>
      <c r="Q1558" t="s">
        <v>3</v>
      </c>
    </row>
    <row r="1559" spans="1:17">
      <c r="A1559" s="1" t="s">
        <v>78</v>
      </c>
      <c r="B1559" s="8">
        <v>45135</v>
      </c>
      <c r="C1559" t="s">
        <v>3778</v>
      </c>
      <c r="D1559" t="s">
        <v>1979</v>
      </c>
      <c r="F1559" s="11">
        <v>545</v>
      </c>
      <c r="G1559" s="11">
        <v>682</v>
      </c>
      <c r="H1559" s="11" t="s">
        <v>3780</v>
      </c>
      <c r="I1559" s="11">
        <f t="shared" si="44"/>
        <v>0.37169000000000002</v>
      </c>
      <c r="K1559" s="11" t="s">
        <v>1579</v>
      </c>
      <c r="M1559" t="s">
        <v>3405</v>
      </c>
      <c r="N1559" t="s">
        <v>3406</v>
      </c>
      <c r="O1559" t="s">
        <v>3781</v>
      </c>
      <c r="P1559" s="22" t="s">
        <v>864</v>
      </c>
      <c r="Q1559" t="s">
        <v>3</v>
      </c>
    </row>
    <row r="1560" spans="1:17">
      <c r="A1560" s="1" t="s">
        <v>78</v>
      </c>
      <c r="B1560" s="8">
        <v>45135</v>
      </c>
      <c r="C1560" t="s">
        <v>3778</v>
      </c>
      <c r="D1560" t="s">
        <v>1979</v>
      </c>
      <c r="F1560" s="11">
        <v>545</v>
      </c>
      <c r="G1560" s="11">
        <v>682</v>
      </c>
      <c r="H1560" s="11" t="s">
        <v>3782</v>
      </c>
      <c r="I1560" s="11">
        <f>F1560*G1560/1000000</f>
        <v>0.37169000000000002</v>
      </c>
      <c r="K1560" s="11" t="s">
        <v>1579</v>
      </c>
      <c r="M1560" t="s">
        <v>3783</v>
      </c>
      <c r="N1560" t="s">
        <v>3784</v>
      </c>
      <c r="O1560" t="s">
        <v>3789</v>
      </c>
      <c r="P1560" s="22" t="s">
        <v>864</v>
      </c>
      <c r="Q1560" t="s">
        <v>3</v>
      </c>
    </row>
    <row r="1561" spans="1:17">
      <c r="A1561" s="1" t="s">
        <v>78</v>
      </c>
      <c r="B1561" s="8">
        <v>45135</v>
      </c>
      <c r="C1561" t="s">
        <v>3778</v>
      </c>
      <c r="D1561" t="s">
        <v>1979</v>
      </c>
      <c r="F1561" s="11">
        <v>545</v>
      </c>
      <c r="G1561" s="11">
        <v>682</v>
      </c>
      <c r="H1561" s="11" t="s">
        <v>3782</v>
      </c>
      <c r="I1561" s="11">
        <f t="shared" ref="I1561:I1585" si="45">F1561*G1561/1000000</f>
        <v>0.37169000000000002</v>
      </c>
      <c r="K1561" s="11" t="s">
        <v>1579</v>
      </c>
      <c r="M1561" t="s">
        <v>3446</v>
      </c>
      <c r="N1561" t="s">
        <v>3447</v>
      </c>
      <c r="O1561" t="s">
        <v>3781</v>
      </c>
      <c r="P1561" s="22" t="s">
        <v>1819</v>
      </c>
      <c r="Q1561" t="s">
        <v>3</v>
      </c>
    </row>
    <row r="1562" spans="1:17">
      <c r="A1562" s="1" t="s">
        <v>1</v>
      </c>
      <c r="B1562" s="8">
        <v>45135</v>
      </c>
      <c r="C1562" t="s">
        <v>1478</v>
      </c>
      <c r="D1562" t="s">
        <v>3616</v>
      </c>
      <c r="F1562" s="11">
        <v>545</v>
      </c>
      <c r="G1562" s="11">
        <v>682</v>
      </c>
      <c r="H1562" s="11">
        <v>902</v>
      </c>
      <c r="I1562" s="11">
        <f t="shared" si="45"/>
        <v>0.37169000000000002</v>
      </c>
      <c r="K1562" s="11" t="s">
        <v>3308</v>
      </c>
      <c r="M1562" t="s">
        <v>3785</v>
      </c>
      <c r="N1562" t="s">
        <v>3786</v>
      </c>
      <c r="O1562" t="s">
        <v>3623</v>
      </c>
      <c r="P1562" s="22" t="s">
        <v>1820</v>
      </c>
      <c r="Q1562" t="s">
        <v>3</v>
      </c>
    </row>
    <row r="1563" spans="1:17">
      <c r="A1563" s="1" t="s">
        <v>78</v>
      </c>
      <c r="B1563" s="8">
        <v>45135</v>
      </c>
      <c r="C1563" t="s">
        <v>3101</v>
      </c>
      <c r="D1563" t="s">
        <v>2096</v>
      </c>
      <c r="F1563" s="11">
        <v>545</v>
      </c>
      <c r="G1563" s="11">
        <v>682</v>
      </c>
      <c r="H1563" s="11" t="s">
        <v>3787</v>
      </c>
      <c r="I1563" s="11">
        <f t="shared" si="45"/>
        <v>0.37169000000000002</v>
      </c>
      <c r="K1563" s="11" t="s">
        <v>1579</v>
      </c>
      <c r="M1563" t="s">
        <v>3788</v>
      </c>
      <c r="N1563" t="s">
        <v>1313</v>
      </c>
      <c r="O1563" t="s">
        <v>3789</v>
      </c>
      <c r="P1563" s="22" t="s">
        <v>1821</v>
      </c>
      <c r="Q1563" t="s">
        <v>3</v>
      </c>
    </row>
    <row r="1564" spans="1:17">
      <c r="A1564" s="1" t="s">
        <v>1</v>
      </c>
      <c r="B1564" s="8">
        <v>45136</v>
      </c>
      <c r="C1564" t="s">
        <v>1478</v>
      </c>
      <c r="D1564" t="s">
        <v>3616</v>
      </c>
      <c r="F1564" s="11">
        <v>545</v>
      </c>
      <c r="G1564" s="11">
        <v>682</v>
      </c>
      <c r="H1564" s="11">
        <v>904</v>
      </c>
      <c r="I1564" s="11">
        <f t="shared" si="45"/>
        <v>0.37169000000000002</v>
      </c>
      <c r="K1564" s="11" t="s">
        <v>3308</v>
      </c>
      <c r="M1564" t="s">
        <v>3790</v>
      </c>
      <c r="N1564" t="s">
        <v>3791</v>
      </c>
      <c r="O1564" t="s">
        <v>3623</v>
      </c>
      <c r="P1564" s="22" t="s">
        <v>35</v>
      </c>
      <c r="Q1564" t="s">
        <v>3</v>
      </c>
    </row>
    <row r="1565" spans="1:17">
      <c r="A1565" s="1" t="s">
        <v>1</v>
      </c>
      <c r="B1565" s="8">
        <v>45136</v>
      </c>
      <c r="C1565" t="s">
        <v>3792</v>
      </c>
      <c r="D1565" t="s">
        <v>2017</v>
      </c>
      <c r="F1565" s="11">
        <v>545</v>
      </c>
      <c r="G1565" s="11">
        <v>682</v>
      </c>
      <c r="H1565" s="11">
        <v>930</v>
      </c>
      <c r="I1565" s="11">
        <f t="shared" si="45"/>
        <v>0.37169000000000002</v>
      </c>
      <c r="K1565" s="11" t="s">
        <v>1578</v>
      </c>
      <c r="M1565" t="s">
        <v>3795</v>
      </c>
      <c r="N1565" t="s">
        <v>3796</v>
      </c>
      <c r="O1565" t="s">
        <v>3643</v>
      </c>
      <c r="P1565" s="22" t="s">
        <v>41</v>
      </c>
      <c r="Q1565" t="s">
        <v>3</v>
      </c>
    </row>
    <row r="1566" spans="1:17">
      <c r="A1566" s="1" t="s">
        <v>1</v>
      </c>
      <c r="B1566" s="8">
        <v>45136</v>
      </c>
      <c r="C1566" t="s">
        <v>3792</v>
      </c>
      <c r="D1566" t="s">
        <v>2017</v>
      </c>
      <c r="F1566" s="11">
        <v>545</v>
      </c>
      <c r="G1566" s="11">
        <v>682</v>
      </c>
      <c r="H1566" s="11">
        <v>936</v>
      </c>
      <c r="I1566" s="11">
        <f t="shared" si="45"/>
        <v>0.37169000000000002</v>
      </c>
      <c r="K1566" s="11" t="s">
        <v>1578</v>
      </c>
      <c r="M1566" t="s">
        <v>3797</v>
      </c>
      <c r="N1566" t="s">
        <v>3798</v>
      </c>
      <c r="O1566" t="s">
        <v>3643</v>
      </c>
      <c r="P1566" s="22" t="s">
        <v>17</v>
      </c>
      <c r="Q1566" t="s">
        <v>3</v>
      </c>
    </row>
    <row r="1567" spans="1:17">
      <c r="A1567" s="1" t="s">
        <v>1</v>
      </c>
      <c r="B1567" s="8">
        <v>45136</v>
      </c>
      <c r="C1567" t="s">
        <v>3792</v>
      </c>
      <c r="D1567" t="s">
        <v>2017</v>
      </c>
      <c r="F1567" s="11">
        <v>550</v>
      </c>
      <c r="G1567" s="11">
        <v>589</v>
      </c>
      <c r="H1567" s="11">
        <v>937</v>
      </c>
      <c r="I1567" s="11">
        <f t="shared" si="45"/>
        <v>0.32395000000000002</v>
      </c>
      <c r="K1567" s="11" t="s">
        <v>1578</v>
      </c>
      <c r="M1567" t="s">
        <v>3793</v>
      </c>
      <c r="N1567" t="s">
        <v>3794</v>
      </c>
      <c r="O1567" t="s">
        <v>3643</v>
      </c>
      <c r="P1567" s="22" t="s">
        <v>20</v>
      </c>
      <c r="Q1567" t="s">
        <v>3</v>
      </c>
    </row>
    <row r="1568" spans="1:17">
      <c r="A1568" s="1" t="s">
        <v>78</v>
      </c>
      <c r="B1568" s="8">
        <v>45138</v>
      </c>
      <c r="C1568" t="s">
        <v>3180</v>
      </c>
      <c r="D1568" t="s">
        <v>3181</v>
      </c>
      <c r="F1568" s="11">
        <v>550</v>
      </c>
      <c r="G1568" s="11">
        <v>682</v>
      </c>
      <c r="H1568" s="11" t="s">
        <v>3799</v>
      </c>
      <c r="I1568" s="11">
        <f t="shared" si="45"/>
        <v>0.37509999999999999</v>
      </c>
      <c r="K1568" s="11" t="s">
        <v>1578</v>
      </c>
      <c r="M1568" t="s">
        <v>3801</v>
      </c>
      <c r="N1568" t="s">
        <v>3802</v>
      </c>
      <c r="O1568" t="s">
        <v>3326</v>
      </c>
      <c r="P1568" s="22" t="s">
        <v>35</v>
      </c>
      <c r="Q1568" t="s">
        <v>3</v>
      </c>
    </row>
    <row r="1569" spans="1:17">
      <c r="A1569" s="1" t="s">
        <v>78</v>
      </c>
      <c r="B1569" s="8">
        <v>45138</v>
      </c>
      <c r="C1569" t="s">
        <v>3180</v>
      </c>
      <c r="D1569" t="s">
        <v>3181</v>
      </c>
      <c r="F1569" s="11">
        <v>550</v>
      </c>
      <c r="G1569" s="11">
        <v>682</v>
      </c>
      <c r="H1569" s="11" t="s">
        <v>3800</v>
      </c>
      <c r="I1569" s="11">
        <f t="shared" si="45"/>
        <v>0.37509999999999999</v>
      </c>
      <c r="K1569" s="11" t="s">
        <v>1578</v>
      </c>
      <c r="M1569" t="s">
        <v>3803</v>
      </c>
      <c r="N1569" t="s">
        <v>3804</v>
      </c>
      <c r="O1569" t="s">
        <v>3326</v>
      </c>
      <c r="P1569" s="22" t="s">
        <v>41</v>
      </c>
      <c r="Q1569" t="s">
        <v>3</v>
      </c>
    </row>
    <row r="1570" spans="1:17">
      <c r="A1570" s="1" t="s">
        <v>1</v>
      </c>
      <c r="B1570" s="8">
        <v>45138</v>
      </c>
      <c r="C1570" t="s">
        <v>3805</v>
      </c>
      <c r="D1570" t="s">
        <v>3806</v>
      </c>
      <c r="F1570" s="11">
        <v>550</v>
      </c>
      <c r="G1570" s="11">
        <v>682</v>
      </c>
      <c r="H1570" s="11">
        <v>941</v>
      </c>
      <c r="I1570" s="11">
        <f t="shared" si="45"/>
        <v>0.37509999999999999</v>
      </c>
      <c r="K1570" s="11" t="s">
        <v>1578</v>
      </c>
      <c r="M1570" t="s">
        <v>3809</v>
      </c>
      <c r="N1570" t="s">
        <v>3808</v>
      </c>
      <c r="O1570" t="s">
        <v>3807</v>
      </c>
      <c r="P1570" s="22" t="s">
        <v>17</v>
      </c>
      <c r="Q1570" t="s">
        <v>3</v>
      </c>
    </row>
    <row r="1571" spans="1:17">
      <c r="A1571" s="1" t="s">
        <v>1</v>
      </c>
      <c r="B1571" s="8">
        <v>45138</v>
      </c>
      <c r="C1571" t="s">
        <v>3805</v>
      </c>
      <c r="D1571" t="s">
        <v>3806</v>
      </c>
      <c r="F1571" s="11">
        <v>550</v>
      </c>
      <c r="G1571" s="11">
        <v>682</v>
      </c>
      <c r="H1571" s="11">
        <v>943</v>
      </c>
      <c r="I1571" s="11">
        <f t="shared" si="45"/>
        <v>0.37509999999999999</v>
      </c>
      <c r="K1571" s="11" t="s">
        <v>1578</v>
      </c>
      <c r="M1571" t="s">
        <v>3810</v>
      </c>
      <c r="N1571" t="s">
        <v>3811</v>
      </c>
      <c r="O1571" t="s">
        <v>3807</v>
      </c>
      <c r="P1571" s="22" t="s">
        <v>20</v>
      </c>
      <c r="Q1571" t="s">
        <v>3</v>
      </c>
    </row>
    <row r="1572" spans="1:17">
      <c r="A1572" s="1" t="s">
        <v>1</v>
      </c>
      <c r="B1572" s="8">
        <v>45138</v>
      </c>
      <c r="C1572" t="s">
        <v>3805</v>
      </c>
      <c r="D1572" t="s">
        <v>3806</v>
      </c>
      <c r="F1572" s="11">
        <v>550</v>
      </c>
      <c r="G1572" s="11">
        <v>212</v>
      </c>
      <c r="H1572" s="11">
        <v>940</v>
      </c>
      <c r="I1572" s="11">
        <f t="shared" si="45"/>
        <v>0.1166</v>
      </c>
      <c r="K1572" s="11" t="s">
        <v>1578</v>
      </c>
      <c r="M1572" t="s">
        <v>3812</v>
      </c>
      <c r="N1572" t="s">
        <v>3813</v>
      </c>
      <c r="O1572" t="s">
        <v>3807</v>
      </c>
      <c r="P1572" s="22" t="s">
        <v>23</v>
      </c>
      <c r="Q1572" t="s">
        <v>3</v>
      </c>
    </row>
    <row r="1573" spans="1:17">
      <c r="A1573" s="1" t="s">
        <v>1</v>
      </c>
      <c r="B1573" s="8">
        <v>45138</v>
      </c>
      <c r="C1573" t="s">
        <v>3792</v>
      </c>
      <c r="D1573" t="s">
        <v>2017</v>
      </c>
      <c r="F1573" s="11">
        <v>545</v>
      </c>
      <c r="G1573" s="11">
        <v>31</v>
      </c>
      <c r="H1573" s="11">
        <v>967</v>
      </c>
      <c r="I1573" s="11">
        <f t="shared" si="45"/>
        <v>1.6895E-2</v>
      </c>
      <c r="K1573" s="11" t="s">
        <v>1579</v>
      </c>
      <c r="M1573" t="s">
        <v>3814</v>
      </c>
      <c r="N1573" t="s">
        <v>3815</v>
      </c>
      <c r="O1573" t="s">
        <v>3643</v>
      </c>
      <c r="P1573" t="s">
        <v>26</v>
      </c>
      <c r="Q1573" t="s">
        <v>3</v>
      </c>
    </row>
    <row r="1574" spans="1:17">
      <c r="A1574" s="1" t="s">
        <v>78</v>
      </c>
      <c r="B1574" s="8">
        <v>45138</v>
      </c>
      <c r="C1574" t="s">
        <v>3816</v>
      </c>
      <c r="D1574" t="s">
        <v>3817</v>
      </c>
      <c r="F1574" s="11">
        <v>545</v>
      </c>
      <c r="G1574" s="11">
        <v>9</v>
      </c>
      <c r="H1574" s="11" t="s">
        <v>3818</v>
      </c>
      <c r="I1574" s="11">
        <f t="shared" si="45"/>
        <v>4.9049999999999996E-3</v>
      </c>
      <c r="K1574" s="11" t="s">
        <v>1579</v>
      </c>
      <c r="M1574" t="s">
        <v>3819</v>
      </c>
      <c r="N1574" t="s">
        <v>3820</v>
      </c>
      <c r="O1574" t="s">
        <v>3821</v>
      </c>
      <c r="P1574" t="s">
        <v>216</v>
      </c>
      <c r="Q1574" t="s">
        <v>3</v>
      </c>
    </row>
    <row r="1575" spans="1:17">
      <c r="A1575" s="1" t="s">
        <v>78</v>
      </c>
      <c r="B1575" s="8">
        <v>45138</v>
      </c>
      <c r="C1575" t="s">
        <v>3822</v>
      </c>
      <c r="D1575" t="s">
        <v>2969</v>
      </c>
      <c r="F1575" s="11">
        <v>550</v>
      </c>
      <c r="G1575" s="11">
        <v>682</v>
      </c>
      <c r="H1575" s="11" t="s">
        <v>3823</v>
      </c>
      <c r="I1575" s="11">
        <f t="shared" si="45"/>
        <v>0.37509999999999999</v>
      </c>
      <c r="K1575" s="11" t="s">
        <v>1579</v>
      </c>
      <c r="M1575" t="s">
        <v>3826</v>
      </c>
      <c r="N1575" t="s">
        <v>3827</v>
      </c>
      <c r="O1575" t="s">
        <v>3832</v>
      </c>
      <c r="P1575" t="s">
        <v>285</v>
      </c>
      <c r="Q1575" t="s">
        <v>3</v>
      </c>
    </row>
    <row r="1576" spans="1:17">
      <c r="A1576" s="1" t="s">
        <v>78</v>
      </c>
      <c r="B1576" s="8">
        <v>45138</v>
      </c>
      <c r="C1576" t="s">
        <v>3822</v>
      </c>
      <c r="D1576" t="s">
        <v>2969</v>
      </c>
      <c r="F1576" s="11">
        <v>550</v>
      </c>
      <c r="G1576" s="11">
        <v>682</v>
      </c>
      <c r="H1576" s="11" t="s">
        <v>3824</v>
      </c>
      <c r="I1576" s="11">
        <f t="shared" si="45"/>
        <v>0.37509999999999999</v>
      </c>
      <c r="K1576" s="11" t="s">
        <v>1579</v>
      </c>
      <c r="M1576" t="s">
        <v>3828</v>
      </c>
      <c r="N1576" t="s">
        <v>3829</v>
      </c>
      <c r="O1576" t="s">
        <v>3832</v>
      </c>
      <c r="P1576" t="s">
        <v>289</v>
      </c>
      <c r="Q1576" t="s">
        <v>3</v>
      </c>
    </row>
    <row r="1577" spans="1:17">
      <c r="A1577" s="1" t="s">
        <v>78</v>
      </c>
      <c r="B1577" s="8">
        <v>45138</v>
      </c>
      <c r="C1577" t="s">
        <v>3822</v>
      </c>
      <c r="D1577" t="s">
        <v>2969</v>
      </c>
      <c r="F1577" s="11">
        <v>550</v>
      </c>
      <c r="G1577" s="11">
        <v>682</v>
      </c>
      <c r="H1577" s="11" t="s">
        <v>3825</v>
      </c>
      <c r="I1577" s="11">
        <f t="shared" si="45"/>
        <v>0.37509999999999999</v>
      </c>
      <c r="K1577" s="11" t="s">
        <v>1579</v>
      </c>
      <c r="M1577" t="s">
        <v>3830</v>
      </c>
      <c r="N1577" t="s">
        <v>3831</v>
      </c>
      <c r="O1577" t="s">
        <v>3832</v>
      </c>
      <c r="P1577" t="s">
        <v>290</v>
      </c>
      <c r="Q1577" t="s">
        <v>3</v>
      </c>
    </row>
    <row r="1578" spans="1:17">
      <c r="A1578" s="1" t="s">
        <v>78</v>
      </c>
      <c r="B1578" s="8">
        <v>45139</v>
      </c>
      <c r="C1578" t="s">
        <v>3822</v>
      </c>
      <c r="D1578" t="s">
        <v>2969</v>
      </c>
      <c r="F1578" s="11">
        <v>550</v>
      </c>
      <c r="G1578" s="11">
        <v>682</v>
      </c>
      <c r="H1578" s="11" t="s">
        <v>3833</v>
      </c>
      <c r="I1578" s="11">
        <f t="shared" si="45"/>
        <v>0.37509999999999999</v>
      </c>
      <c r="K1578" s="11" t="s">
        <v>1578</v>
      </c>
      <c r="M1578" t="s">
        <v>3834</v>
      </c>
      <c r="N1578" t="s">
        <v>3835</v>
      </c>
      <c r="O1578" t="s">
        <v>3832</v>
      </c>
      <c r="P1578" t="s">
        <v>35</v>
      </c>
      <c r="Q1578" t="s">
        <v>3</v>
      </c>
    </row>
    <row r="1579" spans="1:17">
      <c r="A1579" s="1" t="s">
        <v>1</v>
      </c>
      <c r="B1579" s="8">
        <v>45140</v>
      </c>
      <c r="C1579" t="s">
        <v>3730</v>
      </c>
      <c r="D1579" t="s">
        <v>3594</v>
      </c>
      <c r="F1579" s="11">
        <v>545</v>
      </c>
      <c r="G1579" s="11">
        <v>31</v>
      </c>
      <c r="H1579" s="11">
        <v>979</v>
      </c>
      <c r="I1579" s="11">
        <f t="shared" si="45"/>
        <v>1.6895E-2</v>
      </c>
      <c r="K1579" s="11" t="s">
        <v>1579</v>
      </c>
      <c r="M1579" t="s">
        <v>3836</v>
      </c>
      <c r="N1579" t="s">
        <v>3837</v>
      </c>
      <c r="O1579" t="s">
        <v>1182</v>
      </c>
      <c r="P1579" t="s">
        <v>35</v>
      </c>
      <c r="Q1579" t="s">
        <v>3</v>
      </c>
    </row>
    <row r="1580" spans="1:17">
      <c r="A1580" s="1" t="s">
        <v>1</v>
      </c>
      <c r="B1580" s="8">
        <v>45140</v>
      </c>
      <c r="C1580" t="s">
        <v>3730</v>
      </c>
      <c r="D1580" t="s">
        <v>3594</v>
      </c>
      <c r="F1580" s="11">
        <v>550</v>
      </c>
      <c r="G1580" s="11">
        <v>31</v>
      </c>
      <c r="H1580" s="11">
        <v>857</v>
      </c>
      <c r="I1580" s="11">
        <f t="shared" si="45"/>
        <v>1.7049999999999999E-2</v>
      </c>
      <c r="K1580" s="11" t="s">
        <v>1579</v>
      </c>
      <c r="M1580" t="s">
        <v>3836</v>
      </c>
      <c r="N1580" t="s">
        <v>3837</v>
      </c>
      <c r="O1580" t="s">
        <v>3838</v>
      </c>
      <c r="P1580" t="s">
        <v>35</v>
      </c>
      <c r="Q1580" t="s">
        <v>3</v>
      </c>
    </row>
    <row r="1581" spans="1:17">
      <c r="A1581" s="1" t="s">
        <v>2129</v>
      </c>
      <c r="B1581" s="8">
        <v>45140</v>
      </c>
      <c r="C1581" t="s">
        <v>3658</v>
      </c>
      <c r="D1581" t="s">
        <v>3839</v>
      </c>
      <c r="F1581" s="11">
        <v>550</v>
      </c>
      <c r="G1581" s="11">
        <v>15</v>
      </c>
      <c r="H1581" s="11" t="s">
        <v>299</v>
      </c>
      <c r="I1581" s="11">
        <f t="shared" si="45"/>
        <v>8.2500000000000004E-3</v>
      </c>
      <c r="K1581" s="11" t="s">
        <v>1579</v>
      </c>
      <c r="M1581" t="s">
        <v>3840</v>
      </c>
      <c r="N1581" t="s">
        <v>3841</v>
      </c>
      <c r="O1581" t="s">
        <v>3842</v>
      </c>
      <c r="P1581" t="s">
        <v>41</v>
      </c>
      <c r="Q1581" t="s">
        <v>3</v>
      </c>
    </row>
    <row r="1582" spans="1:17">
      <c r="A1582" s="1" t="s">
        <v>1</v>
      </c>
      <c r="B1582" s="8">
        <v>45141</v>
      </c>
      <c r="C1582" t="s">
        <v>3730</v>
      </c>
      <c r="D1582" t="s">
        <v>3594</v>
      </c>
      <c r="F1582" s="11">
        <v>545</v>
      </c>
      <c r="G1582" s="11">
        <v>682</v>
      </c>
      <c r="H1582" s="11">
        <v>980</v>
      </c>
      <c r="I1582" s="11">
        <f t="shared" si="45"/>
        <v>0.37169000000000002</v>
      </c>
      <c r="K1582" s="11" t="s">
        <v>1578</v>
      </c>
      <c r="M1582" t="s">
        <v>3846</v>
      </c>
      <c r="N1582" t="s">
        <v>3843</v>
      </c>
      <c r="O1582" t="s">
        <v>3712</v>
      </c>
      <c r="P1582" t="s">
        <v>35</v>
      </c>
      <c r="Q1582" t="s">
        <v>3</v>
      </c>
    </row>
    <row r="1583" spans="1:17">
      <c r="A1583" s="1" t="s">
        <v>1</v>
      </c>
      <c r="B1583" s="8">
        <v>45141</v>
      </c>
      <c r="C1583" t="s">
        <v>3730</v>
      </c>
      <c r="D1583" t="s">
        <v>3594</v>
      </c>
      <c r="F1583" s="11">
        <v>545</v>
      </c>
      <c r="G1583" s="11">
        <v>279</v>
      </c>
      <c r="H1583" s="11">
        <v>965</v>
      </c>
      <c r="I1583" s="11">
        <f t="shared" si="45"/>
        <v>0.152055</v>
      </c>
      <c r="K1583" s="11" t="s">
        <v>1579</v>
      </c>
      <c r="M1583" t="s">
        <v>3844</v>
      </c>
      <c r="N1583" t="s">
        <v>3845</v>
      </c>
      <c r="O1583" t="s">
        <v>3712</v>
      </c>
      <c r="P1583" t="s">
        <v>41</v>
      </c>
      <c r="Q1583" t="s">
        <v>3</v>
      </c>
    </row>
    <row r="1584" spans="1:17">
      <c r="A1584" s="1" t="s">
        <v>78</v>
      </c>
      <c r="B1584" s="8">
        <v>45145</v>
      </c>
      <c r="C1584" t="s">
        <v>3847</v>
      </c>
      <c r="D1584" t="s">
        <v>3848</v>
      </c>
      <c r="F1584" s="11">
        <v>545</v>
      </c>
      <c r="G1584" s="11">
        <v>682</v>
      </c>
      <c r="H1584" s="11" t="s">
        <v>3851</v>
      </c>
      <c r="I1584" s="11">
        <f t="shared" si="45"/>
        <v>0.37169000000000002</v>
      </c>
      <c r="K1584" s="11" t="s">
        <v>1579</v>
      </c>
      <c r="M1584" t="s">
        <v>3462</v>
      </c>
      <c r="N1584" t="s">
        <v>3856</v>
      </c>
      <c r="O1584" t="s">
        <v>3857</v>
      </c>
      <c r="P1584" s="22" t="s">
        <v>17</v>
      </c>
      <c r="Q1584" t="s">
        <v>3</v>
      </c>
    </row>
    <row r="1585" spans="1:17">
      <c r="A1585" s="1" t="s">
        <v>78</v>
      </c>
      <c r="B1585" s="8">
        <v>45145</v>
      </c>
      <c r="C1585" t="s">
        <v>3858</v>
      </c>
      <c r="D1585" t="s">
        <v>3344</v>
      </c>
      <c r="F1585" s="11">
        <v>550</v>
      </c>
      <c r="G1585" s="11">
        <v>570</v>
      </c>
      <c r="H1585" s="11" t="s">
        <v>3859</v>
      </c>
      <c r="I1585" s="11">
        <f t="shared" si="45"/>
        <v>0.3135</v>
      </c>
      <c r="K1585" s="11" t="s">
        <v>1579</v>
      </c>
      <c r="M1585" t="s">
        <v>3250</v>
      </c>
      <c r="N1585" t="s">
        <v>1069</v>
      </c>
      <c r="O1585" t="s">
        <v>3860</v>
      </c>
      <c r="P1585" s="22" t="s">
        <v>20</v>
      </c>
      <c r="Q1585" t="s">
        <v>3</v>
      </c>
    </row>
    <row r="1586" spans="1:17">
      <c r="A1586" s="1" t="s">
        <v>78</v>
      </c>
      <c r="B1586" s="8">
        <v>45146</v>
      </c>
      <c r="C1586" t="s">
        <v>3847</v>
      </c>
      <c r="D1586" t="s">
        <v>3848</v>
      </c>
      <c r="F1586" s="11">
        <v>545</v>
      </c>
      <c r="G1586" s="11">
        <v>682</v>
      </c>
      <c r="H1586" s="11" t="s">
        <v>3849</v>
      </c>
      <c r="I1586" s="11">
        <f>F1586*G1586/1000000</f>
        <v>0.37169000000000002</v>
      </c>
      <c r="K1586" s="11" t="s">
        <v>1578</v>
      </c>
      <c r="M1586" t="s">
        <v>3852</v>
      </c>
      <c r="N1586" t="s">
        <v>3853</v>
      </c>
      <c r="O1586" t="s">
        <v>3857</v>
      </c>
      <c r="P1586" s="22" t="s">
        <v>35</v>
      </c>
      <c r="Q1586" t="s">
        <v>3</v>
      </c>
    </row>
    <row r="1587" spans="1:17">
      <c r="A1587" s="1" t="s">
        <v>78</v>
      </c>
      <c r="B1587" s="8">
        <v>45146</v>
      </c>
      <c r="C1587" t="s">
        <v>3847</v>
      </c>
      <c r="D1587" t="s">
        <v>3848</v>
      </c>
      <c r="F1587" s="11">
        <v>545</v>
      </c>
      <c r="G1587" s="11">
        <v>682</v>
      </c>
      <c r="H1587" s="11" t="s">
        <v>3850</v>
      </c>
      <c r="I1587" s="11">
        <f>F1587*G1587/1000000</f>
        <v>0.37169000000000002</v>
      </c>
      <c r="K1587" s="11" t="s">
        <v>1579</v>
      </c>
      <c r="M1587" t="s">
        <v>3854</v>
      </c>
      <c r="N1587" t="s">
        <v>3855</v>
      </c>
      <c r="O1587" t="s">
        <v>3857</v>
      </c>
      <c r="P1587" s="22" t="s">
        <v>41</v>
      </c>
      <c r="Q1587" t="s">
        <v>3</v>
      </c>
    </row>
    <row r="1588" spans="1:17">
      <c r="A1588" s="1" t="s">
        <v>78</v>
      </c>
      <c r="B1588" s="8">
        <v>45146</v>
      </c>
      <c r="C1588" t="s">
        <v>3847</v>
      </c>
      <c r="D1588" t="s">
        <v>3848</v>
      </c>
      <c r="F1588" s="11">
        <v>545</v>
      </c>
      <c r="G1588" s="11">
        <v>682</v>
      </c>
      <c r="H1588" s="11" t="s">
        <v>3861</v>
      </c>
      <c r="I1588" s="11">
        <f t="shared" ref="I1588:I1609" si="46">F1588*G1588/1000000</f>
        <v>0.37169000000000002</v>
      </c>
      <c r="K1588" s="11" t="s">
        <v>1579</v>
      </c>
      <c r="M1588" t="s">
        <v>3863</v>
      </c>
      <c r="N1588" t="s">
        <v>3864</v>
      </c>
      <c r="O1588" t="s">
        <v>3857</v>
      </c>
      <c r="P1588" s="22" t="s">
        <v>17</v>
      </c>
      <c r="Q1588" t="s">
        <v>3</v>
      </c>
    </row>
    <row r="1589" spans="1:17">
      <c r="A1589" s="1" t="s">
        <v>78</v>
      </c>
      <c r="B1589" s="8">
        <v>45146</v>
      </c>
      <c r="C1589" t="s">
        <v>3847</v>
      </c>
      <c r="D1589" t="s">
        <v>3848</v>
      </c>
      <c r="F1589" s="11">
        <v>545</v>
      </c>
      <c r="G1589" s="11">
        <v>682</v>
      </c>
      <c r="H1589" s="11" t="s">
        <v>3862</v>
      </c>
      <c r="I1589" s="11">
        <f t="shared" si="46"/>
        <v>0.37169000000000002</v>
      </c>
      <c r="K1589" s="11" t="s">
        <v>1579</v>
      </c>
      <c r="M1589" t="s">
        <v>3865</v>
      </c>
      <c r="N1589" t="s">
        <v>3866</v>
      </c>
      <c r="O1589" t="s">
        <v>3857</v>
      </c>
      <c r="P1589" s="22" t="s">
        <v>20</v>
      </c>
      <c r="Q1589" t="s">
        <v>3</v>
      </c>
    </row>
    <row r="1590" spans="1:17">
      <c r="A1590" s="1" t="s">
        <v>1</v>
      </c>
      <c r="B1590" s="8">
        <v>45146</v>
      </c>
      <c r="C1590" t="s">
        <v>10</v>
      </c>
      <c r="D1590" t="s">
        <v>3867</v>
      </c>
      <c r="F1590" s="11">
        <v>550</v>
      </c>
      <c r="G1590" s="11">
        <v>682</v>
      </c>
      <c r="H1590" s="11">
        <v>957</v>
      </c>
      <c r="I1590" s="11">
        <f t="shared" si="46"/>
        <v>0.37509999999999999</v>
      </c>
      <c r="K1590" s="11" t="s">
        <v>1578</v>
      </c>
      <c r="M1590" t="s">
        <v>3868</v>
      </c>
      <c r="N1590" t="s">
        <v>797</v>
      </c>
      <c r="O1590" t="s">
        <v>3216</v>
      </c>
      <c r="P1590" t="s">
        <v>35</v>
      </c>
      <c r="Q1590" t="s">
        <v>3</v>
      </c>
    </row>
    <row r="1591" spans="1:17">
      <c r="A1591" s="1" t="s">
        <v>1</v>
      </c>
      <c r="B1591" s="8">
        <v>45146</v>
      </c>
      <c r="C1591" t="s">
        <v>10</v>
      </c>
      <c r="D1591" t="s">
        <v>3867</v>
      </c>
      <c r="F1591" s="11">
        <v>550</v>
      </c>
      <c r="G1591" s="11">
        <v>682</v>
      </c>
      <c r="H1591" s="11">
        <v>958</v>
      </c>
      <c r="I1591" s="11">
        <f t="shared" si="46"/>
        <v>0.37509999999999999</v>
      </c>
      <c r="K1591" s="11" t="s">
        <v>1578</v>
      </c>
      <c r="M1591" t="s">
        <v>1674</v>
      </c>
      <c r="N1591" t="s">
        <v>2872</v>
      </c>
      <c r="O1591" t="s">
        <v>3216</v>
      </c>
      <c r="P1591" t="s">
        <v>41</v>
      </c>
      <c r="Q1591" t="s">
        <v>3</v>
      </c>
    </row>
    <row r="1592" spans="1:17">
      <c r="A1592" s="1" t="s">
        <v>1</v>
      </c>
      <c r="B1592" s="8">
        <v>45146</v>
      </c>
      <c r="C1592" t="s">
        <v>10</v>
      </c>
      <c r="D1592" t="s">
        <v>3867</v>
      </c>
      <c r="F1592" s="11">
        <v>550</v>
      </c>
      <c r="G1592" s="11">
        <v>682</v>
      </c>
      <c r="H1592" s="11">
        <v>959</v>
      </c>
      <c r="I1592" s="11">
        <f t="shared" si="46"/>
        <v>0.37509999999999999</v>
      </c>
      <c r="K1592" s="11" t="s">
        <v>1578</v>
      </c>
      <c r="M1592" t="s">
        <v>3869</v>
      </c>
      <c r="N1592" t="s">
        <v>3870</v>
      </c>
      <c r="O1592" t="s">
        <v>3216</v>
      </c>
      <c r="P1592" t="s">
        <v>17</v>
      </c>
      <c r="Q1592" t="s">
        <v>3</v>
      </c>
    </row>
    <row r="1593" spans="1:17">
      <c r="A1593" s="1" t="s">
        <v>78</v>
      </c>
      <c r="B1593" s="8">
        <v>45146</v>
      </c>
      <c r="C1593" t="s">
        <v>3777</v>
      </c>
      <c r="D1593" t="s">
        <v>1979</v>
      </c>
      <c r="F1593" s="11">
        <v>545</v>
      </c>
      <c r="G1593" s="11">
        <v>476</v>
      </c>
      <c r="H1593" s="11" t="s">
        <v>3871</v>
      </c>
      <c r="I1593" s="11">
        <f t="shared" si="46"/>
        <v>0.25941999999999998</v>
      </c>
      <c r="K1593" s="11" t="s">
        <v>1579</v>
      </c>
      <c r="M1593" t="s">
        <v>3872</v>
      </c>
      <c r="N1593" t="s">
        <v>3154</v>
      </c>
      <c r="O1593" t="s">
        <v>3781</v>
      </c>
      <c r="P1593" t="s">
        <v>35</v>
      </c>
      <c r="Q1593" t="s">
        <v>3</v>
      </c>
    </row>
    <row r="1594" spans="1:17">
      <c r="A1594" s="1" t="s">
        <v>78</v>
      </c>
      <c r="B1594" s="8">
        <v>45146</v>
      </c>
      <c r="C1594" t="s">
        <v>3431</v>
      </c>
      <c r="D1594" t="s">
        <v>2969</v>
      </c>
      <c r="F1594" s="11">
        <v>550</v>
      </c>
      <c r="G1594" s="11">
        <v>682</v>
      </c>
      <c r="H1594" s="11" t="s">
        <v>3292</v>
      </c>
      <c r="I1594" s="11">
        <f t="shared" si="46"/>
        <v>0.37509999999999999</v>
      </c>
      <c r="K1594" s="11" t="s">
        <v>3308</v>
      </c>
      <c r="M1594" t="s">
        <v>3875</v>
      </c>
      <c r="N1594" t="s">
        <v>3876</v>
      </c>
      <c r="O1594" t="s">
        <v>3832</v>
      </c>
      <c r="P1594" s="22" t="s">
        <v>41</v>
      </c>
      <c r="Q1594" t="s">
        <v>3</v>
      </c>
    </row>
    <row r="1595" spans="1:17">
      <c r="A1595" s="1" t="s">
        <v>78</v>
      </c>
      <c r="B1595" s="8">
        <v>45146</v>
      </c>
      <c r="C1595" t="s">
        <v>3431</v>
      </c>
      <c r="D1595" t="s">
        <v>2969</v>
      </c>
      <c r="F1595" s="11">
        <v>550</v>
      </c>
      <c r="G1595" s="11">
        <v>682</v>
      </c>
      <c r="H1595" s="11" t="s">
        <v>3294</v>
      </c>
      <c r="I1595" s="11">
        <f t="shared" si="46"/>
        <v>0.37509999999999999</v>
      </c>
      <c r="K1595" s="11" t="s">
        <v>3308</v>
      </c>
      <c r="M1595" t="s">
        <v>3877</v>
      </c>
      <c r="N1595" t="s">
        <v>3878</v>
      </c>
      <c r="O1595" t="s">
        <v>3832</v>
      </c>
      <c r="P1595" s="22" t="s">
        <v>17</v>
      </c>
      <c r="Q1595" t="s">
        <v>3</v>
      </c>
    </row>
    <row r="1596" spans="1:17">
      <c r="A1596" s="1" t="s">
        <v>1</v>
      </c>
      <c r="B1596" s="8">
        <v>45146</v>
      </c>
      <c r="C1596" t="s">
        <v>10</v>
      </c>
      <c r="D1596" t="s">
        <v>3867</v>
      </c>
      <c r="F1596" s="11">
        <v>550</v>
      </c>
      <c r="G1596" s="11">
        <v>682</v>
      </c>
      <c r="H1596" s="11">
        <v>970</v>
      </c>
      <c r="I1596" s="11">
        <f t="shared" si="46"/>
        <v>0.37509999999999999</v>
      </c>
      <c r="K1596" s="11" t="s">
        <v>1578</v>
      </c>
      <c r="M1596" t="s">
        <v>3879</v>
      </c>
      <c r="N1596" t="s">
        <v>3880</v>
      </c>
      <c r="O1596" t="s">
        <v>3216</v>
      </c>
      <c r="P1596" t="s">
        <v>20</v>
      </c>
      <c r="Q1596" t="s">
        <v>3</v>
      </c>
    </row>
    <row r="1597" spans="1:17">
      <c r="A1597" s="1" t="s">
        <v>2129</v>
      </c>
      <c r="B1597" s="8">
        <v>45147</v>
      </c>
      <c r="C1597" t="s">
        <v>3881</v>
      </c>
      <c r="D1597" t="s">
        <v>3881</v>
      </c>
      <c r="F1597" s="11">
        <v>545</v>
      </c>
      <c r="G1597" s="11">
        <v>682</v>
      </c>
      <c r="H1597" s="11" t="s">
        <v>299</v>
      </c>
      <c r="I1597" s="11">
        <f t="shared" si="46"/>
        <v>0.37169000000000002</v>
      </c>
      <c r="K1597" s="11" t="s">
        <v>1579</v>
      </c>
      <c r="M1597" t="s">
        <v>3884</v>
      </c>
      <c r="N1597" t="s">
        <v>3883</v>
      </c>
      <c r="O1597" t="s">
        <v>3891</v>
      </c>
      <c r="P1597" t="s">
        <v>35</v>
      </c>
      <c r="Q1597" t="s">
        <v>3</v>
      </c>
    </row>
    <row r="1598" spans="1:17">
      <c r="A1598" s="1" t="s">
        <v>2129</v>
      </c>
      <c r="B1598" s="8">
        <v>45147</v>
      </c>
      <c r="C1598" t="s">
        <v>3881</v>
      </c>
      <c r="D1598" t="s">
        <v>3881</v>
      </c>
      <c r="F1598" s="11">
        <v>545</v>
      </c>
      <c r="G1598" s="11">
        <v>682</v>
      </c>
      <c r="H1598" s="11" t="s">
        <v>299</v>
      </c>
      <c r="I1598" s="11">
        <f t="shared" si="46"/>
        <v>0.37169000000000002</v>
      </c>
      <c r="K1598" s="11" t="s">
        <v>1579</v>
      </c>
      <c r="M1598" t="s">
        <v>2162</v>
      </c>
      <c r="N1598" t="s">
        <v>2163</v>
      </c>
      <c r="O1598" t="s">
        <v>3891</v>
      </c>
      <c r="P1598" s="22" t="s">
        <v>41</v>
      </c>
      <c r="Q1598" t="s">
        <v>3</v>
      </c>
    </row>
    <row r="1599" spans="1:17">
      <c r="A1599" s="1" t="s">
        <v>2129</v>
      </c>
      <c r="B1599" s="8">
        <v>45147</v>
      </c>
      <c r="C1599" t="s">
        <v>3881</v>
      </c>
      <c r="D1599" t="s">
        <v>3881</v>
      </c>
      <c r="F1599" s="11">
        <v>545</v>
      </c>
      <c r="G1599" s="11">
        <v>682</v>
      </c>
      <c r="H1599" s="11" t="s">
        <v>299</v>
      </c>
      <c r="I1599" s="11">
        <f t="shared" si="46"/>
        <v>0.37169000000000002</v>
      </c>
      <c r="K1599" s="11" t="s">
        <v>1579</v>
      </c>
      <c r="M1599" t="s">
        <v>3885</v>
      </c>
      <c r="N1599" t="s">
        <v>3886</v>
      </c>
      <c r="O1599" t="s">
        <v>3891</v>
      </c>
      <c r="P1599" s="22" t="s">
        <v>17</v>
      </c>
      <c r="Q1599" t="s">
        <v>3</v>
      </c>
    </row>
    <row r="1600" spans="1:17">
      <c r="A1600" s="1" t="s">
        <v>2129</v>
      </c>
      <c r="B1600" s="8">
        <v>45147</v>
      </c>
      <c r="C1600" t="s">
        <v>3881</v>
      </c>
      <c r="D1600" t="s">
        <v>3881</v>
      </c>
      <c r="F1600" s="11">
        <v>545</v>
      </c>
      <c r="G1600" s="11">
        <v>682</v>
      </c>
      <c r="H1600" s="11" t="s">
        <v>299</v>
      </c>
      <c r="I1600" s="11">
        <f t="shared" si="46"/>
        <v>0.37169000000000002</v>
      </c>
      <c r="K1600" s="11" t="s">
        <v>1579</v>
      </c>
      <c r="M1600" t="s">
        <v>3887</v>
      </c>
      <c r="N1600" t="s">
        <v>3888</v>
      </c>
      <c r="O1600" t="s">
        <v>3891</v>
      </c>
      <c r="P1600" t="s">
        <v>20</v>
      </c>
      <c r="Q1600" t="s">
        <v>3</v>
      </c>
    </row>
    <row r="1601" spans="1:17">
      <c r="A1601" s="1" t="s">
        <v>78</v>
      </c>
      <c r="B1601" s="8">
        <v>45147</v>
      </c>
      <c r="C1601" t="s">
        <v>3847</v>
      </c>
      <c r="D1601" t="s">
        <v>3848</v>
      </c>
      <c r="F1601" s="11">
        <v>545</v>
      </c>
      <c r="G1601" s="11">
        <v>163</v>
      </c>
      <c r="H1601" s="11" t="s">
        <v>3882</v>
      </c>
      <c r="I1601" s="11">
        <f t="shared" si="46"/>
        <v>8.8834999999999997E-2</v>
      </c>
      <c r="K1601" s="11" t="s">
        <v>1579</v>
      </c>
      <c r="M1601" t="s">
        <v>3889</v>
      </c>
      <c r="N1601" t="s">
        <v>3890</v>
      </c>
      <c r="O1601" t="s">
        <v>3857</v>
      </c>
      <c r="P1601" s="22" t="s">
        <v>23</v>
      </c>
      <c r="Q1601" t="s">
        <v>3</v>
      </c>
    </row>
    <row r="1602" spans="1:17">
      <c r="A1602" s="1" t="s">
        <v>78</v>
      </c>
      <c r="B1602" s="8">
        <v>45147</v>
      </c>
      <c r="C1602" t="s">
        <v>3431</v>
      </c>
      <c r="D1602" t="s">
        <v>2969</v>
      </c>
      <c r="F1602" s="11">
        <v>550</v>
      </c>
      <c r="G1602" s="11">
        <v>682</v>
      </c>
      <c r="H1602" s="11" t="s">
        <v>3152</v>
      </c>
      <c r="I1602" s="11">
        <f t="shared" si="46"/>
        <v>0.37509999999999999</v>
      </c>
      <c r="K1602" s="11" t="s">
        <v>3308</v>
      </c>
      <c r="M1602" t="s">
        <v>3892</v>
      </c>
      <c r="N1602" t="s">
        <v>3893</v>
      </c>
      <c r="O1602" t="s">
        <v>3832</v>
      </c>
      <c r="P1602" t="s">
        <v>26</v>
      </c>
      <c r="Q1602" t="s">
        <v>3</v>
      </c>
    </row>
    <row r="1603" spans="1:17">
      <c r="A1603" s="1" t="s">
        <v>78</v>
      </c>
      <c r="B1603" s="8">
        <v>45147</v>
      </c>
      <c r="C1603" t="s">
        <v>3431</v>
      </c>
      <c r="D1603" t="s">
        <v>2969</v>
      </c>
      <c r="F1603" s="11">
        <v>550</v>
      </c>
      <c r="G1603" s="11">
        <v>682</v>
      </c>
      <c r="H1603" s="11" t="s">
        <v>2913</v>
      </c>
      <c r="I1603" s="11">
        <f t="shared" si="46"/>
        <v>0.37509999999999999</v>
      </c>
      <c r="K1603" s="11" t="s">
        <v>3308</v>
      </c>
      <c r="M1603" t="s">
        <v>3894</v>
      </c>
      <c r="N1603" t="s">
        <v>3895</v>
      </c>
      <c r="O1603" t="s">
        <v>3832</v>
      </c>
      <c r="P1603" t="s">
        <v>216</v>
      </c>
      <c r="Q1603" t="s">
        <v>3</v>
      </c>
    </row>
    <row r="1604" spans="1:17">
      <c r="A1604" s="1" t="s">
        <v>78</v>
      </c>
      <c r="B1604" s="8">
        <v>45148</v>
      </c>
      <c r="C1604" t="s">
        <v>3431</v>
      </c>
      <c r="D1604" t="s">
        <v>2969</v>
      </c>
      <c r="F1604" s="11">
        <v>550</v>
      </c>
      <c r="G1604" s="11">
        <v>682</v>
      </c>
      <c r="H1604" s="11" t="s">
        <v>3247</v>
      </c>
      <c r="I1604" s="11">
        <f t="shared" si="46"/>
        <v>0.37509999999999999</v>
      </c>
      <c r="K1604" s="11" t="s">
        <v>3308</v>
      </c>
      <c r="M1604" t="s">
        <v>3896</v>
      </c>
      <c r="N1604" t="s">
        <v>3897</v>
      </c>
      <c r="O1604" t="s">
        <v>3832</v>
      </c>
      <c r="P1604" t="s">
        <v>35</v>
      </c>
      <c r="Q1604" t="s">
        <v>3</v>
      </c>
    </row>
    <row r="1605" spans="1:17">
      <c r="A1605" s="1" t="s">
        <v>78</v>
      </c>
      <c r="B1605" s="8">
        <v>45148</v>
      </c>
      <c r="C1605" t="s">
        <v>3180</v>
      </c>
      <c r="D1605" t="s">
        <v>3181</v>
      </c>
      <c r="F1605" s="11">
        <v>550</v>
      </c>
      <c r="G1605" s="11">
        <v>682</v>
      </c>
      <c r="H1605" s="11" t="s">
        <v>3900</v>
      </c>
      <c r="I1605" s="11">
        <f t="shared" si="46"/>
        <v>0.37509999999999999</v>
      </c>
      <c r="J1605" s="11" t="s">
        <v>3952</v>
      </c>
      <c r="K1605" s="11" t="s">
        <v>1579</v>
      </c>
      <c r="M1605" t="s">
        <v>1489</v>
      </c>
      <c r="N1605" t="s">
        <v>1900</v>
      </c>
      <c r="O1605" t="s">
        <v>3905</v>
      </c>
      <c r="P1605" s="22" t="s">
        <v>41</v>
      </c>
      <c r="Q1605" t="s">
        <v>3</v>
      </c>
    </row>
    <row r="1606" spans="1:17">
      <c r="A1606" s="1" t="s">
        <v>78</v>
      </c>
      <c r="B1606" s="8">
        <v>45148</v>
      </c>
      <c r="C1606" t="s">
        <v>3180</v>
      </c>
      <c r="D1606" t="s">
        <v>3181</v>
      </c>
      <c r="F1606" s="11">
        <v>550</v>
      </c>
      <c r="G1606" s="11">
        <v>682</v>
      </c>
      <c r="H1606" s="11" t="s">
        <v>3899</v>
      </c>
      <c r="I1606" s="11">
        <f t="shared" si="46"/>
        <v>0.37509999999999999</v>
      </c>
      <c r="J1606" s="11" t="s">
        <v>3952</v>
      </c>
      <c r="K1606" s="11" t="s">
        <v>1579</v>
      </c>
      <c r="M1606" t="s">
        <v>3912</v>
      </c>
      <c r="N1606" t="s">
        <v>1830</v>
      </c>
      <c r="O1606" t="s">
        <v>3905</v>
      </c>
      <c r="P1606" s="22" t="s">
        <v>17</v>
      </c>
      <c r="Q1606" t="s">
        <v>3</v>
      </c>
    </row>
    <row r="1607" spans="1:17">
      <c r="A1607" s="1" t="s">
        <v>78</v>
      </c>
      <c r="B1607" s="8">
        <v>45148</v>
      </c>
      <c r="C1607" t="s">
        <v>3431</v>
      </c>
      <c r="D1607" t="s">
        <v>2969</v>
      </c>
      <c r="F1607" s="11">
        <v>550</v>
      </c>
      <c r="G1607" s="11">
        <v>682</v>
      </c>
      <c r="H1607" s="11" t="s">
        <v>3906</v>
      </c>
      <c r="I1607" s="11">
        <f t="shared" si="46"/>
        <v>0.37509999999999999</v>
      </c>
      <c r="J1607" s="11" t="s">
        <v>3952</v>
      </c>
      <c r="K1607" s="11" t="s">
        <v>1579</v>
      </c>
      <c r="M1607" t="s">
        <v>3901</v>
      </c>
      <c r="N1607" t="s">
        <v>3902</v>
      </c>
      <c r="O1607" t="s">
        <v>3832</v>
      </c>
      <c r="P1607" t="s">
        <v>20</v>
      </c>
      <c r="Q1607" t="s">
        <v>3</v>
      </c>
    </row>
    <row r="1608" spans="1:17">
      <c r="A1608" s="1" t="s">
        <v>78</v>
      </c>
      <c r="B1608" s="8">
        <v>45148</v>
      </c>
      <c r="C1608" t="s">
        <v>3431</v>
      </c>
      <c r="D1608" t="s">
        <v>2969</v>
      </c>
      <c r="F1608" s="11">
        <v>550</v>
      </c>
      <c r="G1608" s="11">
        <v>682</v>
      </c>
      <c r="H1608" s="11" t="s">
        <v>3907</v>
      </c>
      <c r="I1608" s="11">
        <f t="shared" si="46"/>
        <v>0.37509999999999999</v>
      </c>
      <c r="J1608" s="11" t="s">
        <v>3952</v>
      </c>
      <c r="K1608" s="11" t="s">
        <v>1579</v>
      </c>
      <c r="M1608" t="s">
        <v>3903</v>
      </c>
      <c r="N1608" t="s">
        <v>3904</v>
      </c>
      <c r="O1608" t="s">
        <v>3832</v>
      </c>
      <c r="P1608" s="22" t="s">
        <v>23</v>
      </c>
      <c r="Q1608" t="s">
        <v>3</v>
      </c>
    </row>
    <row r="1609" spans="1:17">
      <c r="A1609" s="1" t="s">
        <v>78</v>
      </c>
      <c r="B1609" s="8">
        <v>45148</v>
      </c>
      <c r="C1609" t="s">
        <v>3431</v>
      </c>
      <c r="D1609" t="s">
        <v>2969</v>
      </c>
      <c r="F1609" s="11">
        <v>550</v>
      </c>
      <c r="G1609" s="11">
        <v>682</v>
      </c>
      <c r="H1609" s="11" t="s">
        <v>3899</v>
      </c>
      <c r="I1609" s="11">
        <f t="shared" si="46"/>
        <v>0.37509999999999999</v>
      </c>
      <c r="J1609" s="11" t="s">
        <v>3952</v>
      </c>
      <c r="K1609" s="11" t="s">
        <v>1579</v>
      </c>
      <c r="M1609" t="s">
        <v>3908</v>
      </c>
      <c r="N1609" t="s">
        <v>3909</v>
      </c>
      <c r="O1609" t="s">
        <v>3832</v>
      </c>
      <c r="P1609" t="s">
        <v>26</v>
      </c>
      <c r="Q1609" t="s">
        <v>3</v>
      </c>
    </row>
    <row r="1610" spans="1:17">
      <c r="A1610" s="1" t="s">
        <v>78</v>
      </c>
      <c r="B1610" s="8">
        <v>45148</v>
      </c>
      <c r="C1610" t="s">
        <v>3431</v>
      </c>
      <c r="D1610" t="s">
        <v>2969</v>
      </c>
      <c r="F1610" s="11">
        <v>550</v>
      </c>
      <c r="G1610" s="11">
        <v>682</v>
      </c>
      <c r="H1610" s="11" t="s">
        <v>3898</v>
      </c>
      <c r="I1610" s="11">
        <f t="shared" ref="I1610:I1626" si="47">F1610*G1610/1000000</f>
        <v>0.37509999999999999</v>
      </c>
      <c r="J1610" s="11" t="s">
        <v>3952</v>
      </c>
      <c r="K1610" s="11" t="s">
        <v>1579</v>
      </c>
      <c r="M1610" t="s">
        <v>3910</v>
      </c>
      <c r="N1610" t="s">
        <v>3911</v>
      </c>
      <c r="O1610" t="s">
        <v>3832</v>
      </c>
      <c r="P1610" t="s">
        <v>216</v>
      </c>
      <c r="Q1610" t="s">
        <v>3</v>
      </c>
    </row>
    <row r="1611" spans="1:17">
      <c r="A1611" s="1" t="s">
        <v>78</v>
      </c>
      <c r="B1611" s="8">
        <v>45148</v>
      </c>
      <c r="C1611" t="s">
        <v>3101</v>
      </c>
      <c r="D1611" t="s">
        <v>2096</v>
      </c>
      <c r="F1611" s="11">
        <v>545</v>
      </c>
      <c r="G1611" s="11">
        <v>465</v>
      </c>
      <c r="H1611" s="11" t="s">
        <v>3913</v>
      </c>
      <c r="I1611" s="11">
        <f t="shared" si="47"/>
        <v>0.25342500000000001</v>
      </c>
      <c r="J1611" s="11" t="s">
        <v>2808</v>
      </c>
      <c r="K1611" s="11" t="s">
        <v>1579</v>
      </c>
      <c r="M1611" t="s">
        <v>3914</v>
      </c>
      <c r="N1611" t="s">
        <v>3915</v>
      </c>
      <c r="O1611" t="s">
        <v>3789</v>
      </c>
      <c r="P1611" t="s">
        <v>285</v>
      </c>
      <c r="Q1611" t="s">
        <v>3</v>
      </c>
    </row>
    <row r="1612" spans="1:17">
      <c r="A1612" s="1" t="s">
        <v>78</v>
      </c>
      <c r="B1612" s="8">
        <v>45149</v>
      </c>
      <c r="C1612" t="s">
        <v>3180</v>
      </c>
      <c r="D1612" s="34" t="s">
        <v>3164</v>
      </c>
      <c r="E1612" s="34"/>
      <c r="F1612" s="11">
        <v>540</v>
      </c>
      <c r="G1612" s="11">
        <v>682</v>
      </c>
      <c r="H1612" s="11" t="s">
        <v>3916</v>
      </c>
      <c r="I1612" s="11">
        <f t="shared" si="47"/>
        <v>0.36828</v>
      </c>
      <c r="J1612" s="11" t="s">
        <v>299</v>
      </c>
      <c r="K1612" s="11" t="s">
        <v>3308</v>
      </c>
      <c r="M1612" t="s">
        <v>3918</v>
      </c>
      <c r="N1612" t="s">
        <v>3919</v>
      </c>
      <c r="O1612" t="s">
        <v>1499</v>
      </c>
      <c r="P1612" t="s">
        <v>35</v>
      </c>
      <c r="Q1612" t="s">
        <v>3</v>
      </c>
    </row>
    <row r="1613" spans="1:17">
      <c r="A1613" s="1" t="s">
        <v>78</v>
      </c>
      <c r="B1613" s="8">
        <v>45149</v>
      </c>
      <c r="C1613" t="s">
        <v>3180</v>
      </c>
      <c r="D1613" s="34" t="s">
        <v>3164</v>
      </c>
      <c r="E1613" s="34"/>
      <c r="F1613" s="11">
        <v>540</v>
      </c>
      <c r="G1613" s="11">
        <v>101</v>
      </c>
      <c r="H1613" s="11" t="s">
        <v>3917</v>
      </c>
      <c r="I1613" s="11">
        <f t="shared" si="47"/>
        <v>5.4539999999999998E-2</v>
      </c>
      <c r="J1613" s="11" t="s">
        <v>3953</v>
      </c>
      <c r="K1613" s="11" t="s">
        <v>1579</v>
      </c>
      <c r="M1613" t="s">
        <v>3920</v>
      </c>
      <c r="N1613" t="s">
        <v>3921</v>
      </c>
      <c r="O1613" t="s">
        <v>1499</v>
      </c>
      <c r="P1613" s="22" t="s">
        <v>41</v>
      </c>
      <c r="Q1613" t="s">
        <v>3</v>
      </c>
    </row>
    <row r="1614" spans="1:17">
      <c r="A1614" s="1" t="s">
        <v>78</v>
      </c>
      <c r="B1614" s="8">
        <v>45149</v>
      </c>
      <c r="C1614" t="s">
        <v>3922</v>
      </c>
      <c r="D1614" t="s">
        <v>3344</v>
      </c>
      <c r="F1614" s="11">
        <v>550</v>
      </c>
      <c r="G1614" s="11">
        <v>682</v>
      </c>
      <c r="H1614" s="11" t="s">
        <v>3923</v>
      </c>
      <c r="I1614" s="11">
        <f t="shared" si="47"/>
        <v>0.37509999999999999</v>
      </c>
      <c r="J1614" s="11" t="s">
        <v>3575</v>
      </c>
      <c r="K1614" s="11" t="s">
        <v>1579</v>
      </c>
      <c r="M1614" t="s">
        <v>3925</v>
      </c>
      <c r="N1614" t="s">
        <v>3926</v>
      </c>
      <c r="O1614" t="s">
        <v>3929</v>
      </c>
      <c r="P1614" s="22" t="s">
        <v>17</v>
      </c>
      <c r="Q1614" t="s">
        <v>3</v>
      </c>
    </row>
    <row r="1615" spans="1:17">
      <c r="A1615" s="1" t="s">
        <v>78</v>
      </c>
      <c r="B1615" s="8">
        <v>45149</v>
      </c>
      <c r="C1615" t="s">
        <v>3922</v>
      </c>
      <c r="D1615" t="s">
        <v>3344</v>
      </c>
      <c r="F1615" s="11">
        <v>550</v>
      </c>
      <c r="G1615" s="11">
        <v>676</v>
      </c>
      <c r="H1615" s="11" t="s">
        <v>3153</v>
      </c>
      <c r="I1615" s="11">
        <f t="shared" si="47"/>
        <v>0.37180000000000002</v>
      </c>
      <c r="J1615" s="11" t="s">
        <v>2808</v>
      </c>
      <c r="K1615" s="11" t="s">
        <v>3308</v>
      </c>
      <c r="M1615" t="s">
        <v>3927</v>
      </c>
      <c r="N1615" t="s">
        <v>3928</v>
      </c>
      <c r="O1615" t="s">
        <v>3929</v>
      </c>
      <c r="P1615" s="22" t="s">
        <v>23</v>
      </c>
      <c r="Q1615" t="s">
        <v>3</v>
      </c>
    </row>
    <row r="1616" spans="1:17">
      <c r="A1616" s="1" t="s">
        <v>78</v>
      </c>
      <c r="B1616" s="8">
        <v>45149</v>
      </c>
      <c r="C1616" t="s">
        <v>3180</v>
      </c>
      <c r="D1616" t="s">
        <v>3181</v>
      </c>
      <c r="F1616" s="11">
        <v>550</v>
      </c>
      <c r="G1616" s="11">
        <v>682</v>
      </c>
      <c r="H1616" s="11" t="s">
        <v>3924</v>
      </c>
      <c r="I1616" s="11">
        <f t="shared" si="47"/>
        <v>0.37509999999999999</v>
      </c>
      <c r="J1616" s="11" t="s">
        <v>3952</v>
      </c>
      <c r="K1616" s="11" t="s">
        <v>1579</v>
      </c>
      <c r="M1616" t="s">
        <v>3932</v>
      </c>
      <c r="N1616" t="s">
        <v>3933</v>
      </c>
      <c r="O1616" t="s">
        <v>3326</v>
      </c>
      <c r="P1616" t="s">
        <v>26</v>
      </c>
      <c r="Q1616" t="s">
        <v>3</v>
      </c>
    </row>
    <row r="1617" spans="1:17">
      <c r="A1617" s="1" t="s">
        <v>78</v>
      </c>
      <c r="B1617" s="8">
        <v>45149</v>
      </c>
      <c r="C1617" t="s">
        <v>3180</v>
      </c>
      <c r="D1617" t="s">
        <v>3181</v>
      </c>
      <c r="F1617" s="11">
        <v>550</v>
      </c>
      <c r="G1617" s="11">
        <v>682</v>
      </c>
      <c r="H1617" s="11" t="s">
        <v>3930</v>
      </c>
      <c r="I1617" s="11">
        <f t="shared" si="47"/>
        <v>0.37509999999999999</v>
      </c>
      <c r="J1617" s="11" t="s">
        <v>3952</v>
      </c>
      <c r="K1617" s="11" t="s">
        <v>1579</v>
      </c>
      <c r="M1617" t="s">
        <v>3934</v>
      </c>
      <c r="N1617" t="s">
        <v>3202</v>
      </c>
      <c r="O1617" t="s">
        <v>3326</v>
      </c>
      <c r="P1617" t="s">
        <v>216</v>
      </c>
      <c r="Q1617" t="s">
        <v>3</v>
      </c>
    </row>
    <row r="1618" spans="1:17">
      <c r="A1618" s="1" t="s">
        <v>78</v>
      </c>
      <c r="B1618" s="8">
        <v>45149</v>
      </c>
      <c r="C1618" t="s">
        <v>3180</v>
      </c>
      <c r="D1618" t="s">
        <v>3181</v>
      </c>
      <c r="F1618" s="11">
        <v>550</v>
      </c>
      <c r="G1618" s="11">
        <v>682</v>
      </c>
      <c r="H1618" s="11" t="s">
        <v>3931</v>
      </c>
      <c r="I1618" s="11">
        <f t="shared" si="47"/>
        <v>0.37509999999999999</v>
      </c>
      <c r="J1618" s="11" t="s">
        <v>3952</v>
      </c>
      <c r="K1618" s="11" t="s">
        <v>1579</v>
      </c>
      <c r="M1618" t="s">
        <v>3950</v>
      </c>
      <c r="N1618" t="s">
        <v>3951</v>
      </c>
      <c r="O1618" t="s">
        <v>3326</v>
      </c>
      <c r="P1618" t="s">
        <v>285</v>
      </c>
      <c r="Q1618" t="s">
        <v>3</v>
      </c>
    </row>
    <row r="1619" spans="1:17">
      <c r="A1619" s="1" t="s">
        <v>1</v>
      </c>
      <c r="B1619" s="8">
        <v>45149</v>
      </c>
      <c r="C1619" t="s">
        <v>1478</v>
      </c>
      <c r="D1619" t="s">
        <v>3935</v>
      </c>
      <c r="F1619" s="11">
        <v>545</v>
      </c>
      <c r="G1619" s="11">
        <v>682</v>
      </c>
      <c r="H1619" s="11">
        <v>1012</v>
      </c>
      <c r="I1619" s="11">
        <f t="shared" si="47"/>
        <v>0.37169000000000002</v>
      </c>
      <c r="J1619" s="11" t="s">
        <v>3952</v>
      </c>
      <c r="K1619" s="11" t="s">
        <v>1578</v>
      </c>
      <c r="M1619" t="s">
        <v>3936</v>
      </c>
      <c r="N1619" t="s">
        <v>3937</v>
      </c>
      <c r="O1619" t="s">
        <v>3623</v>
      </c>
      <c r="P1619" t="s">
        <v>855</v>
      </c>
      <c r="Q1619" t="s">
        <v>3</v>
      </c>
    </row>
    <row r="1620" spans="1:17">
      <c r="A1620" s="1" t="s">
        <v>1</v>
      </c>
      <c r="B1620" s="8">
        <v>45149</v>
      </c>
      <c r="C1620" t="s">
        <v>1478</v>
      </c>
      <c r="D1620" t="s">
        <v>3935</v>
      </c>
      <c r="F1620" s="11">
        <v>545</v>
      </c>
      <c r="G1620" s="11">
        <v>682</v>
      </c>
      <c r="H1620" s="11">
        <v>1017</v>
      </c>
      <c r="I1620" s="11">
        <f t="shared" si="47"/>
        <v>0.37169000000000002</v>
      </c>
      <c r="J1620" s="11" t="s">
        <v>3952</v>
      </c>
      <c r="K1620" s="11" t="s">
        <v>1578</v>
      </c>
      <c r="M1620" t="s">
        <v>3938</v>
      </c>
      <c r="N1620" t="s">
        <v>3939</v>
      </c>
      <c r="O1620" t="s">
        <v>3623</v>
      </c>
      <c r="P1620" t="s">
        <v>860</v>
      </c>
      <c r="Q1620" t="s">
        <v>3</v>
      </c>
    </row>
    <row r="1621" spans="1:17">
      <c r="A1621" s="1" t="s">
        <v>78</v>
      </c>
      <c r="B1621" s="8">
        <v>45149</v>
      </c>
      <c r="C1621" t="s">
        <v>3656</v>
      </c>
      <c r="D1621" t="s">
        <v>3940</v>
      </c>
      <c r="F1621" s="11">
        <v>550</v>
      </c>
      <c r="G1621" s="11">
        <v>682</v>
      </c>
      <c r="H1621" s="11" t="s">
        <v>3941</v>
      </c>
      <c r="I1621" s="11">
        <f t="shared" si="47"/>
        <v>0.37509999999999999</v>
      </c>
      <c r="J1621" s="11" t="s">
        <v>3952</v>
      </c>
      <c r="K1621" s="11" t="s">
        <v>1579</v>
      </c>
      <c r="M1621" t="s">
        <v>3943</v>
      </c>
      <c r="N1621" t="s">
        <v>3944</v>
      </c>
      <c r="O1621" t="s">
        <v>3947</v>
      </c>
      <c r="P1621" t="s">
        <v>864</v>
      </c>
      <c r="Q1621" t="s">
        <v>3</v>
      </c>
    </row>
    <row r="1622" spans="1:17">
      <c r="A1622" s="1" t="s">
        <v>78</v>
      </c>
      <c r="B1622" s="8">
        <v>45149</v>
      </c>
      <c r="C1622" t="s">
        <v>3656</v>
      </c>
      <c r="D1622" t="s">
        <v>3940</v>
      </c>
      <c r="F1622" s="11">
        <v>550</v>
      </c>
      <c r="G1622" s="11">
        <v>682</v>
      </c>
      <c r="H1622" s="11" t="s">
        <v>3942</v>
      </c>
      <c r="I1622" s="11">
        <f t="shared" si="47"/>
        <v>0.37509999999999999</v>
      </c>
      <c r="J1622" s="11" t="s">
        <v>3952</v>
      </c>
      <c r="K1622" s="11" t="s">
        <v>1579</v>
      </c>
      <c r="M1622" t="s">
        <v>3945</v>
      </c>
      <c r="N1622" t="s">
        <v>3946</v>
      </c>
      <c r="O1622" t="s">
        <v>3947</v>
      </c>
      <c r="P1622" t="s">
        <v>1819</v>
      </c>
      <c r="Q1622" t="s">
        <v>3</v>
      </c>
    </row>
    <row r="1623" spans="1:17">
      <c r="A1623" s="1" t="s">
        <v>1</v>
      </c>
      <c r="B1623" s="8">
        <v>45149</v>
      </c>
      <c r="C1623" t="s">
        <v>663</v>
      </c>
      <c r="D1623" t="s">
        <v>2946</v>
      </c>
      <c r="F1623" s="11">
        <v>550</v>
      </c>
      <c r="G1623" s="11">
        <v>682</v>
      </c>
      <c r="H1623" s="11">
        <v>978</v>
      </c>
      <c r="I1623" s="11">
        <f t="shared" si="47"/>
        <v>0.37509999999999999</v>
      </c>
      <c r="J1623" s="11" t="s">
        <v>3575</v>
      </c>
      <c r="K1623" s="11" t="s">
        <v>1579</v>
      </c>
      <c r="M1623" t="s">
        <v>3948</v>
      </c>
      <c r="N1623" t="s">
        <v>3949</v>
      </c>
      <c r="O1623" t="s">
        <v>2766</v>
      </c>
      <c r="P1623" t="s">
        <v>1820</v>
      </c>
      <c r="Q1623" t="s">
        <v>3</v>
      </c>
    </row>
    <row r="1624" spans="1:17">
      <c r="A1624" s="1" t="s">
        <v>78</v>
      </c>
      <c r="B1624" s="8">
        <v>45152</v>
      </c>
      <c r="C1624" t="s">
        <v>3954</v>
      </c>
      <c r="D1624" t="s">
        <v>3344</v>
      </c>
      <c r="F1624" s="11">
        <v>545</v>
      </c>
      <c r="G1624" s="11">
        <v>186</v>
      </c>
      <c r="H1624" s="11" t="s">
        <v>3955</v>
      </c>
      <c r="I1624" s="11">
        <f t="shared" si="47"/>
        <v>0.10137</v>
      </c>
      <c r="K1624" s="11" t="s">
        <v>1579</v>
      </c>
      <c r="M1624" t="s">
        <v>3956</v>
      </c>
      <c r="N1624" t="s">
        <v>1935</v>
      </c>
      <c r="O1624" t="s">
        <v>3957</v>
      </c>
      <c r="P1624" t="s">
        <v>35</v>
      </c>
      <c r="Q1624" t="s">
        <v>3</v>
      </c>
    </row>
    <row r="1625" spans="1:17">
      <c r="A1625" s="1" t="s">
        <v>1</v>
      </c>
      <c r="B1625" s="8">
        <v>45152</v>
      </c>
      <c r="C1625" t="s">
        <v>1478</v>
      </c>
      <c r="D1625" t="s">
        <v>3935</v>
      </c>
      <c r="F1625" s="11">
        <v>545</v>
      </c>
      <c r="G1625" s="11">
        <v>682</v>
      </c>
      <c r="H1625" s="11">
        <v>1019</v>
      </c>
      <c r="I1625" s="11">
        <f t="shared" si="47"/>
        <v>0.37169000000000002</v>
      </c>
      <c r="K1625" s="11" t="s">
        <v>1578</v>
      </c>
      <c r="M1625" t="s">
        <v>3958</v>
      </c>
      <c r="N1625" t="s">
        <v>3959</v>
      </c>
      <c r="O1625" t="s">
        <v>3623</v>
      </c>
      <c r="P1625" s="22" t="s">
        <v>41</v>
      </c>
      <c r="Q1625" t="s">
        <v>3</v>
      </c>
    </row>
    <row r="1626" spans="1:17">
      <c r="A1626" s="1" t="s">
        <v>1</v>
      </c>
      <c r="B1626" s="8">
        <v>45152</v>
      </c>
      <c r="C1626" t="s">
        <v>1478</v>
      </c>
      <c r="D1626" t="s">
        <v>3935</v>
      </c>
      <c r="F1626" s="11">
        <v>545</v>
      </c>
      <c r="G1626" s="11">
        <v>682</v>
      </c>
      <c r="H1626" s="11">
        <v>1020</v>
      </c>
      <c r="I1626" s="11">
        <f t="shared" si="47"/>
        <v>0.37169000000000002</v>
      </c>
      <c r="K1626" s="11" t="s">
        <v>1578</v>
      </c>
      <c r="M1626" t="s">
        <v>3960</v>
      </c>
      <c r="N1626" t="s">
        <v>3961</v>
      </c>
      <c r="O1626" t="s">
        <v>3623</v>
      </c>
      <c r="P1626" s="22" t="s">
        <v>17</v>
      </c>
      <c r="Q1626" t="s">
        <v>3</v>
      </c>
    </row>
    <row r="1627" spans="1:17">
      <c r="A1627" s="1" t="s">
        <v>78</v>
      </c>
      <c r="B1627" s="8">
        <v>45153</v>
      </c>
      <c r="C1627" t="s">
        <v>3954</v>
      </c>
      <c r="D1627" t="s">
        <v>3344</v>
      </c>
      <c r="F1627" s="11">
        <v>545</v>
      </c>
      <c r="G1627" s="11">
        <v>186</v>
      </c>
      <c r="H1627" s="11" t="s">
        <v>3955</v>
      </c>
      <c r="I1627" s="11">
        <f t="shared" ref="I1627:I1636" si="48">F1627*G1627/1000000</f>
        <v>0.10137</v>
      </c>
      <c r="K1627" s="11" t="s">
        <v>1579</v>
      </c>
      <c r="M1627" t="s">
        <v>3962</v>
      </c>
      <c r="N1627" t="s">
        <v>3963</v>
      </c>
      <c r="O1627" t="s">
        <v>3957</v>
      </c>
      <c r="P1627" t="s">
        <v>35</v>
      </c>
      <c r="Q1627" t="s">
        <v>3</v>
      </c>
    </row>
    <row r="1628" spans="1:17">
      <c r="A1628" s="1" t="s">
        <v>78</v>
      </c>
      <c r="B1628" s="8">
        <v>45153</v>
      </c>
      <c r="C1628" t="s">
        <v>3954</v>
      </c>
      <c r="D1628" t="s">
        <v>3344</v>
      </c>
      <c r="F1628" s="11">
        <v>545</v>
      </c>
      <c r="G1628" s="11">
        <v>186</v>
      </c>
      <c r="H1628" s="11" t="s">
        <v>3955</v>
      </c>
      <c r="I1628" s="11">
        <f t="shared" si="48"/>
        <v>0.10137</v>
      </c>
      <c r="K1628" s="11" t="s">
        <v>1579</v>
      </c>
      <c r="M1628" t="s">
        <v>3964</v>
      </c>
      <c r="N1628" t="s">
        <v>3965</v>
      </c>
      <c r="O1628" t="s">
        <v>3957</v>
      </c>
      <c r="P1628" s="22" t="s">
        <v>41</v>
      </c>
      <c r="Q1628" t="s">
        <v>3</v>
      </c>
    </row>
    <row r="1629" spans="1:17">
      <c r="A1629" s="1" t="s">
        <v>1</v>
      </c>
      <c r="B1629" s="8">
        <v>45153</v>
      </c>
      <c r="C1629" t="s">
        <v>1478</v>
      </c>
      <c r="D1629" t="s">
        <v>3935</v>
      </c>
      <c r="F1629" s="11">
        <v>545</v>
      </c>
      <c r="G1629" s="11">
        <v>682</v>
      </c>
      <c r="H1629" s="11">
        <v>1021</v>
      </c>
      <c r="I1629" s="11">
        <f t="shared" si="48"/>
        <v>0.37169000000000002</v>
      </c>
      <c r="K1629" s="11" t="s">
        <v>1578</v>
      </c>
      <c r="M1629" t="s">
        <v>3877</v>
      </c>
      <c r="N1629" t="s">
        <v>3966</v>
      </c>
      <c r="O1629" t="s">
        <v>3623</v>
      </c>
      <c r="P1629" s="22" t="s">
        <v>17</v>
      </c>
      <c r="Q1629" t="s">
        <v>3</v>
      </c>
    </row>
    <row r="1630" spans="1:17">
      <c r="A1630" s="1" t="s">
        <v>1</v>
      </c>
      <c r="B1630" s="8">
        <v>45153</v>
      </c>
      <c r="C1630" t="s">
        <v>1478</v>
      </c>
      <c r="D1630" t="s">
        <v>3935</v>
      </c>
      <c r="F1630" s="11">
        <v>545</v>
      </c>
      <c r="G1630" s="11">
        <v>682</v>
      </c>
      <c r="H1630" s="11">
        <v>1024</v>
      </c>
      <c r="I1630" s="11">
        <f t="shared" si="48"/>
        <v>0.37169000000000002</v>
      </c>
      <c r="K1630" s="11" t="s">
        <v>1578</v>
      </c>
      <c r="M1630" t="s">
        <v>3967</v>
      </c>
      <c r="N1630" t="s">
        <v>3968</v>
      </c>
      <c r="O1630" t="s">
        <v>3623</v>
      </c>
      <c r="P1630" t="s">
        <v>20</v>
      </c>
      <c r="Q1630" t="s">
        <v>3</v>
      </c>
    </row>
    <row r="1631" spans="1:17">
      <c r="A1631" s="1" t="s">
        <v>1</v>
      </c>
      <c r="B1631" s="8">
        <v>45153</v>
      </c>
      <c r="C1631" t="s">
        <v>1478</v>
      </c>
      <c r="D1631" t="s">
        <v>3935</v>
      </c>
      <c r="F1631" s="11">
        <v>545</v>
      </c>
      <c r="G1631" s="11">
        <v>682</v>
      </c>
      <c r="H1631" s="11">
        <v>999</v>
      </c>
      <c r="I1631" s="11">
        <f t="shared" si="48"/>
        <v>0.37169000000000002</v>
      </c>
      <c r="K1631" s="11" t="s">
        <v>1578</v>
      </c>
      <c r="M1631" t="s">
        <v>3969</v>
      </c>
      <c r="N1631" t="s">
        <v>3619</v>
      </c>
      <c r="O1631" t="s">
        <v>3623</v>
      </c>
      <c r="P1631" s="22" t="s">
        <v>23</v>
      </c>
      <c r="Q1631" t="s">
        <v>3</v>
      </c>
    </row>
    <row r="1632" spans="1:17">
      <c r="A1632" s="1" t="s">
        <v>1</v>
      </c>
      <c r="B1632" s="8">
        <v>45153</v>
      </c>
      <c r="C1632" t="s">
        <v>1478</v>
      </c>
      <c r="D1632" t="s">
        <v>3935</v>
      </c>
      <c r="F1632" s="11">
        <v>545</v>
      </c>
      <c r="G1632" s="11">
        <v>682</v>
      </c>
      <c r="H1632" s="11">
        <v>1005</v>
      </c>
      <c r="I1632" s="11">
        <f t="shared" si="48"/>
        <v>0.37169000000000002</v>
      </c>
      <c r="K1632" s="11" t="s">
        <v>1578</v>
      </c>
      <c r="M1632" t="s">
        <v>3970</v>
      </c>
      <c r="N1632" t="s">
        <v>3971</v>
      </c>
      <c r="O1632" t="s">
        <v>3623</v>
      </c>
      <c r="P1632" t="s">
        <v>26</v>
      </c>
      <c r="Q1632" t="s">
        <v>3</v>
      </c>
    </row>
    <row r="1633" spans="1:17">
      <c r="A1633" s="1" t="s">
        <v>78</v>
      </c>
      <c r="B1633" s="8">
        <v>45154</v>
      </c>
      <c r="C1633" t="s">
        <v>3972</v>
      </c>
      <c r="D1633" t="s">
        <v>3344</v>
      </c>
      <c r="F1633" s="11">
        <v>545</v>
      </c>
      <c r="G1633" s="11">
        <v>682</v>
      </c>
      <c r="H1633" s="11" t="s">
        <v>3973</v>
      </c>
      <c r="I1633" s="11">
        <f t="shared" si="48"/>
        <v>0.37169000000000002</v>
      </c>
      <c r="K1633" s="11" t="s">
        <v>1579</v>
      </c>
      <c r="M1633" t="s">
        <v>3250</v>
      </c>
      <c r="N1633" t="s">
        <v>1069</v>
      </c>
      <c r="O1633" t="s">
        <v>3977</v>
      </c>
      <c r="P1633" t="s">
        <v>35</v>
      </c>
      <c r="Q1633" t="s">
        <v>3</v>
      </c>
    </row>
    <row r="1634" spans="1:17">
      <c r="A1634" s="1" t="s">
        <v>78</v>
      </c>
      <c r="B1634" s="8">
        <v>45154</v>
      </c>
      <c r="C1634" t="s">
        <v>3972</v>
      </c>
      <c r="D1634" t="s">
        <v>3344</v>
      </c>
      <c r="F1634" s="11">
        <v>545</v>
      </c>
      <c r="G1634" s="11">
        <v>682</v>
      </c>
      <c r="H1634" s="11" t="s">
        <v>3974</v>
      </c>
      <c r="I1634" s="11">
        <f t="shared" si="48"/>
        <v>0.37169000000000002</v>
      </c>
      <c r="K1634" s="11" t="s">
        <v>1579</v>
      </c>
      <c r="M1634" t="s">
        <v>1273</v>
      </c>
      <c r="N1634" t="s">
        <v>1068</v>
      </c>
      <c r="O1634" t="s">
        <v>3977</v>
      </c>
      <c r="P1634" s="22" t="s">
        <v>41</v>
      </c>
      <c r="Q1634" t="s">
        <v>3</v>
      </c>
    </row>
    <row r="1635" spans="1:17">
      <c r="A1635" s="1" t="s">
        <v>78</v>
      </c>
      <c r="B1635" s="8">
        <v>45154</v>
      </c>
      <c r="C1635" t="s">
        <v>3954</v>
      </c>
      <c r="D1635" t="s">
        <v>3344</v>
      </c>
      <c r="F1635" s="11">
        <v>545</v>
      </c>
      <c r="G1635" s="11">
        <v>186</v>
      </c>
      <c r="H1635" s="11" t="s">
        <v>3975</v>
      </c>
      <c r="I1635" s="11">
        <f t="shared" si="48"/>
        <v>0.10137</v>
      </c>
      <c r="K1635" s="11" t="s">
        <v>1579</v>
      </c>
      <c r="M1635" t="s">
        <v>3962</v>
      </c>
      <c r="N1635" t="s">
        <v>3963</v>
      </c>
      <c r="O1635" t="s">
        <v>3957</v>
      </c>
      <c r="P1635" s="22" t="s">
        <v>17</v>
      </c>
      <c r="Q1635" t="s">
        <v>3</v>
      </c>
    </row>
    <row r="1636" spans="1:17">
      <c r="A1636" s="1" t="s">
        <v>78</v>
      </c>
      <c r="B1636" s="8">
        <v>45154</v>
      </c>
      <c r="C1636" t="s">
        <v>3954</v>
      </c>
      <c r="D1636" t="s">
        <v>3344</v>
      </c>
      <c r="F1636" s="11">
        <v>545</v>
      </c>
      <c r="G1636" s="11">
        <v>186</v>
      </c>
      <c r="H1636" s="11" t="s">
        <v>3976</v>
      </c>
      <c r="I1636" s="11">
        <f t="shared" si="48"/>
        <v>0.10137</v>
      </c>
      <c r="K1636" s="11" t="s">
        <v>1579</v>
      </c>
      <c r="M1636" t="s">
        <v>3964</v>
      </c>
      <c r="N1636" t="s">
        <v>3965</v>
      </c>
      <c r="O1636" t="s">
        <v>3957</v>
      </c>
      <c r="P1636" t="s">
        <v>20</v>
      </c>
      <c r="Q1636" t="s">
        <v>3</v>
      </c>
    </row>
    <row r="1637" spans="1:17">
      <c r="A1637" s="1" t="s">
        <v>78</v>
      </c>
      <c r="B1637" s="8">
        <v>45154</v>
      </c>
      <c r="C1637" t="s">
        <v>3954</v>
      </c>
      <c r="D1637" t="s">
        <v>3344</v>
      </c>
      <c r="F1637" s="11">
        <v>545</v>
      </c>
      <c r="G1637" s="11">
        <v>186</v>
      </c>
      <c r="H1637" s="11" t="s">
        <v>3976</v>
      </c>
      <c r="I1637" s="11">
        <f t="shared" ref="I1637:I1650" si="49">F1637*G1637/1000000</f>
        <v>0.10137</v>
      </c>
      <c r="K1637" s="11" t="s">
        <v>1579</v>
      </c>
      <c r="M1637" t="str" cm="1">
        <f t="array" ref="M1637:O1637">M1624:O1624</f>
        <v>Hasan Hüseyin Karabacak Tel : 05425052037 TC: 31774123794</v>
      </c>
      <c r="N1637" t="str">
        <v>34 EE 7113</v>
      </c>
      <c r="O1637" t="str">
        <v>Manisa ili, Kula ilçesi, Gökçeören/İkioluklu Mahallesi</v>
      </c>
      <c r="P1637" s="22" t="s">
        <v>23</v>
      </c>
      <c r="Q1637" t="s">
        <v>3</v>
      </c>
    </row>
    <row r="1638" spans="1:17">
      <c r="A1638" s="1" t="s">
        <v>78</v>
      </c>
      <c r="B1638" s="8">
        <v>45154</v>
      </c>
      <c r="C1638" t="s">
        <v>3972</v>
      </c>
      <c r="D1638" t="s">
        <v>3344</v>
      </c>
      <c r="F1638" s="11">
        <v>545</v>
      </c>
      <c r="G1638" s="11">
        <v>682</v>
      </c>
      <c r="H1638" s="11" t="s">
        <v>3978</v>
      </c>
      <c r="I1638" s="11">
        <f t="shared" si="49"/>
        <v>0.37169000000000002</v>
      </c>
      <c r="K1638" s="11" t="s">
        <v>1579</v>
      </c>
      <c r="M1638" t="s">
        <v>1273</v>
      </c>
      <c r="N1638" t="s">
        <v>1068</v>
      </c>
      <c r="O1638" t="s">
        <v>3977</v>
      </c>
      <c r="P1638" s="22" t="s">
        <v>26</v>
      </c>
      <c r="Q1638" t="s">
        <v>3</v>
      </c>
    </row>
    <row r="1639" spans="1:17">
      <c r="A1639" s="1" t="s">
        <v>1</v>
      </c>
      <c r="B1639" s="8">
        <v>45154</v>
      </c>
      <c r="C1639" t="s">
        <v>1926</v>
      </c>
      <c r="D1639" t="s">
        <v>3979</v>
      </c>
      <c r="F1639" s="11">
        <v>550</v>
      </c>
      <c r="G1639" s="11">
        <v>682</v>
      </c>
      <c r="H1639" s="11">
        <v>984</v>
      </c>
      <c r="I1639" s="11">
        <f t="shared" si="49"/>
        <v>0.37509999999999999</v>
      </c>
      <c r="K1639" s="11" t="s">
        <v>1578</v>
      </c>
      <c r="M1639" t="s">
        <v>3981</v>
      </c>
      <c r="N1639" t="s">
        <v>3982</v>
      </c>
      <c r="O1639" t="s">
        <v>3987</v>
      </c>
      <c r="P1639" t="s">
        <v>216</v>
      </c>
      <c r="Q1639" t="s">
        <v>3</v>
      </c>
    </row>
    <row r="1640" spans="1:17">
      <c r="A1640" s="1" t="s">
        <v>1</v>
      </c>
      <c r="B1640" s="8">
        <v>45154</v>
      </c>
      <c r="C1640" t="s">
        <v>1926</v>
      </c>
      <c r="D1640" t="s">
        <v>3979</v>
      </c>
      <c r="F1640" s="11">
        <v>550</v>
      </c>
      <c r="G1640" s="11">
        <v>682</v>
      </c>
      <c r="H1640" s="11">
        <v>985</v>
      </c>
      <c r="I1640" s="11">
        <f t="shared" si="49"/>
        <v>0.37509999999999999</v>
      </c>
      <c r="K1640" s="11" t="s">
        <v>1578</v>
      </c>
      <c r="M1640" t="s">
        <v>3983</v>
      </c>
      <c r="N1640" t="s">
        <v>3984</v>
      </c>
      <c r="O1640" t="s">
        <v>3987</v>
      </c>
      <c r="P1640" t="s">
        <v>285</v>
      </c>
      <c r="Q1640" t="s">
        <v>3</v>
      </c>
    </row>
    <row r="1641" spans="1:17">
      <c r="A1641" s="1" t="s">
        <v>1</v>
      </c>
      <c r="B1641" s="8">
        <v>45154</v>
      </c>
      <c r="C1641" t="s">
        <v>1926</v>
      </c>
      <c r="D1641" t="s">
        <v>3979</v>
      </c>
      <c r="F1641" s="11">
        <v>550</v>
      </c>
      <c r="G1641" s="11">
        <v>248</v>
      </c>
      <c r="H1641" s="11" t="s">
        <v>3980</v>
      </c>
      <c r="I1641" s="11">
        <f t="shared" si="49"/>
        <v>0.13639999999999999</v>
      </c>
      <c r="K1641" s="11" t="s">
        <v>1578</v>
      </c>
      <c r="M1641" t="s">
        <v>3985</v>
      </c>
      <c r="N1641" t="s">
        <v>3986</v>
      </c>
      <c r="O1641" t="s">
        <v>3987</v>
      </c>
      <c r="P1641" t="s">
        <v>289</v>
      </c>
      <c r="Q1641" t="s">
        <v>3</v>
      </c>
    </row>
    <row r="1642" spans="1:17">
      <c r="A1642" s="1" t="s">
        <v>1</v>
      </c>
      <c r="B1642" s="8">
        <v>45154</v>
      </c>
      <c r="C1642" t="s">
        <v>1478</v>
      </c>
      <c r="D1642" t="s">
        <v>3935</v>
      </c>
      <c r="F1642" s="11">
        <v>545</v>
      </c>
      <c r="G1642" s="11">
        <v>682</v>
      </c>
      <c r="H1642" s="11">
        <v>1022</v>
      </c>
      <c r="I1642" s="11">
        <f t="shared" si="49"/>
        <v>0.37169000000000002</v>
      </c>
      <c r="K1642" s="11" t="s">
        <v>1578</v>
      </c>
      <c r="M1642" t="s">
        <v>3988</v>
      </c>
      <c r="N1642" t="s">
        <v>3989</v>
      </c>
      <c r="O1642" t="s">
        <v>3623</v>
      </c>
      <c r="P1642" t="s">
        <v>290</v>
      </c>
      <c r="Q1642" t="s">
        <v>3</v>
      </c>
    </row>
    <row r="1643" spans="1:17">
      <c r="A1643" s="1" t="s">
        <v>1</v>
      </c>
      <c r="B1643" s="8">
        <v>45154</v>
      </c>
      <c r="C1643" t="s">
        <v>1478</v>
      </c>
      <c r="D1643" t="s">
        <v>3935</v>
      </c>
      <c r="F1643" s="11">
        <v>545</v>
      </c>
      <c r="G1643" s="11">
        <v>682</v>
      </c>
      <c r="H1643" s="11">
        <v>1023</v>
      </c>
      <c r="I1643" s="11">
        <f t="shared" si="49"/>
        <v>0.37169000000000002</v>
      </c>
      <c r="K1643" s="11" t="s">
        <v>1578</v>
      </c>
      <c r="M1643" t="s">
        <v>3990</v>
      </c>
      <c r="N1643" t="s">
        <v>3991</v>
      </c>
      <c r="O1643" t="s">
        <v>3623</v>
      </c>
      <c r="P1643" t="s">
        <v>855</v>
      </c>
      <c r="Q1643" t="s">
        <v>3</v>
      </c>
    </row>
    <row r="1644" spans="1:17">
      <c r="A1644" s="1" t="s">
        <v>78</v>
      </c>
      <c r="B1644" s="8">
        <v>45154</v>
      </c>
      <c r="C1644" t="s">
        <v>3180</v>
      </c>
      <c r="D1644" t="s">
        <v>3181</v>
      </c>
      <c r="F1644" s="11">
        <v>550</v>
      </c>
      <c r="G1644" s="11">
        <v>682</v>
      </c>
      <c r="H1644" s="11" t="s">
        <v>3992</v>
      </c>
      <c r="I1644" s="11">
        <f t="shared" si="49"/>
        <v>0.37509999999999999</v>
      </c>
      <c r="K1644" s="11" t="s">
        <v>1579</v>
      </c>
      <c r="M1644" t="s">
        <v>3994</v>
      </c>
      <c r="N1644" t="s">
        <v>3995</v>
      </c>
      <c r="O1644" t="s">
        <v>3326</v>
      </c>
      <c r="P1644" t="s">
        <v>860</v>
      </c>
      <c r="Q1644" t="s">
        <v>3</v>
      </c>
    </row>
    <row r="1645" spans="1:17">
      <c r="A1645" s="1" t="s">
        <v>78</v>
      </c>
      <c r="B1645" s="8">
        <v>45154</v>
      </c>
      <c r="C1645" t="s">
        <v>3180</v>
      </c>
      <c r="D1645" t="s">
        <v>3181</v>
      </c>
      <c r="F1645" s="11">
        <v>550</v>
      </c>
      <c r="G1645" s="11">
        <v>682</v>
      </c>
      <c r="H1645" s="11" t="s">
        <v>3993</v>
      </c>
      <c r="I1645" s="11">
        <f t="shared" si="49"/>
        <v>0.37509999999999999</v>
      </c>
      <c r="K1645" s="11" t="s">
        <v>1579</v>
      </c>
      <c r="M1645" t="s">
        <v>3996</v>
      </c>
      <c r="N1645" t="s">
        <v>3997</v>
      </c>
      <c r="O1645" t="s">
        <v>3326</v>
      </c>
      <c r="P1645" t="s">
        <v>864</v>
      </c>
      <c r="Q1645" t="s">
        <v>3</v>
      </c>
    </row>
    <row r="1646" spans="1:17">
      <c r="A1646" s="1" t="s">
        <v>78</v>
      </c>
      <c r="B1646" s="8">
        <v>45155</v>
      </c>
      <c r="C1646" t="s">
        <v>3954</v>
      </c>
      <c r="D1646" t="s">
        <v>3344</v>
      </c>
      <c r="F1646" s="11">
        <v>545</v>
      </c>
      <c r="G1646" s="11">
        <v>186</v>
      </c>
      <c r="H1646" s="11" t="s">
        <v>3998</v>
      </c>
      <c r="I1646" s="11">
        <f t="shared" si="49"/>
        <v>0.10137</v>
      </c>
      <c r="K1646" s="11" t="s">
        <v>1579</v>
      </c>
      <c r="M1646" t="s">
        <v>3962</v>
      </c>
      <c r="N1646" t="s">
        <v>3963</v>
      </c>
      <c r="O1646" t="s">
        <v>3957</v>
      </c>
      <c r="P1646" t="s">
        <v>35</v>
      </c>
      <c r="Q1646" t="s">
        <v>3</v>
      </c>
    </row>
    <row r="1647" spans="1:17">
      <c r="A1647" s="1" t="s">
        <v>78</v>
      </c>
      <c r="B1647" s="8">
        <v>45155</v>
      </c>
      <c r="C1647" t="s">
        <v>3954</v>
      </c>
      <c r="D1647" t="s">
        <v>3344</v>
      </c>
      <c r="F1647" s="11">
        <v>545</v>
      </c>
      <c r="G1647" s="11">
        <v>186</v>
      </c>
      <c r="H1647" s="11" t="s">
        <v>3998</v>
      </c>
      <c r="I1647" s="11">
        <f t="shared" si="49"/>
        <v>0.10137</v>
      </c>
      <c r="K1647" s="11" t="s">
        <v>1579</v>
      </c>
      <c r="M1647" t="s">
        <v>3964</v>
      </c>
      <c r="N1647" t="s">
        <v>3965</v>
      </c>
      <c r="O1647" t="s">
        <v>3957</v>
      </c>
      <c r="P1647" s="22" t="s">
        <v>41</v>
      </c>
      <c r="Q1647" t="s">
        <v>3</v>
      </c>
    </row>
    <row r="1648" spans="1:17">
      <c r="A1648" s="1" t="s">
        <v>78</v>
      </c>
      <c r="B1648" s="8">
        <v>45155</v>
      </c>
      <c r="C1648" t="s">
        <v>3954</v>
      </c>
      <c r="D1648" t="s">
        <v>3344</v>
      </c>
      <c r="F1648" s="11">
        <v>545</v>
      </c>
      <c r="G1648" s="11">
        <v>124</v>
      </c>
      <c r="H1648" s="11" t="s">
        <v>3998</v>
      </c>
      <c r="I1648" s="11">
        <f t="shared" si="49"/>
        <v>6.7580000000000001E-2</v>
      </c>
      <c r="K1648" s="11" t="s">
        <v>1579</v>
      </c>
      <c r="M1648" t="str" cm="1">
        <f t="array" ref="M1648:O1648">M1635:O1635</f>
        <v xml:space="preserve">Erol Sadi Tel : 0535 290 62 52 TC:  33838837890 </v>
      </c>
      <c r="N1648" t="str">
        <v>16 AHG 072</v>
      </c>
      <c r="O1648" t="str">
        <v>Manisa ili, Kula ilçesi, Gökçeören/İkioluklu Mahallesi</v>
      </c>
      <c r="P1648" s="22" t="s">
        <v>17</v>
      </c>
      <c r="Q1648" t="s">
        <v>3</v>
      </c>
    </row>
    <row r="1649" spans="1:17">
      <c r="A1649" s="1" t="s">
        <v>1</v>
      </c>
      <c r="B1649" s="8">
        <v>45155</v>
      </c>
      <c r="C1649" t="s">
        <v>1926</v>
      </c>
      <c r="D1649" t="s">
        <v>3979</v>
      </c>
      <c r="F1649" s="11">
        <v>550</v>
      </c>
      <c r="G1649" s="11">
        <v>682</v>
      </c>
      <c r="H1649" s="11">
        <v>987</v>
      </c>
      <c r="I1649" s="11">
        <f t="shared" si="49"/>
        <v>0.37509999999999999</v>
      </c>
      <c r="K1649" s="11" t="s">
        <v>1578</v>
      </c>
      <c r="M1649" t="s">
        <v>3999</v>
      </c>
      <c r="N1649" t="s">
        <v>4000</v>
      </c>
      <c r="O1649" t="s">
        <v>3977</v>
      </c>
      <c r="P1649" s="22" t="s">
        <v>23</v>
      </c>
      <c r="Q1649" t="s">
        <v>3</v>
      </c>
    </row>
    <row r="1650" spans="1:17">
      <c r="A1650" s="1" t="s">
        <v>1</v>
      </c>
      <c r="B1650" s="8">
        <v>45155</v>
      </c>
      <c r="C1650" t="s">
        <v>1926</v>
      </c>
      <c r="D1650" t="s">
        <v>3979</v>
      </c>
      <c r="F1650" s="11">
        <v>550</v>
      </c>
      <c r="G1650" s="11">
        <v>682</v>
      </c>
      <c r="H1650" s="11">
        <v>989</v>
      </c>
      <c r="I1650" s="11">
        <f t="shared" si="49"/>
        <v>0.37509999999999999</v>
      </c>
      <c r="K1650" s="11" t="s">
        <v>1578</v>
      </c>
      <c r="M1650" t="s">
        <v>4001</v>
      </c>
      <c r="N1650" t="s">
        <v>4002</v>
      </c>
      <c r="O1650" t="s">
        <v>3977</v>
      </c>
      <c r="P1650" s="22" t="s">
        <v>26</v>
      </c>
      <c r="Q1650" t="s">
        <v>3</v>
      </c>
    </row>
    <row r="1651" spans="1:17">
      <c r="A1651" s="1" t="s">
        <v>78</v>
      </c>
      <c r="B1651" s="8">
        <v>45155</v>
      </c>
      <c r="C1651" t="s">
        <v>3180</v>
      </c>
      <c r="D1651" t="s">
        <v>3181</v>
      </c>
      <c r="F1651" s="11">
        <v>550</v>
      </c>
      <c r="G1651" s="11">
        <v>682</v>
      </c>
      <c r="H1651" s="11" t="s">
        <v>4003</v>
      </c>
      <c r="I1651" s="11">
        <f t="shared" ref="I1651:I1667" si="50">F1651*G1651/1000000</f>
        <v>0.37509999999999999</v>
      </c>
      <c r="K1651" s="11" t="s">
        <v>1579</v>
      </c>
      <c r="M1651" t="s">
        <v>4005</v>
      </c>
      <c r="N1651" t="s">
        <v>4006</v>
      </c>
      <c r="O1651" t="s">
        <v>3326</v>
      </c>
      <c r="P1651" t="s">
        <v>285</v>
      </c>
      <c r="Q1651" t="s">
        <v>3</v>
      </c>
    </row>
    <row r="1652" spans="1:17">
      <c r="A1652" s="1" t="s">
        <v>78</v>
      </c>
      <c r="B1652" s="8">
        <v>45155</v>
      </c>
      <c r="C1652" t="s">
        <v>3180</v>
      </c>
      <c r="D1652" t="s">
        <v>3181</v>
      </c>
      <c r="F1652" s="11">
        <v>550</v>
      </c>
      <c r="G1652" s="11">
        <v>682</v>
      </c>
      <c r="H1652" s="11" t="s">
        <v>4004</v>
      </c>
      <c r="I1652" s="11">
        <f t="shared" si="50"/>
        <v>0.37509999999999999</v>
      </c>
      <c r="K1652" s="11" t="s">
        <v>1579</v>
      </c>
      <c r="M1652" t="s">
        <v>4007</v>
      </c>
      <c r="N1652" t="s">
        <v>4008</v>
      </c>
      <c r="O1652" t="s">
        <v>3326</v>
      </c>
      <c r="P1652" t="s">
        <v>289</v>
      </c>
      <c r="Q1652" t="s">
        <v>3</v>
      </c>
    </row>
    <row r="1653" spans="1:17">
      <c r="A1653" s="1" t="s">
        <v>1</v>
      </c>
      <c r="B1653" s="8">
        <v>45155</v>
      </c>
      <c r="C1653" t="s">
        <v>1478</v>
      </c>
      <c r="D1653" t="s">
        <v>3935</v>
      </c>
      <c r="F1653" s="11">
        <v>545</v>
      </c>
      <c r="G1653" s="11">
        <v>682</v>
      </c>
      <c r="H1653" s="11">
        <v>1025</v>
      </c>
      <c r="I1653" s="11">
        <f t="shared" si="50"/>
        <v>0.37169000000000002</v>
      </c>
      <c r="K1653" s="11" t="s">
        <v>1579</v>
      </c>
      <c r="M1653" t="s">
        <v>4009</v>
      </c>
      <c r="N1653" t="s">
        <v>4010</v>
      </c>
      <c r="O1653" t="s">
        <v>3623</v>
      </c>
      <c r="P1653" t="s">
        <v>290</v>
      </c>
      <c r="Q1653" t="s">
        <v>3</v>
      </c>
    </row>
    <row r="1654" spans="1:17">
      <c r="A1654" s="1" t="s">
        <v>1</v>
      </c>
      <c r="B1654" s="8">
        <v>45156</v>
      </c>
      <c r="C1654" t="s">
        <v>1926</v>
      </c>
      <c r="D1654" t="s">
        <v>3979</v>
      </c>
      <c r="F1654" s="11">
        <v>550</v>
      </c>
      <c r="G1654" s="11">
        <v>682</v>
      </c>
      <c r="H1654" s="11">
        <v>986</v>
      </c>
      <c r="I1654" s="11">
        <f t="shared" si="50"/>
        <v>0.37509999999999999</v>
      </c>
      <c r="K1654" s="11" t="s">
        <v>1578</v>
      </c>
      <c r="M1654" t="s">
        <v>1273</v>
      </c>
      <c r="N1654" t="s">
        <v>1068</v>
      </c>
      <c r="O1654" t="s">
        <v>3977</v>
      </c>
      <c r="P1654" t="s">
        <v>35</v>
      </c>
      <c r="Q1654" t="s">
        <v>3</v>
      </c>
    </row>
    <row r="1655" spans="1:17">
      <c r="A1655" s="1" t="s">
        <v>1</v>
      </c>
      <c r="B1655" s="8">
        <v>45156</v>
      </c>
      <c r="C1655" t="s">
        <v>1926</v>
      </c>
      <c r="D1655" t="s">
        <v>3979</v>
      </c>
      <c r="F1655" s="11">
        <v>545</v>
      </c>
      <c r="G1655" s="11">
        <v>682</v>
      </c>
      <c r="H1655" s="11">
        <v>981</v>
      </c>
      <c r="I1655" s="11">
        <f t="shared" si="50"/>
        <v>0.37169000000000002</v>
      </c>
      <c r="K1655" s="11" t="s">
        <v>1579</v>
      </c>
      <c r="M1655" t="s">
        <v>3250</v>
      </c>
      <c r="N1655" t="s">
        <v>1069</v>
      </c>
      <c r="O1655" t="s">
        <v>3977</v>
      </c>
      <c r="P1655" s="22" t="s">
        <v>41</v>
      </c>
      <c r="Q1655" t="s">
        <v>3</v>
      </c>
    </row>
    <row r="1656" spans="1:17">
      <c r="A1656" s="1" t="s">
        <v>1</v>
      </c>
      <c r="B1656" s="8">
        <v>45156</v>
      </c>
      <c r="C1656" t="s">
        <v>1926</v>
      </c>
      <c r="D1656" t="s">
        <v>3979</v>
      </c>
      <c r="F1656" s="11">
        <v>550</v>
      </c>
      <c r="G1656" s="11">
        <v>93</v>
      </c>
      <c r="H1656" s="11" t="s">
        <v>4011</v>
      </c>
      <c r="I1656" s="11">
        <f t="shared" si="50"/>
        <v>5.1150000000000001E-2</v>
      </c>
      <c r="K1656" s="11" t="s">
        <v>1578</v>
      </c>
      <c r="M1656" t="s">
        <v>3250</v>
      </c>
      <c r="N1656" t="s">
        <v>1069</v>
      </c>
      <c r="O1656" t="s">
        <v>3977</v>
      </c>
      <c r="P1656" s="22" t="s">
        <v>17</v>
      </c>
      <c r="Q1656" t="s">
        <v>3</v>
      </c>
    </row>
    <row r="1657" spans="1:17">
      <c r="A1657" s="1" t="s">
        <v>1</v>
      </c>
      <c r="B1657" s="8">
        <v>45156</v>
      </c>
      <c r="C1657" t="s">
        <v>1926</v>
      </c>
      <c r="D1657" t="s">
        <v>3979</v>
      </c>
      <c r="F1657" s="11">
        <v>545</v>
      </c>
      <c r="G1657" s="11">
        <v>341</v>
      </c>
      <c r="H1657" s="11">
        <v>965</v>
      </c>
      <c r="I1657" s="11">
        <f t="shared" si="50"/>
        <v>0.18584500000000001</v>
      </c>
      <c r="K1657" s="11" t="s">
        <v>1578</v>
      </c>
      <c r="M1657" t="s">
        <v>3250</v>
      </c>
      <c r="N1657" t="s">
        <v>1069</v>
      </c>
      <c r="O1657" t="s">
        <v>3977</v>
      </c>
      <c r="P1657" t="s">
        <v>20</v>
      </c>
      <c r="Q1657" t="s">
        <v>3</v>
      </c>
    </row>
    <row r="1658" spans="1:17">
      <c r="A1658" s="1" t="s">
        <v>2129</v>
      </c>
      <c r="B1658" s="8">
        <v>45156</v>
      </c>
      <c r="C1658" t="s">
        <v>4012</v>
      </c>
      <c r="D1658" s="45" t="s">
        <v>3163</v>
      </c>
      <c r="E1658" s="45"/>
      <c r="F1658" s="11">
        <v>545</v>
      </c>
      <c r="G1658" s="11">
        <v>682</v>
      </c>
      <c r="H1658" s="11" t="s">
        <v>299</v>
      </c>
      <c r="I1658" s="11">
        <f t="shared" si="50"/>
        <v>0.37169000000000002</v>
      </c>
      <c r="K1658" s="11" t="s">
        <v>1579</v>
      </c>
      <c r="M1658" t="s">
        <v>4013</v>
      </c>
      <c r="N1658" t="s">
        <v>4014</v>
      </c>
      <c r="O1658" t="s">
        <v>4015</v>
      </c>
      <c r="P1658" t="s">
        <v>23</v>
      </c>
      <c r="Q1658" t="s">
        <v>3</v>
      </c>
    </row>
    <row r="1659" spans="1:17">
      <c r="A1659" s="1" t="s">
        <v>78</v>
      </c>
      <c r="B1659" s="8">
        <v>45156</v>
      </c>
      <c r="C1659" t="s">
        <v>3180</v>
      </c>
      <c r="D1659" t="s">
        <v>3181</v>
      </c>
      <c r="F1659" s="11">
        <v>545</v>
      </c>
      <c r="G1659" s="11">
        <v>434</v>
      </c>
      <c r="H1659" s="11" t="s">
        <v>4016</v>
      </c>
      <c r="I1659" s="11">
        <f t="shared" si="50"/>
        <v>0.23652999999999999</v>
      </c>
      <c r="K1659" s="11" t="s">
        <v>1579</v>
      </c>
      <c r="M1659" t="s">
        <v>4018</v>
      </c>
      <c r="N1659" t="s">
        <v>4019</v>
      </c>
      <c r="O1659" t="s">
        <v>3326</v>
      </c>
      <c r="P1659" s="22" t="s">
        <v>26</v>
      </c>
      <c r="Q1659" t="s">
        <v>3</v>
      </c>
    </row>
    <row r="1660" spans="1:17">
      <c r="A1660" s="1" t="s">
        <v>78</v>
      </c>
      <c r="B1660" s="8">
        <v>45156</v>
      </c>
      <c r="C1660" t="s">
        <v>3180</v>
      </c>
      <c r="D1660" t="s">
        <v>3181</v>
      </c>
      <c r="F1660" s="11">
        <v>550</v>
      </c>
      <c r="G1660" s="11">
        <v>248</v>
      </c>
      <c r="H1660" s="11" t="s">
        <v>4017</v>
      </c>
      <c r="I1660" s="11">
        <f t="shared" si="50"/>
        <v>0.13639999999999999</v>
      </c>
      <c r="K1660" s="11" t="s">
        <v>1579</v>
      </c>
      <c r="M1660" t="s">
        <v>4018</v>
      </c>
      <c r="N1660" t="s">
        <v>4019</v>
      </c>
      <c r="O1660" t="s">
        <v>3326</v>
      </c>
      <c r="P1660" t="s">
        <v>216</v>
      </c>
      <c r="Q1660" t="s">
        <v>3</v>
      </c>
    </row>
    <row r="1661" spans="1:17">
      <c r="A1661" s="1" t="s">
        <v>1</v>
      </c>
      <c r="B1661" s="8">
        <v>45156</v>
      </c>
      <c r="C1661" t="s">
        <v>1478</v>
      </c>
      <c r="D1661" t="s">
        <v>3935</v>
      </c>
      <c r="F1661" s="11">
        <v>545</v>
      </c>
      <c r="G1661" s="11">
        <v>682</v>
      </c>
      <c r="H1661" s="11">
        <v>997</v>
      </c>
      <c r="I1661" s="11">
        <f t="shared" si="50"/>
        <v>0.37169000000000002</v>
      </c>
      <c r="K1661" s="11" t="s">
        <v>1579</v>
      </c>
      <c r="M1661" t="s">
        <v>4020</v>
      </c>
      <c r="N1661" t="s">
        <v>4021</v>
      </c>
      <c r="O1661" t="s">
        <v>3623</v>
      </c>
      <c r="P1661" t="s">
        <v>285</v>
      </c>
      <c r="Q1661" t="s">
        <v>3</v>
      </c>
    </row>
    <row r="1662" spans="1:17">
      <c r="A1662" s="1" t="s">
        <v>1</v>
      </c>
      <c r="B1662" s="8">
        <v>45156</v>
      </c>
      <c r="C1662" t="s">
        <v>1478</v>
      </c>
      <c r="D1662" t="s">
        <v>3935</v>
      </c>
      <c r="F1662" s="11">
        <v>545</v>
      </c>
      <c r="G1662" s="11">
        <v>682</v>
      </c>
      <c r="H1662" s="11">
        <v>1027</v>
      </c>
      <c r="I1662" s="11">
        <f t="shared" si="50"/>
        <v>0.37169000000000002</v>
      </c>
      <c r="K1662" s="11" t="s">
        <v>1578</v>
      </c>
      <c r="M1662" t="s">
        <v>4022</v>
      </c>
      <c r="N1662" t="s">
        <v>4023</v>
      </c>
      <c r="O1662" t="s">
        <v>3623</v>
      </c>
      <c r="P1662" t="s">
        <v>289</v>
      </c>
      <c r="Q1662" t="s">
        <v>3</v>
      </c>
    </row>
    <row r="1663" spans="1:17">
      <c r="A1663" s="1" t="s">
        <v>78</v>
      </c>
      <c r="B1663" s="8">
        <v>45157</v>
      </c>
      <c r="C1663" t="s">
        <v>3656</v>
      </c>
      <c r="D1663" t="s">
        <v>3940</v>
      </c>
      <c r="F1663" s="11">
        <v>550</v>
      </c>
      <c r="G1663" s="11">
        <v>682</v>
      </c>
      <c r="H1663" s="11" t="s">
        <v>4152</v>
      </c>
      <c r="I1663" s="11">
        <f t="shared" si="50"/>
        <v>0.37509999999999999</v>
      </c>
      <c r="K1663" s="11" t="s">
        <v>1579</v>
      </c>
      <c r="M1663" t="s">
        <v>4028</v>
      </c>
      <c r="N1663" t="s">
        <v>4029</v>
      </c>
      <c r="O1663" t="s">
        <v>3947</v>
      </c>
      <c r="P1663" t="s">
        <v>35</v>
      </c>
      <c r="Q1663" t="s">
        <v>3</v>
      </c>
    </row>
    <row r="1664" spans="1:17">
      <c r="A1664" s="1" t="s">
        <v>78</v>
      </c>
      <c r="B1664" s="8">
        <v>45157</v>
      </c>
      <c r="C1664" t="s">
        <v>3656</v>
      </c>
      <c r="D1664" t="s">
        <v>3940</v>
      </c>
      <c r="F1664" s="11">
        <v>550</v>
      </c>
      <c r="G1664" s="11">
        <v>682</v>
      </c>
      <c r="H1664" s="11" t="s">
        <v>4168</v>
      </c>
      <c r="I1664" s="11">
        <f t="shared" si="50"/>
        <v>0.37509999999999999</v>
      </c>
      <c r="K1664" s="11" t="s">
        <v>1579</v>
      </c>
      <c r="M1664" t="s">
        <v>4030</v>
      </c>
      <c r="N1664" t="s">
        <v>4031</v>
      </c>
      <c r="O1664" t="s">
        <v>3947</v>
      </c>
      <c r="P1664" s="22" t="s">
        <v>41</v>
      </c>
      <c r="Q1664" t="s">
        <v>3</v>
      </c>
    </row>
    <row r="1665" spans="1:17">
      <c r="A1665" s="1" t="s">
        <v>78</v>
      </c>
      <c r="B1665" s="8">
        <v>45157</v>
      </c>
      <c r="C1665" t="s">
        <v>3656</v>
      </c>
      <c r="D1665" t="s">
        <v>3940</v>
      </c>
      <c r="F1665" s="11">
        <v>550</v>
      </c>
      <c r="G1665" s="11">
        <v>682</v>
      </c>
      <c r="H1665" s="11" t="s">
        <v>4169</v>
      </c>
      <c r="I1665" s="11">
        <f t="shared" si="50"/>
        <v>0.37509999999999999</v>
      </c>
      <c r="K1665" s="11" t="s">
        <v>1578</v>
      </c>
      <c r="M1665" t="s">
        <v>4032</v>
      </c>
      <c r="N1665" t="s">
        <v>4033</v>
      </c>
      <c r="O1665" t="s">
        <v>3947</v>
      </c>
      <c r="P1665" s="22" t="s">
        <v>17</v>
      </c>
      <c r="Q1665" t="s">
        <v>3</v>
      </c>
    </row>
    <row r="1666" spans="1:17">
      <c r="A1666" s="1" t="s">
        <v>1</v>
      </c>
      <c r="B1666" s="8">
        <v>45157</v>
      </c>
      <c r="C1666" t="s">
        <v>1478</v>
      </c>
      <c r="D1666" t="s">
        <v>3935</v>
      </c>
      <c r="F1666" s="11">
        <v>545</v>
      </c>
      <c r="G1666" s="11">
        <v>682</v>
      </c>
      <c r="H1666" s="11">
        <v>1028</v>
      </c>
      <c r="I1666" s="11">
        <f t="shared" si="50"/>
        <v>0.37169000000000002</v>
      </c>
      <c r="K1666" s="11" t="s">
        <v>1578</v>
      </c>
      <c r="M1666" t="s">
        <v>4024</v>
      </c>
      <c r="N1666" t="s">
        <v>4025</v>
      </c>
      <c r="O1666" t="s">
        <v>3623</v>
      </c>
      <c r="P1666" t="s">
        <v>20</v>
      </c>
      <c r="Q1666" t="s">
        <v>3</v>
      </c>
    </row>
    <row r="1667" spans="1:17">
      <c r="A1667" s="1" t="s">
        <v>1</v>
      </c>
      <c r="B1667" s="8">
        <v>45157</v>
      </c>
      <c r="C1667" t="s">
        <v>1478</v>
      </c>
      <c r="D1667" t="s">
        <v>3935</v>
      </c>
      <c r="F1667" s="11">
        <v>545</v>
      </c>
      <c r="G1667" s="11">
        <v>682</v>
      </c>
      <c r="H1667" s="11">
        <v>1029</v>
      </c>
      <c r="I1667" s="11">
        <f t="shared" si="50"/>
        <v>0.37169000000000002</v>
      </c>
      <c r="K1667" s="11" t="s">
        <v>1578</v>
      </c>
      <c r="M1667" t="s">
        <v>4026</v>
      </c>
      <c r="N1667" t="s">
        <v>4027</v>
      </c>
      <c r="O1667" t="s">
        <v>3623</v>
      </c>
      <c r="P1667" t="s">
        <v>23</v>
      </c>
      <c r="Q1667" t="s">
        <v>3</v>
      </c>
    </row>
    <row r="1668" spans="1:17">
      <c r="A1668" s="1" t="s">
        <v>78</v>
      </c>
      <c r="B1668" s="8">
        <v>45157</v>
      </c>
      <c r="C1668" t="s">
        <v>3656</v>
      </c>
      <c r="D1668" t="s">
        <v>3940</v>
      </c>
      <c r="F1668" s="11">
        <v>550</v>
      </c>
      <c r="G1668" s="11">
        <v>682</v>
      </c>
      <c r="H1668" s="11" t="s">
        <v>4167</v>
      </c>
      <c r="I1668" s="11">
        <f t="shared" ref="I1668:I1679" si="51">F1668*G1668/1000000</f>
        <v>0.37509999999999999</v>
      </c>
      <c r="K1668" s="11" t="s">
        <v>1578</v>
      </c>
      <c r="M1668" t="s">
        <v>4034</v>
      </c>
      <c r="N1668" t="s">
        <v>4035</v>
      </c>
      <c r="P1668" s="22" t="s">
        <v>26</v>
      </c>
      <c r="Q1668" t="s">
        <v>3</v>
      </c>
    </row>
    <row r="1669" spans="1:17">
      <c r="A1669" s="1" t="s">
        <v>1</v>
      </c>
      <c r="B1669" s="8">
        <v>45159</v>
      </c>
      <c r="C1669" t="s">
        <v>4038</v>
      </c>
      <c r="D1669" t="s">
        <v>3594</v>
      </c>
      <c r="F1669" s="11">
        <v>545</v>
      </c>
      <c r="G1669" s="11">
        <v>682</v>
      </c>
      <c r="H1669" s="11">
        <v>1030</v>
      </c>
      <c r="I1669" s="11">
        <f t="shared" si="51"/>
        <v>0.37169000000000002</v>
      </c>
      <c r="K1669" s="11" t="s">
        <v>1578</v>
      </c>
      <c r="M1669" t="s">
        <v>4036</v>
      </c>
      <c r="N1669" t="s">
        <v>4037</v>
      </c>
      <c r="O1669" t="s">
        <v>4041</v>
      </c>
      <c r="P1669" t="s">
        <v>35</v>
      </c>
      <c r="Q1669" t="s">
        <v>3</v>
      </c>
    </row>
    <row r="1670" spans="1:17">
      <c r="A1670" s="1" t="s">
        <v>1</v>
      </c>
      <c r="B1670" s="8">
        <v>45159</v>
      </c>
      <c r="C1670" t="s">
        <v>1478</v>
      </c>
      <c r="D1670" t="s">
        <v>3935</v>
      </c>
      <c r="F1670" s="11">
        <v>545</v>
      </c>
      <c r="G1670" s="11">
        <v>682</v>
      </c>
      <c r="H1670" s="11">
        <v>1031</v>
      </c>
      <c r="I1670" s="11">
        <f t="shared" si="51"/>
        <v>0.37169000000000002</v>
      </c>
      <c r="K1670" s="11" t="s">
        <v>1578</v>
      </c>
      <c r="M1670" t="s">
        <v>4039</v>
      </c>
      <c r="N1670" t="s">
        <v>4040</v>
      </c>
      <c r="O1670" t="s">
        <v>3623</v>
      </c>
      <c r="P1670" t="s">
        <v>35</v>
      </c>
      <c r="Q1670" t="s">
        <v>3</v>
      </c>
    </row>
    <row r="1671" spans="1:17">
      <c r="A1671" s="1" t="s">
        <v>1</v>
      </c>
      <c r="B1671" s="8">
        <v>45159</v>
      </c>
      <c r="C1671" t="s">
        <v>1478</v>
      </c>
      <c r="D1671" t="s">
        <v>3935</v>
      </c>
      <c r="F1671" s="11">
        <v>545</v>
      </c>
      <c r="G1671" s="11">
        <v>682</v>
      </c>
      <c r="H1671" s="11">
        <v>1032</v>
      </c>
      <c r="I1671" s="11">
        <f t="shared" si="51"/>
        <v>0.37169000000000002</v>
      </c>
      <c r="K1671" s="11" t="s">
        <v>1578</v>
      </c>
      <c r="M1671" t="s">
        <v>3618</v>
      </c>
      <c r="N1671" t="s">
        <v>3619</v>
      </c>
      <c r="O1671" t="s">
        <v>3623</v>
      </c>
      <c r="P1671" t="s">
        <v>41</v>
      </c>
      <c r="Q1671" t="s">
        <v>3</v>
      </c>
    </row>
    <row r="1672" spans="1:17">
      <c r="A1672" s="1" t="s">
        <v>1</v>
      </c>
      <c r="B1672" s="8">
        <v>45159</v>
      </c>
      <c r="C1672" t="s">
        <v>4038</v>
      </c>
      <c r="D1672" t="s">
        <v>3594</v>
      </c>
      <c r="F1672" s="11">
        <v>545</v>
      </c>
      <c r="G1672" s="11">
        <v>682</v>
      </c>
      <c r="H1672" s="11">
        <v>1033</v>
      </c>
      <c r="I1672" s="11">
        <f t="shared" si="51"/>
        <v>0.37169000000000002</v>
      </c>
      <c r="K1672" s="11" t="s">
        <v>1578</v>
      </c>
      <c r="M1672" t="s">
        <v>4042</v>
      </c>
      <c r="N1672" t="s">
        <v>4043</v>
      </c>
      <c r="O1672" t="s">
        <v>4041</v>
      </c>
      <c r="P1672" t="s">
        <v>41</v>
      </c>
      <c r="Q1672" t="s">
        <v>3</v>
      </c>
    </row>
    <row r="1673" spans="1:17">
      <c r="A1673" s="1" t="s">
        <v>1</v>
      </c>
      <c r="B1673" s="8">
        <v>45159</v>
      </c>
      <c r="C1673" t="s">
        <v>4038</v>
      </c>
      <c r="D1673" t="s">
        <v>3594</v>
      </c>
      <c r="F1673" s="11">
        <v>545</v>
      </c>
      <c r="G1673" s="11">
        <v>682</v>
      </c>
      <c r="H1673" s="11">
        <v>1034</v>
      </c>
      <c r="I1673" s="11">
        <f t="shared" si="51"/>
        <v>0.37169000000000002</v>
      </c>
      <c r="K1673" s="11" t="s">
        <v>1578</v>
      </c>
      <c r="M1673" t="s">
        <v>4044</v>
      </c>
      <c r="N1673" t="s">
        <v>3202</v>
      </c>
      <c r="O1673" t="s">
        <v>4041</v>
      </c>
      <c r="P1673" s="22" t="s">
        <v>17</v>
      </c>
      <c r="Q1673" t="s">
        <v>3</v>
      </c>
    </row>
    <row r="1674" spans="1:17">
      <c r="A1674" s="1" t="s">
        <v>1</v>
      </c>
      <c r="B1674" s="8">
        <v>45159</v>
      </c>
      <c r="C1674" t="s">
        <v>4038</v>
      </c>
      <c r="D1674" t="s">
        <v>3594</v>
      </c>
      <c r="F1674" s="11">
        <v>545</v>
      </c>
      <c r="G1674" s="11">
        <v>682</v>
      </c>
      <c r="H1674" s="11">
        <v>1035</v>
      </c>
      <c r="I1674" s="11">
        <f t="shared" si="51"/>
        <v>0.37169000000000002</v>
      </c>
      <c r="K1674" s="11" t="s">
        <v>1578</v>
      </c>
      <c r="M1674" t="s">
        <v>4045</v>
      </c>
      <c r="N1674" t="s">
        <v>1900</v>
      </c>
      <c r="O1674" t="s">
        <v>4041</v>
      </c>
      <c r="P1674" t="s">
        <v>20</v>
      </c>
      <c r="Q1674" t="s">
        <v>3</v>
      </c>
    </row>
    <row r="1675" spans="1:17">
      <c r="A1675" s="1" t="s">
        <v>1</v>
      </c>
      <c r="B1675" s="8">
        <v>45159</v>
      </c>
      <c r="C1675" t="s">
        <v>4038</v>
      </c>
      <c r="D1675" t="s">
        <v>3594</v>
      </c>
      <c r="F1675" s="11">
        <v>545</v>
      </c>
      <c r="G1675" s="11">
        <v>682</v>
      </c>
      <c r="H1675" s="11">
        <v>1037</v>
      </c>
      <c r="I1675" s="11">
        <f t="shared" si="51"/>
        <v>0.37169000000000002</v>
      </c>
      <c r="K1675" s="11" t="s">
        <v>1578</v>
      </c>
      <c r="M1675" t="s">
        <v>4046</v>
      </c>
      <c r="N1675" t="s">
        <v>4047</v>
      </c>
      <c r="O1675" t="s">
        <v>4041</v>
      </c>
      <c r="P1675" t="s">
        <v>23</v>
      </c>
      <c r="Q1675" t="s">
        <v>3</v>
      </c>
    </row>
    <row r="1676" spans="1:17">
      <c r="A1676" s="1" t="s">
        <v>1</v>
      </c>
      <c r="B1676" s="8">
        <v>45159</v>
      </c>
      <c r="C1676" t="s">
        <v>4038</v>
      </c>
      <c r="D1676" t="s">
        <v>3594</v>
      </c>
      <c r="F1676" s="11">
        <v>545</v>
      </c>
      <c r="G1676" s="11">
        <v>682</v>
      </c>
      <c r="H1676" s="11">
        <v>1038</v>
      </c>
      <c r="I1676" s="11">
        <f t="shared" si="51"/>
        <v>0.37169000000000002</v>
      </c>
      <c r="K1676" s="11" t="s">
        <v>1578</v>
      </c>
      <c r="M1676" t="s">
        <v>4048</v>
      </c>
      <c r="N1676" t="s">
        <v>4049</v>
      </c>
      <c r="O1676" t="s">
        <v>4041</v>
      </c>
      <c r="P1676" t="s">
        <v>26</v>
      </c>
      <c r="Q1676" t="s">
        <v>3</v>
      </c>
    </row>
    <row r="1677" spans="1:17">
      <c r="A1677" s="1" t="s">
        <v>2129</v>
      </c>
      <c r="B1677" s="8">
        <v>45159</v>
      </c>
      <c r="C1677" t="s">
        <v>4012</v>
      </c>
      <c r="D1677" s="45" t="s">
        <v>3163</v>
      </c>
      <c r="E1677" s="45"/>
      <c r="F1677" s="11">
        <v>545</v>
      </c>
      <c r="G1677" s="11">
        <v>682</v>
      </c>
      <c r="H1677" s="11" t="s">
        <v>299</v>
      </c>
      <c r="I1677" s="11">
        <f t="shared" si="51"/>
        <v>0.37169000000000002</v>
      </c>
      <c r="K1677" s="11" t="s">
        <v>1579</v>
      </c>
      <c r="M1677" t="s">
        <v>4050</v>
      </c>
      <c r="N1677" t="s">
        <v>4051</v>
      </c>
      <c r="O1677" t="s">
        <v>4015</v>
      </c>
      <c r="P1677" t="s">
        <v>35</v>
      </c>
      <c r="Q1677" t="s">
        <v>3</v>
      </c>
    </row>
    <row r="1678" spans="1:17">
      <c r="A1678" s="1" t="s">
        <v>2129</v>
      </c>
      <c r="B1678" s="8">
        <v>45159</v>
      </c>
      <c r="C1678" t="s">
        <v>4012</v>
      </c>
      <c r="D1678" s="45" t="s">
        <v>3163</v>
      </c>
      <c r="E1678" s="45"/>
      <c r="F1678" s="11">
        <v>545</v>
      </c>
      <c r="G1678" s="11">
        <v>682</v>
      </c>
      <c r="H1678" s="11" t="s">
        <v>299</v>
      </c>
      <c r="I1678" s="11">
        <f t="shared" si="51"/>
        <v>0.37169000000000002</v>
      </c>
      <c r="K1678" s="11" t="s">
        <v>1579</v>
      </c>
      <c r="N1678"/>
      <c r="O1678" t="s">
        <v>4015</v>
      </c>
      <c r="P1678" t="s">
        <v>41</v>
      </c>
      <c r="Q1678" t="s">
        <v>3</v>
      </c>
    </row>
    <row r="1679" spans="1:17">
      <c r="A1679" s="1" t="s">
        <v>2129</v>
      </c>
      <c r="B1679" s="8">
        <v>45160</v>
      </c>
      <c r="C1679" t="s">
        <v>4012</v>
      </c>
      <c r="D1679" s="45" t="s">
        <v>3163</v>
      </c>
      <c r="E1679" s="45"/>
      <c r="F1679" s="11">
        <v>545</v>
      </c>
      <c r="G1679" s="11">
        <v>682</v>
      </c>
      <c r="H1679" s="11" t="s">
        <v>299</v>
      </c>
      <c r="I1679" s="11">
        <f t="shared" si="51"/>
        <v>0.37169000000000002</v>
      </c>
      <c r="K1679" s="11" t="s">
        <v>1579</v>
      </c>
      <c r="M1679" t="s">
        <v>4050</v>
      </c>
      <c r="N1679" t="s">
        <v>4051</v>
      </c>
      <c r="O1679" t="s">
        <v>4015</v>
      </c>
      <c r="P1679" t="s">
        <v>35</v>
      </c>
      <c r="Q1679" t="s">
        <v>3</v>
      </c>
    </row>
    <row r="1680" spans="1:17">
      <c r="A1680" s="1" t="s">
        <v>2129</v>
      </c>
      <c r="B1680" s="8">
        <v>45160</v>
      </c>
      <c r="C1680" t="s">
        <v>4012</v>
      </c>
      <c r="D1680" s="45" t="s">
        <v>3163</v>
      </c>
      <c r="E1680" s="45"/>
      <c r="F1680" s="11">
        <v>545</v>
      </c>
      <c r="G1680" s="11">
        <v>682</v>
      </c>
      <c r="H1680" s="11" t="s">
        <v>299</v>
      </c>
      <c r="I1680" s="11">
        <f t="shared" ref="I1680:I1686" si="52">F1680*G1680/1000000</f>
        <v>0.37169000000000002</v>
      </c>
      <c r="K1680" s="11" t="s">
        <v>1579</v>
      </c>
      <c r="M1680" t="s">
        <v>4052</v>
      </c>
      <c r="N1680" t="s">
        <v>4053</v>
      </c>
      <c r="O1680" t="s">
        <v>4015</v>
      </c>
      <c r="P1680" t="s">
        <v>41</v>
      </c>
      <c r="Q1680" t="s">
        <v>3</v>
      </c>
    </row>
    <row r="1681" spans="1:17">
      <c r="A1681" s="1" t="s">
        <v>2129</v>
      </c>
      <c r="B1681" s="8">
        <v>45160</v>
      </c>
      <c r="C1681" t="s">
        <v>4054</v>
      </c>
      <c r="D1681" s="45" t="s">
        <v>3163</v>
      </c>
      <c r="E1681" s="45"/>
      <c r="F1681" s="11">
        <v>550</v>
      </c>
      <c r="G1681" s="11">
        <v>31</v>
      </c>
      <c r="H1681" s="11" t="s">
        <v>299</v>
      </c>
      <c r="I1681" s="11">
        <f t="shared" si="52"/>
        <v>1.7049999999999999E-2</v>
      </c>
      <c r="K1681" s="11" t="s">
        <v>1579</v>
      </c>
      <c r="M1681" t="s">
        <v>2799</v>
      </c>
      <c r="N1681" t="s">
        <v>4055</v>
      </c>
      <c r="O1681" t="s">
        <v>4056</v>
      </c>
      <c r="P1681" t="s">
        <v>4057</v>
      </c>
      <c r="Q1681" t="s">
        <v>3</v>
      </c>
    </row>
    <row r="1682" spans="1:17">
      <c r="A1682" s="1" t="s">
        <v>1</v>
      </c>
      <c r="B1682" s="8">
        <v>45160</v>
      </c>
      <c r="C1682" t="s">
        <v>6161</v>
      </c>
      <c r="D1682" t="s">
        <v>4058</v>
      </c>
      <c r="F1682" s="11">
        <v>545</v>
      </c>
      <c r="G1682" s="11">
        <v>682</v>
      </c>
      <c r="H1682" s="11">
        <v>1036</v>
      </c>
      <c r="I1682" s="11">
        <f t="shared" si="52"/>
        <v>0.37169000000000002</v>
      </c>
      <c r="K1682" s="11" t="s">
        <v>1578</v>
      </c>
      <c r="M1682" t="s">
        <v>4059</v>
      </c>
      <c r="N1682" t="s">
        <v>4060</v>
      </c>
      <c r="O1682" t="s">
        <v>4061</v>
      </c>
      <c r="P1682" t="s">
        <v>35</v>
      </c>
      <c r="Q1682" t="s">
        <v>3</v>
      </c>
    </row>
    <row r="1683" spans="1:17">
      <c r="A1683" s="1" t="s">
        <v>1</v>
      </c>
      <c r="B1683" s="8">
        <v>45160</v>
      </c>
      <c r="C1683" t="s">
        <v>706</v>
      </c>
      <c r="D1683" t="s">
        <v>4058</v>
      </c>
      <c r="F1683" s="11">
        <v>545</v>
      </c>
      <c r="G1683" s="11">
        <v>682</v>
      </c>
      <c r="H1683" s="11">
        <v>1026</v>
      </c>
      <c r="I1683" s="11">
        <f t="shared" si="52"/>
        <v>0.37169000000000002</v>
      </c>
      <c r="K1683" s="11" t="s">
        <v>1578</v>
      </c>
      <c r="M1683" t="s">
        <v>4062</v>
      </c>
      <c r="N1683" t="s">
        <v>4063</v>
      </c>
      <c r="O1683" t="s">
        <v>4061</v>
      </c>
      <c r="P1683" t="s">
        <v>41</v>
      </c>
      <c r="Q1683" t="s">
        <v>3</v>
      </c>
    </row>
    <row r="1684" spans="1:17">
      <c r="A1684" s="1" t="s">
        <v>1</v>
      </c>
      <c r="B1684" s="8">
        <v>45160</v>
      </c>
      <c r="C1684" t="s">
        <v>706</v>
      </c>
      <c r="D1684" t="s">
        <v>4058</v>
      </c>
      <c r="F1684" s="11">
        <v>545</v>
      </c>
      <c r="G1684" s="11">
        <v>310</v>
      </c>
      <c r="H1684" s="11">
        <v>1043</v>
      </c>
      <c r="I1684" s="11">
        <f t="shared" si="52"/>
        <v>0.16894999999999999</v>
      </c>
      <c r="K1684" s="11" t="s">
        <v>1578</v>
      </c>
      <c r="M1684" t="s">
        <v>4064</v>
      </c>
      <c r="N1684" t="s">
        <v>4065</v>
      </c>
      <c r="O1684" t="s">
        <v>4061</v>
      </c>
      <c r="P1684" t="s">
        <v>17</v>
      </c>
      <c r="Q1684" t="s">
        <v>3</v>
      </c>
    </row>
    <row r="1685" spans="1:17">
      <c r="A1685" s="1" t="s">
        <v>2129</v>
      </c>
      <c r="B1685" s="8">
        <v>45161</v>
      </c>
      <c r="C1685" t="s">
        <v>4012</v>
      </c>
      <c r="D1685" s="45" t="s">
        <v>3163</v>
      </c>
      <c r="E1685" s="45"/>
      <c r="F1685" s="11">
        <v>545</v>
      </c>
      <c r="G1685" s="11">
        <v>682</v>
      </c>
      <c r="H1685" s="11" t="s">
        <v>299</v>
      </c>
      <c r="I1685" s="11">
        <f t="shared" si="52"/>
        <v>0.37169000000000002</v>
      </c>
      <c r="K1685" s="11" t="s">
        <v>1579</v>
      </c>
      <c r="M1685" t="s">
        <v>4067</v>
      </c>
      <c r="N1685" t="s">
        <v>4068</v>
      </c>
      <c r="O1685" t="s">
        <v>4015</v>
      </c>
      <c r="P1685" t="s">
        <v>35</v>
      </c>
      <c r="Q1685" t="s">
        <v>3</v>
      </c>
    </row>
    <row r="1686" spans="1:17">
      <c r="A1686" s="1" t="s">
        <v>1</v>
      </c>
      <c r="B1686" s="8">
        <v>45161</v>
      </c>
      <c r="C1686" t="s">
        <v>10</v>
      </c>
      <c r="D1686" t="s">
        <v>3867</v>
      </c>
      <c r="F1686" s="11">
        <v>550</v>
      </c>
      <c r="G1686" s="11">
        <v>682</v>
      </c>
      <c r="H1686" s="11">
        <v>1010</v>
      </c>
      <c r="I1686" s="11">
        <f t="shared" si="52"/>
        <v>0.37509999999999999</v>
      </c>
      <c r="J1686"/>
      <c r="K1686" s="11" t="s">
        <v>1578</v>
      </c>
      <c r="M1686" t="s">
        <v>4069</v>
      </c>
      <c r="N1686" t="s">
        <v>4070</v>
      </c>
      <c r="O1686" t="s">
        <v>4071</v>
      </c>
      <c r="P1686" t="s">
        <v>4072</v>
      </c>
      <c r="Q1686" t="s">
        <v>3</v>
      </c>
    </row>
    <row r="1687" spans="1:17">
      <c r="A1687" s="1" t="s">
        <v>1</v>
      </c>
      <c r="B1687" s="8">
        <v>45161</v>
      </c>
      <c r="C1687" t="s">
        <v>10</v>
      </c>
      <c r="D1687" t="s">
        <v>3867</v>
      </c>
      <c r="F1687" s="11">
        <v>550</v>
      </c>
      <c r="G1687" s="11">
        <v>682</v>
      </c>
      <c r="H1687" s="11">
        <v>972</v>
      </c>
      <c r="I1687" s="11">
        <f t="shared" ref="I1687:I1692" si="53">F1687*G1687/1000000</f>
        <v>0.37509999999999999</v>
      </c>
      <c r="J1687"/>
      <c r="K1687" s="11" t="s">
        <v>1578</v>
      </c>
      <c r="M1687" t="s">
        <v>4073</v>
      </c>
      <c r="N1687" t="s">
        <v>4074</v>
      </c>
      <c r="O1687" t="s">
        <v>4071</v>
      </c>
      <c r="P1687" t="s">
        <v>4075</v>
      </c>
      <c r="Q1687" t="s">
        <v>3</v>
      </c>
    </row>
    <row r="1688" spans="1:17">
      <c r="A1688" s="1" t="s">
        <v>1</v>
      </c>
      <c r="B1688" s="8">
        <v>45161</v>
      </c>
      <c r="C1688" t="s">
        <v>10</v>
      </c>
      <c r="D1688" t="s">
        <v>4103</v>
      </c>
      <c r="F1688" s="11">
        <v>550</v>
      </c>
      <c r="G1688" s="11">
        <v>1</v>
      </c>
      <c r="H1688" s="11">
        <v>972</v>
      </c>
      <c r="I1688" s="11">
        <f>F1688*G1688/1000000</f>
        <v>5.5000000000000003E-4</v>
      </c>
      <c r="J1688"/>
      <c r="K1688" s="11" t="s">
        <v>1578</v>
      </c>
      <c r="M1688" t="s">
        <v>4073</v>
      </c>
      <c r="N1688" t="s">
        <v>4074</v>
      </c>
      <c r="O1688" t="s">
        <v>4071</v>
      </c>
      <c r="P1688" t="s">
        <v>4075</v>
      </c>
      <c r="Q1688" t="s">
        <v>3</v>
      </c>
    </row>
    <row r="1689" spans="1:17">
      <c r="A1689" s="1" t="s">
        <v>1</v>
      </c>
      <c r="B1689" s="8">
        <v>45161</v>
      </c>
      <c r="C1689" t="s">
        <v>10</v>
      </c>
      <c r="D1689" t="s">
        <v>3867</v>
      </c>
      <c r="F1689" s="11">
        <v>550</v>
      </c>
      <c r="G1689" s="11">
        <v>682</v>
      </c>
      <c r="H1689" s="11">
        <v>1007</v>
      </c>
      <c r="I1689" s="11">
        <f t="shared" si="53"/>
        <v>0.37509999999999999</v>
      </c>
      <c r="J1689"/>
      <c r="K1689" s="11" t="s">
        <v>1578</v>
      </c>
      <c r="M1689" t="s">
        <v>4076</v>
      </c>
      <c r="N1689" t="s">
        <v>4077</v>
      </c>
      <c r="O1689" t="s">
        <v>4071</v>
      </c>
      <c r="P1689" t="s">
        <v>4078</v>
      </c>
      <c r="Q1689" t="s">
        <v>3</v>
      </c>
    </row>
    <row r="1690" spans="1:17">
      <c r="A1690" s="1" t="s">
        <v>1</v>
      </c>
      <c r="B1690" s="8">
        <v>45161</v>
      </c>
      <c r="C1690" t="s">
        <v>10</v>
      </c>
      <c r="D1690" t="s">
        <v>3867</v>
      </c>
      <c r="F1690" s="11">
        <v>550</v>
      </c>
      <c r="G1690" s="11">
        <v>682</v>
      </c>
      <c r="H1690" s="11">
        <v>1018</v>
      </c>
      <c r="I1690" s="11">
        <f t="shared" si="53"/>
        <v>0.37509999999999999</v>
      </c>
      <c r="J1690"/>
      <c r="K1690" s="11" t="s">
        <v>1578</v>
      </c>
      <c r="M1690" t="s">
        <v>4079</v>
      </c>
      <c r="N1690" t="s">
        <v>4080</v>
      </c>
      <c r="O1690" t="s">
        <v>4071</v>
      </c>
      <c r="P1690" t="s">
        <v>4081</v>
      </c>
      <c r="Q1690" t="s">
        <v>3</v>
      </c>
    </row>
    <row r="1691" spans="1:17">
      <c r="A1691" s="1" t="s">
        <v>78</v>
      </c>
      <c r="B1691" s="8">
        <v>45161</v>
      </c>
      <c r="C1691" t="s">
        <v>4082</v>
      </c>
      <c r="D1691" t="s">
        <v>3344</v>
      </c>
      <c r="F1691" s="11">
        <v>550</v>
      </c>
      <c r="G1691" s="11">
        <v>682</v>
      </c>
      <c r="H1691" s="36" t="s">
        <v>4166</v>
      </c>
      <c r="I1691" s="11">
        <f t="shared" si="53"/>
        <v>0.37509999999999999</v>
      </c>
      <c r="J1691"/>
      <c r="K1691" s="11" t="s">
        <v>1579</v>
      </c>
      <c r="M1691" t="s">
        <v>4083</v>
      </c>
      <c r="N1691" t="s">
        <v>1928</v>
      </c>
      <c r="O1691" t="s">
        <v>4084</v>
      </c>
      <c r="P1691" t="s">
        <v>4066</v>
      </c>
      <c r="Q1691" t="s">
        <v>3</v>
      </c>
    </row>
    <row r="1692" spans="1:17">
      <c r="A1692" s="1" t="s">
        <v>1</v>
      </c>
      <c r="B1692" s="8">
        <v>45161</v>
      </c>
      <c r="C1692" t="s">
        <v>4085</v>
      </c>
      <c r="D1692" t="s">
        <v>3935</v>
      </c>
      <c r="F1692" s="11">
        <v>545</v>
      </c>
      <c r="G1692" s="11">
        <v>682</v>
      </c>
      <c r="H1692" s="11">
        <v>1039</v>
      </c>
      <c r="I1692" s="11">
        <f t="shared" si="53"/>
        <v>0.37169000000000002</v>
      </c>
      <c r="K1692" s="11" t="s">
        <v>1578</v>
      </c>
      <c r="M1692" t="s">
        <v>4086</v>
      </c>
      <c r="N1692" t="s">
        <v>4087</v>
      </c>
      <c r="O1692" t="s">
        <v>3623</v>
      </c>
      <c r="P1692" t="s">
        <v>35</v>
      </c>
      <c r="Q1692" t="s">
        <v>3</v>
      </c>
    </row>
    <row r="1693" spans="1:17">
      <c r="A1693" s="1" t="s">
        <v>1</v>
      </c>
      <c r="B1693" s="8">
        <v>45161</v>
      </c>
      <c r="C1693" t="s">
        <v>4085</v>
      </c>
      <c r="D1693" t="s">
        <v>3935</v>
      </c>
      <c r="F1693" s="11">
        <v>545</v>
      </c>
      <c r="G1693" s="11">
        <v>682</v>
      </c>
      <c r="H1693" s="11">
        <v>1040</v>
      </c>
      <c r="I1693" s="11">
        <f t="shared" ref="I1693:I1703" si="54">F1693*G1693/1000000</f>
        <v>0.37169000000000002</v>
      </c>
      <c r="K1693" s="11" t="s">
        <v>1578</v>
      </c>
      <c r="M1693" t="s">
        <v>4088</v>
      </c>
      <c r="N1693" t="s">
        <v>4089</v>
      </c>
      <c r="O1693" t="s">
        <v>3623</v>
      </c>
      <c r="P1693" t="s">
        <v>41</v>
      </c>
      <c r="Q1693" t="s">
        <v>3</v>
      </c>
    </row>
    <row r="1694" spans="1:17">
      <c r="A1694" s="1" t="s">
        <v>1</v>
      </c>
      <c r="B1694" s="8">
        <v>45161</v>
      </c>
      <c r="C1694" t="s">
        <v>4085</v>
      </c>
      <c r="D1694" t="s">
        <v>3935</v>
      </c>
      <c r="F1694" s="11">
        <v>545</v>
      </c>
      <c r="G1694" s="11">
        <v>682</v>
      </c>
      <c r="H1694" s="11">
        <v>1041</v>
      </c>
      <c r="I1694" s="11">
        <f t="shared" si="54"/>
        <v>0.37169000000000002</v>
      </c>
      <c r="K1694" s="11" t="s">
        <v>1578</v>
      </c>
      <c r="M1694" t="s">
        <v>4095</v>
      </c>
      <c r="N1694" t="s">
        <v>4096</v>
      </c>
      <c r="O1694" t="s">
        <v>3623</v>
      </c>
      <c r="P1694" t="s">
        <v>41</v>
      </c>
      <c r="Q1694" t="s">
        <v>3</v>
      </c>
    </row>
    <row r="1695" spans="1:17">
      <c r="A1695" s="1" t="s">
        <v>78</v>
      </c>
      <c r="B1695" s="8">
        <v>45161</v>
      </c>
      <c r="C1695" t="s">
        <v>3694</v>
      </c>
      <c r="D1695" t="s">
        <v>3181</v>
      </c>
      <c r="F1695" s="11">
        <v>545</v>
      </c>
      <c r="G1695" s="11">
        <v>682</v>
      </c>
      <c r="H1695" s="11" t="s">
        <v>4165</v>
      </c>
      <c r="I1695" s="11">
        <f t="shared" si="54"/>
        <v>0.37169000000000002</v>
      </c>
      <c r="K1695" s="11" t="s">
        <v>1578</v>
      </c>
      <c r="M1695" t="s">
        <v>4090</v>
      </c>
      <c r="N1695" t="s">
        <v>4091</v>
      </c>
      <c r="O1695" t="s">
        <v>3326</v>
      </c>
      <c r="P1695" t="s">
        <v>35</v>
      </c>
      <c r="Q1695" t="s">
        <v>3</v>
      </c>
    </row>
    <row r="1696" spans="1:17">
      <c r="A1696" s="1" t="s">
        <v>78</v>
      </c>
      <c r="B1696" s="8">
        <v>45161</v>
      </c>
      <c r="C1696" t="s">
        <v>3694</v>
      </c>
      <c r="D1696" t="s">
        <v>3181</v>
      </c>
      <c r="F1696" s="11">
        <v>545</v>
      </c>
      <c r="G1696" s="11">
        <v>682</v>
      </c>
      <c r="H1696" s="11" t="s">
        <v>4164</v>
      </c>
      <c r="I1696" s="11">
        <f t="shared" si="54"/>
        <v>0.37169000000000002</v>
      </c>
      <c r="K1696" s="11" t="s">
        <v>1578</v>
      </c>
      <c r="M1696" t="s">
        <v>4092</v>
      </c>
      <c r="N1696" t="s">
        <v>2745</v>
      </c>
      <c r="O1696" t="s">
        <v>3326</v>
      </c>
      <c r="P1696" t="s">
        <v>41</v>
      </c>
      <c r="Q1696" t="s">
        <v>3</v>
      </c>
    </row>
    <row r="1697" spans="1:17">
      <c r="A1697" s="1" t="s">
        <v>78</v>
      </c>
      <c r="B1697" s="8">
        <v>45161</v>
      </c>
      <c r="C1697" t="s">
        <v>3694</v>
      </c>
      <c r="D1697" t="s">
        <v>3181</v>
      </c>
      <c r="F1697" s="11">
        <v>545</v>
      </c>
      <c r="G1697" s="11">
        <v>465</v>
      </c>
      <c r="H1697" s="11" t="s">
        <v>4163</v>
      </c>
      <c r="I1697" s="11">
        <f t="shared" si="54"/>
        <v>0.25342500000000001</v>
      </c>
      <c r="K1697" s="11" t="s">
        <v>1578</v>
      </c>
      <c r="M1697" t="s">
        <v>4093</v>
      </c>
      <c r="N1697" t="s">
        <v>4094</v>
      </c>
      <c r="O1697" t="s">
        <v>3326</v>
      </c>
      <c r="P1697" t="s">
        <v>17</v>
      </c>
      <c r="Q1697" t="s">
        <v>3</v>
      </c>
    </row>
    <row r="1698" spans="1:17">
      <c r="A1698" s="1" t="s">
        <v>2129</v>
      </c>
      <c r="B1698" s="8">
        <v>45162</v>
      </c>
      <c r="C1698" t="s">
        <v>4012</v>
      </c>
      <c r="D1698" s="45" t="s">
        <v>3163</v>
      </c>
      <c r="E1698" s="45"/>
      <c r="F1698" s="11">
        <v>545</v>
      </c>
      <c r="G1698" s="11">
        <v>682</v>
      </c>
      <c r="H1698" s="11" t="s">
        <v>299</v>
      </c>
      <c r="I1698" s="11">
        <f t="shared" si="54"/>
        <v>0.37169000000000002</v>
      </c>
      <c r="K1698" s="11" t="s">
        <v>1579</v>
      </c>
      <c r="M1698" t="s">
        <v>3446</v>
      </c>
      <c r="N1698" t="s">
        <v>3447</v>
      </c>
      <c r="O1698" t="s">
        <v>4015</v>
      </c>
      <c r="P1698" t="s">
        <v>35</v>
      </c>
      <c r="Q1698" t="s">
        <v>3</v>
      </c>
    </row>
    <row r="1699" spans="1:17">
      <c r="A1699" s="1" t="s">
        <v>2129</v>
      </c>
      <c r="B1699" s="8">
        <v>45162</v>
      </c>
      <c r="C1699" t="s">
        <v>4012</v>
      </c>
      <c r="D1699" s="45" t="s">
        <v>3163</v>
      </c>
      <c r="E1699" s="45"/>
      <c r="F1699" s="11">
        <v>545</v>
      </c>
      <c r="G1699" s="11">
        <v>682</v>
      </c>
      <c r="H1699" s="11" t="s">
        <v>299</v>
      </c>
      <c r="I1699" s="11">
        <f t="shared" si="54"/>
        <v>0.37169000000000002</v>
      </c>
      <c r="K1699" s="11" t="s">
        <v>1579</v>
      </c>
      <c r="M1699" t="s">
        <v>4067</v>
      </c>
      <c r="N1699" t="s">
        <v>4068</v>
      </c>
      <c r="O1699" t="s">
        <v>4015</v>
      </c>
      <c r="P1699" t="s">
        <v>41</v>
      </c>
      <c r="Q1699" t="s">
        <v>3</v>
      </c>
    </row>
    <row r="1700" spans="1:17">
      <c r="A1700" s="1" t="s">
        <v>1</v>
      </c>
      <c r="B1700" s="8">
        <v>45162</v>
      </c>
      <c r="C1700" t="s">
        <v>4085</v>
      </c>
      <c r="D1700" t="s">
        <v>3935</v>
      </c>
      <c r="F1700" s="11">
        <v>545</v>
      </c>
      <c r="G1700" s="11">
        <v>682</v>
      </c>
      <c r="H1700" s="11">
        <v>1042</v>
      </c>
      <c r="I1700" s="11">
        <f t="shared" si="54"/>
        <v>0.37169000000000002</v>
      </c>
      <c r="K1700" s="11" t="s">
        <v>1578</v>
      </c>
      <c r="M1700" t="s">
        <v>4097</v>
      </c>
      <c r="N1700" t="s">
        <v>4098</v>
      </c>
      <c r="O1700" t="s">
        <v>3623</v>
      </c>
      <c r="P1700" t="s">
        <v>35</v>
      </c>
      <c r="Q1700" t="s">
        <v>3</v>
      </c>
    </row>
    <row r="1701" spans="1:17">
      <c r="A1701" s="1" t="s">
        <v>78</v>
      </c>
      <c r="B1701" s="8">
        <v>45162</v>
      </c>
      <c r="C1701" t="s">
        <v>3656</v>
      </c>
      <c r="D1701" t="s">
        <v>4099</v>
      </c>
      <c r="F1701" s="11">
        <v>550</v>
      </c>
      <c r="G1701" s="11">
        <v>682</v>
      </c>
      <c r="H1701" s="11" t="s">
        <v>4162</v>
      </c>
      <c r="I1701" s="11">
        <f t="shared" si="54"/>
        <v>0.37509999999999999</v>
      </c>
      <c r="K1701" s="11" t="s">
        <v>1579</v>
      </c>
      <c r="M1701" t="s">
        <v>4100</v>
      </c>
      <c r="N1701" t="s">
        <v>4101</v>
      </c>
      <c r="O1701" t="s">
        <v>4102</v>
      </c>
      <c r="P1701" t="s">
        <v>35</v>
      </c>
      <c r="Q1701" t="s">
        <v>3</v>
      </c>
    </row>
    <row r="1702" spans="1:17">
      <c r="A1702" s="1" t="s">
        <v>78</v>
      </c>
      <c r="B1702" s="8">
        <v>45162</v>
      </c>
      <c r="C1702" t="s">
        <v>3656</v>
      </c>
      <c r="D1702" t="s">
        <v>4099</v>
      </c>
      <c r="F1702" s="11">
        <v>550</v>
      </c>
      <c r="G1702" s="11">
        <v>682</v>
      </c>
      <c r="H1702" s="11" t="s">
        <v>4161</v>
      </c>
      <c r="I1702" s="11">
        <f t="shared" si="54"/>
        <v>0.37509999999999999</v>
      </c>
      <c r="K1702" s="11" t="s">
        <v>1579</v>
      </c>
      <c r="M1702" t="s">
        <v>4104</v>
      </c>
      <c r="N1702" t="s">
        <v>4105</v>
      </c>
      <c r="O1702" t="s">
        <v>4102</v>
      </c>
      <c r="P1702" t="s">
        <v>41</v>
      </c>
      <c r="Q1702" t="s">
        <v>3</v>
      </c>
    </row>
    <row r="1703" spans="1:17">
      <c r="A1703" s="1" t="s">
        <v>2129</v>
      </c>
      <c r="B1703" s="8">
        <v>45163</v>
      </c>
      <c r="C1703" t="s">
        <v>4012</v>
      </c>
      <c r="D1703" s="45" t="s">
        <v>3163</v>
      </c>
      <c r="E1703" s="45"/>
      <c r="F1703" s="11">
        <v>545</v>
      </c>
      <c r="G1703" s="11">
        <v>682</v>
      </c>
      <c r="H1703" s="11" t="s">
        <v>299</v>
      </c>
      <c r="I1703" s="11">
        <f t="shared" si="54"/>
        <v>0.37169000000000002</v>
      </c>
      <c r="K1703" s="11" t="s">
        <v>1579</v>
      </c>
      <c r="M1703" t="s">
        <v>3446</v>
      </c>
      <c r="N1703" t="s">
        <v>3447</v>
      </c>
      <c r="O1703" t="s">
        <v>4015</v>
      </c>
      <c r="P1703" t="s">
        <v>35</v>
      </c>
      <c r="Q1703" t="s">
        <v>3</v>
      </c>
    </row>
    <row r="1704" spans="1:17">
      <c r="A1704" s="1" t="s">
        <v>2129</v>
      </c>
      <c r="B1704" s="8">
        <v>45163</v>
      </c>
      <c r="C1704" t="s">
        <v>4012</v>
      </c>
      <c r="D1704" s="45" t="s">
        <v>3163</v>
      </c>
      <c r="E1704" s="45"/>
      <c r="F1704" s="11">
        <v>545</v>
      </c>
      <c r="G1704" s="11">
        <v>682</v>
      </c>
      <c r="H1704" s="11" t="s">
        <v>299</v>
      </c>
      <c r="I1704" s="11">
        <f t="shared" ref="I1704:I1709" si="55">F1704*G1704/1000000</f>
        <v>0.37169000000000002</v>
      </c>
      <c r="K1704" s="11" t="s">
        <v>1579</v>
      </c>
      <c r="M1704" t="s">
        <v>4106</v>
      </c>
      <c r="N1704" t="s">
        <v>4107</v>
      </c>
      <c r="O1704" t="s">
        <v>4015</v>
      </c>
      <c r="P1704" t="s">
        <v>41</v>
      </c>
      <c r="Q1704" t="s">
        <v>3</v>
      </c>
    </row>
    <row r="1705" spans="1:17">
      <c r="A1705" s="1" t="s">
        <v>2129</v>
      </c>
      <c r="B1705" s="8">
        <v>45163</v>
      </c>
      <c r="C1705" t="s">
        <v>4012</v>
      </c>
      <c r="D1705" s="45" t="s">
        <v>3163</v>
      </c>
      <c r="E1705" s="45"/>
      <c r="F1705" s="11">
        <v>545</v>
      </c>
      <c r="G1705" s="11">
        <v>682</v>
      </c>
      <c r="H1705" s="11" t="s">
        <v>299</v>
      </c>
      <c r="I1705" s="11">
        <f t="shared" si="55"/>
        <v>0.37169000000000002</v>
      </c>
      <c r="K1705" s="11" t="s">
        <v>1579</v>
      </c>
      <c r="M1705" t="s">
        <v>4112</v>
      </c>
      <c r="N1705" t="s">
        <v>4113</v>
      </c>
      <c r="O1705" t="s">
        <v>4015</v>
      </c>
      <c r="P1705" t="s">
        <v>41</v>
      </c>
      <c r="Q1705" t="s">
        <v>3</v>
      </c>
    </row>
    <row r="1706" spans="1:17">
      <c r="A1706" s="1" t="s">
        <v>78</v>
      </c>
      <c r="B1706" s="8">
        <v>45163</v>
      </c>
      <c r="C1706" t="s">
        <v>4108</v>
      </c>
      <c r="D1706" t="s">
        <v>3344</v>
      </c>
      <c r="F1706" s="11">
        <v>550</v>
      </c>
      <c r="G1706" s="11">
        <v>682</v>
      </c>
      <c r="H1706" s="11" t="s">
        <v>4160</v>
      </c>
      <c r="I1706" s="11">
        <f t="shared" si="55"/>
        <v>0.37509999999999999</v>
      </c>
      <c r="K1706" s="11" t="s">
        <v>1579</v>
      </c>
      <c r="M1706" t="s">
        <v>4109</v>
      </c>
      <c r="N1706" t="s">
        <v>4110</v>
      </c>
      <c r="O1706" t="s">
        <v>4111</v>
      </c>
      <c r="P1706" t="s">
        <v>35</v>
      </c>
      <c r="Q1706" t="s">
        <v>3</v>
      </c>
    </row>
    <row r="1707" spans="1:17">
      <c r="A1707" s="1" t="s">
        <v>78</v>
      </c>
      <c r="B1707" s="8">
        <v>45163</v>
      </c>
      <c r="C1707" t="s">
        <v>4108</v>
      </c>
      <c r="D1707" t="s">
        <v>3344</v>
      </c>
      <c r="F1707" s="11">
        <v>550</v>
      </c>
      <c r="G1707" s="11">
        <v>682</v>
      </c>
      <c r="H1707" s="11" t="s">
        <v>4159</v>
      </c>
      <c r="I1707" s="11">
        <f t="shared" si="55"/>
        <v>0.37509999999999999</v>
      </c>
      <c r="K1707" s="11" t="s">
        <v>1579</v>
      </c>
      <c r="M1707" t="s">
        <v>4109</v>
      </c>
      <c r="N1707" t="s">
        <v>4110</v>
      </c>
      <c r="O1707" t="s">
        <v>4111</v>
      </c>
      <c r="P1707" t="s">
        <v>41</v>
      </c>
      <c r="Q1707" t="s">
        <v>3</v>
      </c>
    </row>
    <row r="1708" spans="1:17">
      <c r="A1708" s="1" t="s">
        <v>78</v>
      </c>
      <c r="B1708" s="8">
        <v>45163</v>
      </c>
      <c r="C1708" t="s">
        <v>4108</v>
      </c>
      <c r="D1708" t="s">
        <v>3344</v>
      </c>
      <c r="F1708" s="11">
        <v>550</v>
      </c>
      <c r="G1708" s="11">
        <v>682</v>
      </c>
      <c r="H1708" s="11" t="s">
        <v>4158</v>
      </c>
      <c r="I1708" s="11">
        <f t="shared" si="55"/>
        <v>0.37509999999999999</v>
      </c>
      <c r="K1708" s="11" t="s">
        <v>1579</v>
      </c>
      <c r="M1708" t="s">
        <v>4109</v>
      </c>
      <c r="N1708" t="s">
        <v>4110</v>
      </c>
      <c r="O1708" t="s">
        <v>4111</v>
      </c>
      <c r="P1708" t="s">
        <v>17</v>
      </c>
      <c r="Q1708" t="s">
        <v>3</v>
      </c>
    </row>
    <row r="1709" spans="1:17">
      <c r="A1709" s="1" t="s">
        <v>78</v>
      </c>
      <c r="B1709" s="8">
        <v>45163</v>
      </c>
      <c r="C1709" t="s">
        <v>4108</v>
      </c>
      <c r="D1709" t="s">
        <v>3344</v>
      </c>
      <c r="F1709" s="11">
        <v>550</v>
      </c>
      <c r="G1709" s="11">
        <v>19</v>
      </c>
      <c r="H1709" s="11" t="s">
        <v>299</v>
      </c>
      <c r="I1709" s="11">
        <f t="shared" si="55"/>
        <v>1.0449999999999999E-2</v>
      </c>
      <c r="K1709" s="11" t="s">
        <v>1579</v>
      </c>
      <c r="M1709" t="s">
        <v>4133</v>
      </c>
      <c r="N1709" t="s">
        <v>4132</v>
      </c>
      <c r="O1709" t="s">
        <v>4111</v>
      </c>
      <c r="P1709" t="s">
        <v>20</v>
      </c>
      <c r="Q1709" t="s">
        <v>3</v>
      </c>
    </row>
    <row r="1710" spans="1:17">
      <c r="A1710" s="1" t="s">
        <v>78</v>
      </c>
      <c r="B1710" s="8">
        <v>45163</v>
      </c>
      <c r="C1710" t="s">
        <v>3656</v>
      </c>
      <c r="D1710" t="s">
        <v>4099</v>
      </c>
      <c r="F1710" s="11">
        <v>550</v>
      </c>
      <c r="G1710" s="11">
        <v>682</v>
      </c>
      <c r="H1710" s="11" t="s">
        <v>4157</v>
      </c>
      <c r="I1710" s="11">
        <f>F1710*G1710/1000000</f>
        <v>0.37509999999999999</v>
      </c>
      <c r="K1710" s="11" t="s">
        <v>1579</v>
      </c>
      <c r="M1710" t="s">
        <v>4114</v>
      </c>
      <c r="N1710" t="s">
        <v>4115</v>
      </c>
      <c r="O1710" t="s">
        <v>4102</v>
      </c>
      <c r="P1710" t="s">
        <v>17</v>
      </c>
      <c r="Q1710" t="s">
        <v>3</v>
      </c>
    </row>
    <row r="1711" spans="1:17">
      <c r="A1711" s="1" t="s">
        <v>78</v>
      </c>
      <c r="B1711" s="8">
        <v>45163</v>
      </c>
      <c r="C1711" t="s">
        <v>3656</v>
      </c>
      <c r="D1711" t="s">
        <v>4099</v>
      </c>
      <c r="F1711" s="11">
        <v>550</v>
      </c>
      <c r="G1711" s="11">
        <v>496</v>
      </c>
      <c r="H1711" s="11" t="s">
        <v>4156</v>
      </c>
      <c r="I1711" s="11">
        <f>F1711*G1711/1000000</f>
        <v>0.27279999999999999</v>
      </c>
      <c r="K1711" s="11" t="s">
        <v>1579</v>
      </c>
      <c r="M1711" t="s">
        <v>4116</v>
      </c>
      <c r="N1711" t="s">
        <v>4117</v>
      </c>
      <c r="O1711" t="s">
        <v>4102</v>
      </c>
      <c r="P1711" t="s">
        <v>20</v>
      </c>
      <c r="Q1711" t="s">
        <v>3</v>
      </c>
    </row>
    <row r="1712" spans="1:17">
      <c r="A1712" s="1" t="s">
        <v>78</v>
      </c>
      <c r="B1712" s="8">
        <v>45163</v>
      </c>
      <c r="C1712" t="s">
        <v>4131</v>
      </c>
      <c r="D1712" t="s">
        <v>2969</v>
      </c>
      <c r="F1712" s="11">
        <v>550</v>
      </c>
      <c r="G1712" s="11">
        <v>682</v>
      </c>
      <c r="H1712" s="11" t="s">
        <v>4155</v>
      </c>
      <c r="I1712" s="11">
        <f>F1712*G1712/1000000</f>
        <v>0.37509999999999999</v>
      </c>
      <c r="K1712" s="11" t="s">
        <v>1579</v>
      </c>
      <c r="M1712" t="s">
        <v>4118</v>
      </c>
      <c r="N1712" t="s">
        <v>4119</v>
      </c>
      <c r="O1712" t="s">
        <v>4120</v>
      </c>
      <c r="P1712" t="s">
        <v>35</v>
      </c>
      <c r="Q1712" t="s">
        <v>3</v>
      </c>
    </row>
    <row r="1713" spans="1:17">
      <c r="A1713" s="1" t="s">
        <v>78</v>
      </c>
      <c r="B1713" s="8">
        <v>45163</v>
      </c>
      <c r="C1713" t="s">
        <v>4131</v>
      </c>
      <c r="D1713" t="s">
        <v>2969</v>
      </c>
      <c r="F1713" s="11">
        <v>550</v>
      </c>
      <c r="G1713" s="11">
        <v>682</v>
      </c>
      <c r="H1713" s="11" t="s">
        <v>4154</v>
      </c>
      <c r="I1713" s="11">
        <f>F1713*G1713/1000000</f>
        <v>0.37509999999999999</v>
      </c>
      <c r="K1713" s="11" t="s">
        <v>1579</v>
      </c>
      <c r="M1713" t="s">
        <v>4121</v>
      </c>
      <c r="N1713" t="s">
        <v>4122</v>
      </c>
      <c r="O1713" t="s">
        <v>4120</v>
      </c>
      <c r="P1713" t="s">
        <v>41</v>
      </c>
      <c r="Q1713" t="s">
        <v>3</v>
      </c>
    </row>
    <row r="1714" spans="1:17">
      <c r="A1714" s="1" t="s">
        <v>1</v>
      </c>
      <c r="B1714" s="8">
        <v>45163</v>
      </c>
      <c r="C1714" t="s">
        <v>4085</v>
      </c>
      <c r="D1714" t="s">
        <v>3935</v>
      </c>
      <c r="F1714" s="11">
        <v>545</v>
      </c>
      <c r="G1714" s="11">
        <v>682</v>
      </c>
      <c r="H1714" s="11">
        <v>1044</v>
      </c>
      <c r="I1714" s="11">
        <f>F1714*G1714/1000000</f>
        <v>0.37169000000000002</v>
      </c>
      <c r="K1714" s="11" t="s">
        <v>1578</v>
      </c>
      <c r="M1714" t="s">
        <v>4123</v>
      </c>
      <c r="N1714" t="s">
        <v>4124</v>
      </c>
      <c r="O1714" t="s">
        <v>3623</v>
      </c>
      <c r="P1714" t="s">
        <v>35</v>
      </c>
      <c r="Q1714" t="s">
        <v>3</v>
      </c>
    </row>
    <row r="1715" spans="1:17">
      <c r="A1715" s="1" t="s">
        <v>1</v>
      </c>
      <c r="B1715" s="8">
        <v>45163</v>
      </c>
      <c r="C1715" t="s">
        <v>4085</v>
      </c>
      <c r="D1715" t="s">
        <v>3935</v>
      </c>
      <c r="F1715" s="11">
        <v>545</v>
      </c>
      <c r="G1715" s="11">
        <v>682</v>
      </c>
      <c r="H1715" s="11">
        <v>1045</v>
      </c>
      <c r="I1715" s="11">
        <f t="shared" ref="I1715:I1725" si="56">F1715*G1715/1000000</f>
        <v>0.37169000000000002</v>
      </c>
      <c r="K1715" s="11" t="s">
        <v>1578</v>
      </c>
      <c r="M1715" t="s">
        <v>4125</v>
      </c>
      <c r="N1715" t="s">
        <v>4126</v>
      </c>
      <c r="O1715" t="s">
        <v>3623</v>
      </c>
      <c r="P1715" t="s">
        <v>41</v>
      </c>
      <c r="Q1715" t="s">
        <v>3</v>
      </c>
    </row>
    <row r="1716" spans="1:17">
      <c r="A1716" s="1" t="s">
        <v>1</v>
      </c>
      <c r="B1716" s="8">
        <v>45163</v>
      </c>
      <c r="C1716" t="s">
        <v>4085</v>
      </c>
      <c r="D1716" t="s">
        <v>3935</v>
      </c>
      <c r="F1716" s="11">
        <v>545</v>
      </c>
      <c r="G1716" s="11">
        <v>682</v>
      </c>
      <c r="H1716" s="11">
        <v>1046</v>
      </c>
      <c r="I1716" s="11">
        <f t="shared" si="56"/>
        <v>0.37169000000000002</v>
      </c>
      <c r="K1716" s="11" t="s">
        <v>1578</v>
      </c>
      <c r="M1716" t="s">
        <v>4127</v>
      </c>
      <c r="N1716" t="s">
        <v>4128</v>
      </c>
      <c r="O1716" t="s">
        <v>3623</v>
      </c>
      <c r="P1716" t="s">
        <v>17</v>
      </c>
      <c r="Q1716" t="s">
        <v>3</v>
      </c>
    </row>
    <row r="1717" spans="1:17">
      <c r="A1717" s="1" t="s">
        <v>1</v>
      </c>
      <c r="B1717" s="8">
        <v>45163</v>
      </c>
      <c r="C1717" t="s">
        <v>4085</v>
      </c>
      <c r="D1717" t="s">
        <v>3935</v>
      </c>
      <c r="F1717" s="11">
        <v>545</v>
      </c>
      <c r="G1717" s="11">
        <v>682</v>
      </c>
      <c r="H1717" s="11">
        <v>1047</v>
      </c>
      <c r="I1717" s="11">
        <f t="shared" si="56"/>
        <v>0.37169000000000002</v>
      </c>
      <c r="K1717" s="11" t="s">
        <v>1578</v>
      </c>
      <c r="M1717" t="s">
        <v>4129</v>
      </c>
      <c r="N1717" t="s">
        <v>4130</v>
      </c>
      <c r="O1717" t="s">
        <v>3623</v>
      </c>
      <c r="P1717" t="s">
        <v>20</v>
      </c>
      <c r="Q1717" t="s">
        <v>3</v>
      </c>
    </row>
    <row r="1718" spans="1:17">
      <c r="A1718" s="1" t="s">
        <v>1</v>
      </c>
      <c r="B1718" s="8">
        <v>45163</v>
      </c>
      <c r="C1718" t="s">
        <v>4085</v>
      </c>
      <c r="D1718" t="s">
        <v>3935</v>
      </c>
      <c r="F1718" s="11">
        <v>545</v>
      </c>
      <c r="G1718" s="11">
        <v>682</v>
      </c>
      <c r="H1718" s="11">
        <v>1048</v>
      </c>
      <c r="I1718" s="11">
        <f t="shared" si="56"/>
        <v>0.37169000000000002</v>
      </c>
      <c r="K1718" s="11" t="s">
        <v>1578</v>
      </c>
      <c r="M1718" t="s">
        <v>3877</v>
      </c>
      <c r="N1718" t="s">
        <v>3878</v>
      </c>
      <c r="O1718" t="s">
        <v>3623</v>
      </c>
      <c r="P1718" t="s">
        <v>23</v>
      </c>
      <c r="Q1718" t="s">
        <v>3</v>
      </c>
    </row>
    <row r="1719" spans="1:17">
      <c r="A1719" s="1" t="s">
        <v>78</v>
      </c>
      <c r="B1719" s="8">
        <v>45164</v>
      </c>
      <c r="C1719" t="s">
        <v>4082</v>
      </c>
      <c r="D1719" t="s">
        <v>3344</v>
      </c>
      <c r="F1719" s="11">
        <v>550</v>
      </c>
      <c r="G1719" s="11">
        <v>6</v>
      </c>
      <c r="H1719" s="36" t="s">
        <v>299</v>
      </c>
      <c r="I1719" s="11">
        <f t="shared" si="56"/>
        <v>3.3E-3</v>
      </c>
      <c r="J1719"/>
      <c r="K1719" s="11" t="s">
        <v>1579</v>
      </c>
      <c r="M1719" t="s">
        <v>4083</v>
      </c>
      <c r="N1719" t="s">
        <v>1928</v>
      </c>
      <c r="O1719" t="s">
        <v>4084</v>
      </c>
      <c r="P1719" t="s">
        <v>4066</v>
      </c>
      <c r="Q1719" t="s">
        <v>3</v>
      </c>
    </row>
    <row r="1720" spans="1:17">
      <c r="A1720" s="1" t="s">
        <v>2129</v>
      </c>
      <c r="B1720" s="8">
        <v>45167</v>
      </c>
      <c r="C1720" t="s">
        <v>4134</v>
      </c>
      <c r="D1720" t="s">
        <v>4135</v>
      </c>
      <c r="F1720" s="11">
        <v>545</v>
      </c>
      <c r="G1720" s="11">
        <v>31</v>
      </c>
      <c r="H1720" s="11" t="s">
        <v>299</v>
      </c>
      <c r="I1720" s="11">
        <f t="shared" si="56"/>
        <v>1.6895E-2</v>
      </c>
      <c r="K1720" s="11" t="s">
        <v>1579</v>
      </c>
      <c r="M1720" t="s">
        <v>4136</v>
      </c>
      <c r="N1720" t="s">
        <v>4137</v>
      </c>
      <c r="O1720" t="s">
        <v>4138</v>
      </c>
      <c r="P1720" t="s">
        <v>41</v>
      </c>
      <c r="Q1720" t="s">
        <v>3</v>
      </c>
    </row>
    <row r="1721" spans="1:17">
      <c r="A1721" s="1" t="s">
        <v>1</v>
      </c>
      <c r="B1721" s="8">
        <v>45169</v>
      </c>
      <c r="C1721" t="s">
        <v>10</v>
      </c>
      <c r="D1721" t="s">
        <v>3867</v>
      </c>
      <c r="F1721" s="11">
        <v>550</v>
      </c>
      <c r="G1721" s="11">
        <v>682</v>
      </c>
      <c r="H1721" s="11">
        <v>1001</v>
      </c>
      <c r="I1721" s="11">
        <f t="shared" si="56"/>
        <v>0.37509999999999999</v>
      </c>
      <c r="K1721" s="11" t="s">
        <v>1578</v>
      </c>
      <c r="M1721" t="s">
        <v>2365</v>
      </c>
      <c r="N1721" t="s">
        <v>2481</v>
      </c>
      <c r="O1721" t="s">
        <v>3216</v>
      </c>
      <c r="P1721" t="s">
        <v>35</v>
      </c>
      <c r="Q1721" t="s">
        <v>3</v>
      </c>
    </row>
    <row r="1722" spans="1:17">
      <c r="A1722" s="1" t="s">
        <v>1</v>
      </c>
      <c r="B1722" s="8">
        <v>45169</v>
      </c>
      <c r="C1722" t="s">
        <v>10</v>
      </c>
      <c r="D1722" t="s">
        <v>3867</v>
      </c>
      <c r="F1722" s="11">
        <v>550</v>
      </c>
      <c r="G1722" s="11">
        <v>682</v>
      </c>
      <c r="H1722" s="11">
        <v>1002</v>
      </c>
      <c r="I1722" s="11">
        <f t="shared" si="56"/>
        <v>0.37509999999999999</v>
      </c>
      <c r="K1722" s="11" t="s">
        <v>1578</v>
      </c>
      <c r="M1722" t="s">
        <v>1791</v>
      </c>
      <c r="N1722" t="s">
        <v>1792</v>
      </c>
      <c r="O1722" t="s">
        <v>3216</v>
      </c>
      <c r="P1722" t="s">
        <v>41</v>
      </c>
      <c r="Q1722" t="s">
        <v>3</v>
      </c>
    </row>
    <row r="1723" spans="1:17">
      <c r="A1723" s="1" t="s">
        <v>1</v>
      </c>
      <c r="B1723" s="8">
        <v>45169</v>
      </c>
      <c r="C1723" t="s">
        <v>10</v>
      </c>
      <c r="D1723" t="s">
        <v>3867</v>
      </c>
      <c r="F1723" s="11">
        <v>550</v>
      </c>
      <c r="G1723" s="11">
        <v>682</v>
      </c>
      <c r="H1723" s="11">
        <v>1003</v>
      </c>
      <c r="I1723" s="11">
        <f t="shared" si="56"/>
        <v>0.37509999999999999</v>
      </c>
      <c r="K1723" s="11" t="s">
        <v>1578</v>
      </c>
      <c r="M1723" t="s">
        <v>4141</v>
      </c>
      <c r="N1723" t="s">
        <v>4142</v>
      </c>
      <c r="O1723" t="s">
        <v>3216</v>
      </c>
      <c r="P1723" t="s">
        <v>17</v>
      </c>
      <c r="Q1723" t="s">
        <v>3</v>
      </c>
    </row>
    <row r="1724" spans="1:17">
      <c r="A1724" s="1" t="s">
        <v>78</v>
      </c>
      <c r="B1724" s="8">
        <v>45169</v>
      </c>
      <c r="C1724" t="s">
        <v>4139</v>
      </c>
      <c r="D1724" t="s">
        <v>4140</v>
      </c>
      <c r="F1724" s="11">
        <v>545</v>
      </c>
      <c r="G1724" s="11">
        <v>5</v>
      </c>
      <c r="H1724" s="11" t="s">
        <v>299</v>
      </c>
      <c r="I1724" s="11">
        <f t="shared" si="56"/>
        <v>2.725E-3</v>
      </c>
      <c r="K1724" s="11" t="s">
        <v>1579</v>
      </c>
      <c r="M1724" t="s">
        <v>4143</v>
      </c>
      <c r="N1724" t="s">
        <v>4144</v>
      </c>
      <c r="O1724" t="s">
        <v>4145</v>
      </c>
      <c r="P1724" t="s">
        <v>20</v>
      </c>
      <c r="Q1724" t="s">
        <v>3</v>
      </c>
    </row>
    <row r="1725" spans="1:17">
      <c r="A1725" s="1" t="s">
        <v>2129</v>
      </c>
      <c r="B1725" s="8">
        <v>45169</v>
      </c>
      <c r="C1725" t="s">
        <v>4139</v>
      </c>
      <c r="D1725" t="s">
        <v>4140</v>
      </c>
      <c r="F1725" s="11">
        <v>545</v>
      </c>
      <c r="G1725" s="11">
        <v>1</v>
      </c>
      <c r="H1725" s="11" t="s">
        <v>299</v>
      </c>
      <c r="I1725" s="11">
        <f t="shared" si="56"/>
        <v>5.4500000000000002E-4</v>
      </c>
      <c r="K1725" s="11" t="s">
        <v>1579</v>
      </c>
      <c r="M1725" t="s">
        <v>4143</v>
      </c>
      <c r="N1725" t="s">
        <v>4144</v>
      </c>
      <c r="O1725" t="s">
        <v>4145</v>
      </c>
      <c r="P1725" t="s">
        <v>23</v>
      </c>
      <c r="Q1725" t="s">
        <v>3</v>
      </c>
    </row>
    <row r="1726" spans="1:17">
      <c r="A1726" s="1" t="s">
        <v>1</v>
      </c>
      <c r="B1726" s="8">
        <v>45169</v>
      </c>
      <c r="C1726" t="s">
        <v>10</v>
      </c>
      <c r="D1726" t="s">
        <v>3867</v>
      </c>
      <c r="F1726" s="11">
        <v>550</v>
      </c>
      <c r="G1726" s="11">
        <v>682</v>
      </c>
      <c r="H1726" s="11">
        <v>1004</v>
      </c>
      <c r="I1726" s="11">
        <f t="shared" ref="I1726:I1733" si="57">F1726*G1726/1000000</f>
        <v>0.37509999999999999</v>
      </c>
      <c r="K1726" s="11" t="s">
        <v>1578</v>
      </c>
      <c r="M1726" t="s">
        <v>2668</v>
      </c>
      <c r="N1726" t="s">
        <v>821</v>
      </c>
      <c r="O1726" t="s">
        <v>3216</v>
      </c>
      <c r="P1726" t="s">
        <v>26</v>
      </c>
      <c r="Q1726" t="s">
        <v>3</v>
      </c>
    </row>
    <row r="1727" spans="1:17">
      <c r="A1727" s="1" t="s">
        <v>78</v>
      </c>
      <c r="B1727" s="8">
        <v>45169</v>
      </c>
      <c r="C1727" t="s">
        <v>4131</v>
      </c>
      <c r="D1727" t="s">
        <v>2969</v>
      </c>
      <c r="F1727" s="11">
        <v>550</v>
      </c>
      <c r="G1727" s="11">
        <v>682</v>
      </c>
      <c r="H1727" s="11" t="s">
        <v>4151</v>
      </c>
      <c r="I1727" s="11">
        <f t="shared" si="57"/>
        <v>0.37509999999999999</v>
      </c>
      <c r="K1727" s="11" t="s">
        <v>1579</v>
      </c>
      <c r="M1727" t="s">
        <v>4146</v>
      </c>
      <c r="N1727" t="s">
        <v>4147</v>
      </c>
      <c r="O1727" t="s">
        <v>4150</v>
      </c>
      <c r="P1727" t="s">
        <v>216</v>
      </c>
      <c r="Q1727" t="s">
        <v>3</v>
      </c>
    </row>
    <row r="1728" spans="1:17">
      <c r="A1728" s="1" t="s">
        <v>78</v>
      </c>
      <c r="B1728" s="8">
        <v>45169</v>
      </c>
      <c r="C1728" t="s">
        <v>4131</v>
      </c>
      <c r="D1728" t="s">
        <v>2969</v>
      </c>
      <c r="F1728" s="11">
        <v>550</v>
      </c>
      <c r="G1728" s="11">
        <v>682</v>
      </c>
      <c r="H1728" s="11" t="s">
        <v>4153</v>
      </c>
      <c r="I1728" s="11">
        <f t="shared" si="57"/>
        <v>0.37509999999999999</v>
      </c>
      <c r="K1728" s="11" t="s">
        <v>1579</v>
      </c>
      <c r="M1728" t="s">
        <v>4148</v>
      </c>
      <c r="N1728" t="s">
        <v>4149</v>
      </c>
      <c r="O1728" t="s">
        <v>4150</v>
      </c>
      <c r="P1728" t="s">
        <v>285</v>
      </c>
      <c r="Q1728" t="s">
        <v>3</v>
      </c>
    </row>
    <row r="1729" spans="1:17">
      <c r="A1729" s="1" t="s">
        <v>78</v>
      </c>
      <c r="B1729" s="8">
        <v>45170</v>
      </c>
      <c r="C1729" t="s">
        <v>4131</v>
      </c>
      <c r="D1729" t="s">
        <v>2969</v>
      </c>
      <c r="F1729" s="11">
        <v>550</v>
      </c>
      <c r="G1729" s="11">
        <v>682</v>
      </c>
      <c r="H1729" s="11" t="s">
        <v>4170</v>
      </c>
      <c r="I1729" s="11">
        <f t="shared" si="57"/>
        <v>0.37509999999999999</v>
      </c>
      <c r="K1729" s="11" t="s">
        <v>1579</v>
      </c>
      <c r="M1729" t="s">
        <v>4171</v>
      </c>
      <c r="N1729" t="s">
        <v>4172</v>
      </c>
      <c r="O1729" t="s">
        <v>4150</v>
      </c>
      <c r="P1729" t="s">
        <v>289</v>
      </c>
      <c r="Q1729" t="s">
        <v>3</v>
      </c>
    </row>
    <row r="1730" spans="1:17">
      <c r="A1730" s="1" t="s">
        <v>78</v>
      </c>
      <c r="B1730" s="8">
        <v>45170</v>
      </c>
      <c r="C1730" t="s">
        <v>3656</v>
      </c>
      <c r="D1730" t="s">
        <v>3940</v>
      </c>
      <c r="F1730" s="11">
        <v>550</v>
      </c>
      <c r="G1730" s="11">
        <v>682</v>
      </c>
      <c r="H1730" s="11" t="s">
        <v>4175</v>
      </c>
      <c r="I1730" s="11">
        <f t="shared" si="57"/>
        <v>0.37509999999999999</v>
      </c>
      <c r="K1730" s="11" t="s">
        <v>1579</v>
      </c>
      <c r="M1730" t="s">
        <v>4173</v>
      </c>
      <c r="N1730" t="s">
        <v>4174</v>
      </c>
      <c r="O1730" t="s">
        <v>4173</v>
      </c>
      <c r="P1730" t="s">
        <v>35</v>
      </c>
      <c r="Q1730" t="s">
        <v>3</v>
      </c>
    </row>
    <row r="1731" spans="1:17">
      <c r="A1731" s="1" t="s">
        <v>1</v>
      </c>
      <c r="B1731" s="8">
        <v>45173</v>
      </c>
      <c r="C1731" t="s">
        <v>1926</v>
      </c>
      <c r="D1731" t="s">
        <v>3979</v>
      </c>
      <c r="F1731" s="11">
        <v>545</v>
      </c>
      <c r="G1731" s="11">
        <v>682</v>
      </c>
      <c r="H1731" s="11" t="s">
        <v>4176</v>
      </c>
      <c r="I1731" s="11">
        <f t="shared" si="57"/>
        <v>0.37169000000000002</v>
      </c>
      <c r="K1731" s="11" t="s">
        <v>1578</v>
      </c>
      <c r="M1731" t="s">
        <v>1273</v>
      </c>
      <c r="N1731" t="s">
        <v>1068</v>
      </c>
      <c r="O1731" t="s">
        <v>3977</v>
      </c>
      <c r="P1731" t="s">
        <v>35</v>
      </c>
      <c r="Q1731" t="s">
        <v>3</v>
      </c>
    </row>
    <row r="1732" spans="1:17">
      <c r="A1732" s="1" t="s">
        <v>1</v>
      </c>
      <c r="B1732" s="8">
        <v>45173</v>
      </c>
      <c r="C1732" t="s">
        <v>1926</v>
      </c>
      <c r="D1732" t="s">
        <v>3979</v>
      </c>
      <c r="F1732" s="11">
        <v>545</v>
      </c>
      <c r="G1732" s="11">
        <v>682</v>
      </c>
      <c r="H1732" s="11">
        <v>1051</v>
      </c>
      <c r="I1732" s="11">
        <f t="shared" si="57"/>
        <v>0.37169000000000002</v>
      </c>
      <c r="K1732" s="11" t="s">
        <v>1578</v>
      </c>
      <c r="M1732" t="s">
        <v>1273</v>
      </c>
      <c r="N1732" t="s">
        <v>1068</v>
      </c>
      <c r="O1732" t="s">
        <v>3977</v>
      </c>
      <c r="P1732" t="s">
        <v>41</v>
      </c>
      <c r="Q1732" t="s">
        <v>3</v>
      </c>
    </row>
    <row r="1733" spans="1:17">
      <c r="A1733" s="1" t="s">
        <v>2129</v>
      </c>
      <c r="B1733" s="8">
        <v>45173</v>
      </c>
      <c r="C1733" t="s">
        <v>4012</v>
      </c>
      <c r="D1733" s="45" t="s">
        <v>3163</v>
      </c>
      <c r="E1733" s="45"/>
      <c r="F1733" s="11">
        <v>545</v>
      </c>
      <c r="G1733" s="11">
        <v>682</v>
      </c>
      <c r="H1733" s="11" t="s">
        <v>299</v>
      </c>
      <c r="I1733" s="11">
        <f t="shared" si="57"/>
        <v>0.37169000000000002</v>
      </c>
      <c r="K1733" s="11" t="s">
        <v>1579</v>
      </c>
      <c r="M1733" s="33" t="s">
        <v>3446</v>
      </c>
      <c r="N1733" s="33" t="s">
        <v>3447</v>
      </c>
      <c r="O1733" t="s">
        <v>4015</v>
      </c>
      <c r="P1733" t="s">
        <v>17</v>
      </c>
      <c r="Q1733" t="s">
        <v>3</v>
      </c>
    </row>
    <row r="1734" spans="1:17">
      <c r="A1734" s="1" t="s">
        <v>2129</v>
      </c>
      <c r="B1734" s="8">
        <v>45174</v>
      </c>
      <c r="C1734" t="s">
        <v>4012</v>
      </c>
      <c r="D1734" s="45" t="s">
        <v>3163</v>
      </c>
      <c r="E1734" s="45"/>
      <c r="F1734" s="11">
        <v>545</v>
      </c>
      <c r="G1734" s="11">
        <v>682</v>
      </c>
      <c r="H1734" s="11" t="s">
        <v>299</v>
      </c>
      <c r="I1734" s="11">
        <f t="shared" ref="I1734:I1745" si="58">F1734*G1734/1000000</f>
        <v>0.37169000000000002</v>
      </c>
      <c r="K1734" s="11" t="s">
        <v>1579</v>
      </c>
      <c r="M1734" s="33" t="s">
        <v>3446</v>
      </c>
      <c r="N1734" s="33" t="s">
        <v>3447</v>
      </c>
      <c r="O1734" t="s">
        <v>4015</v>
      </c>
      <c r="P1734" t="s">
        <v>35</v>
      </c>
      <c r="Q1734" t="s">
        <v>3</v>
      </c>
    </row>
    <row r="1735" spans="1:17">
      <c r="A1735" s="1" t="s">
        <v>2129</v>
      </c>
      <c r="B1735" s="8">
        <v>45174</v>
      </c>
      <c r="C1735" t="s">
        <v>4012</v>
      </c>
      <c r="D1735" s="45" t="s">
        <v>3163</v>
      </c>
      <c r="E1735" s="45"/>
      <c r="F1735" s="11">
        <v>545</v>
      </c>
      <c r="G1735" s="11">
        <v>682</v>
      </c>
      <c r="H1735" s="11" t="s">
        <v>299</v>
      </c>
      <c r="I1735" s="11">
        <f t="shared" si="58"/>
        <v>0.37169000000000002</v>
      </c>
      <c r="K1735" s="11" t="s">
        <v>1579</v>
      </c>
      <c r="M1735" t="s">
        <v>4177</v>
      </c>
      <c r="N1735" t="s">
        <v>4068</v>
      </c>
      <c r="O1735" t="s">
        <v>4015</v>
      </c>
      <c r="P1735" t="s">
        <v>41</v>
      </c>
      <c r="Q1735" t="s">
        <v>3</v>
      </c>
    </row>
    <row r="1736" spans="1:17">
      <c r="A1736" s="1" t="s">
        <v>2129</v>
      </c>
      <c r="B1736" s="8">
        <v>45174</v>
      </c>
      <c r="C1736" t="s">
        <v>4012</v>
      </c>
      <c r="D1736" s="45" t="s">
        <v>3163</v>
      </c>
      <c r="E1736" s="45"/>
      <c r="F1736" s="11">
        <v>545</v>
      </c>
      <c r="G1736" s="11">
        <v>682</v>
      </c>
      <c r="H1736" s="11" t="s">
        <v>299</v>
      </c>
      <c r="I1736" s="11">
        <f t="shared" si="58"/>
        <v>0.37169000000000002</v>
      </c>
      <c r="K1736" s="11" t="s">
        <v>1579</v>
      </c>
      <c r="M1736" t="s">
        <v>4178</v>
      </c>
      <c r="N1736" t="s">
        <v>4179</v>
      </c>
      <c r="O1736" t="s">
        <v>4015</v>
      </c>
      <c r="P1736" t="s">
        <v>17</v>
      </c>
      <c r="Q1736" t="s">
        <v>3</v>
      </c>
    </row>
    <row r="1737" spans="1:17">
      <c r="A1737" s="1" t="s">
        <v>2129</v>
      </c>
      <c r="B1737" s="8">
        <v>45174</v>
      </c>
      <c r="C1737" t="s">
        <v>3707</v>
      </c>
      <c r="D1737" s="22" t="s">
        <v>4180</v>
      </c>
      <c r="E1737" s="22"/>
      <c r="F1737" s="11">
        <v>540</v>
      </c>
      <c r="G1737" s="11">
        <v>31</v>
      </c>
      <c r="H1737" s="11" t="s">
        <v>299</v>
      </c>
      <c r="I1737" s="11">
        <f t="shared" si="58"/>
        <v>1.6740000000000001E-2</v>
      </c>
      <c r="K1737" s="11" t="s">
        <v>1579</v>
      </c>
      <c r="M1737" t="s">
        <v>3709</v>
      </c>
      <c r="N1737" t="s">
        <v>3710</v>
      </c>
      <c r="O1737" t="s">
        <v>3711</v>
      </c>
      <c r="P1737" t="s">
        <v>20</v>
      </c>
      <c r="Q1737" t="s">
        <v>3</v>
      </c>
    </row>
    <row r="1738" spans="1:17">
      <c r="A1738" s="1" t="s">
        <v>78</v>
      </c>
      <c r="B1738" s="8">
        <v>45174</v>
      </c>
      <c r="C1738" t="s">
        <v>2393</v>
      </c>
      <c r="D1738" s="22" t="s">
        <v>2394</v>
      </c>
      <c r="E1738" s="22"/>
      <c r="F1738" s="11">
        <v>550</v>
      </c>
      <c r="G1738" s="11">
        <v>682</v>
      </c>
      <c r="H1738" s="11" t="s">
        <v>4181</v>
      </c>
      <c r="I1738" s="11">
        <f t="shared" si="58"/>
        <v>0.37509999999999999</v>
      </c>
      <c r="K1738" s="11" t="s">
        <v>1579</v>
      </c>
      <c r="M1738" t="s">
        <v>1791</v>
      </c>
      <c r="N1738" t="s">
        <v>1792</v>
      </c>
      <c r="O1738" t="s">
        <v>4184</v>
      </c>
      <c r="P1738" t="s">
        <v>23</v>
      </c>
      <c r="Q1738" t="s">
        <v>3</v>
      </c>
    </row>
    <row r="1739" spans="1:17">
      <c r="A1739" s="1" t="s">
        <v>78</v>
      </c>
      <c r="B1739" s="8">
        <v>45174</v>
      </c>
      <c r="C1739" t="s">
        <v>2393</v>
      </c>
      <c r="D1739" s="22" t="s">
        <v>2394</v>
      </c>
      <c r="E1739" s="22"/>
      <c r="F1739" s="11">
        <v>550</v>
      </c>
      <c r="G1739" s="11">
        <v>682</v>
      </c>
      <c r="H1739" s="11" t="s">
        <v>4182</v>
      </c>
      <c r="I1739" s="11">
        <f t="shared" si="58"/>
        <v>0.37509999999999999</v>
      </c>
      <c r="K1739" s="11" t="s">
        <v>1579</v>
      </c>
      <c r="M1739" t="s">
        <v>1581</v>
      </c>
      <c r="N1739" t="s">
        <v>2639</v>
      </c>
      <c r="O1739" t="s">
        <v>4184</v>
      </c>
      <c r="P1739" t="s">
        <v>26</v>
      </c>
      <c r="Q1739" t="s">
        <v>3</v>
      </c>
    </row>
    <row r="1740" spans="1:17">
      <c r="A1740" s="1" t="s">
        <v>78</v>
      </c>
      <c r="B1740" s="8">
        <v>45174</v>
      </c>
      <c r="C1740" t="s">
        <v>2393</v>
      </c>
      <c r="D1740" s="22" t="s">
        <v>2394</v>
      </c>
      <c r="E1740" s="22"/>
      <c r="F1740" s="11">
        <v>550</v>
      </c>
      <c r="G1740" s="11">
        <v>330</v>
      </c>
      <c r="H1740" s="11" t="s">
        <v>4183</v>
      </c>
      <c r="I1740" s="11">
        <f t="shared" si="58"/>
        <v>0.18149999999999999</v>
      </c>
      <c r="K1740" s="11" t="s">
        <v>1579</v>
      </c>
      <c r="M1740" t="s">
        <v>1835</v>
      </c>
      <c r="N1740" t="s">
        <v>2566</v>
      </c>
      <c r="O1740" t="s">
        <v>4184</v>
      </c>
      <c r="P1740" t="s">
        <v>216</v>
      </c>
      <c r="Q1740" t="s">
        <v>3</v>
      </c>
    </row>
    <row r="1741" spans="1:17">
      <c r="A1741" s="1" t="s">
        <v>1</v>
      </c>
      <c r="B1741" s="8">
        <v>45174</v>
      </c>
      <c r="C1741" t="s">
        <v>10</v>
      </c>
      <c r="D1741" s="22" t="s">
        <v>3867</v>
      </c>
      <c r="E1741" s="22"/>
      <c r="F1741" s="11">
        <v>550</v>
      </c>
      <c r="G1741" s="11">
        <v>279</v>
      </c>
      <c r="H1741" s="11">
        <v>1009</v>
      </c>
      <c r="I1741" s="11">
        <f t="shared" si="58"/>
        <v>0.15345</v>
      </c>
      <c r="K1741" s="11" t="s">
        <v>1578</v>
      </c>
      <c r="M1741" t="s">
        <v>1835</v>
      </c>
      <c r="N1741" t="s">
        <v>2566</v>
      </c>
      <c r="O1741" t="s">
        <v>4184</v>
      </c>
      <c r="P1741" t="s">
        <v>285</v>
      </c>
      <c r="Q1741" t="s">
        <v>3</v>
      </c>
    </row>
    <row r="1742" spans="1:17">
      <c r="A1742" s="1" t="s">
        <v>1</v>
      </c>
      <c r="B1742" s="8">
        <v>45174</v>
      </c>
      <c r="C1742" t="s">
        <v>10</v>
      </c>
      <c r="D1742" s="22" t="s">
        <v>3867</v>
      </c>
      <c r="E1742" s="22"/>
      <c r="F1742" s="11">
        <v>550</v>
      </c>
      <c r="G1742" s="11">
        <v>682</v>
      </c>
      <c r="H1742" s="11">
        <v>1016</v>
      </c>
      <c r="I1742" s="11">
        <f t="shared" si="58"/>
        <v>0.37509999999999999</v>
      </c>
      <c r="K1742" s="11" t="s">
        <v>1578</v>
      </c>
      <c r="M1742" t="s">
        <v>2726</v>
      </c>
      <c r="N1742" t="s">
        <v>3470</v>
      </c>
      <c r="O1742" t="s">
        <v>4184</v>
      </c>
      <c r="P1742" t="s">
        <v>289</v>
      </c>
      <c r="Q1742" t="s">
        <v>3</v>
      </c>
    </row>
    <row r="1743" spans="1:17">
      <c r="A1743" s="1" t="s">
        <v>1</v>
      </c>
      <c r="B1743" s="8">
        <v>45174</v>
      </c>
      <c r="C1743" t="s">
        <v>1926</v>
      </c>
      <c r="D1743" t="s">
        <v>3979</v>
      </c>
      <c r="F1743" s="11">
        <v>545</v>
      </c>
      <c r="G1743" s="11">
        <v>341</v>
      </c>
      <c r="H1743" s="11">
        <v>1054</v>
      </c>
      <c r="I1743" s="11">
        <f t="shared" si="58"/>
        <v>0.18584500000000001</v>
      </c>
      <c r="K1743" s="11" t="s">
        <v>1579</v>
      </c>
      <c r="M1743" t="s">
        <v>4083</v>
      </c>
      <c r="N1743" t="s">
        <v>1928</v>
      </c>
      <c r="O1743" t="s">
        <v>3977</v>
      </c>
      <c r="P1743" t="s">
        <v>290</v>
      </c>
      <c r="Q1743" t="s">
        <v>3</v>
      </c>
    </row>
    <row r="1744" spans="1:17">
      <c r="A1744" s="1" t="s">
        <v>1</v>
      </c>
      <c r="B1744" s="8">
        <v>45174</v>
      </c>
      <c r="C1744" t="s">
        <v>1926</v>
      </c>
      <c r="D1744" t="s">
        <v>3979</v>
      </c>
      <c r="F1744" s="11">
        <v>550</v>
      </c>
      <c r="G1744" s="11">
        <v>341</v>
      </c>
      <c r="H1744" s="11">
        <v>1009</v>
      </c>
      <c r="I1744" s="11">
        <f t="shared" si="58"/>
        <v>0.18754999999999999</v>
      </c>
      <c r="K1744" s="11" t="s">
        <v>1578</v>
      </c>
      <c r="M1744" t="s">
        <v>4083</v>
      </c>
      <c r="N1744" t="s">
        <v>1928</v>
      </c>
      <c r="O1744" t="s">
        <v>3977</v>
      </c>
      <c r="P1744" t="s">
        <v>290</v>
      </c>
      <c r="Q1744" t="s">
        <v>3</v>
      </c>
    </row>
    <row r="1745" spans="1:17">
      <c r="A1745" s="1" t="s">
        <v>1</v>
      </c>
      <c r="B1745" s="8">
        <v>45174</v>
      </c>
      <c r="C1745" t="s">
        <v>1926</v>
      </c>
      <c r="D1745" t="s">
        <v>3979</v>
      </c>
      <c r="F1745" s="11">
        <v>550</v>
      </c>
      <c r="G1745" s="11">
        <v>682</v>
      </c>
      <c r="H1745" s="11">
        <v>1015</v>
      </c>
      <c r="I1745" s="11">
        <f t="shared" si="58"/>
        <v>0.37509999999999999</v>
      </c>
      <c r="K1745" s="11" t="s">
        <v>1578</v>
      </c>
      <c r="M1745" t="s">
        <v>4083</v>
      </c>
      <c r="N1745" t="s">
        <v>1928</v>
      </c>
      <c r="O1745" t="s">
        <v>3977</v>
      </c>
      <c r="P1745" t="s">
        <v>855</v>
      </c>
      <c r="Q1745" t="s">
        <v>3</v>
      </c>
    </row>
    <row r="1746" spans="1:17">
      <c r="A1746" s="1" t="s">
        <v>2129</v>
      </c>
      <c r="B1746" s="8">
        <v>45175</v>
      </c>
      <c r="C1746" t="s">
        <v>4012</v>
      </c>
      <c r="D1746" s="45" t="s">
        <v>3163</v>
      </c>
      <c r="E1746" s="45"/>
      <c r="F1746" s="11">
        <v>545</v>
      </c>
      <c r="G1746" s="11">
        <v>682</v>
      </c>
      <c r="H1746" s="11" t="s">
        <v>299</v>
      </c>
      <c r="I1746" s="11">
        <f t="shared" ref="I1746:I1767" si="59">F1746*G1746/1000000</f>
        <v>0.37169000000000002</v>
      </c>
      <c r="K1746" s="11" t="s">
        <v>1579</v>
      </c>
      <c r="M1746" s="33" t="s">
        <v>3446</v>
      </c>
      <c r="N1746" s="33" t="s">
        <v>3447</v>
      </c>
      <c r="O1746" t="s">
        <v>4015</v>
      </c>
      <c r="P1746" t="s">
        <v>35</v>
      </c>
      <c r="Q1746" t="s">
        <v>3</v>
      </c>
    </row>
    <row r="1747" spans="1:17">
      <c r="A1747" s="1" t="s">
        <v>2129</v>
      </c>
      <c r="B1747" s="8">
        <v>45175</v>
      </c>
      <c r="C1747" t="s">
        <v>4012</v>
      </c>
      <c r="D1747" s="45" t="s">
        <v>3163</v>
      </c>
      <c r="E1747" s="45"/>
      <c r="F1747" s="11">
        <v>545</v>
      </c>
      <c r="G1747" s="11">
        <v>682</v>
      </c>
      <c r="H1747" s="11" t="s">
        <v>299</v>
      </c>
      <c r="I1747" s="11">
        <f t="shared" si="59"/>
        <v>0.37169000000000002</v>
      </c>
      <c r="K1747" s="11" t="s">
        <v>1579</v>
      </c>
      <c r="M1747" t="s">
        <v>4177</v>
      </c>
      <c r="N1747" t="s">
        <v>4068</v>
      </c>
      <c r="O1747" t="s">
        <v>4015</v>
      </c>
      <c r="P1747" t="s">
        <v>41</v>
      </c>
      <c r="Q1747" t="s">
        <v>3</v>
      </c>
    </row>
    <row r="1748" spans="1:17">
      <c r="A1748" s="1" t="s">
        <v>2129</v>
      </c>
      <c r="B1748" s="8">
        <v>45175</v>
      </c>
      <c r="C1748" t="s">
        <v>4185</v>
      </c>
      <c r="D1748" s="45" t="s">
        <v>3163</v>
      </c>
      <c r="E1748" s="45"/>
      <c r="F1748" s="11">
        <v>530</v>
      </c>
      <c r="G1748" s="11">
        <v>3</v>
      </c>
      <c r="H1748" s="11" t="s">
        <v>299</v>
      </c>
      <c r="I1748" s="11">
        <f t="shared" si="59"/>
        <v>1.5900000000000001E-3</v>
      </c>
      <c r="K1748" s="11" t="s">
        <v>1579</v>
      </c>
      <c r="M1748" t="s">
        <v>4186</v>
      </c>
      <c r="N1748" t="s">
        <v>4187</v>
      </c>
      <c r="O1748" t="s">
        <v>4188</v>
      </c>
      <c r="P1748" t="s">
        <v>17</v>
      </c>
      <c r="Q1748" t="s">
        <v>3</v>
      </c>
    </row>
    <row r="1749" spans="1:17">
      <c r="A1749" s="1" t="s">
        <v>78</v>
      </c>
      <c r="B1749" s="8">
        <v>45176</v>
      </c>
      <c r="C1749" t="s">
        <v>3922</v>
      </c>
      <c r="D1749" t="s">
        <v>3344</v>
      </c>
      <c r="F1749" s="11">
        <v>550</v>
      </c>
      <c r="G1749" s="11">
        <v>682</v>
      </c>
      <c r="H1749" s="11" t="s">
        <v>4189</v>
      </c>
      <c r="I1749" s="11">
        <f t="shared" si="59"/>
        <v>0.37509999999999999</v>
      </c>
      <c r="K1749" s="11" t="s">
        <v>1579</v>
      </c>
      <c r="M1749" t="s">
        <v>4083</v>
      </c>
      <c r="N1749" t="s">
        <v>1928</v>
      </c>
      <c r="O1749" t="s">
        <v>3977</v>
      </c>
      <c r="P1749" t="s">
        <v>20</v>
      </c>
      <c r="Q1749" t="s">
        <v>3</v>
      </c>
    </row>
    <row r="1750" spans="1:17">
      <c r="A1750" s="1" t="s">
        <v>78</v>
      </c>
      <c r="B1750" s="8">
        <v>45177</v>
      </c>
      <c r="C1750" t="s">
        <v>3180</v>
      </c>
      <c r="D1750" t="s">
        <v>3181</v>
      </c>
      <c r="F1750" s="11">
        <v>550</v>
      </c>
      <c r="G1750" s="11">
        <v>682</v>
      </c>
      <c r="H1750" s="11" t="s">
        <v>4190</v>
      </c>
      <c r="I1750" s="11">
        <f t="shared" si="59"/>
        <v>0.37509999999999999</v>
      </c>
      <c r="K1750" s="11" t="s">
        <v>1579</v>
      </c>
      <c r="M1750" t="s">
        <v>3632</v>
      </c>
      <c r="N1750" t="s">
        <v>4192</v>
      </c>
      <c r="O1750" t="s">
        <v>3326</v>
      </c>
      <c r="P1750" t="s">
        <v>35</v>
      </c>
      <c r="Q1750" t="s">
        <v>3</v>
      </c>
    </row>
    <row r="1751" spans="1:17">
      <c r="A1751" s="1" t="s">
        <v>78</v>
      </c>
      <c r="B1751" s="8">
        <v>45177</v>
      </c>
      <c r="C1751" t="s">
        <v>3180</v>
      </c>
      <c r="D1751" t="s">
        <v>3181</v>
      </c>
      <c r="F1751" s="11">
        <v>550</v>
      </c>
      <c r="G1751" s="11">
        <v>682</v>
      </c>
      <c r="H1751" s="11" t="s">
        <v>4191</v>
      </c>
      <c r="I1751" s="11">
        <f t="shared" si="59"/>
        <v>0.37509999999999999</v>
      </c>
      <c r="K1751" s="11" t="s">
        <v>1579</v>
      </c>
      <c r="M1751" t="s">
        <v>4193</v>
      </c>
      <c r="N1751" t="s">
        <v>4194</v>
      </c>
      <c r="O1751" t="s">
        <v>3326</v>
      </c>
      <c r="P1751" t="s">
        <v>41</v>
      </c>
      <c r="Q1751" t="s">
        <v>3</v>
      </c>
    </row>
    <row r="1752" spans="1:17">
      <c r="A1752" s="1" t="s">
        <v>1</v>
      </c>
      <c r="B1752" s="8">
        <v>45177</v>
      </c>
      <c r="C1752" t="s">
        <v>1478</v>
      </c>
      <c r="D1752" t="s">
        <v>3935</v>
      </c>
      <c r="F1752" s="11">
        <v>545</v>
      </c>
      <c r="G1752" s="11">
        <v>682</v>
      </c>
      <c r="H1752" s="11">
        <v>1055</v>
      </c>
      <c r="I1752" s="11">
        <f t="shared" si="59"/>
        <v>0.37169000000000002</v>
      </c>
      <c r="K1752" s="11" t="s">
        <v>1578</v>
      </c>
      <c r="M1752" t="s">
        <v>4203</v>
      </c>
      <c r="N1752" t="s">
        <v>3991</v>
      </c>
      <c r="O1752" t="s">
        <v>3623</v>
      </c>
      <c r="P1752" t="s">
        <v>17</v>
      </c>
      <c r="Q1752" t="s">
        <v>3</v>
      </c>
    </row>
    <row r="1753" spans="1:17">
      <c r="A1753" s="1" t="s">
        <v>1</v>
      </c>
      <c r="B1753" s="8">
        <v>45177</v>
      </c>
      <c r="C1753" t="s">
        <v>1478</v>
      </c>
      <c r="D1753" t="s">
        <v>3935</v>
      </c>
      <c r="F1753" s="11">
        <v>545</v>
      </c>
      <c r="G1753" s="11">
        <v>682</v>
      </c>
      <c r="H1753" s="11">
        <v>1058</v>
      </c>
      <c r="I1753" s="11">
        <f t="shared" si="59"/>
        <v>0.37169000000000002</v>
      </c>
      <c r="K1753" s="11" t="s">
        <v>1578</v>
      </c>
      <c r="M1753" t="s">
        <v>4204</v>
      </c>
      <c r="N1753" t="s">
        <v>1626</v>
      </c>
      <c r="O1753" t="s">
        <v>3623</v>
      </c>
      <c r="P1753" t="s">
        <v>20</v>
      </c>
      <c r="Q1753" t="s">
        <v>3</v>
      </c>
    </row>
    <row r="1754" spans="1:17">
      <c r="A1754" s="1" t="s">
        <v>1</v>
      </c>
      <c r="B1754" s="8">
        <v>45177</v>
      </c>
      <c r="C1754" t="s">
        <v>1478</v>
      </c>
      <c r="D1754" t="s">
        <v>3935</v>
      </c>
      <c r="F1754" s="11">
        <v>545</v>
      </c>
      <c r="G1754" s="11">
        <v>682</v>
      </c>
      <c r="H1754" s="11">
        <v>1066</v>
      </c>
      <c r="I1754" s="11">
        <f t="shared" si="59"/>
        <v>0.37169000000000002</v>
      </c>
      <c r="K1754" s="11" t="s">
        <v>1578</v>
      </c>
      <c r="M1754" t="s">
        <v>4205</v>
      </c>
      <c r="N1754" t="s">
        <v>4206</v>
      </c>
      <c r="O1754" t="s">
        <v>3623</v>
      </c>
      <c r="P1754" t="s">
        <v>23</v>
      </c>
      <c r="Q1754" t="s">
        <v>3</v>
      </c>
    </row>
    <row r="1755" spans="1:17">
      <c r="A1755" s="1" t="s">
        <v>1</v>
      </c>
      <c r="B1755" s="8">
        <v>45177</v>
      </c>
      <c r="C1755" t="s">
        <v>4195</v>
      </c>
      <c r="D1755" t="s">
        <v>3594</v>
      </c>
      <c r="F1755" s="11">
        <v>545</v>
      </c>
      <c r="G1755" s="11">
        <v>682</v>
      </c>
      <c r="H1755" s="11">
        <v>1056</v>
      </c>
      <c r="I1755" s="11">
        <f t="shared" si="59"/>
        <v>0.37169000000000002</v>
      </c>
      <c r="K1755" s="11" t="s">
        <v>1578</v>
      </c>
      <c r="M1755" t="s">
        <v>4196</v>
      </c>
      <c r="N1755" t="s">
        <v>4197</v>
      </c>
      <c r="O1755" t="s">
        <v>4202</v>
      </c>
      <c r="P1755" t="s">
        <v>26</v>
      </c>
      <c r="Q1755" t="s">
        <v>3</v>
      </c>
    </row>
    <row r="1756" spans="1:17">
      <c r="A1756" s="1" t="s">
        <v>1</v>
      </c>
      <c r="B1756" s="8">
        <v>45177</v>
      </c>
      <c r="C1756" t="s">
        <v>4195</v>
      </c>
      <c r="D1756" t="s">
        <v>3594</v>
      </c>
      <c r="F1756" s="11">
        <v>545</v>
      </c>
      <c r="G1756" s="11">
        <v>682</v>
      </c>
      <c r="H1756" s="11">
        <v>1050</v>
      </c>
      <c r="I1756" s="11">
        <f t="shared" si="59"/>
        <v>0.37169000000000002</v>
      </c>
      <c r="K1756" s="11" t="s">
        <v>1578</v>
      </c>
      <c r="M1756" t="s">
        <v>4198</v>
      </c>
      <c r="N1756" t="s">
        <v>4199</v>
      </c>
      <c r="O1756" t="s">
        <v>4202</v>
      </c>
      <c r="P1756" t="s">
        <v>216</v>
      </c>
      <c r="Q1756" t="s">
        <v>3</v>
      </c>
    </row>
    <row r="1757" spans="1:17">
      <c r="A1757" s="1" t="s">
        <v>1</v>
      </c>
      <c r="B1757" s="8">
        <v>45177</v>
      </c>
      <c r="C1757" t="s">
        <v>4195</v>
      </c>
      <c r="D1757" t="s">
        <v>3594</v>
      </c>
      <c r="F1757" s="11">
        <v>545</v>
      </c>
      <c r="G1757" s="11">
        <v>682</v>
      </c>
      <c r="H1757" s="11">
        <v>1053</v>
      </c>
      <c r="I1757" s="11">
        <f t="shared" si="59"/>
        <v>0.37169000000000002</v>
      </c>
      <c r="K1757" s="11" t="s">
        <v>1578</v>
      </c>
      <c r="M1757" t="s">
        <v>4200</v>
      </c>
      <c r="N1757" t="s">
        <v>4201</v>
      </c>
      <c r="O1757" t="s">
        <v>4202</v>
      </c>
      <c r="P1757" t="s">
        <v>285</v>
      </c>
      <c r="Q1757" t="s">
        <v>3</v>
      </c>
    </row>
    <row r="1758" spans="1:17">
      <c r="A1758" s="1" t="s">
        <v>1</v>
      </c>
      <c r="B1758" s="8">
        <v>45178</v>
      </c>
      <c r="C1758" t="s">
        <v>1478</v>
      </c>
      <c r="D1758" t="s">
        <v>3935</v>
      </c>
      <c r="F1758" s="11">
        <v>545</v>
      </c>
      <c r="G1758" s="11">
        <v>682</v>
      </c>
      <c r="H1758" s="11">
        <v>1068</v>
      </c>
      <c r="I1758" s="11">
        <f t="shared" si="59"/>
        <v>0.37169000000000002</v>
      </c>
      <c r="K1758" s="11" t="s">
        <v>1578</v>
      </c>
      <c r="M1758" t="s">
        <v>4208</v>
      </c>
      <c r="N1758" t="s">
        <v>4209</v>
      </c>
      <c r="O1758" t="s">
        <v>3623</v>
      </c>
      <c r="P1758" t="s">
        <v>35</v>
      </c>
      <c r="Q1758" t="s">
        <v>3</v>
      </c>
    </row>
    <row r="1759" spans="1:17">
      <c r="A1759" s="1" t="s">
        <v>1</v>
      </c>
      <c r="B1759" s="8">
        <v>45178</v>
      </c>
      <c r="C1759" t="s">
        <v>1478</v>
      </c>
      <c r="D1759" t="s">
        <v>3935</v>
      </c>
      <c r="F1759" s="11">
        <v>545</v>
      </c>
      <c r="G1759" s="11">
        <v>682</v>
      </c>
      <c r="H1759" s="11">
        <v>1064</v>
      </c>
      <c r="I1759" s="11">
        <f t="shared" si="59"/>
        <v>0.37169000000000002</v>
      </c>
      <c r="K1759" s="11" t="s">
        <v>1578</v>
      </c>
      <c r="M1759" t="s">
        <v>4210</v>
      </c>
      <c r="N1759" t="s">
        <v>4211</v>
      </c>
      <c r="O1759" t="s">
        <v>3623</v>
      </c>
      <c r="P1759" t="s">
        <v>41</v>
      </c>
      <c r="Q1759" t="s">
        <v>3</v>
      </c>
    </row>
    <row r="1760" spans="1:17">
      <c r="A1760" s="1" t="s">
        <v>1</v>
      </c>
      <c r="B1760" s="8">
        <v>45178</v>
      </c>
      <c r="C1760" t="s">
        <v>1478</v>
      </c>
      <c r="D1760" t="s">
        <v>3935</v>
      </c>
      <c r="F1760" s="11">
        <v>545</v>
      </c>
      <c r="G1760" s="11">
        <v>682</v>
      </c>
      <c r="H1760" s="11">
        <v>1062</v>
      </c>
      <c r="I1760" s="11">
        <f t="shared" si="59"/>
        <v>0.37169000000000002</v>
      </c>
      <c r="K1760" s="11" t="s">
        <v>1578</v>
      </c>
      <c r="M1760" t="s">
        <v>4212</v>
      </c>
      <c r="N1760" t="s">
        <v>4213</v>
      </c>
      <c r="O1760" t="s">
        <v>3623</v>
      </c>
      <c r="P1760" t="s">
        <v>17</v>
      </c>
      <c r="Q1760" t="s">
        <v>3</v>
      </c>
    </row>
    <row r="1761" spans="1:17">
      <c r="A1761" s="1" t="s">
        <v>1</v>
      </c>
      <c r="B1761" s="8">
        <v>45178</v>
      </c>
      <c r="C1761" t="s">
        <v>1478</v>
      </c>
      <c r="D1761" t="s">
        <v>3935</v>
      </c>
      <c r="F1761" s="11">
        <v>545</v>
      </c>
      <c r="G1761" s="11">
        <v>682</v>
      </c>
      <c r="H1761" s="11">
        <v>1061</v>
      </c>
      <c r="I1761" s="11">
        <f t="shared" si="59"/>
        <v>0.37169000000000002</v>
      </c>
      <c r="K1761" s="11" t="s">
        <v>1578</v>
      </c>
      <c r="M1761" t="s">
        <v>4214</v>
      </c>
      <c r="N1761" t="s">
        <v>4215</v>
      </c>
      <c r="O1761" t="s">
        <v>3623</v>
      </c>
      <c r="P1761" t="s">
        <v>20</v>
      </c>
      <c r="Q1761" t="s">
        <v>3</v>
      </c>
    </row>
    <row r="1762" spans="1:17">
      <c r="A1762" s="1" t="s">
        <v>1</v>
      </c>
      <c r="B1762" s="8">
        <v>45178</v>
      </c>
      <c r="C1762" t="s">
        <v>1478</v>
      </c>
      <c r="D1762" t="s">
        <v>3935</v>
      </c>
      <c r="F1762" s="11">
        <v>545</v>
      </c>
      <c r="G1762" s="11">
        <v>682</v>
      </c>
      <c r="H1762" s="11">
        <v>1052</v>
      </c>
      <c r="I1762" s="11">
        <f t="shared" si="59"/>
        <v>0.37169000000000002</v>
      </c>
      <c r="K1762" s="11" t="s">
        <v>1578</v>
      </c>
      <c r="M1762" t="s">
        <v>4216</v>
      </c>
      <c r="N1762" t="s">
        <v>4217</v>
      </c>
      <c r="O1762" t="s">
        <v>3623</v>
      </c>
      <c r="P1762" t="s">
        <v>23</v>
      </c>
      <c r="Q1762" t="s">
        <v>3</v>
      </c>
    </row>
    <row r="1763" spans="1:17">
      <c r="A1763" s="1" t="s">
        <v>1</v>
      </c>
      <c r="B1763" s="8">
        <v>45178</v>
      </c>
      <c r="C1763" t="s">
        <v>1478</v>
      </c>
      <c r="D1763" t="s">
        <v>3935</v>
      </c>
      <c r="F1763" s="11">
        <v>545</v>
      </c>
      <c r="G1763" s="11">
        <v>682</v>
      </c>
      <c r="H1763" s="11">
        <v>1049</v>
      </c>
      <c r="I1763" s="11">
        <f t="shared" si="59"/>
        <v>0.37169000000000002</v>
      </c>
      <c r="K1763" s="11" t="s">
        <v>1578</v>
      </c>
      <c r="M1763" t="s">
        <v>4218</v>
      </c>
      <c r="N1763" t="s">
        <v>4219</v>
      </c>
      <c r="O1763" t="s">
        <v>3623</v>
      </c>
      <c r="P1763" t="s">
        <v>26</v>
      </c>
      <c r="Q1763" t="s">
        <v>3</v>
      </c>
    </row>
    <row r="1764" spans="1:17">
      <c r="A1764" s="1" t="s">
        <v>1</v>
      </c>
      <c r="B1764" s="8">
        <v>45178</v>
      </c>
      <c r="C1764" t="s">
        <v>1478</v>
      </c>
      <c r="D1764" t="s">
        <v>3935</v>
      </c>
      <c r="F1764" s="11">
        <v>545</v>
      </c>
      <c r="G1764" s="11">
        <v>682</v>
      </c>
      <c r="H1764" s="11">
        <v>1063</v>
      </c>
      <c r="I1764" s="11">
        <f t="shared" si="59"/>
        <v>0.37169000000000002</v>
      </c>
      <c r="K1764" s="11" t="s">
        <v>1578</v>
      </c>
      <c r="M1764" t="s">
        <v>4220</v>
      </c>
      <c r="N1764" t="s">
        <v>4221</v>
      </c>
      <c r="O1764" t="s">
        <v>3623</v>
      </c>
      <c r="P1764" t="s">
        <v>216</v>
      </c>
      <c r="Q1764" t="s">
        <v>3</v>
      </c>
    </row>
    <row r="1765" spans="1:17">
      <c r="A1765" s="1" t="s">
        <v>1</v>
      </c>
      <c r="B1765" s="8">
        <v>45178</v>
      </c>
      <c r="C1765" t="s">
        <v>1478</v>
      </c>
      <c r="D1765" t="s">
        <v>3935</v>
      </c>
      <c r="F1765" s="11">
        <v>545</v>
      </c>
      <c r="G1765" s="11">
        <v>682</v>
      </c>
      <c r="H1765" s="11">
        <v>1065</v>
      </c>
      <c r="I1765" s="11">
        <f t="shared" si="59"/>
        <v>0.37169000000000002</v>
      </c>
      <c r="K1765" s="11" t="s">
        <v>1578</v>
      </c>
      <c r="M1765" t="s">
        <v>4222</v>
      </c>
      <c r="N1765" t="s">
        <v>4223</v>
      </c>
      <c r="O1765" t="s">
        <v>3623</v>
      </c>
      <c r="P1765" t="s">
        <v>285</v>
      </c>
      <c r="Q1765" t="s">
        <v>3</v>
      </c>
    </row>
    <row r="1766" spans="1:17">
      <c r="A1766" s="1" t="s">
        <v>1</v>
      </c>
      <c r="B1766" s="8">
        <v>45178</v>
      </c>
      <c r="C1766" t="s">
        <v>1478</v>
      </c>
      <c r="D1766" t="s">
        <v>3935</v>
      </c>
      <c r="F1766" s="11">
        <v>545</v>
      </c>
      <c r="G1766" s="11">
        <v>682</v>
      </c>
      <c r="H1766" s="11">
        <v>1057</v>
      </c>
      <c r="I1766" s="11">
        <f t="shared" si="59"/>
        <v>0.37169000000000002</v>
      </c>
      <c r="K1766" s="11" t="s">
        <v>1578</v>
      </c>
      <c r="M1766" t="s">
        <v>4224</v>
      </c>
      <c r="N1766" t="s">
        <v>4225</v>
      </c>
      <c r="O1766" t="s">
        <v>3623</v>
      </c>
      <c r="P1766" t="s">
        <v>289</v>
      </c>
      <c r="Q1766" t="s">
        <v>3</v>
      </c>
    </row>
    <row r="1767" spans="1:17">
      <c r="A1767" s="1" t="s">
        <v>1</v>
      </c>
      <c r="B1767" s="8">
        <v>45178</v>
      </c>
      <c r="C1767" t="s">
        <v>1478</v>
      </c>
      <c r="D1767" t="s">
        <v>3935</v>
      </c>
      <c r="F1767" s="11">
        <v>545</v>
      </c>
      <c r="G1767" s="11">
        <v>682</v>
      </c>
      <c r="H1767" s="11">
        <v>1070</v>
      </c>
      <c r="I1767" s="11">
        <f t="shared" si="59"/>
        <v>0.37169000000000002</v>
      </c>
      <c r="K1767" s="11" t="s">
        <v>1578</v>
      </c>
      <c r="M1767" t="s">
        <v>4226</v>
      </c>
      <c r="N1767" t="s">
        <v>4227</v>
      </c>
      <c r="O1767" t="s">
        <v>3623</v>
      </c>
      <c r="P1767" t="s">
        <v>855</v>
      </c>
      <c r="Q1767" t="s">
        <v>3</v>
      </c>
    </row>
    <row r="1768" spans="1:17">
      <c r="A1768" s="1" t="s">
        <v>2129</v>
      </c>
      <c r="B1768" s="8">
        <v>45180</v>
      </c>
      <c r="C1768" t="s">
        <v>4012</v>
      </c>
      <c r="D1768" s="45" t="s">
        <v>3163</v>
      </c>
      <c r="E1768" s="45"/>
      <c r="F1768" s="11">
        <v>545</v>
      </c>
      <c r="G1768" s="11">
        <v>682</v>
      </c>
      <c r="H1768" s="11" t="s">
        <v>299</v>
      </c>
      <c r="I1768" s="11">
        <f t="shared" ref="I1768:I1785" si="60">F1768*G1768/1000000</f>
        <v>0.37169000000000002</v>
      </c>
      <c r="K1768" s="11" t="s">
        <v>1579</v>
      </c>
      <c r="M1768" s="33" t="s">
        <v>3446</v>
      </c>
      <c r="N1768" s="33" t="s">
        <v>3447</v>
      </c>
      <c r="O1768" t="s">
        <v>4015</v>
      </c>
      <c r="P1768" t="s">
        <v>35</v>
      </c>
      <c r="Q1768" t="s">
        <v>3</v>
      </c>
    </row>
    <row r="1769" spans="1:17">
      <c r="A1769" s="1" t="s">
        <v>2129</v>
      </c>
      <c r="B1769" s="8">
        <v>45180</v>
      </c>
      <c r="C1769" t="s">
        <v>4012</v>
      </c>
      <c r="D1769" s="45" t="s">
        <v>3163</v>
      </c>
      <c r="E1769" s="45"/>
      <c r="F1769" s="11">
        <v>545</v>
      </c>
      <c r="G1769" s="11">
        <v>682</v>
      </c>
      <c r="H1769" s="11" t="s">
        <v>299</v>
      </c>
      <c r="I1769" s="11">
        <f t="shared" si="60"/>
        <v>0.37169000000000002</v>
      </c>
      <c r="K1769" s="11" t="s">
        <v>1579</v>
      </c>
      <c r="M1769" t="s">
        <v>4177</v>
      </c>
      <c r="N1769" t="s">
        <v>4068</v>
      </c>
      <c r="O1769" t="s">
        <v>4015</v>
      </c>
      <c r="P1769" t="s">
        <v>41</v>
      </c>
      <c r="Q1769" t="s">
        <v>3</v>
      </c>
    </row>
    <row r="1770" spans="1:17">
      <c r="A1770" s="1" t="s">
        <v>1</v>
      </c>
      <c r="B1770" s="8">
        <v>45180</v>
      </c>
      <c r="C1770" t="s">
        <v>10</v>
      </c>
      <c r="D1770" s="22" t="s">
        <v>3867</v>
      </c>
      <c r="E1770" s="22"/>
      <c r="F1770" s="11">
        <v>550</v>
      </c>
      <c r="G1770" s="11">
        <v>682</v>
      </c>
      <c r="H1770" s="11">
        <v>942</v>
      </c>
      <c r="I1770" s="11">
        <f t="shared" si="60"/>
        <v>0.37509999999999999</v>
      </c>
      <c r="K1770" s="11" t="s">
        <v>1578</v>
      </c>
      <c r="M1770" t="s">
        <v>1867</v>
      </c>
      <c r="N1770" t="s">
        <v>1863</v>
      </c>
      <c r="O1770" t="s">
        <v>4228</v>
      </c>
      <c r="P1770" t="s">
        <v>17</v>
      </c>
      <c r="Q1770" t="s">
        <v>3</v>
      </c>
    </row>
    <row r="1771" spans="1:17">
      <c r="A1771" s="1" t="s">
        <v>1</v>
      </c>
      <c r="B1771" s="8">
        <v>45180</v>
      </c>
      <c r="C1771" t="s">
        <v>1478</v>
      </c>
      <c r="D1771" t="s">
        <v>3935</v>
      </c>
      <c r="F1771" s="11">
        <v>545</v>
      </c>
      <c r="G1771" s="11">
        <v>682</v>
      </c>
      <c r="H1771" s="11">
        <v>1069</v>
      </c>
      <c r="I1771" s="11">
        <f t="shared" si="60"/>
        <v>0.37169000000000002</v>
      </c>
      <c r="K1771" s="11" t="s">
        <v>1578</v>
      </c>
      <c r="M1771" t="s">
        <v>4230</v>
      </c>
      <c r="N1771" t="s">
        <v>4231</v>
      </c>
      <c r="O1771" t="s">
        <v>3623</v>
      </c>
      <c r="P1771" t="s">
        <v>20</v>
      </c>
      <c r="Q1771" t="s">
        <v>3</v>
      </c>
    </row>
    <row r="1772" spans="1:17">
      <c r="A1772" s="1" t="s">
        <v>1</v>
      </c>
      <c r="B1772" s="8">
        <v>45180</v>
      </c>
      <c r="C1772" t="s">
        <v>1478</v>
      </c>
      <c r="D1772" s="22" t="s">
        <v>4229</v>
      </c>
      <c r="E1772" s="22"/>
      <c r="F1772" s="11">
        <v>545</v>
      </c>
      <c r="G1772" s="11">
        <v>682</v>
      </c>
      <c r="H1772" s="11">
        <v>1059</v>
      </c>
      <c r="I1772" s="11">
        <f t="shared" si="60"/>
        <v>0.37169000000000002</v>
      </c>
      <c r="K1772" s="11" t="s">
        <v>1578</v>
      </c>
      <c r="M1772" t="s">
        <v>4232</v>
      </c>
      <c r="N1772" t="s">
        <v>4233</v>
      </c>
      <c r="O1772" t="s">
        <v>3623</v>
      </c>
      <c r="P1772" t="s">
        <v>23</v>
      </c>
      <c r="Q1772" t="s">
        <v>3</v>
      </c>
    </row>
    <row r="1773" spans="1:17">
      <c r="A1773" s="1" t="s">
        <v>1</v>
      </c>
      <c r="B1773" s="8">
        <v>45180</v>
      </c>
      <c r="C1773" t="s">
        <v>1478</v>
      </c>
      <c r="D1773" s="22" t="s">
        <v>4229</v>
      </c>
      <c r="E1773" s="22"/>
      <c r="F1773" s="11">
        <v>545</v>
      </c>
      <c r="G1773" s="11">
        <v>682</v>
      </c>
      <c r="H1773" s="11">
        <v>1073</v>
      </c>
      <c r="I1773" s="11">
        <f t="shared" si="60"/>
        <v>0.37169000000000002</v>
      </c>
      <c r="K1773" s="11" t="s">
        <v>1578</v>
      </c>
      <c r="M1773" t="s">
        <v>4234</v>
      </c>
      <c r="N1773" t="s">
        <v>4235</v>
      </c>
      <c r="O1773" t="s">
        <v>3623</v>
      </c>
      <c r="P1773" t="s">
        <v>26</v>
      </c>
      <c r="Q1773" t="s">
        <v>3</v>
      </c>
    </row>
    <row r="1774" spans="1:17">
      <c r="A1774" s="1" t="s">
        <v>1</v>
      </c>
      <c r="B1774" s="8">
        <v>45180</v>
      </c>
      <c r="C1774" t="s">
        <v>1478</v>
      </c>
      <c r="D1774" s="22" t="s">
        <v>4229</v>
      </c>
      <c r="E1774" s="22"/>
      <c r="F1774" s="11">
        <v>545</v>
      </c>
      <c r="G1774" s="11">
        <v>682</v>
      </c>
      <c r="H1774" s="11">
        <v>1060</v>
      </c>
      <c r="I1774" s="11">
        <f t="shared" si="60"/>
        <v>0.37169000000000002</v>
      </c>
      <c r="K1774" s="11" t="s">
        <v>1578</v>
      </c>
      <c r="M1774" t="s">
        <v>4236</v>
      </c>
      <c r="N1774" t="s">
        <v>4237</v>
      </c>
      <c r="O1774" t="s">
        <v>3623</v>
      </c>
      <c r="P1774" t="s">
        <v>216</v>
      </c>
      <c r="Q1774" t="s">
        <v>3</v>
      </c>
    </row>
    <row r="1775" spans="1:17">
      <c r="A1775" s="1" t="s">
        <v>1</v>
      </c>
      <c r="B1775" s="8">
        <v>45181</v>
      </c>
      <c r="C1775" t="s">
        <v>4620</v>
      </c>
      <c r="D1775" s="22" t="s">
        <v>4261</v>
      </c>
      <c r="E1775" s="22"/>
      <c r="F1775" s="11">
        <v>550</v>
      </c>
      <c r="G1775" s="34">
        <v>682</v>
      </c>
      <c r="H1775" s="44">
        <v>990</v>
      </c>
      <c r="I1775" s="11">
        <f t="shared" si="60"/>
        <v>0.37509999999999999</v>
      </c>
      <c r="K1775" s="11" t="s">
        <v>4887</v>
      </c>
      <c r="M1775" t="s">
        <v>4239</v>
      </c>
      <c r="N1775" t="s">
        <v>4240</v>
      </c>
      <c r="O1775" t="s">
        <v>4238</v>
      </c>
      <c r="P1775" t="s">
        <v>35</v>
      </c>
      <c r="Q1775" t="s">
        <v>3</v>
      </c>
    </row>
    <row r="1776" spans="1:17">
      <c r="A1776" s="1" t="s">
        <v>1</v>
      </c>
      <c r="B1776" s="8">
        <v>45181</v>
      </c>
      <c r="C1776" t="s">
        <v>4620</v>
      </c>
      <c r="D1776" s="22" t="s">
        <v>4261</v>
      </c>
      <c r="E1776" s="22"/>
      <c r="F1776" s="11">
        <v>550</v>
      </c>
      <c r="G1776" s="34">
        <v>682</v>
      </c>
      <c r="H1776" s="44">
        <v>991</v>
      </c>
      <c r="I1776" s="11">
        <f t="shared" si="60"/>
        <v>0.37509999999999999</v>
      </c>
      <c r="K1776" s="11" t="s">
        <v>4887</v>
      </c>
      <c r="M1776" t="s">
        <v>4241</v>
      </c>
      <c r="N1776" t="s">
        <v>4242</v>
      </c>
      <c r="O1776" t="s">
        <v>4238</v>
      </c>
      <c r="P1776" t="s">
        <v>41</v>
      </c>
      <c r="Q1776" t="s">
        <v>3</v>
      </c>
    </row>
    <row r="1777" spans="1:17">
      <c r="A1777" s="1" t="s">
        <v>1</v>
      </c>
      <c r="B1777" s="8">
        <v>45181</v>
      </c>
      <c r="C1777" t="s">
        <v>4620</v>
      </c>
      <c r="D1777" s="22" t="s">
        <v>4261</v>
      </c>
      <c r="E1777" s="22"/>
      <c r="F1777" s="11">
        <v>550</v>
      </c>
      <c r="G1777" s="34">
        <v>682</v>
      </c>
      <c r="H1777" s="44">
        <v>992</v>
      </c>
      <c r="I1777" s="11">
        <f t="shared" si="60"/>
        <v>0.37509999999999999</v>
      </c>
      <c r="K1777" s="11" t="s">
        <v>4887</v>
      </c>
      <c r="M1777" t="s">
        <v>4243</v>
      </c>
      <c r="N1777" t="s">
        <v>4244</v>
      </c>
      <c r="O1777" t="s">
        <v>4238</v>
      </c>
      <c r="P1777" t="s">
        <v>17</v>
      </c>
      <c r="Q1777" t="s">
        <v>3</v>
      </c>
    </row>
    <row r="1778" spans="1:17">
      <c r="A1778" s="1" t="s">
        <v>1</v>
      </c>
      <c r="B1778" s="8">
        <v>45181</v>
      </c>
      <c r="C1778" t="s">
        <v>4620</v>
      </c>
      <c r="D1778" s="22" t="s">
        <v>4261</v>
      </c>
      <c r="E1778" s="22"/>
      <c r="F1778" s="11">
        <v>550</v>
      </c>
      <c r="G1778" s="34">
        <v>682</v>
      </c>
      <c r="H1778" s="44">
        <v>996</v>
      </c>
      <c r="I1778" s="11">
        <f t="shared" si="60"/>
        <v>0.37509999999999999</v>
      </c>
      <c r="K1778" s="11" t="s">
        <v>4887</v>
      </c>
      <c r="M1778" t="s">
        <v>4245</v>
      </c>
      <c r="N1778" t="s">
        <v>4246</v>
      </c>
      <c r="O1778" t="s">
        <v>4238</v>
      </c>
      <c r="P1778" t="s">
        <v>20</v>
      </c>
      <c r="Q1778" t="s">
        <v>3</v>
      </c>
    </row>
    <row r="1779" spans="1:17">
      <c r="A1779" s="1" t="s">
        <v>1</v>
      </c>
      <c r="B1779" s="8">
        <v>45181</v>
      </c>
      <c r="C1779" t="s">
        <v>4620</v>
      </c>
      <c r="D1779" s="22" t="s">
        <v>4261</v>
      </c>
      <c r="E1779" s="22"/>
      <c r="F1779" s="11">
        <v>550</v>
      </c>
      <c r="G1779" s="34">
        <v>682</v>
      </c>
      <c r="H1779" s="44">
        <v>994</v>
      </c>
      <c r="I1779" s="11">
        <f t="shared" si="60"/>
        <v>0.37509999999999999</v>
      </c>
      <c r="K1779" s="11" t="s">
        <v>4887</v>
      </c>
      <c r="M1779" t="s">
        <v>4247</v>
      </c>
      <c r="N1779" t="s">
        <v>4248</v>
      </c>
      <c r="O1779" t="s">
        <v>4238</v>
      </c>
      <c r="P1779" t="s">
        <v>23</v>
      </c>
      <c r="Q1779" t="s">
        <v>3</v>
      </c>
    </row>
    <row r="1780" spans="1:17">
      <c r="A1780" s="1" t="s">
        <v>1</v>
      </c>
      <c r="B1780" s="8">
        <v>45181</v>
      </c>
      <c r="C1780" t="s">
        <v>4620</v>
      </c>
      <c r="D1780" s="22" t="s">
        <v>4261</v>
      </c>
      <c r="E1780" s="22"/>
      <c r="F1780" s="11">
        <v>550</v>
      </c>
      <c r="G1780" s="34">
        <v>682</v>
      </c>
      <c r="H1780" s="44">
        <v>995</v>
      </c>
      <c r="I1780" s="11">
        <f t="shared" si="60"/>
        <v>0.37509999999999999</v>
      </c>
      <c r="K1780" s="11" t="s">
        <v>4887</v>
      </c>
      <c r="M1780" t="s">
        <v>4249</v>
      </c>
      <c r="N1780" t="s">
        <v>4250</v>
      </c>
      <c r="O1780" t="s">
        <v>4238</v>
      </c>
      <c r="P1780" t="s">
        <v>26</v>
      </c>
      <c r="Q1780" t="s">
        <v>3</v>
      </c>
    </row>
    <row r="1781" spans="1:17">
      <c r="A1781" s="1" t="s">
        <v>1</v>
      </c>
      <c r="B1781" s="8">
        <v>45181</v>
      </c>
      <c r="C1781" t="s">
        <v>4620</v>
      </c>
      <c r="D1781" s="22" t="s">
        <v>4261</v>
      </c>
      <c r="E1781" s="22"/>
      <c r="F1781" s="11">
        <v>550</v>
      </c>
      <c r="G1781" s="34">
        <v>682</v>
      </c>
      <c r="H1781" s="44">
        <v>998</v>
      </c>
      <c r="I1781" s="11">
        <f t="shared" si="60"/>
        <v>0.37509999999999999</v>
      </c>
      <c r="K1781" s="11" t="s">
        <v>4887</v>
      </c>
      <c r="M1781" t="s">
        <v>4251</v>
      </c>
      <c r="N1781" t="s">
        <v>4252</v>
      </c>
      <c r="O1781" t="s">
        <v>4238</v>
      </c>
      <c r="P1781" t="s">
        <v>216</v>
      </c>
      <c r="Q1781" t="s">
        <v>3</v>
      </c>
    </row>
    <row r="1782" spans="1:17">
      <c r="A1782" s="1" t="s">
        <v>1</v>
      </c>
      <c r="B1782" s="8">
        <v>45181</v>
      </c>
      <c r="C1782" t="s">
        <v>4620</v>
      </c>
      <c r="D1782" s="22" t="s">
        <v>4261</v>
      </c>
      <c r="E1782" s="22"/>
      <c r="F1782" s="11">
        <v>550</v>
      </c>
      <c r="G1782" s="34">
        <v>682</v>
      </c>
      <c r="H1782" s="44">
        <v>1000</v>
      </c>
      <c r="I1782" s="11">
        <f t="shared" si="60"/>
        <v>0.37509999999999999</v>
      </c>
      <c r="K1782" s="11" t="s">
        <v>4887</v>
      </c>
      <c r="M1782" t="s">
        <v>4253</v>
      </c>
      <c r="N1782" t="s">
        <v>4254</v>
      </c>
      <c r="O1782" t="s">
        <v>4238</v>
      </c>
      <c r="P1782" t="s">
        <v>285</v>
      </c>
      <c r="Q1782" t="s">
        <v>3</v>
      </c>
    </row>
    <row r="1783" spans="1:17">
      <c r="A1783" s="1" t="s">
        <v>1</v>
      </c>
      <c r="B1783" s="8">
        <v>45181</v>
      </c>
      <c r="C1783" t="s">
        <v>4620</v>
      </c>
      <c r="D1783" s="22" t="s">
        <v>4261</v>
      </c>
      <c r="E1783" s="22"/>
      <c r="F1783" s="11">
        <v>550</v>
      </c>
      <c r="G1783" s="34">
        <v>682</v>
      </c>
      <c r="H1783" s="44">
        <v>1008</v>
      </c>
      <c r="I1783" s="11">
        <f t="shared" si="60"/>
        <v>0.37509999999999999</v>
      </c>
      <c r="K1783" s="11" t="s">
        <v>4887</v>
      </c>
      <c r="M1783" t="s">
        <v>4255</v>
      </c>
      <c r="N1783" t="s">
        <v>4256</v>
      </c>
      <c r="O1783" t="s">
        <v>4238</v>
      </c>
      <c r="P1783" t="s">
        <v>289</v>
      </c>
      <c r="Q1783" t="s">
        <v>3</v>
      </c>
    </row>
    <row r="1784" spans="1:17">
      <c r="A1784" s="1" t="s">
        <v>1</v>
      </c>
      <c r="B1784" s="8">
        <v>45181</v>
      </c>
      <c r="C1784" t="s">
        <v>4620</v>
      </c>
      <c r="D1784" s="22" t="s">
        <v>4261</v>
      </c>
      <c r="E1784" s="22"/>
      <c r="F1784" s="11">
        <v>550</v>
      </c>
      <c r="G1784" s="34">
        <v>682</v>
      </c>
      <c r="H1784" s="44">
        <v>1011</v>
      </c>
      <c r="I1784" s="11">
        <f t="shared" si="60"/>
        <v>0.37509999999999999</v>
      </c>
      <c r="K1784" s="11" t="s">
        <v>4887</v>
      </c>
      <c r="M1784" t="s">
        <v>4257</v>
      </c>
      <c r="N1784" t="s">
        <v>4258</v>
      </c>
      <c r="O1784" t="s">
        <v>4238</v>
      </c>
      <c r="P1784" t="s">
        <v>290</v>
      </c>
      <c r="Q1784" t="s">
        <v>3</v>
      </c>
    </row>
    <row r="1785" spans="1:17">
      <c r="A1785" s="1" t="s">
        <v>1</v>
      </c>
      <c r="B1785" s="8">
        <v>45181</v>
      </c>
      <c r="C1785" t="s">
        <v>4620</v>
      </c>
      <c r="D1785" s="22" t="s">
        <v>4261</v>
      </c>
      <c r="E1785" s="22"/>
      <c r="F1785" s="11">
        <v>550</v>
      </c>
      <c r="G1785" s="34">
        <v>682</v>
      </c>
      <c r="H1785" s="44">
        <v>1013</v>
      </c>
      <c r="I1785" s="11">
        <f t="shared" si="60"/>
        <v>0.37509999999999999</v>
      </c>
      <c r="K1785" s="11" t="s">
        <v>4887</v>
      </c>
      <c r="M1785" t="s">
        <v>4259</v>
      </c>
      <c r="N1785" t="s">
        <v>4260</v>
      </c>
      <c r="O1785" t="s">
        <v>4238</v>
      </c>
      <c r="P1785" t="s">
        <v>855</v>
      </c>
      <c r="Q1785" t="s">
        <v>3</v>
      </c>
    </row>
    <row r="1786" spans="1:17">
      <c r="A1786" s="1" t="s">
        <v>2129</v>
      </c>
      <c r="B1786" s="8">
        <v>45181</v>
      </c>
      <c r="C1786" t="s">
        <v>4012</v>
      </c>
      <c r="D1786" s="45" t="s">
        <v>3163</v>
      </c>
      <c r="E1786" s="45"/>
      <c r="F1786" s="11">
        <v>545</v>
      </c>
      <c r="G1786" s="11">
        <v>682</v>
      </c>
      <c r="H1786" s="11" t="s">
        <v>299</v>
      </c>
      <c r="I1786" s="11">
        <f t="shared" ref="I1786:I1792" si="61">F1786*G1786/1000000</f>
        <v>0.37169000000000002</v>
      </c>
      <c r="K1786" s="11" t="s">
        <v>1579</v>
      </c>
      <c r="M1786" s="33" t="s">
        <v>3446</v>
      </c>
      <c r="N1786" s="33" t="s">
        <v>3447</v>
      </c>
      <c r="O1786" t="s">
        <v>4015</v>
      </c>
      <c r="P1786" t="s">
        <v>860</v>
      </c>
      <c r="Q1786" t="s">
        <v>3</v>
      </c>
    </row>
    <row r="1787" spans="1:17">
      <c r="A1787" s="1" t="s">
        <v>2129</v>
      </c>
      <c r="B1787" s="8">
        <v>45181</v>
      </c>
      <c r="C1787" t="s">
        <v>4012</v>
      </c>
      <c r="D1787" s="45" t="s">
        <v>3163</v>
      </c>
      <c r="E1787" s="45"/>
      <c r="F1787" s="11">
        <v>545</v>
      </c>
      <c r="G1787" s="11">
        <v>682</v>
      </c>
      <c r="H1787" s="11" t="s">
        <v>299</v>
      </c>
      <c r="I1787" s="11">
        <f t="shared" si="61"/>
        <v>0.37169000000000002</v>
      </c>
      <c r="K1787" s="11" t="s">
        <v>1579</v>
      </c>
      <c r="M1787" t="s">
        <v>4177</v>
      </c>
      <c r="N1787" t="s">
        <v>4068</v>
      </c>
      <c r="O1787" t="s">
        <v>4015</v>
      </c>
      <c r="P1787" t="s">
        <v>864</v>
      </c>
      <c r="Q1787" t="s">
        <v>3</v>
      </c>
    </row>
    <row r="1788" spans="1:17">
      <c r="A1788" s="1" t="s">
        <v>1</v>
      </c>
      <c r="B1788" s="8">
        <v>45181</v>
      </c>
      <c r="C1788" t="s">
        <v>1478</v>
      </c>
      <c r="D1788" s="22" t="s">
        <v>4229</v>
      </c>
      <c r="E1788" s="22"/>
      <c r="F1788" s="11">
        <v>545</v>
      </c>
      <c r="G1788" s="11">
        <v>682</v>
      </c>
      <c r="H1788" s="11">
        <v>1075</v>
      </c>
      <c r="I1788" s="11">
        <f t="shared" si="61"/>
        <v>0.37169000000000002</v>
      </c>
      <c r="K1788" s="11" t="s">
        <v>1578</v>
      </c>
      <c r="M1788" t="s">
        <v>4262</v>
      </c>
      <c r="N1788" t="s">
        <v>4263</v>
      </c>
      <c r="O1788" t="s">
        <v>3623</v>
      </c>
      <c r="P1788" t="s">
        <v>1819</v>
      </c>
      <c r="Q1788" t="s">
        <v>3</v>
      </c>
    </row>
    <row r="1789" spans="1:17">
      <c r="A1789" s="1" t="s">
        <v>1</v>
      </c>
      <c r="B1789" s="8">
        <v>45181</v>
      </c>
      <c r="C1789" t="s">
        <v>1478</v>
      </c>
      <c r="D1789" s="22" t="s">
        <v>4229</v>
      </c>
      <c r="E1789" s="22"/>
      <c r="F1789" s="11">
        <v>545</v>
      </c>
      <c r="G1789" s="11">
        <v>682</v>
      </c>
      <c r="H1789" s="11">
        <v>1076</v>
      </c>
      <c r="I1789" s="11">
        <f t="shared" si="61"/>
        <v>0.37169000000000002</v>
      </c>
      <c r="K1789" s="11" t="s">
        <v>1578</v>
      </c>
      <c r="M1789" t="s">
        <v>3970</v>
      </c>
      <c r="N1789" t="s">
        <v>3971</v>
      </c>
      <c r="O1789" t="s">
        <v>3623</v>
      </c>
      <c r="P1789" t="s">
        <v>1820</v>
      </c>
      <c r="Q1789" t="s">
        <v>3</v>
      </c>
    </row>
    <row r="1790" spans="1:17">
      <c r="A1790" s="1" t="s">
        <v>1</v>
      </c>
      <c r="B1790" s="8">
        <v>45181</v>
      </c>
      <c r="C1790" t="s">
        <v>1478</v>
      </c>
      <c r="D1790" s="22" t="s">
        <v>4229</v>
      </c>
      <c r="E1790" s="22"/>
      <c r="F1790" s="11">
        <v>545</v>
      </c>
      <c r="G1790" s="11">
        <v>682</v>
      </c>
      <c r="H1790" s="11">
        <v>1077</v>
      </c>
      <c r="I1790" s="11">
        <f t="shared" si="61"/>
        <v>0.37169000000000002</v>
      </c>
      <c r="K1790" s="11" t="s">
        <v>1578</v>
      </c>
      <c r="M1790" t="s">
        <v>4129</v>
      </c>
      <c r="N1790" t="s">
        <v>4130</v>
      </c>
      <c r="O1790" t="s">
        <v>3623</v>
      </c>
      <c r="P1790" t="s">
        <v>1821</v>
      </c>
      <c r="Q1790" t="s">
        <v>3</v>
      </c>
    </row>
    <row r="1791" spans="1:17">
      <c r="A1791" s="1" t="s">
        <v>78</v>
      </c>
      <c r="B1791" s="8">
        <v>45181</v>
      </c>
      <c r="C1791" t="s">
        <v>3180</v>
      </c>
      <c r="D1791" s="22" t="s">
        <v>3181</v>
      </c>
      <c r="E1791" s="22"/>
      <c r="F1791" s="11">
        <v>550</v>
      </c>
      <c r="G1791" s="11">
        <v>682</v>
      </c>
      <c r="H1791" s="11" t="s">
        <v>4264</v>
      </c>
      <c r="I1791" s="11">
        <f t="shared" si="61"/>
        <v>0.37509999999999999</v>
      </c>
      <c r="K1791" s="11" t="s">
        <v>1579</v>
      </c>
      <c r="M1791" t="s">
        <v>4018</v>
      </c>
      <c r="N1791" t="s">
        <v>4019</v>
      </c>
      <c r="O1791" t="s">
        <v>3326</v>
      </c>
      <c r="P1791" t="s">
        <v>1828</v>
      </c>
      <c r="Q1791" t="s">
        <v>3</v>
      </c>
    </row>
    <row r="1792" spans="1:17">
      <c r="A1792" s="1" t="s">
        <v>1</v>
      </c>
      <c r="B1792" s="8">
        <v>45182</v>
      </c>
      <c r="C1792" t="s">
        <v>663</v>
      </c>
      <c r="D1792" s="22" t="s">
        <v>2946</v>
      </c>
      <c r="E1792" s="22"/>
      <c r="F1792" s="11">
        <v>550</v>
      </c>
      <c r="G1792" s="11">
        <v>682</v>
      </c>
      <c r="H1792" s="11">
        <v>1071</v>
      </c>
      <c r="I1792" s="11">
        <f t="shared" si="61"/>
        <v>0.37509999999999999</v>
      </c>
      <c r="K1792" s="11" t="s">
        <v>1578</v>
      </c>
      <c r="M1792" t="s">
        <v>4265</v>
      </c>
      <c r="N1792" t="s">
        <v>4266</v>
      </c>
      <c r="O1792" t="s">
        <v>2766</v>
      </c>
      <c r="P1792" t="s">
        <v>35</v>
      </c>
      <c r="Q1792" t="s">
        <v>3</v>
      </c>
    </row>
    <row r="1793" spans="1:17">
      <c r="A1793" s="1" t="s">
        <v>78</v>
      </c>
      <c r="B1793" s="8">
        <v>45182</v>
      </c>
      <c r="C1793" t="s">
        <v>3180</v>
      </c>
      <c r="D1793" s="22" t="s">
        <v>3181</v>
      </c>
      <c r="E1793" s="22"/>
      <c r="F1793" s="11">
        <v>550</v>
      </c>
      <c r="G1793" s="11">
        <v>682</v>
      </c>
      <c r="H1793" s="11" t="s">
        <v>4267</v>
      </c>
      <c r="I1793" s="11">
        <f t="shared" ref="I1793:I1823" si="62">F1793*G1793/1000000</f>
        <v>0.37509999999999999</v>
      </c>
      <c r="K1793" s="11" t="s">
        <v>1579</v>
      </c>
      <c r="M1793" t="s">
        <v>4268</v>
      </c>
      <c r="N1793" t="s">
        <v>4269</v>
      </c>
      <c r="O1793" t="s">
        <v>3326</v>
      </c>
      <c r="P1793" t="s">
        <v>41</v>
      </c>
      <c r="Q1793" t="s">
        <v>3</v>
      </c>
    </row>
    <row r="1794" spans="1:17">
      <c r="A1794" s="1" t="s">
        <v>2129</v>
      </c>
      <c r="B1794" s="8">
        <v>45182</v>
      </c>
      <c r="C1794" t="s">
        <v>4012</v>
      </c>
      <c r="D1794" s="45" t="s">
        <v>3163</v>
      </c>
      <c r="E1794" s="45"/>
      <c r="F1794" s="11">
        <v>545</v>
      </c>
      <c r="G1794" s="11">
        <v>682</v>
      </c>
      <c r="H1794" s="11" t="s">
        <v>299</v>
      </c>
      <c r="I1794" s="11">
        <f t="shared" si="62"/>
        <v>0.37169000000000002</v>
      </c>
      <c r="K1794" s="11" t="s">
        <v>1579</v>
      </c>
      <c r="M1794" s="33" t="s">
        <v>3446</v>
      </c>
      <c r="N1794" s="33" t="s">
        <v>3447</v>
      </c>
      <c r="O1794" t="s">
        <v>4015</v>
      </c>
      <c r="P1794" t="s">
        <v>860</v>
      </c>
      <c r="Q1794" t="s">
        <v>3</v>
      </c>
    </row>
    <row r="1795" spans="1:17">
      <c r="A1795" s="1" t="s">
        <v>2129</v>
      </c>
      <c r="B1795" s="8">
        <v>45183</v>
      </c>
      <c r="C1795" t="s">
        <v>4012</v>
      </c>
      <c r="D1795" s="45" t="s">
        <v>3163</v>
      </c>
      <c r="E1795" s="45"/>
      <c r="F1795" s="11">
        <v>545</v>
      </c>
      <c r="G1795" s="11">
        <v>682</v>
      </c>
      <c r="H1795" s="11" t="s">
        <v>299</v>
      </c>
      <c r="I1795" s="11">
        <f t="shared" si="62"/>
        <v>0.37169000000000002</v>
      </c>
      <c r="K1795" s="11" t="s">
        <v>1579</v>
      </c>
      <c r="M1795" t="s">
        <v>4177</v>
      </c>
      <c r="N1795" t="s">
        <v>4068</v>
      </c>
      <c r="O1795" t="s">
        <v>4015</v>
      </c>
      <c r="P1795" t="s">
        <v>35</v>
      </c>
      <c r="Q1795" t="s">
        <v>3</v>
      </c>
    </row>
    <row r="1796" spans="1:17">
      <c r="A1796" s="1" t="s">
        <v>1</v>
      </c>
      <c r="B1796" s="8">
        <v>45183</v>
      </c>
      <c r="C1796" t="s">
        <v>663</v>
      </c>
      <c r="D1796" s="22" t="s">
        <v>2946</v>
      </c>
      <c r="E1796" s="22"/>
      <c r="F1796" s="11">
        <v>550</v>
      </c>
      <c r="G1796" s="11">
        <v>186</v>
      </c>
      <c r="H1796" s="11">
        <v>1006</v>
      </c>
      <c r="I1796" s="11">
        <f t="shared" si="62"/>
        <v>0.1023</v>
      </c>
      <c r="K1796" s="11" t="s">
        <v>1578</v>
      </c>
      <c r="M1796" t="s">
        <v>4270</v>
      </c>
      <c r="N1796" t="s">
        <v>4271</v>
      </c>
      <c r="O1796" t="s">
        <v>2766</v>
      </c>
      <c r="P1796" t="s">
        <v>41</v>
      </c>
      <c r="Q1796" t="s">
        <v>3</v>
      </c>
    </row>
    <row r="1797" spans="1:17">
      <c r="A1797" s="1" t="s">
        <v>78</v>
      </c>
      <c r="B1797" s="8">
        <v>45183</v>
      </c>
      <c r="C1797" t="s">
        <v>3656</v>
      </c>
      <c r="D1797" s="22" t="s">
        <v>4279</v>
      </c>
      <c r="E1797" s="22"/>
      <c r="F1797" s="11">
        <v>550</v>
      </c>
      <c r="G1797" s="11">
        <v>682</v>
      </c>
      <c r="H1797" s="11" t="s">
        <v>4272</v>
      </c>
      <c r="I1797" s="11">
        <f t="shared" si="62"/>
        <v>0.37509999999999999</v>
      </c>
      <c r="K1797" s="11" t="s">
        <v>1579</v>
      </c>
      <c r="M1797" t="s">
        <v>4274</v>
      </c>
      <c r="N1797" t="s">
        <v>4275</v>
      </c>
      <c r="O1797" t="s">
        <v>4278</v>
      </c>
      <c r="P1797" t="s">
        <v>17</v>
      </c>
      <c r="Q1797" t="s">
        <v>3</v>
      </c>
    </row>
    <row r="1798" spans="1:17">
      <c r="A1798" s="1" t="s">
        <v>78</v>
      </c>
      <c r="B1798" s="8">
        <v>45183</v>
      </c>
      <c r="C1798" t="s">
        <v>3656</v>
      </c>
      <c r="D1798" s="22" t="s">
        <v>4279</v>
      </c>
      <c r="E1798" s="22"/>
      <c r="F1798" s="11">
        <v>550</v>
      </c>
      <c r="G1798" s="11">
        <v>682</v>
      </c>
      <c r="H1798" s="11" t="s">
        <v>4273</v>
      </c>
      <c r="I1798" s="11">
        <f t="shared" si="62"/>
        <v>0.37509999999999999</v>
      </c>
      <c r="K1798" s="11" t="s">
        <v>1579</v>
      </c>
      <c r="M1798" t="s">
        <v>4276</v>
      </c>
      <c r="N1798" t="s">
        <v>4277</v>
      </c>
      <c r="O1798" t="s">
        <v>4278</v>
      </c>
      <c r="P1798" t="s">
        <v>20</v>
      </c>
      <c r="Q1798" t="s">
        <v>3</v>
      </c>
    </row>
    <row r="1799" spans="1:17">
      <c r="A1799" s="1" t="s">
        <v>78</v>
      </c>
      <c r="B1799" s="8">
        <v>45183</v>
      </c>
      <c r="C1799" t="s">
        <v>3180</v>
      </c>
      <c r="D1799" s="22" t="s">
        <v>3181</v>
      </c>
      <c r="E1799" s="22"/>
      <c r="F1799" s="11">
        <v>550</v>
      </c>
      <c r="G1799" s="11">
        <v>682</v>
      </c>
      <c r="H1799" s="11" t="s">
        <v>4280</v>
      </c>
      <c r="I1799" s="11">
        <f t="shared" si="62"/>
        <v>0.37509999999999999</v>
      </c>
      <c r="K1799" s="11" t="s">
        <v>1579</v>
      </c>
      <c r="M1799" t="s">
        <v>4281</v>
      </c>
      <c r="N1799" t="s">
        <v>4282</v>
      </c>
      <c r="O1799" t="s">
        <v>3326</v>
      </c>
      <c r="P1799" t="s">
        <v>23</v>
      </c>
      <c r="Q1799" t="s">
        <v>3</v>
      </c>
    </row>
    <row r="1800" spans="1:17">
      <c r="A1800" s="1" t="s">
        <v>1</v>
      </c>
      <c r="B1800" s="8">
        <v>45184</v>
      </c>
      <c r="C1800" t="s">
        <v>4195</v>
      </c>
      <c r="D1800" s="22" t="s">
        <v>4283</v>
      </c>
      <c r="E1800" s="22"/>
      <c r="F1800" s="11">
        <v>545</v>
      </c>
      <c r="G1800" s="11">
        <v>682</v>
      </c>
      <c r="H1800" s="11">
        <v>1074</v>
      </c>
      <c r="I1800" s="11">
        <f t="shared" si="62"/>
        <v>0.37169000000000002</v>
      </c>
      <c r="K1800" s="11" t="s">
        <v>1578</v>
      </c>
      <c r="M1800" t="s">
        <v>4284</v>
      </c>
      <c r="N1800" t="s">
        <v>4285</v>
      </c>
      <c r="O1800" t="s">
        <v>4202</v>
      </c>
      <c r="P1800" t="s">
        <v>35</v>
      </c>
      <c r="Q1800" t="s">
        <v>3</v>
      </c>
    </row>
    <row r="1801" spans="1:17">
      <c r="A1801" s="1" t="s">
        <v>1</v>
      </c>
      <c r="B1801" s="8">
        <v>45184</v>
      </c>
      <c r="C1801" t="s">
        <v>4195</v>
      </c>
      <c r="D1801" s="22" t="s">
        <v>4283</v>
      </c>
      <c r="E1801" s="22"/>
      <c r="F1801" s="11">
        <v>545</v>
      </c>
      <c r="G1801" s="11">
        <v>682</v>
      </c>
      <c r="H1801" s="11">
        <v>1081</v>
      </c>
      <c r="I1801" s="11">
        <f t="shared" si="62"/>
        <v>0.37169000000000002</v>
      </c>
      <c r="K1801" s="11" t="s">
        <v>1578</v>
      </c>
      <c r="M1801" t="s">
        <v>4286</v>
      </c>
      <c r="N1801" t="s">
        <v>4287</v>
      </c>
      <c r="O1801" t="s">
        <v>4202</v>
      </c>
      <c r="P1801" t="s">
        <v>41</v>
      </c>
      <c r="Q1801" t="s">
        <v>3</v>
      </c>
    </row>
    <row r="1802" spans="1:17">
      <c r="A1802" s="1" t="s">
        <v>1</v>
      </c>
      <c r="B1802" s="8">
        <v>45184</v>
      </c>
      <c r="C1802" t="s">
        <v>4195</v>
      </c>
      <c r="D1802" s="22" t="s">
        <v>4283</v>
      </c>
      <c r="E1802" s="22"/>
      <c r="F1802" s="11">
        <v>545</v>
      </c>
      <c r="G1802" s="11">
        <v>682</v>
      </c>
      <c r="H1802" s="11">
        <v>1082</v>
      </c>
      <c r="I1802" s="11">
        <f t="shared" si="62"/>
        <v>0.37169000000000002</v>
      </c>
      <c r="K1802" s="11" t="s">
        <v>1578</v>
      </c>
      <c r="M1802" t="s">
        <v>4288</v>
      </c>
      <c r="N1802" t="s">
        <v>4289</v>
      </c>
      <c r="O1802" t="s">
        <v>4202</v>
      </c>
      <c r="P1802" t="s">
        <v>17</v>
      </c>
      <c r="Q1802" t="s">
        <v>3</v>
      </c>
    </row>
    <row r="1803" spans="1:17">
      <c r="A1803" s="1" t="s">
        <v>78</v>
      </c>
      <c r="B1803" s="8">
        <v>45187</v>
      </c>
      <c r="C1803" t="s">
        <v>3972</v>
      </c>
      <c r="D1803" s="22" t="s">
        <v>3344</v>
      </c>
      <c r="E1803" s="22"/>
      <c r="F1803" s="11">
        <v>545</v>
      </c>
      <c r="G1803" s="11">
        <v>60</v>
      </c>
      <c r="H1803" s="11" t="s">
        <v>4298</v>
      </c>
      <c r="I1803" s="11">
        <f t="shared" si="62"/>
        <v>3.27E-2</v>
      </c>
      <c r="K1803" s="11" t="s">
        <v>1579</v>
      </c>
      <c r="M1803" t="s">
        <v>3956</v>
      </c>
      <c r="N1803" t="s">
        <v>1935</v>
      </c>
      <c r="O1803" t="s">
        <v>4290</v>
      </c>
      <c r="P1803" t="s">
        <v>35</v>
      </c>
      <c r="Q1803" t="s">
        <v>3</v>
      </c>
    </row>
    <row r="1804" spans="1:17">
      <c r="A1804" s="1" t="s">
        <v>78</v>
      </c>
      <c r="B1804" s="8">
        <v>45187</v>
      </c>
      <c r="C1804" t="s">
        <v>3656</v>
      </c>
      <c r="D1804" s="22" t="s">
        <v>3940</v>
      </c>
      <c r="E1804" s="22"/>
      <c r="F1804" s="11">
        <v>550</v>
      </c>
      <c r="G1804" s="11">
        <v>682</v>
      </c>
      <c r="H1804" s="11" t="s">
        <v>4291</v>
      </c>
      <c r="I1804" s="11">
        <f t="shared" si="62"/>
        <v>0.37509999999999999</v>
      </c>
      <c r="K1804" s="11" t="s">
        <v>1579</v>
      </c>
      <c r="M1804" t="s">
        <v>4293</v>
      </c>
      <c r="N1804" t="s">
        <v>4294</v>
      </c>
      <c r="O1804" t="s">
        <v>4297</v>
      </c>
      <c r="P1804" t="s">
        <v>41</v>
      </c>
      <c r="Q1804" t="s">
        <v>3</v>
      </c>
    </row>
    <row r="1805" spans="1:17">
      <c r="A1805" s="1" t="s">
        <v>78</v>
      </c>
      <c r="B1805" s="8">
        <v>45187</v>
      </c>
      <c r="C1805" t="s">
        <v>3656</v>
      </c>
      <c r="D1805" s="22" t="s">
        <v>3940</v>
      </c>
      <c r="E1805" s="22"/>
      <c r="F1805" s="11">
        <v>550</v>
      </c>
      <c r="G1805" s="11">
        <v>682</v>
      </c>
      <c r="H1805" s="11" t="s">
        <v>4292</v>
      </c>
      <c r="I1805" s="11">
        <f t="shared" si="62"/>
        <v>0.37509999999999999</v>
      </c>
      <c r="K1805" s="11" t="s">
        <v>1579</v>
      </c>
      <c r="M1805" t="s">
        <v>4295</v>
      </c>
      <c r="N1805" t="s">
        <v>4296</v>
      </c>
      <c r="O1805" t="s">
        <v>4297</v>
      </c>
      <c r="P1805" t="s">
        <v>17</v>
      </c>
      <c r="Q1805" t="s">
        <v>3</v>
      </c>
    </row>
    <row r="1806" spans="1:17">
      <c r="A1806" s="1" t="s">
        <v>1</v>
      </c>
      <c r="B1806" s="8">
        <v>45188</v>
      </c>
      <c r="C1806" t="s">
        <v>4299</v>
      </c>
      <c r="D1806" s="22" t="s">
        <v>4300</v>
      </c>
      <c r="E1806" s="22"/>
      <c r="F1806" s="11">
        <v>545</v>
      </c>
      <c r="G1806" s="11">
        <v>186</v>
      </c>
      <c r="H1806" s="11">
        <v>1054</v>
      </c>
      <c r="I1806" s="11">
        <f t="shared" si="62"/>
        <v>0.10137</v>
      </c>
      <c r="K1806" s="11" t="s">
        <v>1578</v>
      </c>
      <c r="M1806" t="s">
        <v>4301</v>
      </c>
      <c r="N1806" t="s">
        <v>4302</v>
      </c>
      <c r="O1806" t="s">
        <v>4303</v>
      </c>
      <c r="P1806" t="s">
        <v>35</v>
      </c>
      <c r="Q1806" t="s">
        <v>3</v>
      </c>
    </row>
    <row r="1807" spans="1:17">
      <c r="A1807" s="1" t="s">
        <v>1</v>
      </c>
      <c r="B1807" s="8">
        <v>45188</v>
      </c>
      <c r="C1807" t="s">
        <v>1478</v>
      </c>
      <c r="D1807" s="22" t="s">
        <v>4229</v>
      </c>
      <c r="E1807" s="22"/>
      <c r="F1807" s="11">
        <v>545</v>
      </c>
      <c r="G1807" s="11">
        <v>682</v>
      </c>
      <c r="H1807" s="11">
        <v>1078</v>
      </c>
      <c r="I1807" s="11">
        <f t="shared" si="62"/>
        <v>0.37169000000000002</v>
      </c>
      <c r="K1807" s="11" t="s">
        <v>1578</v>
      </c>
      <c r="M1807" t="s">
        <v>4304</v>
      </c>
      <c r="N1807" t="s">
        <v>4305</v>
      </c>
      <c r="O1807" t="s">
        <v>3623</v>
      </c>
      <c r="P1807" t="s">
        <v>41</v>
      </c>
      <c r="Q1807" t="s">
        <v>3</v>
      </c>
    </row>
    <row r="1808" spans="1:17">
      <c r="A1808" s="1" t="s">
        <v>1</v>
      </c>
      <c r="B1808" s="8">
        <v>45188</v>
      </c>
      <c r="C1808" t="s">
        <v>1478</v>
      </c>
      <c r="D1808" s="22" t="s">
        <v>4229</v>
      </c>
      <c r="E1808" s="22"/>
      <c r="F1808" s="11">
        <v>545</v>
      </c>
      <c r="G1808" s="11">
        <v>682</v>
      </c>
      <c r="H1808" s="11">
        <v>1079</v>
      </c>
      <c r="I1808" s="11">
        <f t="shared" si="62"/>
        <v>0.37169000000000002</v>
      </c>
      <c r="K1808" s="11" t="s">
        <v>1578</v>
      </c>
      <c r="M1808" t="s">
        <v>4306</v>
      </c>
      <c r="N1808" t="s">
        <v>4307</v>
      </c>
      <c r="O1808" t="s">
        <v>3623</v>
      </c>
      <c r="P1808" t="s">
        <v>17</v>
      </c>
      <c r="Q1808" t="s">
        <v>3</v>
      </c>
    </row>
    <row r="1809" spans="1:17">
      <c r="A1809" s="1" t="s">
        <v>1</v>
      </c>
      <c r="B1809" s="8">
        <v>45188</v>
      </c>
      <c r="C1809" t="s">
        <v>1478</v>
      </c>
      <c r="D1809" s="22" t="s">
        <v>4229</v>
      </c>
      <c r="E1809" s="22"/>
      <c r="F1809" s="11">
        <v>545</v>
      </c>
      <c r="G1809" s="11">
        <v>682</v>
      </c>
      <c r="H1809" s="11">
        <v>1080</v>
      </c>
      <c r="I1809" s="11">
        <f t="shared" si="62"/>
        <v>0.37169000000000002</v>
      </c>
      <c r="K1809" s="11" t="s">
        <v>1578</v>
      </c>
      <c r="M1809" t="s">
        <v>4308</v>
      </c>
      <c r="N1809" t="s">
        <v>4309</v>
      </c>
      <c r="O1809" t="s">
        <v>3623</v>
      </c>
      <c r="P1809" t="s">
        <v>20</v>
      </c>
      <c r="Q1809" t="s">
        <v>3</v>
      </c>
    </row>
    <row r="1810" spans="1:17">
      <c r="A1810" s="1" t="s">
        <v>1</v>
      </c>
      <c r="B1810" s="8">
        <v>45189</v>
      </c>
      <c r="C1810" t="s">
        <v>1478</v>
      </c>
      <c r="D1810" s="22" t="s">
        <v>4229</v>
      </c>
      <c r="E1810" s="22"/>
      <c r="F1810" s="11">
        <v>545</v>
      </c>
      <c r="G1810" s="11">
        <v>682</v>
      </c>
      <c r="H1810" s="11">
        <v>1083</v>
      </c>
      <c r="I1810" s="11">
        <f t="shared" si="62"/>
        <v>0.37169000000000002</v>
      </c>
      <c r="K1810" s="11" t="s">
        <v>1578</v>
      </c>
      <c r="M1810" t="s">
        <v>3892</v>
      </c>
      <c r="N1810" t="s">
        <v>4310</v>
      </c>
      <c r="O1810" t="s">
        <v>3623</v>
      </c>
      <c r="P1810" t="s">
        <v>35</v>
      </c>
      <c r="Q1810" t="s">
        <v>3</v>
      </c>
    </row>
    <row r="1811" spans="1:17">
      <c r="A1811" s="1" t="s">
        <v>1</v>
      </c>
      <c r="B1811" s="8">
        <v>45189</v>
      </c>
      <c r="C1811" t="s">
        <v>1478</v>
      </c>
      <c r="D1811" s="22" t="s">
        <v>4229</v>
      </c>
      <c r="E1811" s="22"/>
      <c r="F1811" s="11">
        <v>545</v>
      </c>
      <c r="G1811" s="11">
        <v>682</v>
      </c>
      <c r="H1811" s="11">
        <v>1084</v>
      </c>
      <c r="I1811" s="11">
        <f t="shared" si="62"/>
        <v>0.37169000000000002</v>
      </c>
      <c r="K1811" s="11" t="s">
        <v>1578</v>
      </c>
      <c r="M1811" t="s">
        <v>4311</v>
      </c>
      <c r="N1811" t="s">
        <v>4312</v>
      </c>
      <c r="O1811" t="s">
        <v>3623</v>
      </c>
      <c r="P1811" t="s">
        <v>41</v>
      </c>
      <c r="Q1811" t="s">
        <v>3</v>
      </c>
    </row>
    <row r="1812" spans="1:17">
      <c r="A1812" s="1" t="s">
        <v>1</v>
      </c>
      <c r="B1812" s="8">
        <v>45189</v>
      </c>
      <c r="C1812" t="s">
        <v>1478</v>
      </c>
      <c r="D1812" s="22" t="s">
        <v>4229</v>
      </c>
      <c r="E1812" s="22"/>
      <c r="F1812" s="11">
        <v>545</v>
      </c>
      <c r="G1812" s="11">
        <v>682</v>
      </c>
      <c r="H1812" s="11">
        <v>1085</v>
      </c>
      <c r="I1812" s="11">
        <f t="shared" si="62"/>
        <v>0.37169000000000002</v>
      </c>
      <c r="K1812" s="11" t="s">
        <v>1578</v>
      </c>
      <c r="M1812" t="s">
        <v>4313</v>
      </c>
      <c r="N1812" t="s">
        <v>4314</v>
      </c>
      <c r="O1812" t="s">
        <v>3623</v>
      </c>
      <c r="P1812" t="s">
        <v>17</v>
      </c>
      <c r="Q1812" t="s">
        <v>3</v>
      </c>
    </row>
    <row r="1813" spans="1:17">
      <c r="A1813" s="1" t="s">
        <v>2129</v>
      </c>
      <c r="B1813" s="8">
        <v>45189</v>
      </c>
      <c r="C1813" t="s">
        <v>4315</v>
      </c>
      <c r="D1813" s="22" t="s">
        <v>4316</v>
      </c>
      <c r="E1813" s="22"/>
      <c r="F1813" s="11">
        <v>550</v>
      </c>
      <c r="G1813" s="11">
        <v>372</v>
      </c>
      <c r="H1813" s="11" t="s">
        <v>299</v>
      </c>
      <c r="I1813" s="11">
        <f t="shared" si="62"/>
        <v>0.2046</v>
      </c>
      <c r="K1813" s="11" t="s">
        <v>1579</v>
      </c>
      <c r="M1813" t="s">
        <v>4317</v>
      </c>
      <c r="N1813" t="s">
        <v>3301</v>
      </c>
      <c r="O1813" t="s">
        <v>4318</v>
      </c>
      <c r="P1813" t="s">
        <v>20</v>
      </c>
      <c r="Q1813" t="s">
        <v>2</v>
      </c>
    </row>
    <row r="1814" spans="1:17">
      <c r="A1814" s="1" t="s">
        <v>78</v>
      </c>
      <c r="B1814" s="8">
        <v>45190</v>
      </c>
      <c r="C1814" t="s">
        <v>5111</v>
      </c>
      <c r="D1814" s="22" t="s">
        <v>3344</v>
      </c>
      <c r="E1814" s="22"/>
      <c r="F1814" s="11">
        <v>550</v>
      </c>
      <c r="G1814" s="11">
        <v>682</v>
      </c>
      <c r="H1814" s="11" t="s">
        <v>3756</v>
      </c>
      <c r="I1814" s="11">
        <f t="shared" si="62"/>
        <v>0.37509999999999999</v>
      </c>
      <c r="K1814" s="11" t="s">
        <v>3308</v>
      </c>
      <c r="M1814" t="s">
        <v>4320</v>
      </c>
      <c r="N1814" t="s">
        <v>4321</v>
      </c>
      <c r="O1814" t="s">
        <v>3947</v>
      </c>
      <c r="P1814" t="s">
        <v>35</v>
      </c>
      <c r="Q1814" t="s">
        <v>3</v>
      </c>
    </row>
    <row r="1815" spans="1:17">
      <c r="A1815" s="1" t="s">
        <v>78</v>
      </c>
      <c r="B1815" s="8">
        <v>45190</v>
      </c>
      <c r="C1815" t="s">
        <v>3656</v>
      </c>
      <c r="D1815" s="22" t="s">
        <v>3344</v>
      </c>
      <c r="E1815" s="22"/>
      <c r="F1815" s="11">
        <v>550</v>
      </c>
      <c r="G1815" s="11">
        <v>682</v>
      </c>
      <c r="H1815" s="11" t="s">
        <v>3758</v>
      </c>
      <c r="I1815" s="11">
        <f t="shared" si="62"/>
        <v>0.37509999999999999</v>
      </c>
      <c r="K1815" s="11" t="s">
        <v>3308</v>
      </c>
      <c r="M1815" t="s">
        <v>3945</v>
      </c>
      <c r="N1815" t="s">
        <v>4322</v>
      </c>
      <c r="O1815" t="s">
        <v>3947</v>
      </c>
      <c r="P1815" t="s">
        <v>41</v>
      </c>
      <c r="Q1815" t="s">
        <v>3</v>
      </c>
    </row>
    <row r="1816" spans="1:17">
      <c r="A1816" s="1" t="s">
        <v>78</v>
      </c>
      <c r="B1816" s="8">
        <v>45190</v>
      </c>
      <c r="C1816" t="s">
        <v>3656</v>
      </c>
      <c r="D1816" s="22" t="s">
        <v>3344</v>
      </c>
      <c r="E1816" s="22"/>
      <c r="F1816" s="11">
        <v>550</v>
      </c>
      <c r="G1816" s="11">
        <v>682</v>
      </c>
      <c r="H1816" s="11" t="s">
        <v>4319</v>
      </c>
      <c r="I1816" s="11">
        <f t="shared" si="62"/>
        <v>0.37509999999999999</v>
      </c>
      <c r="K1816" s="11" t="s">
        <v>4887</v>
      </c>
      <c r="M1816" t="s">
        <v>4323</v>
      </c>
      <c r="N1816" t="s">
        <v>4174</v>
      </c>
      <c r="O1816" t="s">
        <v>3947</v>
      </c>
      <c r="P1816" t="s">
        <v>17</v>
      </c>
      <c r="Q1816" t="s">
        <v>3</v>
      </c>
    </row>
    <row r="1817" spans="1:17">
      <c r="A1817" s="1" t="s">
        <v>1</v>
      </c>
      <c r="B1817" s="8">
        <v>45190</v>
      </c>
      <c r="C1817" t="s">
        <v>10</v>
      </c>
      <c r="D1817" t="s">
        <v>5047</v>
      </c>
      <c r="F1817" s="11">
        <v>550</v>
      </c>
      <c r="G1817" s="11">
        <v>682</v>
      </c>
      <c r="H1817" s="11">
        <v>859</v>
      </c>
      <c r="I1817" s="11">
        <f t="shared" si="62"/>
        <v>0.37509999999999999</v>
      </c>
      <c r="K1817" s="11" t="s">
        <v>3308</v>
      </c>
      <c r="M1817" t="s">
        <v>1581</v>
      </c>
      <c r="N1817" t="s">
        <v>2639</v>
      </c>
      <c r="O1817" t="s">
        <v>4327</v>
      </c>
      <c r="P1817" t="s">
        <v>20</v>
      </c>
      <c r="Q1817" t="s">
        <v>3</v>
      </c>
    </row>
    <row r="1818" spans="1:17">
      <c r="A1818" s="1" t="s">
        <v>1</v>
      </c>
      <c r="B1818" s="8">
        <v>45190</v>
      </c>
      <c r="C1818" t="s">
        <v>10</v>
      </c>
      <c r="D1818" t="s">
        <v>5047</v>
      </c>
      <c r="F1818" s="11">
        <v>550</v>
      </c>
      <c r="G1818" s="11">
        <v>682</v>
      </c>
      <c r="H1818" s="11">
        <v>867</v>
      </c>
      <c r="I1818" s="11">
        <f t="shared" si="62"/>
        <v>0.37509999999999999</v>
      </c>
      <c r="K1818" s="11" t="s">
        <v>3308</v>
      </c>
      <c r="M1818" t="s">
        <v>1791</v>
      </c>
      <c r="N1818" t="s">
        <v>1792</v>
      </c>
      <c r="O1818" t="s">
        <v>4327</v>
      </c>
      <c r="P1818" t="s">
        <v>23</v>
      </c>
      <c r="Q1818" t="s">
        <v>3</v>
      </c>
    </row>
    <row r="1819" spans="1:17">
      <c r="A1819" s="1" t="s">
        <v>1</v>
      </c>
      <c r="B1819" s="8">
        <v>45190</v>
      </c>
      <c r="C1819" t="s">
        <v>10</v>
      </c>
      <c r="D1819" t="s">
        <v>5047</v>
      </c>
      <c r="F1819" s="11">
        <v>550</v>
      </c>
      <c r="G1819" s="11">
        <v>682</v>
      </c>
      <c r="H1819" s="11">
        <v>869</v>
      </c>
      <c r="I1819" s="11">
        <f t="shared" si="62"/>
        <v>0.37509999999999999</v>
      </c>
      <c r="K1819" s="11" t="s">
        <v>3308</v>
      </c>
      <c r="M1819" t="s">
        <v>4325</v>
      </c>
      <c r="N1819" t="s">
        <v>4326</v>
      </c>
      <c r="O1819" t="s">
        <v>4327</v>
      </c>
      <c r="P1819" t="s">
        <v>26</v>
      </c>
      <c r="Q1819" t="s">
        <v>3</v>
      </c>
    </row>
    <row r="1820" spans="1:17">
      <c r="A1820" s="1" t="s">
        <v>1</v>
      </c>
      <c r="B1820" s="8">
        <v>45190</v>
      </c>
      <c r="C1820" t="s">
        <v>1478</v>
      </c>
      <c r="D1820" s="22" t="s">
        <v>4229</v>
      </c>
      <c r="E1820" s="22"/>
      <c r="F1820" s="11">
        <v>545</v>
      </c>
      <c r="G1820" s="11">
        <v>682</v>
      </c>
      <c r="H1820" s="11">
        <v>1086</v>
      </c>
      <c r="I1820" s="11">
        <f t="shared" si="62"/>
        <v>0.37169000000000002</v>
      </c>
      <c r="K1820" s="11" t="s">
        <v>1578</v>
      </c>
      <c r="M1820" t="s">
        <v>4328</v>
      </c>
      <c r="N1820" t="s">
        <v>3693</v>
      </c>
      <c r="O1820" t="s">
        <v>3623</v>
      </c>
      <c r="P1820" t="s">
        <v>216</v>
      </c>
      <c r="Q1820" t="s">
        <v>3</v>
      </c>
    </row>
    <row r="1821" spans="1:17">
      <c r="A1821" s="1" t="s">
        <v>1</v>
      </c>
      <c r="B1821" s="8">
        <v>45190</v>
      </c>
      <c r="C1821" t="s">
        <v>1478</v>
      </c>
      <c r="D1821" s="22" t="s">
        <v>4229</v>
      </c>
      <c r="E1821" s="22"/>
      <c r="F1821" s="11">
        <v>545</v>
      </c>
      <c r="G1821" s="11">
        <v>682</v>
      </c>
      <c r="H1821" s="11">
        <v>1087</v>
      </c>
      <c r="I1821" s="11">
        <f t="shared" si="62"/>
        <v>0.37169000000000002</v>
      </c>
      <c r="K1821" s="11" t="s">
        <v>1578</v>
      </c>
      <c r="M1821" t="s">
        <v>4329</v>
      </c>
      <c r="N1821" t="s">
        <v>1624</v>
      </c>
      <c r="O1821" t="s">
        <v>3623</v>
      </c>
      <c r="P1821" t="s">
        <v>285</v>
      </c>
      <c r="Q1821" t="s">
        <v>3</v>
      </c>
    </row>
    <row r="1822" spans="1:17">
      <c r="A1822" s="1" t="s">
        <v>1</v>
      </c>
      <c r="B1822" s="8">
        <v>45190</v>
      </c>
      <c r="C1822" t="s">
        <v>1478</v>
      </c>
      <c r="D1822" s="22" t="s">
        <v>4229</v>
      </c>
      <c r="E1822" s="22"/>
      <c r="F1822" s="11">
        <v>545</v>
      </c>
      <c r="G1822" s="11">
        <v>682</v>
      </c>
      <c r="H1822" s="11">
        <v>1088</v>
      </c>
      <c r="I1822" s="11">
        <f t="shared" si="62"/>
        <v>0.37169000000000002</v>
      </c>
      <c r="K1822" s="11" t="s">
        <v>1578</v>
      </c>
      <c r="M1822" t="s">
        <v>4330</v>
      </c>
      <c r="N1822" t="s">
        <v>4331</v>
      </c>
      <c r="O1822" t="s">
        <v>3623</v>
      </c>
      <c r="P1822" t="s">
        <v>289</v>
      </c>
      <c r="Q1822" t="s">
        <v>3</v>
      </c>
    </row>
    <row r="1823" spans="1:17">
      <c r="A1823" s="1" t="s">
        <v>78</v>
      </c>
      <c r="B1823" s="8">
        <v>45190</v>
      </c>
      <c r="C1823" t="s">
        <v>3658</v>
      </c>
      <c r="D1823" s="22" t="s">
        <v>4332</v>
      </c>
      <c r="E1823" s="22"/>
      <c r="F1823" s="11">
        <v>550</v>
      </c>
      <c r="G1823" s="11">
        <v>682</v>
      </c>
      <c r="H1823" s="11" t="s">
        <v>3137</v>
      </c>
      <c r="I1823" s="11">
        <f t="shared" si="62"/>
        <v>0.37509999999999999</v>
      </c>
      <c r="K1823" s="11" t="s">
        <v>3308</v>
      </c>
      <c r="M1823" t="s">
        <v>4333</v>
      </c>
      <c r="N1823" t="s">
        <v>4334</v>
      </c>
      <c r="O1823" t="s">
        <v>4335</v>
      </c>
      <c r="P1823" t="s">
        <v>855</v>
      </c>
      <c r="Q1823" t="s">
        <v>3</v>
      </c>
    </row>
    <row r="1824" spans="1:17">
      <c r="A1824" s="1" t="s">
        <v>1</v>
      </c>
      <c r="B1824" s="8">
        <v>45190</v>
      </c>
      <c r="C1824" t="s">
        <v>4299</v>
      </c>
      <c r="D1824" s="22" t="s">
        <v>4300</v>
      </c>
      <c r="E1824" s="22"/>
      <c r="F1824" s="11">
        <v>545</v>
      </c>
      <c r="G1824" s="11">
        <v>31</v>
      </c>
      <c r="H1824" s="11">
        <v>1054</v>
      </c>
      <c r="I1824" s="11">
        <f t="shared" ref="I1824:I1841" si="63">F1824*G1824/1000000</f>
        <v>1.6895E-2</v>
      </c>
      <c r="K1824" s="11" t="s">
        <v>1578</v>
      </c>
      <c r="M1824" t="s">
        <v>4336</v>
      </c>
      <c r="N1824" t="s">
        <v>4337</v>
      </c>
      <c r="O1824" t="s">
        <v>4303</v>
      </c>
      <c r="P1824" t="s">
        <v>860</v>
      </c>
      <c r="Q1824" t="s">
        <v>3</v>
      </c>
    </row>
    <row r="1825" spans="1:17">
      <c r="A1825" s="1" t="s">
        <v>78</v>
      </c>
      <c r="B1825" s="8">
        <v>45190</v>
      </c>
      <c r="C1825" t="s">
        <v>3658</v>
      </c>
      <c r="D1825" s="22" t="s">
        <v>4332</v>
      </c>
      <c r="E1825" s="22"/>
      <c r="F1825" s="11">
        <v>550</v>
      </c>
      <c r="G1825" s="11">
        <v>682</v>
      </c>
      <c r="H1825" s="11" t="s">
        <v>3755</v>
      </c>
      <c r="I1825" s="11">
        <f t="shared" si="63"/>
        <v>0.37509999999999999</v>
      </c>
      <c r="K1825" s="11" t="s">
        <v>3308</v>
      </c>
      <c r="M1825" t="s">
        <v>4339</v>
      </c>
      <c r="N1825" t="s">
        <v>4338</v>
      </c>
      <c r="O1825" t="s">
        <v>4335</v>
      </c>
      <c r="P1825" t="s">
        <v>864</v>
      </c>
      <c r="Q1825" t="s">
        <v>3</v>
      </c>
    </row>
    <row r="1826" spans="1:17">
      <c r="A1826" s="1" t="s">
        <v>1</v>
      </c>
      <c r="B1826" s="8">
        <v>45191</v>
      </c>
      <c r="C1826" t="s">
        <v>4195</v>
      </c>
      <c r="D1826" s="22" t="s">
        <v>4283</v>
      </c>
      <c r="E1826" s="22"/>
      <c r="F1826" s="11">
        <v>545</v>
      </c>
      <c r="G1826" s="11">
        <v>583</v>
      </c>
      <c r="H1826" s="11">
        <v>1089</v>
      </c>
      <c r="I1826" s="11">
        <f t="shared" si="63"/>
        <v>0.31773499999999999</v>
      </c>
      <c r="K1826" s="11" t="s">
        <v>1578</v>
      </c>
      <c r="M1826" t="s">
        <v>4340</v>
      </c>
      <c r="N1826" t="s">
        <v>4343</v>
      </c>
      <c r="O1826" t="s">
        <v>4202</v>
      </c>
      <c r="P1826" t="s">
        <v>35</v>
      </c>
      <c r="Q1826" t="s">
        <v>3</v>
      </c>
    </row>
    <row r="1827" spans="1:17">
      <c r="A1827" s="1" t="s">
        <v>1</v>
      </c>
      <c r="B1827" s="8">
        <v>45191</v>
      </c>
      <c r="C1827" t="s">
        <v>4195</v>
      </c>
      <c r="D1827" s="22" t="s">
        <v>4283</v>
      </c>
      <c r="E1827" s="22"/>
      <c r="F1827" s="11">
        <v>545</v>
      </c>
      <c r="G1827" s="11">
        <v>99</v>
      </c>
      <c r="H1827" s="11">
        <v>1089</v>
      </c>
      <c r="I1827" s="11">
        <f t="shared" si="63"/>
        <v>5.3955000000000003E-2</v>
      </c>
      <c r="K1827" s="11" t="s">
        <v>1578</v>
      </c>
      <c r="M1827" t="s">
        <v>4340</v>
      </c>
      <c r="N1827" t="s">
        <v>4343</v>
      </c>
      <c r="O1827" t="s">
        <v>4202</v>
      </c>
      <c r="P1827" t="s">
        <v>41</v>
      </c>
      <c r="Q1827" t="s">
        <v>3</v>
      </c>
    </row>
    <row r="1828" spans="1:17">
      <c r="A1828" s="1" t="s">
        <v>1</v>
      </c>
      <c r="B1828" s="8">
        <v>45191</v>
      </c>
      <c r="C1828" t="s">
        <v>4195</v>
      </c>
      <c r="D1828" s="22" t="s">
        <v>4283</v>
      </c>
      <c r="E1828" s="22"/>
      <c r="F1828" s="11">
        <v>545</v>
      </c>
      <c r="G1828" s="11">
        <v>682</v>
      </c>
      <c r="H1828" s="11">
        <v>821</v>
      </c>
      <c r="I1828" s="11">
        <f t="shared" si="63"/>
        <v>0.37169000000000002</v>
      </c>
      <c r="K1828" s="11" t="s">
        <v>3308</v>
      </c>
      <c r="M1828" t="s">
        <v>4341</v>
      </c>
      <c r="N1828" t="s">
        <v>4342</v>
      </c>
      <c r="O1828" t="s">
        <v>4202</v>
      </c>
      <c r="P1828" t="s">
        <v>17</v>
      </c>
      <c r="Q1828" t="s">
        <v>3</v>
      </c>
    </row>
    <row r="1829" spans="1:17">
      <c r="A1829" s="1" t="s">
        <v>1</v>
      </c>
      <c r="B1829" s="8">
        <v>45191</v>
      </c>
      <c r="C1829" t="s">
        <v>1478</v>
      </c>
      <c r="D1829" s="22" t="s">
        <v>4229</v>
      </c>
      <c r="E1829" s="22"/>
      <c r="F1829" s="11">
        <v>545</v>
      </c>
      <c r="G1829" s="11">
        <v>682</v>
      </c>
      <c r="H1829" s="11">
        <v>1090</v>
      </c>
      <c r="I1829" s="11">
        <f t="shared" si="63"/>
        <v>0.37169000000000002</v>
      </c>
      <c r="K1829" s="11" t="s">
        <v>1578</v>
      </c>
      <c r="M1829" t="s">
        <v>4344</v>
      </c>
      <c r="N1829" t="s">
        <v>4345</v>
      </c>
      <c r="O1829" t="s">
        <v>3623</v>
      </c>
      <c r="P1829" t="s">
        <v>20</v>
      </c>
      <c r="Q1829" t="s">
        <v>3</v>
      </c>
    </row>
    <row r="1830" spans="1:17">
      <c r="A1830" s="1" t="s">
        <v>1</v>
      </c>
      <c r="B1830" s="8">
        <v>45191</v>
      </c>
      <c r="C1830" t="s">
        <v>1478</v>
      </c>
      <c r="D1830" s="22" t="s">
        <v>4229</v>
      </c>
      <c r="E1830" s="22"/>
      <c r="F1830" s="11">
        <v>545</v>
      </c>
      <c r="G1830" s="11">
        <v>682</v>
      </c>
      <c r="H1830" s="11">
        <v>1091</v>
      </c>
      <c r="I1830" s="11">
        <f t="shared" si="63"/>
        <v>0.37169000000000002</v>
      </c>
      <c r="K1830" s="11" t="s">
        <v>1578</v>
      </c>
      <c r="M1830" t="s">
        <v>4346</v>
      </c>
      <c r="N1830" t="s">
        <v>4347</v>
      </c>
      <c r="O1830" t="s">
        <v>3623</v>
      </c>
      <c r="P1830" t="s">
        <v>23</v>
      </c>
      <c r="Q1830" t="s">
        <v>3</v>
      </c>
    </row>
    <row r="1831" spans="1:17">
      <c r="A1831" s="1" t="s">
        <v>1</v>
      </c>
      <c r="B1831" s="8">
        <v>45191</v>
      </c>
      <c r="C1831" t="s">
        <v>10</v>
      </c>
      <c r="D1831" t="s">
        <v>5047</v>
      </c>
      <c r="F1831" s="11">
        <v>550</v>
      </c>
      <c r="G1831" s="11">
        <v>682</v>
      </c>
      <c r="H1831" s="11">
        <v>805</v>
      </c>
      <c r="I1831" s="11">
        <f t="shared" si="63"/>
        <v>0.37509999999999999</v>
      </c>
      <c r="K1831" s="11" t="s">
        <v>3308</v>
      </c>
      <c r="M1831" t="s">
        <v>418</v>
      </c>
      <c r="N1831" t="s">
        <v>775</v>
      </c>
      <c r="O1831" t="s">
        <v>4327</v>
      </c>
      <c r="P1831" t="s">
        <v>26</v>
      </c>
      <c r="Q1831" t="s">
        <v>3</v>
      </c>
    </row>
    <row r="1832" spans="1:17">
      <c r="A1832" s="1" t="s">
        <v>1</v>
      </c>
      <c r="B1832" s="8">
        <v>45191</v>
      </c>
      <c r="C1832" t="s">
        <v>10</v>
      </c>
      <c r="D1832" t="s">
        <v>5047</v>
      </c>
      <c r="F1832" s="11">
        <v>550</v>
      </c>
      <c r="G1832" s="11">
        <v>682</v>
      </c>
      <c r="H1832" s="11">
        <v>807</v>
      </c>
      <c r="I1832" s="11">
        <f t="shared" si="63"/>
        <v>0.37509999999999999</v>
      </c>
      <c r="K1832" s="11" t="s">
        <v>3308</v>
      </c>
      <c r="M1832" t="s">
        <v>2668</v>
      </c>
      <c r="N1832" t="s">
        <v>821</v>
      </c>
      <c r="O1832" t="s">
        <v>4327</v>
      </c>
      <c r="P1832" t="s">
        <v>216</v>
      </c>
      <c r="Q1832" t="s">
        <v>3</v>
      </c>
    </row>
    <row r="1833" spans="1:17">
      <c r="A1833" s="1" t="s">
        <v>1</v>
      </c>
      <c r="B1833" s="8">
        <v>45191</v>
      </c>
      <c r="C1833" t="s">
        <v>10</v>
      </c>
      <c r="D1833" t="s">
        <v>5047</v>
      </c>
      <c r="F1833" s="11">
        <v>550</v>
      </c>
      <c r="G1833" s="11">
        <v>682</v>
      </c>
      <c r="H1833" s="11">
        <v>953</v>
      </c>
      <c r="I1833" s="11">
        <f t="shared" si="63"/>
        <v>0.37509999999999999</v>
      </c>
      <c r="K1833" s="11" t="s">
        <v>3308</v>
      </c>
      <c r="M1833" t="s">
        <v>459</v>
      </c>
      <c r="N1833" t="s">
        <v>4348</v>
      </c>
      <c r="O1833" t="s">
        <v>4327</v>
      </c>
      <c r="P1833" t="s">
        <v>285</v>
      </c>
      <c r="Q1833" t="s">
        <v>3</v>
      </c>
    </row>
    <row r="1834" spans="1:17">
      <c r="A1834" s="1" t="s">
        <v>1</v>
      </c>
      <c r="B1834" s="8">
        <v>45191</v>
      </c>
      <c r="C1834" t="s">
        <v>10</v>
      </c>
      <c r="D1834" t="s">
        <v>5047</v>
      </c>
      <c r="F1834" s="11">
        <v>550</v>
      </c>
      <c r="G1834" s="11">
        <v>682</v>
      </c>
      <c r="H1834" s="11">
        <v>813</v>
      </c>
      <c r="I1834" s="11">
        <f t="shared" si="63"/>
        <v>0.37509999999999999</v>
      </c>
      <c r="K1834" s="11" t="s">
        <v>3308</v>
      </c>
      <c r="M1834" t="s">
        <v>2226</v>
      </c>
      <c r="N1834" t="s">
        <v>2227</v>
      </c>
      <c r="O1834" t="s">
        <v>4327</v>
      </c>
      <c r="P1834" t="s">
        <v>289</v>
      </c>
      <c r="Q1834" t="s">
        <v>3</v>
      </c>
    </row>
    <row r="1835" spans="1:17">
      <c r="A1835" s="1" t="s">
        <v>1</v>
      </c>
      <c r="B1835" s="8">
        <v>45191</v>
      </c>
      <c r="C1835" t="s">
        <v>10</v>
      </c>
      <c r="D1835" t="s">
        <v>5047</v>
      </c>
      <c r="F1835" s="11">
        <v>550</v>
      </c>
      <c r="G1835" s="11">
        <v>682</v>
      </c>
      <c r="H1835" s="11">
        <v>945</v>
      </c>
      <c r="I1835" s="11">
        <f t="shared" si="63"/>
        <v>0.37509999999999999</v>
      </c>
      <c r="K1835" s="11" t="s">
        <v>3308</v>
      </c>
      <c r="M1835" t="s">
        <v>2174</v>
      </c>
      <c r="N1835" t="s">
        <v>2175</v>
      </c>
      <c r="O1835" t="s">
        <v>4327</v>
      </c>
      <c r="P1835" t="s">
        <v>855</v>
      </c>
      <c r="Q1835" t="s">
        <v>3</v>
      </c>
    </row>
    <row r="1836" spans="1:17">
      <c r="A1836" s="1" t="s">
        <v>1</v>
      </c>
      <c r="B1836" s="8">
        <v>45191</v>
      </c>
      <c r="C1836" t="s">
        <v>10</v>
      </c>
      <c r="D1836" t="s">
        <v>5047</v>
      </c>
      <c r="F1836" s="11">
        <v>550</v>
      </c>
      <c r="G1836" s="11">
        <v>682</v>
      </c>
      <c r="H1836" s="11">
        <v>976</v>
      </c>
      <c r="I1836" s="11">
        <f t="shared" si="63"/>
        <v>0.37509999999999999</v>
      </c>
      <c r="K1836" s="11" t="s">
        <v>3308</v>
      </c>
      <c r="M1836" t="s">
        <v>2911</v>
      </c>
      <c r="N1836" t="s">
        <v>2912</v>
      </c>
      <c r="O1836" t="s">
        <v>4327</v>
      </c>
      <c r="P1836" t="s">
        <v>860</v>
      </c>
      <c r="Q1836" t="s">
        <v>3</v>
      </c>
    </row>
    <row r="1837" spans="1:17">
      <c r="A1837" s="1" t="s">
        <v>78</v>
      </c>
      <c r="B1837" s="8">
        <v>45191</v>
      </c>
      <c r="C1837" t="s">
        <v>3180</v>
      </c>
      <c r="D1837" s="22" t="s">
        <v>3181</v>
      </c>
      <c r="E1837" s="22"/>
      <c r="F1837" s="11">
        <v>550</v>
      </c>
      <c r="G1837" s="11">
        <v>682</v>
      </c>
      <c r="H1837" s="11" t="s">
        <v>3166</v>
      </c>
      <c r="I1837" s="11">
        <f t="shared" si="63"/>
        <v>0.37509999999999999</v>
      </c>
      <c r="K1837" s="11" t="s">
        <v>3308</v>
      </c>
      <c r="M1837" t="s">
        <v>4083</v>
      </c>
      <c r="N1837" t="s">
        <v>1928</v>
      </c>
      <c r="O1837" t="s">
        <v>4351</v>
      </c>
      <c r="P1837" t="s">
        <v>864</v>
      </c>
      <c r="Q1837" t="s">
        <v>3</v>
      </c>
    </row>
    <row r="1838" spans="1:17">
      <c r="A1838" s="1" t="s">
        <v>78</v>
      </c>
      <c r="B1838" s="8">
        <v>45191</v>
      </c>
      <c r="C1838" t="s">
        <v>3180</v>
      </c>
      <c r="D1838" s="22" t="s">
        <v>3181</v>
      </c>
      <c r="E1838" s="22"/>
      <c r="F1838" s="11">
        <v>550</v>
      </c>
      <c r="G1838" s="11">
        <v>682</v>
      </c>
      <c r="H1838" s="11" t="s">
        <v>3873</v>
      </c>
      <c r="I1838" s="11">
        <f t="shared" si="63"/>
        <v>0.37509999999999999</v>
      </c>
      <c r="K1838" s="11" t="s">
        <v>3308</v>
      </c>
      <c r="M1838" t="s">
        <v>4083</v>
      </c>
      <c r="N1838" t="s">
        <v>1928</v>
      </c>
      <c r="O1838" t="s">
        <v>4351</v>
      </c>
      <c r="P1838" t="s">
        <v>1819</v>
      </c>
      <c r="Q1838" t="s">
        <v>3</v>
      </c>
    </row>
    <row r="1839" spans="1:17">
      <c r="A1839" s="1" t="s">
        <v>78</v>
      </c>
      <c r="B1839" s="8">
        <v>45191</v>
      </c>
      <c r="C1839" t="s">
        <v>3180</v>
      </c>
      <c r="D1839" s="22" t="s">
        <v>3181</v>
      </c>
      <c r="E1839" s="22"/>
      <c r="F1839" s="11">
        <v>550</v>
      </c>
      <c r="G1839" s="11">
        <v>682</v>
      </c>
      <c r="H1839" s="11" t="s">
        <v>3874</v>
      </c>
      <c r="I1839" s="11">
        <f t="shared" si="63"/>
        <v>0.37509999999999999</v>
      </c>
      <c r="K1839" s="11" t="s">
        <v>3308</v>
      </c>
      <c r="M1839" t="s">
        <v>4083</v>
      </c>
      <c r="N1839" t="s">
        <v>1928</v>
      </c>
      <c r="O1839" t="s">
        <v>4351</v>
      </c>
      <c r="P1839" t="s">
        <v>1820</v>
      </c>
      <c r="Q1839" t="s">
        <v>3</v>
      </c>
    </row>
    <row r="1840" spans="1:17">
      <c r="A1840" s="1" t="s">
        <v>78</v>
      </c>
      <c r="B1840" s="8">
        <v>45191</v>
      </c>
      <c r="C1840" t="s">
        <v>3658</v>
      </c>
      <c r="D1840" s="22" t="s">
        <v>4332</v>
      </c>
      <c r="E1840" s="22"/>
      <c r="F1840" s="11">
        <v>550</v>
      </c>
      <c r="G1840" s="11">
        <v>682</v>
      </c>
      <c r="H1840" s="11" t="s">
        <v>2982</v>
      </c>
      <c r="I1840" s="11">
        <f t="shared" si="63"/>
        <v>0.37509999999999999</v>
      </c>
      <c r="K1840" s="11" t="s">
        <v>3308</v>
      </c>
      <c r="M1840" t="s">
        <v>4349</v>
      </c>
      <c r="N1840" t="s">
        <v>4350</v>
      </c>
      <c r="O1840" t="s">
        <v>4335</v>
      </c>
      <c r="P1840" t="s">
        <v>1821</v>
      </c>
      <c r="Q1840" t="s">
        <v>3</v>
      </c>
    </row>
    <row r="1841" spans="1:17">
      <c r="A1841" s="1" t="s">
        <v>1</v>
      </c>
      <c r="B1841" s="8">
        <v>45191</v>
      </c>
      <c r="C1841" t="s">
        <v>4352</v>
      </c>
      <c r="D1841" s="22" t="s">
        <v>4353</v>
      </c>
      <c r="E1841" s="22"/>
      <c r="F1841" s="11">
        <v>550</v>
      </c>
      <c r="G1841" s="11">
        <v>372</v>
      </c>
      <c r="H1841" s="11">
        <v>1006</v>
      </c>
      <c r="I1841" s="11">
        <f t="shared" si="63"/>
        <v>0.2046</v>
      </c>
      <c r="K1841" s="11" t="s">
        <v>1578</v>
      </c>
      <c r="M1841" t="s">
        <v>4354</v>
      </c>
      <c r="N1841" t="s">
        <v>4355</v>
      </c>
      <c r="O1841" t="s">
        <v>4356</v>
      </c>
      <c r="P1841" t="s">
        <v>1828</v>
      </c>
      <c r="Q1841" t="s">
        <v>3</v>
      </c>
    </row>
    <row r="1842" spans="1:17">
      <c r="A1842" s="1" t="s">
        <v>78</v>
      </c>
      <c r="B1842" s="8">
        <v>45194</v>
      </c>
      <c r="C1842" t="s">
        <v>3180</v>
      </c>
      <c r="D1842" s="22" t="s">
        <v>3181</v>
      </c>
      <c r="E1842" s="22"/>
      <c r="F1842" s="11">
        <v>550</v>
      </c>
      <c r="G1842" s="11">
        <v>682</v>
      </c>
      <c r="H1842" s="11" t="s">
        <v>3296</v>
      </c>
      <c r="I1842" s="11">
        <f>F1842*G1842/1000000</f>
        <v>0.37509999999999999</v>
      </c>
      <c r="K1842" s="11" t="s">
        <v>3308</v>
      </c>
      <c r="M1842" t="s">
        <v>4083</v>
      </c>
      <c r="N1842" t="s">
        <v>1928</v>
      </c>
      <c r="O1842" t="s">
        <v>4351</v>
      </c>
      <c r="P1842" t="s">
        <v>35</v>
      </c>
      <c r="Q1842" t="s">
        <v>3</v>
      </c>
    </row>
    <row r="1843" spans="1:17">
      <c r="A1843" s="1" t="s">
        <v>78</v>
      </c>
      <c r="B1843" s="8">
        <v>45194</v>
      </c>
      <c r="C1843" t="s">
        <v>3180</v>
      </c>
      <c r="D1843" s="22" t="s">
        <v>3181</v>
      </c>
      <c r="E1843" s="22"/>
      <c r="F1843" s="11">
        <v>550</v>
      </c>
      <c r="G1843" s="11">
        <v>682</v>
      </c>
      <c r="H1843" s="11" t="s">
        <v>3295</v>
      </c>
      <c r="I1843" s="11">
        <f>F1843*G1843/1000000</f>
        <v>0.37509999999999999</v>
      </c>
      <c r="K1843" s="11" t="s">
        <v>3308</v>
      </c>
      <c r="M1843" t="s">
        <v>4083</v>
      </c>
      <c r="N1843" t="s">
        <v>1928</v>
      </c>
      <c r="O1843" t="s">
        <v>4351</v>
      </c>
      <c r="P1843" t="s">
        <v>41</v>
      </c>
      <c r="Q1843" t="s">
        <v>3</v>
      </c>
    </row>
    <row r="1844" spans="1:17">
      <c r="A1844" s="1" t="s">
        <v>1</v>
      </c>
      <c r="B1844" s="8">
        <v>45194</v>
      </c>
      <c r="C1844" t="s">
        <v>4195</v>
      </c>
      <c r="D1844" s="22" t="s">
        <v>4283</v>
      </c>
      <c r="E1844" s="22"/>
      <c r="F1844" s="11">
        <v>545</v>
      </c>
      <c r="G1844" s="11">
        <v>682</v>
      </c>
      <c r="H1844" s="11">
        <v>1092</v>
      </c>
      <c r="I1844" s="11">
        <f>F1844*G1844/1000000</f>
        <v>0.37169000000000002</v>
      </c>
      <c r="K1844" s="11" t="s">
        <v>1578</v>
      </c>
      <c r="M1844" t="s">
        <v>4357</v>
      </c>
      <c r="N1844" t="s">
        <v>4197</v>
      </c>
      <c r="O1844" t="s">
        <v>4202</v>
      </c>
      <c r="P1844" t="s">
        <v>17</v>
      </c>
      <c r="Q1844" t="s">
        <v>3</v>
      </c>
    </row>
    <row r="1845" spans="1:17">
      <c r="A1845" s="1" t="s">
        <v>1</v>
      </c>
      <c r="B1845" s="8">
        <v>45194</v>
      </c>
      <c r="C1845" t="s">
        <v>4195</v>
      </c>
      <c r="D1845" s="22" t="s">
        <v>4283</v>
      </c>
      <c r="E1845" s="22"/>
      <c r="F1845" s="11">
        <v>545</v>
      </c>
      <c r="G1845" s="11">
        <v>465</v>
      </c>
      <c r="H1845" s="11">
        <v>1093</v>
      </c>
      <c r="I1845" s="11">
        <f>F1845*G1845/1000000</f>
        <v>0.25342500000000001</v>
      </c>
      <c r="K1845" s="11" t="s">
        <v>1578</v>
      </c>
      <c r="M1845" t="s">
        <v>4198</v>
      </c>
      <c r="N1845" t="s">
        <v>3843</v>
      </c>
      <c r="O1845" t="s">
        <v>4202</v>
      </c>
      <c r="P1845" t="s">
        <v>20</v>
      </c>
      <c r="Q1845" t="s">
        <v>3</v>
      </c>
    </row>
    <row r="1846" spans="1:17">
      <c r="A1846" s="1" t="s">
        <v>78</v>
      </c>
      <c r="B1846" s="8">
        <v>45197</v>
      </c>
      <c r="C1846" t="s">
        <v>3180</v>
      </c>
      <c r="D1846" s="22" t="s">
        <v>3181</v>
      </c>
      <c r="E1846" s="22"/>
      <c r="F1846" s="11">
        <v>550</v>
      </c>
      <c r="G1846" s="11">
        <v>682</v>
      </c>
      <c r="H1846" s="11" t="s">
        <v>4358</v>
      </c>
      <c r="I1846" s="11">
        <f t="shared" ref="I1846:I1855" si="64">F1846*G1846/1000000</f>
        <v>0.37509999999999999</v>
      </c>
      <c r="K1846" s="11" t="s">
        <v>1579</v>
      </c>
      <c r="M1846" t="s">
        <v>4363</v>
      </c>
      <c r="N1846" t="s">
        <v>4364</v>
      </c>
      <c r="O1846" t="s">
        <v>4362</v>
      </c>
      <c r="P1846" t="s">
        <v>35</v>
      </c>
      <c r="Q1846" t="s">
        <v>3</v>
      </c>
    </row>
    <row r="1847" spans="1:17">
      <c r="A1847" s="1" t="s">
        <v>78</v>
      </c>
      <c r="B1847" s="8">
        <v>45197</v>
      </c>
      <c r="C1847" t="s">
        <v>3180</v>
      </c>
      <c r="D1847" s="22" t="s">
        <v>3181</v>
      </c>
      <c r="E1847" s="22"/>
      <c r="F1847" s="11">
        <v>550</v>
      </c>
      <c r="G1847" s="11">
        <v>682</v>
      </c>
      <c r="H1847" s="11" t="s">
        <v>4359</v>
      </c>
      <c r="I1847" s="11">
        <f t="shared" si="64"/>
        <v>0.37509999999999999</v>
      </c>
      <c r="K1847" s="11" t="s">
        <v>1579</v>
      </c>
      <c r="M1847" t="s">
        <v>4530</v>
      </c>
      <c r="N1847" t="s">
        <v>1068</v>
      </c>
      <c r="O1847" t="s">
        <v>4362</v>
      </c>
      <c r="P1847" t="s">
        <v>41</v>
      </c>
      <c r="Q1847" t="s">
        <v>3</v>
      </c>
    </row>
    <row r="1848" spans="1:17">
      <c r="A1848" s="1" t="s">
        <v>78</v>
      </c>
      <c r="B1848" s="8">
        <v>45197</v>
      </c>
      <c r="C1848" t="s">
        <v>3180</v>
      </c>
      <c r="D1848" s="22" t="s">
        <v>3181</v>
      </c>
      <c r="E1848" s="22"/>
      <c r="F1848" s="11">
        <v>550</v>
      </c>
      <c r="G1848" s="11">
        <v>682</v>
      </c>
      <c r="H1848" s="11" t="s">
        <v>3757</v>
      </c>
      <c r="I1848" s="11">
        <f>F1848*G1848/1000000</f>
        <v>0.37509999999999999</v>
      </c>
      <c r="K1848" s="11" t="s">
        <v>1579</v>
      </c>
      <c r="M1848" t="s">
        <v>4363</v>
      </c>
      <c r="N1848" t="s">
        <v>4364</v>
      </c>
      <c r="O1848" t="s">
        <v>4362</v>
      </c>
      <c r="P1848" t="s">
        <v>17</v>
      </c>
      <c r="Q1848" t="s">
        <v>3</v>
      </c>
    </row>
    <row r="1849" spans="1:17">
      <c r="A1849" s="1" t="s">
        <v>78</v>
      </c>
      <c r="B1849" s="8">
        <v>45197</v>
      </c>
      <c r="C1849" t="s">
        <v>3180</v>
      </c>
      <c r="D1849" s="22" t="s">
        <v>3181</v>
      </c>
      <c r="E1849" s="22"/>
      <c r="F1849" s="11">
        <v>550</v>
      </c>
      <c r="G1849" s="11">
        <v>682</v>
      </c>
      <c r="H1849" s="11" t="s">
        <v>4360</v>
      </c>
      <c r="I1849" s="11">
        <f t="shared" si="64"/>
        <v>0.37509999999999999</v>
      </c>
      <c r="K1849" s="11" t="s">
        <v>1579</v>
      </c>
      <c r="M1849" t="s">
        <v>4365</v>
      </c>
      <c r="N1849" t="s">
        <v>1900</v>
      </c>
      <c r="O1849" t="s">
        <v>4362</v>
      </c>
      <c r="P1849" t="s">
        <v>20</v>
      </c>
      <c r="Q1849" t="s">
        <v>3</v>
      </c>
    </row>
    <row r="1850" spans="1:17">
      <c r="A1850" s="1" t="s">
        <v>78</v>
      </c>
      <c r="B1850" s="8">
        <v>45197</v>
      </c>
      <c r="C1850" t="s">
        <v>3180</v>
      </c>
      <c r="D1850" s="22" t="s">
        <v>3181</v>
      </c>
      <c r="E1850" s="22"/>
      <c r="F1850" s="11">
        <v>550</v>
      </c>
      <c r="G1850" s="11">
        <v>682</v>
      </c>
      <c r="H1850" s="11" t="s">
        <v>4361</v>
      </c>
      <c r="I1850" s="11">
        <f t="shared" si="64"/>
        <v>0.37509999999999999</v>
      </c>
      <c r="K1850" s="11" t="s">
        <v>1579</v>
      </c>
      <c r="M1850" t="s">
        <v>4366</v>
      </c>
      <c r="N1850" t="s">
        <v>1069</v>
      </c>
      <c r="O1850" t="s">
        <v>4362</v>
      </c>
      <c r="P1850" t="s">
        <v>23</v>
      </c>
      <c r="Q1850" t="s">
        <v>3</v>
      </c>
    </row>
    <row r="1851" spans="1:17">
      <c r="A1851" s="1" t="s">
        <v>1</v>
      </c>
      <c r="B1851" s="8">
        <v>45197</v>
      </c>
      <c r="C1851" t="s">
        <v>663</v>
      </c>
      <c r="D1851" s="22" t="s">
        <v>4367</v>
      </c>
      <c r="E1851" s="22"/>
      <c r="F1851" s="11">
        <v>550</v>
      </c>
      <c r="G1851" s="11">
        <v>682</v>
      </c>
      <c r="H1851" s="11">
        <v>951</v>
      </c>
      <c r="I1851" s="11">
        <f t="shared" si="64"/>
        <v>0.37509999999999999</v>
      </c>
      <c r="K1851" s="11" t="s">
        <v>3308</v>
      </c>
      <c r="M1851" t="s">
        <v>4377</v>
      </c>
      <c r="N1851" t="s">
        <v>1218</v>
      </c>
      <c r="O1851" t="s">
        <v>2766</v>
      </c>
      <c r="P1851" t="s">
        <v>26</v>
      </c>
      <c r="Q1851" t="s">
        <v>3</v>
      </c>
    </row>
    <row r="1852" spans="1:17">
      <c r="A1852" s="1" t="s">
        <v>1</v>
      </c>
      <c r="B1852" s="8">
        <v>45197</v>
      </c>
      <c r="C1852" t="s">
        <v>663</v>
      </c>
      <c r="D1852" s="22" t="s">
        <v>4367</v>
      </c>
      <c r="E1852" s="22"/>
      <c r="F1852" s="11">
        <v>550</v>
      </c>
      <c r="G1852" s="11">
        <v>682</v>
      </c>
      <c r="H1852" s="11">
        <v>975</v>
      </c>
      <c r="I1852" s="11">
        <f t="shared" si="64"/>
        <v>0.37509999999999999</v>
      </c>
      <c r="K1852" s="11" t="s">
        <v>3308</v>
      </c>
      <c r="M1852" t="s">
        <v>4368</v>
      </c>
      <c r="N1852" t="s">
        <v>4369</v>
      </c>
      <c r="O1852" t="s">
        <v>2766</v>
      </c>
      <c r="P1852" t="s">
        <v>216</v>
      </c>
      <c r="Q1852" t="s">
        <v>3</v>
      </c>
    </row>
    <row r="1853" spans="1:17">
      <c r="A1853" s="1" t="s">
        <v>1</v>
      </c>
      <c r="B1853" s="8">
        <v>45197</v>
      </c>
      <c r="C1853" t="s">
        <v>4370</v>
      </c>
      <c r="D1853" s="22" t="s">
        <v>4371</v>
      </c>
      <c r="E1853" s="22"/>
      <c r="F1853" s="11">
        <v>550</v>
      </c>
      <c r="G1853" s="11">
        <v>124</v>
      </c>
      <c r="H1853" s="11">
        <v>1006</v>
      </c>
      <c r="I1853" s="11">
        <f t="shared" si="64"/>
        <v>6.8199999999999997E-2</v>
      </c>
      <c r="K1853" s="11" t="s">
        <v>1578</v>
      </c>
      <c r="M1853" t="s">
        <v>4372</v>
      </c>
      <c r="N1853" t="s">
        <v>4373</v>
      </c>
      <c r="O1853" t="s">
        <v>4374</v>
      </c>
      <c r="P1853" t="s">
        <v>216</v>
      </c>
      <c r="Q1853" t="s">
        <v>3</v>
      </c>
    </row>
    <row r="1854" spans="1:17">
      <c r="A1854" s="1" t="s">
        <v>1</v>
      </c>
      <c r="B1854" s="8">
        <v>45197</v>
      </c>
      <c r="C1854" t="s">
        <v>4370</v>
      </c>
      <c r="D1854" s="22" t="s">
        <v>4371</v>
      </c>
      <c r="E1854" s="22"/>
      <c r="F1854" s="11">
        <v>550</v>
      </c>
      <c r="G1854" s="11">
        <v>62</v>
      </c>
      <c r="H1854" s="11">
        <v>1009</v>
      </c>
      <c r="I1854" s="11">
        <f t="shared" si="64"/>
        <v>3.4099999999999998E-2</v>
      </c>
      <c r="K1854" s="11" t="s">
        <v>1578</v>
      </c>
      <c r="M1854" t="s">
        <v>4372</v>
      </c>
      <c r="N1854" t="s">
        <v>4373</v>
      </c>
      <c r="O1854" t="s">
        <v>4374</v>
      </c>
      <c r="P1854" t="s">
        <v>216</v>
      </c>
      <c r="Q1854" t="s">
        <v>3</v>
      </c>
    </row>
    <row r="1855" spans="1:17">
      <c r="A1855" s="1" t="s">
        <v>1</v>
      </c>
      <c r="B1855" s="8">
        <v>45197</v>
      </c>
      <c r="C1855" t="s">
        <v>4370</v>
      </c>
      <c r="D1855" s="22" t="s">
        <v>4371</v>
      </c>
      <c r="E1855" s="22"/>
      <c r="F1855" s="11">
        <v>550</v>
      </c>
      <c r="G1855" s="11">
        <v>310</v>
      </c>
      <c r="H1855" s="11">
        <v>1067</v>
      </c>
      <c r="I1855" s="11">
        <f t="shared" si="64"/>
        <v>0.17050000000000001</v>
      </c>
      <c r="K1855" s="11" t="s">
        <v>1578</v>
      </c>
      <c r="M1855" t="s">
        <v>4372</v>
      </c>
      <c r="N1855" t="s">
        <v>4373</v>
      </c>
      <c r="O1855" t="s">
        <v>4374</v>
      </c>
      <c r="P1855" t="s">
        <v>285</v>
      </c>
      <c r="Q1855" t="s">
        <v>3</v>
      </c>
    </row>
    <row r="1856" spans="1:17">
      <c r="A1856" s="1" t="s">
        <v>1</v>
      </c>
      <c r="B1856" s="8">
        <v>45197</v>
      </c>
      <c r="C1856" t="s">
        <v>663</v>
      </c>
      <c r="D1856" s="22" t="s">
        <v>4367</v>
      </c>
      <c r="E1856" s="22"/>
      <c r="F1856" s="11">
        <v>550</v>
      </c>
      <c r="G1856" s="11">
        <v>682</v>
      </c>
      <c r="H1856" s="11">
        <v>974</v>
      </c>
      <c r="I1856" s="11">
        <f t="shared" ref="I1856:I1869" si="65">F1856*G1856/1000000</f>
        <v>0.37509999999999999</v>
      </c>
      <c r="K1856" s="11" t="s">
        <v>3308</v>
      </c>
      <c r="M1856" t="s">
        <v>4375</v>
      </c>
      <c r="N1856" t="s">
        <v>4376</v>
      </c>
      <c r="O1856" t="s">
        <v>2766</v>
      </c>
      <c r="P1856" t="s">
        <v>289</v>
      </c>
      <c r="Q1856" t="s">
        <v>3</v>
      </c>
    </row>
    <row r="1857" spans="1:17">
      <c r="A1857" s="41" t="s">
        <v>1</v>
      </c>
      <c r="B1857" s="42">
        <v>45197</v>
      </c>
      <c r="C1857" s="43" t="s">
        <v>636</v>
      </c>
      <c r="D1857" s="45" t="s">
        <v>3163</v>
      </c>
      <c r="E1857" s="45"/>
      <c r="F1857" s="44">
        <v>550</v>
      </c>
      <c r="G1857" s="44">
        <v>682</v>
      </c>
      <c r="H1857" s="44">
        <v>948</v>
      </c>
      <c r="I1857" s="44">
        <f t="shared" si="65"/>
        <v>0.37509999999999999</v>
      </c>
      <c r="J1857" s="44"/>
      <c r="K1857" s="44" t="s">
        <v>4888</v>
      </c>
      <c r="M1857" t="s">
        <v>3563</v>
      </c>
      <c r="N1857" t="s">
        <v>5319</v>
      </c>
      <c r="O1857" t="s">
        <v>5318</v>
      </c>
      <c r="P1857" t="s">
        <v>289</v>
      </c>
      <c r="Q1857" t="s">
        <v>3</v>
      </c>
    </row>
    <row r="1858" spans="1:17">
      <c r="A1858" s="41" t="s">
        <v>1</v>
      </c>
      <c r="B1858" s="42">
        <v>45197</v>
      </c>
      <c r="C1858" s="43" t="s">
        <v>636</v>
      </c>
      <c r="D1858" s="45" t="s">
        <v>3163</v>
      </c>
      <c r="E1858" s="45"/>
      <c r="F1858" s="44">
        <v>550</v>
      </c>
      <c r="G1858" s="44">
        <v>682</v>
      </c>
      <c r="H1858" s="44">
        <v>860</v>
      </c>
      <c r="I1858" s="44">
        <f t="shared" si="65"/>
        <v>0.37509999999999999</v>
      </c>
      <c r="J1858" s="44"/>
      <c r="K1858" s="44" t="s">
        <v>4888</v>
      </c>
      <c r="N1858"/>
      <c r="P1858" t="s">
        <v>289</v>
      </c>
      <c r="Q1858" t="s">
        <v>3</v>
      </c>
    </row>
    <row r="1859" spans="1:17">
      <c r="A1859" s="41" t="s">
        <v>1</v>
      </c>
      <c r="B1859" s="42">
        <v>45197</v>
      </c>
      <c r="C1859" s="43" t="s">
        <v>636</v>
      </c>
      <c r="D1859" s="45" t="s">
        <v>3163</v>
      </c>
      <c r="E1859" s="45"/>
      <c r="F1859" s="44">
        <v>550</v>
      </c>
      <c r="G1859" s="44">
        <v>682</v>
      </c>
      <c r="H1859" s="44">
        <v>944</v>
      </c>
      <c r="I1859" s="44">
        <f t="shared" si="65"/>
        <v>0.37509999999999999</v>
      </c>
      <c r="J1859" s="44"/>
      <c r="K1859" s="44" t="s">
        <v>4888</v>
      </c>
      <c r="M1859" t="s">
        <v>5372</v>
      </c>
      <c r="N1859" t="s">
        <v>5373</v>
      </c>
      <c r="O1859" t="s">
        <v>5318</v>
      </c>
      <c r="P1859" t="s">
        <v>289</v>
      </c>
      <c r="Q1859" t="s">
        <v>3</v>
      </c>
    </row>
    <row r="1860" spans="1:17">
      <c r="A1860" s="1" t="s">
        <v>1</v>
      </c>
      <c r="B1860" s="8">
        <v>45197</v>
      </c>
      <c r="C1860" t="s">
        <v>1478</v>
      </c>
      <c r="D1860" s="22" t="s">
        <v>4229</v>
      </c>
      <c r="E1860" s="22"/>
      <c r="F1860" s="11">
        <v>545</v>
      </c>
      <c r="G1860" s="11">
        <v>682</v>
      </c>
      <c r="H1860" s="11" t="s">
        <v>4378</v>
      </c>
      <c r="I1860" s="11">
        <f t="shared" si="65"/>
        <v>0.37169000000000002</v>
      </c>
      <c r="K1860" s="11" t="s">
        <v>1578</v>
      </c>
      <c r="M1860" t="s">
        <v>4379</v>
      </c>
      <c r="N1860" t="s">
        <v>4380</v>
      </c>
      <c r="O1860" t="s">
        <v>3623</v>
      </c>
      <c r="P1860" t="s">
        <v>855</v>
      </c>
      <c r="Q1860" t="s">
        <v>3</v>
      </c>
    </row>
    <row r="1861" spans="1:17">
      <c r="A1861" s="1" t="s">
        <v>1</v>
      </c>
      <c r="B1861" s="8">
        <v>45197</v>
      </c>
      <c r="C1861" t="s">
        <v>1478</v>
      </c>
      <c r="D1861" s="22" t="s">
        <v>4229</v>
      </c>
      <c r="E1861" s="22"/>
      <c r="F1861" s="11">
        <v>545</v>
      </c>
      <c r="G1861" s="11">
        <v>682</v>
      </c>
      <c r="H1861" s="11">
        <v>1095</v>
      </c>
      <c r="I1861" s="11">
        <f t="shared" si="65"/>
        <v>0.37169000000000002</v>
      </c>
      <c r="K1861" s="11" t="s">
        <v>1578</v>
      </c>
      <c r="M1861" t="s">
        <v>4381</v>
      </c>
      <c r="N1861" t="s">
        <v>4382</v>
      </c>
      <c r="O1861" t="s">
        <v>3623</v>
      </c>
      <c r="P1861" t="s">
        <v>860</v>
      </c>
      <c r="Q1861" t="s">
        <v>3</v>
      </c>
    </row>
    <row r="1862" spans="1:17">
      <c r="A1862" s="1" t="s">
        <v>1</v>
      </c>
      <c r="B1862" s="8">
        <v>45197</v>
      </c>
      <c r="C1862" t="s">
        <v>1478</v>
      </c>
      <c r="D1862" s="22" t="s">
        <v>4229</v>
      </c>
      <c r="E1862" s="22"/>
      <c r="F1862" s="11">
        <v>545</v>
      </c>
      <c r="G1862" s="11">
        <v>682</v>
      </c>
      <c r="H1862" s="11">
        <v>1096</v>
      </c>
      <c r="I1862" s="11">
        <f t="shared" si="65"/>
        <v>0.37169000000000002</v>
      </c>
      <c r="K1862" s="11" t="s">
        <v>1578</v>
      </c>
      <c r="M1862" t="s">
        <v>4383</v>
      </c>
      <c r="N1862" t="s">
        <v>4384</v>
      </c>
      <c r="O1862" t="s">
        <v>3623</v>
      </c>
      <c r="P1862" t="s">
        <v>864</v>
      </c>
      <c r="Q1862" t="s">
        <v>3</v>
      </c>
    </row>
    <row r="1863" spans="1:17">
      <c r="A1863" s="1" t="s">
        <v>1</v>
      </c>
      <c r="B1863" s="8">
        <v>45197</v>
      </c>
      <c r="C1863" t="s">
        <v>1478</v>
      </c>
      <c r="D1863" s="22" t="s">
        <v>4229</v>
      </c>
      <c r="E1863" s="22"/>
      <c r="F1863" s="11">
        <v>545</v>
      </c>
      <c r="G1863" s="11">
        <v>682</v>
      </c>
      <c r="H1863" s="11">
        <v>1097</v>
      </c>
      <c r="I1863" s="11">
        <f t="shared" si="65"/>
        <v>0.37169000000000002</v>
      </c>
      <c r="K1863" s="11" t="s">
        <v>1578</v>
      </c>
      <c r="M1863" t="s">
        <v>4385</v>
      </c>
      <c r="N1863" t="s">
        <v>4386</v>
      </c>
      <c r="O1863" t="s">
        <v>3623</v>
      </c>
      <c r="P1863" t="s">
        <v>1819</v>
      </c>
      <c r="Q1863" t="s">
        <v>3</v>
      </c>
    </row>
    <row r="1864" spans="1:17">
      <c r="A1864" s="1" t="s">
        <v>1</v>
      </c>
      <c r="B1864" s="8">
        <v>45197</v>
      </c>
      <c r="C1864" t="s">
        <v>1478</v>
      </c>
      <c r="D1864" s="22" t="s">
        <v>4229</v>
      </c>
      <c r="E1864" s="22"/>
      <c r="F1864" s="11">
        <v>545</v>
      </c>
      <c r="G1864" s="11">
        <v>682</v>
      </c>
      <c r="H1864" s="11">
        <v>1098</v>
      </c>
      <c r="I1864" s="11">
        <f t="shared" si="65"/>
        <v>0.37169000000000002</v>
      </c>
      <c r="K1864" s="11" t="s">
        <v>1578</v>
      </c>
      <c r="M1864" t="s">
        <v>4387</v>
      </c>
      <c r="N1864" t="s">
        <v>4388</v>
      </c>
      <c r="O1864" t="s">
        <v>3623</v>
      </c>
      <c r="P1864" t="s">
        <v>1820</v>
      </c>
      <c r="Q1864" t="s">
        <v>3</v>
      </c>
    </row>
    <row r="1865" spans="1:17">
      <c r="A1865" s="1" t="s">
        <v>1</v>
      </c>
      <c r="B1865" s="8">
        <v>45197</v>
      </c>
      <c r="C1865" t="s">
        <v>1478</v>
      </c>
      <c r="D1865" s="22" t="s">
        <v>4229</v>
      </c>
      <c r="E1865" s="22"/>
      <c r="F1865" s="11">
        <v>545</v>
      </c>
      <c r="G1865" s="11">
        <v>682</v>
      </c>
      <c r="H1865" s="11">
        <v>1099</v>
      </c>
      <c r="I1865" s="11">
        <f t="shared" si="65"/>
        <v>0.37169000000000002</v>
      </c>
      <c r="K1865" s="11" t="s">
        <v>1578</v>
      </c>
      <c r="M1865" t="s">
        <v>4389</v>
      </c>
      <c r="N1865" t="s">
        <v>4025</v>
      </c>
      <c r="O1865" t="s">
        <v>3623</v>
      </c>
      <c r="P1865" t="s">
        <v>1821</v>
      </c>
      <c r="Q1865" t="s">
        <v>3</v>
      </c>
    </row>
    <row r="1866" spans="1:17">
      <c r="A1866" s="1" t="s">
        <v>1</v>
      </c>
      <c r="B1866" s="8">
        <v>45198</v>
      </c>
      <c r="C1866" t="s">
        <v>1478</v>
      </c>
      <c r="D1866" s="22" t="s">
        <v>4229</v>
      </c>
      <c r="E1866" s="22"/>
      <c r="F1866" s="11">
        <v>545</v>
      </c>
      <c r="G1866" s="11">
        <v>682</v>
      </c>
      <c r="H1866" s="11">
        <v>1100</v>
      </c>
      <c r="I1866" s="11">
        <f t="shared" si="65"/>
        <v>0.37169000000000002</v>
      </c>
      <c r="K1866" s="11" t="s">
        <v>1578</v>
      </c>
      <c r="M1866" t="s">
        <v>4402</v>
      </c>
      <c r="N1866" t="s">
        <v>4403</v>
      </c>
      <c r="O1866" t="s">
        <v>3623</v>
      </c>
      <c r="P1866" t="s">
        <v>35</v>
      </c>
      <c r="Q1866" t="s">
        <v>3</v>
      </c>
    </row>
    <row r="1867" spans="1:17">
      <c r="A1867" s="1" t="s">
        <v>1</v>
      </c>
      <c r="B1867" s="8">
        <v>45198</v>
      </c>
      <c r="C1867" t="s">
        <v>1478</v>
      </c>
      <c r="D1867" s="22" t="s">
        <v>4229</v>
      </c>
      <c r="E1867" s="22"/>
      <c r="F1867" s="11">
        <v>545</v>
      </c>
      <c r="G1867" s="11">
        <v>682</v>
      </c>
      <c r="H1867" s="11">
        <v>1101</v>
      </c>
      <c r="I1867" s="11">
        <f t="shared" si="65"/>
        <v>0.37169000000000002</v>
      </c>
      <c r="K1867" s="11" t="s">
        <v>1578</v>
      </c>
      <c r="M1867" t="s">
        <v>4390</v>
      </c>
      <c r="N1867" t="s">
        <v>4391</v>
      </c>
      <c r="O1867" t="s">
        <v>3623</v>
      </c>
      <c r="P1867" t="s">
        <v>41</v>
      </c>
      <c r="Q1867" t="s">
        <v>3</v>
      </c>
    </row>
    <row r="1868" spans="1:17">
      <c r="A1868" s="1" t="s">
        <v>1</v>
      </c>
      <c r="B1868" s="8">
        <v>45198</v>
      </c>
      <c r="C1868" t="s">
        <v>1478</v>
      </c>
      <c r="D1868" s="22" t="s">
        <v>4229</v>
      </c>
      <c r="E1868" s="22"/>
      <c r="F1868" s="11">
        <v>545</v>
      </c>
      <c r="G1868" s="11">
        <v>682</v>
      </c>
      <c r="H1868" s="11">
        <v>1102</v>
      </c>
      <c r="I1868" s="11">
        <f t="shared" si="65"/>
        <v>0.37169000000000002</v>
      </c>
      <c r="K1868" s="11" t="s">
        <v>1578</v>
      </c>
      <c r="M1868" t="s">
        <v>4392</v>
      </c>
      <c r="N1868" t="s">
        <v>4393</v>
      </c>
      <c r="O1868" t="s">
        <v>3623</v>
      </c>
      <c r="P1868" t="s">
        <v>17</v>
      </c>
      <c r="Q1868" t="s">
        <v>3</v>
      </c>
    </row>
    <row r="1869" spans="1:17">
      <c r="A1869" s="1" t="s">
        <v>1</v>
      </c>
      <c r="B1869" s="8">
        <v>45198</v>
      </c>
      <c r="C1869" t="s">
        <v>1478</v>
      </c>
      <c r="D1869" s="22" t="s">
        <v>4229</v>
      </c>
      <c r="E1869" s="22"/>
      <c r="F1869" s="11">
        <v>545</v>
      </c>
      <c r="G1869" s="11">
        <v>682</v>
      </c>
      <c r="H1869" s="11">
        <v>1103</v>
      </c>
      <c r="I1869" s="11">
        <f t="shared" si="65"/>
        <v>0.37169000000000002</v>
      </c>
      <c r="K1869" s="11" t="s">
        <v>1578</v>
      </c>
      <c r="M1869" t="s">
        <v>4394</v>
      </c>
      <c r="N1869" t="s">
        <v>4395</v>
      </c>
      <c r="O1869" t="s">
        <v>3623</v>
      </c>
      <c r="P1869" t="s">
        <v>20</v>
      </c>
      <c r="Q1869" t="s">
        <v>3</v>
      </c>
    </row>
    <row r="1870" spans="1:17">
      <c r="A1870" s="1" t="s">
        <v>1</v>
      </c>
      <c r="B1870" s="8">
        <v>45198</v>
      </c>
      <c r="C1870" t="s">
        <v>1478</v>
      </c>
      <c r="D1870" s="22" t="s">
        <v>4229</v>
      </c>
      <c r="E1870" s="22"/>
      <c r="F1870" s="11">
        <v>545</v>
      </c>
      <c r="G1870" s="11">
        <v>682</v>
      </c>
      <c r="H1870" s="11">
        <v>1104</v>
      </c>
      <c r="I1870" s="11">
        <f t="shared" ref="I1870:I1884" si="66">F1870*G1870/1000000</f>
        <v>0.37169000000000002</v>
      </c>
      <c r="K1870" s="11" t="s">
        <v>1578</v>
      </c>
      <c r="M1870" t="s">
        <v>4396</v>
      </c>
      <c r="N1870" t="s">
        <v>4040</v>
      </c>
      <c r="O1870" t="s">
        <v>3623</v>
      </c>
      <c r="P1870" t="s">
        <v>23</v>
      </c>
      <c r="Q1870" t="s">
        <v>3</v>
      </c>
    </row>
    <row r="1871" spans="1:17">
      <c r="A1871" s="1" t="s">
        <v>78</v>
      </c>
      <c r="B1871" s="8">
        <v>45198</v>
      </c>
      <c r="C1871" t="s">
        <v>4397</v>
      </c>
      <c r="D1871" s="22" t="s">
        <v>4398</v>
      </c>
      <c r="E1871" s="22"/>
      <c r="F1871" s="11">
        <v>545</v>
      </c>
      <c r="G1871" s="11">
        <v>50</v>
      </c>
      <c r="H1871" s="11" t="s">
        <v>4400</v>
      </c>
      <c r="I1871" s="11">
        <f t="shared" si="66"/>
        <v>2.725E-2</v>
      </c>
      <c r="K1871" s="11" t="s">
        <v>1579</v>
      </c>
      <c r="M1871" t="s">
        <v>4399</v>
      </c>
      <c r="N1871" t="s">
        <v>4401</v>
      </c>
      <c r="O1871" t="s">
        <v>1989</v>
      </c>
      <c r="P1871" t="s">
        <v>26</v>
      </c>
      <c r="Q1871" t="s">
        <v>3</v>
      </c>
    </row>
    <row r="1872" spans="1:17">
      <c r="A1872" s="41" t="s">
        <v>1</v>
      </c>
      <c r="B1872" s="42">
        <v>45197</v>
      </c>
      <c r="C1872" s="43" t="s">
        <v>636</v>
      </c>
      <c r="D1872" s="45" t="s">
        <v>3163</v>
      </c>
      <c r="E1872" s="45"/>
      <c r="F1872" s="44">
        <v>550</v>
      </c>
      <c r="G1872" s="44">
        <v>682</v>
      </c>
      <c r="H1872" s="44">
        <v>947</v>
      </c>
      <c r="I1872" s="44">
        <f t="shared" si="66"/>
        <v>0.37509999999999999</v>
      </c>
      <c r="J1872" s="44"/>
      <c r="K1872" s="44" t="s">
        <v>4888</v>
      </c>
      <c r="N1872"/>
      <c r="P1872" t="s">
        <v>216</v>
      </c>
      <c r="Q1872" t="s">
        <v>3</v>
      </c>
    </row>
    <row r="1873" spans="1:17">
      <c r="A1873" s="41" t="s">
        <v>1</v>
      </c>
      <c r="B1873" s="42">
        <v>45197</v>
      </c>
      <c r="C1873" s="43" t="s">
        <v>636</v>
      </c>
      <c r="D1873" s="45" t="s">
        <v>3163</v>
      </c>
      <c r="E1873" s="45"/>
      <c r="F1873" s="44">
        <v>550</v>
      </c>
      <c r="G1873" s="44">
        <v>682</v>
      </c>
      <c r="H1873" s="44">
        <v>949</v>
      </c>
      <c r="I1873" s="44">
        <f t="shared" si="66"/>
        <v>0.37509999999999999</v>
      </c>
      <c r="J1873" s="44"/>
      <c r="K1873" s="44" t="s">
        <v>4888</v>
      </c>
      <c r="M1873" t="s">
        <v>5340</v>
      </c>
      <c r="N1873" t="s">
        <v>5341</v>
      </c>
      <c r="O1873" t="s">
        <v>5318</v>
      </c>
      <c r="P1873" t="s">
        <v>285</v>
      </c>
      <c r="Q1873" t="s">
        <v>3</v>
      </c>
    </row>
    <row r="1874" spans="1:17">
      <c r="A1874" s="41" t="s">
        <v>1</v>
      </c>
      <c r="B1874" s="42">
        <v>45197</v>
      </c>
      <c r="C1874" s="43" t="s">
        <v>636</v>
      </c>
      <c r="D1874" s="45" t="s">
        <v>3163</v>
      </c>
      <c r="E1874" s="45"/>
      <c r="F1874" s="44">
        <v>550</v>
      </c>
      <c r="G1874" s="44">
        <v>682</v>
      </c>
      <c r="H1874" s="44">
        <v>950</v>
      </c>
      <c r="I1874" s="44">
        <f t="shared" si="66"/>
        <v>0.37509999999999999</v>
      </c>
      <c r="J1874" s="44"/>
      <c r="K1874" s="44" t="s">
        <v>4888</v>
      </c>
      <c r="N1874"/>
      <c r="P1874" t="s">
        <v>289</v>
      </c>
      <c r="Q1874" t="s">
        <v>3</v>
      </c>
    </row>
    <row r="1875" spans="1:17">
      <c r="A1875" s="41" t="s">
        <v>1</v>
      </c>
      <c r="B1875" s="42">
        <v>45197</v>
      </c>
      <c r="C1875" s="43" t="s">
        <v>636</v>
      </c>
      <c r="D1875" s="45" t="s">
        <v>3163</v>
      </c>
      <c r="E1875" s="45"/>
      <c r="F1875" s="44">
        <v>550</v>
      </c>
      <c r="G1875" s="44">
        <v>682</v>
      </c>
      <c r="H1875" s="44">
        <v>862</v>
      </c>
      <c r="I1875" s="44">
        <f t="shared" si="66"/>
        <v>0.37509999999999999</v>
      </c>
      <c r="J1875" s="44"/>
      <c r="K1875" s="44" t="s">
        <v>4888</v>
      </c>
      <c r="N1875"/>
      <c r="P1875" t="s">
        <v>290</v>
      </c>
      <c r="Q1875" t="s">
        <v>3</v>
      </c>
    </row>
    <row r="1876" spans="1:17">
      <c r="A1876" s="1" t="s">
        <v>78</v>
      </c>
      <c r="B1876" s="8">
        <v>45198</v>
      </c>
      <c r="C1876" t="s">
        <v>4404</v>
      </c>
      <c r="D1876" s="22" t="s">
        <v>3344</v>
      </c>
      <c r="E1876" s="22"/>
      <c r="F1876" s="11">
        <v>550</v>
      </c>
      <c r="G1876" s="11">
        <v>200</v>
      </c>
      <c r="H1876" s="11" t="s">
        <v>4405</v>
      </c>
      <c r="I1876" s="11">
        <f t="shared" si="66"/>
        <v>0.11</v>
      </c>
      <c r="K1876" s="11" t="s">
        <v>1579</v>
      </c>
      <c r="M1876" t="s">
        <v>3956</v>
      </c>
      <c r="N1876" t="s">
        <v>1935</v>
      </c>
      <c r="O1876" t="s">
        <v>4406</v>
      </c>
      <c r="P1876" t="s">
        <v>855</v>
      </c>
      <c r="Q1876" t="s">
        <v>3</v>
      </c>
    </row>
    <row r="1877" spans="1:17">
      <c r="A1877" s="1" t="s">
        <v>1</v>
      </c>
      <c r="B1877" s="8">
        <v>45199</v>
      </c>
      <c r="C1877" t="s">
        <v>663</v>
      </c>
      <c r="D1877" s="22" t="s">
        <v>4367</v>
      </c>
      <c r="E1877" s="22"/>
      <c r="F1877" s="11">
        <v>550</v>
      </c>
      <c r="G1877" s="11">
        <v>682</v>
      </c>
      <c r="H1877" s="11">
        <v>969</v>
      </c>
      <c r="I1877" s="11">
        <f t="shared" si="66"/>
        <v>0.37509999999999999</v>
      </c>
      <c r="K1877" s="11" t="s">
        <v>3308</v>
      </c>
      <c r="M1877" t="s">
        <v>4407</v>
      </c>
      <c r="N1877" t="s">
        <v>2225</v>
      </c>
      <c r="O1877" t="s">
        <v>2766</v>
      </c>
      <c r="P1877" t="s">
        <v>35</v>
      </c>
      <c r="Q1877" t="s">
        <v>3</v>
      </c>
    </row>
    <row r="1878" spans="1:17">
      <c r="A1878" s="1" t="s">
        <v>1</v>
      </c>
      <c r="B1878" s="8">
        <v>45199</v>
      </c>
      <c r="C1878" t="s">
        <v>663</v>
      </c>
      <c r="D1878" s="22" t="s">
        <v>4367</v>
      </c>
      <c r="E1878" s="22"/>
      <c r="F1878" s="11">
        <v>550</v>
      </c>
      <c r="G1878" s="11">
        <v>682</v>
      </c>
      <c r="H1878" s="11">
        <v>973</v>
      </c>
      <c r="I1878" s="11">
        <f t="shared" si="66"/>
        <v>0.37509999999999999</v>
      </c>
      <c r="K1878" s="11" t="s">
        <v>3308</v>
      </c>
      <c r="M1878" t="s">
        <v>4408</v>
      </c>
      <c r="N1878" t="s">
        <v>4409</v>
      </c>
      <c r="O1878" t="s">
        <v>2766</v>
      </c>
      <c r="P1878" t="s">
        <v>41</v>
      </c>
      <c r="Q1878" t="s">
        <v>3</v>
      </c>
    </row>
    <row r="1879" spans="1:17">
      <c r="A1879" s="1" t="s">
        <v>1</v>
      </c>
      <c r="B1879" s="8">
        <v>45199</v>
      </c>
      <c r="C1879" t="s">
        <v>663</v>
      </c>
      <c r="D1879" s="22" t="s">
        <v>4367</v>
      </c>
      <c r="E1879" s="22"/>
      <c r="F1879" s="11">
        <v>550</v>
      </c>
      <c r="G1879" s="11">
        <v>682</v>
      </c>
      <c r="H1879" s="11">
        <v>952</v>
      </c>
      <c r="I1879" s="11">
        <f t="shared" si="66"/>
        <v>0.37509999999999999</v>
      </c>
      <c r="K1879" s="11" t="s">
        <v>3308</v>
      </c>
      <c r="M1879" t="s">
        <v>4410</v>
      </c>
      <c r="N1879" t="s">
        <v>4411</v>
      </c>
      <c r="O1879" t="s">
        <v>2766</v>
      </c>
      <c r="P1879" t="s">
        <v>17</v>
      </c>
      <c r="Q1879" t="s">
        <v>3</v>
      </c>
    </row>
    <row r="1880" spans="1:17">
      <c r="A1880" s="1" t="s">
        <v>78</v>
      </c>
      <c r="B1880" s="8">
        <v>45201</v>
      </c>
      <c r="C1880" t="s">
        <v>3658</v>
      </c>
      <c r="D1880" s="22" t="s">
        <v>4332</v>
      </c>
      <c r="E1880" s="22"/>
      <c r="F1880" s="11">
        <v>550</v>
      </c>
      <c r="G1880" s="11">
        <v>155</v>
      </c>
      <c r="H1880" s="11" t="s">
        <v>4413</v>
      </c>
      <c r="I1880" s="11">
        <f t="shared" si="66"/>
        <v>8.5250000000000006E-2</v>
      </c>
      <c r="K1880" s="11" t="s">
        <v>1579</v>
      </c>
      <c r="M1880" t="s">
        <v>4415</v>
      </c>
      <c r="N1880" t="s">
        <v>4416</v>
      </c>
      <c r="O1880" t="s">
        <v>4335</v>
      </c>
      <c r="P1880" t="s">
        <v>35</v>
      </c>
      <c r="Q1880" t="s">
        <v>3</v>
      </c>
    </row>
    <row r="1881" spans="1:17">
      <c r="A1881" s="1" t="s">
        <v>78</v>
      </c>
      <c r="B1881" s="8">
        <v>45201</v>
      </c>
      <c r="C1881" t="s">
        <v>3659</v>
      </c>
      <c r="D1881" s="22" t="s">
        <v>4412</v>
      </c>
      <c r="E1881" s="22"/>
      <c r="F1881" s="11">
        <v>550</v>
      </c>
      <c r="G1881" s="11">
        <v>31</v>
      </c>
      <c r="H1881" s="11" t="s">
        <v>4413</v>
      </c>
      <c r="I1881" s="11">
        <f t="shared" si="66"/>
        <v>1.7049999999999999E-2</v>
      </c>
      <c r="K1881" s="11" t="s">
        <v>1579</v>
      </c>
      <c r="M1881" t="s">
        <v>4415</v>
      </c>
      <c r="N1881" t="s">
        <v>4416</v>
      </c>
      <c r="O1881" t="s">
        <v>4335</v>
      </c>
      <c r="P1881" t="s">
        <v>4428</v>
      </c>
      <c r="Q1881" t="s">
        <v>3</v>
      </c>
    </row>
    <row r="1882" spans="1:17">
      <c r="A1882" s="1" t="s">
        <v>78</v>
      </c>
      <c r="B1882" s="8">
        <v>45201</v>
      </c>
      <c r="C1882" t="s">
        <v>3659</v>
      </c>
      <c r="D1882" s="22" t="s">
        <v>4412</v>
      </c>
      <c r="E1882" s="22"/>
      <c r="F1882" s="11">
        <v>550</v>
      </c>
      <c r="G1882" s="11">
        <v>682</v>
      </c>
      <c r="H1882" s="11" t="s">
        <v>4414</v>
      </c>
      <c r="I1882" s="11">
        <f t="shared" si="66"/>
        <v>0.37509999999999999</v>
      </c>
      <c r="K1882" s="11" t="s">
        <v>1579</v>
      </c>
      <c r="M1882" t="s">
        <v>4417</v>
      </c>
      <c r="N1882" t="s">
        <v>4418</v>
      </c>
      <c r="O1882" t="s">
        <v>4335</v>
      </c>
      <c r="P1882" t="s">
        <v>35</v>
      </c>
      <c r="Q1882" t="s">
        <v>3</v>
      </c>
    </row>
    <row r="1883" spans="1:17">
      <c r="A1883" s="1" t="s">
        <v>78</v>
      </c>
      <c r="B1883" s="8">
        <v>45201</v>
      </c>
      <c r="C1883" t="s">
        <v>3180</v>
      </c>
      <c r="D1883" s="22" t="s">
        <v>3181</v>
      </c>
      <c r="E1883" s="22"/>
      <c r="F1883" s="11">
        <v>550</v>
      </c>
      <c r="G1883" s="11">
        <v>7</v>
      </c>
      <c r="H1883" s="11" t="s">
        <v>299</v>
      </c>
      <c r="I1883" s="11">
        <f t="shared" si="66"/>
        <v>3.8500000000000001E-3</v>
      </c>
      <c r="K1883" s="11" t="s">
        <v>1579</v>
      </c>
      <c r="M1883" t="s">
        <v>4422</v>
      </c>
      <c r="N1883" t="s">
        <v>4423</v>
      </c>
      <c r="O1883" t="s">
        <v>2862</v>
      </c>
      <c r="P1883" t="s">
        <v>20</v>
      </c>
      <c r="Q1883" t="s">
        <v>3</v>
      </c>
    </row>
    <row r="1884" spans="1:17">
      <c r="A1884" s="1" t="s">
        <v>2129</v>
      </c>
      <c r="B1884" s="8">
        <v>45201</v>
      </c>
      <c r="C1884" t="s">
        <v>4419</v>
      </c>
      <c r="D1884" s="22" t="s">
        <v>4420</v>
      </c>
      <c r="E1884" s="22"/>
      <c r="F1884" s="11">
        <v>550</v>
      </c>
      <c r="G1884" s="11">
        <v>48</v>
      </c>
      <c r="H1884" s="11" t="s">
        <v>299</v>
      </c>
      <c r="I1884" s="11">
        <f t="shared" si="66"/>
        <v>2.64E-2</v>
      </c>
      <c r="K1884" s="11" t="s">
        <v>1578</v>
      </c>
      <c r="M1884" t="s">
        <v>4424</v>
      </c>
      <c r="N1884" t="s">
        <v>4425</v>
      </c>
      <c r="O1884" t="s">
        <v>4421</v>
      </c>
      <c r="P1884" t="s">
        <v>23</v>
      </c>
      <c r="Q1884" t="s">
        <v>3</v>
      </c>
    </row>
    <row r="1885" spans="1:17">
      <c r="A1885" s="1" t="s">
        <v>78</v>
      </c>
      <c r="B1885" s="8">
        <v>45202</v>
      </c>
      <c r="C1885" t="s">
        <v>3659</v>
      </c>
      <c r="D1885" s="22" t="s">
        <v>4412</v>
      </c>
      <c r="E1885" s="22"/>
      <c r="F1885" s="11">
        <v>550</v>
      </c>
      <c r="G1885" s="11">
        <v>682</v>
      </c>
      <c r="H1885" s="11" t="s">
        <v>4807</v>
      </c>
      <c r="I1885" s="11">
        <f>F1885*G1885/1000000</f>
        <v>0.37509999999999999</v>
      </c>
      <c r="K1885" s="11" t="s">
        <v>1579</v>
      </c>
      <c r="M1885" t="s">
        <v>4426</v>
      </c>
      <c r="N1885" t="s">
        <v>4427</v>
      </c>
      <c r="O1885" t="s">
        <v>4335</v>
      </c>
      <c r="P1885" t="s">
        <v>41</v>
      </c>
      <c r="Q1885" t="s">
        <v>3</v>
      </c>
    </row>
    <row r="1886" spans="1:17">
      <c r="A1886" s="1" t="s">
        <v>78</v>
      </c>
      <c r="B1886" s="8">
        <v>45202</v>
      </c>
      <c r="C1886" t="s">
        <v>4429</v>
      </c>
      <c r="D1886" s="22" t="s">
        <v>2768</v>
      </c>
      <c r="E1886" s="22"/>
      <c r="F1886" s="11">
        <v>550</v>
      </c>
      <c r="G1886" s="11">
        <v>682</v>
      </c>
      <c r="H1886" s="11" t="s">
        <v>4808</v>
      </c>
      <c r="I1886" s="11">
        <f>F1886*G1886/1000000</f>
        <v>0.37509999999999999</v>
      </c>
      <c r="K1886" s="11" t="s">
        <v>1579</v>
      </c>
      <c r="M1886" t="s">
        <v>4430</v>
      </c>
      <c r="N1886" t="s">
        <v>1069</v>
      </c>
      <c r="O1886" t="s">
        <v>4431</v>
      </c>
      <c r="P1886" t="s">
        <v>35</v>
      </c>
      <c r="Q1886" t="s">
        <v>3</v>
      </c>
    </row>
    <row r="1887" spans="1:17">
      <c r="A1887" s="1" t="s">
        <v>78</v>
      </c>
      <c r="B1887" s="8">
        <v>45202</v>
      </c>
      <c r="C1887" t="s">
        <v>4429</v>
      </c>
      <c r="D1887" s="22" t="s">
        <v>2768</v>
      </c>
      <c r="E1887" s="22"/>
      <c r="F1887" s="11">
        <v>550</v>
      </c>
      <c r="G1887" s="11">
        <v>358</v>
      </c>
      <c r="H1887" s="11" t="s">
        <v>4809</v>
      </c>
      <c r="I1887" s="11">
        <f>F1887*G1887/1000000</f>
        <v>0.19689999999999999</v>
      </c>
      <c r="K1887" s="11" t="s">
        <v>1579</v>
      </c>
      <c r="M1887" t="s">
        <v>4432</v>
      </c>
      <c r="N1887" t="s">
        <v>570</v>
      </c>
      <c r="O1887" t="s">
        <v>4431</v>
      </c>
      <c r="P1887" t="s">
        <v>4428</v>
      </c>
      <c r="Q1887" t="s">
        <v>3</v>
      </c>
    </row>
    <row r="1888" spans="1:17">
      <c r="A1888" s="1" t="s">
        <v>78</v>
      </c>
      <c r="B1888" s="8">
        <v>45202</v>
      </c>
      <c r="C1888" t="s">
        <v>3659</v>
      </c>
      <c r="D1888" s="22" t="s">
        <v>4412</v>
      </c>
      <c r="E1888" s="22"/>
      <c r="F1888" s="11">
        <v>550</v>
      </c>
      <c r="G1888" s="11">
        <v>682</v>
      </c>
      <c r="H1888" s="11" t="s">
        <v>4810</v>
      </c>
      <c r="I1888" s="11">
        <f>F1888*G1888/1000000</f>
        <v>0.37509999999999999</v>
      </c>
      <c r="K1888" s="11" t="s">
        <v>1579</v>
      </c>
      <c r="M1888" t="s">
        <v>4433</v>
      </c>
      <c r="N1888" t="s">
        <v>4434</v>
      </c>
      <c r="O1888" t="s">
        <v>4335</v>
      </c>
      <c r="P1888" t="s">
        <v>17</v>
      </c>
      <c r="Q1888" t="s">
        <v>3</v>
      </c>
    </row>
    <row r="1889" spans="1:17">
      <c r="A1889" s="1" t="s">
        <v>78</v>
      </c>
      <c r="B1889" s="8">
        <v>45203</v>
      </c>
      <c r="C1889" t="s">
        <v>3659</v>
      </c>
      <c r="D1889" s="22" t="s">
        <v>4412</v>
      </c>
      <c r="E1889" s="22"/>
      <c r="F1889" s="11">
        <v>550</v>
      </c>
      <c r="G1889" s="11">
        <v>682</v>
      </c>
      <c r="H1889" s="11" t="s">
        <v>4811</v>
      </c>
      <c r="I1889" s="11">
        <f t="shared" ref="I1889:I1895" si="67">F1889*G1889/1000000</f>
        <v>0.37509999999999999</v>
      </c>
      <c r="K1889" s="11" t="s">
        <v>1579</v>
      </c>
      <c r="M1889" t="s">
        <v>4435</v>
      </c>
      <c r="N1889" t="s">
        <v>4350</v>
      </c>
      <c r="O1889" t="s">
        <v>4335</v>
      </c>
      <c r="P1889" t="s">
        <v>20</v>
      </c>
      <c r="Q1889" t="s">
        <v>3</v>
      </c>
    </row>
    <row r="1890" spans="1:17">
      <c r="A1890" s="1" t="s">
        <v>78</v>
      </c>
      <c r="B1890" s="8">
        <v>45203</v>
      </c>
      <c r="C1890" t="s">
        <v>3659</v>
      </c>
      <c r="D1890" s="22" t="s">
        <v>4412</v>
      </c>
      <c r="E1890" s="22"/>
      <c r="F1890" s="11">
        <v>550</v>
      </c>
      <c r="G1890" s="11">
        <v>682</v>
      </c>
      <c r="H1890" s="11" t="s">
        <v>4812</v>
      </c>
      <c r="I1890" s="11">
        <f t="shared" si="67"/>
        <v>0.37509999999999999</v>
      </c>
      <c r="K1890" s="11" t="s">
        <v>1579</v>
      </c>
      <c r="M1890" t="s">
        <v>4436</v>
      </c>
      <c r="N1890" t="s">
        <v>4437</v>
      </c>
      <c r="O1890" t="s">
        <v>4335</v>
      </c>
      <c r="P1890" t="s">
        <v>23</v>
      </c>
      <c r="Q1890" t="s">
        <v>3</v>
      </c>
    </row>
    <row r="1891" spans="1:17">
      <c r="A1891" s="1" t="s">
        <v>78</v>
      </c>
      <c r="B1891" s="8">
        <v>45203</v>
      </c>
      <c r="C1891" t="s">
        <v>4441</v>
      </c>
      <c r="D1891" s="22" t="s">
        <v>2768</v>
      </c>
      <c r="E1891" s="22"/>
      <c r="F1891" s="11">
        <v>550</v>
      </c>
      <c r="G1891" s="11">
        <v>231</v>
      </c>
      <c r="H1891" s="11" t="s">
        <v>4813</v>
      </c>
      <c r="I1891" s="11">
        <f t="shared" si="67"/>
        <v>0.12705</v>
      </c>
      <c r="K1891" s="11" t="s">
        <v>1579</v>
      </c>
      <c r="M1891" t="s">
        <v>4438</v>
      </c>
      <c r="N1891" t="s">
        <v>4439</v>
      </c>
      <c r="O1891" t="s">
        <v>4440</v>
      </c>
      <c r="P1891" t="s">
        <v>4428</v>
      </c>
      <c r="Q1891" t="s">
        <v>3</v>
      </c>
    </row>
    <row r="1892" spans="1:17">
      <c r="A1892" s="1" t="s">
        <v>78</v>
      </c>
      <c r="B1892" s="8">
        <v>45204</v>
      </c>
      <c r="C1892" t="s">
        <v>4442</v>
      </c>
      <c r="D1892" s="22" t="s">
        <v>4443</v>
      </c>
      <c r="E1892" s="22"/>
      <c r="F1892" s="11">
        <v>550</v>
      </c>
      <c r="G1892" s="11">
        <v>31</v>
      </c>
      <c r="H1892" s="11" t="s">
        <v>4814</v>
      </c>
      <c r="I1892" s="11">
        <f t="shared" si="67"/>
        <v>1.7049999999999999E-2</v>
      </c>
      <c r="K1892" s="11" t="s">
        <v>1579</v>
      </c>
      <c r="M1892" t="s">
        <v>4444</v>
      </c>
      <c r="N1892" t="s">
        <v>2437</v>
      </c>
      <c r="O1892" t="s">
        <v>4445</v>
      </c>
      <c r="P1892" t="s">
        <v>4428</v>
      </c>
      <c r="Q1892" t="s">
        <v>3</v>
      </c>
    </row>
    <row r="1893" spans="1:17">
      <c r="A1893" s="1" t="s">
        <v>78</v>
      </c>
      <c r="B1893" s="8">
        <v>45204</v>
      </c>
      <c r="C1893" t="s">
        <v>4446</v>
      </c>
      <c r="D1893" s="22" t="s">
        <v>4447</v>
      </c>
      <c r="E1893" s="22"/>
      <c r="F1893" s="11">
        <v>550</v>
      </c>
      <c r="G1893" s="11">
        <v>20</v>
      </c>
      <c r="H1893" s="11" t="s">
        <v>4815</v>
      </c>
      <c r="I1893" s="11">
        <f t="shared" si="67"/>
        <v>1.0999999999999999E-2</v>
      </c>
      <c r="K1893" s="11" t="s">
        <v>1579</v>
      </c>
      <c r="M1893" t="s">
        <v>4448</v>
      </c>
      <c r="N1893" t="s">
        <v>4449</v>
      </c>
      <c r="O1893" t="s">
        <v>4450</v>
      </c>
      <c r="P1893" t="s">
        <v>4428</v>
      </c>
      <c r="Q1893" t="s">
        <v>3</v>
      </c>
    </row>
    <row r="1894" spans="1:17">
      <c r="A1894" s="1" t="s">
        <v>78</v>
      </c>
      <c r="B1894" s="8">
        <v>45204</v>
      </c>
      <c r="C1894" t="s">
        <v>4456</v>
      </c>
      <c r="D1894" s="22" t="s">
        <v>4451</v>
      </c>
      <c r="E1894" s="22"/>
      <c r="F1894" s="11">
        <v>550</v>
      </c>
      <c r="G1894" s="11">
        <v>682</v>
      </c>
      <c r="H1894" s="11" t="s">
        <v>4816</v>
      </c>
      <c r="I1894" s="11">
        <f t="shared" si="67"/>
        <v>0.37509999999999999</v>
      </c>
      <c r="K1894" s="11" t="s">
        <v>1579</v>
      </c>
      <c r="M1894" t="s">
        <v>4452</v>
      </c>
      <c r="N1894" t="s">
        <v>4453</v>
      </c>
      <c r="O1894" t="s">
        <v>4454</v>
      </c>
      <c r="P1894" t="s">
        <v>35</v>
      </c>
      <c r="Q1894" t="s">
        <v>3</v>
      </c>
    </row>
    <row r="1895" spans="1:17">
      <c r="A1895" s="1" t="s">
        <v>78</v>
      </c>
      <c r="B1895" s="8">
        <v>45204</v>
      </c>
      <c r="C1895" t="s">
        <v>4456</v>
      </c>
      <c r="D1895" s="22" t="s">
        <v>4451</v>
      </c>
      <c r="E1895" s="22"/>
      <c r="F1895" s="11">
        <v>550</v>
      </c>
      <c r="G1895" s="11">
        <v>290</v>
      </c>
      <c r="H1895" s="11" t="s">
        <v>4817</v>
      </c>
      <c r="I1895" s="11">
        <f t="shared" si="67"/>
        <v>0.1595</v>
      </c>
      <c r="K1895" s="11" t="s">
        <v>1579</v>
      </c>
      <c r="M1895" t="s">
        <v>4457</v>
      </c>
      <c r="N1895" t="s">
        <v>4455</v>
      </c>
      <c r="O1895" t="s">
        <v>4454</v>
      </c>
      <c r="P1895" t="s">
        <v>4428</v>
      </c>
      <c r="Q1895" t="s">
        <v>3</v>
      </c>
    </row>
    <row r="1896" spans="1:17">
      <c r="A1896" s="1" t="s">
        <v>1</v>
      </c>
      <c r="B1896" s="8">
        <v>45205</v>
      </c>
      <c r="C1896" t="s">
        <v>1478</v>
      </c>
      <c r="D1896" s="22" t="s">
        <v>4513</v>
      </c>
      <c r="E1896" s="22"/>
      <c r="F1896" s="11">
        <v>545</v>
      </c>
      <c r="G1896" s="11">
        <v>682</v>
      </c>
      <c r="H1896" s="11">
        <v>1107</v>
      </c>
      <c r="I1896" s="11">
        <f t="shared" ref="I1896:I1903" si="68">F1896*G1896/1000000</f>
        <v>0.37169000000000002</v>
      </c>
      <c r="K1896" s="11" t="s">
        <v>1578</v>
      </c>
      <c r="M1896" t="s">
        <v>4460</v>
      </c>
      <c r="N1896" t="s">
        <v>4461</v>
      </c>
      <c r="O1896" t="s">
        <v>3623</v>
      </c>
      <c r="P1896" t="s">
        <v>41</v>
      </c>
      <c r="Q1896" t="s">
        <v>3</v>
      </c>
    </row>
    <row r="1897" spans="1:17">
      <c r="A1897" s="1" t="s">
        <v>1</v>
      </c>
      <c r="B1897" s="8">
        <v>45205</v>
      </c>
      <c r="C1897" t="s">
        <v>1478</v>
      </c>
      <c r="D1897" s="22" t="s">
        <v>4513</v>
      </c>
      <c r="E1897" s="22"/>
      <c r="F1897" s="11">
        <v>545</v>
      </c>
      <c r="G1897" s="11">
        <v>682</v>
      </c>
      <c r="H1897" s="11">
        <v>1108</v>
      </c>
      <c r="I1897" s="11">
        <f t="shared" si="68"/>
        <v>0.37169000000000002</v>
      </c>
      <c r="K1897" s="11" t="s">
        <v>1578</v>
      </c>
      <c r="M1897" t="s">
        <v>4462</v>
      </c>
      <c r="N1897" t="s">
        <v>4463</v>
      </c>
      <c r="O1897" t="s">
        <v>3623</v>
      </c>
      <c r="P1897" t="s">
        <v>17</v>
      </c>
      <c r="Q1897" t="s">
        <v>3</v>
      </c>
    </row>
    <row r="1898" spans="1:17">
      <c r="A1898" s="1" t="s">
        <v>1</v>
      </c>
      <c r="B1898" s="8">
        <v>45205</v>
      </c>
      <c r="C1898" t="s">
        <v>1478</v>
      </c>
      <c r="D1898" s="22" t="s">
        <v>4513</v>
      </c>
      <c r="E1898" s="22"/>
      <c r="F1898" s="11">
        <v>545</v>
      </c>
      <c r="G1898" s="11">
        <v>682</v>
      </c>
      <c r="H1898" s="11">
        <v>1109</v>
      </c>
      <c r="I1898" s="11">
        <f t="shared" si="68"/>
        <v>0.37169000000000002</v>
      </c>
      <c r="K1898" s="11" t="s">
        <v>1578</v>
      </c>
      <c r="M1898" t="s">
        <v>4464</v>
      </c>
      <c r="N1898" t="s">
        <v>4465</v>
      </c>
      <c r="O1898" t="s">
        <v>3623</v>
      </c>
      <c r="P1898" t="s">
        <v>20</v>
      </c>
      <c r="Q1898" t="s">
        <v>3</v>
      </c>
    </row>
    <row r="1899" spans="1:17">
      <c r="A1899" s="1" t="s">
        <v>1</v>
      </c>
      <c r="B1899" s="8">
        <v>45205</v>
      </c>
      <c r="C1899" t="s">
        <v>1478</v>
      </c>
      <c r="D1899" s="22" t="s">
        <v>4513</v>
      </c>
      <c r="E1899" s="22"/>
      <c r="F1899" s="11">
        <v>545</v>
      </c>
      <c r="G1899" s="11">
        <v>682</v>
      </c>
      <c r="H1899" s="11">
        <v>1117</v>
      </c>
      <c r="I1899" s="11">
        <f t="shared" si="68"/>
        <v>0.37169000000000002</v>
      </c>
      <c r="K1899" s="11" t="s">
        <v>1578</v>
      </c>
      <c r="M1899" t="s">
        <v>4466</v>
      </c>
      <c r="N1899" t="s">
        <v>4467</v>
      </c>
      <c r="O1899" t="s">
        <v>3623</v>
      </c>
      <c r="P1899" t="s">
        <v>23</v>
      </c>
      <c r="Q1899" t="s">
        <v>3</v>
      </c>
    </row>
    <row r="1900" spans="1:17">
      <c r="A1900" s="41" t="s">
        <v>1</v>
      </c>
      <c r="B1900" s="42">
        <v>45205</v>
      </c>
      <c r="C1900" s="43" t="s">
        <v>636</v>
      </c>
      <c r="D1900" s="45" t="s">
        <v>3163</v>
      </c>
      <c r="E1900" s="45"/>
      <c r="F1900" s="44">
        <v>550</v>
      </c>
      <c r="G1900" s="44">
        <v>682</v>
      </c>
      <c r="H1900" s="44" t="s">
        <v>4820</v>
      </c>
      <c r="I1900" s="44">
        <f t="shared" si="68"/>
        <v>0.37509999999999999</v>
      </c>
      <c r="J1900" s="44"/>
      <c r="K1900" s="44" t="s">
        <v>4888</v>
      </c>
      <c r="N1900"/>
      <c r="P1900" t="s">
        <v>26</v>
      </c>
      <c r="Q1900" t="s">
        <v>3</v>
      </c>
    </row>
    <row r="1901" spans="1:17">
      <c r="A1901" s="1" t="s">
        <v>1</v>
      </c>
      <c r="B1901" s="8">
        <v>45206</v>
      </c>
      <c r="C1901" t="s">
        <v>1478</v>
      </c>
      <c r="D1901" s="22" t="s">
        <v>4513</v>
      </c>
      <c r="E1901" s="22"/>
      <c r="F1901" s="11">
        <v>545</v>
      </c>
      <c r="G1901" s="11">
        <v>682</v>
      </c>
      <c r="H1901" s="11">
        <v>1106</v>
      </c>
      <c r="I1901" s="11">
        <f t="shared" si="68"/>
        <v>0.37169000000000002</v>
      </c>
      <c r="K1901" s="11" t="s">
        <v>1578</v>
      </c>
      <c r="M1901" t="s">
        <v>4458</v>
      </c>
      <c r="N1901" t="s">
        <v>4459</v>
      </c>
      <c r="O1901" t="s">
        <v>3623</v>
      </c>
      <c r="P1901" t="s">
        <v>35</v>
      </c>
      <c r="Q1901" t="s">
        <v>3</v>
      </c>
    </row>
    <row r="1902" spans="1:17">
      <c r="A1902" s="1" t="s">
        <v>78</v>
      </c>
      <c r="B1902" s="8">
        <v>45208</v>
      </c>
      <c r="C1902" t="s">
        <v>4469</v>
      </c>
      <c r="D1902" s="22" t="s">
        <v>2768</v>
      </c>
      <c r="E1902" s="22"/>
      <c r="F1902" s="11">
        <v>550</v>
      </c>
      <c r="G1902" s="11">
        <v>14</v>
      </c>
      <c r="H1902" s="11" t="s">
        <v>4800</v>
      </c>
      <c r="I1902" s="11">
        <f t="shared" si="68"/>
        <v>7.7000000000000002E-3</v>
      </c>
      <c r="K1902" s="11" t="s">
        <v>1579</v>
      </c>
      <c r="M1902" t="s">
        <v>4470</v>
      </c>
      <c r="N1902" t="s">
        <v>147</v>
      </c>
      <c r="O1902" t="s">
        <v>4471</v>
      </c>
      <c r="P1902" t="s">
        <v>4472</v>
      </c>
      <c r="Q1902" t="s">
        <v>3</v>
      </c>
    </row>
    <row r="1903" spans="1:17">
      <c r="A1903" s="1" t="s">
        <v>78</v>
      </c>
      <c r="B1903" s="8">
        <v>45208</v>
      </c>
      <c r="C1903" t="s">
        <v>4469</v>
      </c>
      <c r="D1903" s="22" t="s">
        <v>2768</v>
      </c>
      <c r="E1903" s="22"/>
      <c r="F1903" s="11">
        <v>545</v>
      </c>
      <c r="G1903" s="11">
        <v>10</v>
      </c>
      <c r="H1903" s="11" t="s">
        <v>4801</v>
      </c>
      <c r="I1903" s="11">
        <f t="shared" si="68"/>
        <v>5.45E-3</v>
      </c>
      <c r="K1903" s="11" t="s">
        <v>1579</v>
      </c>
      <c r="M1903" t="s">
        <v>4470</v>
      </c>
      <c r="N1903" t="s">
        <v>147</v>
      </c>
      <c r="O1903" t="s">
        <v>4471</v>
      </c>
      <c r="P1903" t="s">
        <v>4473</v>
      </c>
      <c r="Q1903" t="s">
        <v>3</v>
      </c>
    </row>
    <row r="1904" spans="1:17">
      <c r="A1904" s="1" t="s">
        <v>78</v>
      </c>
      <c r="B1904" s="8">
        <v>45208</v>
      </c>
      <c r="C1904" t="s">
        <v>4474</v>
      </c>
      <c r="D1904" s="22" t="s">
        <v>3181</v>
      </c>
      <c r="E1904" s="22"/>
      <c r="F1904" s="11">
        <v>540</v>
      </c>
      <c r="G1904" s="11">
        <v>682</v>
      </c>
      <c r="H1904" s="11" t="s">
        <v>4802</v>
      </c>
      <c r="I1904" s="11">
        <f t="shared" ref="I1904:I1940" si="69">F1904*G1904/1000000</f>
        <v>0.36828</v>
      </c>
      <c r="K1904" s="11" t="s">
        <v>1579</v>
      </c>
      <c r="M1904" t="s">
        <v>4478</v>
      </c>
      <c r="N1904" t="s">
        <v>4479</v>
      </c>
      <c r="O1904" t="s">
        <v>4477</v>
      </c>
      <c r="P1904" t="s">
        <v>35</v>
      </c>
      <c r="Q1904" t="s">
        <v>3</v>
      </c>
    </row>
    <row r="1905" spans="1:17">
      <c r="A1905" s="1" t="s">
        <v>78</v>
      </c>
      <c r="B1905" s="8">
        <v>45208</v>
      </c>
      <c r="C1905" t="s">
        <v>4474</v>
      </c>
      <c r="D1905" s="22" t="s">
        <v>3181</v>
      </c>
      <c r="E1905" s="22"/>
      <c r="F1905" s="11">
        <v>540</v>
      </c>
      <c r="G1905" s="11">
        <v>682</v>
      </c>
      <c r="H1905" s="11" t="s">
        <v>4803</v>
      </c>
      <c r="I1905" s="11">
        <f t="shared" si="69"/>
        <v>0.36828</v>
      </c>
      <c r="K1905" s="11" t="s">
        <v>1579</v>
      </c>
      <c r="M1905" t="s">
        <v>4480</v>
      </c>
      <c r="N1905" t="s">
        <v>4481</v>
      </c>
      <c r="O1905" t="s">
        <v>4477</v>
      </c>
      <c r="P1905" t="s">
        <v>41</v>
      </c>
      <c r="Q1905" t="s">
        <v>3</v>
      </c>
    </row>
    <row r="1906" spans="1:17">
      <c r="A1906" s="1" t="s">
        <v>78</v>
      </c>
      <c r="B1906" s="8">
        <v>45208</v>
      </c>
      <c r="C1906" t="s">
        <v>4474</v>
      </c>
      <c r="D1906" s="22" t="s">
        <v>3181</v>
      </c>
      <c r="E1906" s="22"/>
      <c r="F1906" s="11">
        <v>540</v>
      </c>
      <c r="G1906" s="11">
        <v>682</v>
      </c>
      <c r="H1906" s="11" t="s">
        <v>4804</v>
      </c>
      <c r="I1906" s="11">
        <f t="shared" si="69"/>
        <v>0.36828</v>
      </c>
      <c r="K1906" s="11" t="s">
        <v>4887</v>
      </c>
      <c r="M1906" t="s">
        <v>4482</v>
      </c>
      <c r="N1906" t="s">
        <v>4483</v>
      </c>
      <c r="O1906" t="s">
        <v>4477</v>
      </c>
      <c r="P1906" t="s">
        <v>17</v>
      </c>
      <c r="Q1906" t="s">
        <v>3</v>
      </c>
    </row>
    <row r="1907" spans="1:17">
      <c r="A1907" s="1" t="s">
        <v>78</v>
      </c>
      <c r="B1907" s="8">
        <v>45208</v>
      </c>
      <c r="C1907" t="s">
        <v>4484</v>
      </c>
      <c r="D1907" s="22" t="s">
        <v>3181</v>
      </c>
      <c r="E1907" s="22"/>
      <c r="F1907" s="11">
        <v>545</v>
      </c>
      <c r="G1907" s="11">
        <v>682</v>
      </c>
      <c r="H1907" s="11" t="s">
        <v>4805</v>
      </c>
      <c r="I1907" s="11">
        <f t="shared" si="69"/>
        <v>0.37169000000000002</v>
      </c>
      <c r="K1907" s="11" t="s">
        <v>1579</v>
      </c>
      <c r="M1907" t="s">
        <v>4475</v>
      </c>
      <c r="N1907" t="s">
        <v>4476</v>
      </c>
      <c r="O1907" t="s">
        <v>4487</v>
      </c>
      <c r="P1907" t="s">
        <v>20</v>
      </c>
      <c r="Q1907" t="s">
        <v>3</v>
      </c>
    </row>
    <row r="1908" spans="1:17">
      <c r="A1908" s="1" t="s">
        <v>78</v>
      </c>
      <c r="B1908" s="8">
        <v>45208</v>
      </c>
      <c r="C1908" t="s">
        <v>4484</v>
      </c>
      <c r="D1908" s="22" t="s">
        <v>3181</v>
      </c>
      <c r="E1908" s="22"/>
      <c r="F1908" s="11">
        <v>545</v>
      </c>
      <c r="G1908" s="11">
        <v>279</v>
      </c>
      <c r="H1908" s="11" t="s">
        <v>4806</v>
      </c>
      <c r="I1908" s="11">
        <f t="shared" si="69"/>
        <v>0.152055</v>
      </c>
      <c r="K1908" s="11" t="s">
        <v>1579</v>
      </c>
      <c r="M1908" t="s">
        <v>4485</v>
      </c>
      <c r="N1908" t="s">
        <v>4486</v>
      </c>
      <c r="O1908" t="s">
        <v>4487</v>
      </c>
      <c r="P1908" t="s">
        <v>23</v>
      </c>
      <c r="Q1908" t="s">
        <v>3</v>
      </c>
    </row>
    <row r="1909" spans="1:17">
      <c r="A1909" s="1" t="s">
        <v>1</v>
      </c>
      <c r="B1909" s="8">
        <v>45208</v>
      </c>
      <c r="C1909" t="s">
        <v>663</v>
      </c>
      <c r="D1909" s="22" t="s">
        <v>4490</v>
      </c>
      <c r="E1909" s="22"/>
      <c r="F1909" s="11">
        <v>550</v>
      </c>
      <c r="G1909" s="11">
        <v>682</v>
      </c>
      <c r="H1909" s="11">
        <v>983</v>
      </c>
      <c r="I1909" s="11">
        <f t="shared" si="69"/>
        <v>0.37509999999999999</v>
      </c>
      <c r="K1909" s="11" t="s">
        <v>1578</v>
      </c>
      <c r="M1909" t="s">
        <v>4488</v>
      </c>
      <c r="N1909" t="s">
        <v>4489</v>
      </c>
      <c r="O1909" t="s">
        <v>2766</v>
      </c>
      <c r="P1909" t="s">
        <v>35</v>
      </c>
      <c r="Q1909" t="s">
        <v>3</v>
      </c>
    </row>
    <row r="1910" spans="1:17">
      <c r="A1910" s="1" t="s">
        <v>1</v>
      </c>
      <c r="B1910" s="8">
        <v>45209</v>
      </c>
      <c r="C1910" t="s">
        <v>1478</v>
      </c>
      <c r="D1910" s="22" t="s">
        <v>4513</v>
      </c>
      <c r="E1910" s="22"/>
      <c r="F1910" s="11">
        <v>545</v>
      </c>
      <c r="G1910" s="11">
        <v>682</v>
      </c>
      <c r="H1910" s="11">
        <v>1120</v>
      </c>
      <c r="I1910" s="11">
        <f t="shared" si="69"/>
        <v>0.37169000000000002</v>
      </c>
      <c r="K1910" s="11" t="s">
        <v>1578</v>
      </c>
      <c r="M1910" t="s">
        <v>4491</v>
      </c>
      <c r="N1910" t="s">
        <v>4492</v>
      </c>
      <c r="O1910" t="s">
        <v>3623</v>
      </c>
      <c r="P1910" t="s">
        <v>35</v>
      </c>
      <c r="Q1910" t="s">
        <v>3</v>
      </c>
    </row>
    <row r="1911" spans="1:17">
      <c r="A1911" s="1" t="s">
        <v>1</v>
      </c>
      <c r="B1911" s="8">
        <v>45209</v>
      </c>
      <c r="C1911" t="s">
        <v>1478</v>
      </c>
      <c r="D1911" s="22" t="s">
        <v>4513</v>
      </c>
      <c r="E1911" s="22"/>
      <c r="F1911" s="11">
        <v>545</v>
      </c>
      <c r="G1911" s="11">
        <v>682</v>
      </c>
      <c r="H1911" s="11">
        <v>1121</v>
      </c>
      <c r="I1911" s="11">
        <f t="shared" si="69"/>
        <v>0.37169000000000002</v>
      </c>
      <c r="K1911" s="11" t="s">
        <v>1578</v>
      </c>
      <c r="M1911" t="s">
        <v>4493</v>
      </c>
      <c r="N1911" t="s">
        <v>4495</v>
      </c>
      <c r="O1911" t="s">
        <v>3623</v>
      </c>
      <c r="P1911" t="s">
        <v>41</v>
      </c>
      <c r="Q1911" t="s">
        <v>3</v>
      </c>
    </row>
    <row r="1912" spans="1:17">
      <c r="A1912" s="1" t="s">
        <v>1</v>
      </c>
      <c r="B1912" s="8">
        <v>45209</v>
      </c>
      <c r="C1912" t="s">
        <v>1478</v>
      </c>
      <c r="D1912" s="22" t="s">
        <v>4513</v>
      </c>
      <c r="E1912" s="22"/>
      <c r="F1912" s="11">
        <v>545</v>
      </c>
      <c r="G1912" s="11">
        <v>682</v>
      </c>
      <c r="H1912" s="11">
        <v>1118</v>
      </c>
      <c r="I1912" s="11">
        <f t="shared" si="69"/>
        <v>0.37169000000000002</v>
      </c>
      <c r="K1912" s="11" t="s">
        <v>1578</v>
      </c>
      <c r="M1912" t="s">
        <v>4494</v>
      </c>
      <c r="N1912" t="s">
        <v>4496</v>
      </c>
      <c r="O1912" t="s">
        <v>3623</v>
      </c>
      <c r="P1912" t="s">
        <v>17</v>
      </c>
      <c r="Q1912" t="s">
        <v>3</v>
      </c>
    </row>
    <row r="1913" spans="1:17">
      <c r="A1913" s="1" t="s">
        <v>1</v>
      </c>
      <c r="B1913" s="8">
        <v>45209</v>
      </c>
      <c r="C1913" t="s">
        <v>1478</v>
      </c>
      <c r="D1913" s="22" t="s">
        <v>4513</v>
      </c>
      <c r="E1913" s="22"/>
      <c r="F1913" s="11">
        <v>545</v>
      </c>
      <c r="G1913" s="11">
        <v>682</v>
      </c>
      <c r="H1913" s="11">
        <v>1119</v>
      </c>
      <c r="I1913" s="11">
        <f t="shared" si="69"/>
        <v>0.37169000000000002</v>
      </c>
      <c r="K1913" s="11" t="s">
        <v>1578</v>
      </c>
      <c r="M1913" t="s">
        <v>4497</v>
      </c>
      <c r="N1913" t="s">
        <v>4498</v>
      </c>
      <c r="O1913" t="s">
        <v>3623</v>
      </c>
      <c r="P1913" t="s">
        <v>20</v>
      </c>
      <c r="Q1913" t="s">
        <v>3</v>
      </c>
    </row>
    <row r="1914" spans="1:17">
      <c r="A1914" s="1" t="s">
        <v>78</v>
      </c>
      <c r="B1914" s="8">
        <v>45209</v>
      </c>
      <c r="C1914" t="s">
        <v>4499</v>
      </c>
      <c r="D1914" s="22" t="s">
        <v>1979</v>
      </c>
      <c r="E1914" s="22"/>
      <c r="F1914" s="11">
        <v>545</v>
      </c>
      <c r="G1914" s="11">
        <v>5</v>
      </c>
      <c r="H1914" s="11" t="s">
        <v>4778</v>
      </c>
      <c r="I1914" s="11">
        <f t="shared" si="69"/>
        <v>2.725E-3</v>
      </c>
      <c r="K1914" s="11" t="s">
        <v>1579</v>
      </c>
      <c r="M1914" t="s">
        <v>4500</v>
      </c>
      <c r="N1914" t="s">
        <v>4501</v>
      </c>
      <c r="O1914" t="s">
        <v>3781</v>
      </c>
      <c r="P1914" t="s">
        <v>35</v>
      </c>
      <c r="Q1914" t="s">
        <v>3</v>
      </c>
    </row>
    <row r="1915" spans="1:17">
      <c r="A1915" s="1" t="s">
        <v>78</v>
      </c>
      <c r="B1915" s="8">
        <v>45210</v>
      </c>
      <c r="C1915" t="s">
        <v>4502</v>
      </c>
      <c r="D1915" s="22" t="s">
        <v>4503</v>
      </c>
      <c r="E1915" s="22"/>
      <c r="F1915" s="11">
        <v>550</v>
      </c>
      <c r="G1915" s="11">
        <v>682</v>
      </c>
      <c r="H1915" s="11" t="s">
        <v>4779</v>
      </c>
      <c r="I1915" s="11">
        <f t="shared" si="69"/>
        <v>0.37509999999999999</v>
      </c>
      <c r="K1915" s="11" t="s">
        <v>1579</v>
      </c>
      <c r="M1915" t="s">
        <v>4504</v>
      </c>
      <c r="N1915" t="s">
        <v>4505</v>
      </c>
      <c r="O1915" t="s">
        <v>4512</v>
      </c>
      <c r="P1915" t="s">
        <v>35</v>
      </c>
      <c r="Q1915" t="s">
        <v>3</v>
      </c>
    </row>
    <row r="1916" spans="1:17">
      <c r="A1916" s="1" t="s">
        <v>78</v>
      </c>
      <c r="B1916" s="8">
        <v>45210</v>
      </c>
      <c r="C1916" t="s">
        <v>4502</v>
      </c>
      <c r="D1916" s="22" t="s">
        <v>4503</v>
      </c>
      <c r="E1916" s="22"/>
      <c r="F1916" s="11">
        <v>550</v>
      </c>
      <c r="G1916" s="11">
        <v>682</v>
      </c>
      <c r="H1916" s="11" t="s">
        <v>4780</v>
      </c>
      <c r="I1916" s="11">
        <f t="shared" si="69"/>
        <v>0.37509999999999999</v>
      </c>
      <c r="K1916" s="11" t="s">
        <v>1579</v>
      </c>
      <c r="M1916" t="s">
        <v>4506</v>
      </c>
      <c r="N1916" t="s">
        <v>4507</v>
      </c>
      <c r="O1916" t="s">
        <v>4512</v>
      </c>
      <c r="P1916" t="s">
        <v>41</v>
      </c>
      <c r="Q1916" t="s">
        <v>3</v>
      </c>
    </row>
    <row r="1917" spans="1:17">
      <c r="A1917" s="1" t="s">
        <v>78</v>
      </c>
      <c r="B1917" s="8">
        <v>45210</v>
      </c>
      <c r="C1917" t="s">
        <v>4502</v>
      </c>
      <c r="D1917" s="22" t="s">
        <v>4503</v>
      </c>
      <c r="E1917" s="22"/>
      <c r="F1917" s="11">
        <v>550</v>
      </c>
      <c r="G1917" s="11">
        <v>682</v>
      </c>
      <c r="H1917" s="11" t="s">
        <v>4781</v>
      </c>
      <c r="I1917" s="11">
        <f t="shared" si="69"/>
        <v>0.37509999999999999</v>
      </c>
      <c r="K1917" s="11" t="s">
        <v>1579</v>
      </c>
      <c r="M1917" t="s">
        <v>4508</v>
      </c>
      <c r="N1917" t="s">
        <v>4509</v>
      </c>
      <c r="O1917" t="s">
        <v>4512</v>
      </c>
      <c r="P1917" t="s">
        <v>17</v>
      </c>
      <c r="Q1917" t="s">
        <v>3</v>
      </c>
    </row>
    <row r="1918" spans="1:17">
      <c r="A1918" s="1" t="s">
        <v>78</v>
      </c>
      <c r="B1918" s="8">
        <v>45210</v>
      </c>
      <c r="C1918" t="s">
        <v>4502</v>
      </c>
      <c r="D1918" s="22" t="s">
        <v>4503</v>
      </c>
      <c r="E1918" s="22"/>
      <c r="F1918" s="11">
        <v>550</v>
      </c>
      <c r="G1918" s="11">
        <v>682</v>
      </c>
      <c r="H1918" s="11" t="s">
        <v>4782</v>
      </c>
      <c r="I1918" s="11">
        <f t="shared" si="69"/>
        <v>0.37509999999999999</v>
      </c>
      <c r="K1918" s="11" t="s">
        <v>1579</v>
      </c>
      <c r="M1918" t="s">
        <v>4510</v>
      </c>
      <c r="N1918" t="s">
        <v>4511</v>
      </c>
      <c r="O1918" t="s">
        <v>4512</v>
      </c>
      <c r="P1918" t="s">
        <v>20</v>
      </c>
      <c r="Q1918" t="s">
        <v>3</v>
      </c>
    </row>
    <row r="1919" spans="1:17">
      <c r="A1919" s="1" t="s">
        <v>78</v>
      </c>
      <c r="B1919" s="8">
        <v>45210</v>
      </c>
      <c r="C1919" t="s">
        <v>4502</v>
      </c>
      <c r="D1919" s="22" t="s">
        <v>4503</v>
      </c>
      <c r="E1919" s="22"/>
      <c r="F1919" s="11">
        <v>550</v>
      </c>
      <c r="G1919" s="11">
        <v>589</v>
      </c>
      <c r="H1919" s="11" t="s">
        <v>4783</v>
      </c>
      <c r="I1919" s="11">
        <f t="shared" si="69"/>
        <v>0.32395000000000002</v>
      </c>
      <c r="K1919" s="11" t="s">
        <v>1579</v>
      </c>
      <c r="M1919" t="s">
        <v>3446</v>
      </c>
      <c r="N1919" t="s">
        <v>3447</v>
      </c>
      <c r="O1919" t="s">
        <v>4512</v>
      </c>
      <c r="P1919" t="s">
        <v>23</v>
      </c>
      <c r="Q1919" t="s">
        <v>3</v>
      </c>
    </row>
    <row r="1920" spans="1:17">
      <c r="A1920" s="1" t="s">
        <v>78</v>
      </c>
      <c r="B1920" s="8">
        <v>45210</v>
      </c>
      <c r="C1920" t="s">
        <v>4474</v>
      </c>
      <c r="D1920" s="22" t="s">
        <v>3181</v>
      </c>
      <c r="E1920" s="22"/>
      <c r="F1920" s="11">
        <v>540</v>
      </c>
      <c r="G1920" s="11">
        <v>124</v>
      </c>
      <c r="H1920" s="11" t="s">
        <v>4784</v>
      </c>
      <c r="I1920" s="11">
        <f t="shared" si="69"/>
        <v>6.6960000000000006E-2</v>
      </c>
      <c r="K1920" s="11" t="s">
        <v>1579</v>
      </c>
      <c r="M1920" t="s">
        <v>4514</v>
      </c>
      <c r="N1920" t="s">
        <v>1772</v>
      </c>
      <c r="O1920" t="s">
        <v>4477</v>
      </c>
      <c r="P1920" t="s">
        <v>4428</v>
      </c>
      <c r="Q1920" t="s">
        <v>3</v>
      </c>
    </row>
    <row r="1921" spans="1:17">
      <c r="A1921" s="1" t="s">
        <v>78</v>
      </c>
      <c r="B1921" s="8">
        <v>45210</v>
      </c>
      <c r="C1921" t="s">
        <v>4474</v>
      </c>
      <c r="D1921" s="22" t="s">
        <v>3181</v>
      </c>
      <c r="E1921" s="22"/>
      <c r="F1921" s="11">
        <v>550</v>
      </c>
      <c r="G1921" s="11">
        <v>682</v>
      </c>
      <c r="H1921" s="11" t="s">
        <v>4785</v>
      </c>
      <c r="I1921" s="11">
        <f t="shared" si="69"/>
        <v>0.37509999999999999</v>
      </c>
      <c r="K1921" s="11" t="s">
        <v>1579</v>
      </c>
      <c r="M1921" t="s">
        <v>4515</v>
      </c>
      <c r="N1921" t="s">
        <v>4531</v>
      </c>
      <c r="O1921" t="s">
        <v>4477</v>
      </c>
      <c r="P1921" t="s">
        <v>35</v>
      </c>
      <c r="Q1921" t="s">
        <v>3</v>
      </c>
    </row>
    <row r="1922" spans="1:17">
      <c r="A1922" s="1" t="s">
        <v>78</v>
      </c>
      <c r="B1922" s="8">
        <v>45210</v>
      </c>
      <c r="C1922" t="s">
        <v>4474</v>
      </c>
      <c r="D1922" s="22" t="s">
        <v>3181</v>
      </c>
      <c r="E1922" s="22"/>
      <c r="F1922" s="11">
        <v>550</v>
      </c>
      <c r="G1922" s="11">
        <v>682</v>
      </c>
      <c r="H1922" s="11" t="s">
        <v>4786</v>
      </c>
      <c r="I1922" s="11">
        <f t="shared" si="69"/>
        <v>0.37509999999999999</v>
      </c>
      <c r="K1922" s="11" t="s">
        <v>1579</v>
      </c>
      <c r="M1922" t="s">
        <v>4516</v>
      </c>
      <c r="N1922" t="s">
        <v>4532</v>
      </c>
      <c r="O1922" t="s">
        <v>4477</v>
      </c>
      <c r="P1922" t="s">
        <v>41</v>
      </c>
      <c r="Q1922" t="s">
        <v>3</v>
      </c>
    </row>
    <row r="1923" spans="1:17">
      <c r="A1923" s="1" t="s">
        <v>78</v>
      </c>
      <c r="B1923" s="8">
        <v>45210</v>
      </c>
      <c r="C1923" t="s">
        <v>4474</v>
      </c>
      <c r="D1923" s="22" t="s">
        <v>3181</v>
      </c>
      <c r="E1923" s="22"/>
      <c r="F1923" s="11">
        <v>550</v>
      </c>
      <c r="G1923" s="11">
        <v>682</v>
      </c>
      <c r="H1923" s="11" t="s">
        <v>4787</v>
      </c>
      <c r="I1923" s="11">
        <f t="shared" si="69"/>
        <v>0.37509999999999999</v>
      </c>
      <c r="K1923" s="11" t="s">
        <v>1579</v>
      </c>
      <c r="M1923" t="s">
        <v>4517</v>
      </c>
      <c r="N1923" t="s">
        <v>1928</v>
      </c>
      <c r="O1923" t="s">
        <v>4477</v>
      </c>
      <c r="P1923" t="s">
        <v>17</v>
      </c>
      <c r="Q1923" t="s">
        <v>3</v>
      </c>
    </row>
    <row r="1924" spans="1:17">
      <c r="A1924" s="1" t="s">
        <v>78</v>
      </c>
      <c r="B1924" s="8">
        <v>45210</v>
      </c>
      <c r="C1924" t="s">
        <v>4474</v>
      </c>
      <c r="D1924" s="22" t="s">
        <v>3181</v>
      </c>
      <c r="E1924" s="22"/>
      <c r="F1924" s="11">
        <v>550</v>
      </c>
      <c r="G1924" s="11">
        <v>682</v>
      </c>
      <c r="H1924" s="11" t="s">
        <v>4788</v>
      </c>
      <c r="I1924" s="11">
        <f t="shared" si="69"/>
        <v>0.37509999999999999</v>
      </c>
      <c r="K1924" s="11" t="s">
        <v>4887</v>
      </c>
      <c r="M1924" t="s">
        <v>4518</v>
      </c>
      <c r="N1924" t="s">
        <v>4519</v>
      </c>
      <c r="O1924" t="s">
        <v>4477</v>
      </c>
      <c r="P1924" t="s">
        <v>17</v>
      </c>
      <c r="Q1924" t="s">
        <v>3</v>
      </c>
    </row>
    <row r="1925" spans="1:17">
      <c r="A1925" s="1" t="s">
        <v>78</v>
      </c>
      <c r="B1925" s="8">
        <v>45210</v>
      </c>
      <c r="C1925" t="s">
        <v>4474</v>
      </c>
      <c r="D1925" s="22" t="s">
        <v>3181</v>
      </c>
      <c r="E1925" s="22"/>
      <c r="F1925" s="11">
        <v>550</v>
      </c>
      <c r="G1925" s="11">
        <v>682</v>
      </c>
      <c r="H1925" s="11" t="s">
        <v>4789</v>
      </c>
      <c r="I1925" s="11">
        <f t="shared" si="69"/>
        <v>0.37509999999999999</v>
      </c>
      <c r="K1925" s="11" t="s">
        <v>4887</v>
      </c>
      <c r="M1925" t="s">
        <v>4475</v>
      </c>
      <c r="N1925" t="s">
        <v>4476</v>
      </c>
      <c r="O1925" t="s">
        <v>4477</v>
      </c>
      <c r="P1925" t="s">
        <v>17</v>
      </c>
      <c r="Q1925" t="s">
        <v>3</v>
      </c>
    </row>
    <row r="1926" spans="1:17">
      <c r="A1926" s="1" t="s">
        <v>78</v>
      </c>
      <c r="B1926" s="8">
        <v>45211</v>
      </c>
      <c r="C1926" t="s">
        <v>4442</v>
      </c>
      <c r="D1926" s="22" t="s">
        <v>4520</v>
      </c>
      <c r="E1926" s="22"/>
      <c r="F1926" s="11">
        <v>550</v>
      </c>
      <c r="G1926" s="11">
        <v>31</v>
      </c>
      <c r="H1926" s="11" t="s">
        <v>4790</v>
      </c>
      <c r="I1926" s="11">
        <f t="shared" si="69"/>
        <v>1.7049999999999999E-2</v>
      </c>
      <c r="K1926" s="11" t="s">
        <v>1579</v>
      </c>
      <c r="M1926" t="s">
        <v>4444</v>
      </c>
      <c r="N1926" t="s">
        <v>2437</v>
      </c>
      <c r="O1926" t="s">
        <v>4445</v>
      </c>
      <c r="P1926" t="s">
        <v>4428</v>
      </c>
      <c r="Q1926" t="s">
        <v>3</v>
      </c>
    </row>
    <row r="1927" spans="1:17">
      <c r="A1927" s="1" t="s">
        <v>78</v>
      </c>
      <c r="B1927" s="8">
        <v>45215</v>
      </c>
      <c r="C1927" t="s">
        <v>4521</v>
      </c>
      <c r="D1927" t="s">
        <v>4522</v>
      </c>
      <c r="F1927" s="11">
        <v>550</v>
      </c>
      <c r="G1927" s="11">
        <v>248</v>
      </c>
      <c r="H1927" s="11" t="s">
        <v>4791</v>
      </c>
      <c r="I1927" s="11">
        <f t="shared" si="69"/>
        <v>0.13639999999999999</v>
      </c>
      <c r="K1927" s="11" t="s">
        <v>1579</v>
      </c>
      <c r="M1927" t="s">
        <v>4524</v>
      </c>
      <c r="N1927" t="s">
        <v>4523</v>
      </c>
      <c r="O1927" t="s">
        <v>4525</v>
      </c>
      <c r="P1927" t="s">
        <v>4428</v>
      </c>
      <c r="Q1927" t="s">
        <v>3</v>
      </c>
    </row>
    <row r="1928" spans="1:17">
      <c r="A1928" s="1" t="s">
        <v>78</v>
      </c>
      <c r="B1928" s="8">
        <v>45215</v>
      </c>
      <c r="C1928" t="s">
        <v>4442</v>
      </c>
      <c r="D1928" s="22" t="s">
        <v>4526</v>
      </c>
      <c r="E1928" s="22"/>
      <c r="F1928" s="11">
        <v>550</v>
      </c>
      <c r="G1928" s="11">
        <v>31</v>
      </c>
      <c r="H1928" s="11" t="s">
        <v>4792</v>
      </c>
      <c r="I1928" s="11">
        <f>F1928*G1928/1000000</f>
        <v>1.7049999999999999E-2</v>
      </c>
      <c r="K1928" s="11" t="s">
        <v>1579</v>
      </c>
      <c r="M1928" t="s">
        <v>4444</v>
      </c>
      <c r="N1928" t="s">
        <v>2437</v>
      </c>
      <c r="O1928" t="s">
        <v>4445</v>
      </c>
      <c r="P1928" t="s">
        <v>4428</v>
      </c>
      <c r="Q1928" t="s">
        <v>3</v>
      </c>
    </row>
    <row r="1929" spans="1:17">
      <c r="A1929" s="1" t="s">
        <v>78</v>
      </c>
      <c r="B1929" s="8">
        <v>45215</v>
      </c>
      <c r="C1929" t="s">
        <v>4527</v>
      </c>
      <c r="D1929" s="22" t="s">
        <v>2768</v>
      </c>
      <c r="E1929" s="22"/>
      <c r="F1929" s="11">
        <v>550</v>
      </c>
      <c r="G1929" s="11">
        <v>682</v>
      </c>
      <c r="H1929" s="11" t="s">
        <v>4793</v>
      </c>
      <c r="I1929" s="11">
        <f t="shared" si="69"/>
        <v>0.37509999999999999</v>
      </c>
      <c r="K1929" s="11" t="s">
        <v>1579</v>
      </c>
      <c r="M1929" t="s">
        <v>4530</v>
      </c>
      <c r="N1929" t="s">
        <v>1068</v>
      </c>
      <c r="O1929" t="s">
        <v>4528</v>
      </c>
      <c r="P1929" t="s">
        <v>35</v>
      </c>
      <c r="Q1929" t="s">
        <v>3</v>
      </c>
    </row>
    <row r="1930" spans="1:17">
      <c r="A1930" s="1" t="s">
        <v>78</v>
      </c>
      <c r="B1930" s="8">
        <v>45215</v>
      </c>
      <c r="C1930" t="s">
        <v>4527</v>
      </c>
      <c r="D1930" s="22" t="s">
        <v>2768</v>
      </c>
      <c r="E1930" s="22"/>
      <c r="F1930" s="11">
        <v>550</v>
      </c>
      <c r="G1930" s="11">
        <v>228</v>
      </c>
      <c r="H1930" s="11" t="s">
        <v>4794</v>
      </c>
      <c r="I1930" s="11">
        <f>F1930*G1930/1000000</f>
        <v>0.12540000000000001</v>
      </c>
      <c r="K1930" s="11" t="s">
        <v>1579</v>
      </c>
      <c r="M1930" t="s">
        <v>4529</v>
      </c>
      <c r="N1930" t="s">
        <v>570</v>
      </c>
      <c r="O1930" t="s">
        <v>4528</v>
      </c>
      <c r="P1930" t="s">
        <v>41</v>
      </c>
      <c r="Q1930" t="s">
        <v>3</v>
      </c>
    </row>
    <row r="1931" spans="1:17">
      <c r="A1931" s="1" t="s">
        <v>78</v>
      </c>
      <c r="B1931" s="8">
        <v>45215</v>
      </c>
      <c r="C1931" t="s">
        <v>4474</v>
      </c>
      <c r="D1931" s="22" t="s">
        <v>3181</v>
      </c>
      <c r="E1931" s="22"/>
      <c r="F1931" s="11">
        <v>550</v>
      </c>
      <c r="G1931" s="11">
        <v>682</v>
      </c>
      <c r="H1931" s="11" t="s">
        <v>4795</v>
      </c>
      <c r="I1931" s="11">
        <f t="shared" si="69"/>
        <v>0.37509999999999999</v>
      </c>
      <c r="K1931" s="11" t="s">
        <v>1579</v>
      </c>
      <c r="M1931" t="s">
        <v>4515</v>
      </c>
      <c r="N1931" t="s">
        <v>4531</v>
      </c>
      <c r="O1931" t="s">
        <v>4477</v>
      </c>
      <c r="P1931" t="s">
        <v>35</v>
      </c>
      <c r="Q1931" t="s">
        <v>3</v>
      </c>
    </row>
    <row r="1932" spans="1:17">
      <c r="A1932" s="1" t="s">
        <v>78</v>
      </c>
      <c r="B1932" s="8">
        <v>45215</v>
      </c>
      <c r="C1932" t="s">
        <v>4474</v>
      </c>
      <c r="D1932" s="22" t="s">
        <v>3181</v>
      </c>
      <c r="E1932" s="22"/>
      <c r="F1932" s="11">
        <v>550</v>
      </c>
      <c r="G1932" s="11">
        <v>682</v>
      </c>
      <c r="H1932" s="11" t="s">
        <v>4796</v>
      </c>
      <c r="I1932" s="11">
        <f t="shared" si="69"/>
        <v>0.37509999999999999</v>
      </c>
      <c r="K1932" s="11" t="s">
        <v>1579</v>
      </c>
      <c r="M1932" t="s">
        <v>4516</v>
      </c>
      <c r="N1932" t="s">
        <v>4532</v>
      </c>
      <c r="O1932" t="s">
        <v>4477</v>
      </c>
      <c r="P1932" t="s">
        <v>41</v>
      </c>
      <c r="Q1932" t="s">
        <v>3</v>
      </c>
    </row>
    <row r="1933" spans="1:17">
      <c r="A1933" s="1" t="s">
        <v>78</v>
      </c>
      <c r="B1933" s="8">
        <v>45215</v>
      </c>
      <c r="C1933" t="s">
        <v>4474</v>
      </c>
      <c r="D1933" s="22" t="s">
        <v>3181</v>
      </c>
      <c r="E1933" s="22"/>
      <c r="F1933" s="11">
        <v>550</v>
      </c>
      <c r="G1933" s="11">
        <v>682</v>
      </c>
      <c r="H1933" s="11" t="s">
        <v>4797</v>
      </c>
      <c r="I1933" s="11">
        <f t="shared" si="69"/>
        <v>0.37509999999999999</v>
      </c>
      <c r="K1933" s="11" t="s">
        <v>1579</v>
      </c>
      <c r="M1933" t="s">
        <v>4533</v>
      </c>
      <c r="N1933" t="s">
        <v>4479</v>
      </c>
      <c r="O1933" t="s">
        <v>4477</v>
      </c>
      <c r="P1933" t="s">
        <v>17</v>
      </c>
      <c r="Q1933" t="s">
        <v>3</v>
      </c>
    </row>
    <row r="1934" spans="1:17">
      <c r="A1934" s="1" t="s">
        <v>78</v>
      </c>
      <c r="B1934" s="8">
        <v>45215</v>
      </c>
      <c r="C1934" t="s">
        <v>4474</v>
      </c>
      <c r="D1934" s="22" t="s">
        <v>3181</v>
      </c>
      <c r="E1934" s="22"/>
      <c r="F1934" s="11">
        <v>550</v>
      </c>
      <c r="G1934" s="11">
        <v>682</v>
      </c>
      <c r="H1934" s="11" t="s">
        <v>4798</v>
      </c>
      <c r="I1934" s="11">
        <f t="shared" si="69"/>
        <v>0.37509999999999999</v>
      </c>
      <c r="K1934" s="11" t="s">
        <v>1579</v>
      </c>
      <c r="M1934" t="s">
        <v>4517</v>
      </c>
      <c r="N1934" t="s">
        <v>1928</v>
      </c>
      <c r="O1934" t="s">
        <v>4477</v>
      </c>
      <c r="P1934" t="s">
        <v>20</v>
      </c>
      <c r="Q1934" t="s">
        <v>3</v>
      </c>
    </row>
    <row r="1935" spans="1:17">
      <c r="A1935" s="1" t="s">
        <v>78</v>
      </c>
      <c r="B1935" s="8">
        <v>45215</v>
      </c>
      <c r="C1935" t="s">
        <v>4474</v>
      </c>
      <c r="D1935" s="22" t="s">
        <v>3181</v>
      </c>
      <c r="E1935" s="22"/>
      <c r="F1935" s="11">
        <v>550</v>
      </c>
      <c r="G1935" s="11">
        <v>682</v>
      </c>
      <c r="H1935" s="11" t="s">
        <v>4799</v>
      </c>
      <c r="I1935" s="11">
        <f t="shared" si="69"/>
        <v>0.37509999999999999</v>
      </c>
      <c r="K1935" s="11" t="s">
        <v>1579</v>
      </c>
      <c r="M1935" t="s">
        <v>4530</v>
      </c>
      <c r="N1935" t="s">
        <v>1068</v>
      </c>
      <c r="O1935" t="s">
        <v>4477</v>
      </c>
      <c r="P1935" t="s">
        <v>23</v>
      </c>
      <c r="Q1935" t="s">
        <v>3</v>
      </c>
    </row>
    <row r="1936" spans="1:17">
      <c r="A1936" s="1" t="s">
        <v>1</v>
      </c>
      <c r="B1936" s="8">
        <v>45215</v>
      </c>
      <c r="C1936" t="s">
        <v>1478</v>
      </c>
      <c r="D1936" s="22" t="s">
        <v>4513</v>
      </c>
      <c r="E1936" s="22"/>
      <c r="F1936" s="11">
        <v>545</v>
      </c>
      <c r="G1936" s="11">
        <v>682</v>
      </c>
      <c r="H1936" s="11">
        <v>1138</v>
      </c>
      <c r="I1936" s="11">
        <f t="shared" si="69"/>
        <v>0.37169000000000002</v>
      </c>
      <c r="K1936" s="11" t="s">
        <v>1578</v>
      </c>
      <c r="M1936" t="s">
        <v>4123</v>
      </c>
      <c r="N1936" t="s">
        <v>4534</v>
      </c>
      <c r="O1936" t="s">
        <v>3623</v>
      </c>
      <c r="P1936" t="s">
        <v>35</v>
      </c>
      <c r="Q1936" t="s">
        <v>3</v>
      </c>
    </row>
    <row r="1937" spans="1:17">
      <c r="A1937" s="1" t="s">
        <v>1</v>
      </c>
      <c r="B1937" s="8">
        <v>45215</v>
      </c>
      <c r="C1937" t="s">
        <v>1478</v>
      </c>
      <c r="D1937" s="22" t="s">
        <v>4513</v>
      </c>
      <c r="E1937" s="22"/>
      <c r="F1937" s="11">
        <v>545</v>
      </c>
      <c r="G1937" s="11">
        <v>682</v>
      </c>
      <c r="H1937" s="11">
        <v>1146</v>
      </c>
      <c r="I1937" s="11">
        <f t="shared" si="69"/>
        <v>0.37169000000000002</v>
      </c>
      <c r="K1937" s="11" t="s">
        <v>1578</v>
      </c>
      <c r="M1937" t="s">
        <v>4535</v>
      </c>
      <c r="N1937" t="s">
        <v>4536</v>
      </c>
      <c r="O1937" t="s">
        <v>3623</v>
      </c>
      <c r="P1937" t="s">
        <v>41</v>
      </c>
      <c r="Q1937" t="s">
        <v>3</v>
      </c>
    </row>
    <row r="1938" spans="1:17">
      <c r="A1938" s="1" t="s">
        <v>1</v>
      </c>
      <c r="B1938" s="8">
        <v>45215</v>
      </c>
      <c r="C1938" t="s">
        <v>1478</v>
      </c>
      <c r="D1938" s="22" t="s">
        <v>4513</v>
      </c>
      <c r="E1938" s="22"/>
      <c r="F1938" s="11">
        <v>545</v>
      </c>
      <c r="G1938" s="11">
        <v>682</v>
      </c>
      <c r="H1938" s="11">
        <v>1148</v>
      </c>
      <c r="I1938" s="11">
        <f t="shared" si="69"/>
        <v>0.37169000000000002</v>
      </c>
      <c r="K1938" s="11" t="s">
        <v>1578</v>
      </c>
      <c r="M1938" t="s">
        <v>1476</v>
      </c>
      <c r="N1938" t="s">
        <v>1477</v>
      </c>
      <c r="O1938" t="s">
        <v>3623</v>
      </c>
      <c r="P1938" t="s">
        <v>17</v>
      </c>
      <c r="Q1938" t="s">
        <v>3</v>
      </c>
    </row>
    <row r="1939" spans="1:17">
      <c r="A1939" s="1" t="s">
        <v>1</v>
      </c>
      <c r="B1939" s="8">
        <v>45215</v>
      </c>
      <c r="C1939" t="s">
        <v>1478</v>
      </c>
      <c r="D1939" s="22" t="s">
        <v>4513</v>
      </c>
      <c r="E1939" s="22"/>
      <c r="F1939" s="11">
        <v>545</v>
      </c>
      <c r="G1939" s="11">
        <v>682</v>
      </c>
      <c r="H1939" s="11">
        <v>1105</v>
      </c>
      <c r="I1939" s="11">
        <f t="shared" si="69"/>
        <v>0.37169000000000002</v>
      </c>
      <c r="K1939" s="11" t="s">
        <v>1578</v>
      </c>
      <c r="M1939" t="s">
        <v>4537</v>
      </c>
      <c r="N1939" t="s">
        <v>4538</v>
      </c>
      <c r="O1939" t="s">
        <v>3623</v>
      </c>
      <c r="P1939" t="s">
        <v>20</v>
      </c>
      <c r="Q1939" t="s">
        <v>3</v>
      </c>
    </row>
    <row r="1940" spans="1:17">
      <c r="A1940" s="1" t="s">
        <v>78</v>
      </c>
      <c r="B1940" s="8">
        <v>45216</v>
      </c>
      <c r="C1940" t="s">
        <v>4539</v>
      </c>
      <c r="D1940" s="22" t="s">
        <v>3940</v>
      </c>
      <c r="E1940" s="22"/>
      <c r="F1940" s="11">
        <v>550</v>
      </c>
      <c r="G1940" s="11">
        <v>682</v>
      </c>
      <c r="H1940" s="11" t="s">
        <v>4766</v>
      </c>
      <c r="I1940" s="11">
        <f t="shared" si="69"/>
        <v>0.37509999999999999</v>
      </c>
      <c r="K1940" s="11" t="s">
        <v>4888</v>
      </c>
      <c r="M1940" t="s">
        <v>4468</v>
      </c>
      <c r="N1940" t="s">
        <v>4540</v>
      </c>
      <c r="O1940" t="s">
        <v>4541</v>
      </c>
      <c r="P1940" t="s">
        <v>35</v>
      </c>
      <c r="Q1940" t="s">
        <v>3</v>
      </c>
    </row>
    <row r="1941" spans="1:17">
      <c r="A1941" s="1" t="s">
        <v>78</v>
      </c>
      <c r="B1941" s="8">
        <v>45216</v>
      </c>
      <c r="C1941" t="s">
        <v>4539</v>
      </c>
      <c r="D1941" s="22" t="s">
        <v>3940</v>
      </c>
      <c r="E1941" s="22"/>
      <c r="F1941" s="11">
        <v>550</v>
      </c>
      <c r="G1941" s="11">
        <v>682</v>
      </c>
      <c r="H1941" s="11" t="s">
        <v>4767</v>
      </c>
      <c r="I1941" s="11">
        <f t="shared" ref="I1941:I1949" si="70">F1941*G1941/1000000</f>
        <v>0.37509999999999999</v>
      </c>
      <c r="K1941" s="11" t="s">
        <v>4888</v>
      </c>
      <c r="M1941" t="s">
        <v>4542</v>
      </c>
      <c r="N1941" t="s">
        <v>4543</v>
      </c>
      <c r="O1941" t="s">
        <v>4541</v>
      </c>
      <c r="P1941" t="s">
        <v>41</v>
      </c>
      <c r="Q1941" t="s">
        <v>3</v>
      </c>
    </row>
    <row r="1942" spans="1:17">
      <c r="A1942" s="1" t="s">
        <v>78</v>
      </c>
      <c r="B1942" s="8">
        <v>45216</v>
      </c>
      <c r="C1942" t="s">
        <v>4539</v>
      </c>
      <c r="D1942" s="22" t="s">
        <v>3940</v>
      </c>
      <c r="E1942" s="22"/>
      <c r="F1942" s="11">
        <v>550</v>
      </c>
      <c r="G1942" s="11">
        <v>682</v>
      </c>
      <c r="H1942" s="11" t="s">
        <v>4768</v>
      </c>
      <c r="I1942" s="11">
        <f t="shared" si="70"/>
        <v>0.37509999999999999</v>
      </c>
      <c r="K1942" s="11" t="s">
        <v>4888</v>
      </c>
      <c r="M1942" t="s">
        <v>4544</v>
      </c>
      <c r="N1942" t="s">
        <v>4545</v>
      </c>
      <c r="O1942" t="s">
        <v>4541</v>
      </c>
      <c r="P1942" t="s">
        <v>17</v>
      </c>
      <c r="Q1942" t="s">
        <v>3</v>
      </c>
    </row>
    <row r="1943" spans="1:17">
      <c r="A1943" s="1" t="s">
        <v>78</v>
      </c>
      <c r="B1943" s="8">
        <v>45216</v>
      </c>
      <c r="C1943" t="s">
        <v>4539</v>
      </c>
      <c r="D1943" s="22" t="s">
        <v>3940</v>
      </c>
      <c r="E1943" s="22"/>
      <c r="F1943" s="11">
        <v>550</v>
      </c>
      <c r="G1943" s="11">
        <v>682</v>
      </c>
      <c r="H1943" s="11" t="s">
        <v>4769</v>
      </c>
      <c r="I1943" s="11">
        <f t="shared" si="70"/>
        <v>0.37509999999999999</v>
      </c>
      <c r="K1943" s="11" t="s">
        <v>4888</v>
      </c>
      <c r="M1943" t="s">
        <v>4546</v>
      </c>
      <c r="N1943" t="s">
        <v>4547</v>
      </c>
      <c r="O1943" t="s">
        <v>4541</v>
      </c>
      <c r="P1943" t="s">
        <v>20</v>
      </c>
      <c r="Q1943" t="s">
        <v>3</v>
      </c>
    </row>
    <row r="1944" spans="1:17">
      <c r="A1944" s="1" t="s">
        <v>78</v>
      </c>
      <c r="B1944" s="8">
        <v>45216</v>
      </c>
      <c r="C1944" t="s">
        <v>4539</v>
      </c>
      <c r="D1944" s="22" t="s">
        <v>3940</v>
      </c>
      <c r="E1944" s="22"/>
      <c r="F1944" s="11">
        <v>550</v>
      </c>
      <c r="G1944" s="11">
        <v>682</v>
      </c>
      <c r="H1944" s="11" t="s">
        <v>4770</v>
      </c>
      <c r="I1944" s="11">
        <f t="shared" si="70"/>
        <v>0.37509999999999999</v>
      </c>
      <c r="K1944" s="11" t="s">
        <v>4887</v>
      </c>
      <c r="M1944" t="s">
        <v>4548</v>
      </c>
      <c r="N1944" t="s">
        <v>4549</v>
      </c>
      <c r="O1944" t="s">
        <v>4541</v>
      </c>
      <c r="P1944" t="s">
        <v>23</v>
      </c>
      <c r="Q1944" t="s">
        <v>3</v>
      </c>
    </row>
    <row r="1945" spans="1:17">
      <c r="A1945" s="1" t="s">
        <v>78</v>
      </c>
      <c r="B1945" s="8">
        <v>45216</v>
      </c>
      <c r="C1945" t="s">
        <v>4539</v>
      </c>
      <c r="D1945" s="22" t="s">
        <v>3940</v>
      </c>
      <c r="E1945" s="22"/>
      <c r="F1945" s="11">
        <v>550</v>
      </c>
      <c r="G1945" s="11">
        <v>682</v>
      </c>
      <c r="H1945" s="11" t="s">
        <v>4771</v>
      </c>
      <c r="I1945" s="11">
        <f t="shared" si="70"/>
        <v>0.37509999999999999</v>
      </c>
      <c r="K1945" s="11" t="s">
        <v>4887</v>
      </c>
      <c r="M1945" t="s">
        <v>4550</v>
      </c>
      <c r="N1945" t="s">
        <v>4551</v>
      </c>
      <c r="O1945" t="s">
        <v>4541</v>
      </c>
      <c r="P1945" t="s">
        <v>26</v>
      </c>
      <c r="Q1945" t="s">
        <v>3</v>
      </c>
    </row>
    <row r="1946" spans="1:17">
      <c r="A1946" s="1" t="s">
        <v>78</v>
      </c>
      <c r="B1946" s="8">
        <v>45217</v>
      </c>
      <c r="C1946" t="s">
        <v>3065</v>
      </c>
      <c r="D1946" s="22" t="s">
        <v>4552</v>
      </c>
      <c r="E1946" s="22"/>
      <c r="F1946" s="11">
        <v>545</v>
      </c>
      <c r="G1946" s="11">
        <v>620</v>
      </c>
      <c r="H1946" s="11" t="s">
        <v>4772</v>
      </c>
      <c r="I1946" s="11">
        <f t="shared" si="70"/>
        <v>0.33789999999999998</v>
      </c>
      <c r="K1946" s="11" t="s">
        <v>1579</v>
      </c>
      <c r="M1946" t="s">
        <v>4553</v>
      </c>
      <c r="N1946" t="s">
        <v>4554</v>
      </c>
      <c r="O1946" t="s">
        <v>3069</v>
      </c>
      <c r="P1946" t="s">
        <v>35</v>
      </c>
      <c r="Q1946" t="s">
        <v>3</v>
      </c>
    </row>
    <row r="1947" spans="1:17">
      <c r="A1947" s="1" t="s">
        <v>78</v>
      </c>
      <c r="B1947" s="8">
        <v>45218</v>
      </c>
      <c r="C1947" t="s">
        <v>4555</v>
      </c>
      <c r="D1947" s="22" t="s">
        <v>4556</v>
      </c>
      <c r="E1947" s="22"/>
      <c r="F1947" s="11">
        <v>550</v>
      </c>
      <c r="G1947" s="11">
        <v>682</v>
      </c>
      <c r="H1947" s="11" t="s">
        <v>4773</v>
      </c>
      <c r="I1947" s="11">
        <f t="shared" si="70"/>
        <v>0.37509999999999999</v>
      </c>
      <c r="K1947" s="11" t="s">
        <v>1579</v>
      </c>
      <c r="M1947" t="s">
        <v>4557</v>
      </c>
      <c r="N1947" t="s">
        <v>4558</v>
      </c>
      <c r="O1947" t="s">
        <v>4015</v>
      </c>
      <c r="P1947" t="s">
        <v>35</v>
      </c>
      <c r="Q1947" t="s">
        <v>3</v>
      </c>
    </row>
    <row r="1948" spans="1:17">
      <c r="A1948" s="1" t="s">
        <v>78</v>
      </c>
      <c r="B1948" s="8">
        <v>45218</v>
      </c>
      <c r="C1948" t="s">
        <v>4559</v>
      </c>
      <c r="D1948" s="22" t="s">
        <v>4560</v>
      </c>
      <c r="E1948" s="22"/>
      <c r="F1948" s="11">
        <v>550</v>
      </c>
      <c r="G1948" s="11">
        <v>682</v>
      </c>
      <c r="H1948" s="11" t="s">
        <v>4774</v>
      </c>
      <c r="I1948" s="11">
        <f t="shared" si="70"/>
        <v>0.37509999999999999</v>
      </c>
      <c r="K1948" s="11" t="s">
        <v>1579</v>
      </c>
      <c r="M1948" t="s">
        <v>4561</v>
      </c>
      <c r="N1948" t="s">
        <v>4562</v>
      </c>
      <c r="O1948" t="s">
        <v>4563</v>
      </c>
      <c r="P1948" t="s">
        <v>35</v>
      </c>
      <c r="Q1948" t="s">
        <v>3</v>
      </c>
    </row>
    <row r="1949" spans="1:17">
      <c r="A1949" s="1" t="s">
        <v>78</v>
      </c>
      <c r="B1949" s="8">
        <v>45218</v>
      </c>
      <c r="C1949" t="s">
        <v>4559</v>
      </c>
      <c r="D1949" s="22" t="s">
        <v>4560</v>
      </c>
      <c r="E1949" s="22"/>
      <c r="F1949" s="11">
        <v>550</v>
      </c>
      <c r="G1949" s="11">
        <v>682</v>
      </c>
      <c r="H1949" s="11" t="s">
        <v>4775</v>
      </c>
      <c r="I1949" s="11">
        <f t="shared" si="70"/>
        <v>0.37509999999999999</v>
      </c>
      <c r="K1949" s="11" t="s">
        <v>1579</v>
      </c>
      <c r="M1949" t="s">
        <v>4564</v>
      </c>
      <c r="N1949" t="s">
        <v>4565</v>
      </c>
      <c r="O1949" t="s">
        <v>4563</v>
      </c>
      <c r="P1949" t="s">
        <v>41</v>
      </c>
      <c r="Q1949" t="s">
        <v>3</v>
      </c>
    </row>
    <row r="1950" spans="1:17">
      <c r="A1950" s="1" t="s">
        <v>78</v>
      </c>
      <c r="B1950" s="8">
        <v>45218</v>
      </c>
      <c r="C1950" t="s">
        <v>4559</v>
      </c>
      <c r="D1950" s="22" t="s">
        <v>4560</v>
      </c>
      <c r="E1950" s="22"/>
      <c r="F1950" s="11">
        <v>550</v>
      </c>
      <c r="G1950" s="11">
        <v>682</v>
      </c>
      <c r="H1950" s="11" t="s">
        <v>4776</v>
      </c>
      <c r="I1950" s="11">
        <f>F1950*G1950/1000000</f>
        <v>0.37509999999999999</v>
      </c>
      <c r="K1950" s="11" t="s">
        <v>1579</v>
      </c>
      <c r="M1950" t="s">
        <v>4566</v>
      </c>
      <c r="N1950" t="s">
        <v>4567</v>
      </c>
      <c r="O1950" t="s">
        <v>4563</v>
      </c>
      <c r="P1950" t="s">
        <v>17</v>
      </c>
      <c r="Q1950" t="s">
        <v>3</v>
      </c>
    </row>
    <row r="1951" spans="1:17">
      <c r="A1951" s="1" t="s">
        <v>78</v>
      </c>
      <c r="B1951" s="8">
        <v>45218</v>
      </c>
      <c r="C1951" t="s">
        <v>4559</v>
      </c>
      <c r="D1951" s="22" t="s">
        <v>4560</v>
      </c>
      <c r="E1951" s="22"/>
      <c r="F1951" s="11">
        <v>550</v>
      </c>
      <c r="G1951" s="11">
        <v>34</v>
      </c>
      <c r="H1951" s="11" t="s">
        <v>4777</v>
      </c>
      <c r="I1951" s="11">
        <f>F1951*G1951/1000000</f>
        <v>1.8700000000000001E-2</v>
      </c>
      <c r="K1951" s="11" t="s">
        <v>1579</v>
      </c>
      <c r="M1951" t="s">
        <v>4568</v>
      </c>
      <c r="N1951" t="s">
        <v>4569</v>
      </c>
      <c r="O1951" t="s">
        <v>4563</v>
      </c>
      <c r="P1951" t="s">
        <v>20</v>
      </c>
      <c r="Q1951" t="s">
        <v>3</v>
      </c>
    </row>
    <row r="1952" spans="1:17">
      <c r="A1952" s="1" t="s">
        <v>1</v>
      </c>
      <c r="B1952" s="8">
        <v>45218</v>
      </c>
      <c r="C1952" t="s">
        <v>1478</v>
      </c>
      <c r="D1952" s="22" t="s">
        <v>4580</v>
      </c>
      <c r="E1952" s="22"/>
      <c r="F1952" s="11">
        <v>545</v>
      </c>
      <c r="G1952" s="11">
        <v>682</v>
      </c>
      <c r="H1952" s="11">
        <v>1139</v>
      </c>
      <c r="I1952" s="11">
        <f>F1952*G1952/1000000</f>
        <v>0.37169000000000002</v>
      </c>
      <c r="K1952" s="11" t="s">
        <v>1578</v>
      </c>
      <c r="M1952" t="s">
        <v>4570</v>
      </c>
      <c r="N1952" t="s">
        <v>4571</v>
      </c>
      <c r="O1952" t="s">
        <v>3623</v>
      </c>
      <c r="P1952" t="s">
        <v>35</v>
      </c>
      <c r="Q1952" t="s">
        <v>3</v>
      </c>
    </row>
    <row r="1953" spans="1:17">
      <c r="A1953" s="1" t="s">
        <v>1</v>
      </c>
      <c r="B1953" s="8">
        <v>45218</v>
      </c>
      <c r="C1953" t="s">
        <v>1478</v>
      </c>
      <c r="D1953" s="22" t="s">
        <v>4580</v>
      </c>
      <c r="E1953" s="22"/>
      <c r="F1953" s="11">
        <v>545</v>
      </c>
      <c r="G1953" s="11">
        <v>682</v>
      </c>
      <c r="H1953" s="11">
        <v>1140</v>
      </c>
      <c r="I1953" s="11">
        <f t="shared" ref="I1953:I1971" si="71">F1953*G1953/1000000</f>
        <v>0.37169000000000002</v>
      </c>
      <c r="K1953" s="11" t="s">
        <v>1578</v>
      </c>
      <c r="M1953" t="s">
        <v>4572</v>
      </c>
      <c r="N1953" t="s">
        <v>4573</v>
      </c>
      <c r="O1953" t="s">
        <v>3623</v>
      </c>
      <c r="P1953" t="s">
        <v>41</v>
      </c>
      <c r="Q1953" t="s">
        <v>3</v>
      </c>
    </row>
    <row r="1954" spans="1:17">
      <c r="A1954" s="1" t="s">
        <v>1</v>
      </c>
      <c r="B1954" s="8">
        <v>45218</v>
      </c>
      <c r="C1954" t="s">
        <v>1478</v>
      </c>
      <c r="D1954" s="22" t="s">
        <v>4580</v>
      </c>
      <c r="E1954" s="22"/>
      <c r="F1954" s="11">
        <v>545</v>
      </c>
      <c r="G1954" s="11">
        <v>682</v>
      </c>
      <c r="H1954" s="11">
        <v>1135</v>
      </c>
      <c r="I1954" s="11">
        <f t="shared" si="71"/>
        <v>0.37169000000000002</v>
      </c>
      <c r="K1954" s="11" t="s">
        <v>1578</v>
      </c>
      <c r="M1954" t="s">
        <v>4574</v>
      </c>
      <c r="N1954" t="s">
        <v>4575</v>
      </c>
      <c r="O1954" t="s">
        <v>3623</v>
      </c>
      <c r="P1954" t="s">
        <v>17</v>
      </c>
      <c r="Q1954" t="s">
        <v>3</v>
      </c>
    </row>
    <row r="1955" spans="1:17">
      <c r="A1955" s="1" t="s">
        <v>1</v>
      </c>
      <c r="B1955" s="8">
        <v>45218</v>
      </c>
      <c r="C1955" t="s">
        <v>1478</v>
      </c>
      <c r="D1955" s="22" t="s">
        <v>4580</v>
      </c>
      <c r="E1955" s="22"/>
      <c r="F1955" s="11">
        <v>545</v>
      </c>
      <c r="G1955" s="11">
        <v>682</v>
      </c>
      <c r="H1955" s="11">
        <v>1137</v>
      </c>
      <c r="I1955" s="11">
        <f t="shared" si="71"/>
        <v>0.37169000000000002</v>
      </c>
      <c r="K1955" s="11" t="s">
        <v>1578</v>
      </c>
      <c r="M1955" t="s">
        <v>4576</v>
      </c>
      <c r="N1955" t="s">
        <v>4577</v>
      </c>
      <c r="O1955" t="s">
        <v>3623</v>
      </c>
      <c r="P1955" t="s">
        <v>20</v>
      </c>
      <c r="Q1955" t="s">
        <v>3</v>
      </c>
    </row>
    <row r="1956" spans="1:17">
      <c r="A1956" s="1" t="s">
        <v>1</v>
      </c>
      <c r="B1956" s="8">
        <v>45218</v>
      </c>
      <c r="C1956" t="s">
        <v>1478</v>
      </c>
      <c r="D1956" s="22" t="s">
        <v>4580</v>
      </c>
      <c r="E1956" s="22"/>
      <c r="F1956" s="11">
        <v>545</v>
      </c>
      <c r="G1956" s="11">
        <v>682</v>
      </c>
      <c r="H1956" s="11">
        <v>1143</v>
      </c>
      <c r="I1956" s="11">
        <f t="shared" si="71"/>
        <v>0.37169000000000002</v>
      </c>
      <c r="K1956" s="11" t="s">
        <v>1578</v>
      </c>
      <c r="M1956" t="s">
        <v>4578</v>
      </c>
      <c r="N1956" t="s">
        <v>4579</v>
      </c>
      <c r="O1956" t="s">
        <v>3623</v>
      </c>
      <c r="P1956" t="s">
        <v>23</v>
      </c>
      <c r="Q1956" t="s">
        <v>3</v>
      </c>
    </row>
    <row r="1957" spans="1:17">
      <c r="A1957" s="1" t="s">
        <v>78</v>
      </c>
      <c r="B1957" s="8">
        <v>45219</v>
      </c>
      <c r="C1957" t="s">
        <v>4555</v>
      </c>
      <c r="D1957" s="22" t="s">
        <v>4556</v>
      </c>
      <c r="E1957" s="22"/>
      <c r="F1957" s="11">
        <v>550</v>
      </c>
      <c r="G1957" s="11">
        <v>682</v>
      </c>
      <c r="H1957" s="11" t="s">
        <v>4765</v>
      </c>
      <c r="I1957" s="11">
        <f t="shared" si="71"/>
        <v>0.37509999999999999</v>
      </c>
      <c r="K1957" s="11" t="s">
        <v>1579</v>
      </c>
      <c r="M1957" t="s">
        <v>3446</v>
      </c>
      <c r="N1957" t="s">
        <v>3447</v>
      </c>
      <c r="O1957" t="s">
        <v>4015</v>
      </c>
      <c r="P1957" t="s">
        <v>35</v>
      </c>
      <c r="Q1957" t="s">
        <v>3</v>
      </c>
    </row>
    <row r="1958" spans="1:17">
      <c r="A1958" s="1" t="s">
        <v>1</v>
      </c>
      <c r="B1958" s="8">
        <v>45219</v>
      </c>
      <c r="C1958" t="s">
        <v>1478</v>
      </c>
      <c r="D1958" s="22" t="s">
        <v>4593</v>
      </c>
      <c r="E1958" s="22"/>
      <c r="F1958" s="11">
        <v>545</v>
      </c>
      <c r="G1958" s="11">
        <v>682</v>
      </c>
      <c r="H1958" s="11">
        <v>1110</v>
      </c>
      <c r="I1958" s="11">
        <f t="shared" si="71"/>
        <v>0.37169000000000002</v>
      </c>
      <c r="K1958" s="11" t="s">
        <v>4888</v>
      </c>
      <c r="M1958" t="s">
        <v>4581</v>
      </c>
      <c r="N1958" t="s">
        <v>4582</v>
      </c>
      <c r="O1958" t="s">
        <v>3623</v>
      </c>
      <c r="P1958" t="s">
        <v>35</v>
      </c>
      <c r="Q1958" t="s">
        <v>3</v>
      </c>
    </row>
    <row r="1959" spans="1:17">
      <c r="A1959" s="1" t="s">
        <v>1</v>
      </c>
      <c r="B1959" s="8">
        <v>45219</v>
      </c>
      <c r="C1959" t="s">
        <v>1478</v>
      </c>
      <c r="D1959" s="22" t="s">
        <v>4593</v>
      </c>
      <c r="E1959" s="22"/>
      <c r="F1959" s="11">
        <v>545</v>
      </c>
      <c r="G1959" s="11">
        <v>682</v>
      </c>
      <c r="H1959" s="11">
        <v>1111</v>
      </c>
      <c r="I1959" s="11">
        <f t="shared" si="71"/>
        <v>0.37169000000000002</v>
      </c>
      <c r="K1959" s="11" t="s">
        <v>4888</v>
      </c>
      <c r="M1959" t="s">
        <v>4583</v>
      </c>
      <c r="N1959" t="s">
        <v>2317</v>
      </c>
      <c r="O1959" t="s">
        <v>3623</v>
      </c>
      <c r="P1959" t="s">
        <v>41</v>
      </c>
      <c r="Q1959" t="s">
        <v>3</v>
      </c>
    </row>
    <row r="1960" spans="1:17">
      <c r="A1960" s="1" t="s">
        <v>1</v>
      </c>
      <c r="B1960" s="8">
        <v>45219</v>
      </c>
      <c r="C1960" t="s">
        <v>1478</v>
      </c>
      <c r="D1960" s="22" t="s">
        <v>4593</v>
      </c>
      <c r="E1960" s="22"/>
      <c r="F1960" s="11">
        <v>545</v>
      </c>
      <c r="G1960" s="11">
        <v>682</v>
      </c>
      <c r="H1960" s="11">
        <v>1142</v>
      </c>
      <c r="I1960" s="11">
        <f t="shared" si="71"/>
        <v>0.37169000000000002</v>
      </c>
      <c r="K1960" s="11" t="s">
        <v>1578</v>
      </c>
      <c r="M1960" t="s">
        <v>4594</v>
      </c>
      <c r="N1960" t="s">
        <v>4595</v>
      </c>
      <c r="O1960" t="s">
        <v>3623</v>
      </c>
      <c r="P1960" t="s">
        <v>17</v>
      </c>
      <c r="Q1960" t="s">
        <v>3</v>
      </c>
    </row>
    <row r="1961" spans="1:17">
      <c r="A1961" s="1" t="s">
        <v>1</v>
      </c>
      <c r="B1961" s="8">
        <v>45219</v>
      </c>
      <c r="C1961" t="s">
        <v>1478</v>
      </c>
      <c r="D1961" s="22" t="s">
        <v>4593</v>
      </c>
      <c r="E1961" s="22"/>
      <c r="F1961" s="11">
        <v>545</v>
      </c>
      <c r="G1961" s="11">
        <v>682</v>
      </c>
      <c r="H1961" s="11">
        <v>1154</v>
      </c>
      <c r="I1961" s="11">
        <f t="shared" si="71"/>
        <v>0.37169000000000002</v>
      </c>
      <c r="K1961" s="11" t="s">
        <v>1578</v>
      </c>
      <c r="M1961" t="s">
        <v>4204</v>
      </c>
      <c r="N1961" t="s">
        <v>4536</v>
      </c>
      <c r="O1961" t="s">
        <v>3623</v>
      </c>
      <c r="P1961" t="s">
        <v>20</v>
      </c>
      <c r="Q1961" t="s">
        <v>3</v>
      </c>
    </row>
    <row r="1962" spans="1:17">
      <c r="A1962" s="1" t="s">
        <v>1</v>
      </c>
      <c r="B1962" s="8">
        <v>45219</v>
      </c>
      <c r="C1962" t="s">
        <v>1478</v>
      </c>
      <c r="D1962" s="22" t="s">
        <v>4593</v>
      </c>
      <c r="E1962" s="22"/>
      <c r="F1962" s="11">
        <v>545</v>
      </c>
      <c r="G1962" s="11">
        <v>682</v>
      </c>
      <c r="H1962" s="11">
        <v>1128</v>
      </c>
      <c r="I1962" s="11">
        <f t="shared" si="71"/>
        <v>0.37169000000000002</v>
      </c>
      <c r="K1962" s="11" t="s">
        <v>1578</v>
      </c>
      <c r="M1962" t="s">
        <v>4584</v>
      </c>
      <c r="N1962" t="s">
        <v>4534</v>
      </c>
      <c r="O1962" t="s">
        <v>3623</v>
      </c>
      <c r="P1962" t="s">
        <v>23</v>
      </c>
      <c r="Q1962" t="s">
        <v>3</v>
      </c>
    </row>
    <row r="1963" spans="1:17">
      <c r="A1963" s="1" t="s">
        <v>78</v>
      </c>
      <c r="B1963" s="8">
        <v>45219</v>
      </c>
      <c r="C1963" t="s">
        <v>4539</v>
      </c>
      <c r="D1963" s="22" t="s">
        <v>3940</v>
      </c>
      <c r="E1963" s="22"/>
      <c r="F1963" s="11">
        <v>550</v>
      </c>
      <c r="G1963" s="11">
        <v>682</v>
      </c>
      <c r="H1963" s="11" t="s">
        <v>4757</v>
      </c>
      <c r="I1963" s="11">
        <f t="shared" si="71"/>
        <v>0.37509999999999999</v>
      </c>
      <c r="K1963" s="11" t="s">
        <v>4887</v>
      </c>
      <c r="M1963" t="s">
        <v>4585</v>
      </c>
      <c r="N1963" t="s">
        <v>4586</v>
      </c>
      <c r="O1963" t="s">
        <v>4541</v>
      </c>
      <c r="P1963" t="s">
        <v>35</v>
      </c>
      <c r="Q1963" t="s">
        <v>3</v>
      </c>
    </row>
    <row r="1964" spans="1:17">
      <c r="A1964" s="1" t="s">
        <v>78</v>
      </c>
      <c r="B1964" s="8">
        <v>45219</v>
      </c>
      <c r="C1964" t="s">
        <v>4539</v>
      </c>
      <c r="D1964" s="22" t="s">
        <v>3940</v>
      </c>
      <c r="E1964" s="22"/>
      <c r="F1964" s="11">
        <v>550</v>
      </c>
      <c r="G1964" s="11">
        <v>682</v>
      </c>
      <c r="H1964" s="11" t="s">
        <v>4758</v>
      </c>
      <c r="I1964" s="11">
        <f t="shared" si="71"/>
        <v>0.37509999999999999</v>
      </c>
      <c r="K1964" s="11" t="s">
        <v>4887</v>
      </c>
      <c r="M1964" t="s">
        <v>4587</v>
      </c>
      <c r="N1964" t="s">
        <v>4588</v>
      </c>
      <c r="O1964" t="s">
        <v>4541</v>
      </c>
      <c r="P1964" t="s">
        <v>41</v>
      </c>
      <c r="Q1964" t="s">
        <v>3</v>
      </c>
    </row>
    <row r="1965" spans="1:17">
      <c r="A1965" s="1" t="s">
        <v>78</v>
      </c>
      <c r="B1965" s="8">
        <v>45219</v>
      </c>
      <c r="C1965" t="s">
        <v>4539</v>
      </c>
      <c r="D1965" s="22" t="s">
        <v>3940</v>
      </c>
      <c r="E1965" s="22"/>
      <c r="F1965" s="11">
        <v>550</v>
      </c>
      <c r="G1965" s="11">
        <v>682</v>
      </c>
      <c r="H1965" s="11" t="s">
        <v>4759</v>
      </c>
      <c r="I1965" s="11">
        <f t="shared" si="71"/>
        <v>0.37509999999999999</v>
      </c>
      <c r="K1965" s="11" t="s">
        <v>4887</v>
      </c>
      <c r="M1965" t="s">
        <v>4589</v>
      </c>
      <c r="N1965" t="s">
        <v>4592</v>
      </c>
      <c r="O1965" t="s">
        <v>4541</v>
      </c>
      <c r="P1965" t="s">
        <v>17</v>
      </c>
      <c r="Q1965" t="s">
        <v>3</v>
      </c>
    </row>
    <row r="1966" spans="1:17">
      <c r="A1966" s="1" t="s">
        <v>78</v>
      </c>
      <c r="B1966" s="8">
        <v>45219</v>
      </c>
      <c r="C1966" t="s">
        <v>4539</v>
      </c>
      <c r="D1966" s="22" t="s">
        <v>3940</v>
      </c>
      <c r="E1966" s="22"/>
      <c r="F1966" s="11">
        <v>550</v>
      </c>
      <c r="G1966" s="11">
        <v>682</v>
      </c>
      <c r="H1966" s="11" t="s">
        <v>4760</v>
      </c>
      <c r="I1966" s="11">
        <f t="shared" si="71"/>
        <v>0.37509999999999999</v>
      </c>
      <c r="K1966" s="11" t="s">
        <v>4887</v>
      </c>
      <c r="M1966" t="s">
        <v>4590</v>
      </c>
      <c r="N1966" t="s">
        <v>4591</v>
      </c>
      <c r="O1966" t="s">
        <v>4541</v>
      </c>
      <c r="P1966" t="s">
        <v>20</v>
      </c>
      <c r="Q1966" t="s">
        <v>3</v>
      </c>
    </row>
    <row r="1967" spans="1:17">
      <c r="A1967" s="1" t="s">
        <v>78</v>
      </c>
      <c r="B1967" s="8">
        <v>45220</v>
      </c>
      <c r="C1967" t="s">
        <v>4539</v>
      </c>
      <c r="D1967" s="22" t="s">
        <v>3940</v>
      </c>
      <c r="E1967" s="22"/>
      <c r="F1967" s="11">
        <v>550</v>
      </c>
      <c r="G1967" s="11">
        <v>682</v>
      </c>
      <c r="H1967" s="11" t="s">
        <v>4761</v>
      </c>
      <c r="I1967" s="11">
        <f t="shared" si="71"/>
        <v>0.37509999999999999</v>
      </c>
      <c r="K1967" s="11" t="s">
        <v>4887</v>
      </c>
      <c r="M1967" t="s">
        <v>4600</v>
      </c>
      <c r="N1967" t="s">
        <v>4601</v>
      </c>
      <c r="O1967" t="s">
        <v>4541</v>
      </c>
      <c r="P1967" t="s">
        <v>23</v>
      </c>
      <c r="Q1967" t="s">
        <v>3</v>
      </c>
    </row>
    <row r="1968" spans="1:17">
      <c r="A1968" s="1" t="s">
        <v>78</v>
      </c>
      <c r="B1968" s="8">
        <v>45220</v>
      </c>
      <c r="C1968" t="s">
        <v>4539</v>
      </c>
      <c r="D1968" s="22" t="s">
        <v>3940</v>
      </c>
      <c r="E1968" s="22"/>
      <c r="F1968" s="11">
        <v>550</v>
      </c>
      <c r="G1968" s="11">
        <v>682</v>
      </c>
      <c r="H1968" s="11" t="s">
        <v>4762</v>
      </c>
      <c r="I1968" s="11">
        <f t="shared" si="71"/>
        <v>0.37509999999999999</v>
      </c>
      <c r="K1968" s="11" t="s">
        <v>4887</v>
      </c>
      <c r="M1968" t="s">
        <v>4602</v>
      </c>
      <c r="N1968" t="s">
        <v>4603</v>
      </c>
      <c r="O1968" t="s">
        <v>4541</v>
      </c>
      <c r="P1968" t="s">
        <v>26</v>
      </c>
      <c r="Q1968" t="s">
        <v>3</v>
      </c>
    </row>
    <row r="1969" spans="1:17">
      <c r="A1969" s="1" t="s">
        <v>78</v>
      </c>
      <c r="B1969" s="8">
        <v>45220</v>
      </c>
      <c r="C1969" t="s">
        <v>4596</v>
      </c>
      <c r="D1969" s="22" t="s">
        <v>3181</v>
      </c>
      <c r="E1969" s="22"/>
      <c r="F1969" s="11">
        <v>550</v>
      </c>
      <c r="G1969" s="11">
        <v>682</v>
      </c>
      <c r="H1969" s="11" t="s">
        <v>4763</v>
      </c>
      <c r="I1969" s="11">
        <f t="shared" si="71"/>
        <v>0.37509999999999999</v>
      </c>
      <c r="K1969" s="11" t="s">
        <v>1579</v>
      </c>
      <c r="M1969" t="s">
        <v>4597</v>
      </c>
      <c r="N1969" t="s">
        <v>4483</v>
      </c>
      <c r="O1969" t="s">
        <v>4598</v>
      </c>
      <c r="P1969" t="s">
        <v>35</v>
      </c>
      <c r="Q1969" t="s">
        <v>3</v>
      </c>
    </row>
    <row r="1970" spans="1:17">
      <c r="A1970" s="1" t="s">
        <v>78</v>
      </c>
      <c r="B1970" s="8">
        <v>45220</v>
      </c>
      <c r="C1970" t="s">
        <v>4596</v>
      </c>
      <c r="D1970" s="22" t="s">
        <v>3181</v>
      </c>
      <c r="E1970" s="22"/>
      <c r="F1970" s="11">
        <v>550</v>
      </c>
      <c r="G1970" s="11">
        <v>682</v>
      </c>
      <c r="H1970" s="11" t="s">
        <v>4764</v>
      </c>
      <c r="I1970" s="11">
        <f t="shared" si="71"/>
        <v>0.37509999999999999</v>
      </c>
      <c r="K1970" s="11" t="s">
        <v>1579</v>
      </c>
      <c r="M1970" t="s">
        <v>3321</v>
      </c>
      <c r="N1970" t="s">
        <v>4599</v>
      </c>
      <c r="O1970" t="s">
        <v>4598</v>
      </c>
      <c r="P1970" t="s">
        <v>41</v>
      </c>
      <c r="Q1970" t="s">
        <v>3</v>
      </c>
    </row>
    <row r="1971" spans="1:17">
      <c r="A1971" s="1" t="s">
        <v>1</v>
      </c>
      <c r="B1971" s="8">
        <v>45220</v>
      </c>
      <c r="C1971" t="s">
        <v>1478</v>
      </c>
      <c r="D1971" s="22" t="s">
        <v>4593</v>
      </c>
      <c r="E1971" s="22"/>
      <c r="F1971" s="11">
        <v>545</v>
      </c>
      <c r="G1971" s="11">
        <v>682</v>
      </c>
      <c r="H1971" s="11">
        <v>1130</v>
      </c>
      <c r="I1971" s="11">
        <f t="shared" si="71"/>
        <v>0.37169000000000002</v>
      </c>
      <c r="K1971" s="11" t="s">
        <v>1578</v>
      </c>
      <c r="M1971" t="s">
        <v>4604</v>
      </c>
      <c r="N1971" t="s">
        <v>4605</v>
      </c>
      <c r="O1971" t="s">
        <v>3623</v>
      </c>
      <c r="P1971" t="s">
        <v>35</v>
      </c>
      <c r="Q1971" t="s">
        <v>3</v>
      </c>
    </row>
    <row r="1972" spans="1:17">
      <c r="A1972" s="1" t="s">
        <v>1</v>
      </c>
      <c r="B1972" s="8">
        <v>45220</v>
      </c>
      <c r="C1972" t="s">
        <v>1478</v>
      </c>
      <c r="D1972" s="22" t="s">
        <v>4593</v>
      </c>
      <c r="E1972" s="22"/>
      <c r="F1972" s="11">
        <v>545</v>
      </c>
      <c r="G1972" s="11">
        <v>682</v>
      </c>
      <c r="H1972" s="11">
        <v>1134</v>
      </c>
      <c r="I1972" s="11">
        <f t="shared" ref="I1972:I1983" si="72">F1972*G1972/1000000</f>
        <v>0.37169000000000002</v>
      </c>
      <c r="K1972" s="11" t="s">
        <v>1578</v>
      </c>
      <c r="M1972" t="s">
        <v>4606</v>
      </c>
      <c r="N1972" t="s">
        <v>4607</v>
      </c>
      <c r="O1972" t="s">
        <v>3623</v>
      </c>
      <c r="P1972" t="s">
        <v>41</v>
      </c>
      <c r="Q1972" t="s">
        <v>3</v>
      </c>
    </row>
    <row r="1973" spans="1:17">
      <c r="A1973" s="1" t="s">
        <v>1</v>
      </c>
      <c r="B1973" s="8">
        <v>45220</v>
      </c>
      <c r="C1973" t="s">
        <v>1478</v>
      </c>
      <c r="D1973" s="22" t="s">
        <v>4593</v>
      </c>
      <c r="E1973" s="22"/>
      <c r="F1973" s="11">
        <v>545</v>
      </c>
      <c r="G1973" s="11">
        <v>682</v>
      </c>
      <c r="H1973" s="11">
        <v>1144</v>
      </c>
      <c r="I1973" s="11">
        <f t="shared" si="72"/>
        <v>0.37169000000000002</v>
      </c>
      <c r="K1973" s="11" t="s">
        <v>1578</v>
      </c>
      <c r="M1973" t="s">
        <v>4608</v>
      </c>
      <c r="N1973" t="s">
        <v>4609</v>
      </c>
      <c r="O1973" t="s">
        <v>3623</v>
      </c>
      <c r="P1973" t="s">
        <v>17</v>
      </c>
      <c r="Q1973" t="s">
        <v>3</v>
      </c>
    </row>
    <row r="1974" spans="1:17">
      <c r="A1974" s="1" t="s">
        <v>1</v>
      </c>
      <c r="B1974" s="8">
        <v>45220</v>
      </c>
      <c r="C1974" t="s">
        <v>1478</v>
      </c>
      <c r="D1974" s="22" t="s">
        <v>4593</v>
      </c>
      <c r="E1974" s="22"/>
      <c r="F1974" s="11">
        <v>545</v>
      </c>
      <c r="G1974" s="11">
        <v>682</v>
      </c>
      <c r="H1974" s="11">
        <v>1150</v>
      </c>
      <c r="I1974" s="11">
        <f t="shared" si="72"/>
        <v>0.37169000000000002</v>
      </c>
      <c r="K1974" s="11" t="s">
        <v>1578</v>
      </c>
      <c r="M1974" t="s">
        <v>4610</v>
      </c>
      <c r="N1974" t="s">
        <v>4611</v>
      </c>
      <c r="O1974" t="s">
        <v>3623</v>
      </c>
      <c r="P1974" t="s">
        <v>20</v>
      </c>
      <c r="Q1974" t="s">
        <v>3</v>
      </c>
    </row>
    <row r="1975" spans="1:17">
      <c r="A1975" s="1" t="s">
        <v>78</v>
      </c>
      <c r="B1975" s="8">
        <v>45222</v>
      </c>
      <c r="C1975" t="s">
        <v>4612</v>
      </c>
      <c r="D1975" s="22" t="s">
        <v>3181</v>
      </c>
      <c r="E1975" s="22"/>
      <c r="F1975" s="11">
        <v>550</v>
      </c>
      <c r="G1975" s="11">
        <v>682</v>
      </c>
      <c r="H1975" s="11" t="s">
        <v>4755</v>
      </c>
      <c r="I1975" s="11">
        <f t="shared" si="72"/>
        <v>0.37509999999999999</v>
      </c>
      <c r="K1975" s="11" t="s">
        <v>1579</v>
      </c>
      <c r="M1975" t="s">
        <v>4613</v>
      </c>
      <c r="N1975" t="s">
        <v>4614</v>
      </c>
      <c r="O1975" t="s">
        <v>4615</v>
      </c>
      <c r="P1975" t="s">
        <v>35</v>
      </c>
      <c r="Q1975" t="s">
        <v>3</v>
      </c>
    </row>
    <row r="1976" spans="1:17">
      <c r="A1976" s="1" t="s">
        <v>78</v>
      </c>
      <c r="B1976" s="8">
        <v>45223</v>
      </c>
      <c r="C1976" t="s">
        <v>4616</v>
      </c>
      <c r="D1976" s="22" t="s">
        <v>4279</v>
      </c>
      <c r="E1976" s="22"/>
      <c r="F1976" s="11">
        <v>550</v>
      </c>
      <c r="G1976" s="11">
        <v>67</v>
      </c>
      <c r="H1976" s="11" t="s">
        <v>4756</v>
      </c>
      <c r="I1976" s="11">
        <f t="shared" si="72"/>
        <v>3.6850000000000001E-2</v>
      </c>
      <c r="K1976" s="11" t="s">
        <v>1579</v>
      </c>
      <c r="M1976" t="s">
        <v>4617</v>
      </c>
      <c r="N1976" t="s">
        <v>4618</v>
      </c>
      <c r="O1976" t="s">
        <v>4619</v>
      </c>
      <c r="P1976" t="s">
        <v>35</v>
      </c>
      <c r="Q1976" t="s">
        <v>3</v>
      </c>
    </row>
    <row r="1977" spans="1:17">
      <c r="A1977" s="1" t="s">
        <v>1</v>
      </c>
      <c r="B1977" s="8">
        <v>45223</v>
      </c>
      <c r="C1977" t="s">
        <v>4620</v>
      </c>
      <c r="D1977" s="22" t="s">
        <v>4261</v>
      </c>
      <c r="E1977" s="22"/>
      <c r="F1977" s="11">
        <v>550</v>
      </c>
      <c r="G1977" s="34">
        <v>682</v>
      </c>
      <c r="H1977" s="44">
        <v>1152</v>
      </c>
      <c r="I1977" s="11">
        <f t="shared" si="72"/>
        <v>0.37509999999999999</v>
      </c>
      <c r="K1977" s="11" t="s">
        <v>1578</v>
      </c>
      <c r="M1977" t="s">
        <v>4621</v>
      </c>
      <c r="N1977" t="s">
        <v>4622</v>
      </c>
      <c r="O1977" t="s">
        <v>4623</v>
      </c>
      <c r="P1977" t="s">
        <v>35</v>
      </c>
      <c r="Q1977" t="s">
        <v>3</v>
      </c>
    </row>
    <row r="1978" spans="1:17">
      <c r="A1978" s="1" t="s">
        <v>1</v>
      </c>
      <c r="B1978" s="8">
        <v>45223</v>
      </c>
      <c r="C1978" t="s">
        <v>4620</v>
      </c>
      <c r="D1978" s="22" t="s">
        <v>4261</v>
      </c>
      <c r="E1978" s="22"/>
      <c r="F1978" s="11">
        <v>550</v>
      </c>
      <c r="G1978" s="34">
        <v>682</v>
      </c>
      <c r="H1978" s="44">
        <v>1153</v>
      </c>
      <c r="I1978" s="11">
        <f t="shared" si="72"/>
        <v>0.37509999999999999</v>
      </c>
      <c r="K1978" s="11" t="s">
        <v>1578</v>
      </c>
      <c r="M1978" t="s">
        <v>4624</v>
      </c>
      <c r="N1978" t="s">
        <v>4625</v>
      </c>
      <c r="O1978" t="s">
        <v>4623</v>
      </c>
      <c r="P1978" t="s">
        <v>41</v>
      </c>
      <c r="Q1978" t="s">
        <v>3</v>
      </c>
    </row>
    <row r="1979" spans="1:17">
      <c r="A1979" s="1" t="s">
        <v>1</v>
      </c>
      <c r="B1979" s="8">
        <v>45223</v>
      </c>
      <c r="C1979" t="s">
        <v>4620</v>
      </c>
      <c r="D1979" s="22" t="s">
        <v>4261</v>
      </c>
      <c r="E1979" s="22"/>
      <c r="F1979" s="11">
        <v>550</v>
      </c>
      <c r="G1979" s="34">
        <v>682</v>
      </c>
      <c r="H1979" s="44">
        <v>1155</v>
      </c>
      <c r="I1979" s="11">
        <f t="shared" si="72"/>
        <v>0.37509999999999999</v>
      </c>
      <c r="K1979" s="11" t="s">
        <v>1578</v>
      </c>
      <c r="M1979" t="s">
        <v>4626</v>
      </c>
      <c r="N1979" t="s">
        <v>4627</v>
      </c>
      <c r="O1979" t="s">
        <v>4623</v>
      </c>
      <c r="P1979" t="s">
        <v>17</v>
      </c>
      <c r="Q1979" t="s">
        <v>3</v>
      </c>
    </row>
    <row r="1980" spans="1:17">
      <c r="A1980" s="1" t="s">
        <v>1</v>
      </c>
      <c r="B1980" s="8">
        <v>45223</v>
      </c>
      <c r="C1980" t="s">
        <v>4620</v>
      </c>
      <c r="D1980" s="22" t="s">
        <v>4261</v>
      </c>
      <c r="E1980" s="22"/>
      <c r="F1980" s="11">
        <v>550</v>
      </c>
      <c r="G1980" s="34">
        <v>682</v>
      </c>
      <c r="H1980" s="44">
        <v>1161</v>
      </c>
      <c r="I1980" s="11">
        <f t="shared" si="72"/>
        <v>0.37509999999999999</v>
      </c>
      <c r="K1980" s="11" t="s">
        <v>1578</v>
      </c>
      <c r="M1980" t="s">
        <v>4628</v>
      </c>
      <c r="N1980" t="s">
        <v>4629</v>
      </c>
      <c r="O1980" t="s">
        <v>4623</v>
      </c>
      <c r="P1980" t="s">
        <v>20</v>
      </c>
      <c r="Q1980" t="s">
        <v>3</v>
      </c>
    </row>
    <row r="1981" spans="1:17">
      <c r="A1981" s="1" t="s">
        <v>1</v>
      </c>
      <c r="B1981" s="8">
        <v>45223</v>
      </c>
      <c r="C1981" t="s">
        <v>4620</v>
      </c>
      <c r="D1981" s="22" t="s">
        <v>4261</v>
      </c>
      <c r="E1981" s="22"/>
      <c r="F1981" s="11">
        <v>550</v>
      </c>
      <c r="G1981" s="34">
        <v>682</v>
      </c>
      <c r="H1981" s="44">
        <v>1158</v>
      </c>
      <c r="I1981" s="11">
        <f t="shared" si="72"/>
        <v>0.37509999999999999</v>
      </c>
      <c r="K1981" s="11" t="s">
        <v>1578</v>
      </c>
      <c r="M1981" t="s">
        <v>4631</v>
      </c>
      <c r="N1981" t="s">
        <v>4632</v>
      </c>
      <c r="O1981" t="s">
        <v>4630</v>
      </c>
      <c r="P1981" t="s">
        <v>23</v>
      </c>
      <c r="Q1981" t="s">
        <v>3</v>
      </c>
    </row>
    <row r="1982" spans="1:17">
      <c r="A1982" s="1" t="s">
        <v>1</v>
      </c>
      <c r="B1982" s="8">
        <v>45223</v>
      </c>
      <c r="C1982" t="s">
        <v>4620</v>
      </c>
      <c r="D1982" s="22" t="s">
        <v>4261</v>
      </c>
      <c r="E1982" s="22"/>
      <c r="F1982" s="11">
        <v>550</v>
      </c>
      <c r="G1982" s="34">
        <v>682</v>
      </c>
      <c r="H1982" s="44">
        <v>1159</v>
      </c>
      <c r="I1982" s="11">
        <f t="shared" si="72"/>
        <v>0.37509999999999999</v>
      </c>
      <c r="K1982" s="11" t="s">
        <v>1578</v>
      </c>
      <c r="M1982" t="s">
        <v>4633</v>
      </c>
      <c r="N1982" t="s">
        <v>4634</v>
      </c>
      <c r="O1982" t="s">
        <v>4630</v>
      </c>
      <c r="P1982" t="s">
        <v>26</v>
      </c>
      <c r="Q1982" t="s">
        <v>3</v>
      </c>
    </row>
    <row r="1983" spans="1:17">
      <c r="A1983" s="1" t="s">
        <v>1</v>
      </c>
      <c r="B1983" s="8">
        <v>45223</v>
      </c>
      <c r="C1983" t="s">
        <v>4620</v>
      </c>
      <c r="D1983" s="22" t="s">
        <v>4261</v>
      </c>
      <c r="E1983" s="22"/>
      <c r="F1983" s="11">
        <v>550</v>
      </c>
      <c r="G1983" s="34">
        <v>682</v>
      </c>
      <c r="H1983" s="44">
        <v>1167</v>
      </c>
      <c r="I1983" s="11">
        <f t="shared" si="72"/>
        <v>0.37509999999999999</v>
      </c>
      <c r="K1983" s="11" t="s">
        <v>1578</v>
      </c>
      <c r="M1983" t="s">
        <v>4635</v>
      </c>
      <c r="N1983" t="s">
        <v>4636</v>
      </c>
      <c r="O1983" t="s">
        <v>4630</v>
      </c>
      <c r="P1983" t="s">
        <v>216</v>
      </c>
      <c r="Q1983" t="s">
        <v>3</v>
      </c>
    </row>
    <row r="1984" spans="1:17">
      <c r="A1984" s="1" t="s">
        <v>78</v>
      </c>
      <c r="B1984" s="8">
        <v>45223</v>
      </c>
      <c r="C1984" t="s">
        <v>4612</v>
      </c>
      <c r="D1984" s="22" t="s">
        <v>3181</v>
      </c>
      <c r="E1984" s="22"/>
      <c r="F1984" s="11">
        <v>550</v>
      </c>
      <c r="G1984" s="11">
        <v>682</v>
      </c>
      <c r="H1984" s="11" t="s">
        <v>4753</v>
      </c>
      <c r="I1984" s="11">
        <f t="shared" ref="I1984:I1997" si="73">F1984*G1984/1000000</f>
        <v>0.37509999999999999</v>
      </c>
      <c r="K1984" s="11" t="s">
        <v>1579</v>
      </c>
      <c r="M1984" t="s">
        <v>4637</v>
      </c>
      <c r="N1984" t="s">
        <v>4638</v>
      </c>
      <c r="O1984" t="s">
        <v>4615</v>
      </c>
      <c r="P1984" t="s">
        <v>35</v>
      </c>
      <c r="Q1984" t="s">
        <v>3</v>
      </c>
    </row>
    <row r="1985" spans="1:17">
      <c r="A1985" s="1" t="s">
        <v>78</v>
      </c>
      <c r="B1985" s="8">
        <v>45224</v>
      </c>
      <c r="C1985" t="s">
        <v>4612</v>
      </c>
      <c r="D1985" s="22" t="s">
        <v>3181</v>
      </c>
      <c r="E1985" s="22"/>
      <c r="F1985" s="11">
        <v>550</v>
      </c>
      <c r="G1985" s="11">
        <v>682</v>
      </c>
      <c r="H1985" s="11" t="s">
        <v>4754</v>
      </c>
      <c r="I1985" s="11">
        <f t="shared" si="73"/>
        <v>0.37509999999999999</v>
      </c>
      <c r="K1985" s="11" t="s">
        <v>1579</v>
      </c>
      <c r="M1985" t="s">
        <v>4613</v>
      </c>
      <c r="N1985" t="s">
        <v>4614</v>
      </c>
      <c r="O1985" t="s">
        <v>4615</v>
      </c>
      <c r="P1985" t="s">
        <v>35</v>
      </c>
      <c r="Q1985" t="s">
        <v>3</v>
      </c>
    </row>
    <row r="1986" spans="1:17">
      <c r="A1986" s="1" t="s">
        <v>1</v>
      </c>
      <c r="B1986" s="8">
        <v>45224</v>
      </c>
      <c r="C1986" t="s">
        <v>1478</v>
      </c>
      <c r="D1986" s="22" t="s">
        <v>4593</v>
      </c>
      <c r="E1986" s="22"/>
      <c r="F1986" s="11">
        <v>545</v>
      </c>
      <c r="G1986" s="11">
        <v>682</v>
      </c>
      <c r="H1986" s="11">
        <v>1114</v>
      </c>
      <c r="I1986" s="11">
        <f t="shared" si="73"/>
        <v>0.37169000000000002</v>
      </c>
      <c r="K1986" s="11" t="s">
        <v>1578</v>
      </c>
      <c r="M1986" t="s">
        <v>4639</v>
      </c>
      <c r="N1986" t="s">
        <v>4640</v>
      </c>
      <c r="O1986" t="s">
        <v>3623</v>
      </c>
      <c r="P1986" t="s">
        <v>35</v>
      </c>
      <c r="Q1986" t="s">
        <v>3</v>
      </c>
    </row>
    <row r="1987" spans="1:17">
      <c r="A1987" s="1" t="s">
        <v>1</v>
      </c>
      <c r="B1987" s="8">
        <v>45224</v>
      </c>
      <c r="C1987" t="s">
        <v>1478</v>
      </c>
      <c r="D1987" s="22" t="s">
        <v>4593</v>
      </c>
      <c r="E1987" s="22"/>
      <c r="F1987" s="11">
        <v>545</v>
      </c>
      <c r="G1987" s="11">
        <v>682</v>
      </c>
      <c r="H1987" s="11">
        <v>1115</v>
      </c>
      <c r="I1987" s="11">
        <f t="shared" si="73"/>
        <v>0.37169000000000002</v>
      </c>
      <c r="K1987" s="11" t="s">
        <v>1578</v>
      </c>
      <c r="M1987" t="s">
        <v>4641</v>
      </c>
      <c r="N1987" t="s">
        <v>4642</v>
      </c>
      <c r="O1987" t="s">
        <v>3623</v>
      </c>
      <c r="P1987" t="s">
        <v>41</v>
      </c>
      <c r="Q1987" t="s">
        <v>3</v>
      </c>
    </row>
    <row r="1988" spans="1:17">
      <c r="A1988" s="1" t="s">
        <v>1</v>
      </c>
      <c r="B1988" s="8">
        <v>45224</v>
      </c>
      <c r="C1988" t="s">
        <v>1478</v>
      </c>
      <c r="D1988" s="22" t="s">
        <v>4593</v>
      </c>
      <c r="E1988" s="22"/>
      <c r="F1988" s="11">
        <v>545</v>
      </c>
      <c r="G1988" s="11">
        <v>682</v>
      </c>
      <c r="H1988" s="11">
        <v>1141</v>
      </c>
      <c r="I1988" s="11">
        <f t="shared" si="73"/>
        <v>0.37169000000000002</v>
      </c>
      <c r="K1988" s="11" t="s">
        <v>1578</v>
      </c>
      <c r="M1988" t="s">
        <v>4581</v>
      </c>
      <c r="N1988" t="s">
        <v>4582</v>
      </c>
      <c r="O1988" t="s">
        <v>3623</v>
      </c>
      <c r="P1988" t="s">
        <v>17</v>
      </c>
      <c r="Q1988" t="s">
        <v>3</v>
      </c>
    </row>
    <row r="1989" spans="1:17">
      <c r="A1989" s="1" t="s">
        <v>1</v>
      </c>
      <c r="B1989" s="8">
        <v>45224</v>
      </c>
      <c r="C1989" t="s">
        <v>1478</v>
      </c>
      <c r="D1989" s="22" t="s">
        <v>4593</v>
      </c>
      <c r="E1989" s="22"/>
      <c r="F1989" s="11">
        <v>545</v>
      </c>
      <c r="G1989" s="11">
        <v>682</v>
      </c>
      <c r="H1989" s="11">
        <v>1145</v>
      </c>
      <c r="I1989" s="11">
        <f t="shared" si="73"/>
        <v>0.37169000000000002</v>
      </c>
      <c r="K1989" s="11" t="s">
        <v>1578</v>
      </c>
      <c r="M1989" t="s">
        <v>4643</v>
      </c>
      <c r="N1989" t="s">
        <v>4644</v>
      </c>
      <c r="O1989" t="s">
        <v>3623</v>
      </c>
      <c r="P1989" t="s">
        <v>20</v>
      </c>
      <c r="Q1989" t="s">
        <v>3</v>
      </c>
    </row>
    <row r="1990" spans="1:17">
      <c r="A1990" s="1" t="s">
        <v>1</v>
      </c>
      <c r="B1990" s="8">
        <v>45224</v>
      </c>
      <c r="C1990" t="s">
        <v>1478</v>
      </c>
      <c r="D1990" s="22" t="s">
        <v>4593</v>
      </c>
      <c r="E1990" s="22"/>
      <c r="F1990" s="11">
        <v>545</v>
      </c>
      <c r="G1990" s="11">
        <v>682</v>
      </c>
      <c r="H1990" s="11">
        <v>1160</v>
      </c>
      <c r="I1990" s="11">
        <f t="shared" si="73"/>
        <v>0.37169000000000002</v>
      </c>
      <c r="K1990" s="11" t="s">
        <v>1578</v>
      </c>
      <c r="M1990" t="s">
        <v>4645</v>
      </c>
      <c r="N1990" t="s">
        <v>4646</v>
      </c>
      <c r="O1990" t="s">
        <v>3623</v>
      </c>
      <c r="P1990" t="s">
        <v>23</v>
      </c>
      <c r="Q1990" t="s">
        <v>3</v>
      </c>
    </row>
    <row r="1991" spans="1:17">
      <c r="A1991" s="1" t="s">
        <v>1</v>
      </c>
      <c r="B1991" s="8">
        <v>45224</v>
      </c>
      <c r="C1991" t="s">
        <v>4620</v>
      </c>
      <c r="D1991" s="22" t="s">
        <v>4261</v>
      </c>
      <c r="E1991" s="22"/>
      <c r="F1991" s="11">
        <v>550</v>
      </c>
      <c r="G1991" s="34">
        <v>682</v>
      </c>
      <c r="H1991" s="44">
        <v>1162</v>
      </c>
      <c r="I1991" s="11">
        <f t="shared" si="73"/>
        <v>0.37509999999999999</v>
      </c>
      <c r="K1991" s="11" t="s">
        <v>1578</v>
      </c>
      <c r="M1991" t="s">
        <v>4647</v>
      </c>
      <c r="N1991" t="s">
        <v>4648</v>
      </c>
      <c r="O1991" t="s">
        <v>4623</v>
      </c>
      <c r="P1991" t="s">
        <v>35</v>
      </c>
      <c r="Q1991" t="s">
        <v>3</v>
      </c>
    </row>
    <row r="1992" spans="1:17">
      <c r="A1992" s="1" t="s">
        <v>1</v>
      </c>
      <c r="B1992" s="8">
        <v>45224</v>
      </c>
      <c r="C1992" t="s">
        <v>4620</v>
      </c>
      <c r="D1992" s="22" t="s">
        <v>4261</v>
      </c>
      <c r="E1992" s="22"/>
      <c r="F1992" s="11">
        <v>550</v>
      </c>
      <c r="G1992" s="34">
        <v>682</v>
      </c>
      <c r="H1992" s="44">
        <v>1163</v>
      </c>
      <c r="I1992" s="11">
        <f t="shared" si="73"/>
        <v>0.37509999999999999</v>
      </c>
      <c r="K1992" s="11" t="s">
        <v>1578</v>
      </c>
      <c r="M1992" t="s">
        <v>4649</v>
      </c>
      <c r="N1992" t="s">
        <v>4650</v>
      </c>
      <c r="O1992" t="s">
        <v>4623</v>
      </c>
      <c r="P1992" t="s">
        <v>41</v>
      </c>
      <c r="Q1992" t="s">
        <v>3</v>
      </c>
    </row>
    <row r="1993" spans="1:17">
      <c r="A1993" s="1" t="s">
        <v>1</v>
      </c>
      <c r="B1993" s="8">
        <v>45224</v>
      </c>
      <c r="C1993" t="s">
        <v>4620</v>
      </c>
      <c r="D1993" s="22" t="s">
        <v>4261</v>
      </c>
      <c r="E1993" s="22"/>
      <c r="F1993" s="11">
        <v>550</v>
      </c>
      <c r="G1993" s="34">
        <v>682</v>
      </c>
      <c r="H1993" s="44">
        <v>1164</v>
      </c>
      <c r="I1993" s="11">
        <f t="shared" si="73"/>
        <v>0.37509999999999999</v>
      </c>
      <c r="K1993" s="11" t="s">
        <v>1578</v>
      </c>
      <c r="M1993" t="s">
        <v>4651</v>
      </c>
      <c r="N1993" t="s">
        <v>4652</v>
      </c>
      <c r="O1993" t="s">
        <v>4623</v>
      </c>
      <c r="P1993" t="s">
        <v>17</v>
      </c>
      <c r="Q1993" t="s">
        <v>3</v>
      </c>
    </row>
    <row r="1994" spans="1:17">
      <c r="A1994" s="1" t="s">
        <v>1</v>
      </c>
      <c r="B1994" s="8">
        <v>45224</v>
      </c>
      <c r="C1994" t="s">
        <v>4620</v>
      </c>
      <c r="D1994" s="22" t="s">
        <v>4261</v>
      </c>
      <c r="E1994" s="22"/>
      <c r="F1994" s="11">
        <v>550</v>
      </c>
      <c r="G1994" s="34">
        <v>682</v>
      </c>
      <c r="H1994" s="44">
        <v>1165</v>
      </c>
      <c r="I1994" s="11">
        <f t="shared" si="73"/>
        <v>0.37509999999999999</v>
      </c>
      <c r="K1994" s="11" t="s">
        <v>1578</v>
      </c>
      <c r="M1994" t="s">
        <v>4653</v>
      </c>
      <c r="N1994" t="s">
        <v>4260</v>
      </c>
      <c r="O1994" t="s">
        <v>4623</v>
      </c>
      <c r="P1994" t="s">
        <v>20</v>
      </c>
      <c r="Q1994" t="s">
        <v>3</v>
      </c>
    </row>
    <row r="1995" spans="1:17">
      <c r="A1995" s="1" t="s">
        <v>1</v>
      </c>
      <c r="B1995" s="8">
        <v>45224</v>
      </c>
      <c r="C1995" t="s">
        <v>4620</v>
      </c>
      <c r="D1995" s="22" t="s">
        <v>4261</v>
      </c>
      <c r="E1995" s="22"/>
      <c r="F1995" s="11">
        <v>550</v>
      </c>
      <c r="G1995" s="34">
        <v>682</v>
      </c>
      <c r="H1995" s="44">
        <v>1168</v>
      </c>
      <c r="I1995" s="11">
        <f t="shared" si="73"/>
        <v>0.37509999999999999</v>
      </c>
      <c r="K1995" s="11" t="s">
        <v>1578</v>
      </c>
      <c r="M1995" t="s">
        <v>4654</v>
      </c>
      <c r="N1995" t="s">
        <v>4655</v>
      </c>
      <c r="O1995" t="s">
        <v>4623</v>
      </c>
      <c r="P1995" t="s">
        <v>23</v>
      </c>
      <c r="Q1995" t="s">
        <v>3</v>
      </c>
    </row>
    <row r="1996" spans="1:17">
      <c r="A1996" s="1" t="s">
        <v>1</v>
      </c>
      <c r="B1996" s="8">
        <v>45224</v>
      </c>
      <c r="C1996" t="s">
        <v>4620</v>
      </c>
      <c r="D1996" s="22" t="s">
        <v>4261</v>
      </c>
      <c r="E1996" s="22"/>
      <c r="F1996" s="11">
        <v>550</v>
      </c>
      <c r="G1996" s="34">
        <v>682</v>
      </c>
      <c r="H1996" s="44">
        <v>1169</v>
      </c>
      <c r="I1996" s="11">
        <f t="shared" si="73"/>
        <v>0.37509999999999999</v>
      </c>
      <c r="K1996" s="11" t="s">
        <v>1578</v>
      </c>
      <c r="M1996" t="s">
        <v>4656</v>
      </c>
      <c r="N1996" t="s">
        <v>4657</v>
      </c>
      <c r="O1996" t="s">
        <v>4623</v>
      </c>
      <c r="P1996" t="s">
        <v>26</v>
      </c>
      <c r="Q1996" t="s">
        <v>3</v>
      </c>
    </row>
    <row r="1997" spans="1:17">
      <c r="A1997" s="1" t="s">
        <v>1</v>
      </c>
      <c r="B1997" s="8">
        <v>45224</v>
      </c>
      <c r="C1997" t="s">
        <v>4620</v>
      </c>
      <c r="D1997" s="22" t="s">
        <v>4261</v>
      </c>
      <c r="E1997" s="22"/>
      <c r="F1997" s="11">
        <v>550</v>
      </c>
      <c r="G1997" s="34">
        <v>682</v>
      </c>
      <c r="H1997" s="44">
        <v>1170</v>
      </c>
      <c r="I1997" s="11">
        <f t="shared" si="73"/>
        <v>0.37509999999999999</v>
      </c>
      <c r="K1997" s="11" t="s">
        <v>1578</v>
      </c>
      <c r="M1997" t="s">
        <v>4658</v>
      </c>
      <c r="N1997" t="s">
        <v>4659</v>
      </c>
      <c r="O1997" t="s">
        <v>4623</v>
      </c>
      <c r="P1997" t="s">
        <v>216</v>
      </c>
      <c r="Q1997" t="s">
        <v>3</v>
      </c>
    </row>
    <row r="1998" spans="1:17">
      <c r="A1998" s="1" t="s">
        <v>1</v>
      </c>
      <c r="B1998" s="8">
        <v>45224</v>
      </c>
      <c r="C1998" t="s">
        <v>4620</v>
      </c>
      <c r="D1998" s="22" t="s">
        <v>4261</v>
      </c>
      <c r="E1998" s="22"/>
      <c r="F1998" s="11">
        <v>550</v>
      </c>
      <c r="G1998" s="34">
        <v>682</v>
      </c>
      <c r="H1998" s="44">
        <v>1173</v>
      </c>
      <c r="I1998" s="11">
        <f t="shared" ref="I1998:I2004" si="74">F1998*G1998/1000000</f>
        <v>0.37509999999999999</v>
      </c>
      <c r="K1998" s="11" t="s">
        <v>1578</v>
      </c>
      <c r="M1998" t="s">
        <v>1382</v>
      </c>
      <c r="N1998" t="s">
        <v>2965</v>
      </c>
      <c r="O1998" t="s">
        <v>4630</v>
      </c>
      <c r="P1998" t="s">
        <v>285</v>
      </c>
      <c r="Q1998" t="s">
        <v>3</v>
      </c>
    </row>
    <row r="1999" spans="1:17">
      <c r="A1999" s="1" t="s">
        <v>1</v>
      </c>
      <c r="B1999" s="8">
        <v>45225</v>
      </c>
      <c r="C1999" t="s">
        <v>1478</v>
      </c>
      <c r="D1999" s="22" t="s">
        <v>4593</v>
      </c>
      <c r="E1999" s="22"/>
      <c r="F1999" s="11">
        <v>545</v>
      </c>
      <c r="G1999" s="11">
        <v>682</v>
      </c>
      <c r="H1999" s="11">
        <v>1112</v>
      </c>
      <c r="I1999" s="11">
        <f t="shared" si="74"/>
        <v>0.37169000000000002</v>
      </c>
      <c r="K1999" s="11" t="s">
        <v>1578</v>
      </c>
      <c r="M1999" t="s">
        <v>4660</v>
      </c>
      <c r="N1999" t="s">
        <v>4661</v>
      </c>
      <c r="O1999" t="s">
        <v>3623</v>
      </c>
      <c r="P1999" t="s">
        <v>35</v>
      </c>
      <c r="Q1999" t="s">
        <v>3</v>
      </c>
    </row>
    <row r="2000" spans="1:17">
      <c r="A2000" s="1" t="s">
        <v>1</v>
      </c>
      <c r="B2000" s="8">
        <v>45225</v>
      </c>
      <c r="C2000" t="s">
        <v>1478</v>
      </c>
      <c r="D2000" s="22" t="s">
        <v>4593</v>
      </c>
      <c r="E2000" s="22"/>
      <c r="F2000" s="11">
        <v>545</v>
      </c>
      <c r="G2000" s="11">
        <v>682</v>
      </c>
      <c r="H2000" s="11">
        <v>1113</v>
      </c>
      <c r="I2000" s="11">
        <f t="shared" si="74"/>
        <v>0.37169000000000002</v>
      </c>
      <c r="K2000" s="11" t="s">
        <v>1578</v>
      </c>
      <c r="M2000" t="s">
        <v>4662</v>
      </c>
      <c r="N2000" t="s">
        <v>4663</v>
      </c>
      <c r="O2000" t="s">
        <v>3623</v>
      </c>
      <c r="P2000" t="s">
        <v>41</v>
      </c>
      <c r="Q2000" t="s">
        <v>3</v>
      </c>
    </row>
    <row r="2001" spans="1:17">
      <c r="A2001" s="1" t="s">
        <v>1</v>
      </c>
      <c r="B2001" s="8">
        <v>45225</v>
      </c>
      <c r="C2001" t="s">
        <v>1478</v>
      </c>
      <c r="D2001" s="22" t="s">
        <v>4593</v>
      </c>
      <c r="E2001" s="22"/>
      <c r="F2001" s="11">
        <v>545</v>
      </c>
      <c r="G2001" s="11">
        <v>682</v>
      </c>
      <c r="H2001" s="11">
        <v>1125</v>
      </c>
      <c r="I2001" s="11">
        <f t="shared" si="74"/>
        <v>0.37169000000000002</v>
      </c>
      <c r="K2001" s="11" t="s">
        <v>1578</v>
      </c>
      <c r="M2001" t="s">
        <v>4664</v>
      </c>
      <c r="N2001" t="s">
        <v>4665</v>
      </c>
      <c r="O2001" t="s">
        <v>3623</v>
      </c>
      <c r="P2001" t="s">
        <v>17</v>
      </c>
      <c r="Q2001" t="s">
        <v>3</v>
      </c>
    </row>
    <row r="2002" spans="1:17">
      <c r="A2002" s="1" t="s">
        <v>1</v>
      </c>
      <c r="B2002" s="8">
        <v>45225</v>
      </c>
      <c r="C2002" t="s">
        <v>1478</v>
      </c>
      <c r="D2002" s="22" t="s">
        <v>4593</v>
      </c>
      <c r="E2002" s="22"/>
      <c r="F2002" s="11">
        <v>545</v>
      </c>
      <c r="G2002" s="11">
        <v>682</v>
      </c>
      <c r="H2002" s="11">
        <v>1129</v>
      </c>
      <c r="I2002" s="11">
        <f t="shared" si="74"/>
        <v>0.37169000000000002</v>
      </c>
      <c r="K2002" s="11" t="s">
        <v>1578</v>
      </c>
      <c r="M2002" t="s">
        <v>4666</v>
      </c>
      <c r="N2002" t="s">
        <v>4667</v>
      </c>
      <c r="O2002" t="s">
        <v>3623</v>
      </c>
      <c r="P2002" t="s">
        <v>20</v>
      </c>
      <c r="Q2002" t="s">
        <v>3</v>
      </c>
    </row>
    <row r="2003" spans="1:17">
      <c r="A2003" s="1" t="s">
        <v>1</v>
      </c>
      <c r="B2003" s="8">
        <v>45225</v>
      </c>
      <c r="C2003" t="s">
        <v>1478</v>
      </c>
      <c r="D2003" s="22" t="s">
        <v>4593</v>
      </c>
      <c r="E2003" s="22"/>
      <c r="F2003" s="11">
        <v>545</v>
      </c>
      <c r="G2003" s="11">
        <v>682</v>
      </c>
      <c r="H2003" s="11">
        <v>1166</v>
      </c>
      <c r="I2003" s="11">
        <f t="shared" si="74"/>
        <v>0.37169000000000002</v>
      </c>
      <c r="K2003" s="11" t="s">
        <v>1578</v>
      </c>
      <c r="M2003" t="s">
        <v>4669</v>
      </c>
      <c r="N2003" t="s">
        <v>4668</v>
      </c>
      <c r="O2003" t="s">
        <v>3623</v>
      </c>
      <c r="P2003" t="s">
        <v>23</v>
      </c>
      <c r="Q2003" t="s">
        <v>3</v>
      </c>
    </row>
    <row r="2004" spans="1:17">
      <c r="A2004" s="1" t="s">
        <v>78</v>
      </c>
      <c r="B2004" s="8">
        <v>45225</v>
      </c>
      <c r="C2004" t="s">
        <v>4539</v>
      </c>
      <c r="D2004" s="22" t="s">
        <v>3940</v>
      </c>
      <c r="E2004" s="22"/>
      <c r="F2004" s="11">
        <v>550</v>
      </c>
      <c r="G2004" s="11">
        <v>682</v>
      </c>
      <c r="H2004" s="11" t="s">
        <v>4751</v>
      </c>
      <c r="I2004" s="11">
        <f t="shared" si="74"/>
        <v>0.37509999999999999</v>
      </c>
      <c r="K2004" s="11" t="s">
        <v>4887</v>
      </c>
      <c r="M2004" t="s">
        <v>4670</v>
      </c>
      <c r="N2004" t="s">
        <v>4671</v>
      </c>
      <c r="O2004" t="s">
        <v>4541</v>
      </c>
      <c r="P2004" t="s">
        <v>35</v>
      </c>
      <c r="Q2004" t="s">
        <v>3</v>
      </c>
    </row>
    <row r="2005" spans="1:17">
      <c r="A2005" s="1" t="s">
        <v>78</v>
      </c>
      <c r="B2005" s="8">
        <v>45225</v>
      </c>
      <c r="C2005" t="s">
        <v>4539</v>
      </c>
      <c r="D2005" s="22" t="s">
        <v>3940</v>
      </c>
      <c r="E2005" s="22"/>
      <c r="F2005" s="11">
        <v>550</v>
      </c>
      <c r="G2005" s="11">
        <v>682</v>
      </c>
      <c r="H2005" s="11" t="s">
        <v>4752</v>
      </c>
      <c r="I2005" s="11">
        <f t="shared" ref="I2005:I2010" si="75">F2005*G2005/1000000</f>
        <v>0.37509999999999999</v>
      </c>
      <c r="K2005" s="11" t="s">
        <v>4887</v>
      </c>
      <c r="M2005" t="s">
        <v>4677</v>
      </c>
      <c r="N2005" t="s">
        <v>4678</v>
      </c>
      <c r="O2005" t="s">
        <v>4541</v>
      </c>
      <c r="P2005" t="s">
        <v>41</v>
      </c>
      <c r="Q2005" t="s">
        <v>3</v>
      </c>
    </row>
    <row r="2006" spans="1:17">
      <c r="A2006" s="1" t="s">
        <v>1</v>
      </c>
      <c r="B2006" s="8">
        <v>45225</v>
      </c>
      <c r="C2006" t="s">
        <v>4620</v>
      </c>
      <c r="D2006" s="22" t="s">
        <v>4261</v>
      </c>
      <c r="E2006" s="22"/>
      <c r="F2006" s="11">
        <v>550</v>
      </c>
      <c r="G2006" s="34">
        <v>436</v>
      </c>
      <c r="H2006" s="44">
        <v>1177</v>
      </c>
      <c r="I2006" s="11">
        <v>0.1353</v>
      </c>
      <c r="K2006" s="11" t="s">
        <v>1578</v>
      </c>
      <c r="L2006" t="s">
        <v>4672</v>
      </c>
      <c r="M2006" t="s">
        <v>4672</v>
      </c>
      <c r="N2006" t="s">
        <v>4679</v>
      </c>
      <c r="O2006" t="s">
        <v>4623</v>
      </c>
      <c r="P2006" t="s">
        <v>35</v>
      </c>
      <c r="Q2006" t="s">
        <v>3</v>
      </c>
    </row>
    <row r="2007" spans="1:17">
      <c r="A2007" s="1" t="s">
        <v>1</v>
      </c>
      <c r="B2007" s="8">
        <v>45225</v>
      </c>
      <c r="C2007" t="s">
        <v>4620</v>
      </c>
      <c r="D2007" s="22" t="s">
        <v>4261</v>
      </c>
      <c r="E2007" s="22"/>
      <c r="F2007" s="11">
        <v>550</v>
      </c>
      <c r="G2007" s="11">
        <v>246</v>
      </c>
      <c r="H2007" s="11">
        <v>1177</v>
      </c>
      <c r="I2007" s="11">
        <f t="shared" si="75"/>
        <v>0.1353</v>
      </c>
      <c r="K2007" s="11" t="s">
        <v>1578</v>
      </c>
      <c r="M2007" t="s">
        <v>4672</v>
      </c>
      <c r="N2007" t="s">
        <v>4679</v>
      </c>
      <c r="O2007" t="s">
        <v>4623</v>
      </c>
      <c r="P2007" t="s">
        <v>26</v>
      </c>
      <c r="Q2007" t="s">
        <v>3</v>
      </c>
    </row>
    <row r="2008" spans="1:17">
      <c r="A2008" s="1" t="s">
        <v>1</v>
      </c>
      <c r="B2008" s="8">
        <v>45225</v>
      </c>
      <c r="C2008" t="s">
        <v>4620</v>
      </c>
      <c r="D2008" s="22" t="s">
        <v>4261</v>
      </c>
      <c r="E2008" s="22"/>
      <c r="F2008" s="11">
        <v>550</v>
      </c>
      <c r="G2008" s="11">
        <v>682</v>
      </c>
      <c r="H2008" s="11">
        <v>1178</v>
      </c>
      <c r="I2008" s="11">
        <f t="shared" si="75"/>
        <v>0.37509999999999999</v>
      </c>
      <c r="K2008" s="11" t="s">
        <v>1578</v>
      </c>
      <c r="M2008" t="s">
        <v>4673</v>
      </c>
      <c r="N2008" t="s">
        <v>4674</v>
      </c>
      <c r="O2008" t="s">
        <v>4623</v>
      </c>
      <c r="P2008" t="s">
        <v>216</v>
      </c>
      <c r="Q2008" t="s">
        <v>3</v>
      </c>
    </row>
    <row r="2009" spans="1:17">
      <c r="A2009" s="1" t="s">
        <v>1</v>
      </c>
      <c r="B2009" s="8">
        <v>45225</v>
      </c>
      <c r="C2009" t="s">
        <v>4620</v>
      </c>
      <c r="D2009" s="22" t="s">
        <v>4261</v>
      </c>
      <c r="E2009" s="22"/>
      <c r="F2009" s="11">
        <v>550</v>
      </c>
      <c r="G2009" s="11">
        <v>682</v>
      </c>
      <c r="H2009" s="11">
        <v>1180</v>
      </c>
      <c r="I2009" s="11">
        <f t="shared" si="75"/>
        <v>0.37509999999999999</v>
      </c>
      <c r="K2009" s="11" t="s">
        <v>1578</v>
      </c>
      <c r="M2009" t="s">
        <v>4675</v>
      </c>
      <c r="N2009" t="s">
        <v>4676</v>
      </c>
      <c r="O2009" t="s">
        <v>4630</v>
      </c>
      <c r="P2009" t="s">
        <v>285</v>
      </c>
      <c r="Q2009" t="s">
        <v>3</v>
      </c>
    </row>
    <row r="2010" spans="1:17">
      <c r="A2010" s="1" t="s">
        <v>78</v>
      </c>
      <c r="B2010" s="8">
        <v>45226</v>
      </c>
      <c r="C2010" t="s">
        <v>4539</v>
      </c>
      <c r="D2010" s="22" t="s">
        <v>3940</v>
      </c>
      <c r="E2010" s="22"/>
      <c r="F2010" s="11">
        <v>550</v>
      </c>
      <c r="G2010" s="11">
        <v>682</v>
      </c>
      <c r="H2010" s="11" t="s">
        <v>4747</v>
      </c>
      <c r="I2010" s="11">
        <f t="shared" si="75"/>
        <v>0.37509999999999999</v>
      </c>
      <c r="K2010" s="11" t="s">
        <v>4887</v>
      </c>
      <c r="M2010" t="s">
        <v>4680</v>
      </c>
      <c r="N2010" t="s">
        <v>4681</v>
      </c>
      <c r="O2010" t="s">
        <v>4541</v>
      </c>
      <c r="P2010" t="s">
        <v>35</v>
      </c>
      <c r="Q2010" t="s">
        <v>3</v>
      </c>
    </row>
    <row r="2011" spans="1:17">
      <c r="A2011" s="1" t="s">
        <v>78</v>
      </c>
      <c r="B2011" s="8">
        <v>45226</v>
      </c>
      <c r="C2011" t="s">
        <v>4539</v>
      </c>
      <c r="D2011" s="22" t="s">
        <v>3940</v>
      </c>
      <c r="E2011" s="22"/>
      <c r="F2011" s="11">
        <v>550</v>
      </c>
      <c r="G2011" s="11">
        <v>682</v>
      </c>
      <c r="H2011" s="11" t="s">
        <v>4748</v>
      </c>
      <c r="I2011" s="11">
        <f t="shared" ref="I2011:I2034" si="76">F2011*G2011/1000000</f>
        <v>0.37509999999999999</v>
      </c>
      <c r="K2011" s="11" t="s">
        <v>4887</v>
      </c>
      <c r="M2011" t="s">
        <v>4682</v>
      </c>
      <c r="N2011" t="s">
        <v>4683</v>
      </c>
      <c r="O2011" t="s">
        <v>4541</v>
      </c>
      <c r="P2011" t="s">
        <v>41</v>
      </c>
      <c r="Q2011" t="s">
        <v>3</v>
      </c>
    </row>
    <row r="2012" spans="1:17">
      <c r="A2012" s="1" t="s">
        <v>78</v>
      </c>
      <c r="B2012" s="8">
        <v>45226</v>
      </c>
      <c r="C2012" t="s">
        <v>4539</v>
      </c>
      <c r="D2012" s="22" t="s">
        <v>3940</v>
      </c>
      <c r="E2012" s="22"/>
      <c r="F2012" s="11">
        <v>550</v>
      </c>
      <c r="G2012" s="11">
        <v>682</v>
      </c>
      <c r="H2012" s="11" t="s">
        <v>4749</v>
      </c>
      <c r="I2012" s="11">
        <f t="shared" si="76"/>
        <v>0.37509999999999999</v>
      </c>
      <c r="K2012" s="11" t="s">
        <v>4887</v>
      </c>
      <c r="M2012" t="s">
        <v>4684</v>
      </c>
      <c r="N2012" t="s">
        <v>4685</v>
      </c>
      <c r="O2012" t="s">
        <v>4541</v>
      </c>
      <c r="P2012" t="s">
        <v>17</v>
      </c>
      <c r="Q2012" t="s">
        <v>3</v>
      </c>
    </row>
    <row r="2013" spans="1:17">
      <c r="A2013" s="1" t="s">
        <v>78</v>
      </c>
      <c r="B2013" s="8">
        <v>45226</v>
      </c>
      <c r="C2013" t="s">
        <v>4539</v>
      </c>
      <c r="D2013" s="22" t="s">
        <v>3940</v>
      </c>
      <c r="E2013" s="22"/>
      <c r="F2013" s="11">
        <v>550</v>
      </c>
      <c r="G2013" s="11">
        <v>682</v>
      </c>
      <c r="H2013" s="11" t="s">
        <v>4750</v>
      </c>
      <c r="I2013" s="11">
        <f t="shared" si="76"/>
        <v>0.37509999999999999</v>
      </c>
      <c r="K2013" s="11" t="s">
        <v>4887</v>
      </c>
      <c r="M2013" t="s">
        <v>4691</v>
      </c>
      <c r="N2013" t="s">
        <v>4692</v>
      </c>
      <c r="O2013" t="s">
        <v>4541</v>
      </c>
      <c r="P2013" t="s">
        <v>20</v>
      </c>
      <c r="Q2013" t="s">
        <v>3</v>
      </c>
    </row>
    <row r="2014" spans="1:17">
      <c r="A2014" s="1" t="s">
        <v>1</v>
      </c>
      <c r="B2014" s="8">
        <v>45226</v>
      </c>
      <c r="C2014" t="s">
        <v>1478</v>
      </c>
      <c r="D2014" s="22" t="s">
        <v>4593</v>
      </c>
      <c r="E2014" s="22"/>
      <c r="F2014" s="11">
        <v>545</v>
      </c>
      <c r="G2014" s="11">
        <v>682</v>
      </c>
      <c r="H2014" s="11">
        <v>1124</v>
      </c>
      <c r="I2014" s="11">
        <f t="shared" si="76"/>
        <v>0.37169000000000002</v>
      </c>
      <c r="K2014" s="11" t="s">
        <v>1578</v>
      </c>
      <c r="M2014" t="s">
        <v>4686</v>
      </c>
      <c r="N2014" t="s">
        <v>4687</v>
      </c>
      <c r="O2014" t="s">
        <v>3623</v>
      </c>
      <c r="P2014" t="s">
        <v>35</v>
      </c>
      <c r="Q2014" t="s">
        <v>3</v>
      </c>
    </row>
    <row r="2015" spans="1:17">
      <c r="A2015" s="1" t="s">
        <v>1</v>
      </c>
      <c r="B2015" s="8">
        <v>45226</v>
      </c>
      <c r="C2015" t="s">
        <v>1478</v>
      </c>
      <c r="D2015" s="22" t="s">
        <v>4593</v>
      </c>
      <c r="E2015" s="22"/>
      <c r="F2015" s="11">
        <v>545</v>
      </c>
      <c r="G2015" s="11">
        <v>682</v>
      </c>
      <c r="H2015" s="11">
        <v>1126</v>
      </c>
      <c r="I2015" s="11">
        <f t="shared" si="76"/>
        <v>0.37169000000000002</v>
      </c>
      <c r="K2015" s="11" t="s">
        <v>1578</v>
      </c>
      <c r="M2015" t="s">
        <v>4688</v>
      </c>
      <c r="N2015" t="s">
        <v>4509</v>
      </c>
      <c r="O2015" t="s">
        <v>3623</v>
      </c>
      <c r="P2015" t="s">
        <v>41</v>
      </c>
      <c r="Q2015" t="s">
        <v>3</v>
      </c>
    </row>
    <row r="2016" spans="1:17">
      <c r="A2016" s="1" t="s">
        <v>1</v>
      </c>
      <c r="B2016" s="8">
        <v>45226</v>
      </c>
      <c r="C2016" t="s">
        <v>1478</v>
      </c>
      <c r="D2016" s="22" t="s">
        <v>4593</v>
      </c>
      <c r="E2016" s="22"/>
      <c r="F2016" s="11">
        <v>545</v>
      </c>
      <c r="G2016" s="11">
        <v>682</v>
      </c>
      <c r="H2016" s="11">
        <v>1176</v>
      </c>
      <c r="I2016" s="11">
        <f t="shared" si="76"/>
        <v>0.37169000000000002</v>
      </c>
      <c r="K2016" s="11" t="s">
        <v>1578</v>
      </c>
      <c r="M2016" t="s">
        <v>4689</v>
      </c>
      <c r="N2016" t="s">
        <v>4690</v>
      </c>
      <c r="O2016" t="s">
        <v>3623</v>
      </c>
      <c r="P2016" t="s">
        <v>17</v>
      </c>
      <c r="Q2016" t="s">
        <v>3</v>
      </c>
    </row>
    <row r="2017" spans="1:17">
      <c r="A2017" s="1" t="s">
        <v>78</v>
      </c>
      <c r="B2017" s="8">
        <v>45226</v>
      </c>
      <c r="C2017" t="s">
        <v>4612</v>
      </c>
      <c r="D2017" s="22" t="s">
        <v>3181</v>
      </c>
      <c r="E2017" s="22"/>
      <c r="F2017" s="11">
        <v>550</v>
      </c>
      <c r="G2017" s="11">
        <v>589</v>
      </c>
      <c r="H2017" s="11" t="s">
        <v>4746</v>
      </c>
      <c r="I2017" s="11">
        <f t="shared" si="76"/>
        <v>0.32395000000000002</v>
      </c>
      <c r="K2017" s="11" t="s">
        <v>1579</v>
      </c>
      <c r="M2017" t="s">
        <v>4693</v>
      </c>
      <c r="N2017" t="s">
        <v>4694</v>
      </c>
      <c r="O2017" t="s">
        <v>4615</v>
      </c>
      <c r="P2017" t="s">
        <v>35</v>
      </c>
      <c r="Q2017" t="s">
        <v>3</v>
      </c>
    </row>
    <row r="2018" spans="1:17">
      <c r="A2018" s="1" t="s">
        <v>1</v>
      </c>
      <c r="B2018" s="8">
        <v>45230</v>
      </c>
      <c r="C2018" t="s">
        <v>1137</v>
      </c>
      <c r="D2018" t="s">
        <v>3594</v>
      </c>
      <c r="F2018" s="11">
        <v>550</v>
      </c>
      <c r="G2018" s="11">
        <v>372</v>
      </c>
      <c r="H2018" s="11">
        <v>1151</v>
      </c>
      <c r="I2018" s="11">
        <f t="shared" si="76"/>
        <v>0.2046</v>
      </c>
      <c r="J2018" s="11" t="s">
        <v>1578</v>
      </c>
      <c r="K2018" s="11" t="s">
        <v>1578</v>
      </c>
      <c r="M2018" t="s">
        <v>4695</v>
      </c>
      <c r="N2018" s="22" t="s">
        <v>4696</v>
      </c>
      <c r="O2018" t="s">
        <v>4697</v>
      </c>
      <c r="P2018" t="s">
        <v>4702</v>
      </c>
      <c r="Q2018" t="s">
        <v>3</v>
      </c>
    </row>
    <row r="2019" spans="1:17">
      <c r="A2019" s="1" t="s">
        <v>1</v>
      </c>
      <c r="B2019" s="8">
        <v>45230</v>
      </c>
      <c r="C2019" t="s">
        <v>1137</v>
      </c>
      <c r="D2019" t="s">
        <v>3594</v>
      </c>
      <c r="F2019" s="11">
        <v>550</v>
      </c>
      <c r="G2019" s="11">
        <v>682</v>
      </c>
      <c r="H2019" s="11">
        <v>1147</v>
      </c>
      <c r="I2019" s="11">
        <f t="shared" si="76"/>
        <v>0.37509999999999999</v>
      </c>
      <c r="J2019" s="11" t="s">
        <v>1578</v>
      </c>
      <c r="K2019" s="11" t="s">
        <v>1578</v>
      </c>
      <c r="M2019" t="s">
        <v>4698</v>
      </c>
      <c r="N2019" t="s">
        <v>4699</v>
      </c>
      <c r="O2019" t="s">
        <v>4697</v>
      </c>
      <c r="P2019" t="s">
        <v>35</v>
      </c>
      <c r="Q2019" t="s">
        <v>3</v>
      </c>
    </row>
    <row r="2020" spans="1:17">
      <c r="A2020" s="1" t="s">
        <v>1</v>
      </c>
      <c r="B2020" s="8">
        <v>45230</v>
      </c>
      <c r="C2020" t="s">
        <v>1137</v>
      </c>
      <c r="D2020" t="s">
        <v>3594</v>
      </c>
      <c r="F2020" s="11">
        <v>550</v>
      </c>
      <c r="G2020" s="11">
        <v>682</v>
      </c>
      <c r="H2020" s="11">
        <v>1149</v>
      </c>
      <c r="I2020" s="11">
        <f t="shared" si="76"/>
        <v>0.37509999999999999</v>
      </c>
      <c r="J2020" s="11" t="s">
        <v>1578</v>
      </c>
      <c r="K2020" s="11" t="s">
        <v>1578</v>
      </c>
      <c r="M2020" t="s">
        <v>4700</v>
      </c>
      <c r="N2020" t="s">
        <v>4701</v>
      </c>
      <c r="O2020" t="s">
        <v>4697</v>
      </c>
      <c r="P2020" t="s">
        <v>41</v>
      </c>
      <c r="Q2020" t="s">
        <v>3</v>
      </c>
    </row>
    <row r="2021" spans="1:17">
      <c r="A2021" s="1" t="s">
        <v>78</v>
      </c>
      <c r="B2021" s="8">
        <v>45231</v>
      </c>
      <c r="C2021" t="s">
        <v>4894</v>
      </c>
      <c r="D2021" t="s">
        <v>4711</v>
      </c>
      <c r="F2021" s="11">
        <v>550</v>
      </c>
      <c r="G2021" s="11">
        <v>682</v>
      </c>
      <c r="H2021" s="11" t="s">
        <v>4734</v>
      </c>
      <c r="I2021" s="11">
        <f t="shared" si="76"/>
        <v>0.37509999999999999</v>
      </c>
      <c r="K2021" s="11" t="s">
        <v>1579</v>
      </c>
      <c r="M2021" t="s">
        <v>4892</v>
      </c>
      <c r="N2021" t="s">
        <v>4703</v>
      </c>
      <c r="O2021" t="s">
        <v>4704</v>
      </c>
      <c r="P2021" t="s">
        <v>35</v>
      </c>
      <c r="Q2021" t="s">
        <v>3</v>
      </c>
    </row>
    <row r="2022" spans="1:17">
      <c r="A2022" s="1" t="s">
        <v>78</v>
      </c>
      <c r="B2022" s="8">
        <v>45231</v>
      </c>
      <c r="C2022" t="s">
        <v>4894</v>
      </c>
      <c r="D2022" t="s">
        <v>4711</v>
      </c>
      <c r="F2022" s="11">
        <v>550</v>
      </c>
      <c r="G2022" s="11">
        <v>528</v>
      </c>
      <c r="H2022" s="11" t="s">
        <v>4735</v>
      </c>
      <c r="I2022" s="11">
        <f>F2022*G2022/1000000</f>
        <v>0.29039999999999999</v>
      </c>
      <c r="K2022" s="11" t="s">
        <v>1579</v>
      </c>
      <c r="M2022" t="s">
        <v>4893</v>
      </c>
      <c r="N2022" t="s">
        <v>4705</v>
      </c>
      <c r="O2022" t="s">
        <v>4704</v>
      </c>
      <c r="P2022" t="s">
        <v>41</v>
      </c>
      <c r="Q2022" t="s">
        <v>3</v>
      </c>
    </row>
    <row r="2023" spans="1:17">
      <c r="A2023" s="1" t="s">
        <v>78</v>
      </c>
      <c r="B2023" s="8">
        <v>45231</v>
      </c>
      <c r="C2023" t="s">
        <v>4474</v>
      </c>
      <c r="D2023" s="22" t="s">
        <v>3181</v>
      </c>
      <c r="E2023" s="22"/>
      <c r="F2023" s="11">
        <v>550</v>
      </c>
      <c r="G2023" s="11">
        <v>682</v>
      </c>
      <c r="H2023" s="11" t="s">
        <v>4736</v>
      </c>
      <c r="I2023" s="11">
        <f>F2023*G2023/1000000</f>
        <v>0.37509999999999999</v>
      </c>
      <c r="K2023" s="11" t="s">
        <v>1579</v>
      </c>
      <c r="M2023" t="s">
        <v>4518</v>
      </c>
      <c r="N2023" t="s">
        <v>4709</v>
      </c>
      <c r="O2023" t="s">
        <v>4477</v>
      </c>
      <c r="P2023" t="s">
        <v>35</v>
      </c>
      <c r="Q2023" t="s">
        <v>3</v>
      </c>
    </row>
    <row r="2024" spans="1:17">
      <c r="A2024" s="1" t="s">
        <v>78</v>
      </c>
      <c r="B2024" s="8">
        <v>45231</v>
      </c>
      <c r="C2024" t="s">
        <v>4474</v>
      </c>
      <c r="D2024" s="22" t="s">
        <v>3181</v>
      </c>
      <c r="E2024" s="22"/>
      <c r="F2024" s="11">
        <v>550</v>
      </c>
      <c r="G2024" s="11">
        <v>682</v>
      </c>
      <c r="H2024" s="11" t="s">
        <v>4737</v>
      </c>
      <c r="I2024" s="11">
        <f>F2024*G2024/1000000</f>
        <v>0.37509999999999999</v>
      </c>
      <c r="K2024" s="11" t="s">
        <v>1578</v>
      </c>
      <c r="M2024" t="s">
        <v>4706</v>
      </c>
      <c r="N2024" t="s">
        <v>4707</v>
      </c>
      <c r="O2024" t="s">
        <v>4477</v>
      </c>
      <c r="P2024" t="s">
        <v>41</v>
      </c>
      <c r="Q2024" t="s">
        <v>3</v>
      </c>
    </row>
    <row r="2025" spans="1:17">
      <c r="A2025" s="1" t="s">
        <v>78</v>
      </c>
      <c r="B2025" s="8">
        <v>45231</v>
      </c>
      <c r="C2025" t="s">
        <v>4474</v>
      </c>
      <c r="D2025" s="22" t="s">
        <v>3181</v>
      </c>
      <c r="E2025" s="22"/>
      <c r="F2025" s="11">
        <v>550</v>
      </c>
      <c r="G2025" s="11">
        <v>682</v>
      </c>
      <c r="H2025" s="11" t="s">
        <v>4738</v>
      </c>
      <c r="I2025" s="11">
        <f>F2025*G2025/1000000</f>
        <v>0.37509999999999999</v>
      </c>
      <c r="K2025" s="11" t="s">
        <v>1578</v>
      </c>
      <c r="M2025" t="s">
        <v>4708</v>
      </c>
      <c r="N2025" t="s">
        <v>4710</v>
      </c>
      <c r="O2025" t="s">
        <v>4477</v>
      </c>
      <c r="P2025" t="s">
        <v>17</v>
      </c>
      <c r="Q2025" t="s">
        <v>3</v>
      </c>
    </row>
    <row r="2026" spans="1:17">
      <c r="A2026" s="1" t="s">
        <v>78</v>
      </c>
      <c r="B2026" s="8">
        <v>45232</v>
      </c>
      <c r="C2026" t="s">
        <v>4442</v>
      </c>
      <c r="D2026" s="22" t="s">
        <v>4526</v>
      </c>
      <c r="E2026" s="22"/>
      <c r="F2026" s="11">
        <v>550</v>
      </c>
      <c r="G2026" s="11">
        <v>31</v>
      </c>
      <c r="H2026" s="11" t="s">
        <v>4739</v>
      </c>
      <c r="I2026" s="11">
        <f t="shared" si="76"/>
        <v>1.7049999999999999E-2</v>
      </c>
      <c r="K2026" s="11" t="s">
        <v>1579</v>
      </c>
      <c r="M2026" t="s">
        <v>4444</v>
      </c>
      <c r="N2026" t="s">
        <v>2437</v>
      </c>
      <c r="O2026" t="s">
        <v>4445</v>
      </c>
      <c r="P2026" t="s">
        <v>4702</v>
      </c>
      <c r="Q2026" t="s">
        <v>3</v>
      </c>
    </row>
    <row r="2027" spans="1:17">
      <c r="A2027" s="1" t="s">
        <v>78</v>
      </c>
      <c r="B2027" s="8">
        <v>45232</v>
      </c>
      <c r="C2027" t="s">
        <v>4712</v>
      </c>
      <c r="D2027" s="22" t="s">
        <v>4713</v>
      </c>
      <c r="E2027" s="22"/>
      <c r="F2027" s="11">
        <v>550</v>
      </c>
      <c r="G2027" s="11">
        <v>682</v>
      </c>
      <c r="H2027" s="11" t="s">
        <v>4740</v>
      </c>
      <c r="I2027" s="11">
        <f t="shared" si="76"/>
        <v>0.37509999999999999</v>
      </c>
      <c r="K2027" s="11" t="s">
        <v>1579</v>
      </c>
      <c r="M2027" t="s">
        <v>4714</v>
      </c>
      <c r="N2027" t="s">
        <v>4715</v>
      </c>
      <c r="O2027" t="s">
        <v>4718</v>
      </c>
      <c r="P2027" t="s">
        <v>35</v>
      </c>
      <c r="Q2027" t="s">
        <v>3</v>
      </c>
    </row>
    <row r="2028" spans="1:17">
      <c r="A2028" s="1" t="s">
        <v>78</v>
      </c>
      <c r="B2028" s="8">
        <v>45232</v>
      </c>
      <c r="C2028" t="s">
        <v>4712</v>
      </c>
      <c r="D2028" s="22" t="s">
        <v>4713</v>
      </c>
      <c r="E2028" s="22"/>
      <c r="F2028" s="11">
        <v>550</v>
      </c>
      <c r="G2028" s="11">
        <v>682</v>
      </c>
      <c r="H2028" s="11" t="s">
        <v>4741</v>
      </c>
      <c r="I2028" s="11">
        <f t="shared" si="76"/>
        <v>0.37509999999999999</v>
      </c>
      <c r="K2028" s="11" t="s">
        <v>1578</v>
      </c>
      <c r="M2028" t="s">
        <v>4716</v>
      </c>
      <c r="N2028" t="s">
        <v>4717</v>
      </c>
      <c r="O2028" t="s">
        <v>4718</v>
      </c>
      <c r="P2028" t="s">
        <v>41</v>
      </c>
      <c r="Q2028" t="s">
        <v>3</v>
      </c>
    </row>
    <row r="2029" spans="1:17">
      <c r="A2029" s="1" t="s">
        <v>78</v>
      </c>
      <c r="B2029" s="8">
        <v>45232</v>
      </c>
      <c r="C2029" t="s">
        <v>4712</v>
      </c>
      <c r="D2029" s="22" t="s">
        <v>4713</v>
      </c>
      <c r="E2029" s="22"/>
      <c r="F2029" s="11">
        <v>550</v>
      </c>
      <c r="G2029" s="11">
        <v>414</v>
      </c>
      <c r="H2029" s="11" t="s">
        <v>4742</v>
      </c>
      <c r="I2029" s="11">
        <f t="shared" si="76"/>
        <v>0.22770000000000001</v>
      </c>
      <c r="K2029" s="11" t="s">
        <v>1579</v>
      </c>
      <c r="M2029" t="s">
        <v>4719</v>
      </c>
      <c r="N2029" t="s">
        <v>4720</v>
      </c>
      <c r="O2029" t="s">
        <v>4718</v>
      </c>
      <c r="P2029" t="s">
        <v>17</v>
      </c>
      <c r="Q2029" t="s">
        <v>3</v>
      </c>
    </row>
    <row r="2030" spans="1:17">
      <c r="A2030" s="1" t="s">
        <v>78</v>
      </c>
      <c r="B2030" s="8">
        <v>45233</v>
      </c>
      <c r="C2030" t="s">
        <v>4474</v>
      </c>
      <c r="D2030" s="22" t="s">
        <v>3181</v>
      </c>
      <c r="E2030" s="22"/>
      <c r="F2030" s="11">
        <v>550</v>
      </c>
      <c r="G2030" s="11">
        <v>682</v>
      </c>
      <c r="H2030" s="11" t="s">
        <v>4743</v>
      </c>
      <c r="I2030" s="11">
        <f t="shared" si="76"/>
        <v>0.37509999999999999</v>
      </c>
      <c r="K2030" s="11" t="s">
        <v>1579</v>
      </c>
      <c r="M2030" t="s">
        <v>4530</v>
      </c>
      <c r="N2030" t="s">
        <v>1068</v>
      </c>
      <c r="O2030" t="s">
        <v>4477</v>
      </c>
      <c r="P2030" t="s">
        <v>35</v>
      </c>
      <c r="Q2030" t="s">
        <v>3</v>
      </c>
    </row>
    <row r="2031" spans="1:17">
      <c r="A2031" s="1" t="s">
        <v>78</v>
      </c>
      <c r="B2031" s="8">
        <v>45233</v>
      </c>
      <c r="C2031" t="s">
        <v>4474</v>
      </c>
      <c r="D2031" s="22" t="s">
        <v>3181</v>
      </c>
      <c r="E2031" s="22"/>
      <c r="F2031" s="11">
        <v>550</v>
      </c>
      <c r="G2031" s="11">
        <v>682</v>
      </c>
      <c r="H2031" s="11" t="s">
        <v>4744</v>
      </c>
      <c r="I2031" s="11">
        <f t="shared" si="76"/>
        <v>0.37509999999999999</v>
      </c>
      <c r="K2031" s="11" t="s">
        <v>1578</v>
      </c>
      <c r="M2031" t="s">
        <v>4083</v>
      </c>
      <c r="N2031" t="s">
        <v>1928</v>
      </c>
      <c r="O2031" t="s">
        <v>4477</v>
      </c>
      <c r="P2031" t="s">
        <v>41</v>
      </c>
      <c r="Q2031" t="s">
        <v>3</v>
      </c>
    </row>
    <row r="2032" spans="1:17">
      <c r="A2032" s="1" t="s">
        <v>78</v>
      </c>
      <c r="B2032" s="8">
        <v>45233</v>
      </c>
      <c r="C2032" t="s">
        <v>4474</v>
      </c>
      <c r="D2032" s="22" t="s">
        <v>3181</v>
      </c>
      <c r="E2032" s="22"/>
      <c r="F2032" s="11">
        <v>550</v>
      </c>
      <c r="G2032" s="11">
        <v>682</v>
      </c>
      <c r="H2032" s="11" t="s">
        <v>4745</v>
      </c>
      <c r="I2032" s="11">
        <f t="shared" si="76"/>
        <v>0.37509999999999999</v>
      </c>
      <c r="K2032" s="11" t="s">
        <v>1578</v>
      </c>
      <c r="M2032" t="s">
        <v>4530</v>
      </c>
      <c r="N2032" t="s">
        <v>1068</v>
      </c>
      <c r="O2032" t="s">
        <v>4477</v>
      </c>
      <c r="P2032" t="s">
        <v>17</v>
      </c>
      <c r="Q2032" t="s">
        <v>3</v>
      </c>
    </row>
    <row r="2033" spans="1:17">
      <c r="A2033" s="1" t="s">
        <v>78</v>
      </c>
      <c r="B2033" s="8">
        <v>45236</v>
      </c>
      <c r="C2033" t="s">
        <v>4721</v>
      </c>
      <c r="D2033" t="s">
        <v>3181</v>
      </c>
      <c r="F2033" s="11">
        <v>550</v>
      </c>
      <c r="G2033" s="11">
        <v>682</v>
      </c>
      <c r="H2033" s="11" t="s">
        <v>4733</v>
      </c>
      <c r="I2033" s="11">
        <f t="shared" si="76"/>
        <v>0.37509999999999999</v>
      </c>
      <c r="K2033" s="11" t="s">
        <v>1579</v>
      </c>
      <c r="M2033" t="s">
        <v>3313</v>
      </c>
      <c r="N2033" t="s">
        <v>2320</v>
      </c>
      <c r="O2033" t="s">
        <v>4477</v>
      </c>
      <c r="P2033" t="s">
        <v>35</v>
      </c>
      <c r="Q2033" t="s">
        <v>3</v>
      </c>
    </row>
    <row r="2034" spans="1:17">
      <c r="A2034" s="1" t="s">
        <v>78</v>
      </c>
      <c r="B2034" s="8">
        <v>45236</v>
      </c>
      <c r="C2034" t="s">
        <v>4721</v>
      </c>
      <c r="D2034" t="s">
        <v>3181</v>
      </c>
      <c r="F2034" s="11">
        <v>550</v>
      </c>
      <c r="G2034" s="11">
        <v>682</v>
      </c>
      <c r="H2034" s="11" t="s">
        <v>4732</v>
      </c>
      <c r="I2034" s="11">
        <f t="shared" si="76"/>
        <v>0.37509999999999999</v>
      </c>
      <c r="K2034" s="11" t="s">
        <v>1578</v>
      </c>
      <c r="M2034" t="s">
        <v>4722</v>
      </c>
      <c r="N2034" t="s">
        <v>1737</v>
      </c>
      <c r="O2034" t="s">
        <v>4477</v>
      </c>
      <c r="P2034" t="s">
        <v>41</v>
      </c>
      <c r="Q2034" t="s">
        <v>3</v>
      </c>
    </row>
    <row r="2035" spans="1:17">
      <c r="A2035" s="1" t="s">
        <v>78</v>
      </c>
      <c r="B2035" s="8">
        <v>45237</v>
      </c>
      <c r="C2035" t="s">
        <v>4721</v>
      </c>
      <c r="D2035" t="s">
        <v>3181</v>
      </c>
      <c r="F2035" s="11">
        <v>550</v>
      </c>
      <c r="G2035" s="11">
        <v>682</v>
      </c>
      <c r="H2035" s="11" t="s">
        <v>4818</v>
      </c>
      <c r="I2035" s="11">
        <f t="shared" ref="I2035:I2042" si="77">F2035*G2035/1000000</f>
        <v>0.37509999999999999</v>
      </c>
      <c r="K2035" s="11" t="s">
        <v>1579</v>
      </c>
      <c r="M2035" t="s">
        <v>4083</v>
      </c>
      <c r="N2035" t="s">
        <v>1928</v>
      </c>
      <c r="O2035" t="s">
        <v>4477</v>
      </c>
      <c r="P2035" t="s">
        <v>35</v>
      </c>
      <c r="Q2035" t="s">
        <v>3</v>
      </c>
    </row>
    <row r="2036" spans="1:17">
      <c r="A2036" s="1" t="s">
        <v>78</v>
      </c>
      <c r="B2036" s="8">
        <v>45237</v>
      </c>
      <c r="C2036" t="s">
        <v>4721</v>
      </c>
      <c r="D2036" t="s">
        <v>3181</v>
      </c>
      <c r="F2036" s="11">
        <v>550</v>
      </c>
      <c r="G2036" s="11">
        <v>682</v>
      </c>
      <c r="H2036" s="11" t="s">
        <v>4819</v>
      </c>
      <c r="I2036" s="11">
        <f t="shared" si="77"/>
        <v>0.37509999999999999</v>
      </c>
      <c r="K2036" s="11" t="s">
        <v>1578</v>
      </c>
      <c r="M2036" t="s">
        <v>4530</v>
      </c>
      <c r="N2036" t="s">
        <v>1068</v>
      </c>
      <c r="O2036" t="s">
        <v>4477</v>
      </c>
      <c r="P2036" t="s">
        <v>41</v>
      </c>
      <c r="Q2036" t="s">
        <v>3</v>
      </c>
    </row>
    <row r="2037" spans="1:17">
      <c r="A2037" s="1" t="s">
        <v>78</v>
      </c>
      <c r="B2037" s="8">
        <v>45238</v>
      </c>
      <c r="C2037" t="s">
        <v>4821</v>
      </c>
      <c r="D2037" t="s">
        <v>4963</v>
      </c>
      <c r="F2037" s="11">
        <v>550</v>
      </c>
      <c r="G2037" s="11">
        <v>682</v>
      </c>
      <c r="H2037" s="11" t="s">
        <v>4822</v>
      </c>
      <c r="I2037" s="11">
        <f t="shared" si="77"/>
        <v>0.37509999999999999</v>
      </c>
      <c r="K2037" s="11" t="s">
        <v>4887</v>
      </c>
      <c r="M2037" t="s">
        <v>4824</v>
      </c>
      <c r="N2037" t="s">
        <v>4825</v>
      </c>
      <c r="O2037" t="s">
        <v>4828</v>
      </c>
      <c r="P2037" t="s">
        <v>35</v>
      </c>
      <c r="Q2037" t="s">
        <v>3</v>
      </c>
    </row>
    <row r="2038" spans="1:17">
      <c r="A2038" s="1" t="s">
        <v>78</v>
      </c>
      <c r="B2038" s="8">
        <v>45238</v>
      </c>
      <c r="C2038" t="s">
        <v>4821</v>
      </c>
      <c r="D2038" t="s">
        <v>4963</v>
      </c>
      <c r="F2038" s="11">
        <v>550</v>
      </c>
      <c r="G2038" s="11">
        <v>682</v>
      </c>
      <c r="H2038" s="11" t="s">
        <v>4823</v>
      </c>
      <c r="I2038" s="11">
        <f t="shared" si="77"/>
        <v>0.37509999999999999</v>
      </c>
      <c r="K2038" s="11" t="s">
        <v>4887</v>
      </c>
      <c r="M2038" t="s">
        <v>4826</v>
      </c>
      <c r="N2038" t="s">
        <v>4827</v>
      </c>
      <c r="O2038" t="s">
        <v>4828</v>
      </c>
      <c r="P2038" t="s">
        <v>41</v>
      </c>
      <c r="Q2038" t="s">
        <v>3</v>
      </c>
    </row>
    <row r="2039" spans="1:17">
      <c r="A2039" s="1" t="s">
        <v>1</v>
      </c>
      <c r="B2039" s="8">
        <v>45238</v>
      </c>
      <c r="C2039" t="s">
        <v>4829</v>
      </c>
      <c r="D2039" t="s">
        <v>4964</v>
      </c>
      <c r="F2039" s="11">
        <v>550</v>
      </c>
      <c r="G2039" s="11">
        <v>558</v>
      </c>
      <c r="H2039" s="11">
        <v>1156</v>
      </c>
      <c r="I2039" s="11">
        <f t="shared" si="77"/>
        <v>0.30690000000000001</v>
      </c>
      <c r="K2039" s="11" t="s">
        <v>1578</v>
      </c>
      <c r="M2039" t="s">
        <v>4830</v>
      </c>
      <c r="N2039" t="s">
        <v>4831</v>
      </c>
      <c r="O2039" t="s">
        <v>623</v>
      </c>
      <c r="P2039" t="s">
        <v>17</v>
      </c>
      <c r="Q2039" t="s">
        <v>3</v>
      </c>
    </row>
    <row r="2040" spans="1:17">
      <c r="A2040" s="1" t="s">
        <v>78</v>
      </c>
      <c r="B2040" s="8">
        <v>45238</v>
      </c>
      <c r="C2040" t="s">
        <v>4555</v>
      </c>
      <c r="D2040" t="s">
        <v>4962</v>
      </c>
      <c r="F2040" s="11">
        <v>550</v>
      </c>
      <c r="G2040" s="11">
        <v>682</v>
      </c>
      <c r="H2040" s="11" t="s">
        <v>4832</v>
      </c>
      <c r="I2040" s="11">
        <f t="shared" si="77"/>
        <v>0.37509999999999999</v>
      </c>
      <c r="K2040" s="11" t="s">
        <v>1579</v>
      </c>
      <c r="M2040" t="s">
        <v>3446</v>
      </c>
      <c r="N2040" t="s">
        <v>3447</v>
      </c>
      <c r="O2040" t="s">
        <v>4015</v>
      </c>
      <c r="P2040" t="s">
        <v>20</v>
      </c>
      <c r="Q2040" t="s">
        <v>3</v>
      </c>
    </row>
    <row r="2041" spans="1:17">
      <c r="A2041" s="1" t="s">
        <v>78</v>
      </c>
      <c r="B2041" s="8">
        <v>45238</v>
      </c>
      <c r="C2041" t="s">
        <v>4555</v>
      </c>
      <c r="D2041" t="s">
        <v>4962</v>
      </c>
      <c r="F2041" s="11">
        <v>550</v>
      </c>
      <c r="G2041" s="11">
        <v>682</v>
      </c>
      <c r="H2041" s="11" t="s">
        <v>4833</v>
      </c>
      <c r="I2041" s="11">
        <f t="shared" si="77"/>
        <v>0.37509999999999999</v>
      </c>
      <c r="K2041" s="11" t="s">
        <v>1579</v>
      </c>
      <c r="M2041" t="s">
        <v>2162</v>
      </c>
      <c r="N2041" t="s">
        <v>2163</v>
      </c>
      <c r="O2041" t="s">
        <v>4015</v>
      </c>
      <c r="P2041" t="s">
        <v>23</v>
      </c>
      <c r="Q2041" t="s">
        <v>3</v>
      </c>
    </row>
    <row r="2042" spans="1:17">
      <c r="A2042" s="1" t="s">
        <v>1</v>
      </c>
      <c r="B2042" s="8">
        <v>45238</v>
      </c>
      <c r="C2042" t="s">
        <v>4829</v>
      </c>
      <c r="D2042" t="s">
        <v>4964</v>
      </c>
      <c r="F2042" s="11">
        <v>550</v>
      </c>
      <c r="G2042" s="11">
        <v>682</v>
      </c>
      <c r="H2042" s="11">
        <v>1157</v>
      </c>
      <c r="I2042" s="11">
        <f t="shared" si="77"/>
        <v>0.37509999999999999</v>
      </c>
      <c r="K2042" s="11" t="s">
        <v>1578</v>
      </c>
      <c r="M2042" t="s">
        <v>4834</v>
      </c>
      <c r="N2042" t="s">
        <v>4835</v>
      </c>
      <c r="O2042" t="s">
        <v>623</v>
      </c>
      <c r="P2042" t="s">
        <v>26</v>
      </c>
      <c r="Q2042" t="s">
        <v>3</v>
      </c>
    </row>
    <row r="2043" spans="1:17">
      <c r="A2043" s="1" t="s">
        <v>78</v>
      </c>
      <c r="B2043" s="8">
        <v>45238</v>
      </c>
      <c r="C2043" t="s">
        <v>4821</v>
      </c>
      <c r="D2043" t="s">
        <v>4963</v>
      </c>
      <c r="F2043" s="11">
        <v>550</v>
      </c>
      <c r="G2043" s="11">
        <v>682</v>
      </c>
      <c r="H2043" s="11" t="s">
        <v>4836</v>
      </c>
      <c r="I2043" s="11">
        <f>F2043*G2043/1000000</f>
        <v>0.37509999999999999</v>
      </c>
      <c r="K2043" s="11" t="s">
        <v>4887</v>
      </c>
      <c r="M2043" t="s">
        <v>4837</v>
      </c>
      <c r="N2043" t="s">
        <v>4838</v>
      </c>
      <c r="O2043" t="s">
        <v>4828</v>
      </c>
      <c r="P2043" t="s">
        <v>216</v>
      </c>
      <c r="Q2043" t="s">
        <v>3</v>
      </c>
    </row>
    <row r="2044" spans="1:17">
      <c r="A2044" s="1" t="s">
        <v>78</v>
      </c>
      <c r="B2044" s="8">
        <v>45238</v>
      </c>
      <c r="C2044" t="s">
        <v>4821</v>
      </c>
      <c r="D2044" t="s">
        <v>4963</v>
      </c>
      <c r="F2044" s="11">
        <v>550</v>
      </c>
      <c r="G2044" s="11">
        <v>682</v>
      </c>
      <c r="H2044" s="11" t="s">
        <v>4839</v>
      </c>
      <c r="I2044" s="11">
        <f>F2044*G2044/1000000</f>
        <v>0.37509999999999999</v>
      </c>
      <c r="K2044" s="11" t="s">
        <v>4887</v>
      </c>
      <c r="M2044" t="s">
        <v>4840</v>
      </c>
      <c r="N2044" t="s">
        <v>4841</v>
      </c>
      <c r="O2044" t="s">
        <v>4828</v>
      </c>
      <c r="P2044" t="s">
        <v>285</v>
      </c>
      <c r="Q2044" t="s">
        <v>3</v>
      </c>
    </row>
    <row r="2045" spans="1:17">
      <c r="A2045" s="1" t="s">
        <v>78</v>
      </c>
      <c r="B2045" s="8">
        <v>45239</v>
      </c>
      <c r="C2045" t="s">
        <v>4821</v>
      </c>
      <c r="D2045" t="s">
        <v>4963</v>
      </c>
      <c r="F2045" s="11">
        <v>550</v>
      </c>
      <c r="G2045" s="11">
        <v>682</v>
      </c>
      <c r="H2045" s="11" t="s">
        <v>4842</v>
      </c>
      <c r="I2045" s="11">
        <f>F2045*G2045/1000000</f>
        <v>0.37509999999999999</v>
      </c>
      <c r="K2045" s="11" t="s">
        <v>4887</v>
      </c>
      <c r="M2045" t="s">
        <v>4284</v>
      </c>
      <c r="N2045" t="s">
        <v>4843</v>
      </c>
      <c r="O2045" t="s">
        <v>4828</v>
      </c>
      <c r="P2045" t="s">
        <v>35</v>
      </c>
      <c r="Q2045" t="s">
        <v>3</v>
      </c>
    </row>
    <row r="2046" spans="1:17">
      <c r="A2046" s="1" t="s">
        <v>78</v>
      </c>
      <c r="B2046" s="8">
        <v>45239</v>
      </c>
      <c r="C2046" t="s">
        <v>4821</v>
      </c>
      <c r="D2046" t="s">
        <v>4963</v>
      </c>
      <c r="F2046" s="11">
        <v>550</v>
      </c>
      <c r="G2046" s="11">
        <v>682</v>
      </c>
      <c r="H2046" s="11" t="s">
        <v>4844</v>
      </c>
      <c r="I2046" s="11">
        <f t="shared" ref="I2046:I2101" si="78">F2046*G2046/1000000</f>
        <v>0.37509999999999999</v>
      </c>
      <c r="K2046" s="11" t="s">
        <v>4887</v>
      </c>
      <c r="M2046" t="s">
        <v>4849</v>
      </c>
      <c r="N2046" t="s">
        <v>4847</v>
      </c>
      <c r="O2046" t="s">
        <v>4828</v>
      </c>
      <c r="P2046" t="s">
        <v>41</v>
      </c>
      <c r="Q2046" t="s">
        <v>3</v>
      </c>
    </row>
    <row r="2047" spans="1:17">
      <c r="A2047" s="1" t="s">
        <v>78</v>
      </c>
      <c r="B2047" s="8">
        <v>45239</v>
      </c>
      <c r="C2047" t="s">
        <v>4821</v>
      </c>
      <c r="D2047" t="s">
        <v>4963</v>
      </c>
      <c r="F2047" s="11">
        <v>550</v>
      </c>
      <c r="G2047" s="11">
        <v>682</v>
      </c>
      <c r="H2047" s="11" t="s">
        <v>4845</v>
      </c>
      <c r="I2047" s="11">
        <f t="shared" si="78"/>
        <v>0.37509999999999999</v>
      </c>
      <c r="K2047" s="11" t="s">
        <v>4887</v>
      </c>
      <c r="M2047" t="s">
        <v>4850</v>
      </c>
      <c r="N2047" t="s">
        <v>4199</v>
      </c>
      <c r="O2047" t="s">
        <v>4828</v>
      </c>
      <c r="P2047" t="s">
        <v>17</v>
      </c>
      <c r="Q2047" t="s">
        <v>3</v>
      </c>
    </row>
    <row r="2048" spans="1:17">
      <c r="A2048" s="1" t="s">
        <v>78</v>
      </c>
      <c r="B2048" s="8">
        <v>45239</v>
      </c>
      <c r="C2048" t="s">
        <v>4821</v>
      </c>
      <c r="D2048" t="s">
        <v>4963</v>
      </c>
      <c r="F2048" s="11">
        <v>550</v>
      </c>
      <c r="G2048" s="11">
        <v>682</v>
      </c>
      <c r="H2048" s="11" t="s">
        <v>4846</v>
      </c>
      <c r="I2048" s="11">
        <f t="shared" si="78"/>
        <v>0.37509999999999999</v>
      </c>
      <c r="K2048" s="11" t="s">
        <v>4887</v>
      </c>
      <c r="M2048" t="s">
        <v>4851</v>
      </c>
      <c r="N2048" t="s">
        <v>4848</v>
      </c>
      <c r="O2048" t="s">
        <v>4828</v>
      </c>
      <c r="P2048" t="s">
        <v>20</v>
      </c>
      <c r="Q2048" t="s">
        <v>3</v>
      </c>
    </row>
    <row r="2049" spans="1:17">
      <c r="A2049" s="1" t="s">
        <v>78</v>
      </c>
      <c r="B2049" s="8">
        <v>45239</v>
      </c>
      <c r="C2049" t="s">
        <v>4555</v>
      </c>
      <c r="D2049" t="s">
        <v>4962</v>
      </c>
      <c r="F2049" s="11">
        <v>550</v>
      </c>
      <c r="G2049" s="11">
        <v>682</v>
      </c>
      <c r="H2049" s="11" t="s">
        <v>4852</v>
      </c>
      <c r="I2049" s="11">
        <f t="shared" si="78"/>
        <v>0.37509999999999999</v>
      </c>
      <c r="K2049" s="11" t="s">
        <v>1579</v>
      </c>
      <c r="M2049" t="s">
        <v>3446</v>
      </c>
      <c r="N2049" t="s">
        <v>3447</v>
      </c>
      <c r="O2049" t="s">
        <v>4015</v>
      </c>
      <c r="P2049" t="s">
        <v>23</v>
      </c>
      <c r="Q2049" t="s">
        <v>3</v>
      </c>
    </row>
    <row r="2050" spans="1:17">
      <c r="A2050" s="1" t="s">
        <v>78</v>
      </c>
      <c r="B2050" s="8">
        <v>45239</v>
      </c>
      <c r="C2050" t="s">
        <v>4555</v>
      </c>
      <c r="D2050" t="s">
        <v>4962</v>
      </c>
      <c r="F2050" s="11">
        <v>550</v>
      </c>
      <c r="G2050" s="11">
        <v>682</v>
      </c>
      <c r="H2050" s="11" t="s">
        <v>4853</v>
      </c>
      <c r="I2050" s="11">
        <f t="shared" si="78"/>
        <v>0.37509999999999999</v>
      </c>
      <c r="K2050" s="11" t="s">
        <v>1579</v>
      </c>
      <c r="M2050" t="s">
        <v>2162</v>
      </c>
      <c r="N2050" t="s">
        <v>2163</v>
      </c>
      <c r="O2050" t="s">
        <v>4015</v>
      </c>
      <c r="P2050" t="s">
        <v>26</v>
      </c>
      <c r="Q2050" t="s">
        <v>3</v>
      </c>
    </row>
    <row r="2051" spans="1:17">
      <c r="A2051" s="1" t="s">
        <v>78</v>
      </c>
      <c r="B2051" s="8">
        <v>45240</v>
      </c>
      <c r="C2051" t="s">
        <v>4555</v>
      </c>
      <c r="D2051" t="s">
        <v>4962</v>
      </c>
      <c r="F2051" s="11">
        <v>550</v>
      </c>
      <c r="G2051" s="11">
        <v>682</v>
      </c>
      <c r="H2051" s="11" t="s">
        <v>4854</v>
      </c>
      <c r="I2051" s="11">
        <f t="shared" si="78"/>
        <v>0.37509999999999999</v>
      </c>
      <c r="K2051" s="11" t="s">
        <v>1579</v>
      </c>
      <c r="M2051" s="22" t="s">
        <v>2162</v>
      </c>
      <c r="N2051" s="22" t="s">
        <v>2163</v>
      </c>
      <c r="O2051" t="s">
        <v>4015</v>
      </c>
      <c r="P2051" t="s">
        <v>35</v>
      </c>
      <c r="Q2051" t="s">
        <v>3</v>
      </c>
    </row>
    <row r="2052" spans="1:17">
      <c r="A2052" s="1" t="s">
        <v>78</v>
      </c>
      <c r="B2052" s="8">
        <v>45240</v>
      </c>
      <c r="C2052" t="s">
        <v>4555</v>
      </c>
      <c r="D2052" t="s">
        <v>4962</v>
      </c>
      <c r="F2052" s="11">
        <v>550</v>
      </c>
      <c r="G2052" s="11">
        <v>682</v>
      </c>
      <c r="H2052" s="11" t="s">
        <v>4855</v>
      </c>
      <c r="I2052" s="11">
        <f t="shared" si="78"/>
        <v>0.37509999999999999</v>
      </c>
      <c r="K2052" s="11" t="s">
        <v>1579</v>
      </c>
      <c r="M2052" s="22" t="s">
        <v>2162</v>
      </c>
      <c r="N2052" s="22" t="s">
        <v>2163</v>
      </c>
      <c r="O2052" t="s">
        <v>4015</v>
      </c>
      <c r="P2052" t="s">
        <v>41</v>
      </c>
      <c r="Q2052" t="s">
        <v>3</v>
      </c>
    </row>
    <row r="2053" spans="1:17">
      <c r="A2053" s="1" t="s">
        <v>78</v>
      </c>
      <c r="B2053" s="8">
        <v>45240</v>
      </c>
      <c r="C2053" t="s">
        <v>4555</v>
      </c>
      <c r="D2053" t="s">
        <v>4962</v>
      </c>
      <c r="F2053" s="11">
        <v>550</v>
      </c>
      <c r="G2053" s="11">
        <v>682</v>
      </c>
      <c r="H2053" s="11" t="s">
        <v>4856</v>
      </c>
      <c r="I2053" s="11">
        <f t="shared" si="78"/>
        <v>0.37509999999999999</v>
      </c>
      <c r="K2053" s="11" t="s">
        <v>1579</v>
      </c>
      <c r="M2053" s="22" t="s">
        <v>3405</v>
      </c>
      <c r="N2053" s="22" t="s">
        <v>3406</v>
      </c>
      <c r="O2053" t="s">
        <v>4015</v>
      </c>
      <c r="P2053" t="s">
        <v>17</v>
      </c>
      <c r="Q2053" t="s">
        <v>3</v>
      </c>
    </row>
    <row r="2054" spans="1:17">
      <c r="A2054" s="1" t="s">
        <v>78</v>
      </c>
      <c r="B2054" s="8">
        <v>45240</v>
      </c>
      <c r="C2054" t="s">
        <v>4555</v>
      </c>
      <c r="D2054" t="s">
        <v>4962</v>
      </c>
      <c r="F2054" s="11">
        <v>550</v>
      </c>
      <c r="G2054" s="11">
        <v>682</v>
      </c>
      <c r="H2054" s="11" t="s">
        <v>4857</v>
      </c>
      <c r="I2054" s="11">
        <f t="shared" si="78"/>
        <v>0.37509999999999999</v>
      </c>
      <c r="K2054" s="11" t="s">
        <v>1579</v>
      </c>
      <c r="M2054" s="38" t="s">
        <v>4862</v>
      </c>
      <c r="N2054" s="38" t="s">
        <v>4863</v>
      </c>
      <c r="O2054" t="s">
        <v>4015</v>
      </c>
      <c r="P2054" t="s">
        <v>20</v>
      </c>
      <c r="Q2054" t="s">
        <v>3</v>
      </c>
    </row>
    <row r="2055" spans="1:17">
      <c r="A2055" s="1" t="s">
        <v>78</v>
      </c>
      <c r="B2055" s="8">
        <v>45240</v>
      </c>
      <c r="C2055" t="s">
        <v>4872</v>
      </c>
      <c r="D2055" t="s">
        <v>3181</v>
      </c>
      <c r="F2055" s="11">
        <v>550</v>
      </c>
      <c r="G2055" s="11">
        <v>589</v>
      </c>
      <c r="H2055" s="11" t="s">
        <v>4861</v>
      </c>
      <c r="I2055" s="11">
        <f t="shared" si="78"/>
        <v>0.32395000000000002</v>
      </c>
      <c r="K2055" s="11" t="s">
        <v>1579</v>
      </c>
      <c r="M2055" t="s">
        <v>4858</v>
      </c>
      <c r="N2055" t="s">
        <v>4859</v>
      </c>
      <c r="O2055" t="s">
        <v>4860</v>
      </c>
      <c r="P2055" t="s">
        <v>23</v>
      </c>
      <c r="Q2055" t="s">
        <v>3</v>
      </c>
    </row>
    <row r="2056" spans="1:17">
      <c r="A2056" s="1" t="s">
        <v>78</v>
      </c>
      <c r="B2056" s="8">
        <v>45241</v>
      </c>
      <c r="C2056" t="s">
        <v>4864</v>
      </c>
      <c r="D2056" t="s">
        <v>4961</v>
      </c>
      <c r="F2056" s="11">
        <v>545</v>
      </c>
      <c r="G2056" s="11">
        <v>341</v>
      </c>
      <c r="H2056" s="11" t="s">
        <v>4878</v>
      </c>
      <c r="I2056" s="11">
        <f t="shared" si="78"/>
        <v>0.18584500000000001</v>
      </c>
      <c r="K2056" s="11" t="s">
        <v>1579</v>
      </c>
      <c r="M2056" s="22" t="s">
        <v>4865</v>
      </c>
      <c r="N2056" s="22" t="s">
        <v>4866</v>
      </c>
      <c r="O2056" t="s">
        <v>4867</v>
      </c>
      <c r="P2056" t="s">
        <v>26</v>
      </c>
      <c r="Q2056" t="s">
        <v>3</v>
      </c>
    </row>
    <row r="2057" spans="1:17">
      <c r="A2057" s="1" t="s">
        <v>2129</v>
      </c>
      <c r="B2057" s="8">
        <v>45243</v>
      </c>
      <c r="C2057" t="s">
        <v>4868</v>
      </c>
      <c r="D2057" t="s">
        <v>4960</v>
      </c>
      <c r="F2057" s="11">
        <v>540</v>
      </c>
      <c r="G2057" s="11">
        <v>7</v>
      </c>
      <c r="H2057" s="11" t="s">
        <v>299</v>
      </c>
      <c r="I2057" s="11">
        <f t="shared" si="78"/>
        <v>3.7799999999999999E-3</v>
      </c>
      <c r="K2057" s="11" t="s">
        <v>1579</v>
      </c>
      <c r="M2057" s="22" t="s">
        <v>4870</v>
      </c>
      <c r="N2057" s="22" t="s">
        <v>4869</v>
      </c>
      <c r="O2057" t="s">
        <v>4871</v>
      </c>
      <c r="P2057" t="s">
        <v>35</v>
      </c>
      <c r="Q2057" t="s">
        <v>3</v>
      </c>
    </row>
    <row r="2058" spans="1:17">
      <c r="A2058" s="1" t="s">
        <v>78</v>
      </c>
      <c r="B2058" s="8">
        <v>45243</v>
      </c>
      <c r="C2058" t="s">
        <v>4873</v>
      </c>
      <c r="D2058" t="s">
        <v>4959</v>
      </c>
      <c r="F2058" s="11">
        <v>550</v>
      </c>
      <c r="G2058" s="11">
        <v>32</v>
      </c>
      <c r="H2058" s="11" t="s">
        <v>4874</v>
      </c>
      <c r="I2058" s="11">
        <f t="shared" si="78"/>
        <v>1.7600000000000001E-2</v>
      </c>
      <c r="K2058" s="11" t="s">
        <v>1579</v>
      </c>
      <c r="M2058" s="22" t="s">
        <v>4877</v>
      </c>
      <c r="N2058" s="22" t="s">
        <v>4875</v>
      </c>
      <c r="O2058" t="s">
        <v>4876</v>
      </c>
      <c r="P2058" t="s">
        <v>41</v>
      </c>
      <c r="Q2058" t="s">
        <v>3</v>
      </c>
    </row>
    <row r="2059" spans="1:17">
      <c r="A2059" s="1" t="s">
        <v>78</v>
      </c>
      <c r="B2059" s="8">
        <v>45245</v>
      </c>
      <c r="C2059" t="s">
        <v>4134</v>
      </c>
      <c r="D2059" t="s">
        <v>4958</v>
      </c>
      <c r="F2059" s="11">
        <v>550</v>
      </c>
      <c r="G2059" s="11">
        <v>527</v>
      </c>
      <c r="H2059" s="11" t="s">
        <v>4883</v>
      </c>
      <c r="I2059" s="11">
        <f t="shared" si="78"/>
        <v>0.28985</v>
      </c>
      <c r="K2059" s="11" t="s">
        <v>1579</v>
      </c>
      <c r="M2059" s="22" t="s">
        <v>4884</v>
      </c>
      <c r="N2059" s="22" t="s">
        <v>4885</v>
      </c>
      <c r="O2059" t="s">
        <v>4886</v>
      </c>
      <c r="P2059" t="s">
        <v>35</v>
      </c>
      <c r="Q2059" t="s">
        <v>3</v>
      </c>
    </row>
    <row r="2060" spans="1:17">
      <c r="A2060" s="1" t="s">
        <v>78</v>
      </c>
      <c r="B2060" s="8">
        <v>45251</v>
      </c>
      <c r="C2060" t="s">
        <v>4895</v>
      </c>
      <c r="D2060" t="s">
        <v>4711</v>
      </c>
      <c r="F2060" s="11">
        <v>550</v>
      </c>
      <c r="G2060" s="11">
        <v>103</v>
      </c>
      <c r="H2060" s="11" t="s">
        <v>4899</v>
      </c>
      <c r="I2060" s="11">
        <f t="shared" si="78"/>
        <v>5.6649999999999999E-2</v>
      </c>
      <c r="K2060" s="11" t="s">
        <v>1579</v>
      </c>
      <c r="M2060" s="22" t="s">
        <v>4896</v>
      </c>
      <c r="N2060" s="22" t="s">
        <v>4897</v>
      </c>
      <c r="O2060" t="s">
        <v>4898</v>
      </c>
      <c r="P2060" t="s">
        <v>35</v>
      </c>
      <c r="Q2060" t="s">
        <v>3</v>
      </c>
    </row>
    <row r="2061" spans="1:17">
      <c r="A2061" s="1" t="s">
        <v>1</v>
      </c>
      <c r="B2061" s="8">
        <v>45251</v>
      </c>
      <c r="C2061" t="s">
        <v>1478</v>
      </c>
      <c r="D2061" t="s">
        <v>4956</v>
      </c>
      <c r="F2061" s="11">
        <v>545</v>
      </c>
      <c r="G2061" s="11">
        <v>682</v>
      </c>
      <c r="H2061" s="11">
        <v>1210</v>
      </c>
      <c r="I2061" s="11">
        <f t="shared" si="78"/>
        <v>0.37169000000000002</v>
      </c>
      <c r="K2061" s="11" t="s">
        <v>1578</v>
      </c>
      <c r="M2061" s="22" t="s">
        <v>4900</v>
      </c>
      <c r="N2061" s="22" t="s">
        <v>4901</v>
      </c>
      <c r="O2061" t="s">
        <v>3623</v>
      </c>
      <c r="P2061" t="s">
        <v>41</v>
      </c>
      <c r="Q2061" t="s">
        <v>3</v>
      </c>
    </row>
    <row r="2062" spans="1:17">
      <c r="A2062" s="1" t="s">
        <v>78</v>
      </c>
      <c r="B2062" s="8">
        <v>45252</v>
      </c>
      <c r="C2062" t="s">
        <v>4902</v>
      </c>
      <c r="D2062" t="s">
        <v>4957</v>
      </c>
      <c r="F2062" s="11">
        <v>540</v>
      </c>
      <c r="G2062" s="11">
        <v>682</v>
      </c>
      <c r="H2062" s="11" t="s">
        <v>4927</v>
      </c>
      <c r="I2062" s="11">
        <f t="shared" si="78"/>
        <v>0.36828</v>
      </c>
      <c r="K2062" s="11" t="s">
        <v>1579</v>
      </c>
      <c r="M2062" s="22" t="s">
        <v>4904</v>
      </c>
      <c r="N2062" s="22" t="s">
        <v>4905</v>
      </c>
      <c r="O2062" t="s">
        <v>4903</v>
      </c>
      <c r="P2062" t="s">
        <v>35</v>
      </c>
      <c r="Q2062" t="s">
        <v>3</v>
      </c>
    </row>
    <row r="2063" spans="1:17">
      <c r="A2063" s="1" t="s">
        <v>78</v>
      </c>
      <c r="B2063" s="8">
        <v>45252</v>
      </c>
      <c r="C2063" t="s">
        <v>4902</v>
      </c>
      <c r="D2063" t="s">
        <v>4957</v>
      </c>
      <c r="F2063" s="11">
        <v>540</v>
      </c>
      <c r="G2063" s="11">
        <v>682</v>
      </c>
      <c r="H2063" s="11" t="s">
        <v>4928</v>
      </c>
      <c r="I2063" s="11">
        <f t="shared" si="78"/>
        <v>0.36828</v>
      </c>
      <c r="K2063" s="11" t="s">
        <v>1579</v>
      </c>
      <c r="M2063" s="22" t="s">
        <v>4906</v>
      </c>
      <c r="N2063" s="22" t="s">
        <v>4907</v>
      </c>
      <c r="O2063" t="s">
        <v>4903</v>
      </c>
      <c r="P2063" t="s">
        <v>41</v>
      </c>
      <c r="Q2063" t="s">
        <v>3</v>
      </c>
    </row>
    <row r="2064" spans="1:17">
      <c r="A2064" s="1" t="s">
        <v>78</v>
      </c>
      <c r="B2064" s="8">
        <v>45252</v>
      </c>
      <c r="C2064" t="s">
        <v>4902</v>
      </c>
      <c r="D2064" t="s">
        <v>4957</v>
      </c>
      <c r="F2064" s="11">
        <v>540</v>
      </c>
      <c r="G2064" s="11">
        <v>682</v>
      </c>
      <c r="H2064" s="11" t="s">
        <v>4929</v>
      </c>
      <c r="I2064" s="11">
        <f t="shared" si="78"/>
        <v>0.36828</v>
      </c>
      <c r="K2064" s="11" t="s">
        <v>1579</v>
      </c>
      <c r="M2064" s="22" t="s">
        <v>4908</v>
      </c>
      <c r="N2064" s="22" t="s">
        <v>4909</v>
      </c>
      <c r="O2064" t="s">
        <v>4903</v>
      </c>
      <c r="P2064" t="s">
        <v>17</v>
      </c>
      <c r="Q2064" t="s">
        <v>3</v>
      </c>
    </row>
    <row r="2065" spans="1:17">
      <c r="A2065" s="1" t="s">
        <v>78</v>
      </c>
      <c r="B2065" s="8">
        <v>45252</v>
      </c>
      <c r="C2065" t="s">
        <v>4910</v>
      </c>
      <c r="D2065" t="s">
        <v>4952</v>
      </c>
      <c r="F2065" s="11">
        <v>550</v>
      </c>
      <c r="G2065" s="11">
        <v>682</v>
      </c>
      <c r="H2065" s="11" t="s">
        <v>4911</v>
      </c>
      <c r="I2065" s="11">
        <f t="shared" si="78"/>
        <v>0.37509999999999999</v>
      </c>
      <c r="K2065" s="11" t="s">
        <v>1579</v>
      </c>
      <c r="M2065" s="22" t="s">
        <v>4912</v>
      </c>
      <c r="N2065" s="22" t="s">
        <v>4913</v>
      </c>
      <c r="O2065" t="s">
        <v>4916</v>
      </c>
      <c r="P2065" t="s">
        <v>20</v>
      </c>
      <c r="Q2065" t="s">
        <v>3</v>
      </c>
    </row>
    <row r="2066" spans="1:17">
      <c r="A2066" s="1" t="s">
        <v>78</v>
      </c>
      <c r="B2066" s="8">
        <v>45252</v>
      </c>
      <c r="C2066" t="s">
        <v>4910</v>
      </c>
      <c r="D2066" t="s">
        <v>4952</v>
      </c>
      <c r="F2066" s="11">
        <v>550</v>
      </c>
      <c r="G2066" s="11">
        <v>434</v>
      </c>
      <c r="H2066" s="11" t="s">
        <v>4941</v>
      </c>
      <c r="I2066" s="11">
        <f t="shared" si="78"/>
        <v>0.2387</v>
      </c>
      <c r="K2066" s="11" t="s">
        <v>1579</v>
      </c>
      <c r="M2066" s="22" t="s">
        <v>4914</v>
      </c>
      <c r="N2066" s="22" t="s">
        <v>4915</v>
      </c>
      <c r="O2066" t="s">
        <v>4916</v>
      </c>
      <c r="P2066" t="s">
        <v>23</v>
      </c>
      <c r="Q2066" t="s">
        <v>3</v>
      </c>
    </row>
    <row r="2067" spans="1:17">
      <c r="A2067" s="1" t="s">
        <v>1</v>
      </c>
      <c r="B2067" s="8">
        <v>45252</v>
      </c>
      <c r="C2067" t="s">
        <v>1478</v>
      </c>
      <c r="D2067" t="s">
        <v>4956</v>
      </c>
      <c r="F2067" s="11">
        <v>545</v>
      </c>
      <c r="G2067" s="11">
        <v>682</v>
      </c>
      <c r="H2067" s="11">
        <v>1122</v>
      </c>
      <c r="I2067" s="11">
        <f t="shared" si="78"/>
        <v>0.37169000000000002</v>
      </c>
      <c r="K2067" s="11" t="s">
        <v>4888</v>
      </c>
      <c r="M2067" s="22" t="s">
        <v>4917</v>
      </c>
      <c r="N2067" s="22" t="s">
        <v>191</v>
      </c>
      <c r="O2067" t="s">
        <v>3416</v>
      </c>
      <c r="P2067" t="s">
        <v>26</v>
      </c>
      <c r="Q2067" t="s">
        <v>3</v>
      </c>
    </row>
    <row r="2068" spans="1:17">
      <c r="A2068" s="1" t="s">
        <v>1</v>
      </c>
      <c r="B2068" s="8">
        <v>45252</v>
      </c>
      <c r="C2068" t="s">
        <v>1478</v>
      </c>
      <c r="D2068" t="s">
        <v>4956</v>
      </c>
      <c r="F2068" s="11">
        <v>545</v>
      </c>
      <c r="G2068" s="11">
        <v>682</v>
      </c>
      <c r="H2068" s="11">
        <v>1123</v>
      </c>
      <c r="I2068" s="11">
        <f t="shared" si="78"/>
        <v>0.37169000000000002</v>
      </c>
      <c r="K2068" s="11" t="s">
        <v>4888</v>
      </c>
      <c r="M2068" s="22" t="s">
        <v>2964</v>
      </c>
      <c r="N2068" s="22" t="s">
        <v>2965</v>
      </c>
      <c r="O2068" t="s">
        <v>3416</v>
      </c>
      <c r="P2068" t="s">
        <v>216</v>
      </c>
      <c r="Q2068" t="s">
        <v>3</v>
      </c>
    </row>
    <row r="2069" spans="1:17">
      <c r="A2069" s="1" t="s">
        <v>1</v>
      </c>
      <c r="B2069" s="8">
        <v>45252</v>
      </c>
      <c r="C2069" t="s">
        <v>1478</v>
      </c>
      <c r="D2069" t="s">
        <v>4956</v>
      </c>
      <c r="F2069" s="11">
        <v>545</v>
      </c>
      <c r="G2069" s="11">
        <v>682</v>
      </c>
      <c r="H2069" s="11">
        <v>1132</v>
      </c>
      <c r="I2069" s="11">
        <f t="shared" si="78"/>
        <v>0.37169000000000002</v>
      </c>
      <c r="K2069" s="11" t="s">
        <v>4888</v>
      </c>
      <c r="M2069" s="22" t="s">
        <v>4918</v>
      </c>
      <c r="N2069" s="22" t="s">
        <v>4919</v>
      </c>
      <c r="O2069" t="s">
        <v>3416</v>
      </c>
      <c r="P2069" t="s">
        <v>285</v>
      </c>
      <c r="Q2069" t="s">
        <v>3</v>
      </c>
    </row>
    <row r="2070" spans="1:17">
      <c r="A2070" s="1" t="s">
        <v>1</v>
      </c>
      <c r="B2070" s="8">
        <v>45252</v>
      </c>
      <c r="C2070" t="s">
        <v>1478</v>
      </c>
      <c r="D2070" t="s">
        <v>4956</v>
      </c>
      <c r="E2070" t="s">
        <v>5111</v>
      </c>
      <c r="F2070" s="11">
        <v>545</v>
      </c>
      <c r="G2070" s="11">
        <v>682</v>
      </c>
      <c r="H2070" s="11">
        <v>1127</v>
      </c>
      <c r="I2070" s="11">
        <f t="shared" si="78"/>
        <v>0.37169000000000002</v>
      </c>
      <c r="K2070" s="11" t="s">
        <v>4888</v>
      </c>
      <c r="M2070" s="22" t="s">
        <v>4920</v>
      </c>
      <c r="N2070" s="22" t="s">
        <v>4921</v>
      </c>
      <c r="O2070" t="s">
        <v>3416</v>
      </c>
      <c r="P2070" t="s">
        <v>289</v>
      </c>
      <c r="Q2070" t="s">
        <v>3</v>
      </c>
    </row>
    <row r="2071" spans="1:17">
      <c r="A2071" s="1" t="s">
        <v>78</v>
      </c>
      <c r="B2071" s="8">
        <v>45252</v>
      </c>
      <c r="C2071" t="s">
        <v>4922</v>
      </c>
      <c r="D2071" t="s">
        <v>3181</v>
      </c>
      <c r="F2071" s="11">
        <v>550</v>
      </c>
      <c r="G2071" s="11">
        <v>682</v>
      </c>
      <c r="H2071" s="11" t="s">
        <v>4926</v>
      </c>
      <c r="I2071" s="11">
        <f t="shared" si="78"/>
        <v>0.37509999999999999</v>
      </c>
      <c r="K2071" s="11" t="s">
        <v>1579</v>
      </c>
      <c r="M2071" s="22" t="s">
        <v>4936</v>
      </c>
      <c r="N2071" s="22" t="s">
        <v>4937</v>
      </c>
      <c r="O2071" t="s">
        <v>4362</v>
      </c>
      <c r="P2071" t="s">
        <v>290</v>
      </c>
      <c r="Q2071" t="s">
        <v>3</v>
      </c>
    </row>
    <row r="2072" spans="1:17">
      <c r="A2072" s="1" t="s">
        <v>78</v>
      </c>
      <c r="B2072" s="8">
        <v>45252</v>
      </c>
      <c r="C2072" t="s">
        <v>4922</v>
      </c>
      <c r="D2072" t="s">
        <v>3181</v>
      </c>
      <c r="F2072" s="11">
        <v>550</v>
      </c>
      <c r="G2072" s="11">
        <v>341</v>
      </c>
      <c r="H2072" s="11" t="s">
        <v>4930</v>
      </c>
      <c r="I2072" s="11">
        <f t="shared" si="78"/>
        <v>0.18754999999999999</v>
      </c>
      <c r="K2072" s="11" t="s">
        <v>1579</v>
      </c>
      <c r="M2072" s="22" t="s">
        <v>4938</v>
      </c>
      <c r="N2072" s="22" t="s">
        <v>4939</v>
      </c>
      <c r="O2072" t="s">
        <v>4362</v>
      </c>
      <c r="P2072" t="s">
        <v>855</v>
      </c>
      <c r="Q2072" t="s">
        <v>3</v>
      </c>
    </row>
    <row r="2073" spans="1:17">
      <c r="A2073" s="1" t="s">
        <v>78</v>
      </c>
      <c r="B2073" s="8">
        <v>45252</v>
      </c>
      <c r="C2073" t="s">
        <v>4923</v>
      </c>
      <c r="D2073" t="s">
        <v>3181</v>
      </c>
      <c r="F2073" s="11">
        <v>550</v>
      </c>
      <c r="G2073" s="11">
        <v>341</v>
      </c>
      <c r="H2073" s="11" t="s">
        <v>4931</v>
      </c>
      <c r="I2073" s="11">
        <f t="shared" si="78"/>
        <v>0.18754999999999999</v>
      </c>
      <c r="K2073" s="11" t="s">
        <v>1579</v>
      </c>
      <c r="M2073" s="22" t="s">
        <v>4938</v>
      </c>
      <c r="N2073" s="22" t="s">
        <v>4939</v>
      </c>
      <c r="O2073" t="s">
        <v>4362</v>
      </c>
      <c r="P2073" t="s">
        <v>860</v>
      </c>
      <c r="Q2073" t="s">
        <v>3</v>
      </c>
    </row>
    <row r="2074" spans="1:17">
      <c r="A2074" s="1" t="s">
        <v>78</v>
      </c>
      <c r="B2074" s="8">
        <v>45252</v>
      </c>
      <c r="C2074" t="s">
        <v>4924</v>
      </c>
      <c r="D2074" t="s">
        <v>3181</v>
      </c>
      <c r="F2074" s="11">
        <v>540</v>
      </c>
      <c r="G2074" s="11">
        <v>12</v>
      </c>
      <c r="H2074" s="11" t="s">
        <v>4932</v>
      </c>
      <c r="I2074" s="11">
        <f t="shared" si="78"/>
        <v>6.4799999999999996E-3</v>
      </c>
      <c r="K2074" s="11" t="s">
        <v>1579</v>
      </c>
      <c r="M2074" s="22" t="s">
        <v>4940</v>
      </c>
      <c r="N2074" s="22" t="s">
        <v>1749</v>
      </c>
      <c r="O2074" t="s">
        <v>4362</v>
      </c>
      <c r="P2074" t="s">
        <v>864</v>
      </c>
      <c r="Q2074" t="s">
        <v>3</v>
      </c>
    </row>
    <row r="2075" spans="1:17">
      <c r="A2075" s="1" t="s">
        <v>78</v>
      </c>
      <c r="B2075" s="8">
        <v>45252</v>
      </c>
      <c r="C2075" t="s">
        <v>4925</v>
      </c>
      <c r="D2075" t="s">
        <v>3181</v>
      </c>
      <c r="F2075" s="11">
        <v>545</v>
      </c>
      <c r="G2075" s="11">
        <v>15</v>
      </c>
      <c r="H2075" s="11" t="s">
        <v>4933</v>
      </c>
      <c r="I2075" s="11">
        <f t="shared" si="78"/>
        <v>8.175E-3</v>
      </c>
      <c r="K2075" s="11" t="s">
        <v>1579</v>
      </c>
      <c r="M2075" t="s">
        <v>4934</v>
      </c>
      <c r="N2075" t="s">
        <v>4935</v>
      </c>
      <c r="O2075" t="s">
        <v>3426</v>
      </c>
      <c r="P2075" t="s">
        <v>1819</v>
      </c>
      <c r="Q2075" t="s">
        <v>3</v>
      </c>
    </row>
    <row r="2076" spans="1:17">
      <c r="A2076" s="1" t="s">
        <v>78</v>
      </c>
      <c r="B2076" s="8">
        <v>45253</v>
      </c>
      <c r="C2076" t="s">
        <v>3656</v>
      </c>
      <c r="D2076" t="s">
        <v>4951</v>
      </c>
      <c r="F2076" s="11">
        <v>550</v>
      </c>
      <c r="G2076" s="11">
        <v>682</v>
      </c>
      <c r="H2076" s="11" t="s">
        <v>4942</v>
      </c>
      <c r="I2076" s="11">
        <f t="shared" si="78"/>
        <v>0.37509999999999999</v>
      </c>
      <c r="K2076" s="11" t="s">
        <v>1579</v>
      </c>
      <c r="M2076" s="22" t="s">
        <v>4945</v>
      </c>
      <c r="N2076" s="22" t="s">
        <v>4946</v>
      </c>
      <c r="O2076" t="s">
        <v>3947</v>
      </c>
      <c r="P2076" t="s">
        <v>35</v>
      </c>
      <c r="Q2076" t="s">
        <v>3</v>
      </c>
    </row>
    <row r="2077" spans="1:17">
      <c r="A2077" s="1" t="s">
        <v>78</v>
      </c>
      <c r="B2077" s="8">
        <v>45253</v>
      </c>
      <c r="C2077" t="s">
        <v>3656</v>
      </c>
      <c r="D2077" t="s">
        <v>4951</v>
      </c>
      <c r="F2077" s="11">
        <v>550</v>
      </c>
      <c r="G2077" s="11">
        <v>682</v>
      </c>
      <c r="H2077" s="11" t="s">
        <v>4943</v>
      </c>
      <c r="I2077" s="11">
        <f t="shared" si="78"/>
        <v>0.37509999999999999</v>
      </c>
      <c r="K2077" s="11" t="s">
        <v>1579</v>
      </c>
      <c r="M2077" s="22" t="s">
        <v>4947</v>
      </c>
      <c r="N2077" s="22" t="s">
        <v>4948</v>
      </c>
      <c r="O2077" t="s">
        <v>3947</v>
      </c>
      <c r="P2077" t="s">
        <v>41</v>
      </c>
      <c r="Q2077" t="s">
        <v>3</v>
      </c>
    </row>
    <row r="2078" spans="1:17">
      <c r="A2078" s="1" t="s">
        <v>78</v>
      </c>
      <c r="B2078" s="8">
        <v>45253</v>
      </c>
      <c r="C2078" t="s">
        <v>3656</v>
      </c>
      <c r="D2078" t="s">
        <v>4951</v>
      </c>
      <c r="F2078" s="11">
        <v>550</v>
      </c>
      <c r="G2078" s="11">
        <v>682</v>
      </c>
      <c r="H2078" s="11" t="s">
        <v>4944</v>
      </c>
      <c r="I2078" s="11">
        <f t="shared" si="78"/>
        <v>0.37509999999999999</v>
      </c>
      <c r="K2078" s="11" t="s">
        <v>1579</v>
      </c>
      <c r="M2078" s="22" t="s">
        <v>4949</v>
      </c>
      <c r="N2078" s="22" t="s">
        <v>4950</v>
      </c>
      <c r="O2078" t="s">
        <v>3947</v>
      </c>
      <c r="P2078" t="s">
        <v>17</v>
      </c>
      <c r="Q2078" t="s">
        <v>3</v>
      </c>
    </row>
    <row r="2079" spans="1:17">
      <c r="A2079" s="1" t="s">
        <v>78</v>
      </c>
      <c r="B2079" s="8">
        <v>45253</v>
      </c>
      <c r="C2079" t="s">
        <v>427</v>
      </c>
      <c r="D2079" t="s">
        <v>4953</v>
      </c>
      <c r="F2079" s="11">
        <v>545</v>
      </c>
      <c r="G2079" s="11">
        <v>62</v>
      </c>
      <c r="H2079" s="11" t="s">
        <v>4954</v>
      </c>
      <c r="I2079" s="11">
        <f t="shared" si="78"/>
        <v>3.3790000000000001E-2</v>
      </c>
      <c r="K2079" s="11" t="s">
        <v>1579</v>
      </c>
      <c r="M2079" s="22" t="s">
        <v>2436</v>
      </c>
      <c r="N2079" s="22" t="s">
        <v>2437</v>
      </c>
      <c r="O2079" s="16" t="s">
        <v>4955</v>
      </c>
      <c r="P2079" t="s">
        <v>20</v>
      </c>
      <c r="Q2079" t="s">
        <v>3</v>
      </c>
    </row>
    <row r="2080" spans="1:17">
      <c r="A2080" s="1" t="s">
        <v>78</v>
      </c>
      <c r="B2080" s="8">
        <v>45254</v>
      </c>
      <c r="C2080" t="s">
        <v>4134</v>
      </c>
      <c r="D2080" t="s">
        <v>4965</v>
      </c>
      <c r="F2080" s="11">
        <v>550</v>
      </c>
      <c r="G2080" s="11">
        <v>31</v>
      </c>
      <c r="H2080" s="11" t="s">
        <v>4966</v>
      </c>
      <c r="I2080" s="11">
        <f t="shared" si="78"/>
        <v>1.7049999999999999E-2</v>
      </c>
      <c r="K2080" s="11" t="s">
        <v>1579</v>
      </c>
      <c r="M2080" s="22" t="s">
        <v>4967</v>
      </c>
      <c r="N2080" s="22" t="s">
        <v>4968</v>
      </c>
      <c r="O2080" t="s">
        <v>4969</v>
      </c>
      <c r="P2080" t="s">
        <v>35</v>
      </c>
      <c r="Q2080" t="s">
        <v>3</v>
      </c>
    </row>
    <row r="2081" spans="1:17">
      <c r="A2081" s="1" t="s">
        <v>2129</v>
      </c>
      <c r="B2081" s="8">
        <v>45254</v>
      </c>
      <c r="C2081" t="s">
        <v>4970</v>
      </c>
      <c r="D2081" t="s">
        <v>4971</v>
      </c>
      <c r="F2081" s="11">
        <v>545</v>
      </c>
      <c r="G2081" s="11">
        <v>4</v>
      </c>
      <c r="H2081" s="11" t="s">
        <v>299</v>
      </c>
      <c r="I2081" s="11">
        <f t="shared" si="78"/>
        <v>2.1800000000000001E-3</v>
      </c>
      <c r="K2081" s="11" t="s">
        <v>1579</v>
      </c>
      <c r="M2081" s="22" t="s">
        <v>4972</v>
      </c>
      <c r="N2081" s="22" t="s">
        <v>4973</v>
      </c>
      <c r="O2081" t="s">
        <v>4974</v>
      </c>
      <c r="P2081" t="s">
        <v>41</v>
      </c>
      <c r="Q2081" t="s">
        <v>3</v>
      </c>
    </row>
    <row r="2082" spans="1:17">
      <c r="A2082" s="1" t="s">
        <v>2129</v>
      </c>
      <c r="B2082" s="8">
        <v>45254</v>
      </c>
      <c r="C2082" t="s">
        <v>4975</v>
      </c>
      <c r="D2082" t="s">
        <v>4976</v>
      </c>
      <c r="F2082" s="11">
        <v>545</v>
      </c>
      <c r="G2082" s="11">
        <v>1</v>
      </c>
      <c r="H2082" s="11" t="s">
        <v>299</v>
      </c>
      <c r="I2082" s="11">
        <f t="shared" si="78"/>
        <v>5.4500000000000002E-4</v>
      </c>
      <c r="K2082" s="11" t="s">
        <v>1579</v>
      </c>
      <c r="M2082" s="22" t="s">
        <v>4977</v>
      </c>
      <c r="N2082" s="22" t="s">
        <v>4978</v>
      </c>
      <c r="O2082" t="s">
        <v>4979</v>
      </c>
      <c r="P2082" t="s">
        <v>17</v>
      </c>
      <c r="Q2082" t="s">
        <v>3</v>
      </c>
    </row>
    <row r="2083" spans="1:17">
      <c r="A2083" s="1" t="s">
        <v>1</v>
      </c>
      <c r="B2083" s="8">
        <v>45258</v>
      </c>
      <c r="C2083" t="s">
        <v>4980</v>
      </c>
      <c r="D2083" t="s">
        <v>4261</v>
      </c>
      <c r="F2083" s="11">
        <v>550</v>
      </c>
      <c r="G2083" s="11">
        <v>682</v>
      </c>
      <c r="H2083" s="11">
        <v>1172</v>
      </c>
      <c r="I2083" s="11">
        <f t="shared" si="78"/>
        <v>0.37509999999999999</v>
      </c>
      <c r="K2083" s="11" t="s">
        <v>1578</v>
      </c>
      <c r="M2083" s="22" t="s">
        <v>4981</v>
      </c>
      <c r="N2083" s="22" t="s">
        <v>4982</v>
      </c>
      <c r="O2083" t="s">
        <v>4630</v>
      </c>
      <c r="P2083" t="s">
        <v>35</v>
      </c>
      <c r="Q2083" t="s">
        <v>3</v>
      </c>
    </row>
    <row r="2084" spans="1:17">
      <c r="A2084" s="1" t="s">
        <v>1</v>
      </c>
      <c r="B2084" s="8">
        <v>45258</v>
      </c>
      <c r="C2084" t="s">
        <v>4980</v>
      </c>
      <c r="D2084" t="s">
        <v>4261</v>
      </c>
      <c r="F2084" s="11">
        <v>550</v>
      </c>
      <c r="G2084" s="11">
        <v>682</v>
      </c>
      <c r="H2084" s="11">
        <v>1175</v>
      </c>
      <c r="I2084" s="11">
        <f t="shared" si="78"/>
        <v>0.37509999999999999</v>
      </c>
      <c r="K2084" s="11" t="s">
        <v>1578</v>
      </c>
      <c r="M2084" s="22" t="s">
        <v>4983</v>
      </c>
      <c r="N2084" s="22" t="s">
        <v>4984</v>
      </c>
      <c r="O2084" t="s">
        <v>4988</v>
      </c>
      <c r="P2084" t="s">
        <v>17</v>
      </c>
      <c r="Q2084" t="s">
        <v>3</v>
      </c>
    </row>
    <row r="2085" spans="1:17">
      <c r="A2085" s="1" t="s">
        <v>1</v>
      </c>
      <c r="B2085" s="8">
        <v>45258</v>
      </c>
      <c r="C2085" t="s">
        <v>4980</v>
      </c>
      <c r="D2085" t="s">
        <v>4261</v>
      </c>
      <c r="F2085" s="11">
        <v>550</v>
      </c>
      <c r="G2085" s="11">
        <v>527</v>
      </c>
      <c r="H2085" s="11">
        <v>1174</v>
      </c>
      <c r="I2085" s="11">
        <f t="shared" si="78"/>
        <v>0.28985</v>
      </c>
      <c r="K2085" s="11" t="s">
        <v>1578</v>
      </c>
      <c r="M2085" s="22" t="s">
        <v>4985</v>
      </c>
      <c r="N2085" s="22" t="s">
        <v>4986</v>
      </c>
      <c r="O2085" t="s">
        <v>4988</v>
      </c>
      <c r="P2085" t="s">
        <v>20</v>
      </c>
      <c r="Q2085" t="s">
        <v>3</v>
      </c>
    </row>
    <row r="2086" spans="1:17">
      <c r="A2086" s="1" t="s">
        <v>1</v>
      </c>
      <c r="B2086" s="8">
        <v>45258</v>
      </c>
      <c r="C2086" t="s">
        <v>4980</v>
      </c>
      <c r="D2086" t="s">
        <v>4261</v>
      </c>
      <c r="F2086" s="11">
        <v>550</v>
      </c>
      <c r="G2086" s="11">
        <v>682</v>
      </c>
      <c r="H2086" s="11">
        <v>1186</v>
      </c>
      <c r="I2086" s="11">
        <f t="shared" si="78"/>
        <v>0.37509999999999999</v>
      </c>
      <c r="K2086" s="11" t="s">
        <v>1578</v>
      </c>
      <c r="M2086" s="22" t="s">
        <v>4987</v>
      </c>
      <c r="N2086" s="22" t="s">
        <v>4657</v>
      </c>
      <c r="O2086" t="s">
        <v>4630</v>
      </c>
      <c r="P2086" t="s">
        <v>23</v>
      </c>
      <c r="Q2086" t="s">
        <v>3</v>
      </c>
    </row>
    <row r="2087" spans="1:17">
      <c r="A2087" s="1" t="s">
        <v>1</v>
      </c>
      <c r="B2087" s="8">
        <v>45259</v>
      </c>
      <c r="C2087" t="s">
        <v>4980</v>
      </c>
      <c r="D2087" t="s">
        <v>4261</v>
      </c>
      <c r="F2087" s="11">
        <v>550</v>
      </c>
      <c r="G2087" s="11">
        <v>372</v>
      </c>
      <c r="H2087" s="11">
        <v>1183</v>
      </c>
      <c r="I2087" s="11">
        <f t="shared" si="78"/>
        <v>0.2046</v>
      </c>
      <c r="K2087" s="11" t="s">
        <v>1578</v>
      </c>
      <c r="M2087" s="22" t="s">
        <v>4989</v>
      </c>
      <c r="N2087" s="22" t="s">
        <v>4990</v>
      </c>
      <c r="O2087" t="s">
        <v>4630</v>
      </c>
      <c r="P2087" t="s">
        <v>35</v>
      </c>
      <c r="Q2087" t="s">
        <v>3</v>
      </c>
    </row>
    <row r="2088" spans="1:17">
      <c r="A2088" s="1" t="s">
        <v>1</v>
      </c>
      <c r="B2088" s="8">
        <v>45259</v>
      </c>
      <c r="C2088" t="s">
        <v>4980</v>
      </c>
      <c r="D2088" t="s">
        <v>4261</v>
      </c>
      <c r="F2088" s="11">
        <v>550</v>
      </c>
      <c r="G2088" s="11">
        <v>310</v>
      </c>
      <c r="H2088" s="11">
        <v>1183</v>
      </c>
      <c r="I2088" s="11">
        <f t="shared" si="78"/>
        <v>0.17050000000000001</v>
      </c>
      <c r="K2088" s="11" t="s">
        <v>1578</v>
      </c>
      <c r="M2088" s="22" t="s">
        <v>4991</v>
      </c>
      <c r="N2088" s="22" t="s">
        <v>4992</v>
      </c>
      <c r="O2088" t="s">
        <v>4630</v>
      </c>
      <c r="P2088" t="s">
        <v>41</v>
      </c>
      <c r="Q2088" t="s">
        <v>3</v>
      </c>
    </row>
    <row r="2089" spans="1:17">
      <c r="A2089" s="1" t="s">
        <v>1</v>
      </c>
      <c r="B2089" s="8">
        <v>45259</v>
      </c>
      <c r="C2089" t="s">
        <v>4980</v>
      </c>
      <c r="D2089" t="s">
        <v>4261</v>
      </c>
      <c r="F2089" s="11">
        <v>550</v>
      </c>
      <c r="G2089" s="11">
        <v>62</v>
      </c>
      <c r="H2089" s="11">
        <v>1185</v>
      </c>
      <c r="I2089" s="11">
        <f t="shared" si="78"/>
        <v>3.4099999999999998E-2</v>
      </c>
      <c r="K2089" s="11" t="s">
        <v>1578</v>
      </c>
      <c r="M2089" s="22" t="s">
        <v>4991</v>
      </c>
      <c r="N2089" s="22" t="s">
        <v>4992</v>
      </c>
      <c r="O2089" t="s">
        <v>4630</v>
      </c>
      <c r="P2089" t="s">
        <v>17</v>
      </c>
      <c r="Q2089" t="s">
        <v>3</v>
      </c>
    </row>
    <row r="2090" spans="1:17">
      <c r="A2090" s="1" t="s">
        <v>1</v>
      </c>
      <c r="B2090" s="8">
        <v>45259</v>
      </c>
      <c r="C2090" t="s">
        <v>4980</v>
      </c>
      <c r="D2090" t="s">
        <v>4261</v>
      </c>
      <c r="F2090" s="11">
        <v>550</v>
      </c>
      <c r="G2090" s="11">
        <v>372</v>
      </c>
      <c r="H2090" s="11">
        <v>1185</v>
      </c>
      <c r="I2090" s="11">
        <f t="shared" si="78"/>
        <v>0.2046</v>
      </c>
      <c r="K2090" s="11" t="s">
        <v>1578</v>
      </c>
      <c r="M2090" s="22" t="s">
        <v>4993</v>
      </c>
      <c r="N2090" s="22" t="s">
        <v>4994</v>
      </c>
      <c r="O2090" t="s">
        <v>4630</v>
      </c>
      <c r="P2090" t="s">
        <v>20</v>
      </c>
      <c r="Q2090" t="s">
        <v>3</v>
      </c>
    </row>
    <row r="2091" spans="1:17">
      <c r="A2091" s="1" t="s">
        <v>1</v>
      </c>
      <c r="B2091" s="8">
        <v>45259</v>
      </c>
      <c r="C2091" t="s">
        <v>4980</v>
      </c>
      <c r="D2091" t="s">
        <v>4261</v>
      </c>
      <c r="F2091" s="11">
        <v>550</v>
      </c>
      <c r="G2091" s="11">
        <v>248</v>
      </c>
      <c r="H2091" s="11">
        <v>1185</v>
      </c>
      <c r="I2091" s="11">
        <f t="shared" si="78"/>
        <v>0.13639999999999999</v>
      </c>
      <c r="K2091" s="11" t="s">
        <v>1578</v>
      </c>
      <c r="M2091" s="22" t="s">
        <v>4995</v>
      </c>
      <c r="N2091" s="22" t="s">
        <v>4996</v>
      </c>
      <c r="O2091" t="s">
        <v>4630</v>
      </c>
      <c r="P2091" t="s">
        <v>23</v>
      </c>
      <c r="Q2091" t="s">
        <v>3</v>
      </c>
    </row>
    <row r="2092" spans="1:17">
      <c r="A2092" s="1" t="s">
        <v>1</v>
      </c>
      <c r="B2092" s="8">
        <v>45259</v>
      </c>
      <c r="C2092" t="s">
        <v>4980</v>
      </c>
      <c r="D2092" t="s">
        <v>4261</v>
      </c>
      <c r="F2092" s="11">
        <v>550</v>
      </c>
      <c r="G2092" s="11">
        <v>124</v>
      </c>
      <c r="H2092" s="11">
        <v>1188</v>
      </c>
      <c r="I2092" s="11">
        <f t="shared" si="78"/>
        <v>6.8199999999999997E-2</v>
      </c>
      <c r="K2092" s="11" t="s">
        <v>1578</v>
      </c>
      <c r="M2092" s="22" t="s">
        <v>4995</v>
      </c>
      <c r="N2092" s="22" t="s">
        <v>4996</v>
      </c>
      <c r="O2092" t="s">
        <v>4630</v>
      </c>
      <c r="P2092" t="s">
        <v>26</v>
      </c>
      <c r="Q2092" t="s">
        <v>3</v>
      </c>
    </row>
    <row r="2093" spans="1:17">
      <c r="A2093" s="1" t="s">
        <v>1</v>
      </c>
      <c r="B2093" s="8">
        <v>45259</v>
      </c>
      <c r="C2093" t="s">
        <v>4980</v>
      </c>
      <c r="D2093" t="s">
        <v>4261</v>
      </c>
      <c r="F2093" s="11">
        <v>550</v>
      </c>
      <c r="G2093" s="11">
        <v>372</v>
      </c>
      <c r="H2093" s="11">
        <v>1188</v>
      </c>
      <c r="I2093" s="11">
        <f t="shared" si="78"/>
        <v>0.2046</v>
      </c>
      <c r="K2093" s="11" t="s">
        <v>1578</v>
      </c>
      <c r="M2093" s="22" t="s">
        <v>4997</v>
      </c>
      <c r="N2093" s="22" t="s">
        <v>4998</v>
      </c>
      <c r="O2093" t="s">
        <v>4630</v>
      </c>
      <c r="P2093" t="s">
        <v>216</v>
      </c>
      <c r="Q2093" t="s">
        <v>3</v>
      </c>
    </row>
    <row r="2094" spans="1:17">
      <c r="A2094" s="1" t="s">
        <v>1</v>
      </c>
      <c r="B2094" s="8">
        <v>45259</v>
      </c>
      <c r="C2094" t="s">
        <v>4980</v>
      </c>
      <c r="D2094" t="s">
        <v>4261</v>
      </c>
      <c r="F2094" s="11">
        <v>550</v>
      </c>
      <c r="G2094" s="11">
        <v>186</v>
      </c>
      <c r="H2094" s="11">
        <v>1188</v>
      </c>
      <c r="I2094" s="11">
        <f t="shared" si="78"/>
        <v>0.1023</v>
      </c>
      <c r="K2094" s="11" t="s">
        <v>1578</v>
      </c>
      <c r="M2094" s="22" t="s">
        <v>4999</v>
      </c>
      <c r="N2094" s="22" t="s">
        <v>5000</v>
      </c>
      <c r="O2094" t="s">
        <v>4630</v>
      </c>
      <c r="P2094" t="s">
        <v>285</v>
      </c>
      <c r="Q2094" t="s">
        <v>3</v>
      </c>
    </row>
    <row r="2095" spans="1:17">
      <c r="A2095" s="1" t="s">
        <v>78</v>
      </c>
      <c r="B2095" s="8">
        <v>45259</v>
      </c>
      <c r="C2095" t="s">
        <v>5001</v>
      </c>
      <c r="D2095" t="s">
        <v>3181</v>
      </c>
      <c r="F2095" s="11">
        <v>540</v>
      </c>
      <c r="G2095" s="11">
        <v>682</v>
      </c>
      <c r="H2095" s="11" t="s">
        <v>5002</v>
      </c>
      <c r="I2095" s="11">
        <f t="shared" si="78"/>
        <v>0.36828</v>
      </c>
      <c r="K2095" s="11" t="s">
        <v>1579</v>
      </c>
      <c r="M2095" s="22" t="s">
        <v>3404</v>
      </c>
      <c r="N2095" s="22" t="s">
        <v>4207</v>
      </c>
      <c r="O2095" t="s">
        <v>4362</v>
      </c>
      <c r="P2095" t="s">
        <v>289</v>
      </c>
      <c r="Q2095" t="s">
        <v>3</v>
      </c>
    </row>
    <row r="2096" spans="1:17">
      <c r="A2096" s="1" t="s">
        <v>78</v>
      </c>
      <c r="B2096" s="8">
        <v>45259</v>
      </c>
      <c r="C2096" t="s">
        <v>4902</v>
      </c>
      <c r="D2096" t="s">
        <v>4957</v>
      </c>
      <c r="F2096" s="11">
        <v>540</v>
      </c>
      <c r="G2096" s="11">
        <v>45</v>
      </c>
      <c r="H2096" s="11" t="s">
        <v>5004</v>
      </c>
      <c r="I2096" s="11">
        <f t="shared" si="78"/>
        <v>2.4299999999999999E-2</v>
      </c>
      <c r="K2096" s="11" t="s">
        <v>1579</v>
      </c>
      <c r="M2096" s="22" t="s">
        <v>5005</v>
      </c>
      <c r="N2096" s="22" t="s">
        <v>5006</v>
      </c>
      <c r="O2096" t="s">
        <v>4903</v>
      </c>
      <c r="P2096" t="s">
        <v>290</v>
      </c>
      <c r="Q2096" t="s">
        <v>3</v>
      </c>
    </row>
    <row r="2097" spans="1:17">
      <c r="A2097" s="1" t="s">
        <v>78</v>
      </c>
      <c r="B2097" s="8">
        <v>45259</v>
      </c>
      <c r="C2097" t="s">
        <v>4902</v>
      </c>
      <c r="D2097" t="s">
        <v>4957</v>
      </c>
      <c r="F2097" s="11">
        <v>540</v>
      </c>
      <c r="G2097" s="11">
        <v>682</v>
      </c>
      <c r="H2097" s="11" t="s">
        <v>5003</v>
      </c>
      <c r="I2097" s="11">
        <f t="shared" si="78"/>
        <v>0.36828</v>
      </c>
      <c r="K2097" s="11" t="s">
        <v>1579</v>
      </c>
      <c r="M2097" s="22" t="s">
        <v>5007</v>
      </c>
      <c r="N2097" s="22" t="s">
        <v>5008</v>
      </c>
      <c r="O2097" t="s">
        <v>4903</v>
      </c>
      <c r="P2097" t="s">
        <v>855</v>
      </c>
      <c r="Q2097" t="s">
        <v>3</v>
      </c>
    </row>
    <row r="2098" spans="1:17">
      <c r="A2098" s="1" t="s">
        <v>78</v>
      </c>
      <c r="B2098" s="8">
        <v>45260</v>
      </c>
      <c r="C2098" t="s">
        <v>5001</v>
      </c>
      <c r="D2098" t="s">
        <v>3181</v>
      </c>
      <c r="F2098" s="11">
        <v>540</v>
      </c>
      <c r="G2098" s="11">
        <v>682</v>
      </c>
      <c r="H2098" s="11" t="s">
        <v>5011</v>
      </c>
      <c r="I2098" s="11">
        <f t="shared" si="78"/>
        <v>0.36828</v>
      </c>
      <c r="K2098" s="11" t="s">
        <v>1579</v>
      </c>
      <c r="M2098" s="22" t="s">
        <v>3405</v>
      </c>
      <c r="N2098" s="22" t="s">
        <v>5013</v>
      </c>
      <c r="O2098" t="s">
        <v>4362</v>
      </c>
      <c r="P2098" t="s">
        <v>35</v>
      </c>
      <c r="Q2098" t="s">
        <v>3</v>
      </c>
    </row>
    <row r="2099" spans="1:17">
      <c r="A2099" s="1" t="s">
        <v>78</v>
      </c>
      <c r="B2099" s="8">
        <v>45260</v>
      </c>
      <c r="C2099" t="s">
        <v>5009</v>
      </c>
      <c r="D2099" t="s">
        <v>3181</v>
      </c>
      <c r="F2099" s="11">
        <v>550</v>
      </c>
      <c r="G2099" s="11">
        <v>64</v>
      </c>
      <c r="H2099" s="11" t="s">
        <v>5010</v>
      </c>
      <c r="I2099" s="11">
        <f t="shared" si="78"/>
        <v>3.5200000000000002E-2</v>
      </c>
      <c r="K2099" s="11" t="s">
        <v>1579</v>
      </c>
      <c r="M2099" s="22" t="s">
        <v>12376</v>
      </c>
      <c r="N2099" s="22" t="s">
        <v>5016</v>
      </c>
      <c r="O2099" t="s">
        <v>4362</v>
      </c>
      <c r="P2099" t="s">
        <v>17</v>
      </c>
      <c r="Q2099" t="s">
        <v>3</v>
      </c>
    </row>
    <row r="2100" spans="1:17">
      <c r="A2100" s="1" t="s">
        <v>78</v>
      </c>
      <c r="B2100" s="8">
        <v>45260</v>
      </c>
      <c r="C2100" t="s">
        <v>3431</v>
      </c>
      <c r="D2100" t="s">
        <v>2969</v>
      </c>
      <c r="F2100" s="11">
        <v>550</v>
      </c>
      <c r="G2100" s="11">
        <v>336</v>
      </c>
      <c r="H2100" s="11" t="s">
        <v>5017</v>
      </c>
      <c r="I2100" s="11">
        <f t="shared" si="78"/>
        <v>0.18479999999999999</v>
      </c>
      <c r="K2100" s="11" t="s">
        <v>1579</v>
      </c>
      <c r="M2100" s="22" t="s">
        <v>5018</v>
      </c>
      <c r="N2100" s="22" t="s">
        <v>5019</v>
      </c>
      <c r="O2100" t="s">
        <v>3416</v>
      </c>
      <c r="P2100" t="s">
        <v>20</v>
      </c>
      <c r="Q2100" t="s">
        <v>3</v>
      </c>
    </row>
    <row r="2101" spans="1:17">
      <c r="A2101" s="1" t="s">
        <v>78</v>
      </c>
      <c r="B2101" s="39">
        <v>45261</v>
      </c>
      <c r="C2101" t="s">
        <v>5001</v>
      </c>
      <c r="D2101" t="s">
        <v>3181</v>
      </c>
      <c r="F2101" s="11">
        <v>540</v>
      </c>
      <c r="G2101" s="11">
        <v>124</v>
      </c>
      <c r="H2101" s="11" t="s">
        <v>5020</v>
      </c>
      <c r="I2101" s="11">
        <f t="shared" si="78"/>
        <v>6.6960000000000006E-2</v>
      </c>
      <c r="K2101" s="11" t="s">
        <v>1579</v>
      </c>
      <c r="M2101" s="22" t="s">
        <v>5014</v>
      </c>
      <c r="N2101" s="22" t="s">
        <v>5015</v>
      </c>
      <c r="O2101" t="s">
        <v>4362</v>
      </c>
      <c r="P2101" t="s">
        <v>23</v>
      </c>
      <c r="Q2101" t="s">
        <v>3</v>
      </c>
    </row>
    <row r="2102" spans="1:17">
      <c r="A2102" s="1" t="s">
        <v>78</v>
      </c>
      <c r="B2102" s="39">
        <v>45261</v>
      </c>
      <c r="C2102" t="s">
        <v>5001</v>
      </c>
      <c r="D2102" t="s">
        <v>3181</v>
      </c>
      <c r="F2102" s="11">
        <v>540</v>
      </c>
      <c r="G2102" s="11">
        <v>682</v>
      </c>
      <c r="H2102" s="11" t="s">
        <v>5012</v>
      </c>
      <c r="I2102" s="11">
        <f t="shared" ref="I2102:I2120" si="79">F2102*G2102/1000000</f>
        <v>0.36828</v>
      </c>
      <c r="K2102" s="11" t="s">
        <v>1579</v>
      </c>
      <c r="M2102" s="22" t="s">
        <v>5014</v>
      </c>
      <c r="N2102" s="22" t="s">
        <v>5015</v>
      </c>
      <c r="O2102" t="s">
        <v>4362</v>
      </c>
      <c r="P2102" t="s">
        <v>41</v>
      </c>
      <c r="Q2102" t="s">
        <v>3</v>
      </c>
    </row>
    <row r="2103" spans="1:17">
      <c r="A2103" s="1" t="s">
        <v>78</v>
      </c>
      <c r="B2103" s="39">
        <v>45261</v>
      </c>
      <c r="C2103" t="s">
        <v>5021</v>
      </c>
      <c r="D2103" t="s">
        <v>5036</v>
      </c>
      <c r="F2103" s="11">
        <v>550</v>
      </c>
      <c r="G2103" s="11">
        <v>682</v>
      </c>
      <c r="H2103" s="11" t="s">
        <v>5022</v>
      </c>
      <c r="I2103" s="11">
        <f t="shared" si="79"/>
        <v>0.37509999999999999</v>
      </c>
      <c r="K2103" s="11" t="s">
        <v>4887</v>
      </c>
      <c r="M2103" s="22" t="s">
        <v>4530</v>
      </c>
      <c r="N2103" s="22" t="s">
        <v>1068</v>
      </c>
      <c r="O2103" t="s">
        <v>3977</v>
      </c>
      <c r="P2103" t="s">
        <v>17</v>
      </c>
      <c r="Q2103" t="s">
        <v>3</v>
      </c>
    </row>
    <row r="2104" spans="1:17">
      <c r="A2104" s="1" t="s">
        <v>78</v>
      </c>
      <c r="B2104" s="39">
        <v>45261</v>
      </c>
      <c r="C2104" t="s">
        <v>5021</v>
      </c>
      <c r="D2104" t="s">
        <v>5036</v>
      </c>
      <c r="F2104" s="11">
        <v>550</v>
      </c>
      <c r="G2104" s="11">
        <v>682</v>
      </c>
      <c r="H2104" s="11" t="s">
        <v>5023</v>
      </c>
      <c r="I2104" s="11">
        <f t="shared" si="79"/>
        <v>0.37509999999999999</v>
      </c>
      <c r="K2104" s="11" t="s">
        <v>4887</v>
      </c>
      <c r="M2104" s="22" t="s">
        <v>2851</v>
      </c>
      <c r="N2104" s="22" t="s">
        <v>1069</v>
      </c>
      <c r="O2104" t="s">
        <v>3977</v>
      </c>
      <c r="P2104" t="s">
        <v>20</v>
      </c>
      <c r="Q2104" t="s">
        <v>3</v>
      </c>
    </row>
    <row r="2105" spans="1:17">
      <c r="A2105" s="1" t="s">
        <v>78</v>
      </c>
      <c r="B2105" s="39">
        <v>45261</v>
      </c>
      <c r="C2105" t="s">
        <v>5021</v>
      </c>
      <c r="D2105" t="s">
        <v>5036</v>
      </c>
      <c r="F2105" s="11">
        <v>550</v>
      </c>
      <c r="G2105" s="11">
        <v>682</v>
      </c>
      <c r="H2105" s="11" t="s">
        <v>5024</v>
      </c>
      <c r="I2105" s="11">
        <f t="shared" si="79"/>
        <v>0.37509999999999999</v>
      </c>
      <c r="K2105" s="11" t="s">
        <v>4887</v>
      </c>
      <c r="M2105" s="22" t="s">
        <v>5032</v>
      </c>
      <c r="N2105" s="22" t="s">
        <v>5033</v>
      </c>
      <c r="O2105" t="s">
        <v>3977</v>
      </c>
      <c r="P2105" t="s">
        <v>23</v>
      </c>
      <c r="Q2105" t="s">
        <v>3</v>
      </c>
    </row>
    <row r="2106" spans="1:17">
      <c r="A2106" s="1" t="s">
        <v>78</v>
      </c>
      <c r="B2106" s="39">
        <v>45261</v>
      </c>
      <c r="C2106" t="s">
        <v>5021</v>
      </c>
      <c r="D2106" t="s">
        <v>5036</v>
      </c>
      <c r="F2106" s="11">
        <v>550</v>
      </c>
      <c r="G2106" s="11">
        <v>682</v>
      </c>
      <c r="H2106" s="11" t="s">
        <v>5025</v>
      </c>
      <c r="I2106" s="11">
        <f t="shared" si="79"/>
        <v>0.37509999999999999</v>
      </c>
      <c r="K2106" s="11" t="s">
        <v>4887</v>
      </c>
      <c r="M2106" s="22" t="s">
        <v>5034</v>
      </c>
      <c r="N2106" s="22" t="s">
        <v>5035</v>
      </c>
      <c r="O2106" t="s">
        <v>3977</v>
      </c>
      <c r="P2106" t="s">
        <v>26</v>
      </c>
      <c r="Q2106" t="s">
        <v>3</v>
      </c>
    </row>
    <row r="2107" spans="1:17">
      <c r="A2107" s="1" t="s">
        <v>2129</v>
      </c>
      <c r="B2107" s="39">
        <v>45261</v>
      </c>
      <c r="C2107" t="s">
        <v>5037</v>
      </c>
      <c r="D2107" t="s">
        <v>4316</v>
      </c>
      <c r="F2107" s="11">
        <v>550</v>
      </c>
      <c r="G2107" s="11">
        <v>186</v>
      </c>
      <c r="H2107" s="11" t="s">
        <v>299</v>
      </c>
      <c r="I2107" s="11">
        <f t="shared" si="79"/>
        <v>0.1023</v>
      </c>
      <c r="K2107" s="11" t="s">
        <v>1579</v>
      </c>
      <c r="M2107" s="22" t="s">
        <v>3920</v>
      </c>
      <c r="N2107" s="22" t="s">
        <v>2087</v>
      </c>
      <c r="O2107" t="s">
        <v>4318</v>
      </c>
      <c r="P2107" t="s">
        <v>216</v>
      </c>
      <c r="Q2107" t="s">
        <v>3</v>
      </c>
    </row>
    <row r="2108" spans="1:17">
      <c r="A2108" s="1" t="s">
        <v>78</v>
      </c>
      <c r="B2108" s="39">
        <v>45264</v>
      </c>
      <c r="C2108" t="s">
        <v>5021</v>
      </c>
      <c r="D2108" t="s">
        <v>5036</v>
      </c>
      <c r="F2108" s="11">
        <v>550</v>
      </c>
      <c r="G2108" s="11">
        <v>682</v>
      </c>
      <c r="H2108" s="11" t="s">
        <v>5027</v>
      </c>
      <c r="I2108" s="11">
        <f t="shared" si="79"/>
        <v>0.37509999999999999</v>
      </c>
      <c r="K2108" s="11" t="s">
        <v>4887</v>
      </c>
      <c r="M2108" s="22" t="s">
        <v>2851</v>
      </c>
      <c r="N2108" s="22" t="s">
        <v>1069</v>
      </c>
      <c r="O2108" t="s">
        <v>3977</v>
      </c>
      <c r="P2108" t="s">
        <v>17</v>
      </c>
      <c r="Q2108" t="s">
        <v>3</v>
      </c>
    </row>
    <row r="2109" spans="1:17">
      <c r="A2109" s="1" t="s">
        <v>78</v>
      </c>
      <c r="B2109" s="39">
        <v>45264</v>
      </c>
      <c r="C2109" t="s">
        <v>5021</v>
      </c>
      <c r="D2109" t="s">
        <v>5036</v>
      </c>
      <c r="F2109" s="11">
        <v>550</v>
      </c>
      <c r="G2109" s="11">
        <v>682</v>
      </c>
      <c r="H2109" s="11" t="s">
        <v>5028</v>
      </c>
      <c r="I2109" s="11">
        <f t="shared" si="79"/>
        <v>0.37509999999999999</v>
      </c>
      <c r="K2109" s="11" t="s">
        <v>4887</v>
      </c>
      <c r="M2109" s="22" t="s">
        <v>5032</v>
      </c>
      <c r="N2109" s="22" t="s">
        <v>5033</v>
      </c>
      <c r="O2109" t="s">
        <v>3977</v>
      </c>
      <c r="P2109" t="s">
        <v>20</v>
      </c>
      <c r="Q2109" t="s">
        <v>3</v>
      </c>
    </row>
    <row r="2110" spans="1:17">
      <c r="A2110" s="1" t="s">
        <v>78</v>
      </c>
      <c r="B2110" s="39">
        <v>45264</v>
      </c>
      <c r="C2110" t="s">
        <v>4555</v>
      </c>
      <c r="D2110" t="s">
        <v>4962</v>
      </c>
      <c r="F2110" s="11">
        <v>550</v>
      </c>
      <c r="G2110" s="11">
        <v>434</v>
      </c>
      <c r="H2110" s="11" t="s">
        <v>5038</v>
      </c>
      <c r="I2110" s="11">
        <f t="shared" si="79"/>
        <v>0.2387</v>
      </c>
      <c r="K2110" s="11" t="s">
        <v>4887</v>
      </c>
      <c r="M2110" s="22" t="s">
        <v>3446</v>
      </c>
      <c r="N2110" s="22" t="s">
        <v>3447</v>
      </c>
      <c r="O2110" t="s">
        <v>4015</v>
      </c>
      <c r="P2110" t="s">
        <v>285</v>
      </c>
      <c r="Q2110" t="s">
        <v>3</v>
      </c>
    </row>
    <row r="2111" spans="1:17">
      <c r="A2111" s="1" t="s">
        <v>78</v>
      </c>
      <c r="B2111" s="39">
        <v>45264</v>
      </c>
      <c r="C2111" t="s">
        <v>4555</v>
      </c>
      <c r="D2111" t="s">
        <v>4962</v>
      </c>
      <c r="F2111" s="11">
        <v>550</v>
      </c>
      <c r="G2111" s="11">
        <v>682</v>
      </c>
      <c r="H2111" s="11" t="s">
        <v>5040</v>
      </c>
      <c r="I2111" s="11">
        <f t="shared" si="79"/>
        <v>0.37509999999999999</v>
      </c>
      <c r="K2111" s="11" t="s">
        <v>4887</v>
      </c>
      <c r="M2111" s="22" t="s">
        <v>3405</v>
      </c>
      <c r="N2111" s="22" t="s">
        <v>3406</v>
      </c>
      <c r="O2111" t="s">
        <v>4015</v>
      </c>
      <c r="P2111" t="s">
        <v>289</v>
      </c>
      <c r="Q2111" t="s">
        <v>3</v>
      </c>
    </row>
    <row r="2112" spans="1:17">
      <c r="A2112" s="1" t="s">
        <v>78</v>
      </c>
      <c r="B2112" s="39">
        <v>45264</v>
      </c>
      <c r="C2112" t="s">
        <v>4555</v>
      </c>
      <c r="D2112" t="s">
        <v>4962</v>
      </c>
      <c r="F2112" s="11">
        <v>550</v>
      </c>
      <c r="G2112" s="11">
        <v>682</v>
      </c>
      <c r="H2112" s="11" t="s">
        <v>5039</v>
      </c>
      <c r="I2112" s="11">
        <f t="shared" si="79"/>
        <v>0.37509999999999999</v>
      </c>
      <c r="K2112" s="11" t="s">
        <v>4887</v>
      </c>
      <c r="M2112" s="22" t="s">
        <v>3404</v>
      </c>
      <c r="N2112" s="22" t="s">
        <v>4558</v>
      </c>
      <c r="O2112" t="s">
        <v>4015</v>
      </c>
      <c r="P2112" t="s">
        <v>290</v>
      </c>
      <c r="Q2112" t="s">
        <v>3</v>
      </c>
    </row>
    <row r="2113" spans="1:17">
      <c r="A2113" s="1" t="s">
        <v>78</v>
      </c>
      <c r="B2113" s="39">
        <v>45265</v>
      </c>
      <c r="C2113" t="s">
        <v>5021</v>
      </c>
      <c r="D2113" t="s">
        <v>5036</v>
      </c>
      <c r="F2113" s="11">
        <v>550</v>
      </c>
      <c r="G2113" s="11">
        <v>682</v>
      </c>
      <c r="H2113" s="11" t="s">
        <v>5026</v>
      </c>
      <c r="I2113" s="11">
        <f t="shared" si="79"/>
        <v>0.37509999999999999</v>
      </c>
      <c r="K2113" s="11" t="s">
        <v>4887</v>
      </c>
      <c r="M2113" s="22" t="s">
        <v>4530</v>
      </c>
      <c r="N2113" s="22" t="s">
        <v>1068</v>
      </c>
      <c r="O2113" t="s">
        <v>3977</v>
      </c>
      <c r="P2113" t="s">
        <v>41</v>
      </c>
      <c r="Q2113" t="s">
        <v>3</v>
      </c>
    </row>
    <row r="2114" spans="1:17">
      <c r="A2114" s="1" t="s">
        <v>78</v>
      </c>
      <c r="B2114" s="39">
        <v>45265</v>
      </c>
      <c r="C2114" t="s">
        <v>5021</v>
      </c>
      <c r="D2114" t="s">
        <v>5036</v>
      </c>
      <c r="F2114" s="11">
        <v>550</v>
      </c>
      <c r="G2114" s="11">
        <v>682</v>
      </c>
      <c r="H2114" s="11" t="s">
        <v>5031</v>
      </c>
      <c r="I2114" s="11">
        <f t="shared" si="79"/>
        <v>0.37509999999999999</v>
      </c>
      <c r="K2114" s="11" t="s">
        <v>4887</v>
      </c>
      <c r="M2114" s="22" t="s">
        <v>2851</v>
      </c>
      <c r="N2114" s="22" t="s">
        <v>1069</v>
      </c>
      <c r="O2114" t="s">
        <v>3977</v>
      </c>
      <c r="P2114" t="s">
        <v>216</v>
      </c>
      <c r="Q2114" t="s">
        <v>3</v>
      </c>
    </row>
    <row r="2115" spans="1:17">
      <c r="A2115" s="1" t="s">
        <v>78</v>
      </c>
      <c r="B2115" s="39">
        <v>45265</v>
      </c>
      <c r="C2115" t="s">
        <v>5041</v>
      </c>
      <c r="D2115" t="s">
        <v>5042</v>
      </c>
      <c r="F2115" s="11">
        <v>545</v>
      </c>
      <c r="G2115" s="11">
        <v>31</v>
      </c>
      <c r="H2115" s="11" t="s">
        <v>5043</v>
      </c>
      <c r="I2115" s="11">
        <f t="shared" si="79"/>
        <v>1.6895E-2</v>
      </c>
      <c r="K2115" s="11" t="s">
        <v>1579</v>
      </c>
      <c r="M2115" s="22" t="s">
        <v>5044</v>
      </c>
      <c r="N2115" s="22" t="s">
        <v>5045</v>
      </c>
      <c r="O2115" t="s">
        <v>5046</v>
      </c>
      <c r="P2115" t="s">
        <v>285</v>
      </c>
      <c r="Q2115" t="s">
        <v>3</v>
      </c>
    </row>
    <row r="2116" spans="1:17">
      <c r="A2116" s="1" t="s">
        <v>1</v>
      </c>
      <c r="B2116" s="8">
        <v>45266</v>
      </c>
      <c r="C2116" t="s">
        <v>10</v>
      </c>
      <c r="D2116" t="s">
        <v>5047</v>
      </c>
      <c r="F2116" s="11">
        <v>550</v>
      </c>
      <c r="G2116" s="11">
        <v>403</v>
      </c>
      <c r="H2116" s="11">
        <v>1243</v>
      </c>
      <c r="I2116" s="11">
        <f t="shared" si="79"/>
        <v>0.22165000000000001</v>
      </c>
      <c r="K2116" s="11" t="s">
        <v>1578</v>
      </c>
      <c r="M2116" s="22" t="s">
        <v>2668</v>
      </c>
      <c r="N2116" s="22" t="s">
        <v>821</v>
      </c>
      <c r="O2116" t="s">
        <v>4071</v>
      </c>
      <c r="P2116" t="s">
        <v>35</v>
      </c>
      <c r="Q2116" t="s">
        <v>3</v>
      </c>
    </row>
    <row r="2117" spans="1:17">
      <c r="A2117" s="1" t="s">
        <v>1</v>
      </c>
      <c r="B2117" s="8">
        <v>45266</v>
      </c>
      <c r="C2117" t="s">
        <v>10</v>
      </c>
      <c r="D2117" t="s">
        <v>4324</v>
      </c>
      <c r="F2117" s="11">
        <v>550</v>
      </c>
      <c r="G2117" s="11">
        <v>279</v>
      </c>
      <c r="H2117" s="11">
        <v>1243</v>
      </c>
      <c r="I2117" s="11">
        <f t="shared" si="79"/>
        <v>0.15345</v>
      </c>
      <c r="K2117" s="11" t="s">
        <v>1578</v>
      </c>
      <c r="M2117" s="22" t="s">
        <v>2668</v>
      </c>
      <c r="N2117" s="22" t="s">
        <v>821</v>
      </c>
      <c r="O2117" t="s">
        <v>4071</v>
      </c>
      <c r="P2117" t="s">
        <v>41</v>
      </c>
      <c r="Q2117" t="s">
        <v>3</v>
      </c>
    </row>
    <row r="2118" spans="1:17">
      <c r="A2118" s="1" t="s">
        <v>1</v>
      </c>
      <c r="B2118" s="8">
        <v>45266</v>
      </c>
      <c r="C2118" t="s">
        <v>10</v>
      </c>
      <c r="D2118" t="s">
        <v>4324</v>
      </c>
      <c r="F2118" s="11">
        <v>550</v>
      </c>
      <c r="G2118" s="11">
        <v>682</v>
      </c>
      <c r="H2118" s="11">
        <v>1253</v>
      </c>
      <c r="I2118" s="11">
        <f t="shared" si="79"/>
        <v>0.37509999999999999</v>
      </c>
      <c r="K2118" s="11" t="s">
        <v>1578</v>
      </c>
      <c r="M2118" s="22" t="s">
        <v>1674</v>
      </c>
      <c r="N2118" s="22" t="s">
        <v>2872</v>
      </c>
      <c r="O2118" t="s">
        <v>4071</v>
      </c>
      <c r="P2118" t="s">
        <v>17</v>
      </c>
      <c r="Q2118" t="s">
        <v>3</v>
      </c>
    </row>
    <row r="2119" spans="1:17">
      <c r="A2119" s="1" t="s">
        <v>78</v>
      </c>
      <c r="B2119" s="39">
        <v>45266</v>
      </c>
      <c r="C2119" t="s">
        <v>5021</v>
      </c>
      <c r="D2119" t="s">
        <v>5036</v>
      </c>
      <c r="F2119" s="11">
        <v>550</v>
      </c>
      <c r="G2119" s="11">
        <v>682</v>
      </c>
      <c r="H2119" s="11" t="s">
        <v>5029</v>
      </c>
      <c r="I2119" s="11">
        <f t="shared" si="79"/>
        <v>0.37509999999999999</v>
      </c>
      <c r="K2119" s="11" t="s">
        <v>4887</v>
      </c>
      <c r="M2119" s="22" t="s">
        <v>5034</v>
      </c>
      <c r="N2119" s="22" t="s">
        <v>5035</v>
      </c>
      <c r="O2119" t="s">
        <v>3977</v>
      </c>
      <c r="P2119" t="s">
        <v>20</v>
      </c>
      <c r="Q2119" t="s">
        <v>3</v>
      </c>
    </row>
    <row r="2120" spans="1:17">
      <c r="A2120" s="1" t="s">
        <v>78</v>
      </c>
      <c r="B2120" s="39">
        <v>45266</v>
      </c>
      <c r="C2120" t="s">
        <v>5021</v>
      </c>
      <c r="D2120" t="s">
        <v>5036</v>
      </c>
      <c r="F2120" s="11">
        <v>550</v>
      </c>
      <c r="G2120" s="11">
        <v>682</v>
      </c>
      <c r="H2120" s="11" t="s">
        <v>5030</v>
      </c>
      <c r="I2120" s="11">
        <f t="shared" si="79"/>
        <v>0.37509999999999999</v>
      </c>
      <c r="K2120" s="11" t="s">
        <v>4887</v>
      </c>
      <c r="M2120" s="22" t="s">
        <v>4530</v>
      </c>
      <c r="N2120" s="22" t="s">
        <v>1068</v>
      </c>
      <c r="O2120" t="s">
        <v>3977</v>
      </c>
      <c r="P2120" t="s">
        <v>23</v>
      </c>
      <c r="Q2120" t="s">
        <v>3</v>
      </c>
    </row>
    <row r="2121" spans="1:17">
      <c r="A2121" s="1" t="s">
        <v>1</v>
      </c>
      <c r="B2121" s="39">
        <v>45267</v>
      </c>
      <c r="C2121" t="s">
        <v>10</v>
      </c>
      <c r="D2121" t="s">
        <v>4324</v>
      </c>
      <c r="F2121" s="11">
        <v>550</v>
      </c>
      <c r="G2121" s="11">
        <v>682</v>
      </c>
      <c r="H2121" s="11">
        <v>1247</v>
      </c>
      <c r="I2121" s="11">
        <f t="shared" ref="I2121:I2145" si="80">F2121*G2121/1000000</f>
        <v>0.37509999999999999</v>
      </c>
      <c r="K2121" s="11" t="s">
        <v>1578</v>
      </c>
      <c r="M2121" s="22" t="s">
        <v>1674</v>
      </c>
      <c r="N2121" s="22" t="s">
        <v>2872</v>
      </c>
      <c r="O2121" t="s">
        <v>4071</v>
      </c>
      <c r="P2121" t="s">
        <v>35</v>
      </c>
      <c r="Q2121" t="s">
        <v>3</v>
      </c>
    </row>
    <row r="2122" spans="1:17">
      <c r="A2122" s="1" t="s">
        <v>1</v>
      </c>
      <c r="B2122" s="39">
        <v>45267</v>
      </c>
      <c r="C2122" t="s">
        <v>10</v>
      </c>
      <c r="D2122" t="s">
        <v>4324</v>
      </c>
      <c r="F2122" s="11">
        <v>550</v>
      </c>
      <c r="G2122" s="11">
        <v>682</v>
      </c>
      <c r="H2122" s="11">
        <v>1239</v>
      </c>
      <c r="I2122" s="11">
        <f t="shared" si="80"/>
        <v>0.37509999999999999</v>
      </c>
      <c r="K2122" s="11" t="s">
        <v>1578</v>
      </c>
      <c r="M2122" s="22" t="s">
        <v>2668</v>
      </c>
      <c r="N2122" s="22" t="s">
        <v>821</v>
      </c>
      <c r="O2122" t="s">
        <v>4071</v>
      </c>
      <c r="P2122" t="s">
        <v>41</v>
      </c>
      <c r="Q2122" t="s">
        <v>3</v>
      </c>
    </row>
    <row r="2123" spans="1:17">
      <c r="A2123" s="1" t="s">
        <v>78</v>
      </c>
      <c r="B2123" s="8">
        <v>45268</v>
      </c>
      <c r="C2123" t="s">
        <v>5021</v>
      </c>
      <c r="D2123" t="s">
        <v>5036</v>
      </c>
      <c r="F2123" s="11">
        <v>550</v>
      </c>
      <c r="G2123" s="11">
        <v>20</v>
      </c>
      <c r="H2123" s="11" t="s">
        <v>5048</v>
      </c>
      <c r="I2123" s="11">
        <f t="shared" si="80"/>
        <v>1.0999999999999999E-2</v>
      </c>
      <c r="K2123" s="11" t="s">
        <v>1579</v>
      </c>
      <c r="M2123" s="22" t="s">
        <v>3956</v>
      </c>
      <c r="N2123" s="22" t="s">
        <v>1935</v>
      </c>
      <c r="O2123" t="s">
        <v>3977</v>
      </c>
      <c r="P2123" t="s">
        <v>35</v>
      </c>
      <c r="Q2123" t="s">
        <v>3</v>
      </c>
    </row>
    <row r="2124" spans="1:17">
      <c r="A2124" s="1" t="s">
        <v>78</v>
      </c>
      <c r="B2124" s="8">
        <v>45268</v>
      </c>
      <c r="C2124" t="s">
        <v>5049</v>
      </c>
      <c r="D2124" t="s">
        <v>5051</v>
      </c>
      <c r="F2124" s="11">
        <v>550</v>
      </c>
      <c r="G2124" s="11">
        <v>682</v>
      </c>
      <c r="H2124" s="11" t="s">
        <v>5050</v>
      </c>
      <c r="I2124" s="11">
        <f t="shared" si="80"/>
        <v>0.37509999999999999</v>
      </c>
      <c r="K2124" s="11" t="s">
        <v>4887</v>
      </c>
      <c r="M2124" s="22" t="s">
        <v>5052</v>
      </c>
      <c r="N2124" s="22" t="s">
        <v>5053</v>
      </c>
      <c r="O2124" t="s">
        <v>5056</v>
      </c>
      <c r="P2124" t="s">
        <v>41</v>
      </c>
      <c r="Q2124" t="s">
        <v>3</v>
      </c>
    </row>
    <row r="2125" spans="1:17">
      <c r="A2125" s="1" t="s">
        <v>78</v>
      </c>
      <c r="B2125" s="8">
        <v>45268</v>
      </c>
      <c r="C2125" t="s">
        <v>5049</v>
      </c>
      <c r="D2125" t="s">
        <v>5051</v>
      </c>
      <c r="F2125" s="11">
        <v>550</v>
      </c>
      <c r="G2125" s="11">
        <v>434</v>
      </c>
      <c r="H2125" s="11" t="s">
        <v>5057</v>
      </c>
      <c r="I2125" s="11">
        <f t="shared" si="80"/>
        <v>0.2387</v>
      </c>
      <c r="K2125" s="11" t="s">
        <v>1579</v>
      </c>
      <c r="M2125" s="22" t="s">
        <v>5054</v>
      </c>
      <c r="N2125" s="22" t="s">
        <v>5055</v>
      </c>
      <c r="O2125" t="s">
        <v>5056</v>
      </c>
      <c r="P2125" t="s">
        <v>17</v>
      </c>
      <c r="Q2125" t="s">
        <v>3</v>
      </c>
    </row>
    <row r="2126" spans="1:17">
      <c r="A2126" s="1" t="s">
        <v>78</v>
      </c>
      <c r="B2126" s="8">
        <v>45269</v>
      </c>
      <c r="C2126" t="s">
        <v>5058</v>
      </c>
      <c r="D2126" t="s">
        <v>3181</v>
      </c>
      <c r="F2126" s="11">
        <v>550</v>
      </c>
      <c r="G2126" s="11">
        <v>682</v>
      </c>
      <c r="H2126" s="11" t="s">
        <v>5059</v>
      </c>
      <c r="I2126" s="11">
        <f t="shared" si="80"/>
        <v>0.37509999999999999</v>
      </c>
      <c r="K2126" s="11" t="s">
        <v>1579</v>
      </c>
      <c r="M2126" s="22" t="s">
        <v>3321</v>
      </c>
      <c r="N2126" s="22" t="s">
        <v>3322</v>
      </c>
      <c r="O2126" t="s">
        <v>5063</v>
      </c>
      <c r="P2126" t="s">
        <v>35</v>
      </c>
      <c r="Q2126" t="s">
        <v>3</v>
      </c>
    </row>
    <row r="2127" spans="1:17">
      <c r="A2127" s="1" t="s">
        <v>78</v>
      </c>
      <c r="B2127" s="8">
        <v>45269</v>
      </c>
      <c r="C2127" t="s">
        <v>5058</v>
      </c>
      <c r="D2127" t="s">
        <v>3181</v>
      </c>
      <c r="F2127" s="11">
        <v>550</v>
      </c>
      <c r="G2127" s="11">
        <v>682</v>
      </c>
      <c r="H2127" s="11" t="s">
        <v>5060</v>
      </c>
      <c r="I2127" s="11">
        <f t="shared" si="80"/>
        <v>0.37509999999999999</v>
      </c>
      <c r="K2127" s="11" t="s">
        <v>1579</v>
      </c>
      <c r="M2127" s="22" t="s">
        <v>3321</v>
      </c>
      <c r="N2127" s="22" t="s">
        <v>3322</v>
      </c>
      <c r="O2127" t="s">
        <v>5063</v>
      </c>
      <c r="P2127" t="s">
        <v>41</v>
      </c>
      <c r="Q2127" t="s">
        <v>3</v>
      </c>
    </row>
    <row r="2128" spans="1:17">
      <c r="A2128" s="1" t="s">
        <v>78</v>
      </c>
      <c r="B2128" s="8">
        <v>45269</v>
      </c>
      <c r="C2128" t="s">
        <v>5058</v>
      </c>
      <c r="D2128" t="s">
        <v>3181</v>
      </c>
      <c r="F2128" s="11">
        <v>550</v>
      </c>
      <c r="G2128" s="11">
        <v>682</v>
      </c>
      <c r="H2128" s="11" t="s">
        <v>5061</v>
      </c>
      <c r="I2128" s="11">
        <f t="shared" si="80"/>
        <v>0.37509999999999999</v>
      </c>
      <c r="K2128" s="11" t="s">
        <v>1579</v>
      </c>
      <c r="M2128" s="22" t="s">
        <v>3912</v>
      </c>
      <c r="N2128" s="22" t="s">
        <v>5062</v>
      </c>
      <c r="O2128" t="s">
        <v>5063</v>
      </c>
      <c r="P2128" t="s">
        <v>17</v>
      </c>
      <c r="Q2128" t="s">
        <v>3</v>
      </c>
    </row>
    <row r="2129" spans="1:17">
      <c r="A2129" s="1" t="s">
        <v>78</v>
      </c>
      <c r="B2129" s="8">
        <v>45271</v>
      </c>
      <c r="C2129" t="s">
        <v>5064</v>
      </c>
      <c r="D2129" t="s">
        <v>5065</v>
      </c>
      <c r="F2129" s="11">
        <v>545</v>
      </c>
      <c r="G2129" s="11">
        <v>682</v>
      </c>
      <c r="H2129" s="11" t="s">
        <v>5070</v>
      </c>
      <c r="I2129" s="11">
        <f t="shared" si="80"/>
        <v>0.37169000000000002</v>
      </c>
      <c r="K2129" s="11" t="s">
        <v>1579</v>
      </c>
      <c r="M2129" s="22" t="s">
        <v>5066</v>
      </c>
      <c r="N2129" s="22" t="s">
        <v>5067</v>
      </c>
      <c r="O2129" t="s">
        <v>5068</v>
      </c>
      <c r="P2129" t="s">
        <v>35</v>
      </c>
      <c r="Q2129" t="s">
        <v>3</v>
      </c>
    </row>
    <row r="2130" spans="1:17">
      <c r="A2130" s="1" t="s">
        <v>78</v>
      </c>
      <c r="B2130" s="8">
        <v>45271</v>
      </c>
      <c r="C2130" t="s">
        <v>5064</v>
      </c>
      <c r="D2130" t="s">
        <v>5065</v>
      </c>
      <c r="F2130" s="11">
        <v>545</v>
      </c>
      <c r="G2130" s="11">
        <v>682</v>
      </c>
      <c r="H2130" s="11" t="s">
        <v>5069</v>
      </c>
      <c r="I2130" s="11">
        <f t="shared" si="80"/>
        <v>0.37169000000000002</v>
      </c>
      <c r="K2130" s="11" t="s">
        <v>1579</v>
      </c>
      <c r="M2130" s="22" t="s">
        <v>4530</v>
      </c>
      <c r="N2130" s="22" t="s">
        <v>1068</v>
      </c>
      <c r="O2130" t="s">
        <v>5068</v>
      </c>
      <c r="P2130" t="s">
        <v>41</v>
      </c>
      <c r="Q2130" t="s">
        <v>3</v>
      </c>
    </row>
    <row r="2131" spans="1:17">
      <c r="A2131" s="1" t="s">
        <v>78</v>
      </c>
      <c r="B2131" s="8">
        <v>45273</v>
      </c>
      <c r="C2131" t="s">
        <v>5074</v>
      </c>
      <c r="D2131" t="s">
        <v>5075</v>
      </c>
      <c r="F2131" s="11">
        <v>545</v>
      </c>
      <c r="G2131" s="11">
        <v>1</v>
      </c>
      <c r="H2131" s="11" t="s">
        <v>5076</v>
      </c>
      <c r="I2131" s="11">
        <f t="shared" si="80"/>
        <v>5.4500000000000002E-4</v>
      </c>
      <c r="K2131" s="11" t="s">
        <v>1579</v>
      </c>
      <c r="M2131" s="22" t="s">
        <v>5077</v>
      </c>
      <c r="N2131" s="22" t="s">
        <v>5078</v>
      </c>
      <c r="O2131" t="s">
        <v>5079</v>
      </c>
      <c r="P2131" t="s">
        <v>35</v>
      </c>
      <c r="Q2131" t="s">
        <v>3</v>
      </c>
    </row>
    <row r="2132" spans="1:17">
      <c r="A2132" s="1" t="s">
        <v>78</v>
      </c>
      <c r="B2132" s="8">
        <v>45273</v>
      </c>
      <c r="C2132" t="s">
        <v>3274</v>
      </c>
      <c r="D2132" t="s">
        <v>5071</v>
      </c>
      <c r="F2132" s="11">
        <v>550</v>
      </c>
      <c r="G2132" s="11">
        <v>558</v>
      </c>
      <c r="H2132" s="11" t="s">
        <v>5072</v>
      </c>
      <c r="I2132" s="11">
        <f t="shared" si="80"/>
        <v>0.30690000000000001</v>
      </c>
      <c r="K2132" s="11" t="s">
        <v>1579</v>
      </c>
      <c r="M2132" s="22" t="s">
        <v>2851</v>
      </c>
      <c r="N2132" s="22" t="s">
        <v>1069</v>
      </c>
      <c r="O2132" t="s">
        <v>5073</v>
      </c>
      <c r="P2132" t="s">
        <v>41</v>
      </c>
      <c r="Q2132" t="s">
        <v>3</v>
      </c>
    </row>
    <row r="2133" spans="1:17">
      <c r="A2133" s="1" t="s">
        <v>1</v>
      </c>
      <c r="B2133" s="8">
        <v>45274</v>
      </c>
      <c r="C2133" t="s">
        <v>1478</v>
      </c>
      <c r="D2133" t="s">
        <v>5080</v>
      </c>
      <c r="F2133" s="11">
        <v>545</v>
      </c>
      <c r="G2133" s="11">
        <v>682</v>
      </c>
      <c r="H2133" s="11">
        <v>1014</v>
      </c>
      <c r="I2133" s="11">
        <f t="shared" si="80"/>
        <v>0.37169000000000002</v>
      </c>
      <c r="K2133" s="11" t="s">
        <v>1578</v>
      </c>
      <c r="M2133" s="22" t="s">
        <v>5081</v>
      </c>
      <c r="N2133" s="22" t="s">
        <v>5082</v>
      </c>
      <c r="O2133" t="s">
        <v>5089</v>
      </c>
      <c r="P2133" t="s">
        <v>35</v>
      </c>
      <c r="Q2133" t="s">
        <v>3</v>
      </c>
    </row>
    <row r="2134" spans="1:17">
      <c r="A2134" s="1" t="s">
        <v>1</v>
      </c>
      <c r="B2134" s="8">
        <v>45274</v>
      </c>
      <c r="C2134" t="s">
        <v>1478</v>
      </c>
      <c r="D2134" t="s">
        <v>5080</v>
      </c>
      <c r="F2134" s="11">
        <v>545</v>
      </c>
      <c r="G2134" s="11">
        <v>682</v>
      </c>
      <c r="H2134" s="11">
        <v>1252</v>
      </c>
      <c r="I2134" s="11">
        <f t="shared" si="80"/>
        <v>0.37169000000000002</v>
      </c>
      <c r="K2134" s="11" t="s">
        <v>1578</v>
      </c>
      <c r="M2134" s="22" t="s">
        <v>5083</v>
      </c>
      <c r="N2134" s="22" t="s">
        <v>5084</v>
      </c>
      <c r="O2134" t="s">
        <v>5089</v>
      </c>
      <c r="P2134" t="s">
        <v>41</v>
      </c>
      <c r="Q2134" t="s">
        <v>3</v>
      </c>
    </row>
    <row r="2135" spans="1:17">
      <c r="A2135" s="1" t="s">
        <v>1</v>
      </c>
      <c r="B2135" s="8">
        <v>45274</v>
      </c>
      <c r="C2135" t="s">
        <v>1478</v>
      </c>
      <c r="D2135" t="s">
        <v>5080</v>
      </c>
      <c r="F2135" s="11">
        <v>545</v>
      </c>
      <c r="G2135" s="11">
        <v>682</v>
      </c>
      <c r="H2135" s="11">
        <v>1171</v>
      </c>
      <c r="I2135" s="11">
        <f t="shared" si="80"/>
        <v>0.37169000000000002</v>
      </c>
      <c r="K2135" s="11" t="s">
        <v>1578</v>
      </c>
      <c r="M2135" s="22" t="s">
        <v>5085</v>
      </c>
      <c r="N2135" s="22" t="s">
        <v>5086</v>
      </c>
      <c r="O2135" t="s">
        <v>5089</v>
      </c>
      <c r="P2135" t="s">
        <v>17</v>
      </c>
      <c r="Q2135" t="s">
        <v>3</v>
      </c>
    </row>
    <row r="2136" spans="1:17">
      <c r="A2136" s="1" t="s">
        <v>1</v>
      </c>
      <c r="B2136" s="8">
        <v>45274</v>
      </c>
      <c r="C2136" t="s">
        <v>1478</v>
      </c>
      <c r="D2136" t="s">
        <v>5080</v>
      </c>
      <c r="F2136" s="11">
        <v>545</v>
      </c>
      <c r="G2136" s="11">
        <v>682</v>
      </c>
      <c r="H2136" s="11">
        <v>1187</v>
      </c>
      <c r="I2136" s="11">
        <f t="shared" si="80"/>
        <v>0.37169000000000002</v>
      </c>
      <c r="K2136" s="11" t="s">
        <v>1578</v>
      </c>
      <c r="M2136" s="22" t="s">
        <v>5087</v>
      </c>
      <c r="N2136" s="22" t="s">
        <v>5088</v>
      </c>
      <c r="O2136" t="s">
        <v>5089</v>
      </c>
      <c r="P2136" t="s">
        <v>20</v>
      </c>
      <c r="Q2136" t="s">
        <v>3</v>
      </c>
    </row>
    <row r="2137" spans="1:17">
      <c r="A2137" s="1" t="s">
        <v>78</v>
      </c>
      <c r="B2137" s="8">
        <v>45274</v>
      </c>
      <c r="C2137" t="s">
        <v>5090</v>
      </c>
      <c r="D2137" t="s">
        <v>5091</v>
      </c>
      <c r="F2137" s="11">
        <v>545</v>
      </c>
      <c r="G2137" s="11">
        <v>202</v>
      </c>
      <c r="H2137" s="11" t="s">
        <v>5092</v>
      </c>
      <c r="I2137" s="11">
        <f t="shared" si="80"/>
        <v>0.11008999999999999</v>
      </c>
      <c r="K2137" s="11" t="s">
        <v>1579</v>
      </c>
      <c r="M2137" s="22" t="s">
        <v>5093</v>
      </c>
      <c r="N2137" s="22" t="s">
        <v>5094</v>
      </c>
      <c r="O2137" t="s">
        <v>4916</v>
      </c>
      <c r="P2137" t="s">
        <v>23</v>
      </c>
      <c r="Q2137" t="s">
        <v>3</v>
      </c>
    </row>
    <row r="2138" spans="1:17">
      <c r="A2138" s="1" t="s">
        <v>78</v>
      </c>
      <c r="B2138" s="8">
        <v>45275</v>
      </c>
      <c r="C2138" t="s">
        <v>5095</v>
      </c>
      <c r="D2138" t="s">
        <v>5096</v>
      </c>
      <c r="F2138" s="11">
        <v>545</v>
      </c>
      <c r="G2138" s="11">
        <v>175</v>
      </c>
      <c r="H2138" s="11" t="s">
        <v>5097</v>
      </c>
      <c r="I2138" s="11">
        <f t="shared" si="80"/>
        <v>9.5375000000000001E-2</v>
      </c>
      <c r="K2138" s="11" t="s">
        <v>1579</v>
      </c>
      <c r="M2138" s="22" t="s">
        <v>5098</v>
      </c>
      <c r="N2138" s="22" t="s">
        <v>5099</v>
      </c>
      <c r="O2138" t="s">
        <v>5100</v>
      </c>
      <c r="P2138" t="s">
        <v>35</v>
      </c>
      <c r="Q2138" t="s">
        <v>3</v>
      </c>
    </row>
    <row r="2139" spans="1:17">
      <c r="A2139" s="1" t="s">
        <v>78</v>
      </c>
      <c r="B2139" s="8">
        <v>45275</v>
      </c>
      <c r="C2139" t="s">
        <v>5101</v>
      </c>
      <c r="D2139" t="s">
        <v>5102</v>
      </c>
      <c r="F2139" s="11">
        <v>550</v>
      </c>
      <c r="G2139" s="11">
        <v>248</v>
      </c>
      <c r="H2139" s="11" t="s">
        <v>5103</v>
      </c>
      <c r="I2139" s="11">
        <f t="shared" si="80"/>
        <v>0.13639999999999999</v>
      </c>
      <c r="K2139" s="11" t="s">
        <v>4887</v>
      </c>
      <c r="M2139" s="22" t="s">
        <v>5106</v>
      </c>
      <c r="N2139" s="22" t="s">
        <v>5107</v>
      </c>
      <c r="O2139" t="s">
        <v>5110</v>
      </c>
      <c r="P2139" t="s">
        <v>41</v>
      </c>
      <c r="Q2139" t="s">
        <v>3</v>
      </c>
    </row>
    <row r="2140" spans="1:17">
      <c r="A2140" s="1" t="s">
        <v>78</v>
      </c>
      <c r="B2140" s="8">
        <v>45275</v>
      </c>
      <c r="C2140" t="s">
        <v>5101</v>
      </c>
      <c r="D2140" t="s">
        <v>5102</v>
      </c>
      <c r="F2140" s="11">
        <v>550</v>
      </c>
      <c r="G2140" s="11">
        <v>434</v>
      </c>
      <c r="H2140" s="11" t="s">
        <v>5103</v>
      </c>
      <c r="I2140" s="11">
        <f t="shared" si="80"/>
        <v>0.2387</v>
      </c>
      <c r="K2140" s="11" t="s">
        <v>4887</v>
      </c>
      <c r="M2140" s="38" t="s">
        <v>3405</v>
      </c>
      <c r="N2140" s="38" t="s">
        <v>3406</v>
      </c>
      <c r="O2140" t="s">
        <v>5110</v>
      </c>
      <c r="P2140" t="s">
        <v>17</v>
      </c>
      <c r="Q2140" t="s">
        <v>3</v>
      </c>
    </row>
    <row r="2141" spans="1:17">
      <c r="A2141" s="1" t="s">
        <v>78</v>
      </c>
      <c r="B2141" s="8">
        <v>45275</v>
      </c>
      <c r="C2141" t="s">
        <v>5101</v>
      </c>
      <c r="D2141" t="s">
        <v>5102</v>
      </c>
      <c r="F2141" s="11">
        <v>550</v>
      </c>
      <c r="G2141" s="11">
        <v>682</v>
      </c>
      <c r="H2141" s="11" t="s">
        <v>5104</v>
      </c>
      <c r="I2141" s="11">
        <f t="shared" si="80"/>
        <v>0.37509999999999999</v>
      </c>
      <c r="K2141" s="11" t="s">
        <v>4887</v>
      </c>
      <c r="M2141" s="38" t="s">
        <v>3446</v>
      </c>
      <c r="N2141" s="38" t="s">
        <v>3447</v>
      </c>
      <c r="O2141" t="s">
        <v>5110</v>
      </c>
      <c r="P2141" t="s">
        <v>20</v>
      </c>
      <c r="Q2141" t="s">
        <v>3</v>
      </c>
    </row>
    <row r="2142" spans="1:17">
      <c r="A2142" s="1" t="s">
        <v>78</v>
      </c>
      <c r="B2142" s="8">
        <v>45275</v>
      </c>
      <c r="C2142" t="s">
        <v>5101</v>
      </c>
      <c r="D2142" t="s">
        <v>5102</v>
      </c>
      <c r="F2142" s="11">
        <v>550</v>
      </c>
      <c r="G2142" s="11">
        <v>372</v>
      </c>
      <c r="H2142" s="11" t="s">
        <v>5105</v>
      </c>
      <c r="I2142" s="11">
        <f t="shared" si="80"/>
        <v>0.2046</v>
      </c>
      <c r="K2142" s="11" t="s">
        <v>1579</v>
      </c>
      <c r="M2142" s="22" t="s">
        <v>5106</v>
      </c>
      <c r="N2142" s="22" t="s">
        <v>5108</v>
      </c>
      <c r="O2142" t="s">
        <v>5110</v>
      </c>
      <c r="P2142" t="s">
        <v>23</v>
      </c>
      <c r="Q2142" t="s">
        <v>3</v>
      </c>
    </row>
    <row r="2143" spans="1:17">
      <c r="A2143" s="1" t="s">
        <v>78</v>
      </c>
      <c r="B2143" s="8">
        <v>45275</v>
      </c>
      <c r="C2143" t="s">
        <v>5101</v>
      </c>
      <c r="D2143" t="s">
        <v>5102</v>
      </c>
      <c r="F2143" s="11">
        <v>550</v>
      </c>
      <c r="G2143" s="11">
        <v>216</v>
      </c>
      <c r="H2143" s="11" t="s">
        <v>5105</v>
      </c>
      <c r="I2143" s="11">
        <f t="shared" si="80"/>
        <v>0.1188</v>
      </c>
      <c r="K2143" s="11" t="s">
        <v>1579</v>
      </c>
      <c r="M2143" s="22" t="s">
        <v>5106</v>
      </c>
      <c r="N2143" s="22" t="s">
        <v>5109</v>
      </c>
      <c r="O2143" t="s">
        <v>5110</v>
      </c>
      <c r="P2143" t="s">
        <v>26</v>
      </c>
      <c r="Q2143" t="s">
        <v>3</v>
      </c>
    </row>
    <row r="2144" spans="1:17">
      <c r="A2144" s="1" t="s">
        <v>1</v>
      </c>
      <c r="B2144" s="8">
        <v>45275</v>
      </c>
      <c r="C2144" t="s">
        <v>1478</v>
      </c>
      <c r="D2144" t="s">
        <v>5080</v>
      </c>
      <c r="F2144" s="11">
        <v>545</v>
      </c>
      <c r="G2144" s="11">
        <v>682</v>
      </c>
      <c r="H2144" s="11">
        <v>1182</v>
      </c>
      <c r="I2144" s="11">
        <f t="shared" si="80"/>
        <v>0.37169000000000002</v>
      </c>
      <c r="K2144" s="11" t="s">
        <v>4887</v>
      </c>
      <c r="M2144" s="22" t="s">
        <v>5112</v>
      </c>
      <c r="N2144" s="22" t="s">
        <v>5113</v>
      </c>
      <c r="O2144" t="s">
        <v>5089</v>
      </c>
      <c r="P2144" t="s">
        <v>216</v>
      </c>
      <c r="Q2144" t="s">
        <v>3</v>
      </c>
    </row>
    <row r="2145" spans="1:17">
      <c r="A2145" s="1" t="s">
        <v>1</v>
      </c>
      <c r="B2145" s="8">
        <v>45275</v>
      </c>
      <c r="C2145" t="s">
        <v>1478</v>
      </c>
      <c r="D2145" t="s">
        <v>5080</v>
      </c>
      <c r="F2145" s="11">
        <v>545</v>
      </c>
      <c r="G2145" s="11">
        <v>682</v>
      </c>
      <c r="H2145" s="11">
        <v>1192</v>
      </c>
      <c r="I2145" s="11">
        <f t="shared" si="80"/>
        <v>0.37169000000000002</v>
      </c>
      <c r="K2145" s="11" t="s">
        <v>4887</v>
      </c>
      <c r="M2145" s="22" t="s">
        <v>5114</v>
      </c>
      <c r="N2145" s="22" t="s">
        <v>5115</v>
      </c>
      <c r="O2145" t="s">
        <v>5089</v>
      </c>
      <c r="P2145" t="s">
        <v>285</v>
      </c>
      <c r="Q2145" t="s">
        <v>3</v>
      </c>
    </row>
    <row r="2146" spans="1:17">
      <c r="A2146" s="1" t="s">
        <v>78</v>
      </c>
      <c r="B2146" s="8">
        <v>45276</v>
      </c>
      <c r="C2146" t="s">
        <v>5116</v>
      </c>
      <c r="D2146" s="40" t="s">
        <v>5123</v>
      </c>
      <c r="E2146" s="40"/>
      <c r="F2146" s="11">
        <v>550</v>
      </c>
      <c r="G2146" s="11">
        <v>682</v>
      </c>
      <c r="H2146" s="11" t="s">
        <v>5127</v>
      </c>
      <c r="I2146" s="11">
        <f>F2146*G2146/1000000</f>
        <v>0.37509999999999999</v>
      </c>
      <c r="K2146" s="11" t="s">
        <v>4887</v>
      </c>
      <c r="M2146" s="22" t="s">
        <v>5066</v>
      </c>
      <c r="N2146" s="22" t="s">
        <v>5067</v>
      </c>
      <c r="O2146" t="s">
        <v>5063</v>
      </c>
      <c r="P2146" t="s">
        <v>35</v>
      </c>
      <c r="Q2146" t="s">
        <v>3</v>
      </c>
    </row>
    <row r="2147" spans="1:17">
      <c r="A2147" s="1" t="s">
        <v>78</v>
      </c>
      <c r="B2147" s="8">
        <v>45276</v>
      </c>
      <c r="C2147" t="s">
        <v>5116</v>
      </c>
      <c r="D2147" s="40" t="s">
        <v>5123</v>
      </c>
      <c r="E2147" s="40"/>
      <c r="F2147" s="11">
        <v>550</v>
      </c>
      <c r="G2147" s="11">
        <v>682</v>
      </c>
      <c r="H2147" s="11" t="s">
        <v>5128</v>
      </c>
      <c r="I2147" s="11">
        <f>F2147*G2147/1000000</f>
        <v>0.37509999999999999</v>
      </c>
      <c r="K2147" s="11" t="s">
        <v>4887</v>
      </c>
      <c r="M2147" s="22" t="s">
        <v>5066</v>
      </c>
      <c r="N2147" s="22" t="s">
        <v>5067</v>
      </c>
      <c r="O2147" t="s">
        <v>5063</v>
      </c>
      <c r="P2147" t="s">
        <v>41</v>
      </c>
      <c r="Q2147" t="s">
        <v>3</v>
      </c>
    </row>
    <row r="2148" spans="1:17">
      <c r="A2148" s="1" t="s">
        <v>1</v>
      </c>
      <c r="B2148" s="8">
        <v>45276</v>
      </c>
      <c r="C2148" t="s">
        <v>1478</v>
      </c>
      <c r="D2148" t="s">
        <v>5080</v>
      </c>
      <c r="F2148" s="11">
        <v>545</v>
      </c>
      <c r="G2148" s="11">
        <v>682</v>
      </c>
      <c r="H2148" s="11">
        <v>1256</v>
      </c>
      <c r="I2148" s="11">
        <f>F2148*G2148/1000000</f>
        <v>0.37169000000000002</v>
      </c>
      <c r="K2148" s="11" t="s">
        <v>1579</v>
      </c>
      <c r="M2148" s="22" t="s">
        <v>5117</v>
      </c>
      <c r="N2148" s="22" t="s">
        <v>5118</v>
      </c>
      <c r="O2148" t="s">
        <v>5089</v>
      </c>
      <c r="P2148" t="s">
        <v>17</v>
      </c>
      <c r="Q2148" t="s">
        <v>3</v>
      </c>
    </row>
    <row r="2149" spans="1:17">
      <c r="A2149" s="1" t="s">
        <v>1</v>
      </c>
      <c r="B2149" s="8">
        <v>45276</v>
      </c>
      <c r="C2149" t="s">
        <v>1478</v>
      </c>
      <c r="D2149" t="s">
        <v>5080</v>
      </c>
      <c r="F2149" s="11">
        <v>545</v>
      </c>
      <c r="G2149" s="11">
        <v>682</v>
      </c>
      <c r="H2149" s="11">
        <v>1260</v>
      </c>
      <c r="I2149" s="11">
        <f>F2149*G2149/1000000</f>
        <v>0.37169000000000002</v>
      </c>
      <c r="K2149" s="11" t="s">
        <v>1578</v>
      </c>
      <c r="M2149" s="22" t="s">
        <v>5119</v>
      </c>
      <c r="N2149" s="22" t="s">
        <v>3680</v>
      </c>
      <c r="O2149" t="s">
        <v>5089</v>
      </c>
      <c r="P2149" t="s">
        <v>20</v>
      </c>
      <c r="Q2149" t="s">
        <v>3</v>
      </c>
    </row>
    <row r="2150" spans="1:17">
      <c r="A2150" s="1" t="s">
        <v>1</v>
      </c>
      <c r="B2150" s="8">
        <v>45276</v>
      </c>
      <c r="C2150" t="s">
        <v>1478</v>
      </c>
      <c r="D2150" t="s">
        <v>5080</v>
      </c>
      <c r="F2150" s="11">
        <v>545</v>
      </c>
      <c r="G2150" s="11">
        <v>682</v>
      </c>
      <c r="H2150" s="11">
        <v>1265</v>
      </c>
      <c r="I2150" s="11">
        <f>F2150*G2150/1000000</f>
        <v>0.37169000000000002</v>
      </c>
      <c r="K2150" s="11" t="s">
        <v>1578</v>
      </c>
      <c r="M2150" s="22" t="s">
        <v>5120</v>
      </c>
      <c r="N2150" s="22" t="s">
        <v>5121</v>
      </c>
      <c r="O2150" t="s">
        <v>5089</v>
      </c>
      <c r="P2150" t="s">
        <v>23</v>
      </c>
      <c r="Q2150" t="s">
        <v>3</v>
      </c>
    </row>
    <row r="2151" spans="1:17">
      <c r="A2151" s="1" t="s">
        <v>1</v>
      </c>
      <c r="B2151" s="8">
        <v>45276</v>
      </c>
      <c r="C2151" t="s">
        <v>1478</v>
      </c>
      <c r="D2151" t="s">
        <v>5080</v>
      </c>
      <c r="F2151" s="11">
        <v>545</v>
      </c>
      <c r="G2151" s="11">
        <v>682</v>
      </c>
      <c r="H2151" s="11">
        <v>1269</v>
      </c>
      <c r="I2151" s="11">
        <f t="shared" ref="I2151:I2161" si="81">F2151*G2151/1000000</f>
        <v>0.37169000000000002</v>
      </c>
      <c r="K2151" s="11" t="s">
        <v>1578</v>
      </c>
      <c r="M2151" s="22" t="s">
        <v>5122</v>
      </c>
      <c r="N2151" s="22" t="s">
        <v>4124</v>
      </c>
      <c r="O2151" t="s">
        <v>5089</v>
      </c>
      <c r="P2151" t="s">
        <v>26</v>
      </c>
      <c r="Q2151" t="s">
        <v>3</v>
      </c>
    </row>
    <row r="2152" spans="1:17">
      <c r="A2152" s="1" t="s">
        <v>78</v>
      </c>
      <c r="B2152" s="8">
        <v>45278</v>
      </c>
      <c r="C2152" t="s">
        <v>427</v>
      </c>
      <c r="D2152" t="s">
        <v>5124</v>
      </c>
      <c r="F2152" s="11">
        <v>540</v>
      </c>
      <c r="G2152" s="11">
        <v>31</v>
      </c>
      <c r="H2152" s="11" t="s">
        <v>5126</v>
      </c>
      <c r="I2152" s="11">
        <f t="shared" si="81"/>
        <v>1.6740000000000001E-2</v>
      </c>
      <c r="K2152" s="11" t="s">
        <v>1579</v>
      </c>
      <c r="M2152" s="22" t="s">
        <v>2436</v>
      </c>
      <c r="N2152" s="22" t="s">
        <v>2437</v>
      </c>
      <c r="O2152" t="s">
        <v>5125</v>
      </c>
      <c r="P2152" t="s">
        <v>35</v>
      </c>
      <c r="Q2152" t="s">
        <v>3</v>
      </c>
    </row>
    <row r="2153" spans="1:17">
      <c r="A2153" s="1" t="s">
        <v>78</v>
      </c>
      <c r="B2153" s="8">
        <v>45278</v>
      </c>
      <c r="C2153" t="s">
        <v>5064</v>
      </c>
      <c r="D2153" t="s">
        <v>5065</v>
      </c>
      <c r="F2153" s="11">
        <v>545</v>
      </c>
      <c r="G2153" s="11">
        <v>384</v>
      </c>
      <c r="H2153" s="11" t="s">
        <v>5129</v>
      </c>
      <c r="I2153" s="11">
        <f t="shared" si="81"/>
        <v>0.20927999999999999</v>
      </c>
      <c r="K2153" s="11" t="s">
        <v>1579</v>
      </c>
      <c r="M2153" s="22" t="s">
        <v>5130</v>
      </c>
      <c r="N2153" s="22" t="s">
        <v>1772</v>
      </c>
      <c r="O2153" t="s">
        <v>5068</v>
      </c>
      <c r="P2153" t="s">
        <v>41</v>
      </c>
      <c r="Q2153" t="s">
        <v>3</v>
      </c>
    </row>
    <row r="2154" spans="1:17">
      <c r="A2154" s="1" t="s">
        <v>78</v>
      </c>
      <c r="B2154" s="8">
        <v>45279</v>
      </c>
      <c r="C2154" t="s">
        <v>5131</v>
      </c>
      <c r="D2154" t="s">
        <v>5132</v>
      </c>
      <c r="F2154" s="11">
        <v>550</v>
      </c>
      <c r="G2154" s="11">
        <v>560</v>
      </c>
      <c r="H2154" s="11" t="s">
        <v>5133</v>
      </c>
      <c r="I2154" s="11">
        <f t="shared" si="81"/>
        <v>0.308</v>
      </c>
      <c r="K2154" s="11" t="s">
        <v>1579</v>
      </c>
      <c r="M2154" s="22" t="s">
        <v>3446</v>
      </c>
      <c r="N2154" s="22" t="s">
        <v>3447</v>
      </c>
      <c r="O2154" t="s">
        <v>5134</v>
      </c>
      <c r="P2154" t="s">
        <v>35</v>
      </c>
      <c r="Q2154" t="s">
        <v>3</v>
      </c>
    </row>
    <row r="2155" spans="1:17">
      <c r="A2155" s="1" t="s">
        <v>1</v>
      </c>
      <c r="B2155" s="8">
        <v>45280</v>
      </c>
      <c r="C2155" t="s">
        <v>1478</v>
      </c>
      <c r="D2155" t="s">
        <v>5080</v>
      </c>
      <c r="F2155" s="11">
        <v>545</v>
      </c>
      <c r="G2155" s="11">
        <v>682</v>
      </c>
      <c r="H2155" s="11">
        <v>1197</v>
      </c>
      <c r="I2155" s="11">
        <f t="shared" si="81"/>
        <v>0.37169000000000002</v>
      </c>
      <c r="K2155" s="11" t="s">
        <v>4887</v>
      </c>
      <c r="M2155" s="22" t="s">
        <v>5135</v>
      </c>
      <c r="N2155" s="22" t="s">
        <v>5136</v>
      </c>
      <c r="O2155" t="s">
        <v>5089</v>
      </c>
      <c r="P2155" t="s">
        <v>35</v>
      </c>
      <c r="Q2155" t="s">
        <v>3</v>
      </c>
    </row>
    <row r="2156" spans="1:17">
      <c r="A2156" s="1" t="s">
        <v>1</v>
      </c>
      <c r="B2156" s="8">
        <v>45280</v>
      </c>
      <c r="C2156" t="s">
        <v>1478</v>
      </c>
      <c r="D2156" t="s">
        <v>5080</v>
      </c>
      <c r="F2156" s="11">
        <v>545</v>
      </c>
      <c r="G2156" s="11">
        <v>682</v>
      </c>
      <c r="H2156" s="11">
        <v>1201</v>
      </c>
      <c r="I2156" s="11">
        <f t="shared" si="81"/>
        <v>0.37169000000000002</v>
      </c>
      <c r="K2156" s="11" t="s">
        <v>4887</v>
      </c>
      <c r="M2156" s="22" t="s">
        <v>5137</v>
      </c>
      <c r="N2156" s="22" t="s">
        <v>5138</v>
      </c>
      <c r="O2156" t="s">
        <v>5089</v>
      </c>
      <c r="P2156" t="s">
        <v>41</v>
      </c>
      <c r="Q2156" t="s">
        <v>3</v>
      </c>
    </row>
    <row r="2157" spans="1:17">
      <c r="A2157" s="1" t="s">
        <v>1</v>
      </c>
      <c r="B2157" s="8">
        <v>45280</v>
      </c>
      <c r="C2157" t="s">
        <v>1478</v>
      </c>
      <c r="D2157" t="s">
        <v>5080</v>
      </c>
      <c r="F2157" s="11">
        <v>545</v>
      </c>
      <c r="G2157" s="11">
        <v>682</v>
      </c>
      <c r="H2157" s="11">
        <v>1215</v>
      </c>
      <c r="I2157" s="11">
        <f t="shared" si="81"/>
        <v>0.37169000000000002</v>
      </c>
      <c r="K2157" s="11" t="s">
        <v>4887</v>
      </c>
      <c r="M2157" s="22" t="s">
        <v>5139</v>
      </c>
      <c r="N2157" s="22" t="s">
        <v>5140</v>
      </c>
      <c r="O2157" t="s">
        <v>5089</v>
      </c>
      <c r="P2157" t="s">
        <v>17</v>
      </c>
      <c r="Q2157" t="s">
        <v>3</v>
      </c>
    </row>
    <row r="2158" spans="1:17">
      <c r="A2158" s="1" t="s">
        <v>1</v>
      </c>
      <c r="B2158" s="8">
        <v>45280</v>
      </c>
      <c r="C2158" t="s">
        <v>1478</v>
      </c>
      <c r="D2158" t="s">
        <v>5080</v>
      </c>
      <c r="F2158" s="11">
        <v>545</v>
      </c>
      <c r="G2158" s="11">
        <v>682</v>
      </c>
      <c r="H2158" s="11">
        <v>1221</v>
      </c>
      <c r="I2158" s="11">
        <f t="shared" si="81"/>
        <v>0.37169000000000002</v>
      </c>
      <c r="K2158" s="11" t="s">
        <v>4887</v>
      </c>
      <c r="M2158" s="22" t="s">
        <v>5141</v>
      </c>
      <c r="N2158" s="22" t="s">
        <v>5142</v>
      </c>
      <c r="O2158" t="s">
        <v>5089</v>
      </c>
      <c r="P2158" t="s">
        <v>20</v>
      </c>
      <c r="Q2158" t="s">
        <v>3</v>
      </c>
    </row>
    <row r="2159" spans="1:17">
      <c r="A2159" s="1" t="s">
        <v>78</v>
      </c>
      <c r="B2159" s="8">
        <v>45281</v>
      </c>
      <c r="C2159" t="s">
        <v>5143</v>
      </c>
      <c r="D2159" t="s">
        <v>5144</v>
      </c>
      <c r="F2159" s="11">
        <v>550</v>
      </c>
      <c r="G2159" s="11">
        <v>20</v>
      </c>
      <c r="H2159" s="11" t="s">
        <v>5145</v>
      </c>
      <c r="I2159" s="11">
        <f t="shared" si="81"/>
        <v>1.0999999999999999E-2</v>
      </c>
      <c r="K2159" s="11" t="s">
        <v>1579</v>
      </c>
      <c r="M2159" s="22" t="s">
        <v>5146</v>
      </c>
      <c r="N2159" s="22" t="s">
        <v>5147</v>
      </c>
      <c r="O2159" t="s">
        <v>5148</v>
      </c>
      <c r="P2159" t="s">
        <v>35</v>
      </c>
      <c r="Q2159" t="s">
        <v>3</v>
      </c>
    </row>
    <row r="2160" spans="1:17">
      <c r="A2160" s="1" t="s">
        <v>1</v>
      </c>
      <c r="B2160" s="8">
        <v>45282</v>
      </c>
      <c r="C2160" t="s">
        <v>1478</v>
      </c>
      <c r="D2160" t="s">
        <v>5080</v>
      </c>
      <c r="F2160" s="11">
        <v>545</v>
      </c>
      <c r="G2160" s="11">
        <v>682</v>
      </c>
      <c r="H2160" s="11">
        <v>1131</v>
      </c>
      <c r="I2160" s="11">
        <f t="shared" si="81"/>
        <v>0.37169000000000002</v>
      </c>
      <c r="K2160" s="11" t="s">
        <v>4888</v>
      </c>
      <c r="M2160" s="22" t="s">
        <v>5149</v>
      </c>
      <c r="N2160" s="22" t="s">
        <v>5150</v>
      </c>
      <c r="O2160" t="s">
        <v>5089</v>
      </c>
      <c r="P2160" t="s">
        <v>35</v>
      </c>
      <c r="Q2160" t="s">
        <v>3</v>
      </c>
    </row>
    <row r="2161" spans="1:17">
      <c r="A2161" s="1" t="s">
        <v>1</v>
      </c>
      <c r="B2161" s="8">
        <v>45282</v>
      </c>
      <c r="C2161" t="s">
        <v>10</v>
      </c>
      <c r="D2161" t="s">
        <v>4324</v>
      </c>
      <c r="F2161" s="11">
        <v>550</v>
      </c>
      <c r="G2161" s="11">
        <v>682</v>
      </c>
      <c r="H2161" s="11">
        <v>1266</v>
      </c>
      <c r="I2161" s="11">
        <f t="shared" si="81"/>
        <v>0.37509999999999999</v>
      </c>
      <c r="K2161" s="11" t="s">
        <v>1578</v>
      </c>
      <c r="M2161" s="22" t="s">
        <v>5151</v>
      </c>
      <c r="N2161" s="22" t="s">
        <v>5152</v>
      </c>
      <c r="O2161" t="s">
        <v>5153</v>
      </c>
      <c r="P2161" t="s">
        <v>41</v>
      </c>
      <c r="Q2161" t="s">
        <v>3</v>
      </c>
    </row>
    <row r="2162" spans="1:17">
      <c r="A2162" s="1" t="s">
        <v>1</v>
      </c>
      <c r="B2162" s="8">
        <v>45282</v>
      </c>
      <c r="C2162" t="s">
        <v>1478</v>
      </c>
      <c r="D2162" t="s">
        <v>5080</v>
      </c>
      <c r="F2162" s="11">
        <v>545</v>
      </c>
      <c r="G2162" s="11">
        <v>682</v>
      </c>
      <c r="H2162" s="11">
        <v>1133</v>
      </c>
      <c r="I2162" s="11">
        <f>F2162*G2162/1000000</f>
        <v>0.37169000000000002</v>
      </c>
      <c r="K2162" s="11" t="s">
        <v>4888</v>
      </c>
      <c r="M2162" s="22" t="s">
        <v>5154</v>
      </c>
      <c r="N2162" s="22" t="s">
        <v>5155</v>
      </c>
      <c r="O2162" t="s">
        <v>5089</v>
      </c>
      <c r="P2162" t="s">
        <v>17</v>
      </c>
      <c r="Q2162" t="s">
        <v>3</v>
      </c>
    </row>
    <row r="2163" spans="1:17">
      <c r="A2163" s="1" t="s">
        <v>1</v>
      </c>
      <c r="B2163" s="8">
        <v>45282</v>
      </c>
      <c r="C2163" t="s">
        <v>1478</v>
      </c>
      <c r="D2163" t="s">
        <v>5080</v>
      </c>
      <c r="F2163" s="11">
        <v>545</v>
      </c>
      <c r="G2163" s="11">
        <v>682</v>
      </c>
      <c r="H2163" s="11">
        <v>1136</v>
      </c>
      <c r="I2163" s="11">
        <f>F2163*G2163/1000000</f>
        <v>0.37169000000000002</v>
      </c>
      <c r="K2163" s="11" t="s">
        <v>4888</v>
      </c>
      <c r="M2163" s="22" t="s">
        <v>5156</v>
      </c>
      <c r="N2163" s="22" t="s">
        <v>5157</v>
      </c>
      <c r="O2163" t="s">
        <v>5089</v>
      </c>
      <c r="P2163" t="s">
        <v>20</v>
      </c>
      <c r="Q2163" t="s">
        <v>3</v>
      </c>
    </row>
    <row r="2164" spans="1:17">
      <c r="A2164" s="1" t="s">
        <v>1</v>
      </c>
      <c r="B2164" s="8">
        <v>45282</v>
      </c>
      <c r="C2164" t="s">
        <v>1478</v>
      </c>
      <c r="D2164" t="s">
        <v>5080</v>
      </c>
      <c r="F2164" s="11">
        <v>545</v>
      </c>
      <c r="G2164" s="11">
        <v>682</v>
      </c>
      <c r="H2164" s="11">
        <v>1236</v>
      </c>
      <c r="I2164" s="11">
        <f>F2164*G2164/1000000</f>
        <v>0.37169000000000002</v>
      </c>
      <c r="K2164" s="11" t="s">
        <v>4888</v>
      </c>
      <c r="M2164" s="22" t="s">
        <v>5158</v>
      </c>
      <c r="N2164" s="22" t="s">
        <v>5159</v>
      </c>
      <c r="O2164" t="s">
        <v>5089</v>
      </c>
      <c r="P2164" t="s">
        <v>23</v>
      </c>
      <c r="Q2164" t="s">
        <v>3</v>
      </c>
    </row>
    <row r="2165" spans="1:17">
      <c r="A2165" s="1" t="s">
        <v>78</v>
      </c>
      <c r="B2165" s="8">
        <v>45283</v>
      </c>
      <c r="C2165" t="s">
        <v>4821</v>
      </c>
      <c r="D2165" t="s">
        <v>4963</v>
      </c>
      <c r="F2165" s="11">
        <v>550</v>
      </c>
      <c r="G2165" s="11">
        <v>682</v>
      </c>
      <c r="H2165" s="11" t="s">
        <v>4723</v>
      </c>
      <c r="I2165" s="11">
        <f>F2165*G2165/1000000</f>
        <v>0.37509999999999999</v>
      </c>
      <c r="K2165" s="11" t="s">
        <v>4888</v>
      </c>
      <c r="M2165" s="22" t="s">
        <v>5160</v>
      </c>
      <c r="N2165" s="22" t="s">
        <v>5161</v>
      </c>
      <c r="O2165" t="s">
        <v>5162</v>
      </c>
      <c r="P2165" t="s">
        <v>35</v>
      </c>
      <c r="Q2165" t="s">
        <v>3</v>
      </c>
    </row>
    <row r="2166" spans="1:17">
      <c r="A2166" s="1" t="s">
        <v>78</v>
      </c>
      <c r="B2166" s="8">
        <v>45283</v>
      </c>
      <c r="C2166" t="s">
        <v>4821</v>
      </c>
      <c r="D2166" t="s">
        <v>4963</v>
      </c>
      <c r="F2166" s="11">
        <v>550</v>
      </c>
      <c r="G2166" s="11">
        <v>682</v>
      </c>
      <c r="H2166" s="11" t="s">
        <v>4730</v>
      </c>
      <c r="I2166" s="11">
        <f t="shared" ref="I2166:I2176" si="82">F2166*G2166/1000000</f>
        <v>0.37509999999999999</v>
      </c>
      <c r="K2166" s="11" t="s">
        <v>4888</v>
      </c>
      <c r="M2166" s="22" t="s">
        <v>5163</v>
      </c>
      <c r="N2166" s="22" t="s">
        <v>5164</v>
      </c>
      <c r="O2166" t="s">
        <v>5162</v>
      </c>
      <c r="P2166" t="s">
        <v>41</v>
      </c>
      <c r="Q2166" t="s">
        <v>3</v>
      </c>
    </row>
    <row r="2167" spans="1:17">
      <c r="A2167" s="1" t="s">
        <v>78</v>
      </c>
      <c r="B2167" s="8">
        <v>45283</v>
      </c>
      <c r="C2167" t="s">
        <v>4821</v>
      </c>
      <c r="D2167" t="s">
        <v>4963</v>
      </c>
      <c r="F2167" s="11">
        <v>550</v>
      </c>
      <c r="G2167" s="11">
        <v>682</v>
      </c>
      <c r="H2167" s="11" t="s">
        <v>4731</v>
      </c>
      <c r="I2167" s="11">
        <f t="shared" si="82"/>
        <v>0.37509999999999999</v>
      </c>
      <c r="K2167" s="11" t="s">
        <v>4888</v>
      </c>
      <c r="M2167" s="22" t="s">
        <v>5165</v>
      </c>
      <c r="N2167" s="22" t="s">
        <v>5166</v>
      </c>
      <c r="O2167" t="s">
        <v>5162</v>
      </c>
      <c r="P2167" t="s">
        <v>17</v>
      </c>
      <c r="Q2167" t="s">
        <v>3</v>
      </c>
    </row>
    <row r="2168" spans="1:17">
      <c r="A2168" s="1" t="s">
        <v>78</v>
      </c>
      <c r="B2168" s="8">
        <v>45283</v>
      </c>
      <c r="C2168" t="s">
        <v>4821</v>
      </c>
      <c r="D2168" t="s">
        <v>4963</v>
      </c>
      <c r="F2168" s="11">
        <v>550</v>
      </c>
      <c r="G2168" s="11">
        <v>682</v>
      </c>
      <c r="H2168" s="11" t="s">
        <v>4729</v>
      </c>
      <c r="I2168" s="11">
        <f t="shared" si="82"/>
        <v>0.37509999999999999</v>
      </c>
      <c r="K2168" s="11" t="s">
        <v>4888</v>
      </c>
      <c r="M2168" s="22" t="s">
        <v>5167</v>
      </c>
      <c r="N2168" s="22" t="s">
        <v>5168</v>
      </c>
      <c r="O2168" t="s">
        <v>5162</v>
      </c>
      <c r="P2168" t="s">
        <v>20</v>
      </c>
      <c r="Q2168" t="s">
        <v>3</v>
      </c>
    </row>
    <row r="2169" spans="1:17">
      <c r="A2169" s="1" t="s">
        <v>78</v>
      </c>
      <c r="B2169" s="8">
        <v>45283</v>
      </c>
      <c r="C2169" t="s">
        <v>4821</v>
      </c>
      <c r="D2169" t="s">
        <v>4963</v>
      </c>
      <c r="F2169" s="11">
        <v>550</v>
      </c>
      <c r="G2169" s="11">
        <v>682</v>
      </c>
      <c r="H2169" s="11" t="s">
        <v>4728</v>
      </c>
      <c r="I2169" s="11">
        <f t="shared" si="82"/>
        <v>0.37509999999999999</v>
      </c>
      <c r="K2169" s="11" t="s">
        <v>4888</v>
      </c>
      <c r="M2169" s="22" t="s">
        <v>5169</v>
      </c>
      <c r="N2169" s="22" t="s">
        <v>5170</v>
      </c>
      <c r="O2169" t="s">
        <v>5162</v>
      </c>
      <c r="P2169" t="s">
        <v>23</v>
      </c>
      <c r="Q2169" t="s">
        <v>3</v>
      </c>
    </row>
    <row r="2170" spans="1:17">
      <c r="A2170" s="1" t="s">
        <v>1</v>
      </c>
      <c r="B2170" s="8">
        <v>45286</v>
      </c>
      <c r="C2170" t="s">
        <v>1478</v>
      </c>
      <c r="D2170" t="s">
        <v>5080</v>
      </c>
      <c r="F2170" s="11">
        <v>545</v>
      </c>
      <c r="G2170" s="11">
        <v>682</v>
      </c>
      <c r="H2170" s="11">
        <v>1228</v>
      </c>
      <c r="I2170" s="11">
        <f t="shared" si="82"/>
        <v>0.37169000000000002</v>
      </c>
      <c r="K2170" s="11" t="s">
        <v>4887</v>
      </c>
      <c r="M2170" s="22" t="s">
        <v>5171</v>
      </c>
      <c r="N2170" s="22" t="s">
        <v>5172</v>
      </c>
      <c r="O2170" t="s">
        <v>5089</v>
      </c>
      <c r="P2170" t="s">
        <v>35</v>
      </c>
      <c r="Q2170" t="s">
        <v>3</v>
      </c>
    </row>
    <row r="2171" spans="1:17">
      <c r="A2171" s="1" t="s">
        <v>1</v>
      </c>
      <c r="B2171" s="8">
        <v>45286</v>
      </c>
      <c r="C2171" t="s">
        <v>1478</v>
      </c>
      <c r="D2171" t="s">
        <v>5080</v>
      </c>
      <c r="F2171" s="11">
        <v>545</v>
      </c>
      <c r="G2171" s="11">
        <v>682</v>
      </c>
      <c r="H2171" s="11">
        <v>1245</v>
      </c>
      <c r="I2171" s="11">
        <f t="shared" si="82"/>
        <v>0.37169000000000002</v>
      </c>
      <c r="K2171" s="11" t="s">
        <v>4887</v>
      </c>
      <c r="M2171" s="22" t="s">
        <v>5173</v>
      </c>
      <c r="N2171" s="22" t="s">
        <v>5138</v>
      </c>
      <c r="O2171" t="s">
        <v>5089</v>
      </c>
      <c r="P2171" t="s">
        <v>41</v>
      </c>
      <c r="Q2171" t="s">
        <v>3</v>
      </c>
    </row>
    <row r="2172" spans="1:17">
      <c r="A2172" s="1" t="s">
        <v>1</v>
      </c>
      <c r="B2172" s="8">
        <v>45286</v>
      </c>
      <c r="C2172" t="s">
        <v>1478</v>
      </c>
      <c r="D2172" t="s">
        <v>5080</v>
      </c>
      <c r="F2172" s="11">
        <v>545</v>
      </c>
      <c r="G2172" s="11">
        <v>324</v>
      </c>
      <c r="H2172" s="11">
        <v>1094</v>
      </c>
      <c r="I2172" s="11">
        <f t="shared" si="82"/>
        <v>0.17657999999999999</v>
      </c>
      <c r="K2172" s="11" t="s">
        <v>1578</v>
      </c>
      <c r="M2172" s="22" t="s">
        <v>5175</v>
      </c>
      <c r="N2172" s="22" t="s">
        <v>5174</v>
      </c>
      <c r="O2172" t="s">
        <v>5089</v>
      </c>
      <c r="P2172" t="s">
        <v>17</v>
      </c>
      <c r="Q2172" t="s">
        <v>3</v>
      </c>
    </row>
    <row r="2173" spans="1:17">
      <c r="A2173" s="1" t="s">
        <v>2129</v>
      </c>
      <c r="B2173" s="8">
        <v>45286</v>
      </c>
      <c r="C2173" t="s">
        <v>5176</v>
      </c>
      <c r="D2173" t="s">
        <v>5177</v>
      </c>
      <c r="F2173" s="11">
        <v>550</v>
      </c>
      <c r="G2173" s="11">
        <v>558</v>
      </c>
      <c r="H2173" s="11" t="s">
        <v>299</v>
      </c>
      <c r="I2173" s="11">
        <f t="shared" si="82"/>
        <v>0.30690000000000001</v>
      </c>
      <c r="K2173" s="11" t="s">
        <v>1578</v>
      </c>
      <c r="M2173" s="22" t="s">
        <v>3446</v>
      </c>
      <c r="N2173" s="22" t="s">
        <v>3447</v>
      </c>
      <c r="O2173" t="s">
        <v>5178</v>
      </c>
      <c r="P2173" t="s">
        <v>20</v>
      </c>
      <c r="Q2173" t="s">
        <v>3</v>
      </c>
    </row>
    <row r="2174" spans="1:17">
      <c r="A2174" s="1" t="s">
        <v>2129</v>
      </c>
      <c r="B2174" s="8">
        <v>45287</v>
      </c>
      <c r="C2174" t="s">
        <v>5179</v>
      </c>
      <c r="D2174" t="s">
        <v>5180</v>
      </c>
      <c r="F2174" s="11">
        <v>545</v>
      </c>
      <c r="G2174" s="11">
        <v>70</v>
      </c>
      <c r="H2174" s="11" t="s">
        <v>299</v>
      </c>
      <c r="I2174" s="11">
        <f t="shared" si="82"/>
        <v>3.8150000000000003E-2</v>
      </c>
      <c r="K2174" s="11" t="s">
        <v>1579</v>
      </c>
      <c r="M2174" s="22" t="s">
        <v>5181</v>
      </c>
      <c r="N2174" s="22" t="s">
        <v>5182</v>
      </c>
      <c r="O2174" t="s">
        <v>5183</v>
      </c>
      <c r="P2174" t="s">
        <v>35</v>
      </c>
      <c r="Q2174" t="s">
        <v>3</v>
      </c>
    </row>
    <row r="2175" spans="1:17">
      <c r="A2175" s="1" t="s">
        <v>1</v>
      </c>
      <c r="B2175" s="8">
        <v>45287</v>
      </c>
      <c r="C2175" t="s">
        <v>1926</v>
      </c>
      <c r="D2175" t="s">
        <v>5188</v>
      </c>
      <c r="F2175" s="11">
        <v>545</v>
      </c>
      <c r="G2175" s="11">
        <v>682</v>
      </c>
      <c r="H2175" s="11">
        <v>1206</v>
      </c>
      <c r="I2175" s="11">
        <f t="shared" si="82"/>
        <v>0.37169000000000002</v>
      </c>
      <c r="K2175" s="11" t="s">
        <v>1578</v>
      </c>
      <c r="M2175" s="22" t="s">
        <v>2851</v>
      </c>
      <c r="N2175" s="22" t="s">
        <v>1928</v>
      </c>
      <c r="O2175" t="s">
        <v>3977</v>
      </c>
      <c r="P2175" t="s">
        <v>41</v>
      </c>
      <c r="Q2175" t="s">
        <v>3</v>
      </c>
    </row>
    <row r="2176" spans="1:17">
      <c r="A2176" s="1" t="s">
        <v>1</v>
      </c>
      <c r="B2176" s="8">
        <v>45287</v>
      </c>
      <c r="C2176" t="s">
        <v>1926</v>
      </c>
      <c r="D2176" t="s">
        <v>5188</v>
      </c>
      <c r="F2176" s="11">
        <v>545</v>
      </c>
      <c r="G2176" s="11">
        <v>682</v>
      </c>
      <c r="H2176" s="11">
        <v>1274</v>
      </c>
      <c r="I2176" s="11">
        <f t="shared" si="82"/>
        <v>0.37169000000000002</v>
      </c>
      <c r="K2176" s="11" t="s">
        <v>1578</v>
      </c>
      <c r="M2176" s="22" t="s">
        <v>2851</v>
      </c>
      <c r="N2176" s="22" t="s">
        <v>1928</v>
      </c>
      <c r="O2176" t="s">
        <v>3977</v>
      </c>
      <c r="P2176" t="s">
        <v>17</v>
      </c>
      <c r="Q2176" t="s">
        <v>3</v>
      </c>
    </row>
    <row r="2177" spans="1:17">
      <c r="A2177" s="1" t="s">
        <v>1</v>
      </c>
      <c r="B2177" s="8">
        <v>45287</v>
      </c>
      <c r="C2177" t="s">
        <v>1926</v>
      </c>
      <c r="D2177" t="s">
        <v>5188</v>
      </c>
      <c r="F2177" s="11">
        <v>545</v>
      </c>
      <c r="G2177" s="11">
        <v>324</v>
      </c>
      <c r="H2177" s="11">
        <v>1278</v>
      </c>
      <c r="I2177" s="11">
        <f>F2177*G2177/1000000</f>
        <v>0.17657999999999999</v>
      </c>
      <c r="K2177" s="11" t="s">
        <v>1578</v>
      </c>
      <c r="M2177" s="22" t="s">
        <v>2851</v>
      </c>
      <c r="N2177" s="22" t="s">
        <v>1928</v>
      </c>
      <c r="O2177" t="s">
        <v>3977</v>
      </c>
      <c r="P2177" t="s">
        <v>17</v>
      </c>
      <c r="Q2177" t="s">
        <v>3</v>
      </c>
    </row>
    <row r="2178" spans="1:17">
      <c r="A2178" s="1" t="s">
        <v>1</v>
      </c>
      <c r="B2178" s="8">
        <v>45287</v>
      </c>
      <c r="C2178" t="s">
        <v>1926</v>
      </c>
      <c r="D2178" t="s">
        <v>5199</v>
      </c>
      <c r="F2178" s="11">
        <v>545</v>
      </c>
      <c r="G2178" s="11">
        <v>358</v>
      </c>
      <c r="H2178" s="11">
        <v>1278</v>
      </c>
      <c r="I2178" s="11">
        <f t="shared" ref="I2178:I2186" si="83">F2178*G2178/1000000</f>
        <v>0.19511000000000001</v>
      </c>
      <c r="K2178" s="11" t="s">
        <v>1578</v>
      </c>
      <c r="M2178" s="22" t="s">
        <v>4530</v>
      </c>
      <c r="N2178" s="22" t="s">
        <v>1068</v>
      </c>
      <c r="O2178" t="s">
        <v>3977</v>
      </c>
      <c r="P2178" t="s">
        <v>35</v>
      </c>
      <c r="Q2178" t="s">
        <v>3</v>
      </c>
    </row>
    <row r="2179" spans="1:17">
      <c r="A2179" s="1" t="s">
        <v>1</v>
      </c>
      <c r="B2179" s="8">
        <v>45287</v>
      </c>
      <c r="C2179" t="s">
        <v>1926</v>
      </c>
      <c r="D2179" t="s">
        <v>5199</v>
      </c>
      <c r="F2179" s="11">
        <v>545</v>
      </c>
      <c r="G2179" s="11">
        <v>682</v>
      </c>
      <c r="H2179" s="11">
        <v>1284</v>
      </c>
      <c r="I2179" s="11">
        <f t="shared" si="83"/>
        <v>0.37169000000000002</v>
      </c>
      <c r="K2179" s="11" t="s">
        <v>1578</v>
      </c>
      <c r="M2179" s="22" t="s">
        <v>4530</v>
      </c>
      <c r="N2179" s="22" t="s">
        <v>1068</v>
      </c>
      <c r="O2179" t="s">
        <v>3977</v>
      </c>
      <c r="P2179" t="s">
        <v>41</v>
      </c>
      <c r="Q2179" t="s">
        <v>3</v>
      </c>
    </row>
    <row r="2180" spans="1:17">
      <c r="A2180" s="1" t="s">
        <v>2129</v>
      </c>
      <c r="B2180" s="8">
        <v>45288</v>
      </c>
      <c r="C2180" t="s">
        <v>1591</v>
      </c>
      <c r="D2180" t="s">
        <v>5184</v>
      </c>
      <c r="F2180" s="11">
        <v>545</v>
      </c>
      <c r="G2180" s="11">
        <v>31</v>
      </c>
      <c r="H2180" s="11" t="s">
        <v>299</v>
      </c>
      <c r="I2180" s="11">
        <f t="shared" si="83"/>
        <v>1.6895E-2</v>
      </c>
      <c r="K2180" s="11" t="s">
        <v>1578</v>
      </c>
      <c r="M2180" s="22" t="s">
        <v>5185</v>
      </c>
      <c r="N2180" s="22" t="s">
        <v>5186</v>
      </c>
      <c r="O2180" t="s">
        <v>5187</v>
      </c>
      <c r="P2180" t="s">
        <v>35</v>
      </c>
      <c r="Q2180" t="s">
        <v>3</v>
      </c>
    </row>
    <row r="2181" spans="1:17">
      <c r="A2181" s="1" t="s">
        <v>78</v>
      </c>
      <c r="B2181" s="8">
        <v>45293</v>
      </c>
      <c r="C2181" t="s">
        <v>5074</v>
      </c>
      <c r="D2181" t="s">
        <v>5189</v>
      </c>
      <c r="E2181" t="s">
        <v>5873</v>
      </c>
      <c r="F2181" s="11">
        <v>550</v>
      </c>
      <c r="G2181" s="11">
        <v>31</v>
      </c>
      <c r="H2181" s="11" t="s">
        <v>5194</v>
      </c>
      <c r="I2181" s="11">
        <f t="shared" si="83"/>
        <v>1.7049999999999999E-2</v>
      </c>
      <c r="K2181" s="11" t="s">
        <v>1579</v>
      </c>
      <c r="M2181" s="22" t="s">
        <v>5077</v>
      </c>
      <c r="N2181" s="22" t="s">
        <v>5190</v>
      </c>
      <c r="O2181" t="s">
        <v>5191</v>
      </c>
      <c r="P2181" t="s">
        <v>35</v>
      </c>
      <c r="Q2181" t="s">
        <v>3</v>
      </c>
    </row>
    <row r="2182" spans="1:17">
      <c r="A2182" s="1" t="s">
        <v>78</v>
      </c>
      <c r="B2182" s="8">
        <v>45293</v>
      </c>
      <c r="C2182" t="s">
        <v>5192</v>
      </c>
      <c r="D2182" t="s">
        <v>5193</v>
      </c>
      <c r="E2182" t="s">
        <v>5875</v>
      </c>
      <c r="F2182" s="11">
        <v>545</v>
      </c>
      <c r="G2182" s="11">
        <v>155</v>
      </c>
      <c r="H2182" s="11" t="s">
        <v>5195</v>
      </c>
      <c r="I2182" s="11">
        <f t="shared" si="83"/>
        <v>8.4474999999999995E-2</v>
      </c>
      <c r="K2182" s="11" t="s">
        <v>1579</v>
      </c>
      <c r="M2182" s="22" t="s">
        <v>5196</v>
      </c>
      <c r="N2182" s="22" t="s">
        <v>5197</v>
      </c>
      <c r="O2182" t="s">
        <v>3464</v>
      </c>
      <c r="P2182" t="s">
        <v>41</v>
      </c>
      <c r="Q2182" t="s">
        <v>3</v>
      </c>
    </row>
    <row r="2183" spans="1:17">
      <c r="A2183" s="1" t="s">
        <v>2129</v>
      </c>
      <c r="B2183" s="8">
        <v>45293</v>
      </c>
      <c r="C2183" t="s">
        <v>3162</v>
      </c>
      <c r="D2183" t="s">
        <v>3197</v>
      </c>
      <c r="E2183" t="s">
        <v>5882</v>
      </c>
      <c r="F2183" s="11">
        <v>540</v>
      </c>
      <c r="G2183" s="11">
        <v>124</v>
      </c>
      <c r="H2183" s="11" t="s">
        <v>299</v>
      </c>
      <c r="I2183" s="11">
        <f t="shared" si="83"/>
        <v>6.6960000000000006E-2</v>
      </c>
      <c r="K2183" s="11" t="s">
        <v>1578</v>
      </c>
      <c r="M2183" s="22" t="s">
        <v>5200</v>
      </c>
      <c r="N2183" s="22" t="s">
        <v>5201</v>
      </c>
      <c r="O2183" t="s">
        <v>5198</v>
      </c>
      <c r="P2183" t="s">
        <v>17</v>
      </c>
      <c r="Q2183" t="s">
        <v>3</v>
      </c>
    </row>
    <row r="2184" spans="1:17">
      <c r="A2184" s="1" t="s">
        <v>78</v>
      </c>
      <c r="B2184" s="8">
        <v>45294</v>
      </c>
      <c r="C2184" t="s">
        <v>1571</v>
      </c>
      <c r="D2184" t="s">
        <v>5202</v>
      </c>
      <c r="E2184" t="s">
        <v>5874</v>
      </c>
      <c r="F2184" s="11">
        <v>540</v>
      </c>
      <c r="G2184" s="11">
        <v>62</v>
      </c>
      <c r="H2184" s="11" t="s">
        <v>5203</v>
      </c>
      <c r="I2184" s="11">
        <f t="shared" si="83"/>
        <v>3.3480000000000003E-2</v>
      </c>
      <c r="K2184" s="11" t="s">
        <v>1579</v>
      </c>
      <c r="M2184" s="22" t="s">
        <v>2436</v>
      </c>
      <c r="N2184" s="22" t="s">
        <v>2437</v>
      </c>
      <c r="O2184" s="16" t="s">
        <v>5125</v>
      </c>
      <c r="P2184" t="s">
        <v>35</v>
      </c>
      <c r="Q2184" t="s">
        <v>3</v>
      </c>
    </row>
    <row r="2185" spans="1:17">
      <c r="A2185" s="1" t="s">
        <v>78</v>
      </c>
      <c r="B2185" s="8">
        <v>45294</v>
      </c>
      <c r="C2185" t="s">
        <v>3657</v>
      </c>
      <c r="D2185" t="s">
        <v>5204</v>
      </c>
      <c r="E2185" t="s">
        <v>5873</v>
      </c>
      <c r="F2185" s="11">
        <v>550</v>
      </c>
      <c r="G2185" s="11">
        <v>682</v>
      </c>
      <c r="H2185" s="11" t="s">
        <v>5205</v>
      </c>
      <c r="I2185" s="11">
        <f t="shared" si="83"/>
        <v>0.37509999999999999</v>
      </c>
      <c r="K2185" s="11" t="s">
        <v>4887</v>
      </c>
      <c r="M2185" s="22" t="s">
        <v>5207</v>
      </c>
      <c r="N2185" s="22" t="s">
        <v>5208</v>
      </c>
      <c r="O2185" t="s">
        <v>5211</v>
      </c>
      <c r="P2185" t="s">
        <v>41</v>
      </c>
      <c r="Q2185" t="s">
        <v>3</v>
      </c>
    </row>
    <row r="2186" spans="1:17">
      <c r="A2186" s="1" t="s">
        <v>78</v>
      </c>
      <c r="B2186" s="8">
        <v>45294</v>
      </c>
      <c r="C2186" t="s">
        <v>3657</v>
      </c>
      <c r="D2186" t="s">
        <v>5204</v>
      </c>
      <c r="E2186" t="s">
        <v>5873</v>
      </c>
      <c r="F2186" s="11">
        <v>550</v>
      </c>
      <c r="G2186" s="11">
        <v>682</v>
      </c>
      <c r="H2186" s="11" t="s">
        <v>5206</v>
      </c>
      <c r="I2186" s="11">
        <f t="shared" si="83"/>
        <v>0.37509999999999999</v>
      </c>
      <c r="K2186" s="11" t="s">
        <v>4887</v>
      </c>
      <c r="M2186" s="22" t="s">
        <v>5209</v>
      </c>
      <c r="N2186" s="22" t="s">
        <v>5210</v>
      </c>
      <c r="O2186" t="s">
        <v>5211</v>
      </c>
      <c r="P2186" t="s">
        <v>17</v>
      </c>
      <c r="Q2186" t="s">
        <v>3</v>
      </c>
    </row>
    <row r="2187" spans="1:17">
      <c r="A2187" s="1" t="s">
        <v>1</v>
      </c>
      <c r="B2187" s="8">
        <v>45294</v>
      </c>
      <c r="C2187" t="s">
        <v>1926</v>
      </c>
      <c r="D2187" t="s">
        <v>5279</v>
      </c>
      <c r="E2187" t="s">
        <v>5870</v>
      </c>
      <c r="F2187" s="11">
        <v>545</v>
      </c>
      <c r="G2187" s="11">
        <v>682</v>
      </c>
      <c r="H2187" s="11">
        <v>1289</v>
      </c>
      <c r="I2187" s="11">
        <f t="shared" ref="I2187:I2194" si="84">F2187*G2187/1000000</f>
        <v>0.37169000000000002</v>
      </c>
      <c r="K2187" s="11" t="s">
        <v>1578</v>
      </c>
      <c r="M2187" s="22" t="s">
        <v>4530</v>
      </c>
      <c r="N2187" s="22" t="s">
        <v>1068</v>
      </c>
      <c r="O2187" t="s">
        <v>3977</v>
      </c>
      <c r="P2187" t="s">
        <v>20</v>
      </c>
      <c r="Q2187" t="s">
        <v>3</v>
      </c>
    </row>
    <row r="2188" spans="1:17">
      <c r="A2188" s="1" t="s">
        <v>1</v>
      </c>
      <c r="B2188" s="8">
        <v>45294</v>
      </c>
      <c r="C2188" t="s">
        <v>1926</v>
      </c>
      <c r="D2188" t="s">
        <v>5279</v>
      </c>
      <c r="E2188" t="s">
        <v>5870</v>
      </c>
      <c r="F2188" s="11">
        <v>545</v>
      </c>
      <c r="G2188" s="11">
        <v>682</v>
      </c>
      <c r="H2188" s="11">
        <v>1291</v>
      </c>
      <c r="I2188" s="11">
        <f t="shared" si="84"/>
        <v>0.37169000000000002</v>
      </c>
      <c r="K2188" s="11" t="s">
        <v>1578</v>
      </c>
      <c r="M2188" s="22" t="s">
        <v>4530</v>
      </c>
      <c r="N2188" s="22" t="s">
        <v>1068</v>
      </c>
      <c r="O2188" t="s">
        <v>3977</v>
      </c>
      <c r="P2188" t="s">
        <v>23</v>
      </c>
      <c r="Q2188" t="s">
        <v>3</v>
      </c>
    </row>
    <row r="2189" spans="1:17">
      <c r="A2189" s="1" t="s">
        <v>78</v>
      </c>
      <c r="B2189" s="8">
        <v>45294</v>
      </c>
      <c r="C2189" t="s">
        <v>3657</v>
      </c>
      <c r="D2189" t="s">
        <v>5204</v>
      </c>
      <c r="E2189" t="s">
        <v>5873</v>
      </c>
      <c r="F2189" s="11">
        <v>550</v>
      </c>
      <c r="G2189" s="11">
        <v>682</v>
      </c>
      <c r="H2189" s="11" t="s">
        <v>5212</v>
      </c>
      <c r="I2189" s="11">
        <f t="shared" si="84"/>
        <v>0.37509999999999999</v>
      </c>
      <c r="K2189" s="11" t="s">
        <v>1579</v>
      </c>
      <c r="M2189" s="22" t="s">
        <v>5214</v>
      </c>
      <c r="N2189" s="22" t="s">
        <v>5215</v>
      </c>
      <c r="O2189" t="s">
        <v>5211</v>
      </c>
      <c r="P2189" t="s">
        <v>26</v>
      </c>
      <c r="Q2189" t="s">
        <v>3</v>
      </c>
    </row>
    <row r="2190" spans="1:17">
      <c r="A2190" s="1" t="s">
        <v>78</v>
      </c>
      <c r="B2190" s="8">
        <v>45294</v>
      </c>
      <c r="C2190" t="s">
        <v>3657</v>
      </c>
      <c r="D2190" t="s">
        <v>5204</v>
      </c>
      <c r="E2190" t="s">
        <v>5873</v>
      </c>
      <c r="F2190" s="11">
        <v>550</v>
      </c>
      <c r="G2190" s="11">
        <v>682</v>
      </c>
      <c r="H2190" s="11" t="s">
        <v>5213</v>
      </c>
      <c r="I2190" s="11">
        <f t="shared" si="84"/>
        <v>0.37509999999999999</v>
      </c>
      <c r="K2190" s="11" t="s">
        <v>1579</v>
      </c>
      <c r="M2190" s="22" t="s">
        <v>5216</v>
      </c>
      <c r="N2190" s="22" t="s">
        <v>5217</v>
      </c>
      <c r="O2190" t="s">
        <v>5211</v>
      </c>
      <c r="P2190" t="s">
        <v>216</v>
      </c>
      <c r="Q2190" t="s">
        <v>3</v>
      </c>
    </row>
    <row r="2191" spans="1:17">
      <c r="A2191" s="1" t="s">
        <v>78</v>
      </c>
      <c r="B2191" s="8">
        <v>45294</v>
      </c>
      <c r="C2191" t="s">
        <v>3657</v>
      </c>
      <c r="D2191" t="s">
        <v>5204</v>
      </c>
      <c r="E2191" t="s">
        <v>5873</v>
      </c>
      <c r="F2191" s="11">
        <v>550</v>
      </c>
      <c r="G2191" s="11">
        <v>682</v>
      </c>
      <c r="H2191" s="11" t="s">
        <v>5235</v>
      </c>
      <c r="I2191" s="11">
        <f t="shared" si="84"/>
        <v>0.37509999999999999</v>
      </c>
      <c r="K2191" s="11" t="s">
        <v>1579</v>
      </c>
      <c r="M2191" s="22" t="s">
        <v>5218</v>
      </c>
      <c r="N2191" s="22" t="s">
        <v>5219</v>
      </c>
      <c r="O2191" t="s">
        <v>5211</v>
      </c>
      <c r="P2191" t="s">
        <v>285</v>
      </c>
      <c r="Q2191" t="s">
        <v>3</v>
      </c>
    </row>
    <row r="2192" spans="1:17">
      <c r="A2192" s="1" t="s">
        <v>78</v>
      </c>
      <c r="B2192" s="8">
        <v>45294</v>
      </c>
      <c r="C2192" t="s">
        <v>4821</v>
      </c>
      <c r="D2192" t="s">
        <v>4963</v>
      </c>
      <c r="E2192" t="s">
        <v>5873</v>
      </c>
      <c r="F2192" s="11">
        <v>550</v>
      </c>
      <c r="G2192" s="11">
        <v>682</v>
      </c>
      <c r="H2192" s="11" t="s">
        <v>5220</v>
      </c>
      <c r="I2192" s="11">
        <f t="shared" si="84"/>
        <v>0.37509999999999999</v>
      </c>
      <c r="K2192" s="11" t="s">
        <v>4887</v>
      </c>
      <c r="M2192" s="22" t="s">
        <v>5221</v>
      </c>
      <c r="N2192" s="22" t="s">
        <v>5222</v>
      </c>
      <c r="O2192" t="s">
        <v>5162</v>
      </c>
      <c r="P2192" t="s">
        <v>289</v>
      </c>
      <c r="Q2192" t="s">
        <v>3</v>
      </c>
    </row>
    <row r="2193" spans="1:17">
      <c r="A2193" s="1" t="s">
        <v>78</v>
      </c>
      <c r="B2193" s="8">
        <v>45294</v>
      </c>
      <c r="C2193" t="s">
        <v>5223</v>
      </c>
      <c r="D2193" t="s">
        <v>5224</v>
      </c>
      <c r="E2193" t="s">
        <v>5875</v>
      </c>
      <c r="F2193" s="11">
        <v>545</v>
      </c>
      <c r="G2193" s="11">
        <v>372</v>
      </c>
      <c r="H2193" s="11" t="s">
        <v>5225</v>
      </c>
      <c r="I2193" s="11">
        <f t="shared" si="84"/>
        <v>0.20274</v>
      </c>
      <c r="K2193" s="11" t="s">
        <v>4887</v>
      </c>
      <c r="M2193" s="22" t="s">
        <v>5226</v>
      </c>
      <c r="N2193" s="22" t="s">
        <v>5227</v>
      </c>
      <c r="O2193" t="s">
        <v>5228</v>
      </c>
      <c r="P2193" t="s">
        <v>290</v>
      </c>
      <c r="Q2193" t="s">
        <v>3</v>
      </c>
    </row>
    <row r="2194" spans="1:17">
      <c r="A2194" s="1" t="s">
        <v>78</v>
      </c>
      <c r="B2194" s="8">
        <v>45294</v>
      </c>
      <c r="C2194" t="s">
        <v>4821</v>
      </c>
      <c r="D2194" t="s">
        <v>4963</v>
      </c>
      <c r="E2194" t="s">
        <v>5873</v>
      </c>
      <c r="F2194" s="11">
        <v>550</v>
      </c>
      <c r="G2194" s="11">
        <v>682</v>
      </c>
      <c r="H2194" s="11" t="s">
        <v>5229</v>
      </c>
      <c r="I2194" s="11">
        <f t="shared" si="84"/>
        <v>0.37509999999999999</v>
      </c>
      <c r="K2194" s="11" t="s">
        <v>4887</v>
      </c>
      <c r="M2194" s="22" t="s">
        <v>5230</v>
      </c>
      <c r="N2194" s="22" t="s">
        <v>5231</v>
      </c>
      <c r="O2194" t="s">
        <v>5162</v>
      </c>
      <c r="P2194" t="s">
        <v>855</v>
      </c>
      <c r="Q2194" t="s">
        <v>3</v>
      </c>
    </row>
    <row r="2195" spans="1:17">
      <c r="A2195" s="1" t="s">
        <v>78</v>
      </c>
      <c r="B2195" s="8">
        <v>45294</v>
      </c>
      <c r="C2195" t="s">
        <v>4821</v>
      </c>
      <c r="D2195" t="s">
        <v>4963</v>
      </c>
      <c r="E2195" t="s">
        <v>5873</v>
      </c>
      <c r="F2195" s="11">
        <v>550</v>
      </c>
      <c r="G2195" s="11">
        <v>682</v>
      </c>
      <c r="H2195" s="11" t="s">
        <v>5232</v>
      </c>
      <c r="I2195" s="11">
        <f t="shared" ref="I2195:I2201" si="85">F2195*G2195/1000000</f>
        <v>0.37509999999999999</v>
      </c>
      <c r="K2195" s="11" t="s">
        <v>4887</v>
      </c>
      <c r="M2195" s="22" t="s">
        <v>5233</v>
      </c>
      <c r="N2195" s="22" t="s">
        <v>5234</v>
      </c>
      <c r="O2195" t="s">
        <v>5162</v>
      </c>
      <c r="P2195" t="s">
        <v>860</v>
      </c>
      <c r="Q2195" t="s">
        <v>3</v>
      </c>
    </row>
    <row r="2196" spans="1:17">
      <c r="A2196" s="1" t="s">
        <v>78</v>
      </c>
      <c r="B2196" s="8">
        <v>45295</v>
      </c>
      <c r="C2196" t="s">
        <v>3657</v>
      </c>
      <c r="D2196" t="s">
        <v>5204</v>
      </c>
      <c r="E2196" t="s">
        <v>5873</v>
      </c>
      <c r="F2196" s="11">
        <v>550</v>
      </c>
      <c r="G2196" s="11">
        <v>682</v>
      </c>
      <c r="H2196" s="11" t="s">
        <v>5236</v>
      </c>
      <c r="I2196" s="11">
        <f t="shared" si="85"/>
        <v>0.37509999999999999</v>
      </c>
      <c r="K2196" s="11" t="s">
        <v>1579</v>
      </c>
      <c r="M2196" s="22" t="s">
        <v>5239</v>
      </c>
      <c r="N2196" s="22" t="s">
        <v>5240</v>
      </c>
      <c r="O2196" t="s">
        <v>5211</v>
      </c>
      <c r="P2196" t="s">
        <v>35</v>
      </c>
      <c r="Q2196" t="s">
        <v>3</v>
      </c>
    </row>
    <row r="2197" spans="1:17">
      <c r="A2197" s="1" t="s">
        <v>78</v>
      </c>
      <c r="B2197" s="8">
        <v>45295</v>
      </c>
      <c r="C2197" t="s">
        <v>3657</v>
      </c>
      <c r="D2197" t="s">
        <v>5204</v>
      </c>
      <c r="E2197" t="s">
        <v>5873</v>
      </c>
      <c r="F2197" s="11">
        <v>550</v>
      </c>
      <c r="G2197" s="11">
        <v>682</v>
      </c>
      <c r="H2197" s="11" t="s">
        <v>5237</v>
      </c>
      <c r="I2197" s="11">
        <f t="shared" si="85"/>
        <v>0.37509999999999999</v>
      </c>
      <c r="K2197" s="11" t="s">
        <v>1579</v>
      </c>
      <c r="M2197" s="22" t="s">
        <v>5241</v>
      </c>
      <c r="N2197" s="22" t="s">
        <v>5242</v>
      </c>
      <c r="O2197" t="s">
        <v>5211</v>
      </c>
      <c r="P2197" t="s">
        <v>41</v>
      </c>
      <c r="Q2197" t="s">
        <v>3</v>
      </c>
    </row>
    <row r="2198" spans="1:17">
      <c r="A2198" s="1" t="s">
        <v>78</v>
      </c>
      <c r="B2198" s="8">
        <v>45295</v>
      </c>
      <c r="C2198" t="s">
        <v>3657</v>
      </c>
      <c r="D2198" t="s">
        <v>5204</v>
      </c>
      <c r="E2198" t="s">
        <v>5873</v>
      </c>
      <c r="F2198" s="11">
        <v>550</v>
      </c>
      <c r="G2198" s="11">
        <v>682</v>
      </c>
      <c r="H2198" s="11" t="s">
        <v>5238</v>
      </c>
      <c r="I2198" s="11">
        <f t="shared" si="85"/>
        <v>0.37509999999999999</v>
      </c>
      <c r="K2198" s="11" t="s">
        <v>4887</v>
      </c>
      <c r="M2198" s="22" t="s">
        <v>5243</v>
      </c>
      <c r="N2198" s="22" t="s">
        <v>5244</v>
      </c>
      <c r="O2198" t="s">
        <v>5211</v>
      </c>
      <c r="P2198" t="s">
        <v>17</v>
      </c>
      <c r="Q2198" t="s">
        <v>3</v>
      </c>
    </row>
    <row r="2199" spans="1:17">
      <c r="A2199" s="1" t="s">
        <v>78</v>
      </c>
      <c r="B2199" s="8">
        <v>45295</v>
      </c>
      <c r="C2199" t="s">
        <v>3657</v>
      </c>
      <c r="D2199" t="s">
        <v>5204</v>
      </c>
      <c r="E2199" t="s">
        <v>5873</v>
      </c>
      <c r="F2199" s="11">
        <v>550</v>
      </c>
      <c r="G2199" s="11">
        <v>682</v>
      </c>
      <c r="H2199" s="11" t="s">
        <v>4881</v>
      </c>
      <c r="I2199" s="11">
        <f t="shared" si="85"/>
        <v>0.37509999999999999</v>
      </c>
      <c r="K2199" s="11" t="s">
        <v>4887</v>
      </c>
      <c r="M2199" s="22" t="s">
        <v>5245</v>
      </c>
      <c r="N2199" s="22" t="s">
        <v>5246</v>
      </c>
      <c r="O2199" t="s">
        <v>5211</v>
      </c>
      <c r="P2199" t="s">
        <v>20</v>
      </c>
      <c r="Q2199" t="s">
        <v>3</v>
      </c>
    </row>
    <row r="2200" spans="1:17">
      <c r="A2200" s="1" t="s">
        <v>78</v>
      </c>
      <c r="B2200" s="8">
        <v>45295</v>
      </c>
      <c r="C2200" t="s">
        <v>3657</v>
      </c>
      <c r="D2200" t="s">
        <v>5204</v>
      </c>
      <c r="E2200" t="s">
        <v>5873</v>
      </c>
      <c r="F2200" s="11">
        <v>550</v>
      </c>
      <c r="G2200" s="11">
        <v>682</v>
      </c>
      <c r="H2200" s="11" t="s">
        <v>4880</v>
      </c>
      <c r="I2200" s="11">
        <f t="shared" si="85"/>
        <v>0.37509999999999999</v>
      </c>
      <c r="K2200" s="11" t="s">
        <v>4887</v>
      </c>
      <c r="M2200" s="22" t="s">
        <v>5247</v>
      </c>
      <c r="N2200" s="22" t="s">
        <v>5248</v>
      </c>
      <c r="O2200" t="s">
        <v>5211</v>
      </c>
      <c r="P2200" t="s">
        <v>23</v>
      </c>
      <c r="Q2200" t="s">
        <v>3</v>
      </c>
    </row>
    <row r="2201" spans="1:17">
      <c r="A2201" s="1" t="s">
        <v>78</v>
      </c>
      <c r="B2201" s="8">
        <v>45295</v>
      </c>
      <c r="C2201" t="s">
        <v>4821</v>
      </c>
      <c r="D2201" t="s">
        <v>4963</v>
      </c>
      <c r="E2201" t="s">
        <v>5873</v>
      </c>
      <c r="F2201" s="11">
        <v>550</v>
      </c>
      <c r="G2201" s="11">
        <v>682</v>
      </c>
      <c r="H2201" s="11" t="s">
        <v>4725</v>
      </c>
      <c r="I2201" s="11">
        <f t="shared" si="85"/>
        <v>0.37509999999999999</v>
      </c>
      <c r="K2201" s="11" t="s">
        <v>4888</v>
      </c>
      <c r="M2201" s="22" t="s">
        <v>5249</v>
      </c>
      <c r="N2201" s="22" t="s">
        <v>4199</v>
      </c>
      <c r="O2201" t="s">
        <v>5162</v>
      </c>
      <c r="P2201" t="s">
        <v>26</v>
      </c>
      <c r="Q2201" t="s">
        <v>3</v>
      </c>
    </row>
    <row r="2202" spans="1:17">
      <c r="A2202" s="1" t="s">
        <v>78</v>
      </c>
      <c r="B2202" s="8">
        <v>45295</v>
      </c>
      <c r="C2202" t="s">
        <v>4821</v>
      </c>
      <c r="D2202" t="s">
        <v>4963</v>
      </c>
      <c r="E2202" t="s">
        <v>5873</v>
      </c>
      <c r="F2202" s="11">
        <v>550</v>
      </c>
      <c r="G2202" s="11">
        <v>682</v>
      </c>
      <c r="H2202" s="11" t="s">
        <v>4726</v>
      </c>
      <c r="I2202" s="11">
        <f t="shared" ref="I2202:I2209" si="86">F2202*G2202/1000000</f>
        <v>0.37509999999999999</v>
      </c>
      <c r="K2202" s="11" t="s">
        <v>4888</v>
      </c>
      <c r="M2202" s="22" t="s">
        <v>5251</v>
      </c>
      <c r="N2202" s="22" t="s">
        <v>5252</v>
      </c>
      <c r="O2202" t="s">
        <v>5162</v>
      </c>
      <c r="P2202" t="s">
        <v>216</v>
      </c>
      <c r="Q2202" t="s">
        <v>3</v>
      </c>
    </row>
    <row r="2203" spans="1:17">
      <c r="A2203" s="1" t="s">
        <v>78</v>
      </c>
      <c r="B2203" s="8">
        <v>45295</v>
      </c>
      <c r="C2203" t="s">
        <v>4821</v>
      </c>
      <c r="D2203" t="s">
        <v>4963</v>
      </c>
      <c r="E2203" t="s">
        <v>5873</v>
      </c>
      <c r="F2203" s="11">
        <v>550</v>
      </c>
      <c r="G2203" s="11">
        <v>682</v>
      </c>
      <c r="H2203" s="11" t="s">
        <v>5250</v>
      </c>
      <c r="I2203" s="11">
        <f t="shared" si="86"/>
        <v>0.37509999999999999</v>
      </c>
      <c r="K2203" s="11" t="s">
        <v>4887</v>
      </c>
      <c r="M2203" s="22" t="s">
        <v>5253</v>
      </c>
      <c r="N2203" s="22" t="s">
        <v>5254</v>
      </c>
      <c r="O2203" t="s">
        <v>5162</v>
      </c>
      <c r="P2203" t="s">
        <v>285</v>
      </c>
      <c r="Q2203" t="s">
        <v>3</v>
      </c>
    </row>
    <row r="2204" spans="1:17">
      <c r="A2204" s="1" t="s">
        <v>78</v>
      </c>
      <c r="B2204" s="8">
        <v>45296</v>
      </c>
      <c r="C2204" t="s">
        <v>3657</v>
      </c>
      <c r="D2204" t="s">
        <v>5204</v>
      </c>
      <c r="E2204" t="s">
        <v>5873</v>
      </c>
      <c r="F2204" s="11">
        <v>550</v>
      </c>
      <c r="G2204" s="11">
        <v>682</v>
      </c>
      <c r="H2204" s="11" t="s">
        <v>4882</v>
      </c>
      <c r="I2204" s="11">
        <f t="shared" si="86"/>
        <v>0.37509999999999999</v>
      </c>
      <c r="K2204" s="11" t="s">
        <v>4887</v>
      </c>
      <c r="M2204" s="22" t="s">
        <v>5255</v>
      </c>
      <c r="N2204" s="22" t="s">
        <v>5256</v>
      </c>
      <c r="O2204" t="s">
        <v>5211</v>
      </c>
      <c r="P2204" t="s">
        <v>35</v>
      </c>
      <c r="Q2204" t="s">
        <v>3</v>
      </c>
    </row>
    <row r="2205" spans="1:17">
      <c r="A2205" s="1" t="s">
        <v>78</v>
      </c>
      <c r="B2205" s="8">
        <v>45296</v>
      </c>
      <c r="C2205" t="s">
        <v>3657</v>
      </c>
      <c r="D2205" t="s">
        <v>5204</v>
      </c>
      <c r="E2205" t="s">
        <v>5873</v>
      </c>
      <c r="F2205" s="11">
        <v>550</v>
      </c>
      <c r="G2205" s="11">
        <v>682</v>
      </c>
      <c r="H2205" s="11" t="s">
        <v>4879</v>
      </c>
      <c r="I2205" s="11">
        <f t="shared" si="86"/>
        <v>0.37509999999999999</v>
      </c>
      <c r="K2205" s="11" t="s">
        <v>4887</v>
      </c>
      <c r="M2205" s="22" t="s">
        <v>5257</v>
      </c>
      <c r="N2205" s="22" t="s">
        <v>5258</v>
      </c>
      <c r="O2205" t="s">
        <v>5211</v>
      </c>
      <c r="P2205" t="s">
        <v>41</v>
      </c>
      <c r="Q2205" t="s">
        <v>3</v>
      </c>
    </row>
    <row r="2206" spans="1:17">
      <c r="A2206" s="1" t="s">
        <v>78</v>
      </c>
      <c r="B2206" s="8">
        <v>45296</v>
      </c>
      <c r="C2206" t="s">
        <v>3657</v>
      </c>
      <c r="D2206" t="s">
        <v>5204</v>
      </c>
      <c r="E2206" t="s">
        <v>5873</v>
      </c>
      <c r="F2206" s="11">
        <v>550</v>
      </c>
      <c r="G2206" s="11">
        <v>682</v>
      </c>
      <c r="H2206" s="11" t="s">
        <v>5259</v>
      </c>
      <c r="I2206" s="11">
        <f t="shared" si="86"/>
        <v>0.37509999999999999</v>
      </c>
      <c r="K2206" s="11" t="s">
        <v>1579</v>
      </c>
      <c r="M2206" s="22" t="s">
        <v>5260</v>
      </c>
      <c r="N2206" s="22" t="s">
        <v>5261</v>
      </c>
      <c r="O2206" t="s">
        <v>5211</v>
      </c>
      <c r="P2206" t="s">
        <v>17</v>
      </c>
      <c r="Q2206" t="s">
        <v>3</v>
      </c>
    </row>
    <row r="2207" spans="1:17">
      <c r="A2207" s="1" t="s">
        <v>78</v>
      </c>
      <c r="B2207" s="8">
        <v>45299</v>
      </c>
      <c r="C2207" t="s">
        <v>5266</v>
      </c>
      <c r="D2207" t="s">
        <v>5265</v>
      </c>
      <c r="E2207" t="s">
        <v>5873</v>
      </c>
      <c r="F2207" s="11">
        <v>550</v>
      </c>
      <c r="G2207" s="11">
        <v>682</v>
      </c>
      <c r="H2207" s="11" t="s">
        <v>5263</v>
      </c>
      <c r="I2207" s="11">
        <f t="shared" si="86"/>
        <v>0.37509999999999999</v>
      </c>
      <c r="K2207" s="11" t="s">
        <v>1579</v>
      </c>
      <c r="M2207" s="22" t="s">
        <v>5267</v>
      </c>
      <c r="N2207" s="22" t="s">
        <v>5268</v>
      </c>
      <c r="O2207" t="s">
        <v>5272</v>
      </c>
      <c r="P2207" t="s">
        <v>35</v>
      </c>
      <c r="Q2207" t="s">
        <v>3</v>
      </c>
    </row>
    <row r="2208" spans="1:17">
      <c r="A2208" s="1" t="s">
        <v>78</v>
      </c>
      <c r="B2208" s="8">
        <v>45299</v>
      </c>
      <c r="C2208" t="s">
        <v>5266</v>
      </c>
      <c r="D2208" t="s">
        <v>5265</v>
      </c>
      <c r="E2208" t="s">
        <v>5873</v>
      </c>
      <c r="F2208" s="11">
        <v>550</v>
      </c>
      <c r="G2208" s="11">
        <v>558</v>
      </c>
      <c r="H2208" s="11" t="s">
        <v>5264</v>
      </c>
      <c r="I2208" s="11">
        <f t="shared" si="86"/>
        <v>0.30690000000000001</v>
      </c>
      <c r="K2208" s="11" t="s">
        <v>1579</v>
      </c>
      <c r="M2208" s="22" t="s">
        <v>5269</v>
      </c>
      <c r="N2208" s="22" t="s">
        <v>5270</v>
      </c>
      <c r="O2208" t="s">
        <v>5272</v>
      </c>
      <c r="P2208" t="s">
        <v>41</v>
      </c>
      <c r="Q2208" t="s">
        <v>3</v>
      </c>
    </row>
    <row r="2209" spans="1:17">
      <c r="A2209" s="1" t="s">
        <v>78</v>
      </c>
      <c r="B2209" s="8">
        <v>45299</v>
      </c>
      <c r="C2209" t="s">
        <v>4821</v>
      </c>
      <c r="D2209" t="s">
        <v>4963</v>
      </c>
      <c r="E2209" t="s">
        <v>5873</v>
      </c>
      <c r="F2209" s="11">
        <v>550</v>
      </c>
      <c r="G2209" s="11">
        <v>682</v>
      </c>
      <c r="H2209" s="11" t="s">
        <v>5262</v>
      </c>
      <c r="I2209" s="11">
        <f t="shared" si="86"/>
        <v>0.37509999999999999</v>
      </c>
      <c r="K2209" s="11" t="s">
        <v>1579</v>
      </c>
      <c r="M2209" s="22" t="s">
        <v>4949</v>
      </c>
      <c r="N2209" s="22" t="s">
        <v>5271</v>
      </c>
      <c r="O2209" t="s">
        <v>5162</v>
      </c>
      <c r="P2209" t="s">
        <v>17</v>
      </c>
      <c r="Q2209" t="s">
        <v>3</v>
      </c>
    </row>
    <row r="2210" spans="1:17">
      <c r="A2210" s="1" t="s">
        <v>78</v>
      </c>
      <c r="B2210" s="8">
        <v>45299</v>
      </c>
      <c r="C2210" t="s">
        <v>4821</v>
      </c>
      <c r="D2210" t="s">
        <v>4963</v>
      </c>
      <c r="E2210" t="s">
        <v>5873</v>
      </c>
      <c r="F2210" s="11">
        <v>550</v>
      </c>
      <c r="G2210" s="11">
        <v>682</v>
      </c>
      <c r="H2210" s="11" t="s">
        <v>5273</v>
      </c>
      <c r="I2210" s="11">
        <f t="shared" ref="I2210:I2224" si="87">F2210*G2210/1000000</f>
        <v>0.37509999999999999</v>
      </c>
      <c r="K2210" s="11" t="s">
        <v>1579</v>
      </c>
      <c r="M2210" s="22" t="s">
        <v>5274</v>
      </c>
      <c r="N2210" s="22" t="s">
        <v>5275</v>
      </c>
      <c r="O2210" t="s">
        <v>5162</v>
      </c>
      <c r="P2210" t="s">
        <v>20</v>
      </c>
      <c r="Q2210" t="s">
        <v>3</v>
      </c>
    </row>
    <row r="2211" spans="1:17">
      <c r="A2211" s="1" t="s">
        <v>1</v>
      </c>
      <c r="B2211" s="8">
        <v>45300</v>
      </c>
      <c r="C2211" t="s">
        <v>10</v>
      </c>
      <c r="D2211" t="s">
        <v>4324</v>
      </c>
      <c r="E2211" t="s">
        <v>5870</v>
      </c>
      <c r="F2211" s="11">
        <v>550</v>
      </c>
      <c r="G2211" s="11">
        <v>682</v>
      </c>
      <c r="H2211" s="11">
        <v>1287</v>
      </c>
      <c r="I2211" s="11">
        <f t="shared" si="87"/>
        <v>0.37509999999999999</v>
      </c>
      <c r="K2211" s="11" t="s">
        <v>1578</v>
      </c>
      <c r="M2211" s="22" t="s">
        <v>796</v>
      </c>
      <c r="N2211" s="22" t="s">
        <v>5276</v>
      </c>
      <c r="O2211" t="s">
        <v>5153</v>
      </c>
      <c r="P2211" t="s">
        <v>35</v>
      </c>
      <c r="Q2211" t="s">
        <v>3</v>
      </c>
    </row>
    <row r="2212" spans="1:17">
      <c r="A2212" s="1" t="s">
        <v>1</v>
      </c>
      <c r="B2212" s="8">
        <v>45300</v>
      </c>
      <c r="C2212" t="s">
        <v>10</v>
      </c>
      <c r="D2212" t="s">
        <v>4324</v>
      </c>
      <c r="E2212" t="s">
        <v>5870</v>
      </c>
      <c r="F2212" s="11">
        <v>550</v>
      </c>
      <c r="G2212" s="11">
        <v>682</v>
      </c>
      <c r="H2212" s="11">
        <v>1290</v>
      </c>
      <c r="I2212" s="11">
        <f t="shared" si="87"/>
        <v>0.37509999999999999</v>
      </c>
      <c r="K2212" s="11" t="s">
        <v>1578</v>
      </c>
      <c r="M2212" s="22" t="s">
        <v>5277</v>
      </c>
      <c r="N2212" s="22" t="s">
        <v>5278</v>
      </c>
      <c r="O2212" t="s">
        <v>5153</v>
      </c>
      <c r="P2212" t="s">
        <v>41</v>
      </c>
      <c r="Q2212" t="s">
        <v>3</v>
      </c>
    </row>
    <row r="2213" spans="1:17">
      <c r="A2213" s="1" t="s">
        <v>1</v>
      </c>
      <c r="B2213" s="8">
        <v>45301</v>
      </c>
      <c r="C2213" t="s">
        <v>1926</v>
      </c>
      <c r="D2213" t="s">
        <v>5279</v>
      </c>
      <c r="E2213" t="s">
        <v>5870</v>
      </c>
      <c r="F2213" s="11">
        <v>545</v>
      </c>
      <c r="G2213" s="11">
        <v>682</v>
      </c>
      <c r="H2213" s="11">
        <v>1293</v>
      </c>
      <c r="I2213" s="11">
        <f t="shared" si="87"/>
        <v>0.37169000000000002</v>
      </c>
      <c r="K2213" s="11" t="s">
        <v>1578</v>
      </c>
      <c r="M2213" s="22" t="s">
        <v>5280</v>
      </c>
      <c r="N2213" s="22" t="s">
        <v>5281</v>
      </c>
      <c r="O2213" t="s">
        <v>3977</v>
      </c>
      <c r="P2213" t="s">
        <v>35</v>
      </c>
      <c r="Q2213" t="s">
        <v>3</v>
      </c>
    </row>
    <row r="2214" spans="1:17">
      <c r="A2214" s="1" t="s">
        <v>1</v>
      </c>
      <c r="B2214" s="8">
        <v>45301</v>
      </c>
      <c r="C2214" t="s">
        <v>1926</v>
      </c>
      <c r="D2214" t="s">
        <v>5279</v>
      </c>
      <c r="E2214" t="s">
        <v>5870</v>
      </c>
      <c r="F2214" s="11">
        <v>545</v>
      </c>
      <c r="G2214" s="11">
        <v>682</v>
      </c>
      <c r="H2214" s="11">
        <v>1295</v>
      </c>
      <c r="I2214" s="11">
        <f t="shared" si="87"/>
        <v>0.37169000000000002</v>
      </c>
      <c r="K2214" s="11" t="s">
        <v>1578</v>
      </c>
      <c r="M2214" s="22" t="s">
        <v>5282</v>
      </c>
      <c r="N2214" s="22" t="s">
        <v>5283</v>
      </c>
      <c r="O2214" t="s">
        <v>3977</v>
      </c>
      <c r="P2214" t="s">
        <v>41</v>
      </c>
      <c r="Q2214" t="s">
        <v>3</v>
      </c>
    </row>
    <row r="2215" spans="1:17">
      <c r="A2215" s="1" t="s">
        <v>2129</v>
      </c>
      <c r="B2215" s="8">
        <v>45303</v>
      </c>
      <c r="C2215" t="s">
        <v>1591</v>
      </c>
      <c r="D2215" t="s">
        <v>5284</v>
      </c>
      <c r="E2215" t="s">
        <v>5871</v>
      </c>
      <c r="F2215" s="11">
        <v>545</v>
      </c>
      <c r="G2215" s="11">
        <v>62</v>
      </c>
      <c r="H2215" s="11" t="s">
        <v>299</v>
      </c>
      <c r="I2215" s="11">
        <f t="shared" si="87"/>
        <v>3.3790000000000001E-2</v>
      </c>
      <c r="K2215" s="11" t="s">
        <v>1578</v>
      </c>
      <c r="M2215" s="22" t="s">
        <v>5185</v>
      </c>
      <c r="N2215" s="22" t="s">
        <v>5186</v>
      </c>
      <c r="O2215" t="s">
        <v>5187</v>
      </c>
      <c r="P2215" t="s">
        <v>35</v>
      </c>
      <c r="Q2215" t="s">
        <v>3</v>
      </c>
    </row>
    <row r="2216" spans="1:17">
      <c r="A2216" s="1" t="s">
        <v>1</v>
      </c>
      <c r="B2216" s="8">
        <v>45303</v>
      </c>
      <c r="C2216" t="s">
        <v>663</v>
      </c>
      <c r="D2216" t="s">
        <v>5279</v>
      </c>
      <c r="E2216" t="s">
        <v>5870</v>
      </c>
      <c r="F2216" s="11">
        <v>550</v>
      </c>
      <c r="G2216" s="11">
        <v>682</v>
      </c>
      <c r="H2216" s="11">
        <v>1288</v>
      </c>
      <c r="I2216" s="11">
        <f t="shared" si="87"/>
        <v>0.37509999999999999</v>
      </c>
      <c r="K2216" s="11" t="s">
        <v>1578</v>
      </c>
      <c r="M2216" s="22" t="s">
        <v>5286</v>
      </c>
      <c r="N2216" s="22" t="s">
        <v>5287</v>
      </c>
      <c r="O2216" t="s">
        <v>5294</v>
      </c>
      <c r="P2216" t="s">
        <v>41</v>
      </c>
      <c r="Q2216" t="s">
        <v>3</v>
      </c>
    </row>
    <row r="2217" spans="1:17">
      <c r="A2217" s="1" t="s">
        <v>1</v>
      </c>
      <c r="B2217" s="8">
        <v>45303</v>
      </c>
      <c r="C2217" t="s">
        <v>663</v>
      </c>
      <c r="D2217" t="s">
        <v>5279</v>
      </c>
      <c r="E2217" t="s">
        <v>5870</v>
      </c>
      <c r="F2217" s="11">
        <v>550</v>
      </c>
      <c r="G2217" s="11">
        <v>358</v>
      </c>
      <c r="H2217" s="11">
        <v>1292</v>
      </c>
      <c r="I2217" s="11">
        <f t="shared" si="87"/>
        <v>0.19689999999999999</v>
      </c>
      <c r="K2217" s="11" t="s">
        <v>1578</v>
      </c>
      <c r="M2217" s="22" t="s">
        <v>5288</v>
      </c>
      <c r="N2217" s="22" t="s">
        <v>5289</v>
      </c>
      <c r="O2217" t="s">
        <v>5294</v>
      </c>
      <c r="P2217" t="s">
        <v>17</v>
      </c>
      <c r="Q2217" t="s">
        <v>3</v>
      </c>
    </row>
    <row r="2218" spans="1:17">
      <c r="A2218" s="1" t="s">
        <v>1</v>
      </c>
      <c r="B2218" s="8">
        <v>45303</v>
      </c>
      <c r="C2218" t="s">
        <v>663</v>
      </c>
      <c r="D2218" t="s">
        <v>5285</v>
      </c>
      <c r="E2218" t="s">
        <v>5870</v>
      </c>
      <c r="F2218" s="11">
        <v>550</v>
      </c>
      <c r="G2218" s="11">
        <v>324</v>
      </c>
      <c r="H2218" s="11">
        <v>1292</v>
      </c>
      <c r="I2218" s="11">
        <f t="shared" si="87"/>
        <v>0.1782</v>
      </c>
      <c r="K2218" s="11" t="s">
        <v>1578</v>
      </c>
      <c r="M2218" s="22" t="s">
        <v>5288</v>
      </c>
      <c r="N2218" s="22" t="s">
        <v>5289</v>
      </c>
      <c r="O2218" t="s">
        <v>5294</v>
      </c>
      <c r="P2218" t="s">
        <v>20</v>
      </c>
      <c r="Q2218" t="s">
        <v>3</v>
      </c>
    </row>
    <row r="2219" spans="1:17">
      <c r="A2219" s="1" t="s">
        <v>1</v>
      </c>
      <c r="B2219" s="8">
        <v>45303</v>
      </c>
      <c r="C2219" t="s">
        <v>663</v>
      </c>
      <c r="D2219" t="s">
        <v>5285</v>
      </c>
      <c r="E2219" t="s">
        <v>5870</v>
      </c>
      <c r="F2219" s="11">
        <v>550</v>
      </c>
      <c r="G2219" s="11">
        <v>682</v>
      </c>
      <c r="H2219" s="11">
        <v>1294</v>
      </c>
      <c r="I2219" s="11">
        <f t="shared" si="87"/>
        <v>0.37509999999999999</v>
      </c>
      <c r="K2219" s="11" t="s">
        <v>1578</v>
      </c>
      <c r="M2219" s="22" t="s">
        <v>5290</v>
      </c>
      <c r="N2219" s="22" t="s">
        <v>5291</v>
      </c>
      <c r="O2219" t="s">
        <v>5294</v>
      </c>
      <c r="P2219" t="s">
        <v>23</v>
      </c>
      <c r="Q2219" t="s">
        <v>3</v>
      </c>
    </row>
    <row r="2220" spans="1:17">
      <c r="A2220" s="1" t="s">
        <v>1</v>
      </c>
      <c r="B2220" s="8">
        <v>45303</v>
      </c>
      <c r="C2220" t="s">
        <v>663</v>
      </c>
      <c r="D2220" t="s">
        <v>5285</v>
      </c>
      <c r="E2220" t="s">
        <v>5870</v>
      </c>
      <c r="F2220" s="11">
        <v>550</v>
      </c>
      <c r="G2220" s="11">
        <v>682</v>
      </c>
      <c r="H2220" s="11">
        <v>1296</v>
      </c>
      <c r="I2220" s="11">
        <f t="shared" si="87"/>
        <v>0.37509999999999999</v>
      </c>
      <c r="K2220" s="11" t="s">
        <v>1578</v>
      </c>
      <c r="M2220" s="22" t="s">
        <v>5292</v>
      </c>
      <c r="N2220" s="22" t="s">
        <v>5293</v>
      </c>
      <c r="O2220" t="s">
        <v>5294</v>
      </c>
      <c r="P2220" t="s">
        <v>26</v>
      </c>
      <c r="Q2220" t="s">
        <v>3</v>
      </c>
    </row>
    <row r="2221" spans="1:17">
      <c r="A2221" s="1" t="s">
        <v>78</v>
      </c>
      <c r="B2221" s="8">
        <v>45304</v>
      </c>
      <c r="C2221" t="s">
        <v>5295</v>
      </c>
      <c r="D2221" t="s">
        <v>3181</v>
      </c>
      <c r="E2221" t="s">
        <v>5873</v>
      </c>
      <c r="F2221" s="11">
        <v>550</v>
      </c>
      <c r="G2221" s="11">
        <v>682</v>
      </c>
      <c r="H2221" s="11" t="s">
        <v>5296</v>
      </c>
      <c r="I2221" s="11">
        <f t="shared" si="87"/>
        <v>0.37509999999999999</v>
      </c>
      <c r="K2221" s="11" t="s">
        <v>1579</v>
      </c>
      <c r="M2221" s="22" t="s">
        <v>3314</v>
      </c>
      <c r="N2221" s="22" t="s">
        <v>5299</v>
      </c>
      <c r="O2221" t="s">
        <v>5063</v>
      </c>
      <c r="P2221" t="s">
        <v>35</v>
      </c>
      <c r="Q2221" t="s">
        <v>3</v>
      </c>
    </row>
    <row r="2222" spans="1:17">
      <c r="A2222" s="1" t="s">
        <v>78</v>
      </c>
      <c r="B2222" s="8">
        <v>45304</v>
      </c>
      <c r="C2222" t="s">
        <v>5295</v>
      </c>
      <c r="D2222" t="s">
        <v>3181</v>
      </c>
      <c r="E2222" t="s">
        <v>5873</v>
      </c>
      <c r="F2222" s="11">
        <v>550</v>
      </c>
      <c r="G2222" s="11">
        <v>682</v>
      </c>
      <c r="H2222" s="11" t="s">
        <v>5297</v>
      </c>
      <c r="I2222" s="11">
        <f t="shared" si="87"/>
        <v>0.37509999999999999</v>
      </c>
      <c r="K2222" s="11" t="s">
        <v>1578</v>
      </c>
      <c r="M2222" s="22" t="s">
        <v>3314</v>
      </c>
      <c r="N2222" s="22" t="s">
        <v>5299</v>
      </c>
      <c r="O2222" t="s">
        <v>5063</v>
      </c>
      <c r="P2222" t="s">
        <v>41</v>
      </c>
      <c r="Q2222" t="s">
        <v>3</v>
      </c>
    </row>
    <row r="2223" spans="1:17">
      <c r="A2223" s="1" t="s">
        <v>78</v>
      </c>
      <c r="B2223" s="8">
        <v>45304</v>
      </c>
      <c r="C2223" t="s">
        <v>5295</v>
      </c>
      <c r="D2223" t="s">
        <v>3181</v>
      </c>
      <c r="E2223" t="s">
        <v>5873</v>
      </c>
      <c r="F2223" s="11">
        <v>550</v>
      </c>
      <c r="G2223" s="11">
        <v>682</v>
      </c>
      <c r="H2223" s="11" t="s">
        <v>5298</v>
      </c>
      <c r="I2223" s="11">
        <f t="shared" si="87"/>
        <v>0.37509999999999999</v>
      </c>
      <c r="K2223" s="11" t="s">
        <v>1578</v>
      </c>
      <c r="M2223" s="22" t="s">
        <v>5300</v>
      </c>
      <c r="N2223" s="22" t="s">
        <v>2320</v>
      </c>
      <c r="O2223" t="s">
        <v>5063</v>
      </c>
      <c r="P2223" t="s">
        <v>17</v>
      </c>
      <c r="Q2223" t="s">
        <v>3</v>
      </c>
    </row>
    <row r="2224" spans="1:17">
      <c r="A2224" s="1" t="s">
        <v>78</v>
      </c>
      <c r="B2224" s="8">
        <v>45304</v>
      </c>
      <c r="C2224" t="s">
        <v>4864</v>
      </c>
      <c r="D2224" t="s">
        <v>5301</v>
      </c>
      <c r="E2224" t="s">
        <v>5873</v>
      </c>
      <c r="F2224" s="11">
        <v>550</v>
      </c>
      <c r="G2224" s="11">
        <v>62</v>
      </c>
      <c r="H2224" s="11" t="s">
        <v>5302</v>
      </c>
      <c r="I2224" s="11">
        <f t="shared" si="87"/>
        <v>3.4099999999999998E-2</v>
      </c>
      <c r="K2224" s="11" t="s">
        <v>1579</v>
      </c>
      <c r="M2224" s="22" t="s">
        <v>5303</v>
      </c>
      <c r="N2224" s="22" t="s">
        <v>5304</v>
      </c>
      <c r="O2224" t="s">
        <v>5305</v>
      </c>
      <c r="P2224" t="s">
        <v>20</v>
      </c>
      <c r="Q2224" t="s">
        <v>3</v>
      </c>
    </row>
    <row r="2225" spans="1:17">
      <c r="A2225" s="1" t="s">
        <v>78</v>
      </c>
      <c r="B2225" s="8">
        <v>45306</v>
      </c>
      <c r="C2225" t="s">
        <v>4864</v>
      </c>
      <c r="D2225" t="s">
        <v>5301</v>
      </c>
      <c r="E2225" t="s">
        <v>5873</v>
      </c>
      <c r="F2225" s="11">
        <v>550</v>
      </c>
      <c r="G2225" s="11">
        <v>62</v>
      </c>
      <c r="H2225" s="11" t="s">
        <v>5306</v>
      </c>
      <c r="I2225" s="11">
        <f t="shared" ref="I2225:I2240" si="88">F2225*G2225/1000000</f>
        <v>3.4099999999999998E-2</v>
      </c>
      <c r="K2225" s="11" t="s">
        <v>1579</v>
      </c>
      <c r="M2225" s="22" t="s">
        <v>5307</v>
      </c>
      <c r="N2225" s="22" t="s">
        <v>5308</v>
      </c>
      <c r="O2225" t="s">
        <v>5305</v>
      </c>
      <c r="P2225" t="s">
        <v>35</v>
      </c>
      <c r="Q2225" t="s">
        <v>3</v>
      </c>
    </row>
    <row r="2226" spans="1:17">
      <c r="A2226" s="1" t="s">
        <v>1</v>
      </c>
      <c r="B2226" s="8">
        <v>45307</v>
      </c>
      <c r="C2226" t="s">
        <v>10</v>
      </c>
      <c r="D2226" t="s">
        <v>4324</v>
      </c>
      <c r="E2226" t="s">
        <v>5870</v>
      </c>
      <c r="F2226" s="11">
        <v>550</v>
      </c>
      <c r="G2226" s="11">
        <v>682</v>
      </c>
      <c r="H2226" s="11">
        <v>1196</v>
      </c>
      <c r="I2226" s="11">
        <f t="shared" si="88"/>
        <v>0.37509999999999999</v>
      </c>
      <c r="K2226" s="11" t="s">
        <v>1578</v>
      </c>
      <c r="M2226" s="22" t="s">
        <v>2668</v>
      </c>
      <c r="N2226" s="22" t="s">
        <v>821</v>
      </c>
      <c r="O2226" t="s">
        <v>5153</v>
      </c>
      <c r="P2226" t="s">
        <v>35</v>
      </c>
      <c r="Q2226" t="s">
        <v>3</v>
      </c>
    </row>
    <row r="2227" spans="1:17">
      <c r="A2227" s="1" t="s">
        <v>1</v>
      </c>
      <c r="B2227" s="8">
        <v>45307</v>
      </c>
      <c r="C2227" t="s">
        <v>10</v>
      </c>
      <c r="D2227" t="s">
        <v>4324</v>
      </c>
      <c r="E2227" t="s">
        <v>5870</v>
      </c>
      <c r="F2227" s="11">
        <v>550</v>
      </c>
      <c r="G2227" s="11">
        <v>682</v>
      </c>
      <c r="H2227" s="11">
        <v>1298</v>
      </c>
      <c r="I2227" s="11">
        <f t="shared" si="88"/>
        <v>0.37509999999999999</v>
      </c>
      <c r="K2227" s="11" t="s">
        <v>1578</v>
      </c>
      <c r="M2227" s="22" t="s">
        <v>5309</v>
      </c>
      <c r="N2227" s="22" t="s">
        <v>5310</v>
      </c>
      <c r="O2227" t="s">
        <v>5153</v>
      </c>
      <c r="P2227" t="s">
        <v>41</v>
      </c>
      <c r="Q2227" t="s">
        <v>3</v>
      </c>
    </row>
    <row r="2228" spans="1:17">
      <c r="A2228" s="1" t="s">
        <v>1</v>
      </c>
      <c r="B2228" s="8">
        <v>45307</v>
      </c>
      <c r="C2228" t="s">
        <v>10</v>
      </c>
      <c r="D2228" t="s">
        <v>4324</v>
      </c>
      <c r="E2228" t="s">
        <v>5870</v>
      </c>
      <c r="F2228" s="11">
        <v>550</v>
      </c>
      <c r="G2228" s="11">
        <v>682</v>
      </c>
      <c r="H2228" s="11">
        <v>1300</v>
      </c>
      <c r="I2228" s="11">
        <f t="shared" si="88"/>
        <v>0.37509999999999999</v>
      </c>
      <c r="K2228" s="11" t="s">
        <v>1578</v>
      </c>
      <c r="M2228" s="22" t="s">
        <v>5311</v>
      </c>
      <c r="N2228" s="22" t="s">
        <v>5312</v>
      </c>
      <c r="O2228" t="s">
        <v>5153</v>
      </c>
      <c r="P2228" t="s">
        <v>17</v>
      </c>
      <c r="Q2228" t="s">
        <v>3</v>
      </c>
    </row>
    <row r="2229" spans="1:17">
      <c r="A2229" s="1" t="s">
        <v>1</v>
      </c>
      <c r="B2229" s="8">
        <v>45307</v>
      </c>
      <c r="C2229" t="s">
        <v>10</v>
      </c>
      <c r="D2229" t="s">
        <v>4324</v>
      </c>
      <c r="E2229" t="s">
        <v>5870</v>
      </c>
      <c r="F2229" s="11">
        <v>550</v>
      </c>
      <c r="G2229" s="11">
        <v>682</v>
      </c>
      <c r="H2229" s="11">
        <v>1304</v>
      </c>
      <c r="I2229" s="11">
        <f t="shared" si="88"/>
        <v>0.37509999999999999</v>
      </c>
      <c r="K2229" s="11" t="s">
        <v>1578</v>
      </c>
      <c r="M2229" s="22" t="s">
        <v>5313</v>
      </c>
      <c r="N2229" s="22" t="s">
        <v>5314</v>
      </c>
      <c r="O2229" t="s">
        <v>5153</v>
      </c>
      <c r="P2229" t="s">
        <v>20</v>
      </c>
      <c r="Q2229" t="s">
        <v>3</v>
      </c>
    </row>
    <row r="2230" spans="1:17">
      <c r="A2230" s="1" t="s">
        <v>78</v>
      </c>
      <c r="B2230" s="8">
        <v>45307</v>
      </c>
      <c r="C2230" t="s">
        <v>4821</v>
      </c>
      <c r="D2230" t="s">
        <v>4963</v>
      </c>
      <c r="E2230" t="s">
        <v>5873</v>
      </c>
      <c r="F2230" s="11">
        <v>550</v>
      </c>
      <c r="G2230" s="11">
        <v>682</v>
      </c>
      <c r="H2230" s="11" t="s">
        <v>5315</v>
      </c>
      <c r="I2230" s="11">
        <f t="shared" si="88"/>
        <v>0.37509999999999999</v>
      </c>
      <c r="K2230" s="11" t="s">
        <v>1579</v>
      </c>
      <c r="M2230" s="22" t="s">
        <v>5322</v>
      </c>
      <c r="N2230" s="22" t="s">
        <v>5323</v>
      </c>
      <c r="O2230" t="s">
        <v>5162</v>
      </c>
      <c r="P2230" t="s">
        <v>23</v>
      </c>
      <c r="Q2230" t="s">
        <v>3</v>
      </c>
    </row>
    <row r="2231" spans="1:17">
      <c r="A2231" s="1" t="s">
        <v>78</v>
      </c>
      <c r="B2231" s="8">
        <v>45307</v>
      </c>
      <c r="C2231" t="s">
        <v>4821</v>
      </c>
      <c r="D2231" t="s">
        <v>4963</v>
      </c>
      <c r="E2231" t="s">
        <v>5873</v>
      </c>
      <c r="F2231" s="11">
        <v>550</v>
      </c>
      <c r="G2231" s="11">
        <v>682</v>
      </c>
      <c r="H2231" s="11" t="s">
        <v>5316</v>
      </c>
      <c r="I2231" s="11">
        <f t="shared" si="88"/>
        <v>0.37509999999999999</v>
      </c>
      <c r="K2231" s="11" t="s">
        <v>1579</v>
      </c>
      <c r="M2231" s="22" t="s">
        <v>5320</v>
      </c>
      <c r="N2231" s="22" t="s">
        <v>5321</v>
      </c>
      <c r="O2231" t="s">
        <v>5162</v>
      </c>
      <c r="P2231" t="s">
        <v>26</v>
      </c>
      <c r="Q2231" t="s">
        <v>3</v>
      </c>
    </row>
    <row r="2232" spans="1:17">
      <c r="A2232" s="1" t="s">
        <v>78</v>
      </c>
      <c r="B2232" s="8">
        <v>45307</v>
      </c>
      <c r="C2232" t="s">
        <v>4821</v>
      </c>
      <c r="D2232" t="s">
        <v>4963</v>
      </c>
      <c r="E2232" t="s">
        <v>5873</v>
      </c>
      <c r="F2232" s="11">
        <v>550</v>
      </c>
      <c r="G2232" s="11">
        <v>682</v>
      </c>
      <c r="H2232" s="11" t="s">
        <v>5317</v>
      </c>
      <c r="I2232" s="11">
        <f t="shared" si="88"/>
        <v>0.37509999999999999</v>
      </c>
      <c r="K2232" s="11" t="s">
        <v>1579</v>
      </c>
      <c r="M2232" s="22" t="s">
        <v>5324</v>
      </c>
      <c r="N2232" s="22" t="s">
        <v>5325</v>
      </c>
      <c r="O2232" t="s">
        <v>5162</v>
      </c>
      <c r="P2232" t="s">
        <v>216</v>
      </c>
      <c r="Q2232" t="s">
        <v>3</v>
      </c>
    </row>
    <row r="2233" spans="1:17">
      <c r="A2233" s="1" t="s">
        <v>1</v>
      </c>
      <c r="B2233" s="8">
        <v>45308</v>
      </c>
      <c r="C2233" t="s">
        <v>1926</v>
      </c>
      <c r="D2233" t="s">
        <v>5326</v>
      </c>
      <c r="E2233" t="s">
        <v>5870</v>
      </c>
      <c r="F2233" s="11">
        <v>550</v>
      </c>
      <c r="G2233" s="11">
        <v>682</v>
      </c>
      <c r="H2233" s="11">
        <v>1302</v>
      </c>
      <c r="I2233" s="11">
        <f t="shared" si="88"/>
        <v>0.37509999999999999</v>
      </c>
      <c r="K2233" s="11" t="s">
        <v>1578</v>
      </c>
      <c r="M2233" s="22" t="s">
        <v>2851</v>
      </c>
      <c r="N2233" s="22" t="s">
        <v>1928</v>
      </c>
      <c r="O2233" t="s">
        <v>3977</v>
      </c>
      <c r="P2233" t="s">
        <v>35</v>
      </c>
      <c r="Q2233" t="s">
        <v>3</v>
      </c>
    </row>
    <row r="2234" spans="1:17">
      <c r="A2234" s="1" t="s">
        <v>1</v>
      </c>
      <c r="B2234" s="8">
        <v>45308</v>
      </c>
      <c r="C2234" t="s">
        <v>1926</v>
      </c>
      <c r="D2234" t="s">
        <v>5326</v>
      </c>
      <c r="E2234" t="s">
        <v>5870</v>
      </c>
      <c r="F2234" s="11">
        <v>550</v>
      </c>
      <c r="G2234" s="11">
        <v>682</v>
      </c>
      <c r="H2234" s="11">
        <v>1303</v>
      </c>
      <c r="I2234" s="11">
        <f t="shared" si="88"/>
        <v>0.37509999999999999</v>
      </c>
      <c r="K2234" s="11" t="s">
        <v>1578</v>
      </c>
      <c r="M2234" s="22" t="s">
        <v>2851</v>
      </c>
      <c r="N2234" s="22" t="s">
        <v>1928</v>
      </c>
      <c r="O2234" t="s">
        <v>3977</v>
      </c>
      <c r="P2234" t="s">
        <v>41</v>
      </c>
      <c r="Q2234" t="s">
        <v>3</v>
      </c>
    </row>
    <row r="2235" spans="1:17">
      <c r="A2235" s="1" t="s">
        <v>2129</v>
      </c>
      <c r="B2235" s="8">
        <v>45308</v>
      </c>
      <c r="C2235" t="s">
        <v>5327</v>
      </c>
      <c r="D2235" t="s">
        <v>5328</v>
      </c>
      <c r="E2235" t="s">
        <v>5871</v>
      </c>
      <c r="F2235" s="11">
        <v>545</v>
      </c>
      <c r="G2235" s="11">
        <v>10</v>
      </c>
      <c r="H2235" s="11" t="s">
        <v>299</v>
      </c>
      <c r="I2235" s="11">
        <f t="shared" si="88"/>
        <v>5.45E-3</v>
      </c>
      <c r="K2235" s="11" t="s">
        <v>1578</v>
      </c>
      <c r="M2235" s="22" t="s">
        <v>5329</v>
      </c>
      <c r="N2235" s="22" t="s">
        <v>5330</v>
      </c>
      <c r="O2235" t="s">
        <v>5331</v>
      </c>
      <c r="P2235" t="s">
        <v>17</v>
      </c>
      <c r="Q2235" t="s">
        <v>3</v>
      </c>
    </row>
    <row r="2236" spans="1:17">
      <c r="A2236" s="1" t="s">
        <v>78</v>
      </c>
      <c r="B2236" s="8">
        <v>45308</v>
      </c>
      <c r="C2236" t="s">
        <v>3657</v>
      </c>
      <c r="D2236" t="s">
        <v>5204</v>
      </c>
      <c r="E2236" t="s">
        <v>5873</v>
      </c>
      <c r="F2236" s="11">
        <v>550</v>
      </c>
      <c r="G2236" s="11">
        <v>682</v>
      </c>
      <c r="H2236" s="11" t="s">
        <v>5332</v>
      </c>
      <c r="I2236" s="11">
        <f t="shared" si="88"/>
        <v>0.37509999999999999</v>
      </c>
      <c r="K2236" s="11" t="s">
        <v>1579</v>
      </c>
      <c r="M2236" s="22" t="s">
        <v>5243</v>
      </c>
      <c r="N2236" s="22" t="s">
        <v>5244</v>
      </c>
      <c r="O2236" t="s">
        <v>5211</v>
      </c>
      <c r="P2236" t="s">
        <v>20</v>
      </c>
      <c r="Q2236" t="s">
        <v>3</v>
      </c>
    </row>
    <row r="2237" spans="1:17">
      <c r="A2237" s="1" t="s">
        <v>78</v>
      </c>
      <c r="B2237" s="8">
        <v>45308</v>
      </c>
      <c r="C2237" t="s">
        <v>3657</v>
      </c>
      <c r="D2237" t="s">
        <v>5204</v>
      </c>
      <c r="E2237" t="s">
        <v>5873</v>
      </c>
      <c r="F2237" s="11">
        <v>550</v>
      </c>
      <c r="G2237" s="11">
        <v>378</v>
      </c>
      <c r="H2237" s="11" t="s">
        <v>5333</v>
      </c>
      <c r="I2237" s="11">
        <f t="shared" si="88"/>
        <v>0.2079</v>
      </c>
      <c r="K2237" s="11" t="s">
        <v>1579</v>
      </c>
      <c r="M2237" s="22" t="s">
        <v>5245</v>
      </c>
      <c r="N2237" s="22" t="s">
        <v>5246</v>
      </c>
      <c r="O2237" t="s">
        <v>5211</v>
      </c>
      <c r="P2237" t="s">
        <v>23</v>
      </c>
      <c r="Q2237" t="s">
        <v>3</v>
      </c>
    </row>
    <row r="2238" spans="1:17">
      <c r="A2238" s="1" t="s">
        <v>78</v>
      </c>
      <c r="B2238" s="8">
        <v>45308</v>
      </c>
      <c r="C2238" t="s">
        <v>3694</v>
      </c>
      <c r="D2238" t="s">
        <v>3181</v>
      </c>
      <c r="E2238" t="s">
        <v>5873</v>
      </c>
      <c r="F2238" s="11">
        <v>550</v>
      </c>
      <c r="G2238" s="11">
        <v>100</v>
      </c>
      <c r="H2238" s="11" t="s">
        <v>5334</v>
      </c>
      <c r="I2238" s="11">
        <f t="shared" si="88"/>
        <v>5.5E-2</v>
      </c>
      <c r="K2238" s="11" t="s">
        <v>1579</v>
      </c>
      <c r="M2238" s="22" t="s">
        <v>5335</v>
      </c>
      <c r="N2238" s="22" t="s">
        <v>5336</v>
      </c>
      <c r="O2238" t="s">
        <v>3326</v>
      </c>
      <c r="P2238" t="s">
        <v>26</v>
      </c>
      <c r="Q2238" t="s">
        <v>3</v>
      </c>
    </row>
    <row r="2239" spans="1:17">
      <c r="A2239" s="1" t="s">
        <v>1</v>
      </c>
      <c r="B2239" s="8">
        <v>45309</v>
      </c>
      <c r="C2239" t="s">
        <v>1926</v>
      </c>
      <c r="D2239" t="s">
        <v>5339</v>
      </c>
      <c r="E2239" t="s">
        <v>5881</v>
      </c>
      <c r="F2239" s="11">
        <v>545</v>
      </c>
      <c r="G2239" s="11">
        <v>682</v>
      </c>
      <c r="H2239" s="11">
        <v>1297</v>
      </c>
      <c r="I2239" s="11">
        <f t="shared" si="88"/>
        <v>0.37169000000000002</v>
      </c>
      <c r="K2239" s="11" t="s">
        <v>1578</v>
      </c>
      <c r="M2239" s="22" t="s">
        <v>2851</v>
      </c>
      <c r="N2239" s="22" t="s">
        <v>1928</v>
      </c>
      <c r="O2239" t="s">
        <v>3977</v>
      </c>
      <c r="P2239" t="s">
        <v>35</v>
      </c>
      <c r="Q2239" t="s">
        <v>3</v>
      </c>
    </row>
    <row r="2240" spans="1:17">
      <c r="A2240" s="1" t="s">
        <v>1</v>
      </c>
      <c r="B2240" s="8">
        <v>45309</v>
      </c>
      <c r="C2240" t="s">
        <v>1926</v>
      </c>
      <c r="D2240" t="s">
        <v>5326</v>
      </c>
      <c r="E2240" t="s">
        <v>5870</v>
      </c>
      <c r="F2240" s="11">
        <v>550</v>
      </c>
      <c r="G2240" s="11">
        <v>682</v>
      </c>
      <c r="H2240" s="11">
        <v>1306</v>
      </c>
      <c r="I2240" s="11">
        <f t="shared" si="88"/>
        <v>0.37509999999999999</v>
      </c>
      <c r="K2240" s="11" t="s">
        <v>1578</v>
      </c>
      <c r="M2240" s="22" t="s">
        <v>2851</v>
      </c>
      <c r="N2240" s="22" t="s">
        <v>1928</v>
      </c>
      <c r="O2240" t="s">
        <v>3977</v>
      </c>
      <c r="P2240" t="s">
        <v>41</v>
      </c>
      <c r="Q2240" t="s">
        <v>3</v>
      </c>
    </row>
    <row r="2241" spans="1:17">
      <c r="A2241" s="1" t="s">
        <v>1</v>
      </c>
      <c r="B2241" s="8">
        <v>45309</v>
      </c>
      <c r="C2241" t="s">
        <v>10</v>
      </c>
      <c r="D2241" t="s">
        <v>4324</v>
      </c>
      <c r="E2241" t="s">
        <v>5870</v>
      </c>
      <c r="F2241" s="11">
        <v>550</v>
      </c>
      <c r="G2241" s="11">
        <v>682</v>
      </c>
      <c r="H2241" s="11">
        <v>1189</v>
      </c>
      <c r="I2241" s="11">
        <f t="shared" ref="I2241:I2256" si="89">F2241*G2241/1000000</f>
        <v>0.37509999999999999</v>
      </c>
      <c r="K2241" s="11" t="s">
        <v>1578</v>
      </c>
      <c r="M2241" s="22" t="s">
        <v>1875</v>
      </c>
      <c r="N2241" s="22" t="s">
        <v>5337</v>
      </c>
      <c r="O2241" t="s">
        <v>5153</v>
      </c>
      <c r="P2241" t="s">
        <v>17</v>
      </c>
      <c r="Q2241" t="s">
        <v>3</v>
      </c>
    </row>
    <row r="2242" spans="1:17">
      <c r="A2242" s="1" t="s">
        <v>1</v>
      </c>
      <c r="B2242" s="8">
        <v>45309</v>
      </c>
      <c r="C2242" t="s">
        <v>10</v>
      </c>
      <c r="D2242" t="s">
        <v>4324</v>
      </c>
      <c r="E2242" t="s">
        <v>5870</v>
      </c>
      <c r="F2242" s="11">
        <v>550</v>
      </c>
      <c r="G2242" s="11">
        <v>682</v>
      </c>
      <c r="H2242" s="11">
        <v>1309</v>
      </c>
      <c r="I2242" s="11">
        <f t="shared" si="89"/>
        <v>0.37509999999999999</v>
      </c>
      <c r="K2242" s="11" t="s">
        <v>1578</v>
      </c>
      <c r="M2242" s="22" t="s">
        <v>1791</v>
      </c>
      <c r="N2242" s="22" t="s">
        <v>1792</v>
      </c>
      <c r="O2242" t="s">
        <v>5153</v>
      </c>
      <c r="P2242" t="s">
        <v>20</v>
      </c>
      <c r="Q2242" t="s">
        <v>3</v>
      </c>
    </row>
    <row r="2243" spans="1:17">
      <c r="A2243" s="1" t="s">
        <v>1</v>
      </c>
      <c r="B2243" s="8">
        <v>45309</v>
      </c>
      <c r="C2243" t="s">
        <v>10</v>
      </c>
      <c r="D2243" t="s">
        <v>4324</v>
      </c>
      <c r="E2243" t="s">
        <v>5870</v>
      </c>
      <c r="F2243" s="11">
        <v>550</v>
      </c>
      <c r="G2243" s="11">
        <v>682</v>
      </c>
      <c r="H2243" s="11">
        <v>1310</v>
      </c>
      <c r="I2243" s="11">
        <f t="shared" si="89"/>
        <v>0.37509999999999999</v>
      </c>
      <c r="K2243" s="11" t="s">
        <v>1578</v>
      </c>
      <c r="M2243" s="22" t="s">
        <v>5338</v>
      </c>
      <c r="N2243" s="22" t="s">
        <v>1661</v>
      </c>
      <c r="O2243" t="s">
        <v>5153</v>
      </c>
      <c r="P2243" t="s">
        <v>23</v>
      </c>
      <c r="Q2243" t="s">
        <v>3</v>
      </c>
    </row>
    <row r="2244" spans="1:17">
      <c r="A2244" s="1" t="s">
        <v>78</v>
      </c>
      <c r="B2244" s="8">
        <v>45310</v>
      </c>
      <c r="C2244" t="s">
        <v>5342</v>
      </c>
      <c r="D2244" t="s">
        <v>5343</v>
      </c>
      <c r="E2244" t="s">
        <v>5873</v>
      </c>
      <c r="F2244" s="11">
        <v>550</v>
      </c>
      <c r="G2244" s="11">
        <v>682</v>
      </c>
      <c r="H2244" s="11" t="s">
        <v>5344</v>
      </c>
      <c r="I2244" s="11">
        <f t="shared" si="89"/>
        <v>0.37509999999999999</v>
      </c>
      <c r="K2244" s="11" t="s">
        <v>1579</v>
      </c>
      <c r="M2244" s="22" t="s">
        <v>5346</v>
      </c>
      <c r="N2244" s="22" t="s">
        <v>191</v>
      </c>
      <c r="O2244" t="s">
        <v>5349</v>
      </c>
      <c r="P2244" t="s">
        <v>35</v>
      </c>
      <c r="Q2244" t="s">
        <v>3</v>
      </c>
    </row>
    <row r="2245" spans="1:17">
      <c r="A2245" s="1" t="s">
        <v>78</v>
      </c>
      <c r="B2245" s="8">
        <v>45310</v>
      </c>
      <c r="C2245" t="s">
        <v>5342</v>
      </c>
      <c r="D2245" t="s">
        <v>5343</v>
      </c>
      <c r="E2245" t="s">
        <v>5873</v>
      </c>
      <c r="F2245" s="11">
        <v>550</v>
      </c>
      <c r="G2245" s="11">
        <v>135</v>
      </c>
      <c r="H2245" s="11" t="s">
        <v>5345</v>
      </c>
      <c r="I2245" s="11">
        <f t="shared" si="89"/>
        <v>7.4249999999999997E-2</v>
      </c>
      <c r="K2245" s="11" t="s">
        <v>1579</v>
      </c>
      <c r="M2245" s="22" t="s">
        <v>5347</v>
      </c>
      <c r="N2245" s="22" t="s">
        <v>5348</v>
      </c>
      <c r="O2245" t="s">
        <v>5349</v>
      </c>
      <c r="P2245" t="s">
        <v>41</v>
      </c>
      <c r="Q2245" t="s">
        <v>3</v>
      </c>
    </row>
    <row r="2246" spans="1:17">
      <c r="A2246" s="1" t="s">
        <v>78</v>
      </c>
      <c r="B2246" s="8">
        <v>45310</v>
      </c>
      <c r="C2246" t="s">
        <v>4864</v>
      </c>
      <c r="D2246" t="s">
        <v>5301</v>
      </c>
      <c r="E2246" t="s">
        <v>5873</v>
      </c>
      <c r="F2246" s="11">
        <v>550</v>
      </c>
      <c r="G2246" s="11">
        <v>62</v>
      </c>
      <c r="H2246" s="11" t="s">
        <v>5350</v>
      </c>
      <c r="I2246" s="11">
        <f t="shared" si="89"/>
        <v>3.4099999999999998E-2</v>
      </c>
      <c r="K2246" s="11" t="s">
        <v>1579</v>
      </c>
      <c r="M2246" s="22" t="s">
        <v>5351</v>
      </c>
      <c r="N2246" s="22" t="s">
        <v>5352</v>
      </c>
      <c r="O2246" t="s">
        <v>5353</v>
      </c>
      <c r="P2246" t="s">
        <v>17</v>
      </c>
      <c r="Q2246" t="s">
        <v>3</v>
      </c>
    </row>
    <row r="2247" spans="1:17">
      <c r="A2247" s="1" t="s">
        <v>78</v>
      </c>
      <c r="B2247" s="8">
        <v>45310</v>
      </c>
      <c r="C2247" t="s">
        <v>4821</v>
      </c>
      <c r="D2247" t="s">
        <v>4963</v>
      </c>
      <c r="E2247" t="s">
        <v>5873</v>
      </c>
      <c r="F2247" s="11">
        <v>550</v>
      </c>
      <c r="G2247" s="11">
        <v>682</v>
      </c>
      <c r="H2247" s="11" t="s">
        <v>5354</v>
      </c>
      <c r="I2247" s="11">
        <f t="shared" si="89"/>
        <v>0.37509999999999999</v>
      </c>
      <c r="K2247" s="11" t="s">
        <v>1579</v>
      </c>
      <c r="M2247" s="22" t="s">
        <v>5355</v>
      </c>
      <c r="N2247" s="22" t="s">
        <v>5356</v>
      </c>
      <c r="O2247" t="s">
        <v>5162</v>
      </c>
      <c r="P2247" t="s">
        <v>20</v>
      </c>
      <c r="Q2247" t="s">
        <v>3</v>
      </c>
    </row>
    <row r="2248" spans="1:17">
      <c r="A2248" s="1" t="s">
        <v>78</v>
      </c>
      <c r="B2248" s="8">
        <v>45310</v>
      </c>
      <c r="C2248" t="s">
        <v>5295</v>
      </c>
      <c r="D2248" t="s">
        <v>3181</v>
      </c>
      <c r="E2248" t="s">
        <v>5873</v>
      </c>
      <c r="F2248" s="11">
        <v>550</v>
      </c>
      <c r="G2248" s="11">
        <v>310</v>
      </c>
      <c r="H2248" s="11" t="s">
        <v>5357</v>
      </c>
      <c r="I2248" s="11">
        <f t="shared" si="89"/>
        <v>0.17050000000000001</v>
      </c>
      <c r="K2248" s="11" t="s">
        <v>1579</v>
      </c>
      <c r="M2248" s="22" t="s">
        <v>3314</v>
      </c>
      <c r="N2248" s="22" t="s">
        <v>2633</v>
      </c>
      <c r="O2248" t="s">
        <v>5063</v>
      </c>
      <c r="P2248" t="s">
        <v>23</v>
      </c>
      <c r="Q2248" t="s">
        <v>3</v>
      </c>
    </row>
    <row r="2249" spans="1:17">
      <c r="A2249" s="1" t="s">
        <v>78</v>
      </c>
      <c r="B2249" s="8">
        <v>45310</v>
      </c>
      <c r="C2249" t="s">
        <v>5295</v>
      </c>
      <c r="D2249" t="s">
        <v>3181</v>
      </c>
      <c r="E2249" t="s">
        <v>5873</v>
      </c>
      <c r="F2249" s="11">
        <v>550</v>
      </c>
      <c r="G2249" s="11">
        <v>62</v>
      </c>
      <c r="H2249" s="11" t="s">
        <v>5358</v>
      </c>
      <c r="I2249" s="11">
        <f t="shared" si="89"/>
        <v>3.4099999999999998E-2</v>
      </c>
      <c r="K2249" s="11" t="s">
        <v>1579</v>
      </c>
      <c r="M2249" s="22" t="s">
        <v>3314</v>
      </c>
      <c r="N2249" s="22" t="s">
        <v>2633</v>
      </c>
      <c r="O2249" t="s">
        <v>5063</v>
      </c>
      <c r="P2249" t="s">
        <v>26</v>
      </c>
      <c r="Q2249" t="s">
        <v>3</v>
      </c>
    </row>
    <row r="2250" spans="1:17">
      <c r="A2250" s="1" t="s">
        <v>1</v>
      </c>
      <c r="B2250" s="8">
        <v>45310</v>
      </c>
      <c r="C2250" t="s">
        <v>5359</v>
      </c>
      <c r="D2250" t="s">
        <v>4956</v>
      </c>
      <c r="E2250" t="s">
        <v>5870</v>
      </c>
      <c r="F2250" s="11">
        <v>550</v>
      </c>
      <c r="G2250" s="11">
        <v>682</v>
      </c>
      <c r="H2250" s="11">
        <v>1307</v>
      </c>
      <c r="I2250" s="11">
        <f t="shared" si="89"/>
        <v>0.37509999999999999</v>
      </c>
      <c r="K2250" s="11" t="s">
        <v>1578</v>
      </c>
      <c r="M2250" s="22" t="s">
        <v>5360</v>
      </c>
      <c r="N2250" s="22" t="s">
        <v>5361</v>
      </c>
      <c r="O2250" t="s">
        <v>5366</v>
      </c>
      <c r="P2250" t="s">
        <v>216</v>
      </c>
      <c r="Q2250" t="s">
        <v>3</v>
      </c>
    </row>
    <row r="2251" spans="1:17">
      <c r="A2251" s="1" t="s">
        <v>1</v>
      </c>
      <c r="B2251" s="8">
        <v>45310</v>
      </c>
      <c r="C2251" t="s">
        <v>5359</v>
      </c>
      <c r="D2251" t="s">
        <v>4956</v>
      </c>
      <c r="E2251" t="s">
        <v>5870</v>
      </c>
      <c r="F2251" s="11">
        <v>550</v>
      </c>
      <c r="G2251" s="11">
        <v>682</v>
      </c>
      <c r="H2251" s="11">
        <v>1313</v>
      </c>
      <c r="I2251" s="11">
        <f t="shared" si="89"/>
        <v>0.37509999999999999</v>
      </c>
      <c r="K2251" s="11" t="s">
        <v>1578</v>
      </c>
      <c r="M2251" s="22" t="s">
        <v>5362</v>
      </c>
      <c r="N2251" s="22" t="s">
        <v>5363</v>
      </c>
      <c r="O2251" t="s">
        <v>5366</v>
      </c>
      <c r="P2251" t="s">
        <v>285</v>
      </c>
      <c r="Q2251" t="s">
        <v>3</v>
      </c>
    </row>
    <row r="2252" spans="1:17">
      <c r="A2252" s="1" t="s">
        <v>1</v>
      </c>
      <c r="B2252" s="8">
        <v>45310</v>
      </c>
      <c r="C2252" t="s">
        <v>5359</v>
      </c>
      <c r="D2252" t="s">
        <v>4956</v>
      </c>
      <c r="E2252" t="s">
        <v>5870</v>
      </c>
      <c r="F2252" s="11">
        <v>550</v>
      </c>
      <c r="G2252" s="11">
        <v>341</v>
      </c>
      <c r="H2252" s="11">
        <v>1229</v>
      </c>
      <c r="I2252" s="11">
        <f t="shared" si="89"/>
        <v>0.18754999999999999</v>
      </c>
      <c r="K2252" s="11" t="s">
        <v>1578</v>
      </c>
      <c r="M2252" s="22" t="s">
        <v>5364</v>
      </c>
      <c r="N2252" s="22" t="s">
        <v>5365</v>
      </c>
      <c r="O2252" t="s">
        <v>5366</v>
      </c>
      <c r="P2252" t="s">
        <v>289</v>
      </c>
      <c r="Q2252" t="s">
        <v>3</v>
      </c>
    </row>
    <row r="2253" spans="1:17">
      <c r="A2253" s="1" t="s">
        <v>78</v>
      </c>
      <c r="B2253" s="8">
        <v>45311</v>
      </c>
      <c r="C2253" t="s">
        <v>5367</v>
      </c>
      <c r="E2253" t="s">
        <v>5880</v>
      </c>
      <c r="F2253" s="11">
        <v>535</v>
      </c>
      <c r="G2253" s="11">
        <v>25</v>
      </c>
      <c r="H2253" s="11" t="s">
        <v>5368</v>
      </c>
      <c r="I2253" s="11">
        <f t="shared" si="89"/>
        <v>1.3375E-2</v>
      </c>
      <c r="K2253" s="11" t="s">
        <v>1579</v>
      </c>
      <c r="M2253" s="22" t="s">
        <v>5369</v>
      </c>
      <c r="N2253" s="22" t="s">
        <v>5370</v>
      </c>
      <c r="O2253" t="s">
        <v>5371</v>
      </c>
      <c r="P2253" t="s">
        <v>290</v>
      </c>
      <c r="Q2253" t="s">
        <v>3</v>
      </c>
    </row>
    <row r="2254" spans="1:17">
      <c r="A2254" s="1" t="s">
        <v>78</v>
      </c>
      <c r="B2254" s="8">
        <v>45313</v>
      </c>
      <c r="C2254" t="s">
        <v>4821</v>
      </c>
      <c r="D2254" t="s">
        <v>4963</v>
      </c>
      <c r="E2254" t="s">
        <v>5873</v>
      </c>
      <c r="F2254" s="11">
        <v>550</v>
      </c>
      <c r="G2254" s="11">
        <v>682</v>
      </c>
      <c r="H2254" s="11" t="s">
        <v>5374</v>
      </c>
      <c r="I2254" s="11">
        <f t="shared" si="89"/>
        <v>0.37509999999999999</v>
      </c>
      <c r="K2254" s="11" t="s">
        <v>1578</v>
      </c>
      <c r="M2254" s="22" t="s">
        <v>5376</v>
      </c>
      <c r="N2254" s="22" t="s">
        <v>5377</v>
      </c>
      <c r="O2254" t="s">
        <v>5162</v>
      </c>
      <c r="P2254" t="s">
        <v>35</v>
      </c>
      <c r="Q2254" t="s">
        <v>3</v>
      </c>
    </row>
    <row r="2255" spans="1:17">
      <c r="A2255" s="1" t="s">
        <v>78</v>
      </c>
      <c r="B2255" s="8">
        <v>45313</v>
      </c>
      <c r="C2255" t="s">
        <v>4821</v>
      </c>
      <c r="D2255" t="s">
        <v>4963</v>
      </c>
      <c r="E2255" t="s">
        <v>5873</v>
      </c>
      <c r="F2255" s="11">
        <v>550</v>
      </c>
      <c r="G2255" s="11">
        <v>682</v>
      </c>
      <c r="H2255" s="11" t="s">
        <v>5375</v>
      </c>
      <c r="I2255" s="11">
        <f t="shared" si="89"/>
        <v>0.37509999999999999</v>
      </c>
      <c r="K2255" s="11" t="s">
        <v>1578</v>
      </c>
      <c r="M2255" s="22" t="s">
        <v>5378</v>
      </c>
      <c r="N2255" s="22" t="s">
        <v>5379</v>
      </c>
      <c r="O2255" t="s">
        <v>5162</v>
      </c>
      <c r="P2255" t="s">
        <v>41</v>
      </c>
      <c r="Q2255" t="s">
        <v>3</v>
      </c>
    </row>
    <row r="2256" spans="1:17">
      <c r="A2256" s="1" t="s">
        <v>78</v>
      </c>
      <c r="B2256" s="8">
        <v>45314</v>
      </c>
      <c r="C2256" t="s">
        <v>4864</v>
      </c>
      <c r="D2256" t="s">
        <v>5301</v>
      </c>
      <c r="E2256" t="s">
        <v>5873</v>
      </c>
      <c r="F2256" s="11">
        <v>550</v>
      </c>
      <c r="G2256" s="11">
        <v>62</v>
      </c>
      <c r="H2256" s="11" t="s">
        <v>5380</v>
      </c>
      <c r="I2256" s="11">
        <f t="shared" si="89"/>
        <v>3.4099999999999998E-2</v>
      </c>
      <c r="K2256" s="11" t="s">
        <v>1579</v>
      </c>
      <c r="M2256" s="22" t="s">
        <v>5381</v>
      </c>
      <c r="N2256" s="22" t="s">
        <v>5382</v>
      </c>
      <c r="O2256" t="s">
        <v>5383</v>
      </c>
      <c r="P2256" t="s">
        <v>35</v>
      </c>
      <c r="Q2256" t="s">
        <v>3</v>
      </c>
    </row>
    <row r="2257" spans="1:17">
      <c r="A2257" s="1" t="s">
        <v>78</v>
      </c>
      <c r="B2257" s="8">
        <v>45314</v>
      </c>
      <c r="C2257" t="s">
        <v>5327</v>
      </c>
      <c r="D2257" t="s">
        <v>5384</v>
      </c>
      <c r="E2257" t="s">
        <v>5875</v>
      </c>
      <c r="F2257" s="11">
        <v>545</v>
      </c>
      <c r="G2257" s="11">
        <v>75</v>
      </c>
      <c r="H2257" s="11" t="s">
        <v>5385</v>
      </c>
      <c r="I2257" s="11">
        <f>F2257*G2257/1000000</f>
        <v>4.0875000000000002E-2</v>
      </c>
      <c r="K2257" s="11" t="s">
        <v>1578</v>
      </c>
      <c r="M2257" s="22" t="s">
        <v>5386</v>
      </c>
      <c r="N2257" s="22" t="s">
        <v>5387</v>
      </c>
      <c r="O2257" t="s">
        <v>5388</v>
      </c>
      <c r="P2257" t="s">
        <v>41</v>
      </c>
      <c r="Q2257" t="s">
        <v>3</v>
      </c>
    </row>
    <row r="2258" spans="1:17">
      <c r="A2258" s="1" t="s">
        <v>1</v>
      </c>
      <c r="B2258" s="8">
        <v>45314</v>
      </c>
      <c r="C2258" t="s">
        <v>4829</v>
      </c>
      <c r="D2258" t="s">
        <v>5389</v>
      </c>
      <c r="E2258" t="s">
        <v>5870</v>
      </c>
      <c r="F2258" s="11">
        <v>550</v>
      </c>
      <c r="G2258" s="11">
        <v>682</v>
      </c>
      <c r="H2258" s="11">
        <v>1248</v>
      </c>
      <c r="I2258" s="11">
        <f t="shared" ref="I2258:I2287" si="90">F2258*G2258/1000000</f>
        <v>0.37509999999999999</v>
      </c>
      <c r="K2258" s="11" t="s">
        <v>1579</v>
      </c>
      <c r="M2258" s="22" t="s">
        <v>5390</v>
      </c>
      <c r="N2258" s="22" t="s">
        <v>5391</v>
      </c>
      <c r="O2258" t="s">
        <v>623</v>
      </c>
      <c r="P2258" t="s">
        <v>17</v>
      </c>
      <c r="Q2258" t="s">
        <v>3</v>
      </c>
    </row>
    <row r="2259" spans="1:17">
      <c r="A2259" s="1" t="s">
        <v>1</v>
      </c>
      <c r="B2259" s="8">
        <v>45314</v>
      </c>
      <c r="C2259" t="s">
        <v>4829</v>
      </c>
      <c r="D2259" t="s">
        <v>5389</v>
      </c>
      <c r="E2259" t="s">
        <v>5870</v>
      </c>
      <c r="F2259" s="11">
        <v>550</v>
      </c>
      <c r="G2259" s="11">
        <v>682</v>
      </c>
      <c r="H2259" s="11">
        <v>1244</v>
      </c>
      <c r="I2259" s="11">
        <f t="shared" si="90"/>
        <v>0.37509999999999999</v>
      </c>
      <c r="K2259" s="11" t="s">
        <v>1579</v>
      </c>
      <c r="M2259" s="22" t="s">
        <v>5392</v>
      </c>
      <c r="N2259" s="22" t="s">
        <v>5393</v>
      </c>
      <c r="O2259" t="s">
        <v>623</v>
      </c>
      <c r="P2259" t="s">
        <v>20</v>
      </c>
      <c r="Q2259" t="s">
        <v>3</v>
      </c>
    </row>
    <row r="2260" spans="1:17">
      <c r="A2260" s="1" t="s">
        <v>1</v>
      </c>
      <c r="B2260" s="8">
        <v>45314</v>
      </c>
      <c r="C2260" t="s">
        <v>4829</v>
      </c>
      <c r="D2260" t="s">
        <v>5389</v>
      </c>
      <c r="E2260" t="s">
        <v>5870</v>
      </c>
      <c r="F2260" s="11">
        <v>550</v>
      </c>
      <c r="G2260" s="11">
        <v>682</v>
      </c>
      <c r="H2260" s="11">
        <v>1241</v>
      </c>
      <c r="I2260" s="11">
        <f t="shared" si="90"/>
        <v>0.37509999999999999</v>
      </c>
      <c r="K2260" s="11" t="s">
        <v>1579</v>
      </c>
      <c r="M2260" s="22" t="s">
        <v>5394</v>
      </c>
      <c r="N2260" s="22" t="s">
        <v>5396</v>
      </c>
      <c r="O2260" t="s">
        <v>623</v>
      </c>
      <c r="P2260" t="s">
        <v>23</v>
      </c>
      <c r="Q2260" t="s">
        <v>3</v>
      </c>
    </row>
    <row r="2261" spans="1:17">
      <c r="A2261" s="1" t="s">
        <v>1</v>
      </c>
      <c r="B2261" s="8">
        <v>45314</v>
      </c>
      <c r="C2261" t="s">
        <v>4829</v>
      </c>
      <c r="D2261" t="s">
        <v>5389</v>
      </c>
      <c r="E2261" t="s">
        <v>5870</v>
      </c>
      <c r="F2261" s="11">
        <v>550</v>
      </c>
      <c r="G2261" s="11">
        <v>682</v>
      </c>
      <c r="H2261" s="11">
        <v>1246</v>
      </c>
      <c r="I2261" s="11">
        <f t="shared" si="90"/>
        <v>0.37509999999999999</v>
      </c>
      <c r="K2261" s="11" t="s">
        <v>1578</v>
      </c>
      <c r="M2261" s="22" t="s">
        <v>5395</v>
      </c>
      <c r="N2261" s="22" t="s">
        <v>5397</v>
      </c>
      <c r="O2261" t="s">
        <v>623</v>
      </c>
      <c r="P2261" t="s">
        <v>26</v>
      </c>
      <c r="Q2261" t="s">
        <v>3</v>
      </c>
    </row>
    <row r="2262" spans="1:17">
      <c r="A2262" s="1" t="s">
        <v>78</v>
      </c>
      <c r="B2262" s="8">
        <v>45314</v>
      </c>
      <c r="C2262" t="s">
        <v>5398</v>
      </c>
      <c r="D2262" t="s">
        <v>4951</v>
      </c>
      <c r="E2262" t="s">
        <v>5873</v>
      </c>
      <c r="F2262" s="11">
        <v>550</v>
      </c>
      <c r="G2262" s="11">
        <v>682</v>
      </c>
      <c r="H2262" s="11" t="s">
        <v>5399</v>
      </c>
      <c r="I2262" s="11">
        <f t="shared" si="90"/>
        <v>0.37509999999999999</v>
      </c>
      <c r="K2262" s="11" t="s">
        <v>1579</v>
      </c>
      <c r="M2262" s="22" t="s">
        <v>5400</v>
      </c>
      <c r="N2262" s="22" t="s">
        <v>5401</v>
      </c>
      <c r="O2262" t="s">
        <v>5162</v>
      </c>
      <c r="P2262" t="s">
        <v>216</v>
      </c>
      <c r="Q2262" t="s">
        <v>3</v>
      </c>
    </row>
    <row r="2263" spans="1:17">
      <c r="A2263" s="1" t="s">
        <v>1</v>
      </c>
      <c r="B2263" s="8">
        <v>45314</v>
      </c>
      <c r="C2263" t="s">
        <v>4195</v>
      </c>
      <c r="D2263" t="s">
        <v>5402</v>
      </c>
      <c r="E2263" t="s">
        <v>5870</v>
      </c>
      <c r="F2263" s="11">
        <v>550</v>
      </c>
      <c r="G2263" s="11">
        <v>186</v>
      </c>
      <c r="H2263" s="11">
        <v>1263</v>
      </c>
      <c r="I2263" s="11">
        <f t="shared" si="90"/>
        <v>0.1023</v>
      </c>
      <c r="K2263" s="11" t="s">
        <v>1578</v>
      </c>
      <c r="M2263" s="22" t="s">
        <v>5403</v>
      </c>
      <c r="N2263" s="22" t="s">
        <v>5404</v>
      </c>
      <c r="O2263" t="s">
        <v>5318</v>
      </c>
      <c r="P2263" t="s">
        <v>285</v>
      </c>
      <c r="Q2263" t="s">
        <v>3</v>
      </c>
    </row>
    <row r="2264" spans="1:17">
      <c r="A2264" s="1" t="s">
        <v>1</v>
      </c>
      <c r="B2264" s="8">
        <v>45315</v>
      </c>
      <c r="C2264" t="s">
        <v>4829</v>
      </c>
      <c r="D2264" t="s">
        <v>5389</v>
      </c>
      <c r="E2264" t="s">
        <v>5870</v>
      </c>
      <c r="F2264" s="11">
        <v>550</v>
      </c>
      <c r="G2264" s="11">
        <v>682</v>
      </c>
      <c r="H2264" s="11">
        <v>1240</v>
      </c>
      <c r="I2264" s="11">
        <f t="shared" si="90"/>
        <v>0.37509999999999999</v>
      </c>
      <c r="K2264" s="11" t="s">
        <v>1579</v>
      </c>
      <c r="M2264" s="22" t="s">
        <v>5405</v>
      </c>
      <c r="N2264" s="22" t="s">
        <v>5406</v>
      </c>
      <c r="O2264" t="s">
        <v>623</v>
      </c>
      <c r="P2264" t="s">
        <v>35</v>
      </c>
      <c r="Q2264" t="s">
        <v>3</v>
      </c>
    </row>
    <row r="2265" spans="1:17">
      <c r="A2265" s="1" t="s">
        <v>1</v>
      </c>
      <c r="B2265" s="8">
        <v>45315</v>
      </c>
      <c r="C2265" t="s">
        <v>4829</v>
      </c>
      <c r="D2265" t="s">
        <v>5389</v>
      </c>
      <c r="E2265" t="s">
        <v>5870</v>
      </c>
      <c r="F2265" s="11">
        <v>550</v>
      </c>
      <c r="G2265" s="11">
        <v>682</v>
      </c>
      <c r="H2265" s="11">
        <v>1238</v>
      </c>
      <c r="I2265" s="11">
        <f t="shared" si="90"/>
        <v>0.37509999999999999</v>
      </c>
      <c r="K2265" s="11" t="s">
        <v>1579</v>
      </c>
      <c r="M2265" s="22" t="s">
        <v>5407</v>
      </c>
      <c r="N2265" s="22" t="s">
        <v>5408</v>
      </c>
      <c r="O2265" t="s">
        <v>623</v>
      </c>
      <c r="P2265" t="s">
        <v>41</v>
      </c>
      <c r="Q2265" t="s">
        <v>3</v>
      </c>
    </row>
    <row r="2266" spans="1:17">
      <c r="A2266" s="1" t="s">
        <v>1</v>
      </c>
      <c r="B2266" s="8">
        <v>45315</v>
      </c>
      <c r="C2266" t="s">
        <v>4829</v>
      </c>
      <c r="D2266" t="s">
        <v>5389</v>
      </c>
      <c r="E2266" t="s">
        <v>5870</v>
      </c>
      <c r="F2266" s="11">
        <v>550</v>
      </c>
      <c r="G2266" s="11">
        <v>682</v>
      </c>
      <c r="H2266" s="11">
        <v>1235</v>
      </c>
      <c r="I2266" s="11">
        <f t="shared" si="90"/>
        <v>0.37509999999999999</v>
      </c>
      <c r="K2266" s="11" t="s">
        <v>1579</v>
      </c>
      <c r="M2266" s="22" t="s">
        <v>5409</v>
      </c>
      <c r="N2266" s="22" t="s">
        <v>5410</v>
      </c>
      <c r="O2266" t="s">
        <v>623</v>
      </c>
      <c r="P2266" t="s">
        <v>17</v>
      </c>
      <c r="Q2266" t="s">
        <v>3</v>
      </c>
    </row>
    <row r="2267" spans="1:17">
      <c r="A2267" s="1" t="s">
        <v>1</v>
      </c>
      <c r="B2267" s="8">
        <v>45315</v>
      </c>
      <c r="C2267" t="s">
        <v>4829</v>
      </c>
      <c r="D2267" t="s">
        <v>5389</v>
      </c>
      <c r="E2267" t="s">
        <v>5870</v>
      </c>
      <c r="F2267" s="11">
        <v>550</v>
      </c>
      <c r="G2267" s="11">
        <v>682</v>
      </c>
      <c r="H2267" s="11">
        <v>1232</v>
      </c>
      <c r="I2267" s="11">
        <f t="shared" si="90"/>
        <v>0.37509999999999999</v>
      </c>
      <c r="K2267" s="11" t="s">
        <v>1579</v>
      </c>
      <c r="M2267" s="22" t="s">
        <v>5411</v>
      </c>
      <c r="N2267" s="22" t="s">
        <v>5412</v>
      </c>
      <c r="O2267" t="s">
        <v>623</v>
      </c>
      <c r="P2267" t="s">
        <v>20</v>
      </c>
      <c r="Q2267" t="s">
        <v>3</v>
      </c>
    </row>
    <row r="2268" spans="1:17">
      <c r="A2268" s="1" t="s">
        <v>1</v>
      </c>
      <c r="B2268" s="8">
        <v>45315</v>
      </c>
      <c r="C2268" t="s">
        <v>4829</v>
      </c>
      <c r="D2268" t="s">
        <v>5389</v>
      </c>
      <c r="E2268" t="s">
        <v>5870</v>
      </c>
      <c r="F2268" s="11">
        <v>550</v>
      </c>
      <c r="G2268" s="11">
        <v>682</v>
      </c>
      <c r="H2268" s="11">
        <v>1230</v>
      </c>
      <c r="I2268" s="11">
        <f t="shared" si="90"/>
        <v>0.37509999999999999</v>
      </c>
      <c r="K2268" s="11" t="s">
        <v>1579</v>
      </c>
      <c r="M2268" s="22" t="s">
        <v>5413</v>
      </c>
      <c r="N2268" s="22" t="s">
        <v>5414</v>
      </c>
      <c r="O2268" t="s">
        <v>623</v>
      </c>
      <c r="P2268" t="s">
        <v>23</v>
      </c>
      <c r="Q2268" t="s">
        <v>3</v>
      </c>
    </row>
    <row r="2269" spans="1:17">
      <c r="A2269" s="1" t="s">
        <v>1</v>
      </c>
      <c r="B2269" s="8">
        <v>45316</v>
      </c>
      <c r="C2269" t="s">
        <v>4829</v>
      </c>
      <c r="D2269" t="s">
        <v>5389</v>
      </c>
      <c r="E2269" t="s">
        <v>5870</v>
      </c>
      <c r="F2269" s="11">
        <v>550</v>
      </c>
      <c r="G2269" s="11">
        <v>682</v>
      </c>
      <c r="H2269" s="11">
        <v>1222</v>
      </c>
      <c r="I2269" s="11">
        <f t="shared" si="90"/>
        <v>0.37509999999999999</v>
      </c>
      <c r="K2269" s="11" t="s">
        <v>1579</v>
      </c>
      <c r="M2269" s="22" t="s">
        <v>5415</v>
      </c>
      <c r="N2269" s="22" t="s">
        <v>5416</v>
      </c>
      <c r="O2269" t="s">
        <v>623</v>
      </c>
      <c r="P2269" t="s">
        <v>35</v>
      </c>
      <c r="Q2269" t="s">
        <v>3</v>
      </c>
    </row>
    <row r="2270" spans="1:17">
      <c r="A2270" s="1" t="s">
        <v>1</v>
      </c>
      <c r="B2270" s="8">
        <v>45316</v>
      </c>
      <c r="C2270" t="s">
        <v>4829</v>
      </c>
      <c r="D2270" t="s">
        <v>5389</v>
      </c>
      <c r="E2270" t="s">
        <v>5870</v>
      </c>
      <c r="F2270" s="11">
        <v>550</v>
      </c>
      <c r="G2270" s="11">
        <v>682</v>
      </c>
      <c r="H2270" s="11">
        <v>1225</v>
      </c>
      <c r="I2270" s="11">
        <f t="shared" si="90"/>
        <v>0.37509999999999999</v>
      </c>
      <c r="K2270" s="11" t="s">
        <v>1579</v>
      </c>
      <c r="M2270" s="22" t="s">
        <v>5417</v>
      </c>
      <c r="N2270" s="22" t="s">
        <v>5418</v>
      </c>
      <c r="O2270" t="s">
        <v>623</v>
      </c>
      <c r="P2270" t="s">
        <v>41</v>
      </c>
      <c r="Q2270" t="s">
        <v>3</v>
      </c>
    </row>
    <row r="2271" spans="1:17">
      <c r="A2271" s="1" t="s">
        <v>1</v>
      </c>
      <c r="B2271" s="8">
        <v>45316</v>
      </c>
      <c r="C2271" t="s">
        <v>4829</v>
      </c>
      <c r="D2271" t="s">
        <v>5389</v>
      </c>
      <c r="E2271" t="s">
        <v>5870</v>
      </c>
      <c r="F2271" s="11">
        <v>550</v>
      </c>
      <c r="G2271" s="11">
        <v>682</v>
      </c>
      <c r="H2271" s="11">
        <v>1227</v>
      </c>
      <c r="I2271" s="11">
        <f t="shared" si="90"/>
        <v>0.37509999999999999</v>
      </c>
      <c r="K2271" s="11" t="s">
        <v>1579</v>
      </c>
      <c r="M2271" s="22" t="s">
        <v>5419</v>
      </c>
      <c r="N2271" s="22" t="s">
        <v>5420</v>
      </c>
      <c r="O2271" t="s">
        <v>623</v>
      </c>
      <c r="P2271" t="s">
        <v>17</v>
      </c>
      <c r="Q2271" t="s">
        <v>3</v>
      </c>
    </row>
    <row r="2272" spans="1:17">
      <c r="A2272" s="1" t="s">
        <v>1</v>
      </c>
      <c r="B2272" s="8">
        <v>45316</v>
      </c>
      <c r="C2272" t="s">
        <v>4829</v>
      </c>
      <c r="D2272" t="s">
        <v>5389</v>
      </c>
      <c r="E2272" t="s">
        <v>5870</v>
      </c>
      <c r="F2272" s="11">
        <v>550</v>
      </c>
      <c r="G2272" s="11">
        <v>682</v>
      </c>
      <c r="H2272" s="11">
        <v>1219</v>
      </c>
      <c r="I2272" s="11">
        <f t="shared" si="90"/>
        <v>0.37509999999999999</v>
      </c>
      <c r="K2272" s="11" t="s">
        <v>1579</v>
      </c>
      <c r="M2272" s="22" t="s">
        <v>5421</v>
      </c>
      <c r="N2272" s="22" t="s">
        <v>5422</v>
      </c>
      <c r="O2272" t="s">
        <v>623</v>
      </c>
      <c r="P2272" t="s">
        <v>20</v>
      </c>
      <c r="Q2272" t="s">
        <v>3</v>
      </c>
    </row>
    <row r="2273" spans="1:17">
      <c r="A2273" s="1" t="s">
        <v>1</v>
      </c>
      <c r="B2273" s="8">
        <v>45316</v>
      </c>
      <c r="C2273" t="s">
        <v>4829</v>
      </c>
      <c r="D2273" t="s">
        <v>5389</v>
      </c>
      <c r="E2273" t="s">
        <v>5870</v>
      </c>
      <c r="F2273" s="11">
        <v>550</v>
      </c>
      <c r="G2273" s="11">
        <v>542</v>
      </c>
      <c r="H2273" s="11">
        <v>1255</v>
      </c>
      <c r="I2273" s="11">
        <f t="shared" si="90"/>
        <v>0.29809999999999998</v>
      </c>
      <c r="K2273" s="11" t="s">
        <v>1579</v>
      </c>
      <c r="M2273" s="22" t="s">
        <v>5423</v>
      </c>
      <c r="N2273" s="22" t="s">
        <v>5424</v>
      </c>
      <c r="O2273" t="s">
        <v>623</v>
      </c>
      <c r="P2273" t="s">
        <v>23</v>
      </c>
      <c r="Q2273" t="s">
        <v>3</v>
      </c>
    </row>
    <row r="2274" spans="1:17">
      <c r="A2274" s="1" t="s">
        <v>1</v>
      </c>
      <c r="B2274" s="8">
        <v>45316</v>
      </c>
      <c r="C2274" t="s">
        <v>4829</v>
      </c>
      <c r="D2274" t="s">
        <v>5389</v>
      </c>
      <c r="E2274" t="s">
        <v>5870</v>
      </c>
      <c r="F2274" s="11">
        <v>550</v>
      </c>
      <c r="G2274" s="11">
        <v>16</v>
      </c>
      <c r="H2274" s="11">
        <v>1255</v>
      </c>
      <c r="I2274" s="11">
        <v>0.30690000000000001</v>
      </c>
      <c r="K2274" s="11" t="s">
        <v>1579</v>
      </c>
      <c r="L2274" s="22" t="s">
        <v>5423</v>
      </c>
      <c r="M2274" s="22" t="s">
        <v>5423</v>
      </c>
      <c r="N2274" s="22" t="s">
        <v>5424</v>
      </c>
      <c r="O2274" t="s">
        <v>623</v>
      </c>
      <c r="P2274" t="s">
        <v>23</v>
      </c>
      <c r="Q2274" t="s">
        <v>3</v>
      </c>
    </row>
    <row r="2275" spans="1:17">
      <c r="A2275" s="1" t="s">
        <v>1</v>
      </c>
      <c r="B2275" s="8">
        <v>45316</v>
      </c>
      <c r="C2275" t="s">
        <v>4829</v>
      </c>
      <c r="D2275" t="s">
        <v>5389</v>
      </c>
      <c r="E2275" t="s">
        <v>5870</v>
      </c>
      <c r="F2275" s="11">
        <v>550</v>
      </c>
      <c r="G2275" s="11">
        <v>124</v>
      </c>
      <c r="H2275" s="11">
        <v>1156</v>
      </c>
      <c r="I2275" s="11">
        <f t="shared" si="90"/>
        <v>6.8199999999999997E-2</v>
      </c>
      <c r="K2275" s="11" t="s">
        <v>1578</v>
      </c>
      <c r="M2275" s="22" t="s">
        <v>5423</v>
      </c>
      <c r="N2275" s="22" t="s">
        <v>5424</v>
      </c>
      <c r="O2275" t="s">
        <v>623</v>
      </c>
      <c r="P2275" t="s">
        <v>26</v>
      </c>
      <c r="Q2275" t="s">
        <v>3</v>
      </c>
    </row>
    <row r="2276" spans="1:17">
      <c r="A2276" s="1" t="s">
        <v>78</v>
      </c>
      <c r="B2276" s="8">
        <v>45317</v>
      </c>
      <c r="C2276" t="s">
        <v>4821</v>
      </c>
      <c r="D2276" t="s">
        <v>4963</v>
      </c>
      <c r="E2276" t="s">
        <v>5873</v>
      </c>
      <c r="F2276" s="11">
        <v>550</v>
      </c>
      <c r="G2276" s="11">
        <v>558</v>
      </c>
      <c r="H2276" s="11" t="s">
        <v>5425</v>
      </c>
      <c r="I2276" s="11">
        <f t="shared" si="90"/>
        <v>0.30690000000000001</v>
      </c>
      <c r="K2276" s="11" t="s">
        <v>1579</v>
      </c>
      <c r="M2276" s="22" t="s">
        <v>5428</v>
      </c>
      <c r="N2276" s="22" t="s">
        <v>5429</v>
      </c>
      <c r="O2276" t="s">
        <v>5162</v>
      </c>
      <c r="P2276" t="s">
        <v>35</v>
      </c>
      <c r="Q2276" t="s">
        <v>3</v>
      </c>
    </row>
    <row r="2277" spans="1:17">
      <c r="A2277" s="1" t="s">
        <v>78</v>
      </c>
      <c r="B2277" s="8">
        <v>45317</v>
      </c>
      <c r="C2277" t="s">
        <v>4821</v>
      </c>
      <c r="D2277" t="s">
        <v>4963</v>
      </c>
      <c r="E2277" t="s">
        <v>5873</v>
      </c>
      <c r="F2277" s="11">
        <v>550</v>
      </c>
      <c r="G2277" s="11">
        <v>124</v>
      </c>
      <c r="H2277" s="11" t="s">
        <v>5426</v>
      </c>
      <c r="I2277" s="11">
        <f t="shared" si="90"/>
        <v>6.8199999999999997E-2</v>
      </c>
      <c r="K2277" s="11" t="s">
        <v>1579</v>
      </c>
      <c r="M2277" s="22" t="s">
        <v>5428</v>
      </c>
      <c r="N2277" s="22" t="s">
        <v>5429</v>
      </c>
      <c r="O2277" t="s">
        <v>5162</v>
      </c>
      <c r="P2277" t="s">
        <v>41</v>
      </c>
      <c r="Q2277" t="s">
        <v>3</v>
      </c>
    </row>
    <row r="2278" spans="1:17">
      <c r="A2278" s="1" t="s">
        <v>78</v>
      </c>
      <c r="B2278" s="8">
        <v>45317</v>
      </c>
      <c r="C2278" t="s">
        <v>4821</v>
      </c>
      <c r="D2278" t="s">
        <v>4963</v>
      </c>
      <c r="E2278" t="s">
        <v>5873</v>
      </c>
      <c r="F2278" s="11">
        <v>550</v>
      </c>
      <c r="G2278" s="11">
        <v>527</v>
      </c>
      <c r="H2278" s="11" t="s">
        <v>5427</v>
      </c>
      <c r="I2278" s="11">
        <f t="shared" si="90"/>
        <v>0.28985</v>
      </c>
      <c r="K2278" s="11" t="s">
        <v>1579</v>
      </c>
      <c r="M2278" s="22" t="s">
        <v>5431</v>
      </c>
      <c r="N2278" s="22" t="s">
        <v>5430</v>
      </c>
      <c r="O2278" t="s">
        <v>5162</v>
      </c>
      <c r="P2278" t="s">
        <v>17</v>
      </c>
      <c r="Q2278" t="s">
        <v>3</v>
      </c>
    </row>
    <row r="2279" spans="1:17">
      <c r="A2279" s="1" t="s">
        <v>78</v>
      </c>
      <c r="B2279" s="8">
        <v>45317</v>
      </c>
      <c r="C2279" t="s">
        <v>5398</v>
      </c>
      <c r="D2279" t="s">
        <v>4951</v>
      </c>
      <c r="E2279" t="s">
        <v>5873</v>
      </c>
      <c r="F2279" s="11">
        <v>550</v>
      </c>
      <c r="G2279" s="11">
        <v>155</v>
      </c>
      <c r="H2279" s="11" t="s">
        <v>5427</v>
      </c>
      <c r="I2279" s="11">
        <f t="shared" si="90"/>
        <v>8.5250000000000006E-2</v>
      </c>
      <c r="K2279" s="11" t="s">
        <v>1579</v>
      </c>
      <c r="M2279" s="22" t="s">
        <v>5431</v>
      </c>
      <c r="N2279" s="22" t="s">
        <v>5430</v>
      </c>
      <c r="O2279" t="s">
        <v>5162</v>
      </c>
      <c r="P2279" t="s">
        <v>20</v>
      </c>
      <c r="Q2279" t="s">
        <v>3</v>
      </c>
    </row>
    <row r="2280" spans="1:17">
      <c r="A2280" s="1" t="s">
        <v>78</v>
      </c>
      <c r="B2280" s="8">
        <v>45320</v>
      </c>
      <c r="C2280" t="s">
        <v>5398</v>
      </c>
      <c r="D2280" t="s">
        <v>4951</v>
      </c>
      <c r="E2280" t="s">
        <v>5873</v>
      </c>
      <c r="F2280" s="11">
        <v>550</v>
      </c>
      <c r="G2280" s="11">
        <v>279</v>
      </c>
      <c r="H2280" s="11" t="s">
        <v>5432</v>
      </c>
      <c r="I2280" s="11">
        <f t="shared" si="90"/>
        <v>0.15345</v>
      </c>
      <c r="K2280" s="11" t="s">
        <v>1579</v>
      </c>
      <c r="M2280" s="22" t="s">
        <v>5433</v>
      </c>
      <c r="N2280" s="22" t="s">
        <v>5434</v>
      </c>
      <c r="O2280" t="s">
        <v>5162</v>
      </c>
      <c r="P2280" t="s">
        <v>35</v>
      </c>
      <c r="Q2280" t="s">
        <v>3</v>
      </c>
    </row>
    <row r="2281" spans="1:17">
      <c r="A2281" s="1" t="s">
        <v>1</v>
      </c>
      <c r="B2281" s="8">
        <v>45321</v>
      </c>
      <c r="C2281" t="s">
        <v>663</v>
      </c>
      <c r="D2281" t="s">
        <v>5285</v>
      </c>
      <c r="E2281" t="s">
        <v>5870</v>
      </c>
      <c r="F2281" s="11">
        <v>550</v>
      </c>
      <c r="G2281" s="11">
        <v>682</v>
      </c>
      <c r="H2281" s="11">
        <v>1184</v>
      </c>
      <c r="I2281" s="11">
        <f t="shared" si="90"/>
        <v>0.37509999999999999</v>
      </c>
      <c r="K2281" s="11" t="s">
        <v>1578</v>
      </c>
      <c r="M2281" s="22" t="s">
        <v>5435</v>
      </c>
      <c r="N2281" s="22" t="s">
        <v>5436</v>
      </c>
      <c r="O2281" t="s">
        <v>5294</v>
      </c>
      <c r="P2281" t="s">
        <v>35</v>
      </c>
      <c r="Q2281" t="s">
        <v>3</v>
      </c>
    </row>
    <row r="2282" spans="1:17">
      <c r="A2282" s="1" t="s">
        <v>1</v>
      </c>
      <c r="B2282" s="8">
        <v>45321</v>
      </c>
      <c r="C2282" t="s">
        <v>663</v>
      </c>
      <c r="D2282" t="s">
        <v>5285</v>
      </c>
      <c r="E2282" t="s">
        <v>5870</v>
      </c>
      <c r="F2282" s="11">
        <v>550</v>
      </c>
      <c r="G2282" s="11">
        <v>682</v>
      </c>
      <c r="H2282" s="11">
        <v>1311</v>
      </c>
      <c r="I2282" s="11">
        <f t="shared" si="90"/>
        <v>0.37509999999999999</v>
      </c>
      <c r="K2282" s="11" t="s">
        <v>1578</v>
      </c>
      <c r="M2282" s="22" t="s">
        <v>5437</v>
      </c>
      <c r="N2282" s="22" t="s">
        <v>5438</v>
      </c>
      <c r="O2282" t="s">
        <v>5294</v>
      </c>
      <c r="P2282" t="s">
        <v>41</v>
      </c>
      <c r="Q2282" t="s">
        <v>3</v>
      </c>
    </row>
    <row r="2283" spans="1:17">
      <c r="A2283" s="1" t="s">
        <v>1</v>
      </c>
      <c r="B2283" s="8">
        <v>45321</v>
      </c>
      <c r="C2283" t="s">
        <v>663</v>
      </c>
      <c r="D2283" t="s">
        <v>5285</v>
      </c>
      <c r="E2283" t="s">
        <v>5870</v>
      </c>
      <c r="F2283" s="11">
        <v>550</v>
      </c>
      <c r="G2283" s="11">
        <v>496</v>
      </c>
      <c r="H2283" s="11">
        <v>1314</v>
      </c>
      <c r="I2283" s="11">
        <f t="shared" si="90"/>
        <v>0.27279999999999999</v>
      </c>
      <c r="K2283" s="11" t="s">
        <v>1578</v>
      </c>
      <c r="M2283" s="22" t="s">
        <v>5439</v>
      </c>
      <c r="N2283" s="22" t="s">
        <v>5440</v>
      </c>
      <c r="O2283" t="s">
        <v>5443</v>
      </c>
      <c r="P2283" t="s">
        <v>17</v>
      </c>
      <c r="Q2283" t="s">
        <v>3</v>
      </c>
    </row>
    <row r="2284" spans="1:17">
      <c r="A2284" s="1" t="s">
        <v>1</v>
      </c>
      <c r="B2284" s="8">
        <v>45321</v>
      </c>
      <c r="C2284" t="s">
        <v>663</v>
      </c>
      <c r="D2284" t="s">
        <v>5285</v>
      </c>
      <c r="E2284" t="s">
        <v>5870</v>
      </c>
      <c r="F2284" s="11">
        <v>550</v>
      </c>
      <c r="G2284" s="11">
        <v>682</v>
      </c>
      <c r="H2284" s="11">
        <v>1315</v>
      </c>
      <c r="I2284" s="11">
        <f t="shared" si="90"/>
        <v>0.37509999999999999</v>
      </c>
      <c r="K2284" s="11" t="s">
        <v>1578</v>
      </c>
      <c r="M2284" s="22" t="s">
        <v>5441</v>
      </c>
      <c r="N2284" s="22" t="s">
        <v>5442</v>
      </c>
      <c r="O2284" t="s">
        <v>5443</v>
      </c>
      <c r="P2284" t="s">
        <v>20</v>
      </c>
      <c r="Q2284" t="s">
        <v>3</v>
      </c>
    </row>
    <row r="2285" spans="1:17">
      <c r="A2285" s="1" t="s">
        <v>1</v>
      </c>
      <c r="B2285" s="8">
        <v>45321</v>
      </c>
      <c r="C2285" t="s">
        <v>1478</v>
      </c>
      <c r="D2285" t="s">
        <v>5444</v>
      </c>
      <c r="E2285" t="s">
        <v>5870</v>
      </c>
      <c r="F2285" s="11">
        <v>550</v>
      </c>
      <c r="G2285" s="11">
        <v>682</v>
      </c>
      <c r="H2285" s="11">
        <v>1316</v>
      </c>
      <c r="I2285" s="11">
        <f t="shared" si="90"/>
        <v>0.37509999999999999</v>
      </c>
      <c r="K2285" s="11" t="s">
        <v>1578</v>
      </c>
      <c r="M2285" s="22" t="s">
        <v>5447</v>
      </c>
      <c r="N2285" s="22" t="s">
        <v>5448</v>
      </c>
      <c r="O2285" t="s">
        <v>5451</v>
      </c>
      <c r="P2285" t="s">
        <v>23</v>
      </c>
      <c r="Q2285" t="s">
        <v>3</v>
      </c>
    </row>
    <row r="2286" spans="1:17">
      <c r="A2286" s="1" t="s">
        <v>1</v>
      </c>
      <c r="B2286" s="8">
        <v>45321</v>
      </c>
      <c r="C2286" t="s">
        <v>1478</v>
      </c>
      <c r="D2286" t="s">
        <v>5444</v>
      </c>
      <c r="E2286" t="s">
        <v>5870</v>
      </c>
      <c r="F2286" s="11">
        <v>550</v>
      </c>
      <c r="G2286" s="11">
        <v>682</v>
      </c>
      <c r="H2286" s="11">
        <v>1319</v>
      </c>
      <c r="I2286" s="11">
        <f t="shared" si="90"/>
        <v>0.37509999999999999</v>
      </c>
      <c r="K2286" s="11" t="s">
        <v>1578</v>
      </c>
      <c r="M2286" s="22" t="s">
        <v>5445</v>
      </c>
      <c r="N2286" s="22" t="s">
        <v>5446</v>
      </c>
      <c r="O2286" t="s">
        <v>5451</v>
      </c>
      <c r="P2286" t="s">
        <v>26</v>
      </c>
      <c r="Q2286" t="s">
        <v>3</v>
      </c>
    </row>
    <row r="2287" spans="1:17">
      <c r="A2287" s="1" t="s">
        <v>1</v>
      </c>
      <c r="B2287" s="8">
        <v>45321</v>
      </c>
      <c r="C2287" t="s">
        <v>1478</v>
      </c>
      <c r="D2287" t="s">
        <v>5444</v>
      </c>
      <c r="E2287" t="s">
        <v>5870</v>
      </c>
      <c r="F2287" s="11">
        <v>550</v>
      </c>
      <c r="G2287" s="11">
        <v>682</v>
      </c>
      <c r="H2287" s="11">
        <v>1317</v>
      </c>
      <c r="I2287" s="11">
        <f t="shared" si="90"/>
        <v>0.37509999999999999</v>
      </c>
      <c r="K2287" s="11" t="s">
        <v>1578</v>
      </c>
      <c r="M2287" s="22" t="s">
        <v>5449</v>
      </c>
      <c r="N2287" s="22" t="s">
        <v>5450</v>
      </c>
      <c r="O2287" t="s">
        <v>5451</v>
      </c>
      <c r="P2287" t="s">
        <v>216</v>
      </c>
      <c r="Q2287" t="s">
        <v>3</v>
      </c>
    </row>
    <row r="2288" spans="1:17">
      <c r="A2288" s="1" t="s">
        <v>1</v>
      </c>
      <c r="B2288" s="8">
        <v>45321</v>
      </c>
      <c r="C2288" t="s">
        <v>663</v>
      </c>
      <c r="D2288" t="s">
        <v>5285</v>
      </c>
      <c r="E2288" t="s">
        <v>5870</v>
      </c>
      <c r="F2288" s="11">
        <v>550</v>
      </c>
      <c r="G2288" s="11">
        <v>186</v>
      </c>
      <c r="H2288" s="11">
        <v>1314</v>
      </c>
      <c r="I2288" s="11">
        <f t="shared" ref="I2288:I2318" si="91">F2288*G2288/1000000</f>
        <v>0.1023</v>
      </c>
      <c r="K2288" s="11" t="s">
        <v>1578</v>
      </c>
      <c r="M2288" s="22" t="s">
        <v>5453</v>
      </c>
      <c r="N2288" s="22" t="s">
        <v>5452</v>
      </c>
      <c r="O2288" t="s">
        <v>5294</v>
      </c>
      <c r="P2288" t="s">
        <v>285</v>
      </c>
      <c r="Q2288" t="s">
        <v>3</v>
      </c>
    </row>
    <row r="2289" spans="1:17">
      <c r="A2289" s="1" t="s">
        <v>78</v>
      </c>
      <c r="B2289" s="8">
        <v>45322</v>
      </c>
      <c r="C2289" t="s">
        <v>5398</v>
      </c>
      <c r="D2289" t="s">
        <v>4951</v>
      </c>
      <c r="E2289" t="s">
        <v>5873</v>
      </c>
      <c r="F2289" s="11">
        <v>550</v>
      </c>
      <c r="G2289" s="11">
        <v>496</v>
      </c>
      <c r="H2289" s="11" t="s">
        <v>5460</v>
      </c>
      <c r="I2289" s="11">
        <f t="shared" si="91"/>
        <v>0.27279999999999999</v>
      </c>
      <c r="K2289" s="11" t="s">
        <v>1579</v>
      </c>
      <c r="M2289" s="22" t="s">
        <v>5461</v>
      </c>
      <c r="N2289" s="22" t="s">
        <v>5462</v>
      </c>
      <c r="O2289" t="s">
        <v>5463</v>
      </c>
      <c r="P2289" t="s">
        <v>35</v>
      </c>
      <c r="Q2289" t="s">
        <v>3</v>
      </c>
    </row>
    <row r="2290" spans="1:17">
      <c r="A2290" s="1" t="s">
        <v>1</v>
      </c>
      <c r="B2290" s="8">
        <v>45322</v>
      </c>
      <c r="C2290" t="s">
        <v>1478</v>
      </c>
      <c r="D2290" t="s">
        <v>5444</v>
      </c>
      <c r="E2290" t="s">
        <v>5870</v>
      </c>
      <c r="F2290" s="11">
        <v>550</v>
      </c>
      <c r="G2290" s="11">
        <v>682</v>
      </c>
      <c r="H2290" s="11">
        <v>1181</v>
      </c>
      <c r="I2290" s="11">
        <f t="shared" si="91"/>
        <v>0.37509999999999999</v>
      </c>
      <c r="K2290" s="11" t="s">
        <v>1578</v>
      </c>
      <c r="M2290" s="22" t="s">
        <v>5447</v>
      </c>
      <c r="N2290" s="22" t="s">
        <v>5448</v>
      </c>
      <c r="O2290" t="s">
        <v>5451</v>
      </c>
      <c r="P2290" t="s">
        <v>41</v>
      </c>
      <c r="Q2290" t="s">
        <v>3</v>
      </c>
    </row>
    <row r="2291" spans="1:17">
      <c r="A2291" s="1" t="s">
        <v>1</v>
      </c>
      <c r="B2291" s="8">
        <v>45322</v>
      </c>
      <c r="C2291" t="s">
        <v>1478</v>
      </c>
      <c r="D2291" t="s">
        <v>5444</v>
      </c>
      <c r="E2291" t="s">
        <v>5870</v>
      </c>
      <c r="F2291" s="11">
        <v>550</v>
      </c>
      <c r="G2291" s="11">
        <v>682</v>
      </c>
      <c r="H2291" s="11">
        <v>1320</v>
      </c>
      <c r="I2291" s="11">
        <f t="shared" si="91"/>
        <v>0.37509999999999999</v>
      </c>
      <c r="K2291" s="11" t="s">
        <v>1578</v>
      </c>
      <c r="M2291" s="22" t="s">
        <v>5456</v>
      </c>
      <c r="N2291" s="22" t="s">
        <v>5457</v>
      </c>
      <c r="O2291" t="s">
        <v>5451</v>
      </c>
      <c r="P2291" t="s">
        <v>17</v>
      </c>
      <c r="Q2291" t="s">
        <v>3</v>
      </c>
    </row>
    <row r="2292" spans="1:17">
      <c r="A2292" s="1" t="s">
        <v>1</v>
      </c>
      <c r="B2292" s="8">
        <v>45322</v>
      </c>
      <c r="C2292" t="s">
        <v>1478</v>
      </c>
      <c r="D2292" t="s">
        <v>5444</v>
      </c>
      <c r="E2292" t="s">
        <v>5870</v>
      </c>
      <c r="F2292" s="11">
        <v>550</v>
      </c>
      <c r="G2292" s="11">
        <v>682</v>
      </c>
      <c r="H2292" s="11">
        <v>1321</v>
      </c>
      <c r="I2292" s="11">
        <f t="shared" si="91"/>
        <v>0.37509999999999999</v>
      </c>
      <c r="K2292" s="11" t="s">
        <v>1578</v>
      </c>
      <c r="M2292" s="22" t="s">
        <v>5454</v>
      </c>
      <c r="N2292" s="22" t="s">
        <v>5455</v>
      </c>
      <c r="O2292" t="s">
        <v>5451</v>
      </c>
      <c r="P2292" t="s">
        <v>20</v>
      </c>
      <c r="Q2292" t="s">
        <v>3</v>
      </c>
    </row>
    <row r="2293" spans="1:17">
      <c r="A2293" s="41" t="s">
        <v>1</v>
      </c>
      <c r="B2293" s="42">
        <v>45322</v>
      </c>
      <c r="C2293" s="43" t="s">
        <v>4195</v>
      </c>
      <c r="D2293" s="43" t="s">
        <v>5402</v>
      </c>
      <c r="E2293" t="s">
        <v>5870</v>
      </c>
      <c r="F2293" s="44">
        <v>550</v>
      </c>
      <c r="G2293" s="44">
        <v>273</v>
      </c>
      <c r="H2293" s="44">
        <v>1263</v>
      </c>
      <c r="I2293" s="34">
        <f t="shared" si="91"/>
        <v>0.15015000000000001</v>
      </c>
      <c r="J2293" s="44"/>
      <c r="K2293" s="44" t="s">
        <v>1578</v>
      </c>
      <c r="N2293"/>
      <c r="P2293" t="s">
        <v>23</v>
      </c>
      <c r="Q2293" t="s">
        <v>3</v>
      </c>
    </row>
    <row r="2294" spans="1:17">
      <c r="A2294" s="1" t="s">
        <v>1</v>
      </c>
      <c r="B2294" s="8">
        <v>45322</v>
      </c>
      <c r="C2294" t="s">
        <v>5359</v>
      </c>
      <c r="D2294" t="s">
        <v>5444</v>
      </c>
      <c r="E2294" t="s">
        <v>5870</v>
      </c>
      <c r="F2294" s="11">
        <v>550</v>
      </c>
      <c r="G2294" s="11">
        <v>682</v>
      </c>
      <c r="H2294" s="11">
        <v>1200</v>
      </c>
      <c r="I2294" s="11">
        <f t="shared" si="91"/>
        <v>0.37509999999999999</v>
      </c>
      <c r="K2294" s="11" t="s">
        <v>1578</v>
      </c>
      <c r="M2294" s="22" t="s">
        <v>5458</v>
      </c>
      <c r="N2294" s="22" t="s">
        <v>5459</v>
      </c>
      <c r="O2294" t="s">
        <v>5366</v>
      </c>
      <c r="P2294" t="s">
        <v>26</v>
      </c>
      <c r="Q2294" t="s">
        <v>3</v>
      </c>
    </row>
    <row r="2295" spans="1:17">
      <c r="A2295" s="1" t="s">
        <v>78</v>
      </c>
      <c r="B2295" s="8">
        <v>45328</v>
      </c>
      <c r="C2295" t="s">
        <v>3657</v>
      </c>
      <c r="D2295" t="s">
        <v>5204</v>
      </c>
      <c r="E2295" t="s">
        <v>5873</v>
      </c>
      <c r="F2295" s="11">
        <v>550</v>
      </c>
      <c r="G2295" s="11">
        <v>682</v>
      </c>
      <c r="H2295" s="11" t="s">
        <v>5464</v>
      </c>
      <c r="I2295" s="11">
        <f t="shared" si="91"/>
        <v>0.37509999999999999</v>
      </c>
      <c r="K2295" s="11" t="s">
        <v>1579</v>
      </c>
      <c r="M2295" s="22" t="s">
        <v>5465</v>
      </c>
      <c r="N2295" s="22" t="s">
        <v>5466</v>
      </c>
      <c r="O2295" t="s">
        <v>5211</v>
      </c>
      <c r="P2295" t="s">
        <v>35</v>
      </c>
      <c r="Q2295" t="s">
        <v>3</v>
      </c>
    </row>
    <row r="2296" spans="1:17">
      <c r="A2296" s="8" t="s">
        <v>1</v>
      </c>
      <c r="B2296" s="8">
        <v>45328</v>
      </c>
      <c r="C2296" t="s">
        <v>1478</v>
      </c>
      <c r="D2296" t="s">
        <v>5444</v>
      </c>
      <c r="E2296" t="s">
        <v>5870</v>
      </c>
      <c r="F2296" s="11">
        <v>550</v>
      </c>
      <c r="G2296" s="11">
        <v>682</v>
      </c>
      <c r="H2296" s="11">
        <v>1212</v>
      </c>
      <c r="I2296" s="11">
        <f t="shared" si="91"/>
        <v>0.37509999999999999</v>
      </c>
      <c r="K2296" s="11" t="s">
        <v>1578</v>
      </c>
      <c r="M2296" s="22" t="s">
        <v>5475</v>
      </c>
      <c r="N2296" s="22" t="s">
        <v>2934</v>
      </c>
      <c r="O2296" t="s">
        <v>5451</v>
      </c>
      <c r="P2296" t="s">
        <v>41</v>
      </c>
      <c r="Q2296" t="s">
        <v>3</v>
      </c>
    </row>
    <row r="2297" spans="1:17">
      <c r="A2297" s="1" t="s">
        <v>1</v>
      </c>
      <c r="B2297" s="8">
        <v>45328</v>
      </c>
      <c r="C2297" t="s">
        <v>1478</v>
      </c>
      <c r="D2297" t="s">
        <v>5444</v>
      </c>
      <c r="E2297" t="s">
        <v>5870</v>
      </c>
      <c r="F2297" s="11">
        <v>550</v>
      </c>
      <c r="G2297" s="11">
        <v>682</v>
      </c>
      <c r="H2297" s="11">
        <v>1322</v>
      </c>
      <c r="I2297" s="11">
        <f t="shared" si="91"/>
        <v>0.37509999999999999</v>
      </c>
      <c r="K2297" s="11" t="s">
        <v>1578</v>
      </c>
      <c r="M2297" s="22" t="s">
        <v>5469</v>
      </c>
      <c r="N2297" s="22" t="s">
        <v>5470</v>
      </c>
      <c r="O2297" t="s">
        <v>5451</v>
      </c>
      <c r="P2297" t="s">
        <v>17</v>
      </c>
      <c r="Q2297" t="s">
        <v>3</v>
      </c>
    </row>
    <row r="2298" spans="1:17">
      <c r="A2298" s="1" t="s">
        <v>1</v>
      </c>
      <c r="B2298" s="8">
        <v>45328</v>
      </c>
      <c r="C2298" t="s">
        <v>1478</v>
      </c>
      <c r="D2298" t="s">
        <v>5444</v>
      </c>
      <c r="E2298" t="s">
        <v>5870</v>
      </c>
      <c r="F2298" s="11">
        <v>550</v>
      </c>
      <c r="G2298" s="11">
        <v>682</v>
      </c>
      <c r="H2298" s="11">
        <v>1325</v>
      </c>
      <c r="I2298" s="11">
        <f t="shared" si="91"/>
        <v>0.37509999999999999</v>
      </c>
      <c r="K2298" s="11" t="s">
        <v>1578</v>
      </c>
      <c r="M2298" s="22" t="s">
        <v>5471</v>
      </c>
      <c r="N2298" s="22" t="s">
        <v>5472</v>
      </c>
      <c r="O2298" t="s">
        <v>5451</v>
      </c>
      <c r="P2298" t="s">
        <v>20</v>
      </c>
      <c r="Q2298" t="s">
        <v>3</v>
      </c>
    </row>
    <row r="2299" spans="1:17">
      <c r="A2299" s="1" t="s">
        <v>1</v>
      </c>
      <c r="B2299" s="8">
        <v>45328</v>
      </c>
      <c r="C2299" t="s">
        <v>1478</v>
      </c>
      <c r="D2299" t="s">
        <v>5444</v>
      </c>
      <c r="E2299" t="s">
        <v>5870</v>
      </c>
      <c r="F2299" s="11">
        <v>550</v>
      </c>
      <c r="G2299" s="11">
        <v>682</v>
      </c>
      <c r="H2299" s="11">
        <v>1326</v>
      </c>
      <c r="I2299" s="11">
        <f t="shared" si="91"/>
        <v>0.37509999999999999</v>
      </c>
      <c r="K2299" s="11" t="s">
        <v>1578</v>
      </c>
      <c r="M2299" s="22" t="s">
        <v>5473</v>
      </c>
      <c r="N2299" s="22" t="s">
        <v>5474</v>
      </c>
      <c r="O2299" t="s">
        <v>5451</v>
      </c>
      <c r="P2299" t="s">
        <v>23</v>
      </c>
      <c r="Q2299" t="s">
        <v>3</v>
      </c>
    </row>
    <row r="2300" spans="1:17">
      <c r="A2300" s="1" t="s">
        <v>1</v>
      </c>
      <c r="B2300" s="8">
        <v>45328</v>
      </c>
      <c r="C2300" t="s">
        <v>5359</v>
      </c>
      <c r="D2300" t="s">
        <v>5444</v>
      </c>
      <c r="E2300" t="s">
        <v>5870</v>
      </c>
      <c r="F2300" s="11">
        <v>550</v>
      </c>
      <c r="G2300" s="11">
        <v>682</v>
      </c>
      <c r="H2300" s="11">
        <v>1329</v>
      </c>
      <c r="I2300" s="11">
        <f t="shared" si="91"/>
        <v>0.37509999999999999</v>
      </c>
      <c r="K2300" s="11" t="s">
        <v>1578</v>
      </c>
      <c r="M2300" t="s">
        <v>5467</v>
      </c>
      <c r="N2300" t="s">
        <v>5468</v>
      </c>
      <c r="O2300" t="s">
        <v>5366</v>
      </c>
      <c r="P2300" t="s">
        <v>26</v>
      </c>
      <c r="Q2300" t="s">
        <v>3</v>
      </c>
    </row>
    <row r="2301" spans="1:17">
      <c r="A2301" s="1" t="s">
        <v>1</v>
      </c>
      <c r="B2301" s="8">
        <v>45328</v>
      </c>
      <c r="C2301" t="s">
        <v>5359</v>
      </c>
      <c r="D2301" t="s">
        <v>5444</v>
      </c>
      <c r="E2301" t="s">
        <v>5870</v>
      </c>
      <c r="F2301" s="11">
        <v>550</v>
      </c>
      <c r="G2301" s="11">
        <v>434</v>
      </c>
      <c r="H2301" s="11">
        <v>1327</v>
      </c>
      <c r="I2301" s="11">
        <f t="shared" si="91"/>
        <v>0.2387</v>
      </c>
      <c r="K2301" s="11" t="s">
        <v>1578</v>
      </c>
      <c r="M2301" s="22" t="s">
        <v>5476</v>
      </c>
      <c r="N2301" s="22" t="s">
        <v>5477</v>
      </c>
      <c r="O2301" t="s">
        <v>5366</v>
      </c>
      <c r="P2301" t="s">
        <v>216</v>
      </c>
      <c r="Q2301" t="s">
        <v>3</v>
      </c>
    </row>
    <row r="2302" spans="1:17">
      <c r="A2302" s="1" t="s">
        <v>78</v>
      </c>
      <c r="B2302" s="8">
        <v>45329</v>
      </c>
      <c r="C2302" t="s">
        <v>5327</v>
      </c>
      <c r="D2302" t="s">
        <v>5384</v>
      </c>
      <c r="E2302" t="s">
        <v>5874</v>
      </c>
      <c r="F2302" s="11">
        <v>540</v>
      </c>
      <c r="G2302" s="11">
        <v>62</v>
      </c>
      <c r="H2302" s="11" t="s">
        <v>5478</v>
      </c>
      <c r="I2302" s="11">
        <f t="shared" si="91"/>
        <v>3.3480000000000003E-2</v>
      </c>
      <c r="K2302" s="11" t="s">
        <v>1579</v>
      </c>
      <c r="M2302" s="22" t="s">
        <v>5479</v>
      </c>
      <c r="N2302" s="22" t="s">
        <v>2437</v>
      </c>
      <c r="O2302" t="s">
        <v>5480</v>
      </c>
      <c r="P2302" t="s">
        <v>35</v>
      </c>
      <c r="Q2302" t="s">
        <v>3</v>
      </c>
    </row>
    <row r="2303" spans="1:17">
      <c r="A2303" s="1" t="s">
        <v>78</v>
      </c>
      <c r="B2303" s="8">
        <v>45329</v>
      </c>
      <c r="C2303" t="s">
        <v>3274</v>
      </c>
      <c r="D2303" t="s">
        <v>5486</v>
      </c>
      <c r="E2303" t="s">
        <v>5875</v>
      </c>
      <c r="F2303" s="11">
        <v>545</v>
      </c>
      <c r="G2303" s="11">
        <v>124</v>
      </c>
      <c r="H2303" s="11" t="s">
        <v>5487</v>
      </c>
      <c r="I2303" s="11">
        <f t="shared" si="91"/>
        <v>6.7580000000000001E-2</v>
      </c>
      <c r="K2303" s="11" t="s">
        <v>1579</v>
      </c>
      <c r="M2303" s="22" t="s">
        <v>5488</v>
      </c>
      <c r="N2303" s="22" t="s">
        <v>1935</v>
      </c>
      <c r="O2303" t="s">
        <v>5489</v>
      </c>
      <c r="P2303" t="s">
        <v>41</v>
      </c>
      <c r="Q2303" t="s">
        <v>3</v>
      </c>
    </row>
    <row r="2304" spans="1:17">
      <c r="A2304" s="1" t="s">
        <v>78</v>
      </c>
      <c r="B2304" s="8">
        <v>45329</v>
      </c>
      <c r="C2304" t="s">
        <v>5327</v>
      </c>
      <c r="D2304" t="s">
        <v>5481</v>
      </c>
      <c r="E2304" t="s">
        <v>5875</v>
      </c>
      <c r="F2304" s="11">
        <v>545</v>
      </c>
      <c r="G2304" s="11">
        <v>30</v>
      </c>
      <c r="H2304" s="11" t="s">
        <v>5482</v>
      </c>
      <c r="I2304" s="11">
        <f t="shared" si="91"/>
        <v>1.635E-2</v>
      </c>
      <c r="K2304" s="11" t="s">
        <v>1579</v>
      </c>
      <c r="M2304" s="22" t="s">
        <v>5483</v>
      </c>
      <c r="N2304" s="22" t="s">
        <v>5484</v>
      </c>
      <c r="O2304" t="s">
        <v>5485</v>
      </c>
      <c r="P2304" t="s">
        <v>17</v>
      </c>
      <c r="Q2304" t="s">
        <v>3</v>
      </c>
    </row>
    <row r="2305" spans="1:17">
      <c r="A2305" s="1" t="s">
        <v>2129</v>
      </c>
      <c r="B2305" s="8">
        <v>45331</v>
      </c>
      <c r="C2305" t="s">
        <v>1591</v>
      </c>
      <c r="D2305" t="s">
        <v>5490</v>
      </c>
      <c r="E2305" t="s">
        <v>5871</v>
      </c>
      <c r="F2305" s="11">
        <v>545</v>
      </c>
      <c r="G2305" s="11">
        <v>31</v>
      </c>
      <c r="H2305" s="11" t="s">
        <v>299</v>
      </c>
      <c r="I2305" s="11">
        <f t="shared" si="91"/>
        <v>1.6895E-2</v>
      </c>
      <c r="K2305" s="11" t="s">
        <v>1578</v>
      </c>
      <c r="M2305" s="22" t="s">
        <v>5491</v>
      </c>
      <c r="N2305" s="22" t="s">
        <v>1595</v>
      </c>
      <c r="O2305" t="s">
        <v>5187</v>
      </c>
      <c r="P2305" t="s">
        <v>35</v>
      </c>
      <c r="Q2305" t="s">
        <v>3</v>
      </c>
    </row>
    <row r="2306" spans="1:17">
      <c r="A2306" s="1" t="s">
        <v>1</v>
      </c>
      <c r="B2306" s="8">
        <v>45331</v>
      </c>
      <c r="C2306" t="s">
        <v>1478</v>
      </c>
      <c r="D2306" t="s">
        <v>5444</v>
      </c>
      <c r="E2306" t="s">
        <v>5870</v>
      </c>
      <c r="F2306" s="11">
        <v>550</v>
      </c>
      <c r="G2306" s="11">
        <v>682</v>
      </c>
      <c r="H2306" s="11">
        <v>1330</v>
      </c>
      <c r="I2306" s="11">
        <f t="shared" si="91"/>
        <v>0.37509999999999999</v>
      </c>
      <c r="K2306" s="11" t="s">
        <v>1578</v>
      </c>
      <c r="M2306" s="22" t="s">
        <v>5492</v>
      </c>
      <c r="N2306" s="22" t="s">
        <v>5493</v>
      </c>
      <c r="O2306" t="s">
        <v>5451</v>
      </c>
      <c r="P2306" t="s">
        <v>41</v>
      </c>
      <c r="Q2306" t="s">
        <v>3</v>
      </c>
    </row>
    <row r="2307" spans="1:17">
      <c r="A2307" s="1" t="s">
        <v>1</v>
      </c>
      <c r="B2307" s="8">
        <v>45331</v>
      </c>
      <c r="C2307" t="s">
        <v>1478</v>
      </c>
      <c r="D2307" t="s">
        <v>5444</v>
      </c>
      <c r="E2307" t="s">
        <v>5870</v>
      </c>
      <c r="F2307" s="11">
        <v>550</v>
      </c>
      <c r="G2307" s="11">
        <v>682</v>
      </c>
      <c r="H2307" s="11">
        <v>1331</v>
      </c>
      <c r="I2307" s="11">
        <f t="shared" si="91"/>
        <v>0.37509999999999999</v>
      </c>
      <c r="K2307" s="11" t="s">
        <v>1578</v>
      </c>
      <c r="M2307" s="22" t="s">
        <v>5494</v>
      </c>
      <c r="N2307" s="22" t="s">
        <v>3049</v>
      </c>
      <c r="O2307" t="s">
        <v>5451</v>
      </c>
      <c r="P2307" t="s">
        <v>17</v>
      </c>
      <c r="Q2307" t="s">
        <v>3</v>
      </c>
    </row>
    <row r="2308" spans="1:17">
      <c r="A2308" s="1" t="s">
        <v>1</v>
      </c>
      <c r="B2308" s="8">
        <v>45331</v>
      </c>
      <c r="C2308" t="s">
        <v>1478</v>
      </c>
      <c r="D2308" t="s">
        <v>5444</v>
      </c>
      <c r="E2308" t="s">
        <v>5870</v>
      </c>
      <c r="F2308" s="11">
        <v>550</v>
      </c>
      <c r="G2308" s="11">
        <v>682</v>
      </c>
      <c r="H2308" s="11">
        <v>1333</v>
      </c>
      <c r="I2308" s="11">
        <f t="shared" si="91"/>
        <v>0.37509999999999999</v>
      </c>
      <c r="K2308" s="11" t="s">
        <v>1578</v>
      </c>
      <c r="M2308" s="22" t="s">
        <v>5475</v>
      </c>
      <c r="N2308" s="22" t="s">
        <v>3048</v>
      </c>
      <c r="O2308" t="s">
        <v>5451</v>
      </c>
      <c r="P2308" t="s">
        <v>20</v>
      </c>
      <c r="Q2308" t="s">
        <v>3</v>
      </c>
    </row>
    <row r="2309" spans="1:17">
      <c r="A2309" s="1" t="s">
        <v>2129</v>
      </c>
      <c r="B2309" s="8">
        <v>45331</v>
      </c>
      <c r="C2309" t="s">
        <v>3267</v>
      </c>
      <c r="D2309" t="s">
        <v>5495</v>
      </c>
      <c r="E2309" t="s">
        <v>5871</v>
      </c>
      <c r="F2309" s="11">
        <v>545</v>
      </c>
      <c r="G2309" s="11">
        <v>3</v>
      </c>
      <c r="H2309" s="11" t="s">
        <v>299</v>
      </c>
      <c r="I2309" s="11">
        <f t="shared" si="91"/>
        <v>1.635E-3</v>
      </c>
      <c r="K2309" s="11" t="s">
        <v>1578</v>
      </c>
      <c r="M2309" s="22" t="s">
        <v>3269</v>
      </c>
      <c r="N2309" s="22" t="s">
        <v>3270</v>
      </c>
      <c r="O2309" t="s">
        <v>3271</v>
      </c>
      <c r="P2309" t="s">
        <v>23</v>
      </c>
      <c r="Q2309" t="s">
        <v>3</v>
      </c>
    </row>
    <row r="2310" spans="1:17">
      <c r="A2310" s="1" t="s">
        <v>78</v>
      </c>
      <c r="B2310" s="8">
        <v>45331</v>
      </c>
      <c r="C2310" t="s">
        <v>5496</v>
      </c>
      <c r="D2310" t="s">
        <v>5497</v>
      </c>
      <c r="E2310" t="s">
        <v>5873</v>
      </c>
      <c r="F2310" s="11">
        <v>550</v>
      </c>
      <c r="G2310" s="11">
        <v>1</v>
      </c>
      <c r="H2310" s="11" t="s">
        <v>5498</v>
      </c>
      <c r="I2310" s="11">
        <f t="shared" si="91"/>
        <v>5.5000000000000003E-4</v>
      </c>
      <c r="K2310" s="11" t="s">
        <v>1578</v>
      </c>
      <c r="M2310" s="22" t="s">
        <v>5499</v>
      </c>
      <c r="N2310" s="22" t="s">
        <v>5500</v>
      </c>
      <c r="O2310" t="s">
        <v>5501</v>
      </c>
      <c r="P2310" t="s">
        <v>26</v>
      </c>
      <c r="Q2310" t="s">
        <v>3</v>
      </c>
    </row>
    <row r="2311" spans="1:17">
      <c r="A2311" s="1" t="s">
        <v>1</v>
      </c>
      <c r="B2311" s="8">
        <v>45334</v>
      </c>
      <c r="C2311" t="s">
        <v>1926</v>
      </c>
      <c r="D2311" t="s">
        <v>5326</v>
      </c>
      <c r="E2311" t="s">
        <v>5870</v>
      </c>
      <c r="F2311" s="11">
        <v>550</v>
      </c>
      <c r="G2311" s="11">
        <v>403</v>
      </c>
      <c r="H2311" s="11">
        <v>1335</v>
      </c>
      <c r="I2311" s="11">
        <f t="shared" si="91"/>
        <v>0.22165000000000001</v>
      </c>
      <c r="K2311" s="11" t="s">
        <v>1578</v>
      </c>
      <c r="M2311" s="22" t="s">
        <v>4530</v>
      </c>
      <c r="N2311" s="22" t="s">
        <v>1068</v>
      </c>
      <c r="O2311" t="s">
        <v>3977</v>
      </c>
      <c r="P2311" t="s">
        <v>35</v>
      </c>
      <c r="Q2311" t="s">
        <v>3</v>
      </c>
    </row>
    <row r="2312" spans="1:17">
      <c r="A2312" s="1" t="s">
        <v>1</v>
      </c>
      <c r="B2312" s="8">
        <v>45334</v>
      </c>
      <c r="C2312" t="s">
        <v>1926</v>
      </c>
      <c r="D2312" t="s">
        <v>5199</v>
      </c>
      <c r="E2312" t="s">
        <v>5870</v>
      </c>
      <c r="F2312" s="11">
        <v>550</v>
      </c>
      <c r="G2312" s="11">
        <v>279</v>
      </c>
      <c r="H2312" s="11">
        <v>1335</v>
      </c>
      <c r="I2312" s="11">
        <f t="shared" si="91"/>
        <v>0.15345</v>
      </c>
      <c r="K2312" s="11" t="s">
        <v>1578</v>
      </c>
      <c r="M2312" s="22" t="s">
        <v>4530</v>
      </c>
      <c r="N2312" s="22" t="s">
        <v>1068</v>
      </c>
      <c r="O2312" t="s">
        <v>3977</v>
      </c>
      <c r="P2312" t="s">
        <v>41</v>
      </c>
      <c r="Q2312" t="s">
        <v>3</v>
      </c>
    </row>
    <row r="2313" spans="1:17">
      <c r="A2313" s="1" t="s">
        <v>1</v>
      </c>
      <c r="B2313" s="8">
        <v>45334</v>
      </c>
      <c r="C2313" t="s">
        <v>1926</v>
      </c>
      <c r="D2313" t="s">
        <v>5199</v>
      </c>
      <c r="E2313" t="s">
        <v>5870</v>
      </c>
      <c r="F2313" s="11">
        <v>550</v>
      </c>
      <c r="G2313" s="11">
        <v>682</v>
      </c>
      <c r="H2313" s="11">
        <v>1336</v>
      </c>
      <c r="I2313" s="11">
        <f t="shared" si="91"/>
        <v>0.37509999999999999</v>
      </c>
      <c r="K2313" s="11" t="s">
        <v>1578</v>
      </c>
      <c r="M2313" s="22" t="s">
        <v>4530</v>
      </c>
      <c r="N2313" s="22" t="s">
        <v>1068</v>
      </c>
      <c r="O2313" t="s">
        <v>3977</v>
      </c>
      <c r="P2313" t="s">
        <v>17</v>
      </c>
      <c r="Q2313" t="s">
        <v>3</v>
      </c>
    </row>
    <row r="2314" spans="1:17">
      <c r="A2314" s="1" t="s">
        <v>78</v>
      </c>
      <c r="B2314" s="8">
        <v>45334</v>
      </c>
      <c r="C2314" t="s">
        <v>5502</v>
      </c>
      <c r="D2314" t="s">
        <v>3181</v>
      </c>
      <c r="E2314" t="s">
        <v>5875</v>
      </c>
      <c r="F2314" s="11">
        <v>545</v>
      </c>
      <c r="G2314" s="11">
        <v>682</v>
      </c>
      <c r="H2314" s="11" t="s">
        <v>5503</v>
      </c>
      <c r="I2314" s="11">
        <f t="shared" si="91"/>
        <v>0.37169000000000002</v>
      </c>
      <c r="K2314" s="11" t="s">
        <v>1579</v>
      </c>
      <c r="M2314" s="22" t="s">
        <v>5504</v>
      </c>
      <c r="N2314" s="22" t="s">
        <v>5505</v>
      </c>
      <c r="O2314" t="s">
        <v>5508</v>
      </c>
      <c r="P2314" t="s">
        <v>20</v>
      </c>
      <c r="Q2314" t="s">
        <v>3</v>
      </c>
    </row>
    <row r="2315" spans="1:17">
      <c r="A2315" s="1" t="s">
        <v>78</v>
      </c>
      <c r="B2315" s="8">
        <v>45334</v>
      </c>
      <c r="C2315" t="s">
        <v>5502</v>
      </c>
      <c r="D2315" t="s">
        <v>3181</v>
      </c>
      <c r="E2315" t="s">
        <v>5875</v>
      </c>
      <c r="F2315" s="11">
        <v>545</v>
      </c>
      <c r="G2315" s="11">
        <v>651</v>
      </c>
      <c r="H2315" s="11" t="s">
        <v>5519</v>
      </c>
      <c r="I2315" s="11">
        <f t="shared" si="91"/>
        <v>0.35479500000000003</v>
      </c>
      <c r="K2315" s="11" t="s">
        <v>1579</v>
      </c>
      <c r="M2315" s="22" t="s">
        <v>5506</v>
      </c>
      <c r="N2315" s="22" t="s">
        <v>5507</v>
      </c>
      <c r="O2315" t="s">
        <v>5508</v>
      </c>
      <c r="P2315" t="s">
        <v>23</v>
      </c>
      <c r="Q2315" t="s">
        <v>3</v>
      </c>
    </row>
    <row r="2316" spans="1:17">
      <c r="A2316" s="1" t="s">
        <v>1</v>
      </c>
      <c r="B2316" s="8">
        <v>45335</v>
      </c>
      <c r="C2316" t="s">
        <v>1926</v>
      </c>
      <c r="D2316" t="s">
        <v>5199</v>
      </c>
      <c r="E2316" t="s">
        <v>5870</v>
      </c>
      <c r="F2316" s="11">
        <v>550</v>
      </c>
      <c r="G2316" s="11">
        <v>682</v>
      </c>
      <c r="H2316" s="11">
        <v>1233</v>
      </c>
      <c r="I2316" s="11">
        <f t="shared" si="91"/>
        <v>0.37509999999999999</v>
      </c>
      <c r="K2316" s="11" t="s">
        <v>1578</v>
      </c>
      <c r="M2316" s="22" t="s">
        <v>4530</v>
      </c>
      <c r="N2316" s="22" t="s">
        <v>1068</v>
      </c>
      <c r="O2316" t="s">
        <v>3977</v>
      </c>
      <c r="P2316" t="s">
        <v>35</v>
      </c>
      <c r="Q2316" t="s">
        <v>3</v>
      </c>
    </row>
    <row r="2317" spans="1:17">
      <c r="A2317" s="1" t="s">
        <v>1</v>
      </c>
      <c r="B2317" s="8">
        <v>45335</v>
      </c>
      <c r="C2317" t="s">
        <v>1926</v>
      </c>
      <c r="D2317" t="s">
        <v>5199</v>
      </c>
      <c r="E2317" t="s">
        <v>5870</v>
      </c>
      <c r="F2317" s="11">
        <v>550</v>
      </c>
      <c r="G2317" s="11">
        <v>682</v>
      </c>
      <c r="H2317" s="11">
        <v>1334</v>
      </c>
      <c r="I2317" s="11">
        <f t="shared" si="91"/>
        <v>0.37509999999999999</v>
      </c>
      <c r="K2317" s="11" t="s">
        <v>1578</v>
      </c>
      <c r="M2317" s="22" t="s">
        <v>4530</v>
      </c>
      <c r="N2317" s="22" t="s">
        <v>1068</v>
      </c>
      <c r="O2317" t="s">
        <v>3977</v>
      </c>
      <c r="P2317" t="s">
        <v>41</v>
      </c>
      <c r="Q2317" t="s">
        <v>3</v>
      </c>
    </row>
    <row r="2318" spans="1:17">
      <c r="A2318" s="1" t="s">
        <v>2129</v>
      </c>
      <c r="B2318" s="8">
        <v>45335</v>
      </c>
      <c r="C2318" t="s">
        <v>5509</v>
      </c>
      <c r="D2318" t="s">
        <v>5510</v>
      </c>
      <c r="E2318" t="s">
        <v>5871</v>
      </c>
      <c r="F2318" s="11">
        <v>545</v>
      </c>
      <c r="G2318" s="11">
        <v>62</v>
      </c>
      <c r="H2318" s="11" t="s">
        <v>299</v>
      </c>
      <c r="I2318" s="11">
        <f t="shared" si="91"/>
        <v>3.3790000000000001E-2</v>
      </c>
      <c r="K2318" s="11" t="s">
        <v>1578</v>
      </c>
      <c r="M2318" s="22" t="s">
        <v>5511</v>
      </c>
      <c r="N2318" s="22" t="s">
        <v>5512</v>
      </c>
      <c r="O2318" t="s">
        <v>5513</v>
      </c>
      <c r="P2318" t="s">
        <v>17</v>
      </c>
      <c r="Q2318" t="s">
        <v>3</v>
      </c>
    </row>
    <row r="2319" spans="1:17">
      <c r="A2319" s="1" t="s">
        <v>1</v>
      </c>
      <c r="B2319" s="8">
        <v>45336</v>
      </c>
      <c r="C2319" t="s">
        <v>1926</v>
      </c>
      <c r="D2319" t="s">
        <v>5199</v>
      </c>
      <c r="E2319" t="s">
        <v>5870</v>
      </c>
      <c r="F2319" s="11">
        <v>550</v>
      </c>
      <c r="G2319" s="11">
        <v>682</v>
      </c>
      <c r="H2319" s="11">
        <v>1254</v>
      </c>
      <c r="I2319" s="11">
        <f t="shared" ref="I2319:I2334" si="92">F2319*G2319/1000000</f>
        <v>0.37509999999999999</v>
      </c>
      <c r="K2319" s="11" t="s">
        <v>1578</v>
      </c>
      <c r="M2319" s="22" t="s">
        <v>4530</v>
      </c>
      <c r="N2319" s="22" t="s">
        <v>1068</v>
      </c>
      <c r="O2319" t="s">
        <v>3977</v>
      </c>
      <c r="P2319" t="s">
        <v>35</v>
      </c>
      <c r="Q2319" t="s">
        <v>3</v>
      </c>
    </row>
    <row r="2320" spans="1:17">
      <c r="A2320" s="1" t="s">
        <v>1</v>
      </c>
      <c r="B2320" s="8">
        <v>45336</v>
      </c>
      <c r="C2320" t="s">
        <v>1926</v>
      </c>
      <c r="D2320" t="s">
        <v>5199</v>
      </c>
      <c r="E2320" t="s">
        <v>5870</v>
      </c>
      <c r="F2320" s="11">
        <v>550</v>
      </c>
      <c r="G2320" s="11">
        <v>682</v>
      </c>
      <c r="H2320" s="11">
        <v>1338</v>
      </c>
      <c r="I2320" s="11">
        <f t="shared" si="92"/>
        <v>0.37509999999999999</v>
      </c>
      <c r="K2320" s="11" t="s">
        <v>1578</v>
      </c>
      <c r="M2320" s="22" t="s">
        <v>4530</v>
      </c>
      <c r="N2320" s="22" t="s">
        <v>1068</v>
      </c>
      <c r="O2320" t="s">
        <v>3977</v>
      </c>
      <c r="P2320" t="s">
        <v>41</v>
      </c>
      <c r="Q2320" t="s">
        <v>3</v>
      </c>
    </row>
    <row r="2321" spans="1:17">
      <c r="A2321" s="1" t="s">
        <v>78</v>
      </c>
      <c r="B2321" s="8">
        <v>45336</v>
      </c>
      <c r="C2321" t="s">
        <v>5327</v>
      </c>
      <c r="D2321" t="s">
        <v>5514</v>
      </c>
      <c r="E2321" t="s">
        <v>5875</v>
      </c>
      <c r="F2321" s="11">
        <v>545</v>
      </c>
      <c r="G2321" s="11">
        <v>124</v>
      </c>
      <c r="H2321" s="11" t="s">
        <v>5515</v>
      </c>
      <c r="I2321" s="11">
        <f t="shared" si="92"/>
        <v>6.7580000000000001E-2</v>
      </c>
      <c r="K2321" s="11" t="s">
        <v>1579</v>
      </c>
      <c r="M2321" s="22" t="s">
        <v>5516</v>
      </c>
      <c r="N2321" s="22" t="s">
        <v>5517</v>
      </c>
      <c r="O2321" t="s">
        <v>5518</v>
      </c>
      <c r="P2321" t="s">
        <v>17</v>
      </c>
      <c r="Q2321" t="s">
        <v>3</v>
      </c>
    </row>
    <row r="2322" spans="1:17">
      <c r="A2322" s="1" t="s">
        <v>1</v>
      </c>
      <c r="B2322" s="8">
        <v>45337</v>
      </c>
      <c r="C2322" t="s">
        <v>1926</v>
      </c>
      <c r="D2322" t="s">
        <v>5199</v>
      </c>
      <c r="E2322" t="s">
        <v>5870</v>
      </c>
      <c r="F2322" s="11">
        <v>550</v>
      </c>
      <c r="G2322" s="11">
        <v>682</v>
      </c>
      <c r="H2322" s="11">
        <v>1339</v>
      </c>
      <c r="I2322" s="11">
        <f t="shared" si="92"/>
        <v>0.37509999999999999</v>
      </c>
      <c r="K2322" s="11" t="s">
        <v>1578</v>
      </c>
      <c r="M2322" s="22" t="s">
        <v>4530</v>
      </c>
      <c r="N2322" s="22" t="s">
        <v>1068</v>
      </c>
      <c r="O2322" t="s">
        <v>3977</v>
      </c>
      <c r="P2322" t="s">
        <v>35</v>
      </c>
      <c r="Q2322" t="s">
        <v>3</v>
      </c>
    </row>
    <row r="2323" spans="1:17">
      <c r="A2323" s="1" t="s">
        <v>1</v>
      </c>
      <c r="B2323" s="8">
        <v>45337</v>
      </c>
      <c r="C2323" t="s">
        <v>1926</v>
      </c>
      <c r="D2323" t="s">
        <v>5199</v>
      </c>
      <c r="E2323" t="s">
        <v>5870</v>
      </c>
      <c r="F2323" s="11">
        <v>550</v>
      </c>
      <c r="G2323" s="11">
        <v>403</v>
      </c>
      <c r="H2323" s="11">
        <v>1226</v>
      </c>
      <c r="I2323" s="11">
        <f t="shared" si="92"/>
        <v>0.22165000000000001</v>
      </c>
      <c r="K2323" s="11" t="s">
        <v>1578</v>
      </c>
      <c r="M2323" s="22" t="s">
        <v>4530</v>
      </c>
      <c r="N2323" s="22" t="s">
        <v>1068</v>
      </c>
      <c r="O2323" t="s">
        <v>3977</v>
      </c>
      <c r="P2323" t="s">
        <v>41</v>
      </c>
      <c r="Q2323" t="s">
        <v>3</v>
      </c>
    </row>
    <row r="2324" spans="1:17">
      <c r="A2324" s="1" t="s">
        <v>1</v>
      </c>
      <c r="B2324" s="8">
        <v>45337</v>
      </c>
      <c r="C2324" t="s">
        <v>1926</v>
      </c>
      <c r="D2324" t="s">
        <v>5285</v>
      </c>
      <c r="E2324" t="s">
        <v>5870</v>
      </c>
      <c r="F2324" s="11">
        <v>550</v>
      </c>
      <c r="G2324" s="11">
        <v>279</v>
      </c>
      <c r="H2324" s="11">
        <v>1226</v>
      </c>
      <c r="I2324" s="11">
        <f t="shared" si="92"/>
        <v>0.15345</v>
      </c>
      <c r="K2324" s="11" t="s">
        <v>1578</v>
      </c>
      <c r="M2324" s="22" t="s">
        <v>4530</v>
      </c>
      <c r="N2324" s="22" t="s">
        <v>1068</v>
      </c>
      <c r="O2324" t="s">
        <v>3977</v>
      </c>
      <c r="P2324" t="s">
        <v>17</v>
      </c>
      <c r="Q2324" t="s">
        <v>3</v>
      </c>
    </row>
    <row r="2325" spans="1:17">
      <c r="A2325" s="1" t="s">
        <v>78</v>
      </c>
      <c r="B2325" s="8">
        <v>45337</v>
      </c>
      <c r="C2325" t="s">
        <v>5520</v>
      </c>
      <c r="D2325" t="s">
        <v>3181</v>
      </c>
      <c r="E2325" t="s">
        <v>5875</v>
      </c>
      <c r="F2325" s="11">
        <v>545</v>
      </c>
      <c r="G2325" s="11">
        <v>106</v>
      </c>
      <c r="H2325" s="11" t="s">
        <v>5521</v>
      </c>
      <c r="I2325" s="11">
        <f t="shared" si="92"/>
        <v>5.7770000000000002E-2</v>
      </c>
      <c r="K2325" s="11" t="s">
        <v>1579</v>
      </c>
      <c r="M2325" s="22" t="s">
        <v>5522</v>
      </c>
      <c r="N2325" s="22" t="s">
        <v>5523</v>
      </c>
      <c r="O2325" t="s">
        <v>5524</v>
      </c>
      <c r="P2325" t="s">
        <v>20</v>
      </c>
      <c r="Q2325" t="s">
        <v>3</v>
      </c>
    </row>
    <row r="2326" spans="1:17">
      <c r="A2326" s="1" t="s">
        <v>78</v>
      </c>
      <c r="B2326" s="8">
        <v>45341</v>
      </c>
      <c r="C2326" t="s">
        <v>428</v>
      </c>
      <c r="D2326" t="s">
        <v>5525</v>
      </c>
      <c r="E2326" t="s">
        <v>5873</v>
      </c>
      <c r="F2326" s="11">
        <v>550</v>
      </c>
      <c r="G2326" s="11">
        <v>62</v>
      </c>
      <c r="H2326" s="11" t="s">
        <v>5526</v>
      </c>
      <c r="I2326" s="11">
        <f t="shared" si="92"/>
        <v>3.4099999999999998E-2</v>
      </c>
      <c r="K2326" s="11" t="s">
        <v>1579</v>
      </c>
      <c r="M2326" s="22" t="s">
        <v>5527</v>
      </c>
      <c r="N2326" s="22" t="s">
        <v>5528</v>
      </c>
      <c r="O2326" t="s">
        <v>5532</v>
      </c>
      <c r="P2326" t="s">
        <v>35</v>
      </c>
      <c r="Q2326" t="s">
        <v>3</v>
      </c>
    </row>
    <row r="2327" spans="1:17">
      <c r="A2327" s="1" t="s">
        <v>78</v>
      </c>
      <c r="B2327" s="8">
        <v>45341</v>
      </c>
      <c r="C2327" t="s">
        <v>428</v>
      </c>
      <c r="D2327" t="s">
        <v>5525</v>
      </c>
      <c r="E2327" t="s">
        <v>5873</v>
      </c>
      <c r="F2327" s="11">
        <v>550</v>
      </c>
      <c r="G2327" s="11">
        <v>62</v>
      </c>
      <c r="H2327" s="11" t="s">
        <v>5526</v>
      </c>
      <c r="I2327" s="11">
        <f t="shared" si="92"/>
        <v>3.4099999999999998E-2</v>
      </c>
      <c r="K2327" s="11" t="s">
        <v>1579</v>
      </c>
      <c r="M2327" s="22" t="s">
        <v>5529</v>
      </c>
      <c r="N2327" s="22" t="s">
        <v>5530</v>
      </c>
      <c r="O2327" t="s">
        <v>5531</v>
      </c>
      <c r="P2327" t="s">
        <v>41</v>
      </c>
      <c r="Q2327" t="s">
        <v>3</v>
      </c>
    </row>
    <row r="2328" spans="1:17">
      <c r="A2328" s="1" t="s">
        <v>1</v>
      </c>
      <c r="B2328" s="8">
        <v>45341</v>
      </c>
      <c r="C2328" t="s">
        <v>663</v>
      </c>
      <c r="D2328" t="s">
        <v>5285</v>
      </c>
      <c r="E2328" t="s">
        <v>5870</v>
      </c>
      <c r="F2328" s="11">
        <v>550</v>
      </c>
      <c r="G2328" s="11">
        <v>682</v>
      </c>
      <c r="H2328" s="11">
        <v>1257</v>
      </c>
      <c r="I2328" s="11">
        <f t="shared" si="92"/>
        <v>0.37509999999999999</v>
      </c>
      <c r="K2328" s="11" t="s">
        <v>1578</v>
      </c>
      <c r="M2328" s="22" t="s">
        <v>5439</v>
      </c>
      <c r="N2328" s="22" t="s">
        <v>5534</v>
      </c>
      <c r="O2328" t="s">
        <v>5537</v>
      </c>
      <c r="P2328" t="s">
        <v>17</v>
      </c>
      <c r="Q2328" t="s">
        <v>3</v>
      </c>
    </row>
    <row r="2329" spans="1:17">
      <c r="A2329" s="1" t="s">
        <v>1</v>
      </c>
      <c r="B2329" s="8">
        <v>45341</v>
      </c>
      <c r="C2329" t="s">
        <v>663</v>
      </c>
      <c r="D2329" t="s">
        <v>5285</v>
      </c>
      <c r="E2329" t="s">
        <v>5870</v>
      </c>
      <c r="F2329" s="11">
        <v>550</v>
      </c>
      <c r="G2329" s="11">
        <v>79</v>
      </c>
      <c r="H2329" s="11">
        <v>1340</v>
      </c>
      <c r="I2329" s="11">
        <f t="shared" si="92"/>
        <v>4.3450000000000003E-2</v>
      </c>
      <c r="K2329" s="11" t="s">
        <v>1578</v>
      </c>
      <c r="M2329" s="22" t="s">
        <v>5535</v>
      </c>
      <c r="N2329" s="22" t="s">
        <v>5536</v>
      </c>
      <c r="O2329" t="s">
        <v>5537</v>
      </c>
      <c r="P2329" t="s">
        <v>20</v>
      </c>
      <c r="Q2329" t="s">
        <v>3</v>
      </c>
    </row>
    <row r="2330" spans="1:17">
      <c r="A2330" s="1" t="s">
        <v>1</v>
      </c>
      <c r="B2330" s="8">
        <v>45341</v>
      </c>
      <c r="C2330" t="s">
        <v>663</v>
      </c>
      <c r="D2330" t="s">
        <v>5533</v>
      </c>
      <c r="E2330" t="s">
        <v>5870</v>
      </c>
      <c r="F2330" s="11">
        <v>550</v>
      </c>
      <c r="G2330" s="11">
        <v>603</v>
      </c>
      <c r="H2330" s="11">
        <v>1340</v>
      </c>
      <c r="I2330" s="11">
        <f t="shared" si="92"/>
        <v>0.33165</v>
      </c>
      <c r="K2330" s="11" t="s">
        <v>1578</v>
      </c>
      <c r="M2330" s="22" t="s">
        <v>5535</v>
      </c>
      <c r="N2330" s="22" t="s">
        <v>5536</v>
      </c>
      <c r="O2330" t="s">
        <v>5537</v>
      </c>
      <c r="P2330" t="s">
        <v>23</v>
      </c>
      <c r="Q2330" t="s">
        <v>3</v>
      </c>
    </row>
    <row r="2331" spans="1:17">
      <c r="A2331" s="1" t="s">
        <v>78</v>
      </c>
      <c r="B2331" s="8">
        <v>45341</v>
      </c>
      <c r="C2331" t="s">
        <v>5538</v>
      </c>
      <c r="D2331" t="s">
        <v>5539</v>
      </c>
      <c r="E2331" t="s">
        <v>5875</v>
      </c>
      <c r="F2331" s="11">
        <v>545</v>
      </c>
      <c r="G2331" s="11">
        <v>166</v>
      </c>
      <c r="H2331" s="11" t="s">
        <v>5540</v>
      </c>
      <c r="I2331" s="11">
        <f t="shared" si="92"/>
        <v>9.0469999999999995E-2</v>
      </c>
      <c r="K2331" s="11" t="s">
        <v>1579</v>
      </c>
      <c r="M2331" s="22" t="s">
        <v>5541</v>
      </c>
      <c r="N2331" s="22" t="s">
        <v>5542</v>
      </c>
      <c r="O2331" t="s">
        <v>5543</v>
      </c>
      <c r="P2331" t="s">
        <v>26</v>
      </c>
      <c r="Q2331" t="s">
        <v>3</v>
      </c>
    </row>
    <row r="2332" spans="1:17">
      <c r="A2332" s="1" t="s">
        <v>2129</v>
      </c>
      <c r="B2332" s="8">
        <v>45342</v>
      </c>
      <c r="C2332" t="s">
        <v>1591</v>
      </c>
      <c r="D2332" t="s">
        <v>5544</v>
      </c>
      <c r="E2332" t="s">
        <v>5871</v>
      </c>
      <c r="F2332" s="11">
        <v>545</v>
      </c>
      <c r="G2332" s="11">
        <v>62</v>
      </c>
      <c r="H2332" s="11" t="s">
        <v>299</v>
      </c>
      <c r="I2332" s="11">
        <f t="shared" si="92"/>
        <v>3.3790000000000001E-2</v>
      </c>
      <c r="K2332" s="11" t="s">
        <v>1578</v>
      </c>
      <c r="M2332" s="22" t="s">
        <v>5546</v>
      </c>
      <c r="N2332" s="22" t="s">
        <v>5547</v>
      </c>
      <c r="O2332" t="s">
        <v>5187</v>
      </c>
      <c r="P2332" t="s">
        <v>35</v>
      </c>
      <c r="Q2332" t="s">
        <v>3</v>
      </c>
    </row>
    <row r="2333" spans="1:17">
      <c r="A2333" s="1" t="s">
        <v>2129</v>
      </c>
      <c r="B2333" s="8">
        <v>45342</v>
      </c>
      <c r="C2333" t="s">
        <v>1591</v>
      </c>
      <c r="D2333" t="s">
        <v>5545</v>
      </c>
      <c r="E2333" t="s">
        <v>5871</v>
      </c>
      <c r="F2333" s="11">
        <v>545</v>
      </c>
      <c r="G2333" s="11">
        <v>31</v>
      </c>
      <c r="H2333" s="11" t="s">
        <v>299</v>
      </c>
      <c r="I2333" s="11">
        <f t="shared" si="92"/>
        <v>1.6895E-2</v>
      </c>
      <c r="K2333" s="11" t="s">
        <v>1578</v>
      </c>
      <c r="M2333" s="22" t="s">
        <v>5546</v>
      </c>
      <c r="N2333" s="22" t="s">
        <v>5547</v>
      </c>
      <c r="O2333" t="s">
        <v>5187</v>
      </c>
      <c r="P2333" t="s">
        <v>41</v>
      </c>
      <c r="Q2333" t="s">
        <v>3</v>
      </c>
    </row>
    <row r="2334" spans="1:17">
      <c r="A2334" s="1" t="s">
        <v>1</v>
      </c>
      <c r="B2334" s="8">
        <v>45342</v>
      </c>
      <c r="C2334" t="s">
        <v>663</v>
      </c>
      <c r="D2334" t="s">
        <v>5533</v>
      </c>
      <c r="E2334" t="s">
        <v>5870</v>
      </c>
      <c r="F2334" s="11">
        <v>550</v>
      </c>
      <c r="G2334" s="11">
        <v>682</v>
      </c>
      <c r="H2334" s="11">
        <v>1342</v>
      </c>
      <c r="I2334" s="11">
        <f t="shared" si="92"/>
        <v>0.37509999999999999</v>
      </c>
      <c r="K2334" s="11" t="s">
        <v>1578</v>
      </c>
      <c r="M2334" s="22" t="s">
        <v>5553</v>
      </c>
      <c r="N2334" s="22" t="s">
        <v>5554</v>
      </c>
      <c r="O2334" t="s">
        <v>5555</v>
      </c>
      <c r="P2334" t="s">
        <v>17</v>
      </c>
      <c r="Q2334" t="s">
        <v>3</v>
      </c>
    </row>
    <row r="2335" spans="1:17">
      <c r="A2335" s="1" t="s">
        <v>1</v>
      </c>
      <c r="B2335" s="8">
        <v>45342</v>
      </c>
      <c r="C2335" t="s">
        <v>663</v>
      </c>
      <c r="D2335" t="s">
        <v>5533</v>
      </c>
      <c r="E2335" t="s">
        <v>5870</v>
      </c>
      <c r="F2335" s="11">
        <v>550</v>
      </c>
      <c r="G2335" s="11">
        <v>682</v>
      </c>
      <c r="H2335" s="11">
        <v>1344</v>
      </c>
      <c r="I2335" s="11">
        <f t="shared" ref="I2335:I2367" si="93">F2335*G2335/1000000</f>
        <v>0.37509999999999999</v>
      </c>
      <c r="K2335" s="11" t="s">
        <v>1578</v>
      </c>
      <c r="M2335" s="22" t="s">
        <v>5556</v>
      </c>
      <c r="N2335" s="22" t="s">
        <v>5557</v>
      </c>
      <c r="O2335" t="s">
        <v>5555</v>
      </c>
      <c r="P2335" t="s">
        <v>20</v>
      </c>
      <c r="Q2335" t="s">
        <v>3</v>
      </c>
    </row>
    <row r="2336" spans="1:17">
      <c r="A2336" s="1" t="s">
        <v>2129</v>
      </c>
      <c r="B2336" s="8">
        <v>45342</v>
      </c>
      <c r="C2336" t="s">
        <v>5558</v>
      </c>
      <c r="D2336" t="s">
        <v>5559</v>
      </c>
      <c r="E2336" t="s">
        <v>5877</v>
      </c>
      <c r="F2336" s="11">
        <v>550</v>
      </c>
      <c r="G2336" s="11">
        <v>93</v>
      </c>
      <c r="H2336" s="11" t="s">
        <v>299</v>
      </c>
      <c r="I2336" s="11">
        <f t="shared" si="93"/>
        <v>5.1150000000000001E-2</v>
      </c>
      <c r="K2336" s="11" t="s">
        <v>1578</v>
      </c>
      <c r="M2336" s="22" t="s">
        <v>5560</v>
      </c>
      <c r="N2336" s="22" t="s">
        <v>5561</v>
      </c>
      <c r="O2336" t="s">
        <v>5562</v>
      </c>
      <c r="P2336" t="s">
        <v>23</v>
      </c>
      <c r="Q2336" t="s">
        <v>3</v>
      </c>
    </row>
    <row r="2337" spans="1:17">
      <c r="A2337" s="1" t="s">
        <v>78</v>
      </c>
      <c r="B2337" s="8">
        <v>45342</v>
      </c>
      <c r="C2337" t="s">
        <v>3274</v>
      </c>
      <c r="D2337" t="s">
        <v>5563</v>
      </c>
      <c r="E2337" t="s">
        <v>5875</v>
      </c>
      <c r="F2337" s="11">
        <v>545</v>
      </c>
      <c r="G2337" s="11">
        <v>403</v>
      </c>
      <c r="H2337" s="11" t="s">
        <v>5564</v>
      </c>
      <c r="I2337" s="11">
        <f t="shared" si="93"/>
        <v>0.219635</v>
      </c>
      <c r="K2337" s="11" t="s">
        <v>1579</v>
      </c>
      <c r="M2337" s="22" t="s">
        <v>2851</v>
      </c>
      <c r="N2337" s="22" t="s">
        <v>1928</v>
      </c>
      <c r="O2337" t="s">
        <v>5565</v>
      </c>
      <c r="P2337" t="s">
        <v>26</v>
      </c>
      <c r="Q2337" t="s">
        <v>3</v>
      </c>
    </row>
    <row r="2338" spans="1:17">
      <c r="A2338" s="1" t="s">
        <v>1</v>
      </c>
      <c r="B2338" s="8">
        <v>45343</v>
      </c>
      <c r="C2338" t="s">
        <v>1478</v>
      </c>
      <c r="D2338" t="s">
        <v>5567</v>
      </c>
      <c r="E2338" t="s">
        <v>5876</v>
      </c>
      <c r="F2338" s="11">
        <v>550</v>
      </c>
      <c r="G2338" s="11">
        <v>682</v>
      </c>
      <c r="H2338" s="11">
        <v>1348</v>
      </c>
      <c r="I2338" s="11">
        <f t="shared" si="93"/>
        <v>0.37509999999999999</v>
      </c>
      <c r="K2338" s="11" t="s">
        <v>1578</v>
      </c>
      <c r="M2338" s="22" t="s">
        <v>5568</v>
      </c>
      <c r="N2338" s="22" t="s">
        <v>5569</v>
      </c>
      <c r="O2338" t="s">
        <v>5451</v>
      </c>
      <c r="P2338" t="s">
        <v>35</v>
      </c>
      <c r="Q2338" t="s">
        <v>3</v>
      </c>
    </row>
    <row r="2339" spans="1:17">
      <c r="A2339" s="1" t="s">
        <v>1</v>
      </c>
      <c r="B2339" s="8">
        <v>45343</v>
      </c>
      <c r="C2339" t="s">
        <v>1478</v>
      </c>
      <c r="D2339" t="s">
        <v>5567</v>
      </c>
      <c r="E2339" t="s">
        <v>5876</v>
      </c>
      <c r="F2339" s="11">
        <v>550</v>
      </c>
      <c r="G2339" s="11">
        <v>682</v>
      </c>
      <c r="H2339" s="11">
        <v>1346</v>
      </c>
      <c r="I2339" s="11">
        <f t="shared" si="93"/>
        <v>0.37509999999999999</v>
      </c>
      <c r="K2339" s="11" t="s">
        <v>1578</v>
      </c>
      <c r="M2339" s="22" t="s">
        <v>5570</v>
      </c>
      <c r="N2339" s="22" t="s">
        <v>5474</v>
      </c>
      <c r="O2339" t="s">
        <v>5451</v>
      </c>
      <c r="P2339" t="s">
        <v>41</v>
      </c>
      <c r="Q2339" t="s">
        <v>3</v>
      </c>
    </row>
    <row r="2340" spans="1:17">
      <c r="A2340" s="1" t="s">
        <v>1</v>
      </c>
      <c r="B2340" s="8">
        <v>45343</v>
      </c>
      <c r="C2340" t="s">
        <v>1478</v>
      </c>
      <c r="D2340" t="s">
        <v>5567</v>
      </c>
      <c r="E2340" t="s">
        <v>5876</v>
      </c>
      <c r="F2340" s="11">
        <v>550</v>
      </c>
      <c r="G2340" s="11">
        <v>680</v>
      </c>
      <c r="H2340" s="11">
        <v>1350</v>
      </c>
      <c r="I2340" s="11">
        <f t="shared" si="93"/>
        <v>0.374</v>
      </c>
      <c r="K2340" s="11" t="s">
        <v>1578</v>
      </c>
      <c r="M2340" s="22" t="s">
        <v>5574</v>
      </c>
      <c r="N2340" s="22" t="s">
        <v>5575</v>
      </c>
      <c r="O2340" t="s">
        <v>5451</v>
      </c>
      <c r="P2340" t="s">
        <v>17</v>
      </c>
      <c r="Q2340" t="s">
        <v>3</v>
      </c>
    </row>
    <row r="2341" spans="1:17">
      <c r="A2341" s="1" t="s">
        <v>2129</v>
      </c>
      <c r="B2341" s="8">
        <v>45344</v>
      </c>
      <c r="C2341" t="s">
        <v>2699</v>
      </c>
      <c r="D2341" t="s">
        <v>5566</v>
      </c>
      <c r="E2341" t="s">
        <v>5877</v>
      </c>
      <c r="F2341" s="11">
        <v>550</v>
      </c>
      <c r="G2341" s="11">
        <v>6</v>
      </c>
      <c r="H2341" s="11" t="s">
        <v>299</v>
      </c>
      <c r="I2341" s="11">
        <f t="shared" si="93"/>
        <v>3.3E-3</v>
      </c>
      <c r="K2341" s="11" t="s">
        <v>1578</v>
      </c>
      <c r="M2341" s="22" t="s">
        <v>5572</v>
      </c>
      <c r="N2341" s="22" t="s">
        <v>5571</v>
      </c>
      <c r="O2341" t="s">
        <v>5573</v>
      </c>
      <c r="P2341" t="s">
        <v>35</v>
      </c>
      <c r="Q2341" t="s">
        <v>3</v>
      </c>
    </row>
    <row r="2342" spans="1:17">
      <c r="A2342" s="1" t="s">
        <v>1</v>
      </c>
      <c r="B2342" s="8">
        <v>45344</v>
      </c>
      <c r="C2342" t="s">
        <v>1926</v>
      </c>
      <c r="D2342" t="s">
        <v>5567</v>
      </c>
      <c r="E2342" t="s">
        <v>5870</v>
      </c>
      <c r="F2342" s="11">
        <v>550</v>
      </c>
      <c r="G2342" s="11">
        <v>682</v>
      </c>
      <c r="H2342" s="11">
        <v>1352</v>
      </c>
      <c r="I2342" s="11">
        <f t="shared" si="93"/>
        <v>0.37509999999999999</v>
      </c>
      <c r="K2342" s="11" t="s">
        <v>1578</v>
      </c>
      <c r="M2342" s="22" t="s">
        <v>2851</v>
      </c>
      <c r="N2342" s="22" t="s">
        <v>1928</v>
      </c>
      <c r="O2342" t="s">
        <v>3977</v>
      </c>
      <c r="P2342" t="s">
        <v>41</v>
      </c>
      <c r="Q2342" t="s">
        <v>3</v>
      </c>
    </row>
    <row r="2343" spans="1:17">
      <c r="A2343" s="1" t="s">
        <v>1</v>
      </c>
      <c r="B2343" s="8">
        <v>45344</v>
      </c>
      <c r="C2343" t="s">
        <v>1926</v>
      </c>
      <c r="D2343" t="s">
        <v>5567</v>
      </c>
      <c r="E2343" t="s">
        <v>5870</v>
      </c>
      <c r="F2343" s="11">
        <v>550</v>
      </c>
      <c r="G2343" s="11">
        <v>682</v>
      </c>
      <c r="H2343" s="11">
        <v>1324</v>
      </c>
      <c r="I2343" s="11">
        <f t="shared" si="93"/>
        <v>0.37509999999999999</v>
      </c>
      <c r="K2343" s="11" t="s">
        <v>1578</v>
      </c>
      <c r="M2343" s="22" t="s">
        <v>4530</v>
      </c>
      <c r="N2343" s="22" t="s">
        <v>1068</v>
      </c>
      <c r="O2343" t="s">
        <v>3977</v>
      </c>
      <c r="P2343" t="s">
        <v>17</v>
      </c>
      <c r="Q2343" t="s">
        <v>3</v>
      </c>
    </row>
    <row r="2344" spans="1:17">
      <c r="A2344" s="1" t="s">
        <v>78</v>
      </c>
      <c r="B2344" s="8">
        <v>45344</v>
      </c>
      <c r="C2344" t="s">
        <v>4446</v>
      </c>
      <c r="D2344" t="s">
        <v>3163</v>
      </c>
      <c r="E2344" t="s">
        <v>5873</v>
      </c>
      <c r="F2344" s="11">
        <v>550</v>
      </c>
      <c r="G2344" s="11">
        <v>682</v>
      </c>
      <c r="H2344" s="11" t="s">
        <v>5585</v>
      </c>
      <c r="I2344" s="11">
        <f t="shared" si="93"/>
        <v>0.37509999999999999</v>
      </c>
      <c r="K2344" s="11" t="s">
        <v>1579</v>
      </c>
      <c r="M2344" s="22" t="s">
        <v>5576</v>
      </c>
      <c r="N2344" s="22" t="s">
        <v>5577</v>
      </c>
      <c r="O2344" t="s">
        <v>5578</v>
      </c>
      <c r="P2344" t="s">
        <v>20</v>
      </c>
      <c r="Q2344" t="s">
        <v>3</v>
      </c>
    </row>
    <row r="2345" spans="1:17">
      <c r="A2345" s="1" t="s">
        <v>78</v>
      </c>
      <c r="B2345" s="8">
        <v>45344</v>
      </c>
      <c r="C2345" t="s">
        <v>4446</v>
      </c>
      <c r="D2345" t="s">
        <v>3163</v>
      </c>
      <c r="E2345" t="s">
        <v>5873</v>
      </c>
      <c r="F2345" s="11">
        <v>550</v>
      </c>
      <c r="G2345" s="11">
        <v>682</v>
      </c>
      <c r="H2345" s="11" t="s">
        <v>5586</v>
      </c>
      <c r="I2345" s="11">
        <f t="shared" si="93"/>
        <v>0.37509999999999999</v>
      </c>
      <c r="K2345" s="11" t="s">
        <v>1579</v>
      </c>
      <c r="M2345" s="22" t="s">
        <v>5579</v>
      </c>
      <c r="N2345" s="22" t="s">
        <v>5580</v>
      </c>
      <c r="O2345" t="s">
        <v>5578</v>
      </c>
      <c r="P2345" t="s">
        <v>23</v>
      </c>
      <c r="Q2345" t="s">
        <v>3</v>
      </c>
    </row>
    <row r="2346" spans="1:17">
      <c r="A2346" s="1" t="s">
        <v>78</v>
      </c>
      <c r="B2346" s="8">
        <v>45344</v>
      </c>
      <c r="C2346" t="s">
        <v>4446</v>
      </c>
      <c r="D2346" t="s">
        <v>3163</v>
      </c>
      <c r="E2346" t="s">
        <v>5873</v>
      </c>
      <c r="F2346" s="11">
        <v>550</v>
      </c>
      <c r="G2346" s="11">
        <v>682</v>
      </c>
      <c r="H2346" s="11" t="s">
        <v>5587</v>
      </c>
      <c r="I2346" s="11">
        <f t="shared" si="93"/>
        <v>0.37509999999999999</v>
      </c>
      <c r="K2346" s="11" t="s">
        <v>1579</v>
      </c>
      <c r="M2346" s="22" t="s">
        <v>5581</v>
      </c>
      <c r="N2346" s="22" t="s">
        <v>5582</v>
      </c>
      <c r="O2346" t="s">
        <v>5578</v>
      </c>
      <c r="P2346" t="s">
        <v>26</v>
      </c>
      <c r="Q2346" t="s">
        <v>3</v>
      </c>
    </row>
    <row r="2347" spans="1:17">
      <c r="A2347" s="1" t="s">
        <v>78</v>
      </c>
      <c r="B2347" s="8">
        <v>45345</v>
      </c>
      <c r="C2347" t="s">
        <v>5583</v>
      </c>
      <c r="D2347" t="s">
        <v>5584</v>
      </c>
      <c r="E2347" t="s">
        <v>5875</v>
      </c>
      <c r="F2347" s="11">
        <v>545</v>
      </c>
      <c r="G2347" s="11">
        <v>590</v>
      </c>
      <c r="H2347" s="11" t="s">
        <v>5588</v>
      </c>
      <c r="I2347" s="11">
        <f t="shared" si="93"/>
        <v>0.32155</v>
      </c>
      <c r="K2347" s="11" t="s">
        <v>1579</v>
      </c>
      <c r="M2347" s="22" t="s">
        <v>3404</v>
      </c>
      <c r="N2347" s="22" t="s">
        <v>5550</v>
      </c>
      <c r="O2347" t="s">
        <v>5589</v>
      </c>
      <c r="P2347" t="s">
        <v>35</v>
      </c>
      <c r="Q2347" t="s">
        <v>3</v>
      </c>
    </row>
    <row r="2348" spans="1:17">
      <c r="A2348" s="1" t="s">
        <v>78</v>
      </c>
      <c r="B2348" s="8">
        <v>45345</v>
      </c>
      <c r="C2348" t="s">
        <v>5327</v>
      </c>
      <c r="D2348" t="s">
        <v>5539</v>
      </c>
      <c r="E2348" t="s">
        <v>5875</v>
      </c>
      <c r="F2348" s="11">
        <v>545</v>
      </c>
      <c r="G2348" s="11">
        <v>14</v>
      </c>
      <c r="H2348" s="11" t="s">
        <v>5590</v>
      </c>
      <c r="I2348" s="11">
        <f t="shared" si="93"/>
        <v>7.6299999999999996E-3</v>
      </c>
      <c r="K2348" s="11" t="s">
        <v>1579</v>
      </c>
      <c r="M2348" s="22" t="s">
        <v>5591</v>
      </c>
      <c r="N2348" s="22" t="s">
        <v>5592</v>
      </c>
      <c r="O2348" t="s">
        <v>5593</v>
      </c>
      <c r="P2348" t="s">
        <v>41</v>
      </c>
      <c r="Q2348" t="s">
        <v>3</v>
      </c>
    </row>
    <row r="2349" spans="1:17">
      <c r="A2349" s="1" t="s">
        <v>78</v>
      </c>
      <c r="B2349" s="8">
        <v>45345</v>
      </c>
      <c r="C2349" t="s">
        <v>4446</v>
      </c>
      <c r="D2349" t="s">
        <v>3163</v>
      </c>
      <c r="E2349" t="s">
        <v>5873</v>
      </c>
      <c r="F2349" s="11">
        <v>550</v>
      </c>
      <c r="G2349" s="11">
        <v>682</v>
      </c>
      <c r="H2349" s="11" t="s">
        <v>5594</v>
      </c>
      <c r="I2349" s="11">
        <f t="shared" si="93"/>
        <v>0.37509999999999999</v>
      </c>
      <c r="K2349" s="11" t="s">
        <v>1579</v>
      </c>
      <c r="M2349" s="22" t="s">
        <v>5595</v>
      </c>
      <c r="N2349" s="22" t="s">
        <v>5596</v>
      </c>
      <c r="O2349" t="s">
        <v>5578</v>
      </c>
      <c r="P2349" t="s">
        <v>17</v>
      </c>
      <c r="Q2349" t="s">
        <v>3</v>
      </c>
    </row>
    <row r="2350" spans="1:17">
      <c r="A2350" s="1" t="s">
        <v>78</v>
      </c>
      <c r="B2350" s="8">
        <v>45345</v>
      </c>
      <c r="C2350" t="s">
        <v>4446</v>
      </c>
      <c r="D2350" t="s">
        <v>3163</v>
      </c>
      <c r="E2350" t="s">
        <v>5873</v>
      </c>
      <c r="F2350" s="11">
        <v>550</v>
      </c>
      <c r="G2350" s="11">
        <v>93</v>
      </c>
      <c r="H2350" s="11" t="s">
        <v>5599</v>
      </c>
      <c r="I2350" s="11">
        <f t="shared" si="93"/>
        <v>5.1150000000000001E-2</v>
      </c>
      <c r="K2350" s="11" t="s">
        <v>1579</v>
      </c>
      <c r="M2350" s="22" t="s">
        <v>5597</v>
      </c>
      <c r="N2350" s="22" t="s">
        <v>5598</v>
      </c>
      <c r="O2350" t="s">
        <v>5578</v>
      </c>
      <c r="P2350" t="s">
        <v>20</v>
      </c>
      <c r="Q2350" t="s">
        <v>3</v>
      </c>
    </row>
    <row r="2351" spans="1:17">
      <c r="A2351" s="1" t="s">
        <v>78</v>
      </c>
      <c r="B2351" s="8">
        <v>45348</v>
      </c>
      <c r="C2351" t="s">
        <v>5600</v>
      </c>
      <c r="D2351" t="s">
        <v>2266</v>
      </c>
      <c r="E2351" t="s">
        <v>5873</v>
      </c>
      <c r="F2351" s="11">
        <v>550</v>
      </c>
      <c r="G2351" s="11">
        <v>31</v>
      </c>
      <c r="H2351" s="11" t="s">
        <v>5601</v>
      </c>
      <c r="I2351" s="11">
        <f t="shared" si="93"/>
        <v>1.7049999999999999E-2</v>
      </c>
      <c r="K2351" s="11" t="s">
        <v>1578</v>
      </c>
      <c r="M2351" s="22" t="s">
        <v>5602</v>
      </c>
      <c r="N2351" s="22" t="s">
        <v>3277</v>
      </c>
      <c r="O2351" t="s">
        <v>5603</v>
      </c>
      <c r="P2351" t="s">
        <v>35</v>
      </c>
      <c r="Q2351" t="s">
        <v>3</v>
      </c>
    </row>
    <row r="2352" spans="1:17">
      <c r="A2352" s="1" t="s">
        <v>1</v>
      </c>
      <c r="B2352" s="8">
        <v>45349</v>
      </c>
      <c r="C2352" t="s">
        <v>10</v>
      </c>
      <c r="D2352" t="s">
        <v>5637</v>
      </c>
      <c r="E2352" t="s">
        <v>5870</v>
      </c>
      <c r="F2352" s="11">
        <v>550</v>
      </c>
      <c r="G2352" s="11">
        <v>682</v>
      </c>
      <c r="H2352" s="11">
        <v>955</v>
      </c>
      <c r="I2352" s="11">
        <f t="shared" si="93"/>
        <v>0.37509999999999999</v>
      </c>
      <c r="K2352" s="11" t="s">
        <v>4888</v>
      </c>
      <c r="M2352" s="22" t="s">
        <v>1674</v>
      </c>
      <c r="N2352" s="22" t="s">
        <v>2872</v>
      </c>
      <c r="O2352" t="s">
        <v>5605</v>
      </c>
      <c r="P2352" t="s">
        <v>35</v>
      </c>
      <c r="Q2352" t="s">
        <v>3</v>
      </c>
    </row>
    <row r="2353" spans="1:17">
      <c r="A2353" s="1" t="s">
        <v>1</v>
      </c>
      <c r="B2353" s="8">
        <v>45349</v>
      </c>
      <c r="C2353" t="s">
        <v>10</v>
      </c>
      <c r="D2353" t="s">
        <v>5637</v>
      </c>
      <c r="E2353" t="s">
        <v>5870</v>
      </c>
      <c r="F2353" s="11">
        <v>550</v>
      </c>
      <c r="G2353" s="11">
        <v>682</v>
      </c>
      <c r="H2353" s="11">
        <v>956</v>
      </c>
      <c r="I2353" s="11">
        <f t="shared" si="93"/>
        <v>0.37509999999999999</v>
      </c>
      <c r="K2353" s="11" t="s">
        <v>4888</v>
      </c>
      <c r="M2353" s="22" t="s">
        <v>1681</v>
      </c>
      <c r="N2353" s="22" t="s">
        <v>5604</v>
      </c>
      <c r="O2353" t="s">
        <v>5605</v>
      </c>
      <c r="P2353" t="s">
        <v>41</v>
      </c>
      <c r="Q2353" t="s">
        <v>3</v>
      </c>
    </row>
    <row r="2354" spans="1:17">
      <c r="A2354" s="1" t="s">
        <v>1</v>
      </c>
      <c r="B2354" s="8">
        <v>45349</v>
      </c>
      <c r="C2354" t="s">
        <v>1478</v>
      </c>
      <c r="D2354" t="s">
        <v>5339</v>
      </c>
      <c r="E2354" t="s">
        <v>5876</v>
      </c>
      <c r="F2354" s="11">
        <v>545</v>
      </c>
      <c r="G2354" s="11">
        <v>682</v>
      </c>
      <c r="H2354" s="11">
        <v>1305</v>
      </c>
      <c r="I2354" s="11">
        <f t="shared" si="93"/>
        <v>0.37169000000000002</v>
      </c>
      <c r="K2354" s="11" t="s">
        <v>1578</v>
      </c>
      <c r="M2354" s="22" t="s">
        <v>5606</v>
      </c>
      <c r="N2354" s="22" t="s">
        <v>5607</v>
      </c>
      <c r="O2354" t="s">
        <v>3416</v>
      </c>
      <c r="P2354" t="s">
        <v>17</v>
      </c>
      <c r="Q2354" t="s">
        <v>3</v>
      </c>
    </row>
    <row r="2355" spans="1:17">
      <c r="A2355" s="1" t="s">
        <v>1</v>
      </c>
      <c r="B2355" s="8">
        <v>45349</v>
      </c>
      <c r="C2355" t="s">
        <v>1478</v>
      </c>
      <c r="D2355" t="s">
        <v>5339</v>
      </c>
      <c r="E2355" t="s">
        <v>5876</v>
      </c>
      <c r="F2355" s="11">
        <v>545</v>
      </c>
      <c r="G2355" s="11">
        <v>682</v>
      </c>
      <c r="H2355" s="11">
        <v>1312</v>
      </c>
      <c r="I2355" s="11">
        <f t="shared" si="93"/>
        <v>0.37169000000000002</v>
      </c>
      <c r="K2355" s="11" t="s">
        <v>1578</v>
      </c>
      <c r="M2355" s="22" t="s">
        <v>5608</v>
      </c>
      <c r="N2355" s="22" t="s">
        <v>5609</v>
      </c>
      <c r="O2355" t="s">
        <v>3416</v>
      </c>
      <c r="P2355" t="s">
        <v>20</v>
      </c>
      <c r="Q2355" t="s">
        <v>3</v>
      </c>
    </row>
    <row r="2356" spans="1:17">
      <c r="A2356" s="1" t="s">
        <v>1</v>
      </c>
      <c r="B2356" s="8">
        <v>45349</v>
      </c>
      <c r="C2356" t="s">
        <v>1478</v>
      </c>
      <c r="D2356" t="s">
        <v>5339</v>
      </c>
      <c r="E2356" t="s">
        <v>5876</v>
      </c>
      <c r="F2356" s="11">
        <v>545</v>
      </c>
      <c r="G2356" s="11">
        <v>53</v>
      </c>
      <c r="H2356" s="11">
        <v>1323</v>
      </c>
      <c r="I2356" s="11">
        <f t="shared" si="93"/>
        <v>2.8885000000000001E-2</v>
      </c>
      <c r="K2356" s="11" t="s">
        <v>1578</v>
      </c>
      <c r="M2356" s="22" t="s">
        <v>5610</v>
      </c>
      <c r="N2356" s="22" t="s">
        <v>5611</v>
      </c>
      <c r="O2356" t="s">
        <v>3416</v>
      </c>
      <c r="P2356" t="s">
        <v>23</v>
      </c>
      <c r="Q2356" t="s">
        <v>3</v>
      </c>
    </row>
    <row r="2357" spans="1:17">
      <c r="A2357" s="1" t="s">
        <v>1</v>
      </c>
      <c r="B2357" s="8">
        <v>45349</v>
      </c>
      <c r="C2357" t="s">
        <v>1478</v>
      </c>
      <c r="D2357" t="s">
        <v>5631</v>
      </c>
      <c r="E2357" t="s">
        <v>5876</v>
      </c>
      <c r="F2357" s="11">
        <v>545</v>
      </c>
      <c r="G2357" s="11">
        <v>629</v>
      </c>
      <c r="H2357" s="11">
        <v>1323</v>
      </c>
      <c r="I2357" s="11">
        <f t="shared" si="93"/>
        <v>0.34280500000000003</v>
      </c>
      <c r="K2357" s="11" t="s">
        <v>1578</v>
      </c>
      <c r="M2357" s="22" t="s">
        <v>5610</v>
      </c>
      <c r="N2357" s="22" t="s">
        <v>5611</v>
      </c>
      <c r="O2357" t="s">
        <v>3416</v>
      </c>
      <c r="P2357" t="s">
        <v>26</v>
      </c>
      <c r="Q2357" t="s">
        <v>3</v>
      </c>
    </row>
    <row r="2358" spans="1:17">
      <c r="A2358" s="1" t="s">
        <v>1</v>
      </c>
      <c r="B2358" s="8">
        <v>45349</v>
      </c>
      <c r="C2358" t="s">
        <v>1478</v>
      </c>
      <c r="D2358" t="s">
        <v>5631</v>
      </c>
      <c r="E2358" t="s">
        <v>5876</v>
      </c>
      <c r="F2358" s="11">
        <v>545</v>
      </c>
      <c r="G2358" s="11">
        <v>682</v>
      </c>
      <c r="H2358" s="11">
        <v>1328</v>
      </c>
      <c r="I2358" s="11">
        <f t="shared" si="93"/>
        <v>0.37169000000000002</v>
      </c>
      <c r="K2358" s="11" t="s">
        <v>1578</v>
      </c>
      <c r="M2358" s="22" t="s">
        <v>5612</v>
      </c>
      <c r="N2358" s="22" t="s">
        <v>5613</v>
      </c>
      <c r="O2358" t="s">
        <v>3416</v>
      </c>
      <c r="P2358" t="s">
        <v>216</v>
      </c>
      <c r="Q2358" t="s">
        <v>3</v>
      </c>
    </row>
    <row r="2359" spans="1:17">
      <c r="A2359" s="1" t="s">
        <v>2129</v>
      </c>
      <c r="B2359" s="8">
        <v>45349</v>
      </c>
      <c r="C2359" t="s">
        <v>5614</v>
      </c>
      <c r="D2359" t="s">
        <v>5615</v>
      </c>
      <c r="E2359" t="s">
        <v>5877</v>
      </c>
      <c r="F2359" s="11">
        <v>550</v>
      </c>
      <c r="G2359" s="11">
        <v>10</v>
      </c>
      <c r="H2359" s="11" t="s">
        <v>299</v>
      </c>
      <c r="I2359" s="11">
        <f t="shared" si="93"/>
        <v>5.4999999999999997E-3</v>
      </c>
      <c r="K2359" s="11" t="s">
        <v>1578</v>
      </c>
      <c r="M2359" s="22" t="s">
        <v>5616</v>
      </c>
      <c r="N2359" s="22" t="s">
        <v>5617</v>
      </c>
      <c r="O2359" t="s">
        <v>4974</v>
      </c>
      <c r="P2359" t="s">
        <v>285</v>
      </c>
      <c r="Q2359" t="s">
        <v>3</v>
      </c>
    </row>
    <row r="2360" spans="1:17">
      <c r="A2360" s="1" t="s">
        <v>78</v>
      </c>
      <c r="B2360" s="8">
        <v>45350</v>
      </c>
      <c r="C2360" t="s">
        <v>3274</v>
      </c>
      <c r="D2360" t="s">
        <v>5618</v>
      </c>
      <c r="E2360" t="s">
        <v>5875</v>
      </c>
      <c r="F2360" s="11">
        <v>545</v>
      </c>
      <c r="G2360" s="11">
        <v>31</v>
      </c>
      <c r="H2360" s="11" t="s">
        <v>5623</v>
      </c>
      <c r="I2360" s="11">
        <f t="shared" si="93"/>
        <v>1.6895E-2</v>
      </c>
      <c r="K2360" s="11" t="s">
        <v>1579</v>
      </c>
      <c r="M2360" s="22" t="s">
        <v>5619</v>
      </c>
      <c r="N2360" s="22" t="s">
        <v>147</v>
      </c>
      <c r="O2360" t="s">
        <v>5620</v>
      </c>
      <c r="P2360" t="s">
        <v>35</v>
      </c>
      <c r="Q2360" t="s">
        <v>3</v>
      </c>
    </row>
    <row r="2361" spans="1:17">
      <c r="A2361" t="s">
        <v>5621</v>
      </c>
      <c r="B2361" s="8">
        <v>45350</v>
      </c>
      <c r="C2361" t="s">
        <v>5074</v>
      </c>
      <c r="D2361" t="s">
        <v>5622</v>
      </c>
      <c r="E2361" t="s">
        <v>5879</v>
      </c>
      <c r="F2361" s="11">
        <v>535</v>
      </c>
      <c r="G2361" s="11">
        <v>62</v>
      </c>
      <c r="H2361" s="11" t="s">
        <v>299</v>
      </c>
      <c r="I2361" s="11">
        <f t="shared" si="93"/>
        <v>3.3169999999999998E-2</v>
      </c>
      <c r="K2361" s="11" t="s">
        <v>1578</v>
      </c>
      <c r="M2361" s="22" t="s">
        <v>5624</v>
      </c>
      <c r="N2361" s="22" t="s">
        <v>5625</v>
      </c>
      <c r="O2361" t="s">
        <v>5626</v>
      </c>
      <c r="P2361" t="s">
        <v>41</v>
      </c>
      <c r="Q2361" t="s">
        <v>3</v>
      </c>
    </row>
    <row r="2362" spans="1:17">
      <c r="A2362" s="1" t="s">
        <v>1</v>
      </c>
      <c r="B2362" s="8">
        <v>45350</v>
      </c>
      <c r="C2362" t="s">
        <v>1478</v>
      </c>
      <c r="D2362" t="s">
        <v>5631</v>
      </c>
      <c r="E2362" t="s">
        <v>5876</v>
      </c>
      <c r="F2362" s="11">
        <v>545</v>
      </c>
      <c r="G2362" s="11">
        <v>682</v>
      </c>
      <c r="H2362" s="11">
        <v>1301</v>
      </c>
      <c r="I2362" s="11">
        <f t="shared" si="93"/>
        <v>0.37169000000000002</v>
      </c>
      <c r="K2362" s="11" t="s">
        <v>1578</v>
      </c>
      <c r="M2362" s="22" t="s">
        <v>5627</v>
      </c>
      <c r="N2362" s="22" t="s">
        <v>5628</v>
      </c>
      <c r="O2362" t="s">
        <v>3416</v>
      </c>
      <c r="P2362" t="s">
        <v>17</v>
      </c>
      <c r="Q2362" t="s">
        <v>3</v>
      </c>
    </row>
    <row r="2363" spans="1:17">
      <c r="A2363" s="1" t="s">
        <v>1</v>
      </c>
      <c r="B2363" s="8">
        <v>45350</v>
      </c>
      <c r="C2363" t="s">
        <v>1478</v>
      </c>
      <c r="D2363" t="s">
        <v>5631</v>
      </c>
      <c r="E2363" t="s">
        <v>5876</v>
      </c>
      <c r="F2363" s="11">
        <v>545</v>
      </c>
      <c r="G2363" s="11">
        <v>682</v>
      </c>
      <c r="H2363" s="11">
        <v>1308</v>
      </c>
      <c r="I2363" s="11">
        <f t="shared" si="93"/>
        <v>0.37169000000000002</v>
      </c>
      <c r="K2363" s="11" t="s">
        <v>1578</v>
      </c>
      <c r="M2363" s="22" t="s">
        <v>5629</v>
      </c>
      <c r="N2363" s="22" t="s">
        <v>5630</v>
      </c>
      <c r="O2363" t="s">
        <v>3416</v>
      </c>
      <c r="P2363" t="s">
        <v>20</v>
      </c>
      <c r="Q2363" t="s">
        <v>3</v>
      </c>
    </row>
    <row r="2364" spans="1:17">
      <c r="A2364" s="1" t="s">
        <v>1</v>
      </c>
      <c r="B2364" s="8">
        <v>45351</v>
      </c>
      <c r="C2364" t="s">
        <v>1478</v>
      </c>
      <c r="D2364" t="s">
        <v>5631</v>
      </c>
      <c r="E2364" t="s">
        <v>5876</v>
      </c>
      <c r="F2364" s="11">
        <v>545</v>
      </c>
      <c r="G2364" s="11">
        <v>682</v>
      </c>
      <c r="H2364" s="11">
        <v>1318</v>
      </c>
      <c r="I2364" s="11">
        <f t="shared" si="93"/>
        <v>0.37169000000000002</v>
      </c>
      <c r="K2364" s="11" t="s">
        <v>1579</v>
      </c>
      <c r="M2364" s="22" t="s">
        <v>5632</v>
      </c>
      <c r="N2364" s="22" t="s">
        <v>5633</v>
      </c>
      <c r="O2364" t="s">
        <v>3416</v>
      </c>
      <c r="P2364" t="s">
        <v>35</v>
      </c>
      <c r="Q2364" t="s">
        <v>3</v>
      </c>
    </row>
    <row r="2365" spans="1:17">
      <c r="A2365" s="1" t="s">
        <v>1</v>
      </c>
      <c r="B2365" s="8">
        <v>45351</v>
      </c>
      <c r="C2365" t="s">
        <v>1478</v>
      </c>
      <c r="D2365" t="s">
        <v>5631</v>
      </c>
      <c r="E2365" t="s">
        <v>5876</v>
      </c>
      <c r="F2365" s="11">
        <v>545</v>
      </c>
      <c r="G2365" s="11">
        <v>682</v>
      </c>
      <c r="H2365" s="11">
        <v>1299</v>
      </c>
      <c r="I2365" s="11">
        <f t="shared" si="93"/>
        <v>0.37169000000000002</v>
      </c>
      <c r="K2365" s="11" t="s">
        <v>1579</v>
      </c>
      <c r="M2365" s="22" t="s">
        <v>5634</v>
      </c>
      <c r="N2365" s="22" t="s">
        <v>5635</v>
      </c>
      <c r="O2365" t="s">
        <v>3416</v>
      </c>
      <c r="P2365" t="s">
        <v>41</v>
      </c>
      <c r="Q2365" t="s">
        <v>3</v>
      </c>
    </row>
    <row r="2366" spans="1:17">
      <c r="A2366" s="1" t="s">
        <v>1</v>
      </c>
      <c r="B2366" s="8">
        <v>45352</v>
      </c>
      <c r="C2366" t="s">
        <v>5636</v>
      </c>
      <c r="D2366" t="s">
        <v>5637</v>
      </c>
      <c r="E2366" t="s">
        <v>5870</v>
      </c>
      <c r="F2366" s="11">
        <v>550</v>
      </c>
      <c r="G2366" s="11">
        <v>682</v>
      </c>
      <c r="H2366" s="11">
        <v>961</v>
      </c>
      <c r="I2366" s="11">
        <f t="shared" si="93"/>
        <v>0.37509999999999999</v>
      </c>
      <c r="K2366" s="11" t="s">
        <v>4888</v>
      </c>
      <c r="M2366" s="22" t="s">
        <v>5638</v>
      </c>
      <c r="N2366" s="22" t="s">
        <v>5639</v>
      </c>
      <c r="O2366" t="s">
        <v>5537</v>
      </c>
      <c r="P2366" t="s">
        <v>35</v>
      </c>
      <c r="Q2366" t="s">
        <v>3</v>
      </c>
    </row>
    <row r="2367" spans="1:17">
      <c r="A2367" s="1" t="s">
        <v>1</v>
      </c>
      <c r="B2367" s="8">
        <v>45352</v>
      </c>
      <c r="C2367" t="s">
        <v>5636</v>
      </c>
      <c r="D2367" t="s">
        <v>5637</v>
      </c>
      <c r="E2367" t="s">
        <v>5870</v>
      </c>
      <c r="F2367" s="11">
        <v>550</v>
      </c>
      <c r="G2367" s="11">
        <v>682</v>
      </c>
      <c r="H2367" s="11">
        <v>962</v>
      </c>
      <c r="I2367" s="11">
        <f t="shared" si="93"/>
        <v>0.37509999999999999</v>
      </c>
      <c r="K2367" s="11" t="s">
        <v>4888</v>
      </c>
      <c r="M2367" s="22" t="s">
        <v>5640</v>
      </c>
      <c r="N2367" s="22" t="s">
        <v>5641</v>
      </c>
      <c r="O2367" t="s">
        <v>5537</v>
      </c>
      <c r="P2367" t="s">
        <v>41</v>
      </c>
      <c r="Q2367" t="s">
        <v>3</v>
      </c>
    </row>
    <row r="2368" spans="1:17">
      <c r="A2368" s="1" t="s">
        <v>2129</v>
      </c>
      <c r="B2368" s="8">
        <v>45352</v>
      </c>
      <c r="C2368" t="s">
        <v>2699</v>
      </c>
      <c r="D2368" t="s">
        <v>5566</v>
      </c>
      <c r="E2368" t="s">
        <v>5877</v>
      </c>
      <c r="F2368" s="11">
        <v>550</v>
      </c>
      <c r="G2368" s="11">
        <v>18</v>
      </c>
      <c r="H2368" s="11" t="s">
        <v>299</v>
      </c>
      <c r="I2368" s="11">
        <f t="shared" ref="I2368:I2442" si="94">F2368*G2368/1000000</f>
        <v>9.9000000000000008E-3</v>
      </c>
      <c r="K2368" s="11" t="s">
        <v>1578</v>
      </c>
      <c r="M2368" s="22" t="s">
        <v>5572</v>
      </c>
      <c r="N2368" s="22" t="s">
        <v>5571</v>
      </c>
      <c r="O2368" t="s">
        <v>5573</v>
      </c>
      <c r="P2368" t="s">
        <v>17</v>
      </c>
      <c r="Q2368" t="s">
        <v>3</v>
      </c>
    </row>
    <row r="2369" spans="1:17">
      <c r="A2369" s="1" t="s">
        <v>2129</v>
      </c>
      <c r="B2369" s="8">
        <v>45352</v>
      </c>
      <c r="C2369" t="s">
        <v>2699</v>
      </c>
      <c r="D2369" t="s">
        <v>5566</v>
      </c>
      <c r="E2369" t="s">
        <v>5877</v>
      </c>
      <c r="F2369" s="11">
        <v>550</v>
      </c>
      <c r="G2369" s="11">
        <v>14</v>
      </c>
      <c r="H2369" s="11" t="s">
        <v>299</v>
      </c>
      <c r="I2369" s="11">
        <f t="shared" si="94"/>
        <v>7.7000000000000002E-3</v>
      </c>
      <c r="K2369" s="11" t="s">
        <v>1578</v>
      </c>
      <c r="M2369" s="22" t="s">
        <v>5572</v>
      </c>
      <c r="N2369" s="22" t="s">
        <v>5571</v>
      </c>
      <c r="O2369" t="s">
        <v>5573</v>
      </c>
      <c r="P2369" t="s">
        <v>20</v>
      </c>
      <c r="Q2369" t="s">
        <v>3</v>
      </c>
    </row>
    <row r="2370" spans="1:17">
      <c r="A2370" s="1" t="s">
        <v>1</v>
      </c>
      <c r="B2370" s="8">
        <v>45353</v>
      </c>
      <c r="C2370" t="s">
        <v>10</v>
      </c>
      <c r="D2370" t="s">
        <v>5637</v>
      </c>
      <c r="E2370" t="s">
        <v>5870</v>
      </c>
      <c r="F2370" s="11">
        <v>550</v>
      </c>
      <c r="G2370" s="11">
        <v>682</v>
      </c>
      <c r="H2370" s="11">
        <v>964</v>
      </c>
      <c r="I2370" s="11">
        <f t="shared" si="94"/>
        <v>0.37509999999999999</v>
      </c>
      <c r="K2370" s="11" t="s">
        <v>4888</v>
      </c>
      <c r="M2370" s="22" t="s">
        <v>1674</v>
      </c>
      <c r="N2370" s="22" t="s">
        <v>2872</v>
      </c>
      <c r="O2370" t="s">
        <v>5605</v>
      </c>
      <c r="P2370" t="s">
        <v>35</v>
      </c>
      <c r="Q2370" t="s">
        <v>3</v>
      </c>
    </row>
    <row r="2371" spans="1:17">
      <c r="A2371" s="1" t="s">
        <v>1</v>
      </c>
      <c r="B2371" s="8">
        <v>45353</v>
      </c>
      <c r="C2371" t="s">
        <v>10</v>
      </c>
      <c r="D2371" t="s">
        <v>5637</v>
      </c>
      <c r="E2371" t="s">
        <v>5870</v>
      </c>
      <c r="F2371" s="11">
        <v>550</v>
      </c>
      <c r="G2371" s="11">
        <v>682</v>
      </c>
      <c r="H2371" s="11">
        <v>968</v>
      </c>
      <c r="I2371" s="11">
        <f t="shared" si="94"/>
        <v>0.37509999999999999</v>
      </c>
      <c r="K2371" s="11" t="s">
        <v>4888</v>
      </c>
      <c r="M2371" s="22" t="s">
        <v>1681</v>
      </c>
      <c r="N2371" s="22" t="s">
        <v>5604</v>
      </c>
      <c r="O2371" t="s">
        <v>5605</v>
      </c>
      <c r="P2371" t="s">
        <v>41</v>
      </c>
      <c r="Q2371" t="s">
        <v>3</v>
      </c>
    </row>
    <row r="2372" spans="1:17">
      <c r="A2372" s="1" t="s">
        <v>2129</v>
      </c>
      <c r="B2372" s="8">
        <v>45356</v>
      </c>
      <c r="C2372" t="s">
        <v>5558</v>
      </c>
      <c r="D2372" t="s">
        <v>5559</v>
      </c>
      <c r="E2372" t="s">
        <v>5877</v>
      </c>
      <c r="F2372" s="11">
        <v>550</v>
      </c>
      <c r="G2372" s="11">
        <v>93</v>
      </c>
      <c r="H2372" s="11" t="s">
        <v>299</v>
      </c>
      <c r="I2372" s="11">
        <f t="shared" si="94"/>
        <v>5.1150000000000001E-2</v>
      </c>
      <c r="K2372" s="11" t="s">
        <v>1578</v>
      </c>
      <c r="M2372" s="22" t="s">
        <v>5643</v>
      </c>
      <c r="N2372" s="22" t="s">
        <v>5642</v>
      </c>
      <c r="O2372" t="s">
        <v>5562</v>
      </c>
      <c r="P2372" t="s">
        <v>35</v>
      </c>
      <c r="Q2372" t="s">
        <v>3</v>
      </c>
    </row>
    <row r="2373" spans="1:17">
      <c r="A2373" s="1" t="s">
        <v>2129</v>
      </c>
      <c r="B2373" s="8">
        <v>45356</v>
      </c>
      <c r="C2373" t="s">
        <v>1591</v>
      </c>
      <c r="D2373" t="s">
        <v>5644</v>
      </c>
      <c r="E2373" t="s">
        <v>5871</v>
      </c>
      <c r="F2373" s="11">
        <v>545</v>
      </c>
      <c r="G2373" s="11">
        <v>93</v>
      </c>
      <c r="H2373" s="11" t="s">
        <v>299</v>
      </c>
      <c r="I2373" s="11">
        <f t="shared" si="94"/>
        <v>5.0685000000000001E-2</v>
      </c>
      <c r="K2373" s="11" t="s">
        <v>1578</v>
      </c>
      <c r="M2373" s="22" t="s">
        <v>5645</v>
      </c>
      <c r="N2373" s="22" t="s">
        <v>5646</v>
      </c>
      <c r="O2373" t="s">
        <v>5187</v>
      </c>
      <c r="P2373" t="s">
        <v>41</v>
      </c>
      <c r="Q2373" t="s">
        <v>3</v>
      </c>
    </row>
    <row r="2374" spans="1:17">
      <c r="A2374" s="1" t="s">
        <v>1</v>
      </c>
      <c r="B2374" s="8">
        <v>45356</v>
      </c>
      <c r="C2374" t="s">
        <v>1478</v>
      </c>
      <c r="D2374" t="s">
        <v>5631</v>
      </c>
      <c r="E2374" t="s">
        <v>5876</v>
      </c>
      <c r="F2374" s="11">
        <v>545</v>
      </c>
      <c r="G2374" s="11">
        <v>682</v>
      </c>
      <c r="H2374" s="11">
        <v>1357</v>
      </c>
      <c r="I2374" s="11">
        <f t="shared" si="94"/>
        <v>0.37169000000000002</v>
      </c>
      <c r="K2374" s="11" t="s">
        <v>1578</v>
      </c>
      <c r="M2374" s="22" t="s">
        <v>5647</v>
      </c>
      <c r="N2374" s="22" t="s">
        <v>5648</v>
      </c>
      <c r="O2374" t="s">
        <v>5651</v>
      </c>
      <c r="P2374" t="s">
        <v>17</v>
      </c>
      <c r="Q2374" t="s">
        <v>3</v>
      </c>
    </row>
    <row r="2375" spans="1:17">
      <c r="A2375" s="1" t="s">
        <v>1</v>
      </c>
      <c r="B2375" s="8">
        <v>45356</v>
      </c>
      <c r="C2375" t="s">
        <v>1478</v>
      </c>
      <c r="D2375" t="s">
        <v>5631</v>
      </c>
      <c r="E2375" t="s">
        <v>5876</v>
      </c>
      <c r="F2375" s="11">
        <v>545</v>
      </c>
      <c r="G2375" s="11">
        <v>682</v>
      </c>
      <c r="H2375" s="11">
        <v>1356</v>
      </c>
      <c r="I2375" s="11">
        <f t="shared" si="94"/>
        <v>0.37169000000000002</v>
      </c>
      <c r="K2375" s="11" t="s">
        <v>1578</v>
      </c>
      <c r="M2375" s="22" t="s">
        <v>5649</v>
      </c>
      <c r="N2375" s="22" t="s">
        <v>5650</v>
      </c>
      <c r="O2375" t="s">
        <v>5651</v>
      </c>
      <c r="P2375" t="s">
        <v>20</v>
      </c>
      <c r="Q2375" t="s">
        <v>3</v>
      </c>
    </row>
    <row r="2376" spans="1:17">
      <c r="A2376" s="1" t="s">
        <v>2129</v>
      </c>
      <c r="B2376" s="8">
        <v>45357</v>
      </c>
      <c r="C2376" t="s">
        <v>5652</v>
      </c>
      <c r="D2376" t="s">
        <v>5653</v>
      </c>
      <c r="E2376" t="s">
        <v>5871</v>
      </c>
      <c r="F2376" s="11">
        <v>545</v>
      </c>
      <c r="G2376" s="11">
        <v>124</v>
      </c>
      <c r="H2376" s="11" t="s">
        <v>299</v>
      </c>
      <c r="I2376" s="11">
        <f t="shared" si="94"/>
        <v>6.7580000000000001E-2</v>
      </c>
      <c r="K2376" s="11" t="s">
        <v>1578</v>
      </c>
      <c r="M2376" s="22" t="s">
        <v>5654</v>
      </c>
      <c r="N2376" s="22" t="s">
        <v>5655</v>
      </c>
      <c r="O2376" t="s">
        <v>5656</v>
      </c>
      <c r="P2376" t="s">
        <v>35</v>
      </c>
      <c r="Q2376" t="s">
        <v>3</v>
      </c>
    </row>
    <row r="2377" spans="1:17">
      <c r="A2377" s="1" t="s">
        <v>1</v>
      </c>
      <c r="B2377" s="8">
        <v>45358</v>
      </c>
      <c r="C2377" t="s">
        <v>1478</v>
      </c>
      <c r="D2377" t="s">
        <v>5631</v>
      </c>
      <c r="E2377" t="s">
        <v>5876</v>
      </c>
      <c r="F2377" s="11">
        <v>545</v>
      </c>
      <c r="G2377" s="11">
        <v>682</v>
      </c>
      <c r="H2377" s="11">
        <v>1345</v>
      </c>
      <c r="I2377" s="11">
        <f t="shared" si="94"/>
        <v>0.37169000000000002</v>
      </c>
      <c r="K2377" s="11" t="s">
        <v>1578</v>
      </c>
      <c r="M2377" s="22" t="s">
        <v>5657</v>
      </c>
      <c r="N2377" s="22" t="s">
        <v>5658</v>
      </c>
      <c r="O2377" t="s">
        <v>5651</v>
      </c>
      <c r="P2377" t="s">
        <v>35</v>
      </c>
      <c r="Q2377" t="s">
        <v>3</v>
      </c>
    </row>
    <row r="2378" spans="1:17">
      <c r="A2378" s="1" t="s">
        <v>1</v>
      </c>
      <c r="B2378" s="8">
        <v>45358</v>
      </c>
      <c r="C2378" t="s">
        <v>1478</v>
      </c>
      <c r="D2378" t="s">
        <v>5631</v>
      </c>
      <c r="E2378" t="s">
        <v>5876</v>
      </c>
      <c r="F2378" s="11">
        <v>545</v>
      </c>
      <c r="G2378" s="11">
        <v>682</v>
      </c>
      <c r="H2378" s="11">
        <v>1343</v>
      </c>
      <c r="I2378" s="11">
        <f t="shared" si="94"/>
        <v>0.37169000000000002</v>
      </c>
      <c r="K2378" s="11" t="s">
        <v>1578</v>
      </c>
      <c r="M2378" s="22" t="s">
        <v>5659</v>
      </c>
      <c r="N2378" s="22" t="s">
        <v>5660</v>
      </c>
      <c r="O2378" t="s">
        <v>5651</v>
      </c>
      <c r="P2378" t="s">
        <v>41</v>
      </c>
      <c r="Q2378" t="s">
        <v>3</v>
      </c>
    </row>
    <row r="2379" spans="1:17">
      <c r="A2379" s="1" t="s">
        <v>1</v>
      </c>
      <c r="B2379" s="8">
        <v>45359</v>
      </c>
      <c r="C2379" t="s">
        <v>1478</v>
      </c>
      <c r="D2379" t="s">
        <v>5631</v>
      </c>
      <c r="E2379" t="s">
        <v>5876</v>
      </c>
      <c r="F2379" s="11">
        <v>545</v>
      </c>
      <c r="G2379" s="11">
        <v>682</v>
      </c>
      <c r="H2379" s="11">
        <v>1337</v>
      </c>
      <c r="I2379" s="11">
        <f t="shared" si="94"/>
        <v>0.37169000000000002</v>
      </c>
      <c r="K2379" s="11" t="s">
        <v>1578</v>
      </c>
      <c r="M2379" s="22" t="s">
        <v>5661</v>
      </c>
      <c r="N2379" s="22" t="s">
        <v>5662</v>
      </c>
      <c r="O2379" t="s">
        <v>5651</v>
      </c>
      <c r="P2379" t="s">
        <v>35</v>
      </c>
      <c r="Q2379" t="s">
        <v>3</v>
      </c>
    </row>
    <row r="2380" spans="1:17">
      <c r="A2380" s="1" t="s">
        <v>1</v>
      </c>
      <c r="B2380" s="8">
        <v>45359</v>
      </c>
      <c r="C2380" t="s">
        <v>1478</v>
      </c>
      <c r="D2380" t="s">
        <v>5631</v>
      </c>
      <c r="E2380" t="s">
        <v>5876</v>
      </c>
      <c r="F2380" s="11">
        <v>545</v>
      </c>
      <c r="G2380" s="11">
        <v>682</v>
      </c>
      <c r="H2380" s="11">
        <v>1347</v>
      </c>
      <c r="I2380" s="11">
        <f t="shared" si="94"/>
        <v>0.37169000000000002</v>
      </c>
      <c r="K2380" s="11" t="s">
        <v>1578</v>
      </c>
      <c r="M2380" s="22" t="s">
        <v>5663</v>
      </c>
      <c r="N2380" s="22" t="s">
        <v>5664</v>
      </c>
      <c r="O2380" t="s">
        <v>5651</v>
      </c>
      <c r="P2380" t="s">
        <v>41</v>
      </c>
      <c r="Q2380" t="s">
        <v>3</v>
      </c>
    </row>
    <row r="2381" spans="1:17">
      <c r="A2381" s="1" t="s">
        <v>2129</v>
      </c>
      <c r="B2381" s="8">
        <v>45362</v>
      </c>
      <c r="C2381" t="s">
        <v>1591</v>
      </c>
      <c r="D2381" t="s">
        <v>5667</v>
      </c>
      <c r="E2381" t="s">
        <v>5871</v>
      </c>
      <c r="F2381" s="11">
        <v>545</v>
      </c>
      <c r="G2381" s="11">
        <v>62</v>
      </c>
      <c r="H2381" s="11" t="s">
        <v>299</v>
      </c>
      <c r="I2381" s="11">
        <f>F2381*G2381/1000000</f>
        <v>3.3790000000000001E-2</v>
      </c>
      <c r="K2381" s="11" t="s">
        <v>1578</v>
      </c>
      <c r="M2381" s="22" t="s">
        <v>5668</v>
      </c>
      <c r="N2381" s="22" t="s">
        <v>5669</v>
      </c>
      <c r="O2381" t="s">
        <v>5187</v>
      </c>
      <c r="P2381" t="s">
        <v>41</v>
      </c>
      <c r="Q2381" t="s">
        <v>3</v>
      </c>
    </row>
    <row r="2382" spans="1:17">
      <c r="A2382" s="1" t="s">
        <v>1</v>
      </c>
      <c r="B2382" s="8">
        <v>45362</v>
      </c>
      <c r="C2382" t="s">
        <v>1478</v>
      </c>
      <c r="D2382" t="s">
        <v>5631</v>
      </c>
      <c r="E2382" t="s">
        <v>5876</v>
      </c>
      <c r="F2382" s="11">
        <v>545</v>
      </c>
      <c r="G2382" s="11">
        <v>682</v>
      </c>
      <c r="H2382" s="11">
        <v>1351</v>
      </c>
      <c r="I2382" s="11">
        <f t="shared" si="94"/>
        <v>0.37169000000000002</v>
      </c>
      <c r="K2382" s="11" t="s">
        <v>1578</v>
      </c>
      <c r="M2382" s="22" t="s">
        <v>5665</v>
      </c>
      <c r="N2382" s="22" t="s">
        <v>5666</v>
      </c>
      <c r="O2382" t="s">
        <v>5651</v>
      </c>
      <c r="P2382" t="s">
        <v>35</v>
      </c>
      <c r="Q2382" t="s">
        <v>3</v>
      </c>
    </row>
    <row r="2383" spans="1:17">
      <c r="A2383" s="1" t="s">
        <v>1</v>
      </c>
      <c r="B2383" s="8">
        <v>45363</v>
      </c>
      <c r="C2383" t="s">
        <v>5670</v>
      </c>
      <c r="D2383" t="s">
        <v>5326</v>
      </c>
      <c r="E2383" t="s">
        <v>5870</v>
      </c>
      <c r="F2383" s="11">
        <v>550</v>
      </c>
      <c r="G2383" s="11">
        <v>682</v>
      </c>
      <c r="H2383" s="11">
        <v>1353</v>
      </c>
      <c r="I2383" s="11">
        <f t="shared" si="94"/>
        <v>0.37509999999999999</v>
      </c>
      <c r="K2383" s="11" t="s">
        <v>1578</v>
      </c>
      <c r="M2383" s="22" t="s">
        <v>5671</v>
      </c>
      <c r="N2383" s="22" t="s">
        <v>5672</v>
      </c>
      <c r="O2383" t="s">
        <v>5675</v>
      </c>
      <c r="P2383" t="s">
        <v>35</v>
      </c>
      <c r="Q2383" t="s">
        <v>3</v>
      </c>
    </row>
    <row r="2384" spans="1:17">
      <c r="A2384" s="1" t="s">
        <v>1</v>
      </c>
      <c r="B2384" s="8">
        <v>45363</v>
      </c>
      <c r="C2384" t="s">
        <v>5670</v>
      </c>
      <c r="D2384" t="s">
        <v>5326</v>
      </c>
      <c r="E2384" t="s">
        <v>5870</v>
      </c>
      <c r="F2384" s="11">
        <v>550</v>
      </c>
      <c r="G2384" s="11">
        <v>682</v>
      </c>
      <c r="H2384" s="11">
        <v>1355</v>
      </c>
      <c r="I2384" s="11">
        <f t="shared" si="94"/>
        <v>0.37509999999999999</v>
      </c>
      <c r="K2384" s="11" t="s">
        <v>1578</v>
      </c>
      <c r="M2384" s="22" t="s">
        <v>5673</v>
      </c>
      <c r="N2384" s="22" t="s">
        <v>5674</v>
      </c>
      <c r="O2384" t="s">
        <v>5675</v>
      </c>
      <c r="P2384" t="s">
        <v>41</v>
      </c>
      <c r="Q2384" t="s">
        <v>3</v>
      </c>
    </row>
    <row r="2385" spans="1:17">
      <c r="A2385" s="1" t="s">
        <v>78</v>
      </c>
      <c r="B2385" s="8">
        <v>45363</v>
      </c>
      <c r="C2385" t="s">
        <v>5327</v>
      </c>
      <c r="D2385" t="s">
        <v>5676</v>
      </c>
      <c r="E2385" t="s">
        <v>5875</v>
      </c>
      <c r="F2385" s="11">
        <v>545</v>
      </c>
      <c r="G2385" s="11">
        <v>31</v>
      </c>
      <c r="H2385" s="11" t="s">
        <v>5677</v>
      </c>
      <c r="I2385" s="11">
        <f t="shared" si="94"/>
        <v>1.6895E-2</v>
      </c>
      <c r="K2385" s="11" t="s">
        <v>1578</v>
      </c>
      <c r="M2385" s="22" t="s">
        <v>5678</v>
      </c>
      <c r="N2385" s="22" t="s">
        <v>5679</v>
      </c>
      <c r="O2385" t="s">
        <v>5680</v>
      </c>
      <c r="P2385" t="s">
        <v>17</v>
      </c>
      <c r="Q2385" t="s">
        <v>3</v>
      </c>
    </row>
    <row r="2386" spans="1:17">
      <c r="A2386" s="1" t="s">
        <v>1</v>
      </c>
      <c r="B2386" s="8">
        <v>45363</v>
      </c>
      <c r="C2386" t="s">
        <v>5670</v>
      </c>
      <c r="D2386" t="s">
        <v>5326</v>
      </c>
      <c r="E2386" t="s">
        <v>5870</v>
      </c>
      <c r="F2386" s="11">
        <v>550</v>
      </c>
      <c r="G2386" s="11">
        <v>62</v>
      </c>
      <c r="H2386" s="11">
        <v>1367</v>
      </c>
      <c r="I2386" s="11">
        <f t="shared" si="94"/>
        <v>3.4099999999999998E-2</v>
      </c>
      <c r="K2386" s="11" t="s">
        <v>1578</v>
      </c>
      <c r="M2386" s="22" t="s">
        <v>5681</v>
      </c>
      <c r="N2386" s="22" t="s">
        <v>5682</v>
      </c>
      <c r="O2386" t="s">
        <v>5675</v>
      </c>
      <c r="P2386" t="s">
        <v>20</v>
      </c>
      <c r="Q2386" t="s">
        <v>3</v>
      </c>
    </row>
    <row r="2387" spans="1:17">
      <c r="A2387" s="1" t="s">
        <v>78</v>
      </c>
      <c r="B2387" s="8">
        <v>45364</v>
      </c>
      <c r="C2387" t="s">
        <v>4446</v>
      </c>
      <c r="D2387" t="s">
        <v>5683</v>
      </c>
      <c r="E2387" t="s">
        <v>5873</v>
      </c>
      <c r="F2387" s="11">
        <v>550</v>
      </c>
      <c r="G2387" s="11">
        <v>682</v>
      </c>
      <c r="H2387" s="11" t="s">
        <v>5684</v>
      </c>
      <c r="I2387" s="11">
        <f t="shared" si="94"/>
        <v>0.37509999999999999</v>
      </c>
      <c r="K2387" s="11" t="s">
        <v>1579</v>
      </c>
      <c r="M2387" s="22" t="s">
        <v>5685</v>
      </c>
      <c r="N2387" s="22" t="s">
        <v>5686</v>
      </c>
      <c r="O2387" t="s">
        <v>5578</v>
      </c>
      <c r="P2387" t="s">
        <v>35</v>
      </c>
      <c r="Q2387" t="s">
        <v>3</v>
      </c>
    </row>
    <row r="2388" spans="1:17">
      <c r="A2388" s="1" t="s">
        <v>78</v>
      </c>
      <c r="B2388" s="8">
        <v>45364</v>
      </c>
      <c r="C2388" t="s">
        <v>5687</v>
      </c>
      <c r="D2388" t="s">
        <v>5688</v>
      </c>
      <c r="E2388" t="s">
        <v>5873</v>
      </c>
      <c r="F2388" s="11">
        <v>550</v>
      </c>
      <c r="G2388" s="11">
        <v>33</v>
      </c>
      <c r="H2388" s="11" t="s">
        <v>5689</v>
      </c>
      <c r="I2388" s="11">
        <f t="shared" si="94"/>
        <v>1.8149999999999999E-2</v>
      </c>
      <c r="K2388" s="11" t="s">
        <v>1579</v>
      </c>
      <c r="M2388" s="22" t="s">
        <v>5690</v>
      </c>
      <c r="N2388" s="22" t="s">
        <v>5691</v>
      </c>
      <c r="O2388" t="s">
        <v>5692</v>
      </c>
      <c r="P2388" t="s">
        <v>41</v>
      </c>
      <c r="Q2388" t="s">
        <v>3</v>
      </c>
    </row>
    <row r="2389" spans="1:17">
      <c r="A2389" s="1" t="s">
        <v>1</v>
      </c>
      <c r="B2389" s="8">
        <v>45364</v>
      </c>
      <c r="C2389" t="s">
        <v>1478</v>
      </c>
      <c r="D2389" t="s">
        <v>5631</v>
      </c>
      <c r="E2389" t="s">
        <v>5878</v>
      </c>
      <c r="F2389" s="11">
        <v>545</v>
      </c>
      <c r="G2389" s="11">
        <v>682</v>
      </c>
      <c r="H2389" s="11">
        <v>1341</v>
      </c>
      <c r="I2389" s="11">
        <f t="shared" si="94"/>
        <v>0.37169000000000002</v>
      </c>
      <c r="K2389" s="11" t="s">
        <v>1578</v>
      </c>
      <c r="M2389" s="22" t="s">
        <v>5693</v>
      </c>
      <c r="N2389" s="22" t="s">
        <v>5694</v>
      </c>
      <c r="O2389" t="s">
        <v>5651</v>
      </c>
      <c r="P2389" t="s">
        <v>17</v>
      </c>
      <c r="Q2389" t="s">
        <v>3</v>
      </c>
    </row>
    <row r="2390" spans="1:17">
      <c r="A2390" s="1" t="s">
        <v>78</v>
      </c>
      <c r="B2390" s="8">
        <v>45365</v>
      </c>
      <c r="C2390" t="s">
        <v>5695</v>
      </c>
      <c r="D2390" t="s">
        <v>5696</v>
      </c>
      <c r="E2390" t="s">
        <v>5875</v>
      </c>
      <c r="F2390" s="11">
        <v>545</v>
      </c>
      <c r="G2390" s="11">
        <v>682</v>
      </c>
      <c r="H2390" s="11" t="s">
        <v>5697</v>
      </c>
      <c r="I2390" s="11">
        <f t="shared" si="94"/>
        <v>0.37169000000000002</v>
      </c>
      <c r="K2390" s="11" t="s">
        <v>1579</v>
      </c>
      <c r="M2390" s="22" t="s">
        <v>4530</v>
      </c>
      <c r="N2390" s="22" t="s">
        <v>1068</v>
      </c>
      <c r="O2390" t="s">
        <v>5699</v>
      </c>
      <c r="P2390" t="s">
        <v>35</v>
      </c>
      <c r="Q2390" t="s">
        <v>3</v>
      </c>
    </row>
    <row r="2391" spans="1:17">
      <c r="A2391" s="1" t="s">
        <v>78</v>
      </c>
      <c r="B2391" s="8">
        <v>45365</v>
      </c>
      <c r="C2391" t="s">
        <v>5695</v>
      </c>
      <c r="D2391" t="s">
        <v>5696</v>
      </c>
      <c r="E2391" t="s">
        <v>5875</v>
      </c>
      <c r="F2391" s="11">
        <v>545</v>
      </c>
      <c r="G2391" s="11">
        <v>12</v>
      </c>
      <c r="H2391" s="11" t="s">
        <v>5698</v>
      </c>
      <c r="I2391" s="11">
        <f t="shared" si="94"/>
        <v>6.5399999999999998E-3</v>
      </c>
      <c r="K2391" s="11" t="s">
        <v>1579</v>
      </c>
      <c r="M2391" s="22" t="s">
        <v>5488</v>
      </c>
      <c r="N2391" s="22" t="s">
        <v>1935</v>
      </c>
      <c r="O2391" t="s">
        <v>5699</v>
      </c>
      <c r="P2391" t="s">
        <v>41</v>
      </c>
      <c r="Q2391" t="s">
        <v>3</v>
      </c>
    </row>
    <row r="2392" spans="1:17">
      <c r="A2392" s="1" t="s">
        <v>78</v>
      </c>
      <c r="B2392" s="8">
        <v>45365</v>
      </c>
      <c r="C2392" t="s">
        <v>5520</v>
      </c>
      <c r="D2392" t="s">
        <v>3181</v>
      </c>
      <c r="E2392" t="s">
        <v>5875</v>
      </c>
      <c r="F2392" s="11">
        <v>545</v>
      </c>
      <c r="G2392" s="11">
        <v>65</v>
      </c>
      <c r="H2392" s="11" t="s">
        <v>5701</v>
      </c>
      <c r="I2392" s="11">
        <f t="shared" si="94"/>
        <v>3.5424999999999998E-2</v>
      </c>
      <c r="K2392" s="11" t="s">
        <v>1579</v>
      </c>
      <c r="M2392" s="22" t="s">
        <v>5703</v>
      </c>
      <c r="N2392" s="22" t="s">
        <v>5704</v>
      </c>
      <c r="O2392" t="s">
        <v>5705</v>
      </c>
      <c r="P2392" t="s">
        <v>17</v>
      </c>
      <c r="Q2392" t="s">
        <v>3</v>
      </c>
    </row>
    <row r="2393" spans="1:17">
      <c r="A2393" s="1" t="s">
        <v>78</v>
      </c>
      <c r="B2393" s="8">
        <v>45365</v>
      </c>
      <c r="C2393" t="s">
        <v>5700</v>
      </c>
      <c r="D2393" s="40" t="s">
        <v>5123</v>
      </c>
      <c r="E2393" t="s">
        <v>5875</v>
      </c>
      <c r="F2393" s="11">
        <v>545</v>
      </c>
      <c r="G2393" s="11">
        <v>12</v>
      </c>
      <c r="H2393" s="11" t="s">
        <v>5702</v>
      </c>
      <c r="I2393" s="11">
        <f t="shared" si="94"/>
        <v>6.5399999999999998E-3</v>
      </c>
      <c r="K2393" s="11" t="s">
        <v>1579</v>
      </c>
      <c r="M2393" s="22" t="s">
        <v>5703</v>
      </c>
      <c r="N2393" s="22" t="s">
        <v>5704</v>
      </c>
      <c r="O2393" t="s">
        <v>5705</v>
      </c>
      <c r="P2393" t="s">
        <v>20</v>
      </c>
      <c r="Q2393" t="s">
        <v>3</v>
      </c>
    </row>
    <row r="2394" spans="1:17">
      <c r="A2394" s="1" t="s">
        <v>78</v>
      </c>
      <c r="B2394" s="8">
        <v>45365</v>
      </c>
      <c r="C2394" t="s">
        <v>5706</v>
      </c>
      <c r="D2394" t="s">
        <v>5707</v>
      </c>
      <c r="E2394" t="s">
        <v>5875</v>
      </c>
      <c r="F2394" s="11">
        <v>545</v>
      </c>
      <c r="G2394" s="11">
        <v>682</v>
      </c>
      <c r="H2394" s="11" t="s">
        <v>5708</v>
      </c>
      <c r="I2394" s="11">
        <f t="shared" si="94"/>
        <v>0.37169000000000002</v>
      </c>
      <c r="K2394" s="11" t="s">
        <v>1579</v>
      </c>
      <c r="M2394" s="22" t="s">
        <v>2851</v>
      </c>
      <c r="N2394" s="22" t="s">
        <v>1928</v>
      </c>
      <c r="O2394" t="s">
        <v>3391</v>
      </c>
      <c r="P2394" t="s">
        <v>23</v>
      </c>
      <c r="Q2394" t="s">
        <v>3</v>
      </c>
    </row>
    <row r="2395" spans="1:17">
      <c r="A2395" s="1" t="s">
        <v>78</v>
      </c>
      <c r="B2395" s="8">
        <v>45365</v>
      </c>
      <c r="C2395" t="s">
        <v>5706</v>
      </c>
      <c r="D2395" t="s">
        <v>5707</v>
      </c>
      <c r="E2395" t="s">
        <v>5875</v>
      </c>
      <c r="F2395" s="11">
        <v>545</v>
      </c>
      <c r="G2395" s="11">
        <v>682</v>
      </c>
      <c r="H2395" s="11" t="s">
        <v>5709</v>
      </c>
      <c r="I2395" s="11">
        <f t="shared" si="94"/>
        <v>0.37169000000000002</v>
      </c>
      <c r="K2395" s="11" t="s">
        <v>4887</v>
      </c>
      <c r="M2395" s="22" t="s">
        <v>2851</v>
      </c>
      <c r="N2395" s="22" t="s">
        <v>1928</v>
      </c>
      <c r="O2395" t="s">
        <v>3391</v>
      </c>
      <c r="P2395" t="s">
        <v>26</v>
      </c>
      <c r="Q2395" t="s">
        <v>3</v>
      </c>
    </row>
    <row r="2396" spans="1:17">
      <c r="A2396" s="1" t="s">
        <v>78</v>
      </c>
      <c r="B2396" s="8">
        <v>45365</v>
      </c>
      <c r="C2396" t="s">
        <v>5706</v>
      </c>
      <c r="D2396" t="s">
        <v>5707</v>
      </c>
      <c r="E2396" t="s">
        <v>5875</v>
      </c>
      <c r="F2396" s="11">
        <v>545</v>
      </c>
      <c r="G2396" s="11">
        <v>682</v>
      </c>
      <c r="H2396" s="11" t="s">
        <v>5710</v>
      </c>
      <c r="I2396" s="11">
        <f t="shared" si="94"/>
        <v>0.37169000000000002</v>
      </c>
      <c r="K2396" s="11" t="s">
        <v>4887</v>
      </c>
      <c r="M2396" s="22" t="s">
        <v>2851</v>
      </c>
      <c r="N2396" s="22" t="s">
        <v>1928</v>
      </c>
      <c r="O2396" t="s">
        <v>3391</v>
      </c>
      <c r="P2396" t="s">
        <v>216</v>
      </c>
      <c r="Q2396" t="s">
        <v>3</v>
      </c>
    </row>
    <row r="2397" spans="1:17">
      <c r="A2397" s="1" t="s">
        <v>1</v>
      </c>
      <c r="B2397" s="8">
        <v>45365</v>
      </c>
      <c r="C2397" t="s">
        <v>1478</v>
      </c>
      <c r="D2397" t="s">
        <v>5631</v>
      </c>
      <c r="E2397" t="s">
        <v>5878</v>
      </c>
      <c r="F2397" s="11">
        <v>545</v>
      </c>
      <c r="G2397" s="11">
        <v>682</v>
      </c>
      <c r="H2397" s="11">
        <v>1349</v>
      </c>
      <c r="I2397" s="11">
        <f t="shared" si="94"/>
        <v>0.37169000000000002</v>
      </c>
      <c r="K2397" s="11" t="s">
        <v>1578</v>
      </c>
      <c r="M2397" s="22" t="s">
        <v>5711</v>
      </c>
      <c r="N2397" s="22" t="s">
        <v>5712</v>
      </c>
      <c r="O2397" t="s">
        <v>5651</v>
      </c>
      <c r="P2397" t="s">
        <v>285</v>
      </c>
      <c r="Q2397" t="s">
        <v>3</v>
      </c>
    </row>
    <row r="2398" spans="1:17">
      <c r="A2398" s="1" t="s">
        <v>78</v>
      </c>
      <c r="B2398" s="8">
        <v>45366</v>
      </c>
      <c r="C2398" t="s">
        <v>5706</v>
      </c>
      <c r="D2398" t="s">
        <v>5707</v>
      </c>
      <c r="E2398" t="s">
        <v>5875</v>
      </c>
      <c r="F2398" s="11">
        <v>545</v>
      </c>
      <c r="G2398" s="11">
        <v>244</v>
      </c>
      <c r="H2398" s="11" t="s">
        <v>5713</v>
      </c>
      <c r="I2398" s="11">
        <f t="shared" si="94"/>
        <v>0.13297999999999999</v>
      </c>
      <c r="K2398" s="11" t="s">
        <v>1578</v>
      </c>
      <c r="M2398" s="22" t="s">
        <v>2851</v>
      </c>
      <c r="N2398" s="22" t="s">
        <v>1928</v>
      </c>
      <c r="O2398" t="s">
        <v>3391</v>
      </c>
      <c r="P2398" t="s">
        <v>35</v>
      </c>
      <c r="Q2398" t="s">
        <v>3</v>
      </c>
    </row>
    <row r="2399" spans="1:17">
      <c r="A2399" s="1" t="s">
        <v>78</v>
      </c>
      <c r="B2399" s="8">
        <v>45366</v>
      </c>
      <c r="C2399" t="s">
        <v>5706</v>
      </c>
      <c r="D2399" t="s">
        <v>5707</v>
      </c>
      <c r="E2399" t="s">
        <v>5875</v>
      </c>
      <c r="F2399" s="11">
        <v>545</v>
      </c>
      <c r="G2399" s="11">
        <v>682</v>
      </c>
      <c r="H2399" s="11" t="s">
        <v>5714</v>
      </c>
      <c r="I2399" s="11">
        <f t="shared" si="94"/>
        <v>0.37169000000000002</v>
      </c>
      <c r="K2399" s="11" t="s">
        <v>4887</v>
      </c>
      <c r="M2399" s="22" t="s">
        <v>2851</v>
      </c>
      <c r="N2399" s="22" t="s">
        <v>1928</v>
      </c>
      <c r="O2399" t="s">
        <v>3391</v>
      </c>
      <c r="P2399" t="s">
        <v>41</v>
      </c>
      <c r="Q2399" t="s">
        <v>3</v>
      </c>
    </row>
    <row r="2400" spans="1:17">
      <c r="A2400" s="1" t="s">
        <v>78</v>
      </c>
      <c r="B2400" s="8">
        <v>45366</v>
      </c>
      <c r="C2400" t="s">
        <v>5706</v>
      </c>
      <c r="D2400" t="s">
        <v>5707</v>
      </c>
      <c r="E2400" t="s">
        <v>5875</v>
      </c>
      <c r="F2400" s="11">
        <v>545</v>
      </c>
      <c r="G2400" s="11">
        <v>682</v>
      </c>
      <c r="H2400" s="11" t="s">
        <v>5715</v>
      </c>
      <c r="I2400" s="11">
        <f t="shared" si="94"/>
        <v>0.37169000000000002</v>
      </c>
      <c r="K2400" s="11" t="s">
        <v>4887</v>
      </c>
      <c r="M2400" s="22" t="s">
        <v>2851</v>
      </c>
      <c r="N2400" s="22" t="s">
        <v>1928</v>
      </c>
      <c r="O2400" t="s">
        <v>3391</v>
      </c>
      <c r="P2400" t="s">
        <v>17</v>
      </c>
      <c r="Q2400" t="s">
        <v>3</v>
      </c>
    </row>
    <row r="2401" spans="1:17">
      <c r="A2401" s="1" t="s">
        <v>1</v>
      </c>
      <c r="B2401" s="8">
        <v>45369</v>
      </c>
      <c r="C2401" t="s">
        <v>1478</v>
      </c>
      <c r="D2401" t="s">
        <v>5631</v>
      </c>
      <c r="E2401" t="s">
        <v>5876</v>
      </c>
      <c r="F2401" s="11">
        <v>545</v>
      </c>
      <c r="G2401" s="11">
        <v>682</v>
      </c>
      <c r="H2401" s="11">
        <v>1332</v>
      </c>
      <c r="I2401" s="11">
        <f t="shared" si="94"/>
        <v>0.37169000000000002</v>
      </c>
      <c r="K2401" s="11" t="s">
        <v>1578</v>
      </c>
      <c r="M2401" s="22" t="s">
        <v>5716</v>
      </c>
      <c r="N2401" s="22" t="s">
        <v>5717</v>
      </c>
      <c r="O2401" t="s">
        <v>5651</v>
      </c>
      <c r="P2401" t="s">
        <v>35</v>
      </c>
      <c r="Q2401" t="s">
        <v>3</v>
      </c>
    </row>
    <row r="2402" spans="1:17">
      <c r="A2402" s="1" t="s">
        <v>1</v>
      </c>
      <c r="B2402" s="8">
        <v>45369</v>
      </c>
      <c r="C2402" t="s">
        <v>1478</v>
      </c>
      <c r="D2402" t="s">
        <v>5631</v>
      </c>
      <c r="E2402" t="s">
        <v>5876</v>
      </c>
      <c r="F2402" s="11">
        <v>545</v>
      </c>
      <c r="G2402" s="11">
        <v>520</v>
      </c>
      <c r="H2402" s="11">
        <v>1354</v>
      </c>
      <c r="I2402" s="11">
        <f t="shared" si="94"/>
        <v>0.28339999999999999</v>
      </c>
      <c r="K2402" s="11" t="s">
        <v>1578</v>
      </c>
      <c r="M2402" s="22" t="s">
        <v>5718</v>
      </c>
      <c r="N2402" s="22" t="s">
        <v>5719</v>
      </c>
      <c r="O2402" t="s">
        <v>5651</v>
      </c>
      <c r="P2402" t="s">
        <v>41</v>
      </c>
      <c r="Q2402" t="s">
        <v>3</v>
      </c>
    </row>
    <row r="2403" spans="1:17">
      <c r="A2403" s="1" t="s">
        <v>78</v>
      </c>
      <c r="B2403" s="8">
        <v>45370</v>
      </c>
      <c r="C2403" t="s">
        <v>5327</v>
      </c>
      <c r="D2403" t="s">
        <v>5725</v>
      </c>
      <c r="E2403" t="s">
        <v>5875</v>
      </c>
      <c r="F2403" s="11">
        <v>545</v>
      </c>
      <c r="G2403" s="11">
        <v>20</v>
      </c>
      <c r="H2403" s="11" t="s">
        <v>5726</v>
      </c>
      <c r="I2403" s="11">
        <f t="shared" si="94"/>
        <v>1.09E-2</v>
      </c>
      <c r="K2403" s="11" t="s">
        <v>1579</v>
      </c>
      <c r="M2403" s="22" t="s">
        <v>5727</v>
      </c>
      <c r="N2403" s="22" t="s">
        <v>5484</v>
      </c>
      <c r="O2403" t="s">
        <v>5728</v>
      </c>
      <c r="P2403" t="s">
        <v>35</v>
      </c>
      <c r="Q2403" t="s">
        <v>3</v>
      </c>
    </row>
    <row r="2404" spans="1:17">
      <c r="A2404" s="1" t="s">
        <v>2129</v>
      </c>
      <c r="B2404" s="8">
        <v>45370</v>
      </c>
      <c r="C2404" t="s">
        <v>5720</v>
      </c>
      <c r="D2404" t="s">
        <v>5721</v>
      </c>
      <c r="E2404" t="s">
        <v>5877</v>
      </c>
      <c r="F2404" s="11">
        <v>550</v>
      </c>
      <c r="G2404" s="11">
        <v>186</v>
      </c>
      <c r="H2404" s="11" t="s">
        <v>299</v>
      </c>
      <c r="I2404" s="11">
        <f t="shared" si="94"/>
        <v>0.1023</v>
      </c>
      <c r="K2404" s="11" t="s">
        <v>1578</v>
      </c>
      <c r="M2404" s="22" t="s">
        <v>5722</v>
      </c>
      <c r="N2404" s="22" t="s">
        <v>5723</v>
      </c>
      <c r="O2404" t="s">
        <v>5724</v>
      </c>
      <c r="P2404" t="s">
        <v>41</v>
      </c>
      <c r="Q2404" t="s">
        <v>3</v>
      </c>
    </row>
    <row r="2405" spans="1:17">
      <c r="A2405" s="1" t="s">
        <v>78</v>
      </c>
      <c r="B2405" s="8">
        <v>45370</v>
      </c>
      <c r="C2405" t="s">
        <v>5729</v>
      </c>
      <c r="D2405" t="s">
        <v>5730</v>
      </c>
      <c r="E2405" t="s">
        <v>7659</v>
      </c>
      <c r="F2405" s="11">
        <v>550</v>
      </c>
      <c r="G2405" s="11">
        <v>682</v>
      </c>
      <c r="H2405" s="11" t="s">
        <v>5731</v>
      </c>
      <c r="I2405" s="11">
        <f t="shared" si="94"/>
        <v>0.37509999999999999</v>
      </c>
      <c r="K2405" s="11" t="s">
        <v>1579</v>
      </c>
      <c r="M2405" s="22" t="s">
        <v>5732</v>
      </c>
      <c r="N2405" s="22" t="s">
        <v>5733</v>
      </c>
      <c r="O2405" t="s">
        <v>5734</v>
      </c>
      <c r="P2405" t="s">
        <v>17</v>
      </c>
      <c r="Q2405" t="s">
        <v>3</v>
      </c>
    </row>
    <row r="2406" spans="1:17">
      <c r="A2406" s="1" t="s">
        <v>78</v>
      </c>
      <c r="B2406" s="8">
        <v>45370</v>
      </c>
      <c r="C2406" t="s">
        <v>5729</v>
      </c>
      <c r="D2406" t="s">
        <v>5730</v>
      </c>
      <c r="E2406" t="s">
        <v>7659</v>
      </c>
      <c r="F2406" s="11">
        <v>550</v>
      </c>
      <c r="G2406" s="11">
        <v>682</v>
      </c>
      <c r="H2406" s="11" t="s">
        <v>5735</v>
      </c>
      <c r="I2406" s="11">
        <f t="shared" si="94"/>
        <v>0.37509999999999999</v>
      </c>
      <c r="K2406" s="11" t="s">
        <v>1579</v>
      </c>
      <c r="M2406" s="22" t="s">
        <v>5737</v>
      </c>
      <c r="N2406" s="22" t="s">
        <v>5738</v>
      </c>
      <c r="O2406" t="s">
        <v>5734</v>
      </c>
      <c r="P2406" t="s">
        <v>20</v>
      </c>
      <c r="Q2406" t="s">
        <v>3</v>
      </c>
    </row>
    <row r="2407" spans="1:17">
      <c r="A2407" s="1" t="s">
        <v>78</v>
      </c>
      <c r="B2407" s="8">
        <v>45370</v>
      </c>
      <c r="C2407" t="s">
        <v>5729</v>
      </c>
      <c r="D2407" t="s">
        <v>5730</v>
      </c>
      <c r="E2407" t="s">
        <v>7659</v>
      </c>
      <c r="F2407" s="11">
        <v>550</v>
      </c>
      <c r="G2407" s="11">
        <v>682</v>
      </c>
      <c r="H2407" s="11" t="s">
        <v>5736</v>
      </c>
      <c r="I2407" s="11">
        <f t="shared" si="94"/>
        <v>0.37509999999999999</v>
      </c>
      <c r="K2407" s="11" t="s">
        <v>1579</v>
      </c>
      <c r="M2407" s="22" t="s">
        <v>5739</v>
      </c>
      <c r="N2407" s="22" t="s">
        <v>5740</v>
      </c>
      <c r="O2407" t="s">
        <v>5734</v>
      </c>
      <c r="P2407" t="s">
        <v>23</v>
      </c>
      <c r="Q2407" t="s">
        <v>3</v>
      </c>
    </row>
    <row r="2408" spans="1:17">
      <c r="A2408" s="1" t="s">
        <v>78</v>
      </c>
      <c r="B2408" s="8">
        <v>45371</v>
      </c>
      <c r="C2408" t="s">
        <v>5741</v>
      </c>
      <c r="D2408" t="s">
        <v>5742</v>
      </c>
      <c r="E2408" t="s">
        <v>5875</v>
      </c>
      <c r="F2408" s="11">
        <v>545</v>
      </c>
      <c r="G2408" s="11">
        <v>186</v>
      </c>
      <c r="H2408" s="11" t="s">
        <v>5743</v>
      </c>
      <c r="I2408" s="11">
        <f t="shared" si="94"/>
        <v>0.10137</v>
      </c>
      <c r="K2408" s="11" t="s">
        <v>1578</v>
      </c>
      <c r="M2408" s="22" t="s">
        <v>5744</v>
      </c>
      <c r="N2408" s="22" t="s">
        <v>5745</v>
      </c>
      <c r="O2408" t="s">
        <v>5746</v>
      </c>
      <c r="P2408" t="s">
        <v>35</v>
      </c>
      <c r="Q2408" t="s">
        <v>3</v>
      </c>
    </row>
    <row r="2409" spans="1:17">
      <c r="A2409" s="1" t="s">
        <v>78</v>
      </c>
      <c r="B2409" s="8">
        <v>45371</v>
      </c>
      <c r="C2409" t="s">
        <v>5747</v>
      </c>
      <c r="D2409" t="s">
        <v>5748</v>
      </c>
      <c r="E2409" t="s">
        <v>7659</v>
      </c>
      <c r="F2409" s="11">
        <v>550</v>
      </c>
      <c r="G2409" s="11">
        <v>682</v>
      </c>
      <c r="H2409" s="11" t="s">
        <v>5749</v>
      </c>
      <c r="I2409" s="11">
        <f t="shared" si="94"/>
        <v>0.37509999999999999</v>
      </c>
      <c r="K2409" s="11" t="s">
        <v>1579</v>
      </c>
      <c r="M2409" s="22" t="s">
        <v>5752</v>
      </c>
      <c r="N2409" s="22" t="s">
        <v>5753</v>
      </c>
      <c r="O2409" t="s">
        <v>5758</v>
      </c>
      <c r="P2409" t="s">
        <v>41</v>
      </c>
      <c r="Q2409" t="s">
        <v>3</v>
      </c>
    </row>
    <row r="2410" spans="1:17">
      <c r="A2410" s="1" t="s">
        <v>78</v>
      </c>
      <c r="B2410" s="8">
        <v>45371</v>
      </c>
      <c r="C2410" t="s">
        <v>5747</v>
      </c>
      <c r="D2410" t="s">
        <v>5748</v>
      </c>
      <c r="E2410" t="s">
        <v>7659</v>
      </c>
      <c r="F2410" s="11">
        <v>550</v>
      </c>
      <c r="G2410" s="11">
        <v>682</v>
      </c>
      <c r="H2410" s="11" t="s">
        <v>5751</v>
      </c>
      <c r="I2410" s="11">
        <f t="shared" si="94"/>
        <v>0.37509999999999999</v>
      </c>
      <c r="K2410" s="11" t="s">
        <v>1579</v>
      </c>
      <c r="M2410" s="22" t="s">
        <v>5754</v>
      </c>
      <c r="N2410" s="22" t="s">
        <v>5755</v>
      </c>
      <c r="O2410" t="s">
        <v>5758</v>
      </c>
      <c r="P2410" t="s">
        <v>17</v>
      </c>
      <c r="Q2410" t="s">
        <v>3</v>
      </c>
    </row>
    <row r="2411" spans="1:17">
      <c r="A2411" s="1" t="s">
        <v>78</v>
      </c>
      <c r="B2411" s="8">
        <v>45371</v>
      </c>
      <c r="C2411" t="s">
        <v>5747</v>
      </c>
      <c r="D2411" t="s">
        <v>5748</v>
      </c>
      <c r="E2411" t="s">
        <v>7659</v>
      </c>
      <c r="F2411" s="11">
        <v>550</v>
      </c>
      <c r="G2411" s="11">
        <v>173</v>
      </c>
      <c r="H2411" s="11" t="s">
        <v>5750</v>
      </c>
      <c r="I2411" s="11">
        <f t="shared" si="94"/>
        <v>9.5149999999999998E-2</v>
      </c>
      <c r="K2411" s="11" t="s">
        <v>1579</v>
      </c>
      <c r="M2411" s="22" t="s">
        <v>5756</v>
      </c>
      <c r="N2411" s="22" t="s">
        <v>5757</v>
      </c>
      <c r="O2411" t="s">
        <v>5758</v>
      </c>
      <c r="P2411" t="s">
        <v>20</v>
      </c>
      <c r="Q2411" t="s">
        <v>3</v>
      </c>
    </row>
    <row r="2412" spans="1:17">
      <c r="A2412" s="1" t="s">
        <v>78</v>
      </c>
      <c r="B2412" s="8">
        <v>45376</v>
      </c>
      <c r="C2412" t="s">
        <v>5759</v>
      </c>
      <c r="D2412" t="s">
        <v>5760</v>
      </c>
      <c r="E2412" t="s">
        <v>5875</v>
      </c>
      <c r="F2412" s="11">
        <v>545</v>
      </c>
      <c r="G2412" s="11">
        <v>372</v>
      </c>
      <c r="H2412" s="11" t="s">
        <v>5761</v>
      </c>
      <c r="I2412" s="11">
        <f t="shared" si="94"/>
        <v>0.20274</v>
      </c>
      <c r="K2412" s="11" t="s">
        <v>4887</v>
      </c>
      <c r="M2412" s="22" t="s">
        <v>5764</v>
      </c>
      <c r="N2412" s="22" t="s">
        <v>5765</v>
      </c>
      <c r="O2412" t="s">
        <v>5776</v>
      </c>
      <c r="P2412" t="s">
        <v>5785</v>
      </c>
      <c r="Q2412" t="s">
        <v>3</v>
      </c>
    </row>
    <row r="2413" spans="1:17">
      <c r="A2413" s="1" t="s">
        <v>78</v>
      </c>
      <c r="B2413" s="8">
        <v>45376</v>
      </c>
      <c r="C2413" t="s">
        <v>5759</v>
      </c>
      <c r="D2413" t="s">
        <v>5760</v>
      </c>
      <c r="E2413" t="s">
        <v>5875</v>
      </c>
      <c r="F2413" s="11">
        <v>545</v>
      </c>
      <c r="G2413" s="11">
        <v>310</v>
      </c>
      <c r="H2413" s="11" t="s">
        <v>5761</v>
      </c>
      <c r="I2413" s="11">
        <f t="shared" si="94"/>
        <v>0.16894999999999999</v>
      </c>
      <c r="K2413" s="11" t="s">
        <v>4887</v>
      </c>
      <c r="M2413" s="22" t="s">
        <v>5766</v>
      </c>
      <c r="N2413" s="22" t="s">
        <v>5767</v>
      </c>
      <c r="O2413" t="s">
        <v>5777</v>
      </c>
      <c r="P2413" t="s">
        <v>5786</v>
      </c>
      <c r="Q2413" t="s">
        <v>3</v>
      </c>
    </row>
    <row r="2414" spans="1:17">
      <c r="A2414" s="1" t="s">
        <v>78</v>
      </c>
      <c r="B2414" s="8">
        <v>45376</v>
      </c>
      <c r="C2414" t="s">
        <v>5759</v>
      </c>
      <c r="D2414" t="s">
        <v>5760</v>
      </c>
      <c r="E2414" t="s">
        <v>5875</v>
      </c>
      <c r="F2414" s="11">
        <v>545</v>
      </c>
      <c r="G2414" s="11">
        <v>62</v>
      </c>
      <c r="H2414" s="11" t="s">
        <v>5762</v>
      </c>
      <c r="I2414" s="11">
        <f t="shared" si="94"/>
        <v>3.3790000000000001E-2</v>
      </c>
      <c r="K2414" s="11" t="s">
        <v>4887</v>
      </c>
      <c r="M2414" s="22" t="s">
        <v>5766</v>
      </c>
      <c r="N2414" s="22" t="s">
        <v>5767</v>
      </c>
      <c r="O2414" t="s">
        <v>5778</v>
      </c>
      <c r="P2414" t="s">
        <v>5787</v>
      </c>
      <c r="Q2414" t="s">
        <v>3</v>
      </c>
    </row>
    <row r="2415" spans="1:17">
      <c r="A2415" s="1" t="s">
        <v>78</v>
      </c>
      <c r="B2415" s="8">
        <v>45376</v>
      </c>
      <c r="C2415" t="s">
        <v>5759</v>
      </c>
      <c r="D2415" t="s">
        <v>5760</v>
      </c>
      <c r="E2415" t="s">
        <v>5875</v>
      </c>
      <c r="F2415" s="11">
        <v>545</v>
      </c>
      <c r="G2415" s="11">
        <v>372</v>
      </c>
      <c r="H2415" s="11" t="s">
        <v>5762</v>
      </c>
      <c r="I2415" s="11">
        <f t="shared" si="94"/>
        <v>0.20274</v>
      </c>
      <c r="K2415" s="11" t="s">
        <v>4887</v>
      </c>
      <c r="M2415" s="22" t="s">
        <v>5768</v>
      </c>
      <c r="N2415" s="22" t="s">
        <v>5769</v>
      </c>
      <c r="O2415" t="s">
        <v>5779</v>
      </c>
      <c r="P2415" t="s">
        <v>5788</v>
      </c>
      <c r="Q2415" t="s">
        <v>3</v>
      </c>
    </row>
    <row r="2416" spans="1:17">
      <c r="A2416" s="1" t="s">
        <v>78</v>
      </c>
      <c r="B2416" s="8">
        <v>45376</v>
      </c>
      <c r="C2416" t="s">
        <v>5759</v>
      </c>
      <c r="D2416" t="s">
        <v>5760</v>
      </c>
      <c r="E2416" t="s">
        <v>5875</v>
      </c>
      <c r="F2416" s="11">
        <v>545</v>
      </c>
      <c r="G2416" s="11">
        <v>248</v>
      </c>
      <c r="H2416" s="11" t="s">
        <v>5762</v>
      </c>
      <c r="I2416" s="11">
        <f t="shared" si="94"/>
        <v>0.13516</v>
      </c>
      <c r="K2416" s="11" t="s">
        <v>4887</v>
      </c>
      <c r="M2416" s="22" t="s">
        <v>5770</v>
      </c>
      <c r="N2416" s="22" t="s">
        <v>5771</v>
      </c>
      <c r="O2416" t="s">
        <v>5780</v>
      </c>
      <c r="P2416" t="s">
        <v>5789</v>
      </c>
      <c r="Q2416" t="s">
        <v>3</v>
      </c>
    </row>
    <row r="2417" spans="1:17">
      <c r="A2417" s="1" t="s">
        <v>78</v>
      </c>
      <c r="B2417" s="8">
        <v>45376</v>
      </c>
      <c r="C2417" t="s">
        <v>5759</v>
      </c>
      <c r="D2417" t="s">
        <v>5760</v>
      </c>
      <c r="E2417" t="s">
        <v>5875</v>
      </c>
      <c r="F2417" s="11">
        <v>545</v>
      </c>
      <c r="G2417" s="11">
        <v>124</v>
      </c>
      <c r="H2417" s="11" t="s">
        <v>5763</v>
      </c>
      <c r="I2417" s="11">
        <f t="shared" si="94"/>
        <v>6.7580000000000001E-2</v>
      </c>
      <c r="K2417" s="11" t="s">
        <v>4887</v>
      </c>
      <c r="M2417" s="22" t="s">
        <v>5770</v>
      </c>
      <c r="N2417" s="22" t="s">
        <v>5771</v>
      </c>
      <c r="O2417" t="s">
        <v>5781</v>
      </c>
      <c r="P2417" t="s">
        <v>5790</v>
      </c>
      <c r="Q2417" t="s">
        <v>3</v>
      </c>
    </row>
    <row r="2418" spans="1:17">
      <c r="A2418" s="1" t="s">
        <v>78</v>
      </c>
      <c r="B2418" s="8">
        <v>45376</v>
      </c>
      <c r="C2418" t="s">
        <v>5759</v>
      </c>
      <c r="D2418" t="s">
        <v>5760</v>
      </c>
      <c r="E2418" t="s">
        <v>5875</v>
      </c>
      <c r="F2418" s="11">
        <v>545</v>
      </c>
      <c r="G2418" s="11">
        <v>372</v>
      </c>
      <c r="H2418" s="11" t="s">
        <v>5763</v>
      </c>
      <c r="I2418" s="11">
        <f t="shared" si="94"/>
        <v>0.20274</v>
      </c>
      <c r="K2418" s="11" t="s">
        <v>4887</v>
      </c>
      <c r="M2418" s="22" t="s">
        <v>5772</v>
      </c>
      <c r="N2418" s="22" t="s">
        <v>5773</v>
      </c>
      <c r="O2418" t="s">
        <v>5782</v>
      </c>
      <c r="P2418" t="s">
        <v>5791</v>
      </c>
      <c r="Q2418" t="s">
        <v>3</v>
      </c>
    </row>
    <row r="2419" spans="1:17">
      <c r="A2419" s="1" t="s">
        <v>78</v>
      </c>
      <c r="B2419" s="8">
        <v>45376</v>
      </c>
      <c r="C2419" t="s">
        <v>5759</v>
      </c>
      <c r="D2419" t="s">
        <v>5760</v>
      </c>
      <c r="E2419" t="s">
        <v>5875</v>
      </c>
      <c r="F2419" s="11">
        <v>545</v>
      </c>
      <c r="G2419" s="11">
        <v>186</v>
      </c>
      <c r="H2419" s="11" t="s">
        <v>5763</v>
      </c>
      <c r="I2419" s="11">
        <f t="shared" si="94"/>
        <v>0.10137</v>
      </c>
      <c r="K2419" s="11" t="s">
        <v>4887</v>
      </c>
      <c r="M2419" s="22" t="s">
        <v>5775</v>
      </c>
      <c r="N2419" s="22" t="s">
        <v>5774</v>
      </c>
      <c r="O2419" t="s">
        <v>5783</v>
      </c>
      <c r="P2419" t="s">
        <v>5792</v>
      </c>
      <c r="Q2419" t="s">
        <v>3</v>
      </c>
    </row>
    <row r="2420" spans="1:17">
      <c r="A2420" s="1" t="s">
        <v>78</v>
      </c>
      <c r="B2420" s="8">
        <v>45376</v>
      </c>
      <c r="C2420" t="s">
        <v>5759</v>
      </c>
      <c r="D2420" t="s">
        <v>5760</v>
      </c>
      <c r="E2420" t="s">
        <v>5875</v>
      </c>
      <c r="F2420" s="11">
        <v>545</v>
      </c>
      <c r="G2420" s="11">
        <v>34</v>
      </c>
      <c r="H2420" s="11" t="s">
        <v>5817</v>
      </c>
      <c r="I2420" s="11">
        <f t="shared" si="94"/>
        <v>1.8530000000000001E-2</v>
      </c>
      <c r="K2420" s="11" t="s">
        <v>1579</v>
      </c>
      <c r="M2420" s="22" t="s">
        <v>5775</v>
      </c>
      <c r="N2420" s="22" t="s">
        <v>5774</v>
      </c>
      <c r="O2420" t="s">
        <v>5784</v>
      </c>
      <c r="P2420" t="s">
        <v>5793</v>
      </c>
      <c r="Q2420" t="s">
        <v>3</v>
      </c>
    </row>
    <row r="2421" spans="1:17">
      <c r="A2421" s="1" t="s">
        <v>78</v>
      </c>
      <c r="B2421" s="8">
        <v>45377</v>
      </c>
      <c r="C2421" t="s">
        <v>5794</v>
      </c>
      <c r="D2421" t="s">
        <v>5795</v>
      </c>
      <c r="E2421" t="s">
        <v>5874</v>
      </c>
      <c r="F2421" s="11">
        <v>540</v>
      </c>
      <c r="G2421" s="11">
        <v>15</v>
      </c>
      <c r="H2421" s="11" t="s">
        <v>5796</v>
      </c>
      <c r="I2421" s="11">
        <f t="shared" si="94"/>
        <v>8.0999999999999996E-3</v>
      </c>
      <c r="K2421" s="11" t="s">
        <v>1579</v>
      </c>
      <c r="M2421" s="22" t="s">
        <v>5797</v>
      </c>
      <c r="N2421" s="22" t="s">
        <v>5798</v>
      </c>
      <c r="O2421" t="s">
        <v>5799</v>
      </c>
      <c r="P2421" t="s">
        <v>35</v>
      </c>
      <c r="Q2421" t="s">
        <v>3</v>
      </c>
    </row>
    <row r="2422" spans="1:17">
      <c r="A2422" t="s">
        <v>1</v>
      </c>
      <c r="B2422" s="8">
        <v>45377</v>
      </c>
      <c r="C2422" t="s">
        <v>10</v>
      </c>
      <c r="D2422" t="s">
        <v>4324</v>
      </c>
      <c r="E2422" t="s">
        <v>5870</v>
      </c>
      <c r="F2422" s="11">
        <v>550</v>
      </c>
      <c r="G2422" s="11">
        <v>682</v>
      </c>
      <c r="H2422" s="11">
        <v>960</v>
      </c>
      <c r="I2422" s="11">
        <f t="shared" si="94"/>
        <v>0.37509999999999999</v>
      </c>
      <c r="K2422" s="11" t="s">
        <v>4888</v>
      </c>
      <c r="M2422" s="22" t="s">
        <v>5800</v>
      </c>
      <c r="N2422" s="22" t="s">
        <v>5801</v>
      </c>
      <c r="O2422" t="s">
        <v>5605</v>
      </c>
      <c r="P2422" t="s">
        <v>41</v>
      </c>
      <c r="Q2422" t="s">
        <v>3</v>
      </c>
    </row>
    <row r="2423" spans="1:17">
      <c r="A2423" t="s">
        <v>1</v>
      </c>
      <c r="B2423" s="8">
        <v>45377</v>
      </c>
      <c r="C2423" t="s">
        <v>10</v>
      </c>
      <c r="D2423" t="s">
        <v>4324</v>
      </c>
      <c r="E2423" t="s">
        <v>5870</v>
      </c>
      <c r="F2423" s="11">
        <v>550</v>
      </c>
      <c r="G2423" s="11">
        <v>682</v>
      </c>
      <c r="H2423" s="11">
        <v>963</v>
      </c>
      <c r="I2423" s="11">
        <f t="shared" si="94"/>
        <v>0.37509999999999999</v>
      </c>
      <c r="K2423" s="11" t="s">
        <v>4888</v>
      </c>
      <c r="M2423" s="22" t="s">
        <v>5802</v>
      </c>
      <c r="N2423" s="22" t="s">
        <v>5803</v>
      </c>
      <c r="O2423" t="s">
        <v>5605</v>
      </c>
      <c r="P2423" t="s">
        <v>17</v>
      </c>
      <c r="Q2423" t="s">
        <v>3</v>
      </c>
    </row>
    <row r="2424" spans="1:17">
      <c r="A2424" t="s">
        <v>1</v>
      </c>
      <c r="B2424" s="8">
        <v>45377</v>
      </c>
      <c r="C2424" t="s">
        <v>10</v>
      </c>
      <c r="D2424" t="s">
        <v>4324</v>
      </c>
      <c r="E2424" t="s">
        <v>5870</v>
      </c>
      <c r="F2424" s="11">
        <v>550</v>
      </c>
      <c r="G2424" s="11">
        <v>682</v>
      </c>
      <c r="H2424" s="11">
        <v>966</v>
      </c>
      <c r="I2424" s="11">
        <f t="shared" si="94"/>
        <v>0.37509999999999999</v>
      </c>
      <c r="K2424" s="11" t="s">
        <v>4888</v>
      </c>
      <c r="M2424" s="22" t="s">
        <v>5804</v>
      </c>
      <c r="N2424" s="22" t="s">
        <v>5805</v>
      </c>
      <c r="O2424" t="s">
        <v>5605</v>
      </c>
      <c r="P2424" t="s">
        <v>20</v>
      </c>
      <c r="Q2424" t="s">
        <v>3</v>
      </c>
    </row>
    <row r="2425" spans="1:17">
      <c r="A2425" s="1" t="s">
        <v>78</v>
      </c>
      <c r="B2425" s="8">
        <v>45377</v>
      </c>
      <c r="C2425" t="s">
        <v>5806</v>
      </c>
      <c r="D2425" t="s">
        <v>5807</v>
      </c>
      <c r="E2425" t="s">
        <v>7659</v>
      </c>
      <c r="F2425" s="11">
        <v>550</v>
      </c>
      <c r="G2425" s="11">
        <v>682</v>
      </c>
      <c r="H2425" s="11" t="s">
        <v>5816</v>
      </c>
      <c r="I2425" s="11">
        <f t="shared" si="94"/>
        <v>0.37509999999999999</v>
      </c>
      <c r="K2425" s="11" t="s">
        <v>1578</v>
      </c>
      <c r="M2425" s="22" t="s">
        <v>5813</v>
      </c>
      <c r="N2425" s="22" t="s">
        <v>5814</v>
      </c>
      <c r="O2425" t="s">
        <v>5815</v>
      </c>
      <c r="P2425" t="s">
        <v>23</v>
      </c>
      <c r="Q2425" t="s">
        <v>3</v>
      </c>
    </row>
    <row r="2426" spans="1:17">
      <c r="A2426" t="s">
        <v>2129</v>
      </c>
      <c r="B2426" s="8">
        <v>45377</v>
      </c>
      <c r="C2426" t="s">
        <v>5808</v>
      </c>
      <c r="D2426" t="s">
        <v>5809</v>
      </c>
      <c r="E2426" t="s">
        <v>5871</v>
      </c>
      <c r="F2426" s="11">
        <v>545</v>
      </c>
      <c r="G2426" s="11">
        <v>62</v>
      </c>
      <c r="H2426" s="11" t="s">
        <v>299</v>
      </c>
      <c r="I2426" s="11">
        <f t="shared" si="94"/>
        <v>3.3790000000000001E-2</v>
      </c>
      <c r="K2426" s="11" t="s">
        <v>1578</v>
      </c>
      <c r="M2426" s="22" t="s">
        <v>5810</v>
      </c>
      <c r="N2426" s="22" t="s">
        <v>5811</v>
      </c>
      <c r="O2426" t="s">
        <v>5812</v>
      </c>
      <c r="P2426" t="s">
        <v>26</v>
      </c>
      <c r="Q2426" t="s">
        <v>3</v>
      </c>
    </row>
    <row r="2427" spans="1:17">
      <c r="A2427" t="s">
        <v>1</v>
      </c>
      <c r="B2427" s="8">
        <v>45378</v>
      </c>
      <c r="C2427" t="s">
        <v>10</v>
      </c>
      <c r="D2427" t="s">
        <v>4324</v>
      </c>
      <c r="E2427" t="s">
        <v>5870</v>
      </c>
      <c r="F2427" s="11">
        <v>550</v>
      </c>
      <c r="G2427" s="11">
        <v>682</v>
      </c>
      <c r="H2427" s="11">
        <v>982</v>
      </c>
      <c r="I2427" s="11">
        <f t="shared" si="94"/>
        <v>0.37509999999999999</v>
      </c>
      <c r="K2427" s="11" t="s">
        <v>4888</v>
      </c>
      <c r="M2427" s="22" t="s">
        <v>3471</v>
      </c>
      <c r="N2427" s="22" t="s">
        <v>5818</v>
      </c>
      <c r="O2427" t="s">
        <v>5605</v>
      </c>
      <c r="P2427" t="s">
        <v>35</v>
      </c>
      <c r="Q2427" t="s">
        <v>3</v>
      </c>
    </row>
    <row r="2428" spans="1:17">
      <c r="A2428" t="s">
        <v>1</v>
      </c>
      <c r="B2428" s="8">
        <v>45378</v>
      </c>
      <c r="C2428" t="s">
        <v>10</v>
      </c>
      <c r="D2428" t="s">
        <v>4324</v>
      </c>
      <c r="E2428" t="s">
        <v>5870</v>
      </c>
      <c r="F2428" s="11">
        <v>550</v>
      </c>
      <c r="G2428" s="11">
        <v>682</v>
      </c>
      <c r="H2428" s="11">
        <v>988</v>
      </c>
      <c r="I2428" s="11">
        <f t="shared" si="94"/>
        <v>0.37509999999999999</v>
      </c>
      <c r="K2428" s="11" t="s">
        <v>4888</v>
      </c>
      <c r="M2428" s="22" t="s">
        <v>5819</v>
      </c>
      <c r="N2428" s="22" t="s">
        <v>5820</v>
      </c>
      <c r="O2428" t="s">
        <v>5605</v>
      </c>
      <c r="P2428" t="s">
        <v>41</v>
      </c>
      <c r="Q2428" t="s">
        <v>3</v>
      </c>
    </row>
    <row r="2429" spans="1:17">
      <c r="A2429" t="s">
        <v>1</v>
      </c>
      <c r="B2429" s="8">
        <v>45378</v>
      </c>
      <c r="C2429" t="s">
        <v>10</v>
      </c>
      <c r="D2429" t="s">
        <v>4324</v>
      </c>
      <c r="E2429" t="s">
        <v>5870</v>
      </c>
      <c r="F2429" s="11">
        <v>550</v>
      </c>
      <c r="G2429" s="11">
        <v>682</v>
      </c>
      <c r="H2429" s="11">
        <v>971</v>
      </c>
      <c r="I2429" s="11">
        <f t="shared" si="94"/>
        <v>0.37509999999999999</v>
      </c>
      <c r="K2429" s="11" t="s">
        <v>4888</v>
      </c>
      <c r="M2429" s="22" t="s">
        <v>5821</v>
      </c>
      <c r="N2429" s="22" t="s">
        <v>1661</v>
      </c>
      <c r="O2429" t="s">
        <v>5605</v>
      </c>
      <c r="P2429" t="s">
        <v>17</v>
      </c>
      <c r="Q2429" t="s">
        <v>3</v>
      </c>
    </row>
    <row r="2430" spans="1:17">
      <c r="A2430" s="1" t="s">
        <v>78</v>
      </c>
      <c r="B2430" s="8">
        <v>45378</v>
      </c>
      <c r="C2430" t="s">
        <v>5822</v>
      </c>
      <c r="D2430" t="s">
        <v>5823</v>
      </c>
      <c r="E2430" t="s">
        <v>5874</v>
      </c>
      <c r="F2430" s="11">
        <v>540</v>
      </c>
      <c r="G2430" s="11">
        <v>62</v>
      </c>
      <c r="H2430" s="11" t="s">
        <v>5826</v>
      </c>
      <c r="I2430" s="11">
        <f t="shared" si="94"/>
        <v>3.3480000000000003E-2</v>
      </c>
      <c r="K2430" s="11" t="s">
        <v>1579</v>
      </c>
      <c r="M2430" s="22" t="s">
        <v>5479</v>
      </c>
      <c r="N2430" s="22" t="s">
        <v>2437</v>
      </c>
      <c r="O2430" t="s">
        <v>5480</v>
      </c>
      <c r="P2430" t="s">
        <v>20</v>
      </c>
      <c r="Q2430" t="s">
        <v>3</v>
      </c>
    </row>
    <row r="2431" spans="1:17">
      <c r="A2431" s="1" t="s">
        <v>78</v>
      </c>
      <c r="B2431" s="8">
        <v>45378</v>
      </c>
      <c r="C2431" t="s">
        <v>1571</v>
      </c>
      <c r="D2431" t="s">
        <v>5824</v>
      </c>
      <c r="E2431" t="s">
        <v>5874</v>
      </c>
      <c r="F2431" s="11">
        <v>550</v>
      </c>
      <c r="G2431" s="11">
        <v>5</v>
      </c>
      <c r="H2431" s="11" t="s">
        <v>5825</v>
      </c>
      <c r="I2431" s="11">
        <f t="shared" si="94"/>
        <v>2.7499999999999998E-3</v>
      </c>
      <c r="K2431" s="11" t="s">
        <v>1579</v>
      </c>
      <c r="M2431" s="22" t="s">
        <v>5479</v>
      </c>
      <c r="N2431" s="22" t="s">
        <v>2437</v>
      </c>
      <c r="O2431" t="s">
        <v>5480</v>
      </c>
      <c r="P2431" t="s">
        <v>23</v>
      </c>
      <c r="Q2431" t="s">
        <v>3</v>
      </c>
    </row>
    <row r="2432" spans="1:17">
      <c r="A2432" s="1" t="s">
        <v>78</v>
      </c>
      <c r="B2432" s="8">
        <v>45379</v>
      </c>
      <c r="C2432" t="s">
        <v>5827</v>
      </c>
      <c r="D2432" t="s">
        <v>5828</v>
      </c>
      <c r="E2432" t="s">
        <v>5873</v>
      </c>
      <c r="F2432" s="11">
        <v>550</v>
      </c>
      <c r="G2432" s="11">
        <v>682</v>
      </c>
      <c r="H2432" s="11" t="s">
        <v>5829</v>
      </c>
      <c r="I2432" s="11">
        <f t="shared" si="94"/>
        <v>0.37509999999999999</v>
      </c>
      <c r="K2432" s="11" t="s">
        <v>1578</v>
      </c>
      <c r="M2432" s="22" t="s">
        <v>5833</v>
      </c>
      <c r="N2432" s="22" t="s">
        <v>5834</v>
      </c>
      <c r="O2432" t="s">
        <v>5841</v>
      </c>
      <c r="P2432" t="s">
        <v>35</v>
      </c>
      <c r="Q2432" t="s">
        <v>3</v>
      </c>
    </row>
    <row r="2433" spans="1:17">
      <c r="A2433" s="1" t="s">
        <v>78</v>
      </c>
      <c r="B2433" s="8">
        <v>45379</v>
      </c>
      <c r="C2433" t="s">
        <v>5827</v>
      </c>
      <c r="D2433" t="s">
        <v>5828</v>
      </c>
      <c r="E2433" t="s">
        <v>5873</v>
      </c>
      <c r="F2433" s="11">
        <v>550</v>
      </c>
      <c r="G2433" s="11">
        <v>682</v>
      </c>
      <c r="H2433" s="11" t="s">
        <v>5830</v>
      </c>
      <c r="I2433" s="11">
        <f t="shared" si="94"/>
        <v>0.37509999999999999</v>
      </c>
      <c r="K2433" s="11" t="s">
        <v>1578</v>
      </c>
      <c r="M2433" s="22" t="s">
        <v>5835</v>
      </c>
      <c r="N2433" s="22" t="s">
        <v>5836</v>
      </c>
      <c r="O2433" t="s">
        <v>5841</v>
      </c>
      <c r="P2433" t="s">
        <v>41</v>
      </c>
      <c r="Q2433" t="s">
        <v>3</v>
      </c>
    </row>
    <row r="2434" spans="1:17">
      <c r="A2434" s="1" t="s">
        <v>78</v>
      </c>
      <c r="B2434" s="8">
        <v>45379</v>
      </c>
      <c r="C2434" t="s">
        <v>5827</v>
      </c>
      <c r="D2434" t="s">
        <v>5828</v>
      </c>
      <c r="E2434" t="s">
        <v>5873</v>
      </c>
      <c r="F2434" s="11">
        <v>550</v>
      </c>
      <c r="G2434" s="11">
        <v>434</v>
      </c>
      <c r="H2434" s="11" t="s">
        <v>5831</v>
      </c>
      <c r="I2434" s="11">
        <f t="shared" si="94"/>
        <v>0.2387</v>
      </c>
      <c r="K2434" s="11" t="s">
        <v>1578</v>
      </c>
      <c r="M2434" s="22" t="s">
        <v>5837</v>
      </c>
      <c r="N2434" s="22" t="s">
        <v>5838</v>
      </c>
      <c r="O2434" t="s">
        <v>5841</v>
      </c>
      <c r="P2434" t="s">
        <v>17</v>
      </c>
      <c r="Q2434" t="s">
        <v>3</v>
      </c>
    </row>
    <row r="2435" spans="1:17">
      <c r="A2435" s="1" t="s">
        <v>78</v>
      </c>
      <c r="B2435" s="8">
        <v>45379</v>
      </c>
      <c r="C2435" t="s">
        <v>5827</v>
      </c>
      <c r="D2435" t="s">
        <v>5828</v>
      </c>
      <c r="E2435" t="s">
        <v>5873</v>
      </c>
      <c r="F2435" s="11">
        <v>550</v>
      </c>
      <c r="G2435" s="11">
        <v>310</v>
      </c>
      <c r="H2435" s="11" t="s">
        <v>5832</v>
      </c>
      <c r="I2435" s="11">
        <f t="shared" si="94"/>
        <v>0.17050000000000001</v>
      </c>
      <c r="K2435" s="11" t="s">
        <v>1578</v>
      </c>
      <c r="M2435" s="22" t="s">
        <v>5839</v>
      </c>
      <c r="N2435" s="22" t="s">
        <v>5840</v>
      </c>
      <c r="O2435" t="s">
        <v>5841</v>
      </c>
      <c r="P2435" t="s">
        <v>20</v>
      </c>
      <c r="Q2435" t="s">
        <v>3</v>
      </c>
    </row>
    <row r="2436" spans="1:17">
      <c r="A2436" s="1" t="s">
        <v>78</v>
      </c>
      <c r="B2436" s="8">
        <v>45379</v>
      </c>
      <c r="C2436" t="s">
        <v>5842</v>
      </c>
      <c r="D2436" t="s">
        <v>5843</v>
      </c>
      <c r="E2436" t="s">
        <v>5873</v>
      </c>
      <c r="F2436" s="11">
        <v>550</v>
      </c>
      <c r="G2436" s="11">
        <v>182</v>
      </c>
      <c r="H2436" s="11" t="s">
        <v>5844</v>
      </c>
      <c r="I2436" s="11">
        <f t="shared" si="94"/>
        <v>0.10009999999999999</v>
      </c>
      <c r="K2436" s="11" t="s">
        <v>1579</v>
      </c>
      <c r="M2436" s="22" t="s">
        <v>5845</v>
      </c>
      <c r="N2436" s="22" t="s">
        <v>5846</v>
      </c>
      <c r="O2436" t="s">
        <v>5847</v>
      </c>
      <c r="P2436" t="s">
        <v>23</v>
      </c>
      <c r="Q2436" t="s">
        <v>3</v>
      </c>
    </row>
    <row r="2437" spans="1:17">
      <c r="A2437" t="s">
        <v>1</v>
      </c>
      <c r="B2437" s="8">
        <v>45380</v>
      </c>
      <c r="C2437" t="s">
        <v>5848</v>
      </c>
      <c r="D2437" t="s">
        <v>5897</v>
      </c>
      <c r="E2437" t="s">
        <v>5872</v>
      </c>
      <c r="F2437" s="11">
        <v>550</v>
      </c>
      <c r="G2437" s="11">
        <v>720</v>
      </c>
      <c r="H2437" s="11">
        <v>1370</v>
      </c>
      <c r="I2437" s="11">
        <f t="shared" si="94"/>
        <v>0.39600000000000002</v>
      </c>
      <c r="K2437" s="11" t="s">
        <v>1578</v>
      </c>
      <c r="M2437" s="22" t="s">
        <v>2964</v>
      </c>
      <c r="N2437" s="22" t="s">
        <v>2965</v>
      </c>
      <c r="O2437" t="s">
        <v>5849</v>
      </c>
      <c r="P2437" t="s">
        <v>35</v>
      </c>
      <c r="Q2437" t="s">
        <v>3</v>
      </c>
    </row>
    <row r="2438" spans="1:17">
      <c r="A2438" s="1" t="s">
        <v>78</v>
      </c>
      <c r="B2438" s="8">
        <v>45380</v>
      </c>
      <c r="C2438" t="s">
        <v>5806</v>
      </c>
      <c r="D2438" t="s">
        <v>5807</v>
      </c>
      <c r="E2438" t="s">
        <v>7659</v>
      </c>
      <c r="F2438" s="11">
        <v>550</v>
      </c>
      <c r="G2438" s="11">
        <v>499</v>
      </c>
      <c r="H2438" s="11" t="s">
        <v>5861</v>
      </c>
      <c r="I2438" s="11">
        <f t="shared" si="94"/>
        <v>0.27445000000000003</v>
      </c>
      <c r="K2438" s="11" t="s">
        <v>1579</v>
      </c>
      <c r="M2438" s="22" t="s">
        <v>3446</v>
      </c>
      <c r="N2438" s="22" t="s">
        <v>3447</v>
      </c>
      <c r="O2438" t="s">
        <v>5815</v>
      </c>
      <c r="P2438" t="s">
        <v>41</v>
      </c>
      <c r="Q2438" t="s">
        <v>3</v>
      </c>
    </row>
    <row r="2439" spans="1:17">
      <c r="A2439" t="s">
        <v>1</v>
      </c>
      <c r="B2439" s="8">
        <v>45380</v>
      </c>
      <c r="C2439" t="s">
        <v>5850</v>
      </c>
      <c r="D2439" t="s">
        <v>5637</v>
      </c>
      <c r="E2439" t="s">
        <v>5870</v>
      </c>
      <c r="F2439" s="11">
        <v>550</v>
      </c>
      <c r="G2439" s="11">
        <v>682</v>
      </c>
      <c r="H2439" s="11">
        <v>977</v>
      </c>
      <c r="I2439" s="11">
        <f t="shared" si="94"/>
        <v>0.37509999999999999</v>
      </c>
      <c r="K2439" s="11" t="s">
        <v>4888</v>
      </c>
      <c r="M2439" s="22" t="s">
        <v>5851</v>
      </c>
      <c r="N2439" s="22" t="s">
        <v>5852</v>
      </c>
      <c r="O2439" t="s">
        <v>5855</v>
      </c>
      <c r="P2439" t="s">
        <v>17</v>
      </c>
      <c r="Q2439" t="s">
        <v>3</v>
      </c>
    </row>
    <row r="2440" spans="1:17">
      <c r="A2440" t="s">
        <v>1</v>
      </c>
      <c r="B2440" s="8">
        <v>45380</v>
      </c>
      <c r="C2440" t="s">
        <v>5850</v>
      </c>
      <c r="D2440" t="s">
        <v>5637</v>
      </c>
      <c r="E2440" t="s">
        <v>5870</v>
      </c>
      <c r="F2440" s="11">
        <v>550</v>
      </c>
      <c r="G2440" s="11">
        <v>403</v>
      </c>
      <c r="H2440" s="11">
        <v>1072</v>
      </c>
      <c r="I2440" s="11">
        <f t="shared" si="94"/>
        <v>0.22165000000000001</v>
      </c>
      <c r="K2440" s="11" t="s">
        <v>4888</v>
      </c>
      <c r="M2440" s="22" t="s">
        <v>5853</v>
      </c>
      <c r="N2440" s="22" t="s">
        <v>5854</v>
      </c>
      <c r="O2440" t="s">
        <v>5855</v>
      </c>
      <c r="P2440" t="s">
        <v>20</v>
      </c>
      <c r="Q2440" t="s">
        <v>3</v>
      </c>
    </row>
    <row r="2441" spans="1:17">
      <c r="A2441" t="s">
        <v>1</v>
      </c>
      <c r="B2441" s="8">
        <v>45380</v>
      </c>
      <c r="C2441" t="s">
        <v>5850</v>
      </c>
      <c r="D2441" t="s">
        <v>5326</v>
      </c>
      <c r="E2441" t="s">
        <v>5870</v>
      </c>
      <c r="F2441" s="11">
        <v>550</v>
      </c>
      <c r="G2441" s="11">
        <v>279</v>
      </c>
      <c r="H2441" s="11">
        <v>1072</v>
      </c>
      <c r="I2441" s="11">
        <f t="shared" si="94"/>
        <v>0.15345</v>
      </c>
      <c r="K2441" s="11" t="s">
        <v>4888</v>
      </c>
      <c r="M2441" s="22" t="s">
        <v>5853</v>
      </c>
      <c r="N2441" s="22" t="s">
        <v>5854</v>
      </c>
      <c r="O2441" t="s">
        <v>5855</v>
      </c>
      <c r="P2441" t="s">
        <v>23</v>
      </c>
      <c r="Q2441" t="s">
        <v>3</v>
      </c>
    </row>
    <row r="2442" spans="1:17">
      <c r="A2442" t="s">
        <v>2129</v>
      </c>
      <c r="B2442" s="8">
        <v>45380</v>
      </c>
      <c r="C2442" t="s">
        <v>5652</v>
      </c>
      <c r="D2442" t="s">
        <v>5856</v>
      </c>
      <c r="E2442" t="s">
        <v>5871</v>
      </c>
      <c r="F2442" s="11">
        <v>545</v>
      </c>
      <c r="G2442" s="11">
        <v>124</v>
      </c>
      <c r="H2442" s="11" t="s">
        <v>299</v>
      </c>
      <c r="I2442" s="11">
        <f t="shared" si="94"/>
        <v>6.7580000000000001E-2</v>
      </c>
      <c r="K2442" s="11" t="s">
        <v>1579</v>
      </c>
      <c r="M2442" s="22" t="s">
        <v>5857</v>
      </c>
      <c r="N2442" s="22" t="s">
        <v>5858</v>
      </c>
      <c r="O2442" t="s">
        <v>5656</v>
      </c>
      <c r="P2442" t="s">
        <v>26</v>
      </c>
      <c r="Q2442" t="s">
        <v>3</v>
      </c>
    </row>
    <row r="2443" spans="1:17">
      <c r="A2443" t="s">
        <v>1</v>
      </c>
      <c r="B2443" s="8">
        <v>45380</v>
      </c>
      <c r="C2443" t="s">
        <v>5850</v>
      </c>
      <c r="D2443" t="s">
        <v>5637</v>
      </c>
      <c r="E2443" t="s">
        <v>5870</v>
      </c>
      <c r="F2443" s="11">
        <v>550</v>
      </c>
      <c r="G2443" s="11">
        <v>682</v>
      </c>
      <c r="H2443" s="11">
        <v>1116</v>
      </c>
      <c r="I2443" s="11">
        <f t="shared" ref="I2443:I2449" si="95">F2443*G2443/1000000</f>
        <v>0.37509999999999999</v>
      </c>
      <c r="K2443" s="11" t="s">
        <v>4888</v>
      </c>
      <c r="M2443" s="22" t="s">
        <v>5859</v>
      </c>
      <c r="N2443" s="22" t="s">
        <v>5860</v>
      </c>
      <c r="O2443" t="s">
        <v>5855</v>
      </c>
      <c r="P2443" t="s">
        <v>216</v>
      </c>
      <c r="Q2443" t="s">
        <v>3</v>
      </c>
    </row>
    <row r="2444" spans="1:17">
      <c r="A2444" t="s">
        <v>1</v>
      </c>
      <c r="B2444" s="8">
        <v>45381</v>
      </c>
      <c r="C2444" t="s">
        <v>5850</v>
      </c>
      <c r="D2444" t="s">
        <v>5862</v>
      </c>
      <c r="E2444" t="s">
        <v>5870</v>
      </c>
      <c r="F2444" s="11">
        <v>550</v>
      </c>
      <c r="G2444" s="11">
        <v>682</v>
      </c>
      <c r="H2444" s="11">
        <v>1358</v>
      </c>
      <c r="I2444" s="11">
        <f t="shared" si="95"/>
        <v>0.37509999999999999</v>
      </c>
      <c r="K2444" s="11" t="s">
        <v>1578</v>
      </c>
      <c r="M2444" s="22" t="s">
        <v>5867</v>
      </c>
      <c r="N2444" s="22" t="s">
        <v>5868</v>
      </c>
      <c r="O2444" t="s">
        <v>5855</v>
      </c>
      <c r="P2444" t="s">
        <v>35</v>
      </c>
      <c r="Q2444" t="s">
        <v>3</v>
      </c>
    </row>
    <row r="2445" spans="1:17">
      <c r="A2445" t="s">
        <v>1</v>
      </c>
      <c r="B2445" s="8">
        <v>45381</v>
      </c>
      <c r="C2445" t="s">
        <v>5850</v>
      </c>
      <c r="D2445" t="s">
        <v>5862</v>
      </c>
      <c r="E2445" t="s">
        <v>5870</v>
      </c>
      <c r="F2445" s="11">
        <v>550</v>
      </c>
      <c r="G2445" s="11">
        <v>682</v>
      </c>
      <c r="H2445" s="11">
        <v>1359</v>
      </c>
      <c r="I2445" s="11">
        <f t="shared" si="95"/>
        <v>0.37509999999999999</v>
      </c>
      <c r="K2445" s="11" t="s">
        <v>1578</v>
      </c>
      <c r="M2445" s="22" t="s">
        <v>5863</v>
      </c>
      <c r="N2445" s="22" t="s">
        <v>5864</v>
      </c>
      <c r="O2445" t="s">
        <v>5855</v>
      </c>
      <c r="P2445" t="s">
        <v>41</v>
      </c>
      <c r="Q2445" t="s">
        <v>3</v>
      </c>
    </row>
    <row r="2446" spans="1:17">
      <c r="A2446" t="s">
        <v>1</v>
      </c>
      <c r="B2446" s="8">
        <v>45381</v>
      </c>
      <c r="C2446" t="s">
        <v>5850</v>
      </c>
      <c r="D2446" t="s">
        <v>5862</v>
      </c>
      <c r="E2446" t="s">
        <v>5870</v>
      </c>
      <c r="F2446" s="11">
        <v>550</v>
      </c>
      <c r="G2446" s="11">
        <v>682</v>
      </c>
      <c r="H2446" s="11">
        <v>1361</v>
      </c>
      <c r="I2446" s="11">
        <f t="shared" si="95"/>
        <v>0.37509999999999999</v>
      </c>
      <c r="K2446" s="11" t="s">
        <v>1578</v>
      </c>
      <c r="M2446" s="22" t="s">
        <v>5865</v>
      </c>
      <c r="N2446" s="22" t="s">
        <v>5866</v>
      </c>
      <c r="O2446" t="s">
        <v>5855</v>
      </c>
      <c r="P2446" t="s">
        <v>17</v>
      </c>
      <c r="Q2446" t="s">
        <v>3</v>
      </c>
    </row>
    <row r="2447" spans="1:17">
      <c r="A2447" t="s">
        <v>1</v>
      </c>
      <c r="B2447" s="8">
        <v>45384</v>
      </c>
      <c r="C2447" t="s">
        <v>5848</v>
      </c>
      <c r="D2447" t="s">
        <v>5897</v>
      </c>
      <c r="E2447" t="s">
        <v>5872</v>
      </c>
      <c r="F2447" s="11">
        <v>550</v>
      </c>
      <c r="G2447" s="11">
        <v>720</v>
      </c>
      <c r="H2447" s="11">
        <v>1372</v>
      </c>
      <c r="I2447" s="11">
        <f t="shared" si="95"/>
        <v>0.39600000000000002</v>
      </c>
      <c r="K2447" s="11" t="s">
        <v>1578</v>
      </c>
      <c r="M2447" s="22" t="s">
        <v>2964</v>
      </c>
      <c r="N2447" s="22" t="s">
        <v>2965</v>
      </c>
      <c r="O2447" t="s">
        <v>5849</v>
      </c>
      <c r="P2447" t="s">
        <v>35</v>
      </c>
      <c r="Q2447" t="s">
        <v>3</v>
      </c>
    </row>
    <row r="2448" spans="1:17">
      <c r="A2448" s="1" t="s">
        <v>78</v>
      </c>
      <c r="B2448" s="8">
        <v>45385</v>
      </c>
      <c r="C2448" t="s">
        <v>5883</v>
      </c>
      <c r="D2448" t="s">
        <v>5884</v>
      </c>
      <c r="E2448" t="s">
        <v>5875</v>
      </c>
      <c r="F2448" s="11">
        <v>545</v>
      </c>
      <c r="G2448" s="11">
        <v>93</v>
      </c>
      <c r="H2448" s="11" t="s">
        <v>5885</v>
      </c>
      <c r="I2448" s="11">
        <f t="shared" si="95"/>
        <v>5.0685000000000001E-2</v>
      </c>
      <c r="K2448" s="11" t="s">
        <v>1579</v>
      </c>
      <c r="M2448" s="22" t="s">
        <v>5886</v>
      </c>
      <c r="N2448" s="22" t="s">
        <v>5887</v>
      </c>
      <c r="O2448" t="s">
        <v>5888</v>
      </c>
      <c r="P2448" t="s">
        <v>35</v>
      </c>
      <c r="Q2448" t="s">
        <v>3</v>
      </c>
    </row>
    <row r="2449" spans="1:17">
      <c r="A2449" s="1" t="s">
        <v>78</v>
      </c>
      <c r="B2449" s="8">
        <v>45385</v>
      </c>
      <c r="C2449" t="s">
        <v>4864</v>
      </c>
      <c r="D2449" t="s">
        <v>5889</v>
      </c>
      <c r="E2449" t="s">
        <v>5873</v>
      </c>
      <c r="F2449" s="11">
        <v>550</v>
      </c>
      <c r="G2449" s="11">
        <v>341</v>
      </c>
      <c r="H2449" s="11" t="s">
        <v>5890</v>
      </c>
      <c r="I2449" s="11">
        <f t="shared" si="95"/>
        <v>0.18754999999999999</v>
      </c>
      <c r="K2449" s="11" t="s">
        <v>1578</v>
      </c>
      <c r="M2449" s="22" t="s">
        <v>5891</v>
      </c>
      <c r="N2449" s="22" t="s">
        <v>5892</v>
      </c>
      <c r="O2449" t="s">
        <v>5893</v>
      </c>
      <c r="P2449" t="s">
        <v>41</v>
      </c>
      <c r="Q2449" t="s">
        <v>3</v>
      </c>
    </row>
    <row r="2450" spans="1:17">
      <c r="A2450" t="s">
        <v>1</v>
      </c>
      <c r="B2450" s="8">
        <v>45385</v>
      </c>
      <c r="C2450" t="s">
        <v>5848</v>
      </c>
      <c r="D2450" t="s">
        <v>5897</v>
      </c>
      <c r="E2450" t="s">
        <v>5872</v>
      </c>
      <c r="F2450" s="11">
        <v>550</v>
      </c>
      <c r="G2450" s="11">
        <v>720</v>
      </c>
      <c r="H2450" s="11">
        <v>1373</v>
      </c>
      <c r="I2450" s="11">
        <f t="shared" ref="I2450:I2477" si="96">F2450*G2450/1000000</f>
        <v>0.39600000000000002</v>
      </c>
      <c r="K2450" s="11" t="s">
        <v>1578</v>
      </c>
      <c r="M2450" s="22" t="s">
        <v>5894</v>
      </c>
      <c r="N2450" s="22" t="s">
        <v>243</v>
      </c>
      <c r="O2450" t="s">
        <v>5849</v>
      </c>
      <c r="P2450" t="s">
        <v>35</v>
      </c>
      <c r="Q2450" t="s">
        <v>3</v>
      </c>
    </row>
    <row r="2451" spans="1:17">
      <c r="A2451" t="s">
        <v>1</v>
      </c>
      <c r="B2451" s="8">
        <v>45386</v>
      </c>
      <c r="C2451" t="s">
        <v>5848</v>
      </c>
      <c r="D2451" t="s">
        <v>5897</v>
      </c>
      <c r="E2451" t="s">
        <v>5872</v>
      </c>
      <c r="F2451" s="11">
        <v>550</v>
      </c>
      <c r="G2451" s="11">
        <v>720</v>
      </c>
      <c r="H2451" s="11">
        <v>1376</v>
      </c>
      <c r="I2451" s="11">
        <f t="shared" si="96"/>
        <v>0.39600000000000002</v>
      </c>
      <c r="K2451" s="11" t="s">
        <v>1578</v>
      </c>
      <c r="M2451" s="22" t="s">
        <v>2964</v>
      </c>
      <c r="N2451" s="22" t="s">
        <v>2965</v>
      </c>
      <c r="O2451" t="s">
        <v>5849</v>
      </c>
      <c r="P2451" t="s">
        <v>35</v>
      </c>
      <c r="Q2451" t="s">
        <v>3</v>
      </c>
    </row>
    <row r="2452" spans="1:17">
      <c r="A2452" t="s">
        <v>2129</v>
      </c>
      <c r="B2452" s="8">
        <v>45387</v>
      </c>
      <c r="C2452" t="s">
        <v>1591</v>
      </c>
      <c r="D2452" t="s">
        <v>5895</v>
      </c>
      <c r="E2452" t="s">
        <v>5871</v>
      </c>
      <c r="F2452" s="11">
        <v>545</v>
      </c>
      <c r="G2452" s="11">
        <v>93</v>
      </c>
      <c r="H2452" s="11">
        <v>7</v>
      </c>
      <c r="I2452" s="11">
        <f t="shared" si="96"/>
        <v>5.0685000000000001E-2</v>
      </c>
      <c r="K2452" s="11" t="s">
        <v>1578</v>
      </c>
      <c r="M2452" s="22" t="s">
        <v>5668</v>
      </c>
      <c r="N2452" s="22" t="s">
        <v>5669</v>
      </c>
      <c r="O2452" t="s">
        <v>5187</v>
      </c>
      <c r="P2452" t="s">
        <v>35</v>
      </c>
      <c r="Q2452" t="s">
        <v>3</v>
      </c>
    </row>
    <row r="2453" spans="1:17">
      <c r="A2453" t="s">
        <v>1</v>
      </c>
      <c r="B2453" s="8">
        <v>45387</v>
      </c>
      <c r="C2453" t="s">
        <v>5848</v>
      </c>
      <c r="D2453" t="s">
        <v>5897</v>
      </c>
      <c r="E2453" t="s">
        <v>5872</v>
      </c>
      <c r="F2453" s="11">
        <v>550</v>
      </c>
      <c r="G2453" s="11">
        <v>720</v>
      </c>
      <c r="H2453" s="11">
        <v>1375</v>
      </c>
      <c r="I2453" s="11">
        <f t="shared" si="96"/>
        <v>0.39600000000000002</v>
      </c>
      <c r="K2453" s="11" t="s">
        <v>1578</v>
      </c>
      <c r="M2453" s="22" t="s">
        <v>2964</v>
      </c>
      <c r="N2453" s="22" t="s">
        <v>2965</v>
      </c>
      <c r="O2453" t="s">
        <v>5849</v>
      </c>
      <c r="P2453" t="s">
        <v>41</v>
      </c>
      <c r="Q2453" t="s">
        <v>3</v>
      </c>
    </row>
    <row r="2454" spans="1:17">
      <c r="A2454" t="s">
        <v>1</v>
      </c>
      <c r="B2454" s="8">
        <v>45387</v>
      </c>
      <c r="C2454" t="s">
        <v>5848</v>
      </c>
      <c r="D2454" t="s">
        <v>5897</v>
      </c>
      <c r="E2454" t="s">
        <v>5872</v>
      </c>
      <c r="F2454" s="11">
        <v>550</v>
      </c>
      <c r="G2454" s="11">
        <v>720</v>
      </c>
      <c r="H2454" s="11">
        <v>1369</v>
      </c>
      <c r="I2454" s="11">
        <f t="shared" si="96"/>
        <v>0.39600000000000002</v>
      </c>
      <c r="K2454" s="11" t="s">
        <v>1578</v>
      </c>
      <c r="M2454" s="22" t="s">
        <v>5894</v>
      </c>
      <c r="N2454" s="22" t="s">
        <v>243</v>
      </c>
      <c r="O2454" t="s">
        <v>5849</v>
      </c>
      <c r="P2454" t="s">
        <v>17</v>
      </c>
      <c r="Q2454" t="s">
        <v>3</v>
      </c>
    </row>
    <row r="2455" spans="1:17">
      <c r="A2455" t="s">
        <v>1</v>
      </c>
      <c r="B2455" s="8">
        <v>45388</v>
      </c>
      <c r="C2455" t="s">
        <v>5848</v>
      </c>
      <c r="D2455" t="s">
        <v>5897</v>
      </c>
      <c r="E2455" t="s">
        <v>5872</v>
      </c>
      <c r="F2455" s="11">
        <v>550</v>
      </c>
      <c r="G2455" s="11">
        <v>720</v>
      </c>
      <c r="H2455" s="11">
        <v>1377</v>
      </c>
      <c r="I2455" s="11">
        <f t="shared" si="96"/>
        <v>0.39600000000000002</v>
      </c>
      <c r="K2455" s="11" t="s">
        <v>1578</v>
      </c>
      <c r="M2455" s="22" t="s">
        <v>2964</v>
      </c>
      <c r="N2455" s="22" t="s">
        <v>2965</v>
      </c>
      <c r="O2455" t="s">
        <v>5849</v>
      </c>
      <c r="P2455" t="s">
        <v>35</v>
      </c>
      <c r="Q2455" t="s">
        <v>3</v>
      </c>
    </row>
    <row r="2456" spans="1:17">
      <c r="A2456" t="s">
        <v>1</v>
      </c>
      <c r="B2456" s="8">
        <v>45397</v>
      </c>
      <c r="C2456" t="s">
        <v>1926</v>
      </c>
      <c r="D2456" t="s">
        <v>5631</v>
      </c>
      <c r="E2456" t="s">
        <v>5896</v>
      </c>
      <c r="F2456" s="11">
        <v>545</v>
      </c>
      <c r="G2456" s="11">
        <v>31</v>
      </c>
      <c r="H2456" s="11">
        <v>1360</v>
      </c>
      <c r="I2456" s="11">
        <f t="shared" si="96"/>
        <v>1.6895E-2</v>
      </c>
      <c r="K2456" s="11" t="s">
        <v>1578</v>
      </c>
      <c r="M2456" s="22" t="s">
        <v>5488</v>
      </c>
      <c r="N2456" s="22" t="s">
        <v>1935</v>
      </c>
      <c r="O2456" t="s">
        <v>3977</v>
      </c>
      <c r="P2456" t="s">
        <v>35</v>
      </c>
      <c r="Q2456" t="s">
        <v>3</v>
      </c>
    </row>
    <row r="2457" spans="1:17">
      <c r="A2457" s="1" t="s">
        <v>78</v>
      </c>
      <c r="B2457" s="8">
        <v>45398</v>
      </c>
      <c r="C2457" t="s">
        <v>430</v>
      </c>
      <c r="D2457" t="s">
        <v>5898</v>
      </c>
      <c r="E2457" t="s">
        <v>5874</v>
      </c>
      <c r="F2457" s="11">
        <v>540</v>
      </c>
      <c r="G2457" s="11">
        <v>170</v>
      </c>
      <c r="H2457" s="11" t="s">
        <v>5900</v>
      </c>
      <c r="I2457" s="11">
        <f t="shared" si="96"/>
        <v>9.1800000000000007E-2</v>
      </c>
      <c r="K2457" s="11" t="s">
        <v>1579</v>
      </c>
      <c r="M2457" s="22" t="s">
        <v>4514</v>
      </c>
      <c r="N2457" s="22" t="s">
        <v>1772</v>
      </c>
      <c r="O2457" t="s">
        <v>5899</v>
      </c>
      <c r="P2457" t="s">
        <v>35</v>
      </c>
      <c r="Q2457" t="s">
        <v>3</v>
      </c>
    </row>
    <row r="2458" spans="1:17">
      <c r="A2458" t="s">
        <v>1</v>
      </c>
      <c r="B2458" s="8">
        <v>45398</v>
      </c>
      <c r="C2458" t="s">
        <v>5848</v>
      </c>
      <c r="D2458" t="s">
        <v>5897</v>
      </c>
      <c r="E2458" t="s">
        <v>5872</v>
      </c>
      <c r="F2458" s="11">
        <v>550</v>
      </c>
      <c r="G2458" s="11">
        <v>720</v>
      </c>
      <c r="H2458" s="11">
        <v>1379</v>
      </c>
      <c r="I2458" s="11">
        <f t="shared" si="96"/>
        <v>0.39600000000000002</v>
      </c>
      <c r="K2458" s="11" t="s">
        <v>1578</v>
      </c>
      <c r="M2458" s="22" t="s">
        <v>2964</v>
      </c>
      <c r="N2458" s="22" t="s">
        <v>2965</v>
      </c>
      <c r="O2458" t="s">
        <v>5849</v>
      </c>
      <c r="P2458" t="s">
        <v>41</v>
      </c>
      <c r="Q2458" t="s">
        <v>3</v>
      </c>
    </row>
    <row r="2459" spans="1:17">
      <c r="A2459" t="s">
        <v>1</v>
      </c>
      <c r="B2459" s="8">
        <v>45398</v>
      </c>
      <c r="C2459" t="s">
        <v>5848</v>
      </c>
      <c r="D2459" t="s">
        <v>5897</v>
      </c>
      <c r="E2459" t="s">
        <v>5872</v>
      </c>
      <c r="F2459" s="11">
        <v>550</v>
      </c>
      <c r="G2459" s="11">
        <v>720</v>
      </c>
      <c r="H2459" s="11">
        <v>1380</v>
      </c>
      <c r="I2459" s="11">
        <f t="shared" si="96"/>
        <v>0.39600000000000002</v>
      </c>
      <c r="K2459" s="11" t="s">
        <v>1578</v>
      </c>
      <c r="M2459" s="22" t="s">
        <v>3354</v>
      </c>
      <c r="N2459" s="22" t="s">
        <v>5901</v>
      </c>
      <c r="O2459" t="s">
        <v>5849</v>
      </c>
      <c r="P2459" t="s">
        <v>17</v>
      </c>
      <c r="Q2459" t="s">
        <v>3</v>
      </c>
    </row>
    <row r="2460" spans="1:17">
      <c r="A2460" t="s">
        <v>1</v>
      </c>
      <c r="B2460" s="8">
        <v>45399</v>
      </c>
      <c r="C2460" t="s">
        <v>5848</v>
      </c>
      <c r="D2460" t="s">
        <v>5897</v>
      </c>
      <c r="E2460" t="s">
        <v>5872</v>
      </c>
      <c r="F2460" s="11">
        <v>550</v>
      </c>
      <c r="G2460" s="11">
        <v>720</v>
      </c>
      <c r="H2460" s="11">
        <v>1368</v>
      </c>
      <c r="I2460" s="11">
        <f t="shared" si="96"/>
        <v>0.39600000000000002</v>
      </c>
      <c r="K2460" s="11" t="s">
        <v>1578</v>
      </c>
      <c r="M2460" s="22" t="s">
        <v>2964</v>
      </c>
      <c r="N2460" s="22" t="s">
        <v>2965</v>
      </c>
      <c r="O2460" t="s">
        <v>5849</v>
      </c>
      <c r="P2460" t="s">
        <v>35</v>
      </c>
      <c r="Q2460" t="s">
        <v>3</v>
      </c>
    </row>
    <row r="2461" spans="1:17">
      <c r="A2461" t="s">
        <v>1</v>
      </c>
      <c r="B2461" s="8">
        <v>45399</v>
      </c>
      <c r="C2461" t="s">
        <v>5848</v>
      </c>
      <c r="D2461" t="s">
        <v>5897</v>
      </c>
      <c r="E2461" t="s">
        <v>5872</v>
      </c>
      <c r="F2461" s="11">
        <v>550</v>
      </c>
      <c r="G2461" s="11">
        <v>720</v>
      </c>
      <c r="H2461" s="11">
        <v>1383</v>
      </c>
      <c r="I2461" s="11">
        <f t="shared" si="96"/>
        <v>0.39600000000000002</v>
      </c>
      <c r="K2461" s="11" t="s">
        <v>1578</v>
      </c>
      <c r="M2461" s="22" t="s">
        <v>3354</v>
      </c>
      <c r="N2461" s="22" t="s">
        <v>5901</v>
      </c>
      <c r="O2461" t="s">
        <v>5849</v>
      </c>
      <c r="P2461" t="s">
        <v>41</v>
      </c>
      <c r="Q2461" t="s">
        <v>3</v>
      </c>
    </row>
    <row r="2462" spans="1:17">
      <c r="A2462" s="1" t="s">
        <v>78</v>
      </c>
      <c r="B2462" s="8">
        <v>45399</v>
      </c>
      <c r="C2462" t="s">
        <v>430</v>
      </c>
      <c r="D2462" t="s">
        <v>5898</v>
      </c>
      <c r="E2462" t="s">
        <v>5875</v>
      </c>
      <c r="F2462" s="11">
        <v>545</v>
      </c>
      <c r="G2462" s="11">
        <v>62</v>
      </c>
      <c r="H2462" s="11" t="s">
        <v>5743</v>
      </c>
      <c r="I2462" s="11">
        <f t="shared" si="96"/>
        <v>3.3790000000000001E-2</v>
      </c>
      <c r="K2462" s="11" t="s">
        <v>1579</v>
      </c>
      <c r="M2462" s="22" t="s">
        <v>5902</v>
      </c>
      <c r="N2462" s="22" t="s">
        <v>5903</v>
      </c>
      <c r="O2462" t="s">
        <v>5904</v>
      </c>
      <c r="P2462" t="s">
        <v>17</v>
      </c>
      <c r="Q2462" t="s">
        <v>3</v>
      </c>
    </row>
    <row r="2463" spans="1:17">
      <c r="A2463" t="s">
        <v>2129</v>
      </c>
      <c r="B2463" s="8">
        <v>45399</v>
      </c>
      <c r="C2463" t="s">
        <v>5905</v>
      </c>
      <c r="D2463" t="s">
        <v>5906</v>
      </c>
      <c r="E2463" t="s">
        <v>5907</v>
      </c>
      <c r="F2463" s="11">
        <v>550</v>
      </c>
      <c r="G2463" s="11">
        <v>682</v>
      </c>
      <c r="H2463" s="11" t="s">
        <v>299</v>
      </c>
      <c r="I2463" s="11">
        <f t="shared" si="96"/>
        <v>0.37509999999999999</v>
      </c>
      <c r="K2463" s="11" t="s">
        <v>1578</v>
      </c>
      <c r="M2463" s="22" t="s">
        <v>5908</v>
      </c>
      <c r="N2463" s="22" t="s">
        <v>5909</v>
      </c>
      <c r="O2463" t="s">
        <v>5912</v>
      </c>
      <c r="P2463" t="s">
        <v>20</v>
      </c>
      <c r="Q2463" t="s">
        <v>3</v>
      </c>
    </row>
    <row r="2464" spans="1:17">
      <c r="A2464" t="s">
        <v>2129</v>
      </c>
      <c r="B2464" s="8">
        <v>45399</v>
      </c>
      <c r="C2464" t="s">
        <v>5905</v>
      </c>
      <c r="D2464" t="s">
        <v>5906</v>
      </c>
      <c r="E2464" t="s">
        <v>5907</v>
      </c>
      <c r="F2464" s="11">
        <v>550</v>
      </c>
      <c r="G2464" s="11">
        <v>682</v>
      </c>
      <c r="H2464" s="11" t="s">
        <v>299</v>
      </c>
      <c r="I2464" s="11">
        <f t="shared" si="96"/>
        <v>0.37509999999999999</v>
      </c>
      <c r="K2464" s="11" t="s">
        <v>1578</v>
      </c>
      <c r="M2464" s="22" t="s">
        <v>5910</v>
      </c>
      <c r="N2464" s="22" t="s">
        <v>5911</v>
      </c>
      <c r="O2464" t="s">
        <v>5912</v>
      </c>
      <c r="P2464" t="s">
        <v>23</v>
      </c>
      <c r="Q2464" t="s">
        <v>3</v>
      </c>
    </row>
    <row r="2465" spans="1:17">
      <c r="A2465" t="s">
        <v>1</v>
      </c>
      <c r="B2465" s="8">
        <v>45400</v>
      </c>
      <c r="C2465" t="s">
        <v>5848</v>
      </c>
      <c r="D2465" t="s">
        <v>5897</v>
      </c>
      <c r="E2465" t="s">
        <v>5872</v>
      </c>
      <c r="F2465" s="11">
        <v>550</v>
      </c>
      <c r="G2465" s="11">
        <v>720</v>
      </c>
      <c r="H2465" s="11">
        <v>1381</v>
      </c>
      <c r="I2465" s="11">
        <f t="shared" si="96"/>
        <v>0.39600000000000002</v>
      </c>
      <c r="K2465" s="11" t="s">
        <v>1578</v>
      </c>
      <c r="M2465" s="22" t="s">
        <v>2964</v>
      </c>
      <c r="N2465" s="22" t="s">
        <v>2965</v>
      </c>
      <c r="O2465" t="s">
        <v>5849</v>
      </c>
      <c r="P2465" t="s">
        <v>35</v>
      </c>
      <c r="Q2465" t="s">
        <v>3</v>
      </c>
    </row>
    <row r="2466" spans="1:17">
      <c r="A2466" t="s">
        <v>1</v>
      </c>
      <c r="B2466" s="8">
        <v>45400</v>
      </c>
      <c r="C2466" t="s">
        <v>5848</v>
      </c>
      <c r="D2466" t="s">
        <v>5897</v>
      </c>
      <c r="E2466" t="s">
        <v>5872</v>
      </c>
      <c r="F2466" s="11">
        <v>550</v>
      </c>
      <c r="G2466" s="11">
        <v>720</v>
      </c>
      <c r="H2466" s="11">
        <v>1385</v>
      </c>
      <c r="I2466" s="11">
        <f t="shared" si="96"/>
        <v>0.39600000000000002</v>
      </c>
      <c r="K2466" s="11" t="s">
        <v>1578</v>
      </c>
      <c r="M2466" s="22" t="s">
        <v>5894</v>
      </c>
      <c r="N2466" s="22" t="s">
        <v>243</v>
      </c>
      <c r="O2466" t="s">
        <v>5849</v>
      </c>
      <c r="P2466" t="s">
        <v>41</v>
      </c>
      <c r="Q2466" t="s">
        <v>3</v>
      </c>
    </row>
    <row r="2467" spans="1:17">
      <c r="A2467" s="1" t="s">
        <v>78</v>
      </c>
      <c r="B2467" s="8">
        <v>45400</v>
      </c>
      <c r="C2467" t="s">
        <v>5794</v>
      </c>
      <c r="D2467" t="s">
        <v>5795</v>
      </c>
      <c r="E2467" t="s">
        <v>5874</v>
      </c>
      <c r="F2467" s="11">
        <v>540</v>
      </c>
      <c r="G2467" s="11">
        <v>3</v>
      </c>
      <c r="H2467" s="11" t="s">
        <v>5913</v>
      </c>
      <c r="I2467" s="11">
        <f t="shared" si="96"/>
        <v>1.6199999999999999E-3</v>
      </c>
      <c r="K2467" s="11" t="s">
        <v>1578</v>
      </c>
      <c r="M2467" s="22" t="s">
        <v>5914</v>
      </c>
      <c r="N2467" s="22" t="s">
        <v>5915</v>
      </c>
      <c r="O2467" t="s">
        <v>5799</v>
      </c>
      <c r="P2467" t="s">
        <v>17</v>
      </c>
      <c r="Q2467" t="s">
        <v>3</v>
      </c>
    </row>
    <row r="2468" spans="1:17">
      <c r="A2468" t="s">
        <v>1</v>
      </c>
      <c r="B2468" s="8">
        <v>45400</v>
      </c>
      <c r="C2468" t="s">
        <v>1478</v>
      </c>
      <c r="D2468" t="s">
        <v>5326</v>
      </c>
      <c r="E2468" t="s">
        <v>5916</v>
      </c>
      <c r="F2468" s="11">
        <v>550</v>
      </c>
      <c r="G2468" s="11">
        <v>682</v>
      </c>
      <c r="H2468" s="11">
        <v>993</v>
      </c>
      <c r="I2468" s="11">
        <f t="shared" si="96"/>
        <v>0.37509999999999999</v>
      </c>
      <c r="K2468" s="11" t="s">
        <v>4887</v>
      </c>
      <c r="M2468" s="22" t="s">
        <v>5917</v>
      </c>
      <c r="N2468" s="22" t="s">
        <v>5918</v>
      </c>
      <c r="O2468" t="s">
        <v>3416</v>
      </c>
      <c r="P2468" t="s">
        <v>35</v>
      </c>
      <c r="Q2468" t="s">
        <v>3</v>
      </c>
    </row>
    <row r="2469" spans="1:17">
      <c r="A2469" t="s">
        <v>1</v>
      </c>
      <c r="B2469" s="8">
        <v>45400</v>
      </c>
      <c r="C2469" t="s">
        <v>1478</v>
      </c>
      <c r="D2469" t="s">
        <v>5326</v>
      </c>
      <c r="E2469" t="s">
        <v>5916</v>
      </c>
      <c r="F2469" s="11">
        <v>550</v>
      </c>
      <c r="G2469" s="11">
        <v>682</v>
      </c>
      <c r="H2469" s="11">
        <v>1179</v>
      </c>
      <c r="I2469" s="11">
        <f t="shared" si="96"/>
        <v>0.37509999999999999</v>
      </c>
      <c r="K2469" s="11" t="s">
        <v>4887</v>
      </c>
      <c r="M2469" s="22" t="s">
        <v>5919</v>
      </c>
      <c r="N2469" s="22" t="s">
        <v>5920</v>
      </c>
      <c r="O2469" t="s">
        <v>3416</v>
      </c>
      <c r="P2469" t="s">
        <v>41</v>
      </c>
      <c r="Q2469" t="s">
        <v>3</v>
      </c>
    </row>
    <row r="2470" spans="1:17">
      <c r="A2470" t="s">
        <v>1</v>
      </c>
      <c r="B2470" s="8">
        <v>45401</v>
      </c>
      <c r="C2470" t="s">
        <v>1478</v>
      </c>
      <c r="D2470" t="s">
        <v>5940</v>
      </c>
      <c r="E2470" t="s">
        <v>5916</v>
      </c>
      <c r="F2470" s="11">
        <v>550</v>
      </c>
      <c r="G2470" s="11">
        <v>682</v>
      </c>
      <c r="H2470" s="11">
        <v>1190</v>
      </c>
      <c r="I2470" s="11">
        <f t="shared" si="96"/>
        <v>0.37509999999999999</v>
      </c>
      <c r="K2470" s="11" t="s">
        <v>4887</v>
      </c>
      <c r="M2470" s="22" t="s">
        <v>5921</v>
      </c>
      <c r="N2470" s="22" t="s">
        <v>5922</v>
      </c>
      <c r="O2470" t="s">
        <v>3416</v>
      </c>
      <c r="P2470" t="s">
        <v>17</v>
      </c>
      <c r="Q2470" t="s">
        <v>3</v>
      </c>
    </row>
    <row r="2471" spans="1:17">
      <c r="A2471" t="s">
        <v>1</v>
      </c>
      <c r="B2471" s="8">
        <v>45401</v>
      </c>
      <c r="C2471" t="s">
        <v>1478</v>
      </c>
      <c r="D2471" t="s">
        <v>5940</v>
      </c>
      <c r="E2471" t="s">
        <v>5916</v>
      </c>
      <c r="F2471" s="11">
        <v>550</v>
      </c>
      <c r="G2471" s="11">
        <v>682</v>
      </c>
      <c r="H2471" s="11">
        <v>1191</v>
      </c>
      <c r="I2471" s="11">
        <f t="shared" si="96"/>
        <v>0.37509999999999999</v>
      </c>
      <c r="K2471" s="11" t="s">
        <v>4887</v>
      </c>
      <c r="M2471" s="22" t="s">
        <v>5923</v>
      </c>
      <c r="N2471" s="22" t="s">
        <v>5924</v>
      </c>
      <c r="O2471" t="s">
        <v>3416</v>
      </c>
      <c r="P2471" t="s">
        <v>20</v>
      </c>
      <c r="Q2471" t="s">
        <v>3</v>
      </c>
    </row>
    <row r="2472" spans="1:17">
      <c r="A2472" t="s">
        <v>1</v>
      </c>
      <c r="B2472" s="8">
        <v>45401</v>
      </c>
      <c r="C2472" t="s">
        <v>1478</v>
      </c>
      <c r="D2472" t="s">
        <v>5940</v>
      </c>
      <c r="E2472" t="s">
        <v>5916</v>
      </c>
      <c r="F2472" s="11">
        <v>550</v>
      </c>
      <c r="G2472" s="11">
        <v>682</v>
      </c>
      <c r="H2472" s="11">
        <v>1224</v>
      </c>
      <c r="I2472" s="11">
        <f t="shared" si="96"/>
        <v>0.37509999999999999</v>
      </c>
      <c r="K2472" s="11" t="s">
        <v>4887</v>
      </c>
      <c r="M2472" s="22" t="s">
        <v>5925</v>
      </c>
      <c r="N2472" s="22" t="s">
        <v>5926</v>
      </c>
      <c r="O2472" t="s">
        <v>3416</v>
      </c>
      <c r="P2472" t="s">
        <v>23</v>
      </c>
      <c r="Q2472" t="s">
        <v>3</v>
      </c>
    </row>
    <row r="2473" spans="1:17">
      <c r="A2473" t="s">
        <v>1</v>
      </c>
      <c r="B2473" s="8">
        <v>45401</v>
      </c>
      <c r="C2473" t="s">
        <v>1478</v>
      </c>
      <c r="D2473" t="s">
        <v>5940</v>
      </c>
      <c r="E2473" t="s">
        <v>5916</v>
      </c>
      <c r="F2473" s="11">
        <v>550</v>
      </c>
      <c r="G2473" s="11">
        <v>682</v>
      </c>
      <c r="H2473" s="11">
        <v>1286</v>
      </c>
      <c r="I2473" s="11">
        <f t="shared" si="96"/>
        <v>0.37509999999999999</v>
      </c>
      <c r="K2473" s="11" t="s">
        <v>4887</v>
      </c>
      <c r="M2473" s="22" t="s">
        <v>5927</v>
      </c>
      <c r="N2473" s="22" t="s">
        <v>5928</v>
      </c>
      <c r="O2473" t="s">
        <v>3416</v>
      </c>
      <c r="P2473" t="s">
        <v>216</v>
      </c>
      <c r="Q2473" t="s">
        <v>3</v>
      </c>
    </row>
    <row r="2474" spans="1:17">
      <c r="A2474" s="1" t="s">
        <v>78</v>
      </c>
      <c r="B2474" s="8">
        <v>45401</v>
      </c>
      <c r="C2474" t="s">
        <v>5883</v>
      </c>
      <c r="D2474" t="s">
        <v>5884</v>
      </c>
      <c r="E2474" t="s">
        <v>5875</v>
      </c>
      <c r="F2474" s="11">
        <v>545</v>
      </c>
      <c r="G2474" s="11">
        <v>682</v>
      </c>
      <c r="H2474" s="11" t="s">
        <v>5929</v>
      </c>
      <c r="I2474" s="11">
        <f t="shared" si="96"/>
        <v>0.37169000000000002</v>
      </c>
      <c r="K2474" s="11" t="s">
        <v>4887</v>
      </c>
      <c r="M2474" s="22" t="s">
        <v>5933</v>
      </c>
      <c r="N2474" s="22" t="s">
        <v>2633</v>
      </c>
      <c r="O2474" t="s">
        <v>5939</v>
      </c>
      <c r="P2474" t="s">
        <v>285</v>
      </c>
      <c r="Q2474" t="s">
        <v>3</v>
      </c>
    </row>
    <row r="2475" spans="1:17">
      <c r="A2475" s="1" t="s">
        <v>78</v>
      </c>
      <c r="B2475" s="8">
        <v>45401</v>
      </c>
      <c r="C2475" t="s">
        <v>5883</v>
      </c>
      <c r="D2475" t="s">
        <v>5884</v>
      </c>
      <c r="E2475" t="s">
        <v>5875</v>
      </c>
      <c r="F2475" s="11">
        <v>545</v>
      </c>
      <c r="G2475" s="11">
        <v>682</v>
      </c>
      <c r="H2475" s="11" t="s">
        <v>5930</v>
      </c>
      <c r="I2475" s="11">
        <f t="shared" si="96"/>
        <v>0.37169000000000002</v>
      </c>
      <c r="K2475" s="11" t="s">
        <v>4887</v>
      </c>
      <c r="M2475" s="22" t="s">
        <v>5934</v>
      </c>
      <c r="N2475" s="22" t="s">
        <v>3322</v>
      </c>
      <c r="O2475" t="s">
        <v>5939</v>
      </c>
      <c r="P2475" t="s">
        <v>289</v>
      </c>
      <c r="Q2475" t="s">
        <v>3</v>
      </c>
    </row>
    <row r="2476" spans="1:17">
      <c r="A2476" s="1" t="s">
        <v>78</v>
      </c>
      <c r="B2476" s="8">
        <v>45401</v>
      </c>
      <c r="C2476" t="s">
        <v>5883</v>
      </c>
      <c r="D2476" t="s">
        <v>5884</v>
      </c>
      <c r="E2476" t="s">
        <v>5875</v>
      </c>
      <c r="F2476" s="11">
        <v>545</v>
      </c>
      <c r="G2476" s="11">
        <v>305</v>
      </c>
      <c r="H2476" s="11" t="s">
        <v>5931</v>
      </c>
      <c r="I2476" s="11">
        <f t="shared" si="96"/>
        <v>0.16622500000000001</v>
      </c>
      <c r="K2476" s="11" t="s">
        <v>1579</v>
      </c>
      <c r="M2476" s="22" t="s">
        <v>5935</v>
      </c>
      <c r="N2476" s="22" t="s">
        <v>3202</v>
      </c>
      <c r="O2476" t="s">
        <v>5939</v>
      </c>
      <c r="P2476" t="s">
        <v>290</v>
      </c>
      <c r="Q2476" t="s">
        <v>3</v>
      </c>
    </row>
    <row r="2477" spans="1:17">
      <c r="A2477" s="1" t="s">
        <v>78</v>
      </c>
      <c r="B2477" s="8">
        <v>45401</v>
      </c>
      <c r="C2477" t="s">
        <v>5883</v>
      </c>
      <c r="D2477" t="s">
        <v>5884</v>
      </c>
      <c r="E2477" t="s">
        <v>5875</v>
      </c>
      <c r="F2477" s="11">
        <v>545</v>
      </c>
      <c r="G2477" s="11">
        <v>5</v>
      </c>
      <c r="H2477" s="11" t="s">
        <v>5932</v>
      </c>
      <c r="I2477" s="11">
        <f t="shared" si="96"/>
        <v>2.725E-3</v>
      </c>
      <c r="K2477" s="11" t="s">
        <v>1579</v>
      </c>
      <c r="M2477" s="22" t="s">
        <v>5936</v>
      </c>
      <c r="N2477" s="22" t="s">
        <v>5937</v>
      </c>
      <c r="O2477" t="s">
        <v>5938</v>
      </c>
      <c r="P2477" t="s">
        <v>855</v>
      </c>
      <c r="Q2477" t="s">
        <v>3</v>
      </c>
    </row>
    <row r="2478" spans="1:17">
      <c r="A2478" t="s">
        <v>1</v>
      </c>
      <c r="B2478" s="8">
        <v>45401</v>
      </c>
      <c r="C2478" t="s">
        <v>5848</v>
      </c>
      <c r="D2478" t="s">
        <v>5897</v>
      </c>
      <c r="E2478" t="s">
        <v>5872</v>
      </c>
      <c r="F2478" s="11">
        <v>550</v>
      </c>
      <c r="G2478" s="11">
        <v>720</v>
      </c>
      <c r="H2478" s="11">
        <v>1390</v>
      </c>
      <c r="I2478" s="11">
        <f>F2478*G2478/1000000</f>
        <v>0.39600000000000002</v>
      </c>
      <c r="K2478" s="11" t="s">
        <v>1578</v>
      </c>
      <c r="M2478" s="22" t="s">
        <v>2964</v>
      </c>
      <c r="N2478" s="22" t="s">
        <v>2965</v>
      </c>
      <c r="O2478" t="s">
        <v>5849</v>
      </c>
      <c r="P2478" t="s">
        <v>860</v>
      </c>
      <c r="Q2478" t="s">
        <v>3</v>
      </c>
    </row>
    <row r="2479" spans="1:17">
      <c r="A2479" t="s">
        <v>1</v>
      </c>
      <c r="B2479" s="8">
        <v>45401</v>
      </c>
      <c r="C2479" t="s">
        <v>5848</v>
      </c>
      <c r="D2479" t="s">
        <v>5897</v>
      </c>
      <c r="E2479" t="s">
        <v>5872</v>
      </c>
      <c r="F2479" s="11">
        <v>550</v>
      </c>
      <c r="G2479" s="11">
        <v>720</v>
      </c>
      <c r="H2479" s="11">
        <v>1391</v>
      </c>
      <c r="I2479" s="11">
        <f>F2479*G2479/1000000</f>
        <v>0.39600000000000002</v>
      </c>
      <c r="K2479" s="11" t="s">
        <v>1578</v>
      </c>
      <c r="M2479" s="22" t="s">
        <v>5894</v>
      </c>
      <c r="N2479" s="22" t="s">
        <v>243</v>
      </c>
      <c r="O2479" t="s">
        <v>5849</v>
      </c>
      <c r="P2479" t="s">
        <v>864</v>
      </c>
      <c r="Q2479" t="s">
        <v>3</v>
      </c>
    </row>
    <row r="2480" spans="1:17">
      <c r="A2480" t="s">
        <v>2129</v>
      </c>
      <c r="B2480" s="8">
        <v>45401</v>
      </c>
      <c r="C2480" t="s">
        <v>5905</v>
      </c>
      <c r="D2480" t="s">
        <v>5906</v>
      </c>
      <c r="E2480" t="s">
        <v>5907</v>
      </c>
      <c r="F2480" s="11">
        <v>550</v>
      </c>
      <c r="G2480" s="11">
        <v>682</v>
      </c>
      <c r="H2480" s="11" t="s">
        <v>299</v>
      </c>
      <c r="I2480" s="11">
        <f>F2480*G2480/1000000</f>
        <v>0.37509999999999999</v>
      </c>
      <c r="K2480" s="11" t="s">
        <v>1578</v>
      </c>
      <c r="M2480" s="22" t="s">
        <v>5941</v>
      </c>
      <c r="N2480" s="22" t="s">
        <v>5942</v>
      </c>
      <c r="O2480" t="s">
        <v>5912</v>
      </c>
      <c r="P2480" t="s">
        <v>1819</v>
      </c>
      <c r="Q2480" t="s">
        <v>3</v>
      </c>
    </row>
    <row r="2481" spans="1:17">
      <c r="A2481" t="s">
        <v>1</v>
      </c>
      <c r="B2481" s="8">
        <v>45404</v>
      </c>
      <c r="C2481" t="s">
        <v>5848</v>
      </c>
      <c r="D2481" t="s">
        <v>5897</v>
      </c>
      <c r="E2481" t="s">
        <v>5872</v>
      </c>
      <c r="F2481" s="11">
        <v>550</v>
      </c>
      <c r="G2481" s="11">
        <v>720</v>
      </c>
      <c r="H2481" s="11">
        <v>1392</v>
      </c>
      <c r="I2481" s="11">
        <f t="shared" ref="I2481:I2506" si="97">F2481*G2481/1000000</f>
        <v>0.39600000000000002</v>
      </c>
      <c r="K2481" s="11" t="s">
        <v>1578</v>
      </c>
      <c r="M2481" s="22" t="s">
        <v>2964</v>
      </c>
      <c r="N2481" s="22" t="s">
        <v>2965</v>
      </c>
      <c r="O2481" t="s">
        <v>5849</v>
      </c>
      <c r="P2481" t="s">
        <v>35</v>
      </c>
      <c r="Q2481" t="s">
        <v>3</v>
      </c>
    </row>
    <row r="2482" spans="1:17">
      <c r="A2482" t="s">
        <v>1</v>
      </c>
      <c r="B2482" s="8">
        <v>45404</v>
      </c>
      <c r="C2482" t="s">
        <v>5848</v>
      </c>
      <c r="D2482" t="s">
        <v>5897</v>
      </c>
      <c r="E2482" t="s">
        <v>5872</v>
      </c>
      <c r="F2482" s="11">
        <v>550</v>
      </c>
      <c r="G2482" s="11">
        <v>720</v>
      </c>
      <c r="H2482" s="11">
        <v>1394</v>
      </c>
      <c r="I2482" s="11">
        <f t="shared" si="97"/>
        <v>0.39600000000000002</v>
      </c>
      <c r="K2482" s="11" t="s">
        <v>1578</v>
      </c>
      <c r="M2482" s="22" t="s">
        <v>5894</v>
      </c>
      <c r="N2482" s="22" t="s">
        <v>243</v>
      </c>
      <c r="O2482" t="s">
        <v>5849</v>
      </c>
      <c r="P2482" t="s">
        <v>41</v>
      </c>
      <c r="Q2482" t="s">
        <v>3</v>
      </c>
    </row>
    <row r="2483" spans="1:17">
      <c r="A2483" s="1" t="s">
        <v>78</v>
      </c>
      <c r="B2483" s="8">
        <v>45404</v>
      </c>
      <c r="C2483" t="s">
        <v>5747</v>
      </c>
      <c r="D2483" t="s">
        <v>5748</v>
      </c>
      <c r="E2483" t="s">
        <v>7659</v>
      </c>
      <c r="F2483" s="11">
        <v>550</v>
      </c>
      <c r="G2483" s="11">
        <v>682</v>
      </c>
      <c r="H2483" s="11" t="s">
        <v>5944</v>
      </c>
      <c r="I2483" s="11">
        <f t="shared" si="97"/>
        <v>0.37509999999999999</v>
      </c>
      <c r="K2483" s="11" t="s">
        <v>1579</v>
      </c>
      <c r="M2483" s="22" t="s">
        <v>5754</v>
      </c>
      <c r="N2483" s="22" t="s">
        <v>5755</v>
      </c>
      <c r="O2483" t="s">
        <v>5946</v>
      </c>
      <c r="P2483" t="s">
        <v>17</v>
      </c>
      <c r="Q2483" t="s">
        <v>3</v>
      </c>
    </row>
    <row r="2484" spans="1:17">
      <c r="A2484" s="1" t="s">
        <v>78</v>
      </c>
      <c r="B2484" s="8">
        <v>45404</v>
      </c>
      <c r="C2484" t="s">
        <v>5747</v>
      </c>
      <c r="D2484" t="s">
        <v>5748</v>
      </c>
      <c r="E2484" t="s">
        <v>7659</v>
      </c>
      <c r="F2484" s="11">
        <v>550</v>
      </c>
      <c r="G2484" s="11">
        <v>1</v>
      </c>
      <c r="H2484" s="11" t="s">
        <v>5945</v>
      </c>
      <c r="I2484" s="11">
        <f t="shared" si="97"/>
        <v>5.5000000000000003E-4</v>
      </c>
      <c r="K2484" s="11" t="s">
        <v>1579</v>
      </c>
      <c r="M2484" s="22" t="s">
        <v>5951</v>
      </c>
      <c r="N2484" s="22" t="s">
        <v>5952</v>
      </c>
      <c r="O2484" t="s">
        <v>5946</v>
      </c>
      <c r="P2484" t="s">
        <v>20</v>
      </c>
      <c r="Q2484" t="s">
        <v>3</v>
      </c>
    </row>
    <row r="2485" spans="1:17">
      <c r="A2485" s="1" t="s">
        <v>78</v>
      </c>
      <c r="B2485" s="8">
        <v>45404</v>
      </c>
      <c r="C2485" t="s">
        <v>5747</v>
      </c>
      <c r="D2485" t="s">
        <v>5748</v>
      </c>
      <c r="E2485" t="s">
        <v>7659</v>
      </c>
      <c r="F2485" s="11">
        <v>550</v>
      </c>
      <c r="G2485" s="11">
        <v>414</v>
      </c>
      <c r="H2485" s="11" t="s">
        <v>5945</v>
      </c>
      <c r="I2485" s="11">
        <f t="shared" si="97"/>
        <v>0.22770000000000001</v>
      </c>
      <c r="K2485" s="11" t="s">
        <v>1579</v>
      </c>
      <c r="M2485" s="22" t="s">
        <v>5951</v>
      </c>
      <c r="N2485" s="22" t="s">
        <v>5952</v>
      </c>
      <c r="O2485" t="s">
        <v>5946</v>
      </c>
      <c r="P2485" t="s">
        <v>23</v>
      </c>
      <c r="Q2485" t="s">
        <v>3</v>
      </c>
    </row>
    <row r="2486" spans="1:17">
      <c r="A2486" t="s">
        <v>5621</v>
      </c>
      <c r="B2486" s="8">
        <v>45404</v>
      </c>
      <c r="C2486" t="s">
        <v>5747</v>
      </c>
      <c r="D2486" t="s">
        <v>5943</v>
      </c>
      <c r="E2486" t="s">
        <v>5953</v>
      </c>
      <c r="F2486" s="11">
        <v>550</v>
      </c>
      <c r="G2486" s="11">
        <v>2</v>
      </c>
      <c r="H2486" s="11" t="s">
        <v>299</v>
      </c>
      <c r="I2486" s="11">
        <f t="shared" si="97"/>
        <v>1.1000000000000001E-3</v>
      </c>
      <c r="K2486" s="11" t="s">
        <v>1579</v>
      </c>
      <c r="M2486" s="22" t="s">
        <v>5951</v>
      </c>
      <c r="N2486" s="22" t="s">
        <v>5952</v>
      </c>
      <c r="O2486" t="s">
        <v>5946</v>
      </c>
      <c r="P2486" t="s">
        <v>26</v>
      </c>
      <c r="Q2486" t="s">
        <v>3</v>
      </c>
    </row>
    <row r="2487" spans="1:17">
      <c r="A2487" t="s">
        <v>1</v>
      </c>
      <c r="B2487" s="8">
        <v>45404</v>
      </c>
      <c r="C2487" t="s">
        <v>1478</v>
      </c>
      <c r="D2487" t="s">
        <v>5940</v>
      </c>
      <c r="E2487" t="s">
        <v>5916</v>
      </c>
      <c r="F2487" s="11">
        <v>550</v>
      </c>
      <c r="G2487" s="11">
        <v>682</v>
      </c>
      <c r="H2487" s="11">
        <v>1193</v>
      </c>
      <c r="I2487" s="11">
        <f t="shared" si="97"/>
        <v>0.37509999999999999</v>
      </c>
      <c r="K2487" s="11" t="s">
        <v>4887</v>
      </c>
      <c r="M2487" s="22" t="s">
        <v>5947</v>
      </c>
      <c r="N2487" s="22" t="s">
        <v>5948</v>
      </c>
      <c r="O2487" t="s">
        <v>3416</v>
      </c>
      <c r="P2487" t="s">
        <v>216</v>
      </c>
      <c r="Q2487" t="s">
        <v>3</v>
      </c>
    </row>
    <row r="2488" spans="1:17">
      <c r="A2488" t="s">
        <v>1</v>
      </c>
      <c r="B2488" s="8">
        <v>45404</v>
      </c>
      <c r="C2488" t="s">
        <v>1478</v>
      </c>
      <c r="D2488" t="s">
        <v>5940</v>
      </c>
      <c r="E2488" t="s">
        <v>5916</v>
      </c>
      <c r="F2488" s="11">
        <v>550</v>
      </c>
      <c r="G2488" s="11">
        <v>682</v>
      </c>
      <c r="H2488" s="11">
        <v>1267</v>
      </c>
      <c r="I2488" s="11">
        <f t="shared" si="97"/>
        <v>0.37509999999999999</v>
      </c>
      <c r="K2488" s="11" t="s">
        <v>4887</v>
      </c>
      <c r="M2488" s="22" t="s">
        <v>5949</v>
      </c>
      <c r="N2488" s="22" t="s">
        <v>5950</v>
      </c>
      <c r="O2488" t="s">
        <v>3416</v>
      </c>
      <c r="P2488" t="s">
        <v>285</v>
      </c>
      <c r="Q2488" t="s">
        <v>3</v>
      </c>
    </row>
    <row r="2489" spans="1:17">
      <c r="A2489" t="s">
        <v>1</v>
      </c>
      <c r="B2489" s="8">
        <v>45405</v>
      </c>
      <c r="C2489" t="s">
        <v>5954</v>
      </c>
      <c r="D2489" t="s">
        <v>5940</v>
      </c>
      <c r="E2489" t="s">
        <v>5916</v>
      </c>
      <c r="F2489" s="11">
        <v>550</v>
      </c>
      <c r="G2489" s="11">
        <v>372</v>
      </c>
      <c r="H2489" s="11">
        <v>1194</v>
      </c>
      <c r="I2489" s="11">
        <f t="shared" si="97"/>
        <v>0.2046</v>
      </c>
      <c r="K2489" s="11" t="s">
        <v>4887</v>
      </c>
      <c r="M2489" s="22" t="s">
        <v>5956</v>
      </c>
      <c r="N2489" s="22" t="s">
        <v>5957</v>
      </c>
      <c r="O2489" t="s">
        <v>5955</v>
      </c>
      <c r="P2489" t="s">
        <v>35</v>
      </c>
      <c r="Q2489" t="s">
        <v>3</v>
      </c>
    </row>
    <row r="2490" spans="1:17">
      <c r="A2490" t="s">
        <v>1</v>
      </c>
      <c r="B2490" s="8">
        <v>45405</v>
      </c>
      <c r="C2490" t="s">
        <v>5954</v>
      </c>
      <c r="D2490" t="s">
        <v>5940</v>
      </c>
      <c r="E2490" t="s">
        <v>5916</v>
      </c>
      <c r="F2490" s="11">
        <v>550</v>
      </c>
      <c r="G2490" s="11">
        <v>310</v>
      </c>
      <c r="H2490" s="11">
        <v>1194</v>
      </c>
      <c r="I2490" s="11">
        <f t="shared" si="97"/>
        <v>0.17050000000000001</v>
      </c>
      <c r="K2490" s="11" t="s">
        <v>4887</v>
      </c>
      <c r="M2490" s="22" t="s">
        <v>5958</v>
      </c>
      <c r="N2490" s="22" t="s">
        <v>5959</v>
      </c>
      <c r="O2490" t="s">
        <v>5955</v>
      </c>
      <c r="P2490" t="s">
        <v>41</v>
      </c>
      <c r="Q2490" t="s">
        <v>3</v>
      </c>
    </row>
    <row r="2491" spans="1:17">
      <c r="A2491" t="s">
        <v>1</v>
      </c>
      <c r="B2491" s="8">
        <v>45405</v>
      </c>
      <c r="C2491" t="s">
        <v>5954</v>
      </c>
      <c r="D2491" t="s">
        <v>5940</v>
      </c>
      <c r="E2491" t="s">
        <v>5916</v>
      </c>
      <c r="F2491" s="11">
        <v>550</v>
      </c>
      <c r="G2491" s="11">
        <v>62</v>
      </c>
      <c r="H2491" s="11">
        <v>1195</v>
      </c>
      <c r="I2491" s="11">
        <f t="shared" si="97"/>
        <v>3.4099999999999998E-2</v>
      </c>
      <c r="K2491" s="11" t="s">
        <v>4887</v>
      </c>
      <c r="M2491" s="22" t="s">
        <v>5958</v>
      </c>
      <c r="N2491" s="22" t="s">
        <v>5959</v>
      </c>
      <c r="O2491" t="s">
        <v>5955</v>
      </c>
      <c r="P2491" t="s">
        <v>17</v>
      </c>
      <c r="Q2491" t="s">
        <v>3</v>
      </c>
    </row>
    <row r="2492" spans="1:17">
      <c r="A2492" t="s">
        <v>1</v>
      </c>
      <c r="B2492" s="8">
        <v>45405</v>
      </c>
      <c r="C2492" t="s">
        <v>5954</v>
      </c>
      <c r="D2492" t="s">
        <v>5940</v>
      </c>
      <c r="E2492" t="s">
        <v>5916</v>
      </c>
      <c r="F2492" s="11">
        <v>550</v>
      </c>
      <c r="G2492" s="11">
        <v>372</v>
      </c>
      <c r="H2492" s="11">
        <v>1195</v>
      </c>
      <c r="I2492" s="11">
        <f t="shared" si="97"/>
        <v>0.2046</v>
      </c>
      <c r="K2492" s="11" t="s">
        <v>4887</v>
      </c>
      <c r="M2492" s="22" t="s">
        <v>5960</v>
      </c>
      <c r="N2492" s="22" t="s">
        <v>5961</v>
      </c>
      <c r="O2492" t="s">
        <v>5955</v>
      </c>
      <c r="P2492" t="s">
        <v>20</v>
      </c>
      <c r="Q2492" t="s">
        <v>3</v>
      </c>
    </row>
    <row r="2493" spans="1:17">
      <c r="A2493" t="s">
        <v>1</v>
      </c>
      <c r="B2493" s="8">
        <v>45405</v>
      </c>
      <c r="C2493" t="s">
        <v>5954</v>
      </c>
      <c r="D2493" t="s">
        <v>5940</v>
      </c>
      <c r="E2493" t="s">
        <v>5916</v>
      </c>
      <c r="F2493" s="11">
        <v>550</v>
      </c>
      <c r="G2493" s="11">
        <v>248</v>
      </c>
      <c r="H2493" s="11">
        <v>1195</v>
      </c>
      <c r="I2493" s="11">
        <f t="shared" si="97"/>
        <v>0.13639999999999999</v>
      </c>
      <c r="K2493" s="11" t="s">
        <v>4887</v>
      </c>
      <c r="M2493" s="22" t="s">
        <v>5962</v>
      </c>
      <c r="N2493" s="22" t="s">
        <v>5963</v>
      </c>
      <c r="O2493" t="s">
        <v>5955</v>
      </c>
      <c r="P2493" t="s">
        <v>23</v>
      </c>
      <c r="Q2493" t="s">
        <v>3</v>
      </c>
    </row>
    <row r="2494" spans="1:17">
      <c r="A2494" t="s">
        <v>1</v>
      </c>
      <c r="B2494" s="8">
        <v>45405</v>
      </c>
      <c r="C2494" t="s">
        <v>5954</v>
      </c>
      <c r="D2494" t="s">
        <v>5940</v>
      </c>
      <c r="E2494" t="s">
        <v>5916</v>
      </c>
      <c r="F2494" s="11">
        <v>550</v>
      </c>
      <c r="G2494" s="11">
        <v>124</v>
      </c>
      <c r="H2494" s="11">
        <v>1213</v>
      </c>
      <c r="I2494" s="11">
        <f t="shared" si="97"/>
        <v>6.8199999999999997E-2</v>
      </c>
      <c r="K2494" s="11" t="s">
        <v>4887</v>
      </c>
      <c r="M2494" s="22" t="s">
        <v>5962</v>
      </c>
      <c r="N2494" s="22" t="s">
        <v>5963</v>
      </c>
      <c r="O2494" t="s">
        <v>5955</v>
      </c>
      <c r="P2494" t="s">
        <v>216</v>
      </c>
      <c r="Q2494" t="s">
        <v>3</v>
      </c>
    </row>
    <row r="2495" spans="1:17">
      <c r="A2495" t="s">
        <v>1</v>
      </c>
      <c r="B2495" s="8">
        <v>45405</v>
      </c>
      <c r="C2495" t="s">
        <v>5954</v>
      </c>
      <c r="D2495" t="s">
        <v>5940</v>
      </c>
      <c r="E2495" t="s">
        <v>5916</v>
      </c>
      <c r="F2495" s="11">
        <v>550</v>
      </c>
      <c r="G2495" s="11">
        <v>372</v>
      </c>
      <c r="H2495" s="11">
        <v>1213</v>
      </c>
      <c r="I2495" s="11">
        <f t="shared" si="97"/>
        <v>0.2046</v>
      </c>
      <c r="K2495" s="11" t="s">
        <v>4887</v>
      </c>
      <c r="M2495" s="22" t="s">
        <v>5964</v>
      </c>
      <c r="N2495" s="22" t="s">
        <v>5965</v>
      </c>
      <c r="O2495" t="s">
        <v>5955</v>
      </c>
      <c r="P2495" t="s">
        <v>285</v>
      </c>
      <c r="Q2495" t="s">
        <v>3</v>
      </c>
    </row>
    <row r="2496" spans="1:17">
      <c r="A2496" t="s">
        <v>1</v>
      </c>
      <c r="B2496" s="8">
        <v>45405</v>
      </c>
      <c r="C2496" t="s">
        <v>5954</v>
      </c>
      <c r="D2496" t="s">
        <v>5940</v>
      </c>
      <c r="E2496" t="s">
        <v>5916</v>
      </c>
      <c r="F2496" s="11">
        <v>550</v>
      </c>
      <c r="G2496" s="11">
        <v>186</v>
      </c>
      <c r="H2496" s="11">
        <v>1213</v>
      </c>
      <c r="I2496" s="11">
        <f t="shared" si="97"/>
        <v>0.1023</v>
      </c>
      <c r="K2496" s="11" t="s">
        <v>4887</v>
      </c>
      <c r="M2496" s="22" t="s">
        <v>5966</v>
      </c>
      <c r="N2496" s="22" t="s">
        <v>5967</v>
      </c>
      <c r="O2496" t="s">
        <v>5955</v>
      </c>
      <c r="P2496" t="s">
        <v>289</v>
      </c>
      <c r="Q2496" t="s">
        <v>3</v>
      </c>
    </row>
    <row r="2497" spans="1:17">
      <c r="A2497" t="s">
        <v>1</v>
      </c>
      <c r="B2497" s="8">
        <v>45405</v>
      </c>
      <c r="C2497" t="s">
        <v>5954</v>
      </c>
      <c r="D2497" t="s">
        <v>5940</v>
      </c>
      <c r="E2497" t="s">
        <v>5916</v>
      </c>
      <c r="F2497" s="11">
        <v>550</v>
      </c>
      <c r="G2497" s="11">
        <v>186</v>
      </c>
      <c r="H2497" s="11">
        <v>1220</v>
      </c>
      <c r="I2497" s="11">
        <f t="shared" si="97"/>
        <v>0.1023</v>
      </c>
      <c r="K2497" s="11" t="s">
        <v>4887</v>
      </c>
      <c r="M2497" s="22" t="s">
        <v>5966</v>
      </c>
      <c r="N2497" s="22" t="s">
        <v>5967</v>
      </c>
      <c r="O2497" t="s">
        <v>5955</v>
      </c>
      <c r="P2497" t="s">
        <v>290</v>
      </c>
      <c r="Q2497" t="s">
        <v>3</v>
      </c>
    </row>
    <row r="2498" spans="1:17">
      <c r="A2498" t="s">
        <v>1</v>
      </c>
      <c r="B2498" s="8">
        <v>45405</v>
      </c>
      <c r="C2498" t="s">
        <v>5954</v>
      </c>
      <c r="D2498" t="s">
        <v>5940</v>
      </c>
      <c r="E2498" t="s">
        <v>5916</v>
      </c>
      <c r="F2498" s="11">
        <v>550</v>
      </c>
      <c r="G2498" s="11">
        <v>372</v>
      </c>
      <c r="H2498" s="11">
        <v>1220</v>
      </c>
      <c r="I2498" s="11">
        <f t="shared" si="97"/>
        <v>0.2046</v>
      </c>
      <c r="K2498" s="11" t="s">
        <v>4887</v>
      </c>
      <c r="M2498" s="22" t="s">
        <v>5968</v>
      </c>
      <c r="N2498" s="22" t="s">
        <v>5969</v>
      </c>
      <c r="O2498" t="s">
        <v>5955</v>
      </c>
      <c r="P2498" t="s">
        <v>855</v>
      </c>
      <c r="Q2498" t="s">
        <v>3</v>
      </c>
    </row>
    <row r="2499" spans="1:17">
      <c r="A2499" t="s">
        <v>1</v>
      </c>
      <c r="B2499" s="8">
        <v>45405</v>
      </c>
      <c r="C2499" t="s">
        <v>5954</v>
      </c>
      <c r="D2499" t="s">
        <v>5940</v>
      </c>
      <c r="E2499" t="s">
        <v>5916</v>
      </c>
      <c r="F2499" s="11">
        <v>550</v>
      </c>
      <c r="G2499" s="11">
        <v>124</v>
      </c>
      <c r="H2499" s="11">
        <v>1220</v>
      </c>
      <c r="I2499" s="11">
        <f t="shared" si="97"/>
        <v>6.8199999999999997E-2</v>
      </c>
      <c r="K2499" s="11" t="s">
        <v>4887</v>
      </c>
      <c r="M2499" s="22" t="s">
        <v>5970</v>
      </c>
      <c r="N2499" s="22" t="s">
        <v>5971</v>
      </c>
      <c r="O2499" t="s">
        <v>5955</v>
      </c>
      <c r="P2499" t="s">
        <v>860</v>
      </c>
      <c r="Q2499" t="s">
        <v>3</v>
      </c>
    </row>
    <row r="2500" spans="1:17">
      <c r="A2500" t="s">
        <v>1</v>
      </c>
      <c r="B2500" s="8">
        <v>45405</v>
      </c>
      <c r="C2500" t="s">
        <v>5954</v>
      </c>
      <c r="D2500" t="s">
        <v>5940</v>
      </c>
      <c r="E2500" t="s">
        <v>5916</v>
      </c>
      <c r="F2500" s="11">
        <v>550</v>
      </c>
      <c r="G2500" s="11">
        <v>248</v>
      </c>
      <c r="H2500" s="11">
        <v>1249</v>
      </c>
      <c r="I2500" s="11">
        <f t="shared" si="97"/>
        <v>0.13639999999999999</v>
      </c>
      <c r="K2500" s="11" t="s">
        <v>4887</v>
      </c>
      <c r="M2500" s="22" t="s">
        <v>5970</v>
      </c>
      <c r="N2500" s="22" t="s">
        <v>5971</v>
      </c>
      <c r="O2500" t="s">
        <v>5955</v>
      </c>
      <c r="P2500" t="s">
        <v>864</v>
      </c>
      <c r="Q2500" t="s">
        <v>3</v>
      </c>
    </row>
    <row r="2501" spans="1:17">
      <c r="A2501" t="s">
        <v>1</v>
      </c>
      <c r="B2501" s="8">
        <v>45405</v>
      </c>
      <c r="C2501" t="s">
        <v>5954</v>
      </c>
      <c r="D2501" t="s">
        <v>5940</v>
      </c>
      <c r="E2501" t="s">
        <v>5916</v>
      </c>
      <c r="F2501" s="11">
        <v>550</v>
      </c>
      <c r="G2501" s="11">
        <v>434</v>
      </c>
      <c r="H2501" s="11">
        <v>1249</v>
      </c>
      <c r="I2501" s="11">
        <f t="shared" si="97"/>
        <v>0.2387</v>
      </c>
      <c r="K2501" s="11" t="s">
        <v>4887</v>
      </c>
      <c r="M2501" s="22" t="s">
        <v>5972</v>
      </c>
      <c r="N2501" s="22" t="s">
        <v>5973</v>
      </c>
      <c r="O2501" t="s">
        <v>5955</v>
      </c>
      <c r="P2501" t="s">
        <v>1819</v>
      </c>
      <c r="Q2501" t="s">
        <v>3</v>
      </c>
    </row>
    <row r="2502" spans="1:17">
      <c r="A2502" s="1" t="s">
        <v>78</v>
      </c>
      <c r="B2502" s="8">
        <v>45406</v>
      </c>
      <c r="C2502" t="s">
        <v>5747</v>
      </c>
      <c r="D2502" t="s">
        <v>5748</v>
      </c>
      <c r="E2502" t="s">
        <v>7659</v>
      </c>
      <c r="F2502" s="11">
        <v>550</v>
      </c>
      <c r="G2502" s="11">
        <v>682</v>
      </c>
      <c r="H2502" s="11" t="s">
        <v>5974</v>
      </c>
      <c r="I2502" s="11">
        <f t="shared" si="97"/>
        <v>0.37509999999999999</v>
      </c>
      <c r="K2502" s="11" t="s">
        <v>1579</v>
      </c>
      <c r="M2502" s="22" t="s">
        <v>5977</v>
      </c>
      <c r="N2502" s="22" t="s">
        <v>5978</v>
      </c>
      <c r="O2502" t="s">
        <v>5982</v>
      </c>
      <c r="P2502" t="s">
        <v>35</v>
      </c>
      <c r="Q2502" t="s">
        <v>3</v>
      </c>
    </row>
    <row r="2503" spans="1:17">
      <c r="A2503" s="1" t="s">
        <v>78</v>
      </c>
      <c r="B2503" s="8">
        <v>45406</v>
      </c>
      <c r="C2503" t="s">
        <v>5747</v>
      </c>
      <c r="D2503" t="s">
        <v>5748</v>
      </c>
      <c r="E2503" t="s">
        <v>7659</v>
      </c>
      <c r="F2503" s="11">
        <v>550</v>
      </c>
      <c r="G2503" s="11">
        <v>682</v>
      </c>
      <c r="H2503" s="11" t="s">
        <v>5975</v>
      </c>
      <c r="I2503" s="11">
        <f t="shared" si="97"/>
        <v>0.37509999999999999</v>
      </c>
      <c r="K2503" s="11" t="s">
        <v>1579</v>
      </c>
      <c r="M2503" s="22" t="s">
        <v>5754</v>
      </c>
      <c r="N2503" s="22" t="s">
        <v>5979</v>
      </c>
      <c r="O2503" t="s">
        <v>5982</v>
      </c>
      <c r="P2503" t="s">
        <v>41</v>
      </c>
      <c r="Q2503" t="s">
        <v>3</v>
      </c>
    </row>
    <row r="2504" spans="1:17">
      <c r="A2504" s="1" t="s">
        <v>78</v>
      </c>
      <c r="B2504" s="8">
        <v>45406</v>
      </c>
      <c r="C2504" t="s">
        <v>5747</v>
      </c>
      <c r="D2504" t="s">
        <v>5748</v>
      </c>
      <c r="E2504" t="s">
        <v>7659</v>
      </c>
      <c r="F2504" s="11">
        <v>550</v>
      </c>
      <c r="G2504" s="11">
        <v>172</v>
      </c>
      <c r="H2504" s="11" t="s">
        <v>5976</v>
      </c>
      <c r="I2504" s="11">
        <f t="shared" si="97"/>
        <v>9.4600000000000004E-2</v>
      </c>
      <c r="K2504" s="11" t="s">
        <v>1579</v>
      </c>
      <c r="M2504" s="22" t="s">
        <v>5980</v>
      </c>
      <c r="N2504" s="22" t="s">
        <v>5981</v>
      </c>
      <c r="O2504" t="s">
        <v>5982</v>
      </c>
      <c r="P2504" t="s">
        <v>17</v>
      </c>
      <c r="Q2504" t="s">
        <v>3</v>
      </c>
    </row>
    <row r="2505" spans="1:17">
      <c r="A2505" t="s">
        <v>2129</v>
      </c>
      <c r="B2505" s="8">
        <v>45406</v>
      </c>
      <c r="C2505" t="s">
        <v>5905</v>
      </c>
      <c r="D2505" t="s">
        <v>5906</v>
      </c>
      <c r="E2505" t="s">
        <v>5907</v>
      </c>
      <c r="F2505" s="11">
        <v>550</v>
      </c>
      <c r="G2505" s="11">
        <v>682</v>
      </c>
      <c r="H2505" s="11" t="s">
        <v>299</v>
      </c>
      <c r="I2505" s="11">
        <f t="shared" si="97"/>
        <v>0.37509999999999999</v>
      </c>
      <c r="K2505" s="11" t="s">
        <v>1578</v>
      </c>
      <c r="M2505" s="22" t="s">
        <v>5983</v>
      </c>
      <c r="N2505" s="22" t="s">
        <v>5984</v>
      </c>
      <c r="O2505" t="s">
        <v>5912</v>
      </c>
      <c r="P2505" t="s">
        <v>20</v>
      </c>
      <c r="Q2505" t="s">
        <v>3</v>
      </c>
    </row>
    <row r="2506" spans="1:17">
      <c r="A2506" t="s">
        <v>2129</v>
      </c>
      <c r="B2506" s="8">
        <v>45406</v>
      </c>
      <c r="C2506" t="s">
        <v>5905</v>
      </c>
      <c r="D2506" t="s">
        <v>5906</v>
      </c>
      <c r="E2506" t="s">
        <v>5907</v>
      </c>
      <c r="F2506" s="11">
        <v>550</v>
      </c>
      <c r="G2506" s="11">
        <v>682</v>
      </c>
      <c r="H2506" s="11" t="s">
        <v>299</v>
      </c>
      <c r="I2506" s="11">
        <f t="shared" si="97"/>
        <v>0.37509999999999999</v>
      </c>
      <c r="K2506" s="11" t="s">
        <v>1578</v>
      </c>
      <c r="M2506" s="22" t="s">
        <v>5985</v>
      </c>
      <c r="N2506" s="22" t="s">
        <v>5986</v>
      </c>
      <c r="O2506" t="s">
        <v>5912</v>
      </c>
      <c r="P2506" t="s">
        <v>23</v>
      </c>
      <c r="Q2506" t="s">
        <v>3</v>
      </c>
    </row>
    <row r="2507" spans="1:17">
      <c r="A2507" t="s">
        <v>2129</v>
      </c>
      <c r="B2507" s="8">
        <v>45406</v>
      </c>
      <c r="C2507" t="s">
        <v>5905</v>
      </c>
      <c r="D2507" t="s">
        <v>5906</v>
      </c>
      <c r="E2507" t="s">
        <v>5907</v>
      </c>
      <c r="F2507" s="11">
        <v>550</v>
      </c>
      <c r="G2507" s="11">
        <v>248</v>
      </c>
      <c r="H2507" s="11" t="s">
        <v>299</v>
      </c>
      <c r="I2507" s="11">
        <f t="shared" ref="I2507:I2525" si="98">F2507*G2507/1000000</f>
        <v>0.13639999999999999</v>
      </c>
      <c r="K2507" s="11" t="s">
        <v>1578</v>
      </c>
      <c r="M2507" s="22" t="s">
        <v>5987</v>
      </c>
      <c r="N2507" s="22" t="s">
        <v>5988</v>
      </c>
      <c r="O2507" t="s">
        <v>5912</v>
      </c>
      <c r="P2507" t="s">
        <v>26</v>
      </c>
      <c r="Q2507" t="s">
        <v>3</v>
      </c>
    </row>
    <row r="2508" spans="1:17">
      <c r="A2508" t="s">
        <v>1</v>
      </c>
      <c r="B2508" s="8">
        <v>45406</v>
      </c>
      <c r="C2508" t="s">
        <v>5848</v>
      </c>
      <c r="D2508" t="s">
        <v>5897</v>
      </c>
      <c r="E2508" t="s">
        <v>5872</v>
      </c>
      <c r="F2508" s="11">
        <v>550</v>
      </c>
      <c r="G2508" s="11">
        <v>720</v>
      </c>
      <c r="H2508" s="11">
        <v>1397</v>
      </c>
      <c r="I2508" s="11">
        <f t="shared" si="98"/>
        <v>0.39600000000000002</v>
      </c>
      <c r="K2508" s="11" t="s">
        <v>1578</v>
      </c>
      <c r="M2508" s="22" t="s">
        <v>2964</v>
      </c>
      <c r="N2508" s="22" t="s">
        <v>2965</v>
      </c>
      <c r="O2508" t="s">
        <v>5849</v>
      </c>
      <c r="P2508" t="s">
        <v>216</v>
      </c>
      <c r="Q2508" t="s">
        <v>3</v>
      </c>
    </row>
    <row r="2509" spans="1:17">
      <c r="A2509" t="s">
        <v>1</v>
      </c>
      <c r="B2509" s="8">
        <v>45406</v>
      </c>
      <c r="C2509" t="s">
        <v>5848</v>
      </c>
      <c r="D2509" t="s">
        <v>5897</v>
      </c>
      <c r="E2509" t="s">
        <v>5872</v>
      </c>
      <c r="F2509" s="11">
        <v>550</v>
      </c>
      <c r="G2509" s="11">
        <v>720</v>
      </c>
      <c r="H2509" s="11">
        <v>1398</v>
      </c>
      <c r="I2509" s="11">
        <f t="shared" si="98"/>
        <v>0.39600000000000002</v>
      </c>
      <c r="K2509" s="11" t="s">
        <v>1578</v>
      </c>
      <c r="M2509" s="22" t="s">
        <v>5894</v>
      </c>
      <c r="N2509" s="22" t="s">
        <v>243</v>
      </c>
      <c r="O2509" t="s">
        <v>5849</v>
      </c>
      <c r="P2509" t="s">
        <v>285</v>
      </c>
      <c r="Q2509" t="s">
        <v>3</v>
      </c>
    </row>
    <row r="2510" spans="1:17">
      <c r="A2510" t="s">
        <v>1</v>
      </c>
      <c r="B2510" s="8">
        <v>45406</v>
      </c>
      <c r="C2510" t="s">
        <v>1478</v>
      </c>
      <c r="D2510" t="s">
        <v>5940</v>
      </c>
      <c r="E2510" t="s">
        <v>5916</v>
      </c>
      <c r="F2510" s="11">
        <v>550</v>
      </c>
      <c r="G2510" s="11">
        <v>682</v>
      </c>
      <c r="H2510" s="11">
        <v>1199</v>
      </c>
      <c r="I2510" s="11">
        <f t="shared" si="98"/>
        <v>0.37509999999999999</v>
      </c>
      <c r="K2510" s="11" t="s">
        <v>4887</v>
      </c>
      <c r="M2510" s="22" t="s">
        <v>5989</v>
      </c>
      <c r="N2510" s="22" t="s">
        <v>5990</v>
      </c>
      <c r="O2510" t="s">
        <v>3416</v>
      </c>
      <c r="P2510" t="s">
        <v>289</v>
      </c>
      <c r="Q2510" t="s">
        <v>3</v>
      </c>
    </row>
    <row r="2511" spans="1:17">
      <c r="A2511" t="s">
        <v>1</v>
      </c>
      <c r="B2511" s="8">
        <v>45406</v>
      </c>
      <c r="C2511" t="s">
        <v>5954</v>
      </c>
      <c r="D2511" t="s">
        <v>5940</v>
      </c>
      <c r="E2511" t="s">
        <v>5916</v>
      </c>
      <c r="F2511" s="11">
        <v>550</v>
      </c>
      <c r="G2511" s="11">
        <v>372</v>
      </c>
      <c r="H2511" s="11">
        <v>1202</v>
      </c>
      <c r="I2511" s="11">
        <f t="shared" si="98"/>
        <v>0.2046</v>
      </c>
      <c r="K2511" s="11" t="s">
        <v>4887</v>
      </c>
      <c r="M2511" s="22" t="s">
        <v>5991</v>
      </c>
      <c r="N2511" s="22" t="s">
        <v>5992</v>
      </c>
      <c r="O2511" t="s">
        <v>5955</v>
      </c>
      <c r="P2511" t="s">
        <v>35</v>
      </c>
      <c r="Q2511" t="s">
        <v>3</v>
      </c>
    </row>
    <row r="2512" spans="1:17">
      <c r="A2512" t="s">
        <v>1</v>
      </c>
      <c r="B2512" s="8">
        <v>45406</v>
      </c>
      <c r="C2512" t="s">
        <v>5954</v>
      </c>
      <c r="D2512" t="s">
        <v>5940</v>
      </c>
      <c r="E2512" t="s">
        <v>5916</v>
      </c>
      <c r="F2512" s="11">
        <v>550</v>
      </c>
      <c r="G2512" s="11">
        <v>310</v>
      </c>
      <c r="H2512" s="11">
        <v>1202</v>
      </c>
      <c r="I2512" s="11">
        <f t="shared" si="98"/>
        <v>0.17050000000000001</v>
      </c>
      <c r="K2512" s="11" t="s">
        <v>4887</v>
      </c>
      <c r="M2512" s="22" t="s">
        <v>5993</v>
      </c>
      <c r="N2512" s="22" t="s">
        <v>5994</v>
      </c>
      <c r="O2512" t="s">
        <v>5955</v>
      </c>
      <c r="P2512" t="s">
        <v>41</v>
      </c>
      <c r="Q2512" t="s">
        <v>3</v>
      </c>
    </row>
    <row r="2513" spans="1:17">
      <c r="A2513" t="s">
        <v>1</v>
      </c>
      <c r="B2513" s="8">
        <v>45406</v>
      </c>
      <c r="C2513" t="s">
        <v>5954</v>
      </c>
      <c r="D2513" t="s">
        <v>5940</v>
      </c>
      <c r="E2513" t="s">
        <v>5916</v>
      </c>
      <c r="F2513" s="11">
        <v>550</v>
      </c>
      <c r="G2513" s="11">
        <v>62</v>
      </c>
      <c r="H2513" s="11">
        <v>1205</v>
      </c>
      <c r="I2513" s="11">
        <f t="shared" si="98"/>
        <v>3.4099999999999998E-2</v>
      </c>
      <c r="K2513" s="11" t="s">
        <v>4887</v>
      </c>
      <c r="M2513" s="22" t="s">
        <v>5993</v>
      </c>
      <c r="N2513" s="22" t="s">
        <v>5994</v>
      </c>
      <c r="O2513" t="s">
        <v>5955</v>
      </c>
      <c r="P2513" t="s">
        <v>17</v>
      </c>
      <c r="Q2513" t="s">
        <v>3</v>
      </c>
    </row>
    <row r="2514" spans="1:17">
      <c r="A2514" t="s">
        <v>1</v>
      </c>
      <c r="B2514" s="8">
        <v>45406</v>
      </c>
      <c r="C2514" t="s">
        <v>5954</v>
      </c>
      <c r="D2514" t="s">
        <v>5940</v>
      </c>
      <c r="E2514" t="s">
        <v>5916</v>
      </c>
      <c r="F2514" s="11">
        <v>550</v>
      </c>
      <c r="G2514" s="11">
        <v>372</v>
      </c>
      <c r="H2514" s="11">
        <v>1205</v>
      </c>
      <c r="I2514" s="11">
        <f t="shared" si="98"/>
        <v>0.2046</v>
      </c>
      <c r="K2514" s="11" t="s">
        <v>4887</v>
      </c>
      <c r="M2514" s="22" t="s">
        <v>5995</v>
      </c>
      <c r="N2514" s="22" t="s">
        <v>5996</v>
      </c>
      <c r="O2514" t="s">
        <v>5955</v>
      </c>
      <c r="P2514" t="s">
        <v>20</v>
      </c>
      <c r="Q2514" t="s">
        <v>3</v>
      </c>
    </row>
    <row r="2515" spans="1:17">
      <c r="A2515" t="s">
        <v>1</v>
      </c>
      <c r="B2515" s="8">
        <v>45406</v>
      </c>
      <c r="C2515" t="s">
        <v>5954</v>
      </c>
      <c r="D2515" t="s">
        <v>5940</v>
      </c>
      <c r="E2515" t="s">
        <v>5916</v>
      </c>
      <c r="F2515" s="11">
        <v>550</v>
      </c>
      <c r="G2515" s="11">
        <v>248</v>
      </c>
      <c r="H2515" s="11">
        <v>1205</v>
      </c>
      <c r="I2515" s="11">
        <f t="shared" si="98"/>
        <v>0.13639999999999999</v>
      </c>
      <c r="K2515" s="11" t="s">
        <v>4887</v>
      </c>
      <c r="M2515" s="22" t="s">
        <v>5997</v>
      </c>
      <c r="N2515" s="22" t="s">
        <v>5998</v>
      </c>
      <c r="O2515" t="s">
        <v>5955</v>
      </c>
      <c r="P2515" t="s">
        <v>23</v>
      </c>
      <c r="Q2515" t="s">
        <v>3</v>
      </c>
    </row>
    <row r="2516" spans="1:17">
      <c r="A2516" t="s">
        <v>1</v>
      </c>
      <c r="B2516" s="8">
        <v>45406</v>
      </c>
      <c r="C2516" t="s">
        <v>5954</v>
      </c>
      <c r="D2516" t="s">
        <v>5940</v>
      </c>
      <c r="E2516" t="s">
        <v>5916</v>
      </c>
      <c r="F2516" s="11">
        <v>550</v>
      </c>
      <c r="G2516" s="11">
        <v>124</v>
      </c>
      <c r="H2516" s="11">
        <v>1209</v>
      </c>
      <c r="I2516" s="11">
        <f t="shared" si="98"/>
        <v>6.8199999999999997E-2</v>
      </c>
      <c r="K2516" s="11" t="s">
        <v>4887</v>
      </c>
      <c r="M2516" s="22" t="s">
        <v>5997</v>
      </c>
      <c r="N2516" s="22" t="s">
        <v>5998</v>
      </c>
      <c r="O2516" t="s">
        <v>5955</v>
      </c>
      <c r="P2516" t="s">
        <v>216</v>
      </c>
      <c r="Q2516" t="s">
        <v>3</v>
      </c>
    </row>
    <row r="2517" spans="1:17">
      <c r="A2517" t="s">
        <v>1</v>
      </c>
      <c r="B2517" s="8">
        <v>45406</v>
      </c>
      <c r="C2517" t="s">
        <v>5954</v>
      </c>
      <c r="D2517" t="s">
        <v>5940</v>
      </c>
      <c r="E2517" t="s">
        <v>5916</v>
      </c>
      <c r="F2517" s="11">
        <v>550</v>
      </c>
      <c r="G2517" s="11">
        <v>372</v>
      </c>
      <c r="H2517" s="11">
        <v>1209</v>
      </c>
      <c r="I2517" s="11">
        <f t="shared" si="98"/>
        <v>0.2046</v>
      </c>
      <c r="K2517" s="11" t="s">
        <v>4887</v>
      </c>
      <c r="M2517" s="22" t="s">
        <v>5999</v>
      </c>
      <c r="N2517" s="22" t="s">
        <v>6000</v>
      </c>
      <c r="O2517" t="s">
        <v>5955</v>
      </c>
      <c r="P2517" t="s">
        <v>285</v>
      </c>
      <c r="Q2517" t="s">
        <v>3</v>
      </c>
    </row>
    <row r="2518" spans="1:17">
      <c r="A2518" t="s">
        <v>2129</v>
      </c>
      <c r="B2518" s="8">
        <v>45406</v>
      </c>
      <c r="C2518" t="s">
        <v>5822</v>
      </c>
      <c r="D2518" t="s">
        <v>6001</v>
      </c>
      <c r="E2518" t="s">
        <v>6002</v>
      </c>
      <c r="F2518" s="11">
        <v>545</v>
      </c>
      <c r="G2518" s="11">
        <v>155</v>
      </c>
      <c r="H2518" s="11" t="s">
        <v>299</v>
      </c>
      <c r="I2518" s="11">
        <f t="shared" si="98"/>
        <v>8.4474999999999995E-2</v>
      </c>
      <c r="K2518" s="11" t="s">
        <v>1578</v>
      </c>
      <c r="M2518" s="22" t="s">
        <v>6003</v>
      </c>
      <c r="N2518" s="22" t="s">
        <v>6004</v>
      </c>
      <c r="O2518" t="s">
        <v>5480</v>
      </c>
      <c r="P2518" t="s">
        <v>289</v>
      </c>
      <c r="Q2518" t="s">
        <v>3</v>
      </c>
    </row>
    <row r="2519" spans="1:17">
      <c r="A2519" t="s">
        <v>2129</v>
      </c>
      <c r="B2519" s="8">
        <v>45406</v>
      </c>
      <c r="C2519" t="s">
        <v>1591</v>
      </c>
      <c r="D2519" t="s">
        <v>5895</v>
      </c>
      <c r="E2519" t="s">
        <v>5871</v>
      </c>
      <c r="F2519" s="11">
        <v>545</v>
      </c>
      <c r="G2519" s="11">
        <v>155</v>
      </c>
      <c r="H2519" s="11" t="s">
        <v>299</v>
      </c>
      <c r="I2519" s="11">
        <f t="shared" si="98"/>
        <v>8.4474999999999995E-2</v>
      </c>
      <c r="K2519" s="11" t="s">
        <v>1578</v>
      </c>
      <c r="M2519" s="22" t="s">
        <v>6005</v>
      </c>
      <c r="N2519" s="22" t="s">
        <v>6006</v>
      </c>
      <c r="O2519" t="s">
        <v>5187</v>
      </c>
      <c r="P2519" t="s">
        <v>290</v>
      </c>
      <c r="Q2519" t="s">
        <v>3</v>
      </c>
    </row>
    <row r="2520" spans="1:17">
      <c r="A2520" t="s">
        <v>1</v>
      </c>
      <c r="B2520" s="8">
        <v>45407</v>
      </c>
      <c r="C2520" t="s">
        <v>5954</v>
      </c>
      <c r="D2520" t="s">
        <v>5940</v>
      </c>
      <c r="E2520" t="s">
        <v>5916</v>
      </c>
      <c r="F2520" s="11">
        <v>550</v>
      </c>
      <c r="G2520" s="11">
        <v>186</v>
      </c>
      <c r="H2520" s="11">
        <v>1209</v>
      </c>
      <c r="I2520" s="11">
        <f t="shared" si="98"/>
        <v>0.1023</v>
      </c>
      <c r="K2520" s="11" t="s">
        <v>4887</v>
      </c>
      <c r="M2520" s="22" t="s">
        <v>6007</v>
      </c>
      <c r="N2520" s="22" t="s">
        <v>6008</v>
      </c>
      <c r="O2520" t="s">
        <v>5955</v>
      </c>
      <c r="P2520" t="s">
        <v>35</v>
      </c>
      <c r="Q2520" t="s">
        <v>3</v>
      </c>
    </row>
    <row r="2521" spans="1:17">
      <c r="A2521" t="s">
        <v>1</v>
      </c>
      <c r="B2521" s="8">
        <v>45407</v>
      </c>
      <c r="C2521" t="s">
        <v>5954</v>
      </c>
      <c r="D2521" t="s">
        <v>5940</v>
      </c>
      <c r="E2521" t="s">
        <v>5916</v>
      </c>
      <c r="F2521" s="11">
        <v>550</v>
      </c>
      <c r="G2521" s="11">
        <v>186</v>
      </c>
      <c r="H2521" s="11">
        <v>1211</v>
      </c>
      <c r="I2521" s="11">
        <f t="shared" si="98"/>
        <v>0.1023</v>
      </c>
      <c r="K2521" s="11" t="s">
        <v>4887</v>
      </c>
      <c r="M2521" s="22" t="s">
        <v>6007</v>
      </c>
      <c r="N2521" s="22" t="s">
        <v>6008</v>
      </c>
      <c r="O2521" t="s">
        <v>5955</v>
      </c>
      <c r="P2521" t="s">
        <v>41</v>
      </c>
      <c r="Q2521" t="s">
        <v>3</v>
      </c>
    </row>
    <row r="2522" spans="1:17">
      <c r="A2522" t="s">
        <v>1</v>
      </c>
      <c r="B2522" s="8">
        <v>45407</v>
      </c>
      <c r="C2522" t="s">
        <v>5954</v>
      </c>
      <c r="D2522" t="s">
        <v>5940</v>
      </c>
      <c r="E2522" t="s">
        <v>5916</v>
      </c>
      <c r="F2522" s="11">
        <v>550</v>
      </c>
      <c r="G2522" s="11">
        <v>372</v>
      </c>
      <c r="H2522" s="11">
        <v>1211</v>
      </c>
      <c r="I2522" s="11">
        <f t="shared" si="98"/>
        <v>0.2046</v>
      </c>
      <c r="K2522" s="11" t="s">
        <v>4887</v>
      </c>
      <c r="M2522" s="22" t="s">
        <v>6009</v>
      </c>
      <c r="N2522" s="22" t="s">
        <v>6010</v>
      </c>
      <c r="O2522" t="s">
        <v>5955</v>
      </c>
      <c r="P2522" t="s">
        <v>17</v>
      </c>
      <c r="Q2522" t="s">
        <v>3</v>
      </c>
    </row>
    <row r="2523" spans="1:17">
      <c r="A2523" t="s">
        <v>1</v>
      </c>
      <c r="B2523" s="8">
        <v>45407</v>
      </c>
      <c r="C2523" t="s">
        <v>5954</v>
      </c>
      <c r="D2523" t="s">
        <v>5940</v>
      </c>
      <c r="E2523" t="s">
        <v>5916</v>
      </c>
      <c r="F2523" s="11">
        <v>550</v>
      </c>
      <c r="G2523" s="11">
        <v>124</v>
      </c>
      <c r="H2523" s="11">
        <v>1211</v>
      </c>
      <c r="I2523" s="11">
        <f t="shared" si="98"/>
        <v>6.8199999999999997E-2</v>
      </c>
      <c r="K2523" s="11" t="s">
        <v>4887</v>
      </c>
      <c r="M2523" s="22" t="s">
        <v>6011</v>
      </c>
      <c r="N2523" s="22" t="s">
        <v>6012</v>
      </c>
      <c r="O2523" t="s">
        <v>5955</v>
      </c>
      <c r="P2523" t="s">
        <v>20</v>
      </c>
      <c r="Q2523" t="s">
        <v>3</v>
      </c>
    </row>
    <row r="2524" spans="1:17">
      <c r="A2524" t="s">
        <v>1</v>
      </c>
      <c r="B2524" s="8">
        <v>45407</v>
      </c>
      <c r="C2524" t="s">
        <v>5954</v>
      </c>
      <c r="D2524" t="s">
        <v>5940</v>
      </c>
      <c r="E2524" t="s">
        <v>5916</v>
      </c>
      <c r="F2524" s="11">
        <v>550</v>
      </c>
      <c r="G2524" s="11">
        <v>248</v>
      </c>
      <c r="H2524" s="11">
        <v>1214</v>
      </c>
      <c r="I2524" s="11">
        <f t="shared" si="98"/>
        <v>0.13639999999999999</v>
      </c>
      <c r="K2524" s="11" t="s">
        <v>4887</v>
      </c>
      <c r="M2524" s="22" t="s">
        <v>6011</v>
      </c>
      <c r="N2524" s="22" t="s">
        <v>6012</v>
      </c>
      <c r="O2524" t="s">
        <v>5955</v>
      </c>
      <c r="P2524" t="s">
        <v>23</v>
      </c>
      <c r="Q2524" t="s">
        <v>3</v>
      </c>
    </row>
    <row r="2525" spans="1:17">
      <c r="A2525" t="s">
        <v>1</v>
      </c>
      <c r="B2525" s="8">
        <v>45407</v>
      </c>
      <c r="C2525" t="s">
        <v>5954</v>
      </c>
      <c r="D2525" t="s">
        <v>6013</v>
      </c>
      <c r="E2525" t="s">
        <v>5916</v>
      </c>
      <c r="F2525" s="11">
        <v>550</v>
      </c>
      <c r="G2525" s="11">
        <v>3</v>
      </c>
      <c r="H2525" s="11" t="s">
        <v>299</v>
      </c>
      <c r="I2525" s="11">
        <f t="shared" si="98"/>
        <v>1.65E-3</v>
      </c>
      <c r="K2525" s="11" t="s">
        <v>1578</v>
      </c>
      <c r="M2525" s="22" t="s">
        <v>6009</v>
      </c>
      <c r="N2525" s="22" t="s">
        <v>6010</v>
      </c>
      <c r="O2525" t="s">
        <v>5955</v>
      </c>
      <c r="P2525" t="s">
        <v>26</v>
      </c>
      <c r="Q2525" t="s">
        <v>3</v>
      </c>
    </row>
    <row r="2526" spans="1:17">
      <c r="A2526" t="s">
        <v>1</v>
      </c>
      <c r="B2526" s="8">
        <v>45407</v>
      </c>
      <c r="C2526" t="s">
        <v>5848</v>
      </c>
      <c r="D2526" t="s">
        <v>5897</v>
      </c>
      <c r="E2526" t="s">
        <v>5872</v>
      </c>
      <c r="F2526" s="11">
        <v>550</v>
      </c>
      <c r="G2526" s="11">
        <v>720</v>
      </c>
      <c r="H2526" s="11">
        <v>1399</v>
      </c>
      <c r="I2526" s="11">
        <f t="shared" ref="I2526:I2541" si="99">F2526*G2526/1000000</f>
        <v>0.39600000000000002</v>
      </c>
      <c r="K2526" s="11" t="s">
        <v>1578</v>
      </c>
      <c r="M2526" s="22" t="s">
        <v>2964</v>
      </c>
      <c r="N2526" s="22" t="s">
        <v>2965</v>
      </c>
      <c r="O2526" t="s">
        <v>5849</v>
      </c>
      <c r="P2526" t="s">
        <v>216</v>
      </c>
      <c r="Q2526" t="s">
        <v>3</v>
      </c>
    </row>
    <row r="2527" spans="1:17">
      <c r="A2527" t="s">
        <v>1</v>
      </c>
      <c r="B2527" s="8">
        <v>45407</v>
      </c>
      <c r="C2527" t="s">
        <v>5848</v>
      </c>
      <c r="D2527" t="s">
        <v>5897</v>
      </c>
      <c r="E2527" t="s">
        <v>5872</v>
      </c>
      <c r="F2527" s="11">
        <v>550</v>
      </c>
      <c r="G2527" s="11">
        <v>720</v>
      </c>
      <c r="H2527" s="11">
        <v>1400</v>
      </c>
      <c r="I2527" s="11">
        <f t="shared" si="99"/>
        <v>0.39600000000000002</v>
      </c>
      <c r="K2527" s="11" t="s">
        <v>1578</v>
      </c>
      <c r="M2527" s="22" t="s">
        <v>5894</v>
      </c>
      <c r="N2527" s="22" t="s">
        <v>243</v>
      </c>
      <c r="O2527" t="s">
        <v>5849</v>
      </c>
      <c r="P2527" t="s">
        <v>285</v>
      </c>
      <c r="Q2527" t="s">
        <v>3</v>
      </c>
    </row>
    <row r="2528" spans="1:17">
      <c r="A2528" t="s">
        <v>1</v>
      </c>
      <c r="B2528" s="8">
        <v>45407</v>
      </c>
      <c r="C2528" t="s">
        <v>5954</v>
      </c>
      <c r="D2528" t="s">
        <v>5940</v>
      </c>
      <c r="E2528" t="s">
        <v>5916</v>
      </c>
      <c r="F2528" s="11">
        <v>550</v>
      </c>
      <c r="G2528" s="11">
        <v>434</v>
      </c>
      <c r="H2528" s="11">
        <v>1214</v>
      </c>
      <c r="I2528" s="11">
        <f t="shared" si="99"/>
        <v>0.2387</v>
      </c>
      <c r="K2528" s="11" t="s">
        <v>4887</v>
      </c>
      <c r="M2528" s="22" t="s">
        <v>6015</v>
      </c>
      <c r="N2528" s="22" t="s">
        <v>6016</v>
      </c>
      <c r="O2528" t="s">
        <v>5955</v>
      </c>
      <c r="P2528" t="s">
        <v>289</v>
      </c>
      <c r="Q2528" t="s">
        <v>3</v>
      </c>
    </row>
    <row r="2529" spans="1:17">
      <c r="A2529" t="s">
        <v>1</v>
      </c>
      <c r="B2529" s="8">
        <v>45407</v>
      </c>
      <c r="C2529" t="s">
        <v>10</v>
      </c>
      <c r="D2529" t="s">
        <v>5940</v>
      </c>
      <c r="E2529" t="s">
        <v>5916</v>
      </c>
      <c r="F2529" s="11">
        <v>550</v>
      </c>
      <c r="G2529" s="11">
        <v>682</v>
      </c>
      <c r="H2529" s="11">
        <v>1217</v>
      </c>
      <c r="I2529" s="11">
        <f t="shared" si="99"/>
        <v>0.37509999999999999</v>
      </c>
      <c r="K2529" s="11" t="s">
        <v>4887</v>
      </c>
      <c r="M2529" s="22" t="s">
        <v>1674</v>
      </c>
      <c r="N2529" s="22" t="s">
        <v>2872</v>
      </c>
      <c r="O2529" t="s">
        <v>6017</v>
      </c>
      <c r="P2529" t="s">
        <v>290</v>
      </c>
      <c r="Q2529" t="s">
        <v>3</v>
      </c>
    </row>
    <row r="2530" spans="1:17">
      <c r="A2530" t="s">
        <v>1</v>
      </c>
      <c r="B2530" s="8">
        <v>45407</v>
      </c>
      <c r="C2530" t="s">
        <v>10</v>
      </c>
      <c r="D2530" t="s">
        <v>5940</v>
      </c>
      <c r="E2530" t="s">
        <v>5916</v>
      </c>
      <c r="F2530" s="11">
        <v>550</v>
      </c>
      <c r="G2530" s="11">
        <v>682</v>
      </c>
      <c r="H2530" s="11">
        <v>1218</v>
      </c>
      <c r="I2530" s="11">
        <f t="shared" si="99"/>
        <v>0.37509999999999999</v>
      </c>
      <c r="K2530" s="11" t="s">
        <v>4887</v>
      </c>
      <c r="M2530" s="22" t="s">
        <v>1847</v>
      </c>
      <c r="N2530" s="22" t="s">
        <v>1631</v>
      </c>
      <c r="O2530" t="s">
        <v>6017</v>
      </c>
      <c r="P2530" t="s">
        <v>855</v>
      </c>
      <c r="Q2530" t="s">
        <v>3</v>
      </c>
    </row>
    <row r="2531" spans="1:17">
      <c r="A2531" t="s">
        <v>1</v>
      </c>
      <c r="B2531" s="8">
        <v>45408</v>
      </c>
      <c r="C2531" t="s">
        <v>10</v>
      </c>
      <c r="D2531" t="s">
        <v>5940</v>
      </c>
      <c r="E2531" t="s">
        <v>5916</v>
      </c>
      <c r="F2531" s="11">
        <v>550</v>
      </c>
      <c r="G2531" s="11">
        <v>682</v>
      </c>
      <c r="H2531" s="11">
        <v>1234</v>
      </c>
      <c r="I2531" s="11">
        <f t="shared" si="99"/>
        <v>0.37509999999999999</v>
      </c>
      <c r="K2531" s="11" t="s">
        <v>4887</v>
      </c>
      <c r="M2531" s="22" t="s">
        <v>6018</v>
      </c>
      <c r="N2531" s="22" t="s">
        <v>6019</v>
      </c>
      <c r="O2531" t="s">
        <v>6017</v>
      </c>
      <c r="P2531" t="s">
        <v>35</v>
      </c>
      <c r="Q2531" t="s">
        <v>3</v>
      </c>
    </row>
    <row r="2532" spans="1:17">
      <c r="A2532" t="s">
        <v>1</v>
      </c>
      <c r="B2532" s="8">
        <v>45408</v>
      </c>
      <c r="C2532" t="s">
        <v>10</v>
      </c>
      <c r="D2532" t="s">
        <v>5940</v>
      </c>
      <c r="E2532" t="s">
        <v>5916</v>
      </c>
      <c r="F2532" s="11">
        <v>550</v>
      </c>
      <c r="G2532" s="11">
        <v>682</v>
      </c>
      <c r="H2532" s="11">
        <v>1237</v>
      </c>
      <c r="I2532" s="11">
        <f t="shared" si="99"/>
        <v>0.37509999999999999</v>
      </c>
      <c r="K2532" s="11" t="s">
        <v>4887</v>
      </c>
      <c r="M2532" s="22" t="s">
        <v>6020</v>
      </c>
      <c r="N2532" s="22" t="s">
        <v>6021</v>
      </c>
      <c r="O2532" t="s">
        <v>6017</v>
      </c>
      <c r="P2532" t="s">
        <v>41</v>
      </c>
      <c r="Q2532" t="s">
        <v>3</v>
      </c>
    </row>
    <row r="2533" spans="1:17">
      <c r="A2533" t="s">
        <v>1</v>
      </c>
      <c r="B2533" s="8">
        <v>45408</v>
      </c>
      <c r="C2533" t="s">
        <v>10</v>
      </c>
      <c r="D2533" t="s">
        <v>5940</v>
      </c>
      <c r="E2533" t="s">
        <v>5916</v>
      </c>
      <c r="F2533" s="11">
        <v>550</v>
      </c>
      <c r="G2533" s="11">
        <v>682</v>
      </c>
      <c r="H2533" s="11">
        <v>1242</v>
      </c>
      <c r="I2533" s="11">
        <f t="shared" si="99"/>
        <v>0.37509999999999999</v>
      </c>
      <c r="K2533" s="11" t="s">
        <v>4887</v>
      </c>
      <c r="M2533" s="22" t="s">
        <v>6022</v>
      </c>
      <c r="N2533" s="22" t="s">
        <v>6023</v>
      </c>
      <c r="O2533" t="s">
        <v>6017</v>
      </c>
      <c r="P2533" t="s">
        <v>17</v>
      </c>
      <c r="Q2533" t="s">
        <v>3</v>
      </c>
    </row>
    <row r="2534" spans="1:17">
      <c r="A2534" t="s">
        <v>1</v>
      </c>
      <c r="B2534" s="8">
        <v>45408</v>
      </c>
      <c r="C2534" t="s">
        <v>10</v>
      </c>
      <c r="D2534" t="s">
        <v>5940</v>
      </c>
      <c r="E2534" t="s">
        <v>5916</v>
      </c>
      <c r="F2534" s="11">
        <v>550</v>
      </c>
      <c r="G2534" s="11">
        <v>682</v>
      </c>
      <c r="H2534" s="11">
        <v>1250</v>
      </c>
      <c r="I2534" s="11">
        <f t="shared" si="99"/>
        <v>0.37509999999999999</v>
      </c>
      <c r="K2534" s="11" t="s">
        <v>4887</v>
      </c>
      <c r="M2534" s="22" t="s">
        <v>6024</v>
      </c>
      <c r="N2534" s="22" t="s">
        <v>6025</v>
      </c>
      <c r="O2534" t="s">
        <v>6017</v>
      </c>
      <c r="P2534" t="s">
        <v>20</v>
      </c>
      <c r="Q2534" t="s">
        <v>3</v>
      </c>
    </row>
    <row r="2535" spans="1:17">
      <c r="A2535" t="s">
        <v>1</v>
      </c>
      <c r="B2535" s="8">
        <v>45408</v>
      </c>
      <c r="C2535" t="s">
        <v>10</v>
      </c>
      <c r="D2535" t="s">
        <v>5940</v>
      </c>
      <c r="E2535" t="s">
        <v>5916</v>
      </c>
      <c r="F2535" s="11">
        <v>550</v>
      </c>
      <c r="G2535" s="11">
        <v>682</v>
      </c>
      <c r="H2535" s="11">
        <v>1251</v>
      </c>
      <c r="I2535" s="11">
        <f t="shared" si="99"/>
        <v>0.37509999999999999</v>
      </c>
      <c r="K2535" s="11" t="s">
        <v>4887</v>
      </c>
      <c r="M2535" s="22" t="s">
        <v>6026</v>
      </c>
      <c r="N2535" s="22" t="s">
        <v>5805</v>
      </c>
      <c r="O2535" t="s">
        <v>6017</v>
      </c>
      <c r="P2535" t="s">
        <v>23</v>
      </c>
      <c r="Q2535" t="s">
        <v>3</v>
      </c>
    </row>
    <row r="2536" spans="1:17">
      <c r="A2536" t="s">
        <v>1</v>
      </c>
      <c r="B2536" s="8">
        <v>45408</v>
      </c>
      <c r="C2536" t="s">
        <v>10</v>
      </c>
      <c r="D2536" t="s">
        <v>5940</v>
      </c>
      <c r="E2536" t="s">
        <v>5916</v>
      </c>
      <c r="F2536" s="11">
        <v>550</v>
      </c>
      <c r="G2536" s="11">
        <v>682</v>
      </c>
      <c r="H2536" s="11">
        <v>1258</v>
      </c>
      <c r="I2536" s="11">
        <f t="shared" si="99"/>
        <v>0.37509999999999999</v>
      </c>
      <c r="K2536" s="11" t="s">
        <v>4887</v>
      </c>
      <c r="M2536" s="22" t="s">
        <v>6027</v>
      </c>
      <c r="N2536" s="22" t="s">
        <v>6028</v>
      </c>
      <c r="O2536" t="s">
        <v>6017</v>
      </c>
      <c r="P2536" t="s">
        <v>26</v>
      </c>
      <c r="Q2536" t="s">
        <v>3</v>
      </c>
    </row>
    <row r="2537" spans="1:17" ht="15.6" customHeight="1">
      <c r="A2537" t="s">
        <v>1</v>
      </c>
      <c r="B2537" s="8">
        <v>45408</v>
      </c>
      <c r="C2537" t="s">
        <v>10</v>
      </c>
      <c r="D2537" t="s">
        <v>5940</v>
      </c>
      <c r="E2537" t="s">
        <v>5916</v>
      </c>
      <c r="F2537" s="11">
        <v>550</v>
      </c>
      <c r="G2537" s="11">
        <v>682</v>
      </c>
      <c r="H2537" s="11">
        <v>1279</v>
      </c>
      <c r="I2537" s="11">
        <f t="shared" si="99"/>
        <v>0.37509999999999999</v>
      </c>
      <c r="K2537" s="11" t="s">
        <v>4887</v>
      </c>
      <c r="M2537" s="22" t="s">
        <v>6029</v>
      </c>
      <c r="N2537" s="22" t="s">
        <v>6030</v>
      </c>
      <c r="O2537" t="s">
        <v>6017</v>
      </c>
      <c r="P2537" t="s">
        <v>216</v>
      </c>
      <c r="Q2537" t="s">
        <v>3</v>
      </c>
    </row>
    <row r="2538" spans="1:17">
      <c r="A2538" t="s">
        <v>1</v>
      </c>
      <c r="B2538" s="8">
        <v>45408</v>
      </c>
      <c r="C2538" t="s">
        <v>10</v>
      </c>
      <c r="D2538" t="s">
        <v>5940</v>
      </c>
      <c r="E2538" t="s">
        <v>5916</v>
      </c>
      <c r="F2538" s="11">
        <v>550</v>
      </c>
      <c r="G2538" s="11">
        <v>682</v>
      </c>
      <c r="H2538" s="11">
        <v>1282</v>
      </c>
      <c r="I2538" s="11">
        <f t="shared" si="99"/>
        <v>0.37509999999999999</v>
      </c>
      <c r="K2538" s="11" t="s">
        <v>4887</v>
      </c>
      <c r="M2538" s="22" t="s">
        <v>6031</v>
      </c>
      <c r="N2538" s="22" t="s">
        <v>6032</v>
      </c>
      <c r="O2538" t="s">
        <v>6017</v>
      </c>
      <c r="P2538" t="s">
        <v>285</v>
      </c>
      <c r="Q2538" t="s">
        <v>3</v>
      </c>
    </row>
    <row r="2539" spans="1:17">
      <c r="A2539" t="s">
        <v>1</v>
      </c>
      <c r="B2539" s="8">
        <v>45408</v>
      </c>
      <c r="C2539" t="s">
        <v>1478</v>
      </c>
      <c r="D2539" t="s">
        <v>5940</v>
      </c>
      <c r="E2539" t="s">
        <v>5916</v>
      </c>
      <c r="F2539" s="11">
        <v>550</v>
      </c>
      <c r="G2539" s="11">
        <v>682</v>
      </c>
      <c r="H2539" s="11">
        <v>1261</v>
      </c>
      <c r="I2539" s="11">
        <f t="shared" si="99"/>
        <v>0.37509999999999999</v>
      </c>
      <c r="K2539" s="11" t="s">
        <v>4887</v>
      </c>
      <c r="M2539" s="22" t="s">
        <v>6042</v>
      </c>
      <c r="N2539" s="22" t="s">
        <v>6043</v>
      </c>
      <c r="O2539" t="s">
        <v>6047</v>
      </c>
      <c r="P2539" t="s">
        <v>289</v>
      </c>
      <c r="Q2539" t="s">
        <v>3</v>
      </c>
    </row>
    <row r="2540" spans="1:17">
      <c r="A2540" t="s">
        <v>1</v>
      </c>
      <c r="B2540" s="8">
        <v>45408</v>
      </c>
      <c r="C2540" t="s">
        <v>1478</v>
      </c>
      <c r="D2540" t="s">
        <v>5940</v>
      </c>
      <c r="E2540" t="s">
        <v>5916</v>
      </c>
      <c r="F2540" s="11">
        <v>550</v>
      </c>
      <c r="G2540" s="11">
        <v>682</v>
      </c>
      <c r="H2540" s="11">
        <v>1264</v>
      </c>
      <c r="I2540" s="11">
        <f t="shared" si="99"/>
        <v>0.37509999999999999</v>
      </c>
      <c r="K2540" s="11" t="s">
        <v>4887</v>
      </c>
      <c r="M2540" s="22" t="s">
        <v>6044</v>
      </c>
      <c r="N2540" s="22" t="s">
        <v>6045</v>
      </c>
      <c r="O2540" t="s">
        <v>6047</v>
      </c>
      <c r="P2540" t="s">
        <v>290</v>
      </c>
      <c r="Q2540" t="s">
        <v>3</v>
      </c>
    </row>
    <row r="2541" spans="1:17">
      <c r="A2541" t="s">
        <v>1</v>
      </c>
      <c r="B2541" s="8">
        <v>45408</v>
      </c>
      <c r="C2541" t="s">
        <v>1478</v>
      </c>
      <c r="D2541" t="s">
        <v>5940</v>
      </c>
      <c r="E2541" t="s">
        <v>5916</v>
      </c>
      <c r="F2541" s="11">
        <v>550</v>
      </c>
      <c r="G2541" s="11">
        <v>682</v>
      </c>
      <c r="H2541" s="11">
        <v>1276</v>
      </c>
      <c r="I2541" s="11">
        <f t="shared" si="99"/>
        <v>0.37509999999999999</v>
      </c>
      <c r="K2541" s="11" t="s">
        <v>4887</v>
      </c>
      <c r="M2541" s="22" t="s">
        <v>6046</v>
      </c>
      <c r="N2541" s="22" t="s">
        <v>3080</v>
      </c>
      <c r="O2541" t="s">
        <v>6047</v>
      </c>
      <c r="P2541" t="s">
        <v>855</v>
      </c>
      <c r="Q2541" t="s">
        <v>3</v>
      </c>
    </row>
    <row r="2542" spans="1:17">
      <c r="A2542" t="s">
        <v>1</v>
      </c>
      <c r="B2542" s="8">
        <v>45408</v>
      </c>
      <c r="C2542" t="s">
        <v>5848</v>
      </c>
      <c r="D2542" t="s">
        <v>5897</v>
      </c>
      <c r="E2542" t="s">
        <v>5872</v>
      </c>
      <c r="F2542" s="11">
        <v>550</v>
      </c>
      <c r="G2542" s="11">
        <v>720</v>
      </c>
      <c r="H2542" s="11">
        <v>1401</v>
      </c>
      <c r="I2542" s="11">
        <f t="shared" ref="I2542:I2563" si="100">F2542*G2542/1000000</f>
        <v>0.39600000000000002</v>
      </c>
      <c r="K2542" s="11" t="s">
        <v>1578</v>
      </c>
      <c r="M2542" s="22" t="s">
        <v>2964</v>
      </c>
      <c r="N2542" s="22" t="s">
        <v>2965</v>
      </c>
      <c r="O2542" t="s">
        <v>5849</v>
      </c>
      <c r="P2542" t="s">
        <v>860</v>
      </c>
      <c r="Q2542" t="s">
        <v>3</v>
      </c>
    </row>
    <row r="2543" spans="1:17">
      <c r="A2543" t="s">
        <v>1</v>
      </c>
      <c r="B2543" s="8">
        <v>45408</v>
      </c>
      <c r="C2543" t="s">
        <v>5848</v>
      </c>
      <c r="D2543" t="s">
        <v>5897</v>
      </c>
      <c r="E2543" t="s">
        <v>5872</v>
      </c>
      <c r="F2543" s="11">
        <v>550</v>
      </c>
      <c r="G2543" s="11">
        <v>720</v>
      </c>
      <c r="H2543" s="11">
        <v>1402</v>
      </c>
      <c r="I2543" s="11">
        <f t="shared" si="100"/>
        <v>0.39600000000000002</v>
      </c>
      <c r="K2543" s="11" t="s">
        <v>1578</v>
      </c>
      <c r="M2543" s="22" t="s">
        <v>5894</v>
      </c>
      <c r="N2543" s="22" t="s">
        <v>243</v>
      </c>
      <c r="O2543" t="s">
        <v>5849</v>
      </c>
      <c r="P2543" t="s">
        <v>864</v>
      </c>
      <c r="Q2543" t="s">
        <v>3</v>
      </c>
    </row>
    <row r="2544" spans="1:17">
      <c r="A2544" t="s">
        <v>1</v>
      </c>
      <c r="B2544" s="8">
        <v>45408</v>
      </c>
      <c r="C2544" t="s">
        <v>5848</v>
      </c>
      <c r="D2544" t="s">
        <v>5897</v>
      </c>
      <c r="E2544" t="s">
        <v>5872</v>
      </c>
      <c r="F2544" s="11">
        <v>550</v>
      </c>
      <c r="G2544" s="11">
        <v>180</v>
      </c>
      <c r="H2544" s="11">
        <v>1403</v>
      </c>
      <c r="I2544" s="11">
        <f t="shared" si="100"/>
        <v>9.9000000000000005E-2</v>
      </c>
      <c r="K2544" s="11" t="s">
        <v>1578</v>
      </c>
      <c r="M2544" s="22" t="s">
        <v>6033</v>
      </c>
      <c r="N2544" s="22" t="s">
        <v>6034</v>
      </c>
      <c r="O2544" s="48" t="s">
        <v>5849</v>
      </c>
      <c r="P2544" s="48" t="s">
        <v>1819</v>
      </c>
      <c r="Q2544" s="48" t="s">
        <v>3</v>
      </c>
    </row>
    <row r="2545" spans="1:17">
      <c r="A2545" t="s">
        <v>1</v>
      </c>
      <c r="B2545" s="8">
        <v>45408</v>
      </c>
      <c r="C2545" t="s">
        <v>6035</v>
      </c>
      <c r="D2545" t="s">
        <v>6036</v>
      </c>
      <c r="E2545" t="s">
        <v>5872</v>
      </c>
      <c r="F2545" s="11">
        <v>550</v>
      </c>
      <c r="G2545" s="11">
        <v>720</v>
      </c>
      <c r="H2545" s="11">
        <v>1404</v>
      </c>
      <c r="I2545" s="11">
        <f t="shared" si="100"/>
        <v>0.39600000000000002</v>
      </c>
      <c r="K2545" s="11" t="s">
        <v>1578</v>
      </c>
      <c r="M2545" s="22" t="s">
        <v>6037</v>
      </c>
      <c r="N2545" s="22" t="s">
        <v>6038</v>
      </c>
      <c r="O2545" t="s">
        <v>6039</v>
      </c>
      <c r="P2545" t="s">
        <v>1820</v>
      </c>
      <c r="Q2545" s="48" t="s">
        <v>3</v>
      </c>
    </row>
    <row r="2546" spans="1:17">
      <c r="A2546" t="s">
        <v>1</v>
      </c>
      <c r="B2546" s="8">
        <v>45408</v>
      </c>
      <c r="C2546" t="s">
        <v>6035</v>
      </c>
      <c r="D2546" t="s">
        <v>6036</v>
      </c>
      <c r="E2546" t="s">
        <v>5872</v>
      </c>
      <c r="F2546" s="11">
        <v>550</v>
      </c>
      <c r="G2546" s="11">
        <v>720</v>
      </c>
      <c r="H2546" s="11">
        <v>1406</v>
      </c>
      <c r="I2546" s="11">
        <f t="shared" si="100"/>
        <v>0.39600000000000002</v>
      </c>
      <c r="K2546" s="11" t="s">
        <v>1578</v>
      </c>
      <c r="M2546" s="22" t="s">
        <v>6040</v>
      </c>
      <c r="N2546" s="22" t="s">
        <v>6041</v>
      </c>
      <c r="O2546" t="s">
        <v>6039</v>
      </c>
      <c r="P2546" t="s">
        <v>1821</v>
      </c>
      <c r="Q2546" s="48" t="s">
        <v>3</v>
      </c>
    </row>
    <row r="2547" spans="1:17">
      <c r="A2547" s="40" t="s">
        <v>1</v>
      </c>
      <c r="B2547" s="47">
        <v>45408</v>
      </c>
      <c r="C2547" s="40" t="s">
        <v>636</v>
      </c>
      <c r="D2547" s="46" t="s">
        <v>5940</v>
      </c>
      <c r="E2547" s="40" t="s">
        <v>5870</v>
      </c>
      <c r="F2547" s="44">
        <v>550</v>
      </c>
      <c r="G2547" s="34">
        <v>682</v>
      </c>
      <c r="H2547" s="34">
        <v>1277</v>
      </c>
      <c r="I2547" s="34">
        <f t="shared" si="100"/>
        <v>0.37509999999999999</v>
      </c>
      <c r="K2547" s="44" t="s">
        <v>4888</v>
      </c>
      <c r="N2547"/>
      <c r="P2547" s="40" t="s">
        <v>1828</v>
      </c>
      <c r="Q2547" s="40" t="s">
        <v>3</v>
      </c>
    </row>
    <row r="2548" spans="1:17">
      <c r="A2548" t="s">
        <v>1</v>
      </c>
      <c r="B2548" s="8">
        <v>45409</v>
      </c>
      <c r="C2548" t="s">
        <v>6035</v>
      </c>
      <c r="D2548" t="s">
        <v>6036</v>
      </c>
      <c r="E2548" t="s">
        <v>5872</v>
      </c>
      <c r="F2548" s="11">
        <v>550</v>
      </c>
      <c r="G2548" s="11">
        <v>720</v>
      </c>
      <c r="H2548" s="11">
        <v>1405</v>
      </c>
      <c r="I2548" s="49">
        <f t="shared" si="100"/>
        <v>0.39600000000000002</v>
      </c>
      <c r="K2548" s="11" t="s">
        <v>1578</v>
      </c>
      <c r="M2548" s="22" t="s">
        <v>6052</v>
      </c>
      <c r="N2548" s="22" t="s">
        <v>6053</v>
      </c>
      <c r="O2548" t="s">
        <v>6049</v>
      </c>
      <c r="P2548" t="s">
        <v>35</v>
      </c>
      <c r="Q2548" t="s">
        <v>3</v>
      </c>
    </row>
    <row r="2549" spans="1:17">
      <c r="A2549" t="s">
        <v>1</v>
      </c>
      <c r="B2549" s="8">
        <v>45409</v>
      </c>
      <c r="C2549" t="s">
        <v>6035</v>
      </c>
      <c r="D2549" t="s">
        <v>6036</v>
      </c>
      <c r="E2549" t="s">
        <v>5872</v>
      </c>
      <c r="F2549" s="11">
        <v>550</v>
      </c>
      <c r="G2549" s="11">
        <v>720</v>
      </c>
      <c r="H2549" s="11">
        <v>1407</v>
      </c>
      <c r="I2549" s="49">
        <f t="shared" si="100"/>
        <v>0.39600000000000002</v>
      </c>
      <c r="K2549" s="11" t="s">
        <v>1578</v>
      </c>
      <c r="M2549" s="22" t="s">
        <v>6054</v>
      </c>
      <c r="N2549" s="22" t="s">
        <v>6055</v>
      </c>
      <c r="O2549" t="s">
        <v>6048</v>
      </c>
      <c r="P2549" t="s">
        <v>41</v>
      </c>
      <c r="Q2549" t="s">
        <v>3</v>
      </c>
    </row>
    <row r="2550" spans="1:17">
      <c r="A2550" t="s">
        <v>1</v>
      </c>
      <c r="B2550" s="8">
        <v>45409</v>
      </c>
      <c r="C2550" t="s">
        <v>1478</v>
      </c>
      <c r="D2550" t="s">
        <v>5940</v>
      </c>
      <c r="E2550" t="s">
        <v>5916</v>
      </c>
      <c r="F2550" s="11">
        <v>550</v>
      </c>
      <c r="G2550" s="11">
        <v>682</v>
      </c>
      <c r="H2550" s="11">
        <v>1207</v>
      </c>
      <c r="I2550" s="49">
        <f t="shared" si="100"/>
        <v>0.37509999999999999</v>
      </c>
      <c r="K2550" s="11" t="s">
        <v>4887</v>
      </c>
      <c r="M2550" t="s">
        <v>6050</v>
      </c>
      <c r="N2550" t="s">
        <v>6051</v>
      </c>
      <c r="O2550" t="s">
        <v>6047</v>
      </c>
      <c r="P2550" t="s">
        <v>17</v>
      </c>
      <c r="Q2550" t="s">
        <v>3</v>
      </c>
    </row>
    <row r="2551" spans="1:17">
      <c r="A2551" t="s">
        <v>1</v>
      </c>
      <c r="B2551" s="8">
        <v>45409</v>
      </c>
      <c r="C2551" t="s">
        <v>5850</v>
      </c>
      <c r="D2551" t="s">
        <v>5940</v>
      </c>
      <c r="E2551" t="s">
        <v>5916</v>
      </c>
      <c r="F2551" s="11">
        <v>550</v>
      </c>
      <c r="G2551" s="11">
        <v>682</v>
      </c>
      <c r="H2551" s="11">
        <v>1262</v>
      </c>
      <c r="I2551" s="49">
        <f t="shared" si="100"/>
        <v>0.37509999999999999</v>
      </c>
      <c r="K2551" s="11" t="s">
        <v>4887</v>
      </c>
      <c r="M2551" s="22" t="s">
        <v>6056</v>
      </c>
      <c r="N2551" s="22" t="s">
        <v>6057</v>
      </c>
      <c r="O2551" t="s">
        <v>5855</v>
      </c>
      <c r="P2551" t="s">
        <v>20</v>
      </c>
      <c r="Q2551" t="s">
        <v>3</v>
      </c>
    </row>
    <row r="2552" spans="1:17">
      <c r="A2552" t="s">
        <v>1</v>
      </c>
      <c r="B2552" s="8">
        <v>45411</v>
      </c>
      <c r="C2552" t="s">
        <v>4195</v>
      </c>
      <c r="D2552" t="s">
        <v>5940</v>
      </c>
      <c r="E2552" t="s">
        <v>5916</v>
      </c>
      <c r="F2552" s="11">
        <v>550</v>
      </c>
      <c r="G2552" s="11">
        <v>682</v>
      </c>
      <c r="H2552" s="11">
        <v>1198</v>
      </c>
      <c r="I2552" s="49">
        <f t="shared" si="100"/>
        <v>0.37509999999999999</v>
      </c>
      <c r="K2552" s="11" t="s">
        <v>4887</v>
      </c>
      <c r="M2552" s="22" t="s">
        <v>4198</v>
      </c>
      <c r="N2552" s="22" t="s">
        <v>6058</v>
      </c>
      <c r="O2552" t="s">
        <v>6059</v>
      </c>
      <c r="P2552" t="s">
        <v>35</v>
      </c>
      <c r="Q2552" t="s">
        <v>3</v>
      </c>
    </row>
    <row r="2553" spans="1:17">
      <c r="A2553" t="s">
        <v>1</v>
      </c>
      <c r="B2553" s="8">
        <v>45411</v>
      </c>
      <c r="C2553" t="s">
        <v>4195</v>
      </c>
      <c r="D2553" t="s">
        <v>5631</v>
      </c>
      <c r="E2553" t="s">
        <v>6060</v>
      </c>
      <c r="F2553" s="11">
        <v>545</v>
      </c>
      <c r="G2553" s="11">
        <v>434</v>
      </c>
      <c r="H2553" s="11">
        <v>1360</v>
      </c>
      <c r="I2553" s="11">
        <f t="shared" si="100"/>
        <v>0.23652999999999999</v>
      </c>
      <c r="K2553" s="11" t="s">
        <v>1578</v>
      </c>
      <c r="M2553" s="22" t="s">
        <v>6061</v>
      </c>
      <c r="N2553" s="22" t="s">
        <v>6062</v>
      </c>
      <c r="O2553" t="s">
        <v>6059</v>
      </c>
      <c r="P2553" t="s">
        <v>41</v>
      </c>
      <c r="Q2553" t="s">
        <v>3</v>
      </c>
    </row>
    <row r="2554" spans="1:17">
      <c r="A2554" t="s">
        <v>1</v>
      </c>
      <c r="B2554" s="8">
        <v>45411</v>
      </c>
      <c r="C2554" t="s">
        <v>4195</v>
      </c>
      <c r="D2554" t="s">
        <v>5862</v>
      </c>
      <c r="E2554" t="s">
        <v>5916</v>
      </c>
      <c r="F2554" s="11">
        <v>550</v>
      </c>
      <c r="G2554" s="11">
        <v>93</v>
      </c>
      <c r="H2554" s="11">
        <v>1367</v>
      </c>
      <c r="I2554" s="11">
        <f t="shared" si="100"/>
        <v>5.1150000000000001E-2</v>
      </c>
      <c r="K2554" s="11" t="s">
        <v>1578</v>
      </c>
      <c r="M2554" s="22" t="s">
        <v>6063</v>
      </c>
      <c r="N2554" s="22" t="s">
        <v>6064</v>
      </c>
      <c r="O2554" t="s">
        <v>6059</v>
      </c>
      <c r="P2554" t="s">
        <v>17</v>
      </c>
      <c r="Q2554" t="s">
        <v>3</v>
      </c>
    </row>
    <row r="2555" spans="1:17">
      <c r="A2555" t="s">
        <v>1</v>
      </c>
      <c r="B2555" s="8">
        <v>45411</v>
      </c>
      <c r="C2555" t="s">
        <v>5850</v>
      </c>
      <c r="D2555" t="s">
        <v>5940</v>
      </c>
      <c r="E2555" t="s">
        <v>5916</v>
      </c>
      <c r="F2555" s="11">
        <v>550</v>
      </c>
      <c r="G2555" s="11">
        <v>682</v>
      </c>
      <c r="H2555" s="11">
        <v>1208</v>
      </c>
      <c r="I2555" s="11">
        <f t="shared" si="100"/>
        <v>0.37509999999999999</v>
      </c>
      <c r="K2555" s="11" t="s">
        <v>4887</v>
      </c>
      <c r="M2555" s="22" t="s">
        <v>2964</v>
      </c>
      <c r="N2555" s="22" t="s">
        <v>2965</v>
      </c>
      <c r="O2555" t="s">
        <v>6065</v>
      </c>
      <c r="P2555" t="s">
        <v>20</v>
      </c>
      <c r="Q2555" t="s">
        <v>3</v>
      </c>
    </row>
    <row r="2556" spans="1:17">
      <c r="A2556" t="s">
        <v>1</v>
      </c>
      <c r="B2556" s="8">
        <v>45411</v>
      </c>
      <c r="C2556" t="s">
        <v>4195</v>
      </c>
      <c r="D2556" t="s">
        <v>5631</v>
      </c>
      <c r="E2556" t="s">
        <v>6060</v>
      </c>
      <c r="F2556" s="11">
        <v>545</v>
      </c>
      <c r="G2556" s="11">
        <v>682</v>
      </c>
      <c r="H2556" s="11">
        <v>1362</v>
      </c>
      <c r="I2556" s="11">
        <f t="shared" si="100"/>
        <v>0.37169000000000002</v>
      </c>
      <c r="K2556" s="11" t="s">
        <v>1578</v>
      </c>
      <c r="M2556" s="50" t="s">
        <v>3404</v>
      </c>
      <c r="N2556" s="50" t="s">
        <v>4207</v>
      </c>
      <c r="O2556" t="s">
        <v>6068</v>
      </c>
      <c r="P2556" t="s">
        <v>23</v>
      </c>
      <c r="Q2556" t="s">
        <v>3</v>
      </c>
    </row>
    <row r="2557" spans="1:17">
      <c r="A2557" t="s">
        <v>1</v>
      </c>
      <c r="B2557" s="8">
        <v>45411</v>
      </c>
      <c r="C2557" t="s">
        <v>4195</v>
      </c>
      <c r="D2557" t="s">
        <v>5631</v>
      </c>
      <c r="E2557" t="s">
        <v>6060</v>
      </c>
      <c r="F2557" s="11">
        <v>545</v>
      </c>
      <c r="G2557" s="11">
        <v>682</v>
      </c>
      <c r="H2557" s="11">
        <v>1364</v>
      </c>
      <c r="I2557" s="11">
        <f t="shared" si="100"/>
        <v>0.37169000000000002</v>
      </c>
      <c r="K2557" s="11" t="s">
        <v>1578</v>
      </c>
      <c r="M2557" s="51" t="s">
        <v>6066</v>
      </c>
      <c r="N2557" s="51" t="s">
        <v>6067</v>
      </c>
      <c r="O2557" t="s">
        <v>6068</v>
      </c>
      <c r="P2557" t="s">
        <v>26</v>
      </c>
      <c r="Q2557" t="s">
        <v>3</v>
      </c>
    </row>
    <row r="2558" spans="1:17">
      <c r="A2558" t="s">
        <v>1</v>
      </c>
      <c r="B2558" s="8">
        <v>45411</v>
      </c>
      <c r="C2558" t="s">
        <v>1478</v>
      </c>
      <c r="D2558" t="s">
        <v>5940</v>
      </c>
      <c r="E2558" t="s">
        <v>5916</v>
      </c>
      <c r="F2558" s="11">
        <v>550</v>
      </c>
      <c r="G2558" s="11">
        <v>682</v>
      </c>
      <c r="H2558" s="11">
        <v>1223</v>
      </c>
      <c r="I2558" s="11">
        <f t="shared" si="100"/>
        <v>0.37509999999999999</v>
      </c>
      <c r="K2558" s="11" t="s">
        <v>4887</v>
      </c>
      <c r="M2558" s="51" t="s">
        <v>6069</v>
      </c>
      <c r="N2558" s="51" t="s">
        <v>6070</v>
      </c>
      <c r="O2558" t="s">
        <v>6047</v>
      </c>
      <c r="P2558" t="s">
        <v>290</v>
      </c>
      <c r="Q2558" t="s">
        <v>3</v>
      </c>
    </row>
    <row r="2559" spans="1:17">
      <c r="A2559" t="s">
        <v>1</v>
      </c>
      <c r="B2559" s="8">
        <v>45411</v>
      </c>
      <c r="C2559" t="s">
        <v>1478</v>
      </c>
      <c r="D2559" t="s">
        <v>5940</v>
      </c>
      <c r="E2559" t="s">
        <v>5916</v>
      </c>
      <c r="F2559" s="11">
        <v>550</v>
      </c>
      <c r="G2559" s="11">
        <v>682</v>
      </c>
      <c r="H2559" s="11">
        <v>1203</v>
      </c>
      <c r="I2559" s="11">
        <f t="shared" si="100"/>
        <v>0.37509999999999999</v>
      </c>
      <c r="K2559" s="11" t="s">
        <v>4887</v>
      </c>
      <c r="M2559" s="51" t="s">
        <v>6071</v>
      </c>
      <c r="N2559" s="51" t="s">
        <v>4096</v>
      </c>
      <c r="O2559" t="s">
        <v>6047</v>
      </c>
      <c r="P2559" t="s">
        <v>855</v>
      </c>
      <c r="Q2559" t="s">
        <v>3</v>
      </c>
    </row>
    <row r="2560" spans="1:17">
      <c r="A2560" t="s">
        <v>1</v>
      </c>
      <c r="B2560" s="8">
        <v>45411</v>
      </c>
      <c r="C2560" t="s">
        <v>1478</v>
      </c>
      <c r="D2560" t="s">
        <v>5940</v>
      </c>
      <c r="E2560" t="s">
        <v>5916</v>
      </c>
      <c r="F2560" s="11">
        <v>550</v>
      </c>
      <c r="G2560" s="11">
        <v>682</v>
      </c>
      <c r="H2560" s="11">
        <v>1231</v>
      </c>
      <c r="I2560" s="11">
        <f t="shared" si="100"/>
        <v>0.37509999999999999</v>
      </c>
      <c r="K2560" s="11" t="s">
        <v>4887</v>
      </c>
      <c r="M2560" s="51" t="s">
        <v>6072</v>
      </c>
      <c r="N2560" s="51" t="s">
        <v>6073</v>
      </c>
      <c r="O2560" t="s">
        <v>6047</v>
      </c>
      <c r="P2560" t="s">
        <v>860</v>
      </c>
      <c r="Q2560" t="s">
        <v>3</v>
      </c>
    </row>
    <row r="2561" spans="1:17">
      <c r="A2561" t="s">
        <v>1</v>
      </c>
      <c r="B2561" s="8">
        <v>45411</v>
      </c>
      <c r="C2561" t="s">
        <v>1478</v>
      </c>
      <c r="D2561" t="s">
        <v>5940</v>
      </c>
      <c r="E2561" t="s">
        <v>5916</v>
      </c>
      <c r="F2561" s="11">
        <v>550</v>
      </c>
      <c r="G2561" s="11">
        <v>682</v>
      </c>
      <c r="H2561" s="11">
        <v>1259</v>
      </c>
      <c r="I2561" s="11">
        <f t="shared" si="100"/>
        <v>0.37509999999999999</v>
      </c>
      <c r="K2561" s="11" t="s">
        <v>4887</v>
      </c>
      <c r="M2561" s="51" t="s">
        <v>6074</v>
      </c>
      <c r="N2561" s="51" t="s">
        <v>5121</v>
      </c>
      <c r="O2561" t="s">
        <v>6047</v>
      </c>
      <c r="P2561" t="s">
        <v>864</v>
      </c>
      <c r="Q2561" t="s">
        <v>3</v>
      </c>
    </row>
    <row r="2562" spans="1:17">
      <c r="A2562" t="s">
        <v>1</v>
      </c>
      <c r="B2562" s="8">
        <v>45411</v>
      </c>
      <c r="C2562" t="s">
        <v>1478</v>
      </c>
      <c r="D2562" t="s">
        <v>5940</v>
      </c>
      <c r="E2562" t="s">
        <v>5916</v>
      </c>
      <c r="F2562" s="11">
        <v>550</v>
      </c>
      <c r="G2562" s="11">
        <v>682</v>
      </c>
      <c r="H2562" s="11">
        <v>1280</v>
      </c>
      <c r="I2562" s="11">
        <f t="shared" si="100"/>
        <v>0.37509999999999999</v>
      </c>
      <c r="K2562" s="11" t="s">
        <v>4887</v>
      </c>
      <c r="M2562" s="51" t="s">
        <v>6077</v>
      </c>
      <c r="N2562" s="51" t="s">
        <v>6078</v>
      </c>
      <c r="O2562" t="s">
        <v>6047</v>
      </c>
      <c r="P2562" s="48" t="s">
        <v>1819</v>
      </c>
      <c r="Q2562" s="48" t="s">
        <v>3</v>
      </c>
    </row>
    <row r="2563" spans="1:17">
      <c r="A2563" t="s">
        <v>1</v>
      </c>
      <c r="B2563" s="8">
        <v>45411</v>
      </c>
      <c r="C2563" t="s">
        <v>1478</v>
      </c>
      <c r="D2563" t="s">
        <v>5940</v>
      </c>
      <c r="E2563" t="s">
        <v>5916</v>
      </c>
      <c r="F2563" s="11">
        <v>550</v>
      </c>
      <c r="G2563" s="11">
        <v>682</v>
      </c>
      <c r="H2563" s="11">
        <v>1285</v>
      </c>
      <c r="I2563" s="11">
        <f t="shared" si="100"/>
        <v>0.37509999999999999</v>
      </c>
      <c r="K2563" s="11" t="s">
        <v>4887</v>
      </c>
      <c r="M2563" s="51" t="s">
        <v>6075</v>
      </c>
      <c r="N2563" s="51" t="s">
        <v>6076</v>
      </c>
      <c r="O2563" t="s">
        <v>6047</v>
      </c>
      <c r="P2563" t="s">
        <v>1820</v>
      </c>
      <c r="Q2563" s="48" t="s">
        <v>3</v>
      </c>
    </row>
    <row r="2564" spans="1:17">
      <c r="A2564" t="s">
        <v>1</v>
      </c>
      <c r="B2564" s="8">
        <v>45412</v>
      </c>
      <c r="C2564" t="s">
        <v>4195</v>
      </c>
      <c r="D2564" t="s">
        <v>5631</v>
      </c>
      <c r="E2564" t="s">
        <v>6060</v>
      </c>
      <c r="F2564" s="11">
        <v>545</v>
      </c>
      <c r="G2564" s="11">
        <v>682</v>
      </c>
      <c r="H2564" s="11">
        <v>1387</v>
      </c>
      <c r="I2564" s="11">
        <f>F2564*G2564/1000000</f>
        <v>0.37169000000000002</v>
      </c>
      <c r="K2564" s="11" t="s">
        <v>1578</v>
      </c>
      <c r="M2564" s="51" t="s">
        <v>3404</v>
      </c>
      <c r="N2564" s="51" t="s">
        <v>4207</v>
      </c>
      <c r="O2564" t="s">
        <v>6068</v>
      </c>
      <c r="P2564" t="s">
        <v>35</v>
      </c>
      <c r="Q2564" t="s">
        <v>3</v>
      </c>
    </row>
    <row r="2565" spans="1:17">
      <c r="A2565" t="s">
        <v>1</v>
      </c>
      <c r="B2565" s="8">
        <v>45412</v>
      </c>
      <c r="C2565" t="s">
        <v>4195</v>
      </c>
      <c r="D2565" t="s">
        <v>5631</v>
      </c>
      <c r="E2565" t="s">
        <v>6060</v>
      </c>
      <c r="F2565" s="11">
        <v>545</v>
      </c>
      <c r="G2565" s="11">
        <v>513</v>
      </c>
      <c r="H2565" s="11">
        <v>1389</v>
      </c>
      <c r="I2565" s="11">
        <f>F2565*G2565/1000000</f>
        <v>0.27958499999999997</v>
      </c>
      <c r="K2565" s="11" t="s">
        <v>1578</v>
      </c>
      <c r="M2565" s="51" t="s">
        <v>6066</v>
      </c>
      <c r="N2565" s="51" t="s">
        <v>6067</v>
      </c>
      <c r="O2565" t="s">
        <v>6068</v>
      </c>
      <c r="P2565" t="s">
        <v>41</v>
      </c>
      <c r="Q2565" t="s">
        <v>3</v>
      </c>
    </row>
    <row r="2566" spans="1:17">
      <c r="A2566" t="s">
        <v>1</v>
      </c>
      <c r="B2566" s="8">
        <v>45412</v>
      </c>
      <c r="C2566" t="s">
        <v>4195</v>
      </c>
      <c r="D2566" t="s">
        <v>5862</v>
      </c>
      <c r="E2566" t="s">
        <v>6060</v>
      </c>
      <c r="F2566" s="11">
        <v>545</v>
      </c>
      <c r="G2566" s="11">
        <v>169</v>
      </c>
      <c r="H2566" s="11">
        <v>1389</v>
      </c>
      <c r="I2566" s="11">
        <f>F2566*G2566/1000000</f>
        <v>9.2105000000000006E-2</v>
      </c>
      <c r="K2566" s="11" t="s">
        <v>1578</v>
      </c>
      <c r="M2566" s="51" t="s">
        <v>6066</v>
      </c>
      <c r="N2566" s="51" t="s">
        <v>6067</v>
      </c>
      <c r="O2566" t="s">
        <v>6068</v>
      </c>
      <c r="P2566" t="s">
        <v>17</v>
      </c>
      <c r="Q2566" t="s">
        <v>3</v>
      </c>
    </row>
    <row r="2567" spans="1:17">
      <c r="A2567" t="s">
        <v>2129</v>
      </c>
      <c r="B2567" s="8">
        <v>45412</v>
      </c>
      <c r="C2567" t="s">
        <v>1591</v>
      </c>
      <c r="D2567" t="s">
        <v>6081</v>
      </c>
      <c r="E2567" t="s">
        <v>5871</v>
      </c>
      <c r="F2567" s="11">
        <v>545</v>
      </c>
      <c r="G2567" s="11">
        <v>124</v>
      </c>
      <c r="H2567" s="11" t="s">
        <v>299</v>
      </c>
      <c r="I2567" s="11">
        <f>F2567*G2567/1000000</f>
        <v>6.7580000000000001E-2</v>
      </c>
      <c r="K2567" s="11" t="s">
        <v>1578</v>
      </c>
      <c r="M2567" s="51" t="s">
        <v>6079</v>
      </c>
      <c r="N2567" s="51" t="s">
        <v>6080</v>
      </c>
      <c r="O2567" t="s">
        <v>5187</v>
      </c>
      <c r="P2567" t="s">
        <v>20</v>
      </c>
      <c r="Q2567" t="s">
        <v>3</v>
      </c>
    </row>
    <row r="2568" spans="1:17">
      <c r="A2568" s="1" t="s">
        <v>78</v>
      </c>
      <c r="B2568" s="8">
        <v>45412</v>
      </c>
      <c r="C2568" t="s">
        <v>1884</v>
      </c>
      <c r="D2568" t="s">
        <v>6082</v>
      </c>
      <c r="E2568" t="s">
        <v>5875</v>
      </c>
      <c r="F2568" s="11">
        <v>545</v>
      </c>
      <c r="G2568" s="11">
        <v>93</v>
      </c>
      <c r="H2568" s="11" t="s">
        <v>6083</v>
      </c>
      <c r="I2568" s="11">
        <f>F2568*G2568/1000000</f>
        <v>5.0685000000000001E-2</v>
      </c>
      <c r="K2568" s="11" t="s">
        <v>1578</v>
      </c>
      <c r="M2568" s="51" t="s">
        <v>6084</v>
      </c>
      <c r="N2568" s="51" t="s">
        <v>6085</v>
      </c>
      <c r="O2568" t="s">
        <v>6086</v>
      </c>
      <c r="P2568" t="s">
        <v>23</v>
      </c>
      <c r="Q2568" t="s">
        <v>3</v>
      </c>
    </row>
    <row r="2569" spans="1:17">
      <c r="A2569" t="s">
        <v>1</v>
      </c>
      <c r="B2569" s="8">
        <v>45412</v>
      </c>
      <c r="C2569" t="s">
        <v>1478</v>
      </c>
      <c r="D2569" t="s">
        <v>5862</v>
      </c>
      <c r="E2569" t="s">
        <v>5916</v>
      </c>
      <c r="F2569" s="11">
        <v>550</v>
      </c>
      <c r="G2569" s="11">
        <v>682</v>
      </c>
      <c r="H2569" s="11">
        <v>1363</v>
      </c>
      <c r="I2569" s="11">
        <f t="shared" ref="I2569:I2587" si="101">F2569*G2569/1000000</f>
        <v>0.37509999999999999</v>
      </c>
      <c r="K2569" s="11" t="s">
        <v>1578</v>
      </c>
      <c r="M2569" s="51" t="s">
        <v>6087</v>
      </c>
      <c r="N2569" s="51" t="s">
        <v>6088</v>
      </c>
      <c r="O2569" t="s">
        <v>6047</v>
      </c>
      <c r="P2569" t="s">
        <v>26</v>
      </c>
      <c r="Q2569" t="s">
        <v>3</v>
      </c>
    </row>
    <row r="2570" spans="1:17">
      <c r="A2570" t="s">
        <v>1</v>
      </c>
      <c r="B2570" s="8">
        <v>45412</v>
      </c>
      <c r="C2570" t="s">
        <v>1478</v>
      </c>
      <c r="D2570" t="s">
        <v>5862</v>
      </c>
      <c r="E2570" t="s">
        <v>5916</v>
      </c>
      <c r="F2570" s="11">
        <v>550</v>
      </c>
      <c r="G2570" s="11">
        <v>682</v>
      </c>
      <c r="H2570" s="11">
        <v>1365</v>
      </c>
      <c r="I2570" s="11">
        <f t="shared" si="101"/>
        <v>0.37509999999999999</v>
      </c>
      <c r="K2570" s="11" t="s">
        <v>1578</v>
      </c>
      <c r="M2570" s="51" t="s">
        <v>3967</v>
      </c>
      <c r="N2570" s="51" t="s">
        <v>6089</v>
      </c>
      <c r="O2570" t="s">
        <v>6047</v>
      </c>
      <c r="P2570" t="s">
        <v>216</v>
      </c>
      <c r="Q2570" t="s">
        <v>3</v>
      </c>
    </row>
    <row r="2571" spans="1:17">
      <c r="A2571" t="s">
        <v>1</v>
      </c>
      <c r="B2571" s="8">
        <v>45412</v>
      </c>
      <c r="C2571" t="s">
        <v>1478</v>
      </c>
      <c r="D2571" t="s">
        <v>5862</v>
      </c>
      <c r="E2571" t="s">
        <v>5916</v>
      </c>
      <c r="F2571" s="11">
        <v>550</v>
      </c>
      <c r="G2571" s="11">
        <v>682</v>
      </c>
      <c r="H2571" s="11">
        <v>1388</v>
      </c>
      <c r="I2571" s="11">
        <f t="shared" si="101"/>
        <v>0.37509999999999999</v>
      </c>
      <c r="K2571" s="11" t="s">
        <v>1578</v>
      </c>
      <c r="M2571" s="51" t="s">
        <v>6090</v>
      </c>
      <c r="N2571" s="51" t="s">
        <v>6091</v>
      </c>
      <c r="O2571" t="s">
        <v>6047</v>
      </c>
      <c r="P2571" t="s">
        <v>285</v>
      </c>
      <c r="Q2571" t="s">
        <v>3</v>
      </c>
    </row>
    <row r="2572" spans="1:17">
      <c r="A2572" t="s">
        <v>2129</v>
      </c>
      <c r="B2572" s="8">
        <v>45412</v>
      </c>
      <c r="C2572" t="s">
        <v>6092</v>
      </c>
      <c r="D2572" t="s">
        <v>6093</v>
      </c>
      <c r="E2572" t="s">
        <v>5871</v>
      </c>
      <c r="F2572" s="11">
        <v>545</v>
      </c>
      <c r="G2572" s="11">
        <v>62</v>
      </c>
      <c r="H2572" s="11" t="s">
        <v>299</v>
      </c>
      <c r="I2572" s="11">
        <f t="shared" si="101"/>
        <v>3.3790000000000001E-2</v>
      </c>
      <c r="K2572" s="11" t="s">
        <v>1578</v>
      </c>
      <c r="M2572" s="51" t="s">
        <v>6094</v>
      </c>
      <c r="N2572" s="51" t="s">
        <v>6095</v>
      </c>
      <c r="O2572" t="s">
        <v>6096</v>
      </c>
      <c r="P2572" t="s">
        <v>289</v>
      </c>
      <c r="Q2572" t="s">
        <v>3</v>
      </c>
    </row>
    <row r="2573" spans="1:17">
      <c r="A2573" t="s">
        <v>1</v>
      </c>
      <c r="B2573" s="8">
        <v>45414</v>
      </c>
      <c r="C2573" t="s">
        <v>1478</v>
      </c>
      <c r="D2573" t="s">
        <v>5940</v>
      </c>
      <c r="E2573" t="s">
        <v>5916</v>
      </c>
      <c r="F2573" s="11">
        <v>550</v>
      </c>
      <c r="G2573" s="11">
        <v>682</v>
      </c>
      <c r="H2573" s="11">
        <v>1270</v>
      </c>
      <c r="I2573" s="11">
        <f t="shared" si="101"/>
        <v>0.37509999999999999</v>
      </c>
      <c r="K2573" s="11" t="s">
        <v>4887</v>
      </c>
      <c r="M2573" s="51" t="s">
        <v>6097</v>
      </c>
      <c r="N2573" s="51" t="s">
        <v>6098</v>
      </c>
      <c r="O2573" t="s">
        <v>6047</v>
      </c>
      <c r="P2573" t="s">
        <v>35</v>
      </c>
      <c r="Q2573" t="s">
        <v>3</v>
      </c>
    </row>
    <row r="2574" spans="1:17">
      <c r="A2574" t="s">
        <v>1</v>
      </c>
      <c r="B2574" s="8">
        <v>45414</v>
      </c>
      <c r="C2574" t="s">
        <v>1478</v>
      </c>
      <c r="D2574" t="s">
        <v>5940</v>
      </c>
      <c r="E2574" t="s">
        <v>5916</v>
      </c>
      <c r="F2574" s="11">
        <v>550</v>
      </c>
      <c r="G2574" s="11">
        <v>682</v>
      </c>
      <c r="H2574" s="11">
        <v>1272</v>
      </c>
      <c r="I2574" s="11">
        <f t="shared" si="101"/>
        <v>0.37509999999999999</v>
      </c>
      <c r="K2574" s="11" t="s">
        <v>4887</v>
      </c>
      <c r="M2574" s="51" t="s">
        <v>6099</v>
      </c>
      <c r="N2574" s="51" t="s">
        <v>6100</v>
      </c>
      <c r="O2574" t="s">
        <v>6047</v>
      </c>
      <c r="P2574" t="s">
        <v>41</v>
      </c>
      <c r="Q2574" t="s">
        <v>3</v>
      </c>
    </row>
    <row r="2575" spans="1:17">
      <c r="A2575" t="s">
        <v>1</v>
      </c>
      <c r="B2575" s="8">
        <v>45414</v>
      </c>
      <c r="C2575" t="s">
        <v>1478</v>
      </c>
      <c r="D2575" t="s">
        <v>5940</v>
      </c>
      <c r="E2575" t="s">
        <v>5916</v>
      </c>
      <c r="F2575" s="11">
        <v>550</v>
      </c>
      <c r="G2575" s="11">
        <v>682</v>
      </c>
      <c r="H2575" s="11">
        <v>1273</v>
      </c>
      <c r="I2575" s="11">
        <f t="shared" si="101"/>
        <v>0.37509999999999999</v>
      </c>
      <c r="K2575" s="11" t="s">
        <v>4887</v>
      </c>
      <c r="M2575" s="51" t="s">
        <v>6101</v>
      </c>
      <c r="N2575" s="51" t="s">
        <v>6102</v>
      </c>
      <c r="O2575" t="s">
        <v>6047</v>
      </c>
      <c r="P2575" t="s">
        <v>17</v>
      </c>
      <c r="Q2575" t="s">
        <v>3</v>
      </c>
    </row>
    <row r="2576" spans="1:17">
      <c r="A2576" t="s">
        <v>1</v>
      </c>
      <c r="B2576" s="8">
        <v>45414</v>
      </c>
      <c r="C2576" t="s">
        <v>1478</v>
      </c>
      <c r="D2576" t="s">
        <v>5940</v>
      </c>
      <c r="E2576" t="s">
        <v>5916</v>
      </c>
      <c r="F2576" s="11">
        <v>550</v>
      </c>
      <c r="G2576" s="11">
        <v>682</v>
      </c>
      <c r="H2576" s="11">
        <v>1281</v>
      </c>
      <c r="I2576" s="11">
        <f t="shared" si="101"/>
        <v>0.37509999999999999</v>
      </c>
      <c r="K2576" s="11" t="s">
        <v>4887</v>
      </c>
      <c r="M2576" s="51" t="s">
        <v>6103</v>
      </c>
      <c r="N2576" s="51" t="s">
        <v>6021</v>
      </c>
      <c r="O2576" t="s">
        <v>6047</v>
      </c>
      <c r="P2576" t="s">
        <v>20</v>
      </c>
      <c r="Q2576" t="s">
        <v>3</v>
      </c>
    </row>
    <row r="2577" spans="1:17">
      <c r="A2577" s="1" t="s">
        <v>78</v>
      </c>
      <c r="B2577" s="8">
        <v>45414</v>
      </c>
      <c r="C2577" t="s">
        <v>430</v>
      </c>
      <c r="D2577" t="s">
        <v>5898</v>
      </c>
      <c r="E2577" t="s">
        <v>5873</v>
      </c>
      <c r="F2577" s="11">
        <v>550</v>
      </c>
      <c r="G2577" s="11">
        <v>42</v>
      </c>
      <c r="H2577" s="11" t="s">
        <v>6104</v>
      </c>
      <c r="I2577" s="11">
        <f t="shared" si="101"/>
        <v>2.3099999999999999E-2</v>
      </c>
      <c r="K2577" s="11" t="s">
        <v>1579</v>
      </c>
      <c r="M2577" s="22" t="s">
        <v>6106</v>
      </c>
      <c r="N2577" s="22" t="s">
        <v>6105</v>
      </c>
      <c r="O2577" t="s">
        <v>3326</v>
      </c>
      <c r="P2577" t="s">
        <v>23</v>
      </c>
      <c r="Q2577" t="s">
        <v>3</v>
      </c>
    </row>
    <row r="2578" spans="1:17">
      <c r="A2578" t="s">
        <v>1</v>
      </c>
      <c r="B2578" s="8">
        <v>45414</v>
      </c>
      <c r="C2578" t="s">
        <v>6035</v>
      </c>
      <c r="D2578" t="s">
        <v>6036</v>
      </c>
      <c r="E2578" t="s">
        <v>5872</v>
      </c>
      <c r="F2578" s="11">
        <v>550</v>
      </c>
      <c r="G2578" s="11">
        <v>720</v>
      </c>
      <c r="H2578" s="11">
        <v>1408</v>
      </c>
      <c r="I2578" s="11">
        <f t="shared" si="101"/>
        <v>0.39600000000000002</v>
      </c>
      <c r="K2578" s="11" t="s">
        <v>1578</v>
      </c>
      <c r="M2578" s="51" t="s">
        <v>6107</v>
      </c>
      <c r="N2578" s="51" t="s">
        <v>6055</v>
      </c>
      <c r="O2578" t="s">
        <v>6108</v>
      </c>
      <c r="P2578" t="s">
        <v>26</v>
      </c>
      <c r="Q2578" t="s">
        <v>3</v>
      </c>
    </row>
    <row r="2579" spans="1:17">
      <c r="A2579" t="s">
        <v>1</v>
      </c>
      <c r="B2579" s="8">
        <v>45414</v>
      </c>
      <c r="C2579" t="s">
        <v>6035</v>
      </c>
      <c r="D2579" t="s">
        <v>6036</v>
      </c>
      <c r="E2579" t="s">
        <v>5872</v>
      </c>
      <c r="F2579" s="11">
        <v>550</v>
      </c>
      <c r="G2579" s="11">
        <v>720</v>
      </c>
      <c r="H2579" s="11">
        <v>1409</v>
      </c>
      <c r="I2579" s="11">
        <f t="shared" si="101"/>
        <v>0.39600000000000002</v>
      </c>
      <c r="K2579" s="11" t="s">
        <v>1578</v>
      </c>
      <c r="M2579" s="51" t="s">
        <v>6111</v>
      </c>
      <c r="N2579" s="51" t="s">
        <v>6112</v>
      </c>
      <c r="O2579" t="s">
        <v>6108</v>
      </c>
      <c r="P2579" t="s">
        <v>216</v>
      </c>
      <c r="Q2579" t="s">
        <v>3</v>
      </c>
    </row>
    <row r="2580" spans="1:17">
      <c r="A2580" t="s">
        <v>1</v>
      </c>
      <c r="B2580" s="8">
        <v>45414</v>
      </c>
      <c r="C2580" t="s">
        <v>6035</v>
      </c>
      <c r="D2580" t="s">
        <v>6036</v>
      </c>
      <c r="E2580" t="s">
        <v>5872</v>
      </c>
      <c r="F2580" s="11">
        <v>550</v>
      </c>
      <c r="G2580" s="11">
        <v>720</v>
      </c>
      <c r="H2580" s="11">
        <v>1410</v>
      </c>
      <c r="I2580" s="11">
        <f t="shared" si="101"/>
        <v>0.39600000000000002</v>
      </c>
      <c r="K2580" s="11" t="s">
        <v>1578</v>
      </c>
      <c r="M2580" s="51" t="s">
        <v>6109</v>
      </c>
      <c r="N2580" s="51" t="s">
        <v>6110</v>
      </c>
      <c r="O2580" t="s">
        <v>6108</v>
      </c>
      <c r="P2580" t="s">
        <v>285</v>
      </c>
      <c r="Q2580" t="s">
        <v>3</v>
      </c>
    </row>
    <row r="2581" spans="1:17">
      <c r="A2581" t="s">
        <v>1</v>
      </c>
      <c r="B2581" s="8">
        <v>45415</v>
      </c>
      <c r="C2581" t="s">
        <v>6035</v>
      </c>
      <c r="D2581" t="s">
        <v>6036</v>
      </c>
      <c r="E2581" t="s">
        <v>5872</v>
      </c>
      <c r="F2581" s="11">
        <v>550</v>
      </c>
      <c r="G2581" s="11">
        <v>720</v>
      </c>
      <c r="H2581" s="11">
        <v>1411</v>
      </c>
      <c r="I2581" s="11">
        <f t="shared" si="101"/>
        <v>0.39600000000000002</v>
      </c>
      <c r="K2581" s="11" t="s">
        <v>1578</v>
      </c>
      <c r="M2581" s="51" t="s">
        <v>6113</v>
      </c>
      <c r="N2581" s="51" t="s">
        <v>6114</v>
      </c>
      <c r="O2581" t="s">
        <v>6108</v>
      </c>
      <c r="P2581" t="s">
        <v>35</v>
      </c>
      <c r="Q2581" t="s">
        <v>3</v>
      </c>
    </row>
    <row r="2582" spans="1:17">
      <c r="A2582" t="s">
        <v>1</v>
      </c>
      <c r="B2582" s="8">
        <v>45415</v>
      </c>
      <c r="C2582" t="s">
        <v>6035</v>
      </c>
      <c r="D2582" t="s">
        <v>6036</v>
      </c>
      <c r="E2582" t="s">
        <v>5872</v>
      </c>
      <c r="F2582" s="11">
        <v>550</v>
      </c>
      <c r="G2582" s="11">
        <v>720</v>
      </c>
      <c r="H2582" s="11">
        <v>1418</v>
      </c>
      <c r="I2582" s="11">
        <f t="shared" si="101"/>
        <v>0.39600000000000002</v>
      </c>
      <c r="K2582" s="11" t="s">
        <v>1578</v>
      </c>
      <c r="M2582" s="51" t="s">
        <v>6115</v>
      </c>
      <c r="N2582" s="51" t="s">
        <v>6116</v>
      </c>
      <c r="O2582" t="s">
        <v>6108</v>
      </c>
      <c r="P2582" t="s">
        <v>41</v>
      </c>
      <c r="Q2582" t="s">
        <v>3</v>
      </c>
    </row>
    <row r="2583" spans="1:17">
      <c r="A2583" s="1" t="s">
        <v>78</v>
      </c>
      <c r="B2583" s="8">
        <v>45415</v>
      </c>
      <c r="C2583" t="s">
        <v>5822</v>
      </c>
      <c r="D2583" t="s">
        <v>6117</v>
      </c>
      <c r="E2583" t="s">
        <v>5873</v>
      </c>
      <c r="F2583" s="11">
        <v>550</v>
      </c>
      <c r="G2583" s="11">
        <v>14</v>
      </c>
      <c r="H2583" s="11" t="s">
        <v>6118</v>
      </c>
      <c r="I2583" s="11">
        <f t="shared" si="101"/>
        <v>7.7000000000000002E-3</v>
      </c>
      <c r="K2583" s="11" t="s">
        <v>1579</v>
      </c>
      <c r="M2583" s="51" t="s">
        <v>6119</v>
      </c>
      <c r="N2583" s="51" t="s">
        <v>6120</v>
      </c>
      <c r="O2583" t="s">
        <v>6121</v>
      </c>
      <c r="P2583" t="s">
        <v>17</v>
      </c>
      <c r="Q2583" t="s">
        <v>3</v>
      </c>
    </row>
    <row r="2584" spans="1:17">
      <c r="A2584" t="s">
        <v>1</v>
      </c>
      <c r="B2584" s="8">
        <v>45415</v>
      </c>
      <c r="C2584" t="s">
        <v>4195</v>
      </c>
      <c r="D2584" t="s">
        <v>5862</v>
      </c>
      <c r="E2584" t="s">
        <v>6060</v>
      </c>
      <c r="F2584" s="11">
        <v>545</v>
      </c>
      <c r="G2584" s="11">
        <v>682</v>
      </c>
      <c r="H2584" s="11">
        <v>1386</v>
      </c>
      <c r="I2584" s="11">
        <f t="shared" si="101"/>
        <v>0.37169000000000002</v>
      </c>
      <c r="K2584" s="11" t="s">
        <v>1578</v>
      </c>
      <c r="M2584" s="22" t="s">
        <v>3446</v>
      </c>
      <c r="N2584" s="22" t="s">
        <v>6014</v>
      </c>
      <c r="O2584" t="s">
        <v>6068</v>
      </c>
      <c r="P2584" t="s">
        <v>20</v>
      </c>
      <c r="Q2584" t="s">
        <v>3</v>
      </c>
    </row>
    <row r="2585" spans="1:17">
      <c r="A2585" t="s">
        <v>1</v>
      </c>
      <c r="B2585" s="8">
        <v>45415</v>
      </c>
      <c r="C2585" t="s">
        <v>1478</v>
      </c>
      <c r="D2585" t="s">
        <v>5940</v>
      </c>
      <c r="E2585" t="s">
        <v>5916</v>
      </c>
      <c r="F2585" s="11">
        <v>550</v>
      </c>
      <c r="G2585" s="11">
        <v>449</v>
      </c>
      <c r="H2585" s="11">
        <v>1204</v>
      </c>
      <c r="I2585" s="11">
        <f t="shared" si="101"/>
        <v>0.24695</v>
      </c>
      <c r="K2585" s="11" t="s">
        <v>4887</v>
      </c>
      <c r="M2585" s="22" t="s">
        <v>6122</v>
      </c>
      <c r="N2585" s="22" t="s">
        <v>6123</v>
      </c>
      <c r="O2585" t="s">
        <v>6047</v>
      </c>
      <c r="P2585" t="s">
        <v>23</v>
      </c>
      <c r="Q2585" t="s">
        <v>3</v>
      </c>
    </row>
    <row r="2586" spans="1:17">
      <c r="A2586" t="s">
        <v>2129</v>
      </c>
      <c r="B2586" s="8">
        <v>45415</v>
      </c>
      <c r="C2586" t="s">
        <v>6124</v>
      </c>
      <c r="D2586" t="s">
        <v>6125</v>
      </c>
      <c r="E2586" t="s">
        <v>5882</v>
      </c>
      <c r="F2586" s="11">
        <v>540</v>
      </c>
      <c r="G2586" s="11">
        <v>31</v>
      </c>
      <c r="H2586" s="11" t="s">
        <v>299</v>
      </c>
      <c r="I2586" s="11">
        <f t="shared" si="101"/>
        <v>1.6740000000000001E-2</v>
      </c>
      <c r="K2586" s="11" t="s">
        <v>1578</v>
      </c>
      <c r="M2586" s="51" t="s">
        <v>6126</v>
      </c>
      <c r="N2586" s="51" t="s">
        <v>6127</v>
      </c>
      <c r="O2586" t="s">
        <v>6128</v>
      </c>
      <c r="P2586" t="s">
        <v>26</v>
      </c>
      <c r="Q2586" t="s">
        <v>3</v>
      </c>
    </row>
    <row r="2587" spans="1:17">
      <c r="A2587" s="40" t="s">
        <v>1</v>
      </c>
      <c r="B2587" s="47">
        <v>45415</v>
      </c>
      <c r="C2587" s="40" t="s">
        <v>5954</v>
      </c>
      <c r="D2587" s="46" t="s">
        <v>5940</v>
      </c>
      <c r="E2587" s="40" t="s">
        <v>5870</v>
      </c>
      <c r="F2587" s="44">
        <v>550</v>
      </c>
      <c r="G2587" s="34">
        <v>682</v>
      </c>
      <c r="H2587" s="34">
        <v>1216</v>
      </c>
      <c r="I2587" s="34">
        <f t="shared" si="101"/>
        <v>0.37509999999999999</v>
      </c>
      <c r="K2587" s="44" t="s">
        <v>4888</v>
      </c>
      <c r="N2587"/>
      <c r="P2587" s="40" t="s">
        <v>216</v>
      </c>
      <c r="Q2587" s="40" t="s">
        <v>3</v>
      </c>
    </row>
    <row r="2588" spans="1:17">
      <c r="A2588" s="40" t="s">
        <v>1</v>
      </c>
      <c r="B2588" s="47">
        <v>45415</v>
      </c>
      <c r="C2588" s="40" t="s">
        <v>5954</v>
      </c>
      <c r="D2588" s="46" t="s">
        <v>5940</v>
      </c>
      <c r="E2588" s="40" t="s">
        <v>5870</v>
      </c>
      <c r="F2588" s="44">
        <v>550</v>
      </c>
      <c r="G2588" s="34">
        <v>682</v>
      </c>
      <c r="H2588" s="34">
        <v>1268</v>
      </c>
      <c r="I2588" s="34">
        <f t="shared" ref="I2588:I2632" si="102">F2588*G2588/1000000</f>
        <v>0.37509999999999999</v>
      </c>
      <c r="K2588" s="44" t="s">
        <v>4888</v>
      </c>
      <c r="N2588"/>
      <c r="P2588" s="40" t="s">
        <v>285</v>
      </c>
      <c r="Q2588" s="40" t="s">
        <v>3</v>
      </c>
    </row>
    <row r="2589" spans="1:17">
      <c r="A2589" t="s">
        <v>1</v>
      </c>
      <c r="B2589" s="8">
        <v>45416</v>
      </c>
      <c r="C2589" t="s">
        <v>6129</v>
      </c>
      <c r="D2589" t="s">
        <v>6135</v>
      </c>
      <c r="E2589" t="s">
        <v>5872</v>
      </c>
      <c r="F2589" s="11">
        <v>550</v>
      </c>
      <c r="G2589" s="11">
        <v>720</v>
      </c>
      <c r="H2589" s="11">
        <v>1412</v>
      </c>
      <c r="I2589" s="49">
        <f t="shared" si="102"/>
        <v>0.39600000000000002</v>
      </c>
      <c r="K2589" s="11" t="s">
        <v>1578</v>
      </c>
      <c r="M2589" t="s">
        <v>6130</v>
      </c>
      <c r="N2589" t="s">
        <v>6131</v>
      </c>
      <c r="O2589" t="s">
        <v>6134</v>
      </c>
      <c r="P2589" t="s">
        <v>35</v>
      </c>
      <c r="Q2589" t="s">
        <v>3</v>
      </c>
    </row>
    <row r="2590" spans="1:17">
      <c r="A2590" t="s">
        <v>1</v>
      </c>
      <c r="B2590" s="8">
        <v>45416</v>
      </c>
      <c r="C2590" t="s">
        <v>6129</v>
      </c>
      <c r="D2590" t="s">
        <v>6135</v>
      </c>
      <c r="E2590" t="s">
        <v>5872</v>
      </c>
      <c r="F2590" s="11">
        <v>550</v>
      </c>
      <c r="G2590" s="11">
        <v>720</v>
      </c>
      <c r="H2590" s="11">
        <v>1413</v>
      </c>
      <c r="I2590" s="49">
        <f t="shared" si="102"/>
        <v>0.39600000000000002</v>
      </c>
      <c r="K2590" s="11" t="s">
        <v>1578</v>
      </c>
      <c r="M2590" t="s">
        <v>6132</v>
      </c>
      <c r="N2590" t="s">
        <v>6133</v>
      </c>
      <c r="O2590" t="s">
        <v>6134</v>
      </c>
      <c r="P2590" t="s">
        <v>41</v>
      </c>
      <c r="Q2590" t="s">
        <v>3</v>
      </c>
    </row>
    <row r="2591" spans="1:17">
      <c r="A2591" t="s">
        <v>1</v>
      </c>
      <c r="B2591" s="8">
        <v>45418</v>
      </c>
      <c r="C2591" t="s">
        <v>6129</v>
      </c>
      <c r="D2591" t="s">
        <v>6135</v>
      </c>
      <c r="E2591" t="s">
        <v>5872</v>
      </c>
      <c r="F2591" s="11">
        <v>550</v>
      </c>
      <c r="G2591" s="11">
        <v>720</v>
      </c>
      <c r="H2591" s="11">
        <v>1414</v>
      </c>
      <c r="I2591" s="49">
        <f t="shared" si="102"/>
        <v>0.39600000000000002</v>
      </c>
      <c r="K2591" s="11" t="s">
        <v>1578</v>
      </c>
      <c r="M2591" t="s">
        <v>6136</v>
      </c>
      <c r="N2591" t="s">
        <v>6137</v>
      </c>
      <c r="O2591" t="s">
        <v>6134</v>
      </c>
      <c r="P2591" t="s">
        <v>35</v>
      </c>
      <c r="Q2591" t="s">
        <v>3</v>
      </c>
    </row>
    <row r="2592" spans="1:17">
      <c r="A2592" t="s">
        <v>1</v>
      </c>
      <c r="B2592" s="8">
        <v>45418</v>
      </c>
      <c r="C2592" t="s">
        <v>6129</v>
      </c>
      <c r="D2592" t="s">
        <v>6135</v>
      </c>
      <c r="E2592" t="s">
        <v>5872</v>
      </c>
      <c r="F2592" s="11">
        <v>550</v>
      </c>
      <c r="G2592" s="11">
        <v>720</v>
      </c>
      <c r="H2592" s="11">
        <v>1419</v>
      </c>
      <c r="I2592" s="49">
        <f t="shared" si="102"/>
        <v>0.39600000000000002</v>
      </c>
      <c r="K2592" s="11" t="s">
        <v>1578</v>
      </c>
      <c r="M2592" t="s">
        <v>6138</v>
      </c>
      <c r="N2592" t="s">
        <v>6139</v>
      </c>
      <c r="O2592" t="s">
        <v>6134</v>
      </c>
      <c r="P2592" t="s">
        <v>41</v>
      </c>
      <c r="Q2592" t="s">
        <v>3</v>
      </c>
    </row>
    <row r="2593" spans="1:17">
      <c r="A2593" t="s">
        <v>1</v>
      </c>
      <c r="B2593" s="8">
        <v>45418</v>
      </c>
      <c r="C2593" t="s">
        <v>6129</v>
      </c>
      <c r="D2593" t="s">
        <v>6135</v>
      </c>
      <c r="E2593" t="s">
        <v>5872</v>
      </c>
      <c r="F2593" s="11">
        <v>550</v>
      </c>
      <c r="G2593" s="11">
        <v>720</v>
      </c>
      <c r="H2593" s="11">
        <v>1415</v>
      </c>
      <c r="I2593" s="49">
        <f t="shared" si="102"/>
        <v>0.39600000000000002</v>
      </c>
      <c r="K2593" s="11" t="s">
        <v>1578</v>
      </c>
      <c r="M2593" t="s">
        <v>6140</v>
      </c>
      <c r="N2593" t="s">
        <v>6141</v>
      </c>
      <c r="O2593" t="s">
        <v>6134</v>
      </c>
      <c r="P2593" t="s">
        <v>17</v>
      </c>
      <c r="Q2593" t="s">
        <v>3</v>
      </c>
    </row>
    <row r="2594" spans="1:17">
      <c r="A2594" t="s">
        <v>1</v>
      </c>
      <c r="B2594" s="8">
        <v>45418</v>
      </c>
      <c r="C2594" t="s">
        <v>6129</v>
      </c>
      <c r="D2594" t="s">
        <v>6135</v>
      </c>
      <c r="E2594" t="s">
        <v>5872</v>
      </c>
      <c r="F2594" s="11">
        <v>550</v>
      </c>
      <c r="G2594" s="11">
        <v>720</v>
      </c>
      <c r="H2594" s="11">
        <v>1423</v>
      </c>
      <c r="I2594" s="49">
        <f t="shared" si="102"/>
        <v>0.39600000000000002</v>
      </c>
      <c r="K2594" s="11" t="s">
        <v>1578</v>
      </c>
      <c r="M2594" t="s">
        <v>6142</v>
      </c>
      <c r="N2594" t="s">
        <v>6143</v>
      </c>
      <c r="O2594" t="s">
        <v>6134</v>
      </c>
      <c r="P2594" t="s">
        <v>20</v>
      </c>
      <c r="Q2594" t="s">
        <v>3</v>
      </c>
    </row>
    <row r="2595" spans="1:17">
      <c r="A2595" t="s">
        <v>1</v>
      </c>
      <c r="B2595" s="8">
        <v>45418</v>
      </c>
      <c r="C2595" t="s">
        <v>6129</v>
      </c>
      <c r="D2595" t="s">
        <v>6135</v>
      </c>
      <c r="E2595" t="s">
        <v>5872</v>
      </c>
      <c r="F2595" s="11">
        <v>550</v>
      </c>
      <c r="G2595" s="11">
        <v>720</v>
      </c>
      <c r="H2595" s="11">
        <v>1422</v>
      </c>
      <c r="I2595" s="49">
        <f t="shared" si="102"/>
        <v>0.39600000000000002</v>
      </c>
      <c r="K2595" s="11" t="s">
        <v>1578</v>
      </c>
      <c r="M2595" t="s">
        <v>6144</v>
      </c>
      <c r="N2595" t="s">
        <v>6145</v>
      </c>
      <c r="O2595" t="s">
        <v>6134</v>
      </c>
      <c r="P2595" t="s">
        <v>23</v>
      </c>
      <c r="Q2595" t="s">
        <v>3</v>
      </c>
    </row>
    <row r="2596" spans="1:17">
      <c r="A2596" t="s">
        <v>1</v>
      </c>
      <c r="B2596" s="8">
        <v>45418</v>
      </c>
      <c r="C2596" t="s">
        <v>4195</v>
      </c>
      <c r="D2596" t="s">
        <v>5862</v>
      </c>
      <c r="E2596" t="s">
        <v>6060</v>
      </c>
      <c r="F2596" s="11">
        <v>545</v>
      </c>
      <c r="G2596" s="11">
        <v>651</v>
      </c>
      <c r="H2596" s="11">
        <v>1366</v>
      </c>
      <c r="I2596" s="11">
        <f t="shared" si="102"/>
        <v>0.35479500000000003</v>
      </c>
      <c r="K2596" s="11" t="s">
        <v>1578</v>
      </c>
      <c r="M2596" t="s">
        <v>3446</v>
      </c>
      <c r="N2596" t="s">
        <v>6014</v>
      </c>
      <c r="O2596" t="s">
        <v>6148</v>
      </c>
      <c r="P2596" t="s">
        <v>26</v>
      </c>
      <c r="Q2596" t="s">
        <v>3</v>
      </c>
    </row>
    <row r="2597" spans="1:17">
      <c r="A2597" t="s">
        <v>1</v>
      </c>
      <c r="B2597" s="8">
        <v>45418</v>
      </c>
      <c r="C2597" t="s">
        <v>4195</v>
      </c>
      <c r="D2597" t="s">
        <v>5862</v>
      </c>
      <c r="E2597" t="s">
        <v>6060</v>
      </c>
      <c r="F2597" s="11">
        <v>545</v>
      </c>
      <c r="G2597" s="11">
        <v>31</v>
      </c>
      <c r="H2597" s="11">
        <v>1360</v>
      </c>
      <c r="I2597" s="11">
        <f t="shared" si="102"/>
        <v>1.6895E-2</v>
      </c>
      <c r="K2597" s="11" t="s">
        <v>1578</v>
      </c>
      <c r="M2597" t="s">
        <v>3446</v>
      </c>
      <c r="N2597" t="s">
        <v>6014</v>
      </c>
      <c r="O2597" t="s">
        <v>6148</v>
      </c>
      <c r="P2597" t="s">
        <v>216</v>
      </c>
      <c r="Q2597" t="s">
        <v>3</v>
      </c>
    </row>
    <row r="2598" spans="1:17">
      <c r="A2598" t="s">
        <v>1</v>
      </c>
      <c r="B2598" s="8">
        <v>45418</v>
      </c>
      <c r="C2598" t="s">
        <v>4195</v>
      </c>
      <c r="D2598" t="s">
        <v>5862</v>
      </c>
      <c r="E2598" t="s">
        <v>6060</v>
      </c>
      <c r="F2598" s="11">
        <v>545</v>
      </c>
      <c r="G2598" s="11">
        <v>31</v>
      </c>
      <c r="H2598" s="11">
        <v>1360</v>
      </c>
      <c r="I2598" s="11">
        <f t="shared" si="102"/>
        <v>1.6895E-2</v>
      </c>
      <c r="K2598" s="11" t="s">
        <v>1578</v>
      </c>
      <c r="M2598" t="s">
        <v>6146</v>
      </c>
      <c r="N2598" t="s">
        <v>6147</v>
      </c>
      <c r="O2598" t="s">
        <v>6148</v>
      </c>
      <c r="P2598" t="s">
        <v>285</v>
      </c>
      <c r="Q2598" t="s">
        <v>3</v>
      </c>
    </row>
    <row r="2599" spans="1:17">
      <c r="A2599" t="s">
        <v>1</v>
      </c>
      <c r="B2599" s="8">
        <v>45418</v>
      </c>
      <c r="C2599" t="s">
        <v>5954</v>
      </c>
      <c r="D2599" t="s">
        <v>5940</v>
      </c>
      <c r="E2599" t="s">
        <v>5916</v>
      </c>
      <c r="F2599" s="11">
        <v>550</v>
      </c>
      <c r="G2599" s="11">
        <v>124</v>
      </c>
      <c r="H2599" s="11">
        <v>1271</v>
      </c>
      <c r="I2599" s="11">
        <f t="shared" si="102"/>
        <v>6.8199999999999997E-2</v>
      </c>
      <c r="K2599" s="11" t="s">
        <v>4888</v>
      </c>
      <c r="M2599" t="s">
        <v>6149</v>
      </c>
      <c r="N2599" t="s">
        <v>6150</v>
      </c>
      <c r="O2599" t="s">
        <v>5955</v>
      </c>
      <c r="P2599" t="s">
        <v>289</v>
      </c>
      <c r="Q2599" t="s">
        <v>3</v>
      </c>
    </row>
    <row r="2600" spans="1:17">
      <c r="A2600" t="s">
        <v>1</v>
      </c>
      <c r="B2600" s="8">
        <v>45418</v>
      </c>
      <c r="C2600" t="s">
        <v>5954</v>
      </c>
      <c r="D2600" t="s">
        <v>5940</v>
      </c>
      <c r="E2600" t="s">
        <v>5916</v>
      </c>
      <c r="F2600" s="11">
        <v>550</v>
      </c>
      <c r="G2600" s="11">
        <v>372</v>
      </c>
      <c r="H2600" s="11">
        <v>1271</v>
      </c>
      <c r="I2600" s="11">
        <f t="shared" si="102"/>
        <v>0.2046</v>
      </c>
      <c r="K2600" s="11" t="s">
        <v>4888</v>
      </c>
      <c r="M2600" t="s">
        <v>6151</v>
      </c>
      <c r="N2600" t="s">
        <v>6152</v>
      </c>
      <c r="O2600" t="s">
        <v>5955</v>
      </c>
      <c r="P2600" t="s">
        <v>290</v>
      </c>
      <c r="Q2600" t="s">
        <v>3</v>
      </c>
    </row>
    <row r="2601" spans="1:17">
      <c r="A2601" t="s">
        <v>1</v>
      </c>
      <c r="B2601" s="8">
        <v>45418</v>
      </c>
      <c r="C2601" t="s">
        <v>5954</v>
      </c>
      <c r="D2601" t="s">
        <v>5940</v>
      </c>
      <c r="E2601" t="s">
        <v>5916</v>
      </c>
      <c r="F2601" s="11">
        <v>550</v>
      </c>
      <c r="G2601" s="11">
        <v>186</v>
      </c>
      <c r="H2601" s="11">
        <v>1271</v>
      </c>
      <c r="I2601" s="11">
        <f t="shared" si="102"/>
        <v>0.1023</v>
      </c>
      <c r="K2601" s="11" t="s">
        <v>4888</v>
      </c>
      <c r="M2601" t="s">
        <v>6153</v>
      </c>
      <c r="N2601" t="s">
        <v>6154</v>
      </c>
      <c r="O2601" t="s">
        <v>5955</v>
      </c>
      <c r="P2601" t="s">
        <v>855</v>
      </c>
      <c r="Q2601" t="s">
        <v>3</v>
      </c>
    </row>
    <row r="2602" spans="1:17">
      <c r="A2602" t="s">
        <v>1</v>
      </c>
      <c r="B2602" s="8">
        <v>45418</v>
      </c>
      <c r="C2602" t="s">
        <v>5954</v>
      </c>
      <c r="D2602" t="s">
        <v>5940</v>
      </c>
      <c r="E2602" t="s">
        <v>5916</v>
      </c>
      <c r="F2602" s="11">
        <v>550</v>
      </c>
      <c r="G2602" s="11">
        <v>186</v>
      </c>
      <c r="H2602" s="11">
        <v>1275</v>
      </c>
      <c r="I2602" s="11">
        <f t="shared" si="102"/>
        <v>0.1023</v>
      </c>
      <c r="K2602" s="11" t="s">
        <v>4888</v>
      </c>
      <c r="M2602" t="s">
        <v>6153</v>
      </c>
      <c r="N2602" t="s">
        <v>6154</v>
      </c>
      <c r="O2602" t="s">
        <v>5955</v>
      </c>
      <c r="P2602" t="s">
        <v>860</v>
      </c>
      <c r="Q2602" t="s">
        <v>3</v>
      </c>
    </row>
    <row r="2603" spans="1:17">
      <c r="A2603" t="s">
        <v>1</v>
      </c>
      <c r="B2603" s="8">
        <v>45418</v>
      </c>
      <c r="C2603" t="s">
        <v>5954</v>
      </c>
      <c r="D2603" t="s">
        <v>5940</v>
      </c>
      <c r="E2603" t="s">
        <v>5916</v>
      </c>
      <c r="F2603" s="11">
        <v>550</v>
      </c>
      <c r="G2603" s="11">
        <v>372</v>
      </c>
      <c r="H2603" s="11">
        <v>1275</v>
      </c>
      <c r="I2603" s="11">
        <f t="shared" si="102"/>
        <v>0.2046</v>
      </c>
      <c r="K2603" s="11" t="s">
        <v>4888</v>
      </c>
      <c r="M2603" t="s">
        <v>6155</v>
      </c>
      <c r="N2603" t="s">
        <v>6156</v>
      </c>
      <c r="O2603" t="s">
        <v>5955</v>
      </c>
      <c r="P2603" t="s">
        <v>864</v>
      </c>
      <c r="Q2603" t="s">
        <v>3</v>
      </c>
    </row>
    <row r="2604" spans="1:17">
      <c r="A2604" t="s">
        <v>1</v>
      </c>
      <c r="B2604" s="8">
        <v>45418</v>
      </c>
      <c r="C2604" t="s">
        <v>5954</v>
      </c>
      <c r="D2604" t="s">
        <v>5940</v>
      </c>
      <c r="E2604" t="s">
        <v>5916</v>
      </c>
      <c r="F2604" s="11">
        <v>550</v>
      </c>
      <c r="G2604" s="11">
        <v>62</v>
      </c>
      <c r="H2604" s="11">
        <v>1275</v>
      </c>
      <c r="I2604" s="11">
        <f t="shared" si="102"/>
        <v>3.4099999999999998E-2</v>
      </c>
      <c r="K2604" s="11" t="s">
        <v>4888</v>
      </c>
      <c r="M2604" t="s">
        <v>6149</v>
      </c>
      <c r="N2604" t="s">
        <v>6150</v>
      </c>
      <c r="O2604" t="s">
        <v>5955</v>
      </c>
      <c r="P2604" s="48" t="s">
        <v>1819</v>
      </c>
      <c r="Q2604" s="48" t="s">
        <v>3</v>
      </c>
    </row>
    <row r="2605" spans="1:17">
      <c r="A2605" s="1" t="s">
        <v>78</v>
      </c>
      <c r="B2605" s="8">
        <v>45418</v>
      </c>
      <c r="C2605" t="s">
        <v>5652</v>
      </c>
      <c r="D2605" t="s">
        <v>6157</v>
      </c>
      <c r="E2605" t="s">
        <v>5875</v>
      </c>
      <c r="F2605" s="11">
        <v>545</v>
      </c>
      <c r="G2605" s="11">
        <v>31</v>
      </c>
      <c r="H2605" s="11" t="s">
        <v>6163</v>
      </c>
      <c r="I2605" s="11">
        <f t="shared" si="102"/>
        <v>1.6895E-2</v>
      </c>
      <c r="K2605" s="11" t="s">
        <v>1579</v>
      </c>
      <c r="M2605" t="s">
        <v>6158</v>
      </c>
      <c r="N2605" t="s">
        <v>6159</v>
      </c>
      <c r="O2605" t="s">
        <v>5656</v>
      </c>
      <c r="P2605" t="s">
        <v>1820</v>
      </c>
      <c r="Q2605" s="48" t="s">
        <v>3</v>
      </c>
    </row>
    <row r="2606" spans="1:17">
      <c r="A2606" s="1" t="s">
        <v>78</v>
      </c>
      <c r="B2606" s="8">
        <v>45418</v>
      </c>
      <c r="C2606" t="s">
        <v>5652</v>
      </c>
      <c r="D2606" t="s">
        <v>6125</v>
      </c>
      <c r="E2606" t="s">
        <v>5871</v>
      </c>
      <c r="F2606" s="11">
        <v>545</v>
      </c>
      <c r="G2606" s="11">
        <v>155</v>
      </c>
      <c r="H2606" s="11" t="s">
        <v>299</v>
      </c>
      <c r="I2606" s="11">
        <f t="shared" si="102"/>
        <v>8.4474999999999995E-2</v>
      </c>
      <c r="K2606" s="11" t="s">
        <v>1579</v>
      </c>
      <c r="M2606" t="s">
        <v>6158</v>
      </c>
      <c r="N2606" t="s">
        <v>6160</v>
      </c>
      <c r="O2606" t="s">
        <v>5656</v>
      </c>
      <c r="P2606" t="s">
        <v>1821</v>
      </c>
      <c r="Q2606" s="48" t="s">
        <v>3</v>
      </c>
    </row>
    <row r="2607" spans="1:17">
      <c r="A2607" t="s">
        <v>1</v>
      </c>
      <c r="B2607" s="8">
        <v>45419</v>
      </c>
      <c r="C2607" t="s">
        <v>4195</v>
      </c>
      <c r="D2607" t="s">
        <v>5862</v>
      </c>
      <c r="E2607" t="s">
        <v>5916</v>
      </c>
      <c r="F2607" s="11">
        <v>550</v>
      </c>
      <c r="G2607" s="11">
        <v>212</v>
      </c>
      <c r="H2607" s="11">
        <v>1396</v>
      </c>
      <c r="I2607" s="11">
        <f t="shared" si="102"/>
        <v>0.1166</v>
      </c>
      <c r="K2607" s="11" t="s">
        <v>1578</v>
      </c>
      <c r="M2607" t="s">
        <v>3446</v>
      </c>
      <c r="N2607" t="s">
        <v>6014</v>
      </c>
      <c r="O2607" t="s">
        <v>6148</v>
      </c>
      <c r="P2607" t="s">
        <v>41</v>
      </c>
      <c r="Q2607" t="s">
        <v>3</v>
      </c>
    </row>
    <row r="2608" spans="1:17">
      <c r="A2608" t="s">
        <v>1</v>
      </c>
      <c r="B2608" s="8">
        <v>45419</v>
      </c>
      <c r="C2608" t="s">
        <v>1478</v>
      </c>
      <c r="D2608" t="s">
        <v>5862</v>
      </c>
      <c r="E2608" t="s">
        <v>6164</v>
      </c>
      <c r="F2608" s="11">
        <v>545</v>
      </c>
      <c r="G2608" s="11">
        <v>344</v>
      </c>
      <c r="H2608" s="11" t="s">
        <v>6165</v>
      </c>
      <c r="I2608" s="11">
        <f t="shared" si="102"/>
        <v>0.18748000000000001</v>
      </c>
      <c r="K2608" s="11" t="s">
        <v>1578</v>
      </c>
      <c r="M2608" t="s">
        <v>6166</v>
      </c>
      <c r="N2608" t="s">
        <v>6167</v>
      </c>
      <c r="O2608" t="s">
        <v>1272</v>
      </c>
      <c r="P2608" t="s">
        <v>17</v>
      </c>
      <c r="Q2608" t="s">
        <v>3</v>
      </c>
    </row>
    <row r="2609" spans="1:17">
      <c r="A2609" s="40" t="s">
        <v>1</v>
      </c>
      <c r="B2609" s="47">
        <v>45419</v>
      </c>
      <c r="C2609" s="40" t="s">
        <v>4195</v>
      </c>
      <c r="D2609" s="40" t="s">
        <v>5940</v>
      </c>
      <c r="E2609" s="40" t="s">
        <v>5916</v>
      </c>
      <c r="F2609" s="34">
        <v>550</v>
      </c>
      <c r="G2609" s="34">
        <v>682</v>
      </c>
      <c r="H2609" s="34">
        <v>1283</v>
      </c>
      <c r="I2609" s="34">
        <f t="shared" si="102"/>
        <v>0.37509999999999999</v>
      </c>
      <c r="J2609" s="34"/>
      <c r="K2609" s="34" t="s">
        <v>4888</v>
      </c>
      <c r="N2609"/>
      <c r="P2609" s="40" t="s">
        <v>20</v>
      </c>
      <c r="Q2609" s="40" t="s">
        <v>3</v>
      </c>
    </row>
    <row r="2610" spans="1:17">
      <c r="A2610" s="40" t="s">
        <v>1</v>
      </c>
      <c r="B2610" s="47">
        <v>45419</v>
      </c>
      <c r="C2610" s="40" t="s">
        <v>4195</v>
      </c>
      <c r="D2610" s="40" t="s">
        <v>5940</v>
      </c>
      <c r="E2610" s="40" t="s">
        <v>5916</v>
      </c>
      <c r="F2610" s="34">
        <v>550</v>
      </c>
      <c r="G2610" s="34">
        <v>233</v>
      </c>
      <c r="H2610" s="34">
        <v>1204</v>
      </c>
      <c r="I2610" s="34">
        <f t="shared" si="102"/>
        <v>0.12814999999999999</v>
      </c>
      <c r="J2610" s="34"/>
      <c r="K2610" s="34" t="s">
        <v>4887</v>
      </c>
      <c r="N2610"/>
      <c r="P2610" s="40" t="s">
        <v>23</v>
      </c>
      <c r="Q2610" s="40" t="s">
        <v>3</v>
      </c>
    </row>
    <row r="2611" spans="1:17">
      <c r="A2611" s="40" t="s">
        <v>1</v>
      </c>
      <c r="B2611" s="47">
        <v>45419</v>
      </c>
      <c r="C2611" s="40" t="s">
        <v>4195</v>
      </c>
      <c r="D2611" s="40" t="s">
        <v>5940</v>
      </c>
      <c r="E2611" s="40" t="s">
        <v>5916</v>
      </c>
      <c r="F2611" s="34">
        <v>550</v>
      </c>
      <c r="G2611" s="34">
        <v>62</v>
      </c>
      <c r="H2611" s="34">
        <v>1275</v>
      </c>
      <c r="I2611" s="34">
        <f t="shared" si="102"/>
        <v>3.4099999999999998E-2</v>
      </c>
      <c r="J2611" s="34"/>
      <c r="K2611" s="34" t="s">
        <v>4887</v>
      </c>
      <c r="N2611"/>
      <c r="P2611" s="40" t="s">
        <v>26</v>
      </c>
      <c r="Q2611" s="40" t="s">
        <v>3</v>
      </c>
    </row>
    <row r="2612" spans="1:17">
      <c r="A2612" s="48" t="s">
        <v>1</v>
      </c>
      <c r="B2612" s="52">
        <v>45420</v>
      </c>
      <c r="C2612" t="s">
        <v>5850</v>
      </c>
      <c r="D2612" t="s">
        <v>5862</v>
      </c>
      <c r="E2612" t="s">
        <v>6168</v>
      </c>
      <c r="F2612" s="11">
        <v>550</v>
      </c>
      <c r="G2612" s="11">
        <v>155</v>
      </c>
      <c r="H2612" s="11" t="s">
        <v>6169</v>
      </c>
      <c r="I2612" s="11">
        <f t="shared" si="102"/>
        <v>8.5250000000000006E-2</v>
      </c>
      <c r="K2612" s="11" t="s">
        <v>1578</v>
      </c>
      <c r="M2612" t="s">
        <v>6170</v>
      </c>
      <c r="N2612" t="s">
        <v>6171</v>
      </c>
      <c r="O2612" t="s">
        <v>5855</v>
      </c>
      <c r="P2612" t="s">
        <v>35</v>
      </c>
      <c r="Q2612" t="s">
        <v>3</v>
      </c>
    </row>
    <row r="2613" spans="1:17">
      <c r="A2613" t="s">
        <v>1</v>
      </c>
      <c r="B2613" s="52">
        <v>45420</v>
      </c>
      <c r="C2613" t="s">
        <v>6172</v>
      </c>
      <c r="D2613" t="s">
        <v>6173</v>
      </c>
      <c r="E2613" t="s">
        <v>6174</v>
      </c>
      <c r="F2613" s="11">
        <v>545</v>
      </c>
      <c r="G2613" s="11">
        <v>720</v>
      </c>
      <c r="H2613" s="11">
        <v>1378</v>
      </c>
      <c r="I2613" s="11">
        <f t="shared" si="102"/>
        <v>0.39240000000000003</v>
      </c>
      <c r="K2613" s="11" t="s">
        <v>1578</v>
      </c>
      <c r="M2613" t="s">
        <v>6175</v>
      </c>
      <c r="N2613" t="s">
        <v>6176</v>
      </c>
      <c r="O2613" t="s">
        <v>6179</v>
      </c>
      <c r="P2613" t="s">
        <v>41</v>
      </c>
      <c r="Q2613" t="s">
        <v>3</v>
      </c>
    </row>
    <row r="2614" spans="1:17">
      <c r="A2614" t="s">
        <v>1</v>
      </c>
      <c r="B2614" s="52">
        <v>45420</v>
      </c>
      <c r="C2614" t="s">
        <v>6172</v>
      </c>
      <c r="D2614" t="s">
        <v>6173</v>
      </c>
      <c r="E2614" t="s">
        <v>6174</v>
      </c>
      <c r="F2614" s="11">
        <v>545</v>
      </c>
      <c r="G2614" s="11">
        <v>720</v>
      </c>
      <c r="H2614" s="11">
        <v>1393</v>
      </c>
      <c r="I2614" s="11">
        <f t="shared" si="102"/>
        <v>0.39240000000000003</v>
      </c>
      <c r="K2614" s="11" t="s">
        <v>1578</v>
      </c>
      <c r="M2614" t="s">
        <v>6177</v>
      </c>
      <c r="N2614" t="s">
        <v>6178</v>
      </c>
      <c r="O2614" t="s">
        <v>6179</v>
      </c>
      <c r="P2614" t="s">
        <v>17</v>
      </c>
      <c r="Q2614" t="s">
        <v>3</v>
      </c>
    </row>
    <row r="2615" spans="1:17">
      <c r="A2615" t="s">
        <v>1</v>
      </c>
      <c r="B2615" s="8">
        <v>45421</v>
      </c>
      <c r="C2615" t="s">
        <v>6129</v>
      </c>
      <c r="D2615" t="s">
        <v>6135</v>
      </c>
      <c r="E2615" t="s">
        <v>5872</v>
      </c>
      <c r="F2615" s="11">
        <v>550</v>
      </c>
      <c r="G2615" s="11">
        <v>720</v>
      </c>
      <c r="H2615" s="11">
        <v>1417</v>
      </c>
      <c r="I2615" s="11">
        <f t="shared" si="102"/>
        <v>0.39600000000000002</v>
      </c>
      <c r="K2615" s="11" t="s">
        <v>1578</v>
      </c>
      <c r="M2615" t="s">
        <v>6180</v>
      </c>
      <c r="N2615" t="s">
        <v>6181</v>
      </c>
      <c r="O2615" t="s">
        <v>6134</v>
      </c>
      <c r="P2615" t="s">
        <v>35</v>
      </c>
      <c r="Q2615" t="s">
        <v>3</v>
      </c>
    </row>
    <row r="2616" spans="1:17">
      <c r="A2616" t="s">
        <v>1</v>
      </c>
      <c r="B2616" s="8">
        <v>45421</v>
      </c>
      <c r="C2616" t="s">
        <v>6129</v>
      </c>
      <c r="D2616" t="s">
        <v>6135</v>
      </c>
      <c r="E2616" t="s">
        <v>5872</v>
      </c>
      <c r="F2616" s="11">
        <v>550</v>
      </c>
      <c r="G2616" s="11">
        <v>720</v>
      </c>
      <c r="H2616" s="11">
        <v>1424</v>
      </c>
      <c r="I2616" s="11">
        <f t="shared" si="102"/>
        <v>0.39600000000000002</v>
      </c>
      <c r="K2616" s="11" t="s">
        <v>1578</v>
      </c>
      <c r="M2616" t="s">
        <v>6182</v>
      </c>
      <c r="N2616" t="s">
        <v>6183</v>
      </c>
      <c r="O2616" t="s">
        <v>6134</v>
      </c>
      <c r="P2616" t="s">
        <v>41</v>
      </c>
      <c r="Q2616" t="s">
        <v>3</v>
      </c>
    </row>
    <row r="2617" spans="1:17">
      <c r="A2617" t="s">
        <v>1</v>
      </c>
      <c r="B2617" s="8">
        <v>45422</v>
      </c>
      <c r="C2617" t="s">
        <v>6129</v>
      </c>
      <c r="D2617" t="s">
        <v>6135</v>
      </c>
      <c r="E2617" t="s">
        <v>5872</v>
      </c>
      <c r="F2617" s="11">
        <v>550</v>
      </c>
      <c r="G2617" s="11">
        <v>720</v>
      </c>
      <c r="H2617" s="11">
        <v>1421</v>
      </c>
      <c r="I2617" s="11">
        <f t="shared" si="102"/>
        <v>0.39600000000000002</v>
      </c>
      <c r="K2617" s="11" t="s">
        <v>1578</v>
      </c>
      <c r="M2617" t="s">
        <v>6184</v>
      </c>
      <c r="N2617" t="s">
        <v>6185</v>
      </c>
      <c r="O2617" t="s">
        <v>6134</v>
      </c>
      <c r="P2617" t="s">
        <v>17</v>
      </c>
      <c r="Q2617" t="s">
        <v>3</v>
      </c>
    </row>
    <row r="2618" spans="1:17">
      <c r="A2618" t="s">
        <v>1</v>
      </c>
      <c r="B2618" s="8">
        <v>45422</v>
      </c>
      <c r="C2618" t="s">
        <v>6129</v>
      </c>
      <c r="D2618" t="s">
        <v>6135</v>
      </c>
      <c r="E2618" t="s">
        <v>5872</v>
      </c>
      <c r="F2618" s="11">
        <v>550</v>
      </c>
      <c r="G2618" s="11">
        <v>720</v>
      </c>
      <c r="H2618" s="11">
        <v>1416</v>
      </c>
      <c r="I2618" s="11">
        <f t="shared" si="102"/>
        <v>0.39600000000000002</v>
      </c>
      <c r="K2618" s="11" t="s">
        <v>1578</v>
      </c>
      <c r="M2618" t="s">
        <v>6186</v>
      </c>
      <c r="N2618" t="s">
        <v>6187</v>
      </c>
      <c r="O2618" t="s">
        <v>6134</v>
      </c>
      <c r="P2618" t="s">
        <v>20</v>
      </c>
      <c r="Q2618" t="s">
        <v>3</v>
      </c>
    </row>
    <row r="2619" spans="1:17">
      <c r="A2619" t="s">
        <v>1</v>
      </c>
      <c r="B2619" s="8">
        <v>45422</v>
      </c>
      <c r="C2619" t="s">
        <v>6129</v>
      </c>
      <c r="D2619" t="s">
        <v>6135</v>
      </c>
      <c r="E2619" t="s">
        <v>5872</v>
      </c>
      <c r="F2619" s="11">
        <v>550</v>
      </c>
      <c r="G2619" s="11">
        <v>720</v>
      </c>
      <c r="H2619" s="11">
        <v>1425</v>
      </c>
      <c r="I2619" s="11">
        <f t="shared" si="102"/>
        <v>0.39600000000000002</v>
      </c>
      <c r="K2619" s="11" t="s">
        <v>1578</v>
      </c>
      <c r="M2619" t="s">
        <v>6188</v>
      </c>
      <c r="N2619" t="s">
        <v>6190</v>
      </c>
      <c r="O2619" t="s">
        <v>6134</v>
      </c>
      <c r="P2619" t="s">
        <v>23</v>
      </c>
      <c r="Q2619" t="s">
        <v>3</v>
      </c>
    </row>
    <row r="2620" spans="1:17">
      <c r="A2620" t="s">
        <v>1</v>
      </c>
      <c r="B2620" s="8">
        <v>45422</v>
      </c>
      <c r="C2620" t="s">
        <v>6129</v>
      </c>
      <c r="D2620" t="s">
        <v>6135</v>
      </c>
      <c r="E2620" t="s">
        <v>5872</v>
      </c>
      <c r="F2620" s="11">
        <v>550</v>
      </c>
      <c r="G2620" s="11">
        <v>720</v>
      </c>
      <c r="H2620" s="11">
        <v>1426</v>
      </c>
      <c r="I2620" s="11">
        <f t="shared" si="102"/>
        <v>0.39600000000000002</v>
      </c>
      <c r="K2620" s="11" t="s">
        <v>1578</v>
      </c>
      <c r="M2620" t="s">
        <v>6189</v>
      </c>
      <c r="N2620" t="s">
        <v>6191</v>
      </c>
      <c r="O2620" t="s">
        <v>6134</v>
      </c>
      <c r="P2620" t="s">
        <v>26</v>
      </c>
      <c r="Q2620" t="s">
        <v>3</v>
      </c>
    </row>
    <row r="2621" spans="1:17">
      <c r="A2621" t="s">
        <v>2129</v>
      </c>
      <c r="B2621" s="8">
        <v>45422</v>
      </c>
      <c r="C2621" t="s">
        <v>6192</v>
      </c>
      <c r="D2621" t="s">
        <v>6193</v>
      </c>
      <c r="E2621" t="s">
        <v>7235</v>
      </c>
      <c r="F2621" s="11">
        <v>545</v>
      </c>
      <c r="G2621" s="11">
        <v>36</v>
      </c>
      <c r="H2621" s="11" t="s">
        <v>299</v>
      </c>
      <c r="I2621" s="11">
        <f t="shared" si="102"/>
        <v>1.9619999999999999E-2</v>
      </c>
      <c r="K2621" s="11" t="s">
        <v>1578</v>
      </c>
      <c r="M2621" t="s">
        <v>6194</v>
      </c>
      <c r="N2621" t="s">
        <v>6127</v>
      </c>
      <c r="O2621" t="s">
        <v>6195</v>
      </c>
      <c r="P2621" t="s">
        <v>216</v>
      </c>
      <c r="Q2621" t="s">
        <v>3</v>
      </c>
    </row>
    <row r="2622" spans="1:17">
      <c r="A2622" t="s">
        <v>1</v>
      </c>
      <c r="B2622" s="8">
        <v>45426</v>
      </c>
      <c r="C2622" t="s">
        <v>6035</v>
      </c>
      <c r="D2622" t="s">
        <v>6036</v>
      </c>
      <c r="E2622" t="s">
        <v>5872</v>
      </c>
      <c r="F2622" s="11">
        <v>550</v>
      </c>
      <c r="G2622" s="11">
        <v>720</v>
      </c>
      <c r="H2622" s="11">
        <v>1429</v>
      </c>
      <c r="I2622" s="11">
        <f t="shared" si="102"/>
        <v>0.39600000000000002</v>
      </c>
      <c r="K2622" s="11" t="s">
        <v>1578</v>
      </c>
      <c r="M2622" t="s">
        <v>6196</v>
      </c>
      <c r="N2622" t="s">
        <v>6197</v>
      </c>
      <c r="O2622" t="s">
        <v>6108</v>
      </c>
      <c r="P2622" t="s">
        <v>35</v>
      </c>
      <c r="Q2622" t="s">
        <v>3</v>
      </c>
    </row>
    <row r="2623" spans="1:17">
      <c r="A2623" t="s">
        <v>1</v>
      </c>
      <c r="B2623" s="8">
        <v>45426</v>
      </c>
      <c r="C2623" t="s">
        <v>6035</v>
      </c>
      <c r="D2623" t="s">
        <v>6036</v>
      </c>
      <c r="E2623" t="s">
        <v>5872</v>
      </c>
      <c r="F2623" s="11">
        <v>550</v>
      </c>
      <c r="G2623" s="11">
        <v>720</v>
      </c>
      <c r="H2623" s="11">
        <v>1430</v>
      </c>
      <c r="I2623" s="11">
        <f t="shared" si="102"/>
        <v>0.39600000000000002</v>
      </c>
      <c r="K2623" s="11" t="s">
        <v>1578</v>
      </c>
      <c r="M2623" t="s">
        <v>6113</v>
      </c>
      <c r="N2623" t="s">
        <v>6114</v>
      </c>
      <c r="O2623" t="s">
        <v>6108</v>
      </c>
      <c r="P2623" t="s">
        <v>41</v>
      </c>
      <c r="Q2623" t="s">
        <v>3</v>
      </c>
    </row>
    <row r="2624" spans="1:17">
      <c r="A2624" t="s">
        <v>1</v>
      </c>
      <c r="B2624" s="8">
        <v>45426</v>
      </c>
      <c r="C2624" t="s">
        <v>6035</v>
      </c>
      <c r="D2624" t="s">
        <v>6036</v>
      </c>
      <c r="E2624" t="s">
        <v>5872</v>
      </c>
      <c r="F2624" s="11">
        <v>550</v>
      </c>
      <c r="G2624" s="11">
        <v>720</v>
      </c>
      <c r="H2624" s="11">
        <v>1432</v>
      </c>
      <c r="I2624" s="11">
        <f t="shared" si="102"/>
        <v>0.39600000000000002</v>
      </c>
      <c r="K2624" s="11" t="s">
        <v>1578</v>
      </c>
      <c r="M2624" t="s">
        <v>6198</v>
      </c>
      <c r="N2624" t="s">
        <v>6199</v>
      </c>
      <c r="O2624" t="s">
        <v>6108</v>
      </c>
      <c r="P2624" t="s">
        <v>17</v>
      </c>
      <c r="Q2624" t="s">
        <v>3</v>
      </c>
    </row>
    <row r="2625" spans="1:17">
      <c r="A2625" s="1" t="s">
        <v>78</v>
      </c>
      <c r="B2625" s="8">
        <v>45427</v>
      </c>
      <c r="C2625" t="s">
        <v>6203</v>
      </c>
      <c r="D2625" t="s">
        <v>5707</v>
      </c>
      <c r="E2625" t="s">
        <v>5875</v>
      </c>
      <c r="F2625" s="11">
        <v>545</v>
      </c>
      <c r="G2625" s="11">
        <v>31</v>
      </c>
      <c r="H2625" s="11" t="s">
        <v>6204</v>
      </c>
      <c r="I2625" s="11">
        <f t="shared" si="102"/>
        <v>1.6895E-2</v>
      </c>
      <c r="K2625" s="11" t="s">
        <v>1579</v>
      </c>
      <c r="M2625" t="s">
        <v>6205</v>
      </c>
      <c r="N2625" t="s">
        <v>3277</v>
      </c>
      <c r="O2625" t="s">
        <v>6206</v>
      </c>
      <c r="P2625" t="s">
        <v>35</v>
      </c>
      <c r="Q2625" t="s">
        <v>3</v>
      </c>
    </row>
    <row r="2626" spans="1:17">
      <c r="A2626" t="s">
        <v>1</v>
      </c>
      <c r="B2626" s="8">
        <v>45428</v>
      </c>
      <c r="C2626" t="s">
        <v>6035</v>
      </c>
      <c r="D2626" t="s">
        <v>6036</v>
      </c>
      <c r="E2626" t="s">
        <v>5872</v>
      </c>
      <c r="F2626" s="11">
        <v>550</v>
      </c>
      <c r="G2626" s="11">
        <v>720</v>
      </c>
      <c r="H2626" s="11">
        <v>1431</v>
      </c>
      <c r="I2626" s="11">
        <f t="shared" si="102"/>
        <v>0.39600000000000002</v>
      </c>
      <c r="K2626" s="11" t="s">
        <v>1578</v>
      </c>
      <c r="M2626" t="s">
        <v>6207</v>
      </c>
      <c r="N2626" t="s">
        <v>6208</v>
      </c>
      <c r="O2626" t="s">
        <v>6108</v>
      </c>
      <c r="P2626" t="s">
        <v>35</v>
      </c>
      <c r="Q2626" t="s">
        <v>3</v>
      </c>
    </row>
    <row r="2627" spans="1:17">
      <c r="A2627" t="s">
        <v>1</v>
      </c>
      <c r="B2627" s="8">
        <v>45428</v>
      </c>
      <c r="C2627" t="s">
        <v>6035</v>
      </c>
      <c r="D2627" t="s">
        <v>6036</v>
      </c>
      <c r="E2627" t="s">
        <v>5872</v>
      </c>
      <c r="F2627" s="11">
        <v>550</v>
      </c>
      <c r="G2627" s="11">
        <v>720</v>
      </c>
      <c r="H2627" s="11">
        <v>1433</v>
      </c>
      <c r="I2627" s="11">
        <f t="shared" si="102"/>
        <v>0.39600000000000002</v>
      </c>
      <c r="K2627" s="11" t="s">
        <v>1578</v>
      </c>
      <c r="M2627" t="s">
        <v>6209</v>
      </c>
      <c r="N2627" t="s">
        <v>6210</v>
      </c>
      <c r="O2627" t="s">
        <v>6108</v>
      </c>
      <c r="P2627" t="s">
        <v>41</v>
      </c>
      <c r="Q2627" t="s">
        <v>3</v>
      </c>
    </row>
    <row r="2628" spans="1:17">
      <c r="A2628" t="s">
        <v>1</v>
      </c>
      <c r="B2628" s="8">
        <v>45428</v>
      </c>
      <c r="C2628" t="s">
        <v>6129</v>
      </c>
      <c r="D2628" t="s">
        <v>6135</v>
      </c>
      <c r="E2628" t="s">
        <v>5872</v>
      </c>
      <c r="F2628" s="11">
        <v>550</v>
      </c>
      <c r="G2628" s="11">
        <v>720</v>
      </c>
      <c r="H2628" s="11">
        <v>1434</v>
      </c>
      <c r="I2628" s="11">
        <f t="shared" si="102"/>
        <v>0.39600000000000002</v>
      </c>
      <c r="K2628" s="11" t="s">
        <v>1578</v>
      </c>
      <c r="M2628" t="s">
        <v>6211</v>
      </c>
      <c r="N2628" t="s">
        <v>6212</v>
      </c>
      <c r="O2628" t="s">
        <v>6134</v>
      </c>
      <c r="P2628" t="s">
        <v>17</v>
      </c>
      <c r="Q2628" t="s">
        <v>3</v>
      </c>
    </row>
    <row r="2629" spans="1:17">
      <c r="A2629" t="s">
        <v>1</v>
      </c>
      <c r="B2629" s="8">
        <v>45428</v>
      </c>
      <c r="C2629" t="s">
        <v>6129</v>
      </c>
      <c r="D2629" t="s">
        <v>6135</v>
      </c>
      <c r="E2629" t="s">
        <v>5872</v>
      </c>
      <c r="F2629" s="11">
        <v>550</v>
      </c>
      <c r="G2629" s="11">
        <v>720</v>
      </c>
      <c r="H2629" s="11">
        <v>1435</v>
      </c>
      <c r="I2629" s="11">
        <f t="shared" si="102"/>
        <v>0.39600000000000002</v>
      </c>
      <c r="K2629" s="11" t="s">
        <v>1578</v>
      </c>
      <c r="M2629" t="s">
        <v>6219</v>
      </c>
      <c r="N2629" t="s">
        <v>6220</v>
      </c>
      <c r="O2629" t="s">
        <v>6134</v>
      </c>
      <c r="P2629" t="s">
        <v>20</v>
      </c>
      <c r="Q2629" t="s">
        <v>3</v>
      </c>
    </row>
    <row r="2630" spans="1:17">
      <c r="A2630" t="s">
        <v>1</v>
      </c>
      <c r="B2630" s="8">
        <v>45428</v>
      </c>
      <c r="C2630" t="s">
        <v>6129</v>
      </c>
      <c r="D2630" t="s">
        <v>6135</v>
      </c>
      <c r="E2630" t="s">
        <v>5872</v>
      </c>
      <c r="F2630" s="11">
        <v>550</v>
      </c>
      <c r="G2630" s="11">
        <v>720</v>
      </c>
      <c r="H2630" s="11">
        <v>1439</v>
      </c>
      <c r="I2630" s="11">
        <f t="shared" si="102"/>
        <v>0.39600000000000002</v>
      </c>
      <c r="K2630" s="11" t="s">
        <v>1578</v>
      </c>
      <c r="M2630" t="s">
        <v>6213</v>
      </c>
      <c r="N2630" t="s">
        <v>6214</v>
      </c>
      <c r="O2630" t="s">
        <v>6134</v>
      </c>
      <c r="P2630" t="s">
        <v>26</v>
      </c>
      <c r="Q2630" t="s">
        <v>3</v>
      </c>
    </row>
    <row r="2631" spans="1:17">
      <c r="A2631" t="s">
        <v>1</v>
      </c>
      <c r="B2631" s="8">
        <v>45428</v>
      </c>
      <c r="C2631" t="s">
        <v>6129</v>
      </c>
      <c r="D2631" t="s">
        <v>6135</v>
      </c>
      <c r="E2631" t="s">
        <v>5872</v>
      </c>
      <c r="F2631" s="11">
        <v>550</v>
      </c>
      <c r="G2631" s="11">
        <v>720</v>
      </c>
      <c r="H2631" s="11">
        <v>1440</v>
      </c>
      <c r="I2631" s="11">
        <f t="shared" si="102"/>
        <v>0.39600000000000002</v>
      </c>
      <c r="K2631" s="11" t="s">
        <v>1578</v>
      </c>
      <c r="M2631" t="s">
        <v>6215</v>
      </c>
      <c r="N2631" t="s">
        <v>6216</v>
      </c>
      <c r="O2631" t="s">
        <v>6134</v>
      </c>
      <c r="P2631" t="s">
        <v>216</v>
      </c>
      <c r="Q2631" t="s">
        <v>3</v>
      </c>
    </row>
    <row r="2632" spans="1:17">
      <c r="A2632" t="s">
        <v>2129</v>
      </c>
      <c r="B2632" s="8">
        <v>45428</v>
      </c>
      <c r="C2632" t="s">
        <v>6217</v>
      </c>
      <c r="D2632" t="s">
        <v>3163</v>
      </c>
      <c r="E2632" t="s">
        <v>6218</v>
      </c>
      <c r="F2632" s="11">
        <v>550</v>
      </c>
      <c r="G2632" s="11">
        <v>36</v>
      </c>
      <c r="H2632" s="11" t="s">
        <v>299</v>
      </c>
      <c r="I2632" s="11">
        <f t="shared" si="102"/>
        <v>1.9800000000000002E-2</v>
      </c>
      <c r="K2632" s="11" t="s">
        <v>1578</v>
      </c>
      <c r="M2632" t="s">
        <v>6209</v>
      </c>
      <c r="N2632" t="s">
        <v>6210</v>
      </c>
      <c r="O2632" t="s">
        <v>6108</v>
      </c>
      <c r="P2632" t="s">
        <v>285</v>
      </c>
      <c r="Q2632" t="s">
        <v>3</v>
      </c>
    </row>
    <row r="2633" spans="1:17">
      <c r="A2633" t="s">
        <v>1</v>
      </c>
      <c r="B2633" s="8">
        <v>45429</v>
      </c>
      <c r="C2633" t="s">
        <v>6035</v>
      </c>
      <c r="D2633" t="s">
        <v>6036</v>
      </c>
      <c r="E2633" t="s">
        <v>5872</v>
      </c>
      <c r="F2633" s="11">
        <v>550</v>
      </c>
      <c r="G2633" s="11">
        <v>720</v>
      </c>
      <c r="H2633" s="11">
        <v>1437</v>
      </c>
      <c r="I2633" s="11">
        <f t="shared" ref="I2633:I2660" si="103">F2633*G2633/1000000</f>
        <v>0.39600000000000002</v>
      </c>
      <c r="K2633" s="11" t="s">
        <v>1578</v>
      </c>
      <c r="M2633" t="s">
        <v>6221</v>
      </c>
      <c r="N2633" t="s">
        <v>6222</v>
      </c>
      <c r="O2633" t="s">
        <v>6108</v>
      </c>
      <c r="P2633" t="s">
        <v>35</v>
      </c>
      <c r="Q2633" t="s">
        <v>3</v>
      </c>
    </row>
    <row r="2634" spans="1:17">
      <c r="A2634" t="s">
        <v>1</v>
      </c>
      <c r="B2634" s="8">
        <v>45429</v>
      </c>
      <c r="C2634" t="s">
        <v>6035</v>
      </c>
      <c r="D2634" t="s">
        <v>6036</v>
      </c>
      <c r="E2634" t="s">
        <v>5872</v>
      </c>
      <c r="F2634" s="11">
        <v>550</v>
      </c>
      <c r="G2634" s="11">
        <v>720</v>
      </c>
      <c r="H2634" s="11">
        <v>1441</v>
      </c>
      <c r="I2634" s="11">
        <f t="shared" si="103"/>
        <v>0.39600000000000002</v>
      </c>
      <c r="K2634" s="11" t="s">
        <v>1578</v>
      </c>
      <c r="M2634" t="s">
        <v>6223</v>
      </c>
      <c r="N2634" t="s">
        <v>6224</v>
      </c>
      <c r="O2634" t="s">
        <v>6108</v>
      </c>
      <c r="P2634" t="s">
        <v>41</v>
      </c>
      <c r="Q2634" t="s">
        <v>3</v>
      </c>
    </row>
    <row r="2635" spans="1:17">
      <c r="A2635" t="s">
        <v>1</v>
      </c>
      <c r="B2635" s="8">
        <v>45429</v>
      </c>
      <c r="C2635" t="s">
        <v>6035</v>
      </c>
      <c r="D2635" t="s">
        <v>6036</v>
      </c>
      <c r="E2635" t="s">
        <v>5872</v>
      </c>
      <c r="F2635" s="11">
        <v>550</v>
      </c>
      <c r="G2635" s="11">
        <v>720</v>
      </c>
      <c r="H2635" s="11">
        <v>1442</v>
      </c>
      <c r="I2635" s="11">
        <f t="shared" si="103"/>
        <v>0.39600000000000002</v>
      </c>
      <c r="K2635" s="11" t="s">
        <v>1578</v>
      </c>
      <c r="M2635" t="s">
        <v>6054</v>
      </c>
      <c r="N2635" t="s">
        <v>6055</v>
      </c>
      <c r="O2635" t="s">
        <v>6108</v>
      </c>
      <c r="P2635" t="s">
        <v>17</v>
      </c>
      <c r="Q2635" t="s">
        <v>3</v>
      </c>
    </row>
    <row r="2636" spans="1:17">
      <c r="A2636" t="s">
        <v>1</v>
      </c>
      <c r="B2636" s="8">
        <v>45429</v>
      </c>
      <c r="C2636" t="s">
        <v>6129</v>
      </c>
      <c r="D2636" t="s">
        <v>6135</v>
      </c>
      <c r="E2636" t="s">
        <v>5872</v>
      </c>
      <c r="F2636" s="11">
        <v>550</v>
      </c>
      <c r="G2636" s="11">
        <v>720</v>
      </c>
      <c r="H2636" s="11">
        <v>1436</v>
      </c>
      <c r="I2636" s="11">
        <f t="shared" si="103"/>
        <v>0.39600000000000002</v>
      </c>
      <c r="K2636" s="11" t="s">
        <v>1578</v>
      </c>
      <c r="M2636" t="s">
        <v>6225</v>
      </c>
      <c r="N2636" t="s">
        <v>6226</v>
      </c>
      <c r="O2636" t="s">
        <v>6134</v>
      </c>
      <c r="P2636" t="s">
        <v>20</v>
      </c>
      <c r="Q2636" t="s">
        <v>3</v>
      </c>
    </row>
    <row r="2637" spans="1:17">
      <c r="A2637" t="s">
        <v>2129</v>
      </c>
      <c r="B2637" s="8">
        <v>45429</v>
      </c>
      <c r="C2637" t="s">
        <v>5822</v>
      </c>
      <c r="D2637" t="s">
        <v>6227</v>
      </c>
      <c r="E2637" t="s">
        <v>5877</v>
      </c>
      <c r="F2637" s="11">
        <v>550</v>
      </c>
      <c r="G2637" s="11">
        <v>31</v>
      </c>
      <c r="H2637" s="11" t="s">
        <v>299</v>
      </c>
      <c r="I2637" s="11">
        <f t="shared" si="103"/>
        <v>1.7049999999999999E-2</v>
      </c>
      <c r="K2637" s="11" t="s">
        <v>1578</v>
      </c>
      <c r="M2637" t="s">
        <v>6228</v>
      </c>
      <c r="N2637" t="s">
        <v>6229</v>
      </c>
      <c r="O2637" t="s">
        <v>6230</v>
      </c>
      <c r="P2637" t="s">
        <v>23</v>
      </c>
      <c r="Q2637" t="s">
        <v>3</v>
      </c>
    </row>
    <row r="2638" spans="1:17">
      <c r="A2638" s="1" t="s">
        <v>78</v>
      </c>
      <c r="B2638" s="8">
        <v>45430</v>
      </c>
      <c r="C2638" t="s">
        <v>6231</v>
      </c>
      <c r="D2638" t="s">
        <v>6232</v>
      </c>
      <c r="E2638" t="s">
        <v>5875</v>
      </c>
      <c r="F2638" s="11">
        <v>545</v>
      </c>
      <c r="G2638" s="11">
        <v>78</v>
      </c>
      <c r="H2638" s="11" t="s">
        <v>6233</v>
      </c>
      <c r="I2638" s="11">
        <f t="shared" si="103"/>
        <v>4.2509999999999999E-2</v>
      </c>
      <c r="K2638" s="11" t="s">
        <v>1579</v>
      </c>
      <c r="M2638" t="s">
        <v>6234</v>
      </c>
      <c r="N2638" t="s">
        <v>6235</v>
      </c>
      <c r="O2638" t="s">
        <v>6236</v>
      </c>
      <c r="P2638" t="s">
        <v>35</v>
      </c>
      <c r="Q2638" t="s">
        <v>3</v>
      </c>
    </row>
    <row r="2639" spans="1:17">
      <c r="A2639" s="1" t="s">
        <v>78</v>
      </c>
      <c r="B2639" s="8">
        <v>45432</v>
      </c>
      <c r="C2639" t="s">
        <v>6237</v>
      </c>
      <c r="D2639" t="s">
        <v>6238</v>
      </c>
      <c r="E2639" t="s">
        <v>5875</v>
      </c>
      <c r="F2639" s="11">
        <v>545</v>
      </c>
      <c r="G2639" s="11">
        <v>84</v>
      </c>
      <c r="H2639" s="11" t="s">
        <v>6239</v>
      </c>
      <c r="I2639" s="11">
        <f t="shared" si="103"/>
        <v>4.5780000000000001E-2</v>
      </c>
      <c r="K2639" s="11" t="s">
        <v>1579</v>
      </c>
      <c r="M2639" t="s">
        <v>6240</v>
      </c>
      <c r="N2639" t="s">
        <v>6241</v>
      </c>
      <c r="O2639" t="s">
        <v>6242</v>
      </c>
      <c r="P2639" t="s">
        <v>41</v>
      </c>
      <c r="Q2639" t="s">
        <v>3</v>
      </c>
    </row>
    <row r="2640" spans="1:17">
      <c r="A2640" s="1" t="s">
        <v>78</v>
      </c>
      <c r="B2640" s="8">
        <v>45433</v>
      </c>
      <c r="C2640" t="s">
        <v>6243</v>
      </c>
      <c r="D2640" t="s">
        <v>6244</v>
      </c>
      <c r="E2640" t="s">
        <v>5873</v>
      </c>
      <c r="F2640" s="11">
        <v>550</v>
      </c>
      <c r="G2640" s="11">
        <v>1</v>
      </c>
      <c r="H2640" s="11" t="s">
        <v>6245</v>
      </c>
      <c r="I2640" s="11">
        <f t="shared" si="103"/>
        <v>5.5000000000000003E-4</v>
      </c>
      <c r="K2640" s="11" t="s">
        <v>1579</v>
      </c>
      <c r="M2640" t="s">
        <v>6246</v>
      </c>
      <c r="N2640" t="s">
        <v>6247</v>
      </c>
      <c r="O2640" t="s">
        <v>6248</v>
      </c>
      <c r="P2640" t="s">
        <v>35</v>
      </c>
      <c r="Q2640" t="s">
        <v>3</v>
      </c>
    </row>
    <row r="2641" spans="1:17">
      <c r="A2641" s="1" t="s">
        <v>78</v>
      </c>
      <c r="B2641" s="8">
        <v>45434</v>
      </c>
      <c r="C2641" t="s">
        <v>6203</v>
      </c>
      <c r="D2641" t="s">
        <v>5707</v>
      </c>
      <c r="E2641" t="s">
        <v>5875</v>
      </c>
      <c r="F2641" s="11">
        <v>545</v>
      </c>
      <c r="G2641" s="11">
        <v>682</v>
      </c>
      <c r="H2641" s="11" t="s">
        <v>4727</v>
      </c>
      <c r="I2641" s="11">
        <f t="shared" si="103"/>
        <v>0.37169000000000002</v>
      </c>
      <c r="K2641" s="11" t="s">
        <v>4888</v>
      </c>
      <c r="M2641" t="s">
        <v>6252</v>
      </c>
      <c r="N2641" t="s">
        <v>6253</v>
      </c>
      <c r="O2641" t="s">
        <v>6251</v>
      </c>
      <c r="P2641" t="s">
        <v>35</v>
      </c>
      <c r="Q2641" t="s">
        <v>3</v>
      </c>
    </row>
    <row r="2642" spans="1:17">
      <c r="A2642" s="1" t="s">
        <v>78</v>
      </c>
      <c r="B2642" s="8">
        <v>45434</v>
      </c>
      <c r="C2642" t="s">
        <v>6203</v>
      </c>
      <c r="D2642" t="s">
        <v>5707</v>
      </c>
      <c r="E2642" t="s">
        <v>5875</v>
      </c>
      <c r="F2642" s="11">
        <v>545</v>
      </c>
      <c r="G2642" s="11">
        <v>589</v>
      </c>
      <c r="H2642" s="11" t="s">
        <v>4724</v>
      </c>
      <c r="I2642" s="11">
        <f t="shared" si="103"/>
        <v>0.32100499999999998</v>
      </c>
      <c r="K2642" s="11" t="s">
        <v>4888</v>
      </c>
      <c r="M2642" t="s">
        <v>6249</v>
      </c>
      <c r="N2642" t="s">
        <v>6250</v>
      </c>
      <c r="O2642" t="s">
        <v>6251</v>
      </c>
      <c r="P2642" t="s">
        <v>41</v>
      </c>
      <c r="Q2642" t="s">
        <v>3</v>
      </c>
    </row>
    <row r="2643" spans="1:17">
      <c r="A2643" s="1" t="s">
        <v>78</v>
      </c>
      <c r="B2643" s="8">
        <v>45434</v>
      </c>
      <c r="C2643" t="s">
        <v>6203</v>
      </c>
      <c r="D2643" t="s">
        <v>5707</v>
      </c>
      <c r="E2643" t="s">
        <v>5875</v>
      </c>
      <c r="F2643" s="11">
        <v>545</v>
      </c>
      <c r="G2643" s="11">
        <v>7</v>
      </c>
      <c r="H2643" s="11" t="s">
        <v>4724</v>
      </c>
      <c r="I2643" s="11">
        <f t="shared" si="103"/>
        <v>3.8149999999999998E-3</v>
      </c>
      <c r="K2643" s="11" t="s">
        <v>1578</v>
      </c>
      <c r="M2643" t="s">
        <v>6249</v>
      </c>
      <c r="N2643" t="s">
        <v>6250</v>
      </c>
      <c r="O2643" t="s">
        <v>6251</v>
      </c>
      <c r="P2643" t="s">
        <v>17</v>
      </c>
      <c r="Q2643" t="s">
        <v>3</v>
      </c>
    </row>
    <row r="2644" spans="1:17">
      <c r="A2644" s="1" t="s">
        <v>78</v>
      </c>
      <c r="B2644" s="8">
        <v>45435</v>
      </c>
      <c r="C2644" t="s">
        <v>5729</v>
      </c>
      <c r="D2644" t="s">
        <v>5730</v>
      </c>
      <c r="E2644" t="s">
        <v>7659</v>
      </c>
      <c r="F2644" s="11">
        <v>550</v>
      </c>
      <c r="G2644" s="11">
        <v>682</v>
      </c>
      <c r="H2644" s="11" t="s">
        <v>5551</v>
      </c>
      <c r="I2644" s="11">
        <f t="shared" si="103"/>
        <v>0.37509999999999999</v>
      </c>
      <c r="K2644" s="11" t="s">
        <v>1579</v>
      </c>
      <c r="M2644" t="s">
        <v>6256</v>
      </c>
      <c r="N2644" t="s">
        <v>6257</v>
      </c>
      <c r="O2644" t="s">
        <v>5734</v>
      </c>
      <c r="P2644" t="s">
        <v>35</v>
      </c>
      <c r="Q2644" t="s">
        <v>3</v>
      </c>
    </row>
    <row r="2645" spans="1:17">
      <c r="A2645" s="1" t="s">
        <v>78</v>
      </c>
      <c r="B2645" s="8">
        <v>45435</v>
      </c>
      <c r="C2645" t="s">
        <v>5729</v>
      </c>
      <c r="D2645" t="s">
        <v>5730</v>
      </c>
      <c r="E2645" t="s">
        <v>7659</v>
      </c>
      <c r="F2645" s="11">
        <v>550</v>
      </c>
      <c r="G2645" s="11">
        <v>682</v>
      </c>
      <c r="H2645" s="11" t="s">
        <v>5552</v>
      </c>
      <c r="I2645" s="11">
        <f t="shared" si="103"/>
        <v>0.37509999999999999</v>
      </c>
      <c r="K2645" s="11" t="s">
        <v>1579</v>
      </c>
      <c r="M2645" t="s">
        <v>6258</v>
      </c>
      <c r="N2645" t="s">
        <v>6259</v>
      </c>
      <c r="O2645" t="s">
        <v>5734</v>
      </c>
      <c r="P2645" t="s">
        <v>41</v>
      </c>
      <c r="Q2645" t="s">
        <v>3</v>
      </c>
    </row>
    <row r="2646" spans="1:17">
      <c r="A2646" s="1" t="s">
        <v>78</v>
      </c>
      <c r="B2646" s="8">
        <v>45435</v>
      </c>
      <c r="C2646" t="s">
        <v>5729</v>
      </c>
      <c r="D2646" t="s">
        <v>5730</v>
      </c>
      <c r="E2646" t="s">
        <v>7659</v>
      </c>
      <c r="F2646" s="11">
        <v>550</v>
      </c>
      <c r="G2646" s="11">
        <v>248</v>
      </c>
      <c r="H2646" s="11" t="s">
        <v>6255</v>
      </c>
      <c r="I2646" s="11">
        <f t="shared" si="103"/>
        <v>0.13639999999999999</v>
      </c>
      <c r="K2646" s="11" t="s">
        <v>1579</v>
      </c>
      <c r="M2646" t="s">
        <v>6260</v>
      </c>
      <c r="N2646" t="s">
        <v>6261</v>
      </c>
      <c r="O2646" t="s">
        <v>5734</v>
      </c>
      <c r="P2646" t="s">
        <v>17</v>
      </c>
      <c r="Q2646" t="s">
        <v>3</v>
      </c>
    </row>
    <row r="2647" spans="1:17">
      <c r="A2647" t="s">
        <v>1</v>
      </c>
      <c r="B2647" s="8">
        <v>45435</v>
      </c>
      <c r="C2647" t="s">
        <v>6129</v>
      </c>
      <c r="D2647" t="s">
        <v>6135</v>
      </c>
      <c r="E2647" t="s">
        <v>5872</v>
      </c>
      <c r="F2647" s="11">
        <v>550</v>
      </c>
      <c r="G2647" s="11">
        <v>720</v>
      </c>
      <c r="H2647" s="11">
        <v>1143</v>
      </c>
      <c r="I2647" s="11">
        <f t="shared" si="103"/>
        <v>0.39600000000000002</v>
      </c>
      <c r="K2647" s="11" t="s">
        <v>1578</v>
      </c>
      <c r="M2647" t="s">
        <v>6211</v>
      </c>
      <c r="N2647" t="s">
        <v>6271</v>
      </c>
      <c r="O2647" t="s">
        <v>6134</v>
      </c>
      <c r="P2647" t="s">
        <v>35</v>
      </c>
      <c r="Q2647" t="s">
        <v>3</v>
      </c>
    </row>
    <row r="2648" spans="1:17">
      <c r="A2648" t="s">
        <v>1</v>
      </c>
      <c r="B2648" s="8">
        <v>45435</v>
      </c>
      <c r="C2648" t="s">
        <v>6129</v>
      </c>
      <c r="D2648" t="s">
        <v>6135</v>
      </c>
      <c r="E2648" t="s">
        <v>5872</v>
      </c>
      <c r="F2648" s="11">
        <v>550</v>
      </c>
      <c r="G2648" s="11">
        <v>720</v>
      </c>
      <c r="H2648" s="11">
        <v>1444</v>
      </c>
      <c r="I2648" s="11">
        <f t="shared" si="103"/>
        <v>0.39600000000000002</v>
      </c>
      <c r="K2648" s="11" t="s">
        <v>1578</v>
      </c>
      <c r="M2648" t="s">
        <v>6262</v>
      </c>
      <c r="N2648" t="s">
        <v>6263</v>
      </c>
      <c r="O2648" t="s">
        <v>6134</v>
      </c>
      <c r="P2648" t="s">
        <v>41</v>
      </c>
      <c r="Q2648" t="s">
        <v>3</v>
      </c>
    </row>
    <row r="2649" spans="1:17">
      <c r="A2649" t="s">
        <v>1</v>
      </c>
      <c r="B2649" s="8">
        <v>45435</v>
      </c>
      <c r="C2649" t="s">
        <v>6129</v>
      </c>
      <c r="D2649" t="s">
        <v>6135</v>
      </c>
      <c r="E2649" t="s">
        <v>5872</v>
      </c>
      <c r="F2649" s="11">
        <v>550</v>
      </c>
      <c r="G2649" s="11">
        <v>720</v>
      </c>
      <c r="H2649" s="11">
        <v>1445</v>
      </c>
      <c r="I2649" s="11">
        <f t="shared" si="103"/>
        <v>0.39600000000000002</v>
      </c>
      <c r="K2649" s="11" t="s">
        <v>1578</v>
      </c>
      <c r="M2649" t="s">
        <v>6264</v>
      </c>
      <c r="N2649" t="s">
        <v>6265</v>
      </c>
      <c r="O2649" t="s">
        <v>6134</v>
      </c>
      <c r="P2649" t="s">
        <v>17</v>
      </c>
      <c r="Q2649" t="s">
        <v>3</v>
      </c>
    </row>
    <row r="2650" spans="1:17">
      <c r="A2650" t="s">
        <v>1</v>
      </c>
      <c r="B2650" s="8">
        <v>45435</v>
      </c>
      <c r="C2650" t="s">
        <v>6035</v>
      </c>
      <c r="D2650" t="s">
        <v>6036</v>
      </c>
      <c r="E2650" t="s">
        <v>5872</v>
      </c>
      <c r="F2650" s="11">
        <v>550</v>
      </c>
      <c r="G2650" s="11">
        <v>720</v>
      </c>
      <c r="H2650" s="11">
        <v>1448</v>
      </c>
      <c r="I2650" s="11">
        <f t="shared" si="103"/>
        <v>0.39600000000000002</v>
      </c>
      <c r="K2650" s="11" t="s">
        <v>1578</v>
      </c>
      <c r="M2650" t="s">
        <v>6054</v>
      </c>
      <c r="N2650" t="s">
        <v>6266</v>
      </c>
      <c r="O2650" t="s">
        <v>6108</v>
      </c>
      <c r="P2650" t="s">
        <v>20</v>
      </c>
      <c r="Q2650" t="s">
        <v>3</v>
      </c>
    </row>
    <row r="2651" spans="1:17">
      <c r="A2651" t="s">
        <v>1</v>
      </c>
      <c r="B2651" s="8">
        <v>45435</v>
      </c>
      <c r="C2651" t="s">
        <v>6035</v>
      </c>
      <c r="D2651" t="s">
        <v>6036</v>
      </c>
      <c r="E2651" t="s">
        <v>5872</v>
      </c>
      <c r="F2651" s="11">
        <v>550</v>
      </c>
      <c r="G2651" s="11">
        <v>720</v>
      </c>
      <c r="H2651" s="11">
        <v>1451</v>
      </c>
      <c r="I2651" s="11">
        <f t="shared" si="103"/>
        <v>0.39600000000000002</v>
      </c>
      <c r="K2651" s="11" t="s">
        <v>1578</v>
      </c>
      <c r="M2651" t="s">
        <v>6115</v>
      </c>
      <c r="N2651" t="s">
        <v>6116</v>
      </c>
      <c r="O2651" t="s">
        <v>6108</v>
      </c>
      <c r="P2651" t="s">
        <v>23</v>
      </c>
      <c r="Q2651" t="s">
        <v>3</v>
      </c>
    </row>
    <row r="2652" spans="1:17">
      <c r="A2652" t="s">
        <v>1</v>
      </c>
      <c r="B2652" s="8">
        <v>45435</v>
      </c>
      <c r="C2652" t="s">
        <v>6035</v>
      </c>
      <c r="D2652" t="s">
        <v>6036</v>
      </c>
      <c r="E2652" t="s">
        <v>5872</v>
      </c>
      <c r="F2652" s="11">
        <v>550</v>
      </c>
      <c r="G2652" s="11">
        <v>720</v>
      </c>
      <c r="H2652" s="11">
        <v>1446</v>
      </c>
      <c r="I2652" s="11">
        <f t="shared" si="103"/>
        <v>0.39600000000000002</v>
      </c>
      <c r="K2652" s="11" t="s">
        <v>1578</v>
      </c>
      <c r="M2652" t="s">
        <v>6267</v>
      </c>
      <c r="N2652" t="s">
        <v>6268</v>
      </c>
      <c r="O2652" t="s">
        <v>6108</v>
      </c>
      <c r="P2652" t="s">
        <v>26</v>
      </c>
      <c r="Q2652" t="s">
        <v>3</v>
      </c>
    </row>
    <row r="2653" spans="1:17">
      <c r="A2653" t="s">
        <v>1</v>
      </c>
      <c r="B2653" s="8">
        <v>45435</v>
      </c>
      <c r="C2653" t="s">
        <v>6129</v>
      </c>
      <c r="D2653" t="s">
        <v>6135</v>
      </c>
      <c r="E2653" t="s">
        <v>5872</v>
      </c>
      <c r="F2653" s="11">
        <v>550</v>
      </c>
      <c r="G2653" s="11">
        <v>720</v>
      </c>
      <c r="H2653" s="11">
        <v>1450</v>
      </c>
      <c r="I2653" s="11">
        <f t="shared" si="103"/>
        <v>0.39600000000000002</v>
      </c>
      <c r="K2653" s="11" t="s">
        <v>1578</v>
      </c>
      <c r="M2653" t="s">
        <v>6269</v>
      </c>
      <c r="N2653" t="s">
        <v>6270</v>
      </c>
      <c r="O2653" t="s">
        <v>6134</v>
      </c>
      <c r="P2653" t="s">
        <v>216</v>
      </c>
      <c r="Q2653" t="s">
        <v>3</v>
      </c>
    </row>
    <row r="2654" spans="1:17">
      <c r="A2654" t="s">
        <v>1</v>
      </c>
      <c r="B2654" s="8">
        <v>45436</v>
      </c>
      <c r="C2654" t="s">
        <v>6035</v>
      </c>
      <c r="D2654" t="s">
        <v>6036</v>
      </c>
      <c r="E2654" t="s">
        <v>5872</v>
      </c>
      <c r="F2654" s="11">
        <v>550</v>
      </c>
      <c r="G2654" s="11">
        <v>720</v>
      </c>
      <c r="H2654" s="11">
        <v>1438</v>
      </c>
      <c r="I2654" s="11">
        <f t="shared" si="103"/>
        <v>0.39600000000000002</v>
      </c>
      <c r="K2654" s="11" t="s">
        <v>1578</v>
      </c>
      <c r="M2654" t="s">
        <v>6272</v>
      </c>
      <c r="N2654" t="s">
        <v>6273</v>
      </c>
      <c r="O2654" t="s">
        <v>6134</v>
      </c>
      <c r="P2654" t="s">
        <v>35</v>
      </c>
      <c r="Q2654" t="s">
        <v>3</v>
      </c>
    </row>
    <row r="2655" spans="1:17">
      <c r="A2655" t="s">
        <v>1</v>
      </c>
      <c r="B2655" s="8">
        <v>45436</v>
      </c>
      <c r="C2655" t="s">
        <v>6035</v>
      </c>
      <c r="D2655" t="s">
        <v>6036</v>
      </c>
      <c r="E2655" t="s">
        <v>5872</v>
      </c>
      <c r="F2655" s="11">
        <v>550</v>
      </c>
      <c r="G2655" s="11">
        <v>720</v>
      </c>
      <c r="H2655" s="11">
        <v>1449</v>
      </c>
      <c r="I2655" s="11">
        <f t="shared" si="103"/>
        <v>0.39600000000000002</v>
      </c>
      <c r="K2655" s="11" t="s">
        <v>1578</v>
      </c>
      <c r="M2655" t="s">
        <v>6274</v>
      </c>
      <c r="N2655" t="s">
        <v>6275</v>
      </c>
      <c r="O2655" t="s">
        <v>6134</v>
      </c>
      <c r="P2655" t="s">
        <v>41</v>
      </c>
      <c r="Q2655" t="s">
        <v>3</v>
      </c>
    </row>
    <row r="2656" spans="1:17">
      <c r="A2656" t="s">
        <v>1</v>
      </c>
      <c r="B2656" s="8">
        <v>45436</v>
      </c>
      <c r="C2656" t="s">
        <v>6129</v>
      </c>
      <c r="D2656" t="s">
        <v>6135</v>
      </c>
      <c r="E2656" t="s">
        <v>5872</v>
      </c>
      <c r="F2656" s="11">
        <v>550</v>
      </c>
      <c r="G2656" s="11">
        <v>720</v>
      </c>
      <c r="H2656" s="11">
        <v>1452</v>
      </c>
      <c r="I2656" s="11">
        <f t="shared" si="103"/>
        <v>0.39600000000000002</v>
      </c>
      <c r="K2656" s="11" t="s">
        <v>1578</v>
      </c>
      <c r="M2656" t="s">
        <v>6276</v>
      </c>
      <c r="N2656" t="s">
        <v>6277</v>
      </c>
      <c r="O2656" t="s">
        <v>6108</v>
      </c>
      <c r="P2656" t="s">
        <v>17</v>
      </c>
      <c r="Q2656" t="s">
        <v>3</v>
      </c>
    </row>
    <row r="2657" spans="1:17">
      <c r="A2657" t="s">
        <v>1</v>
      </c>
      <c r="B2657" s="8">
        <v>45436</v>
      </c>
      <c r="C2657" t="s">
        <v>6129</v>
      </c>
      <c r="D2657" t="s">
        <v>6135</v>
      </c>
      <c r="E2657" t="s">
        <v>5872</v>
      </c>
      <c r="F2657" s="11">
        <v>550</v>
      </c>
      <c r="G2657" s="11">
        <v>720</v>
      </c>
      <c r="H2657" s="11">
        <v>1455</v>
      </c>
      <c r="I2657" s="11">
        <f t="shared" si="103"/>
        <v>0.39600000000000002</v>
      </c>
      <c r="K2657" s="11" t="s">
        <v>1578</v>
      </c>
      <c r="M2657" t="s">
        <v>6278</v>
      </c>
      <c r="N2657" t="s">
        <v>6279</v>
      </c>
      <c r="O2657" t="s">
        <v>6108</v>
      </c>
      <c r="P2657" t="s">
        <v>20</v>
      </c>
      <c r="Q2657" t="s">
        <v>3</v>
      </c>
    </row>
    <row r="2658" spans="1:17">
      <c r="A2658" t="s">
        <v>1</v>
      </c>
      <c r="B2658" s="8">
        <v>45436</v>
      </c>
      <c r="C2658" t="s">
        <v>6035</v>
      </c>
      <c r="D2658" t="s">
        <v>6036</v>
      </c>
      <c r="E2658" t="s">
        <v>5872</v>
      </c>
      <c r="F2658" s="11">
        <v>550</v>
      </c>
      <c r="G2658" s="11">
        <v>720</v>
      </c>
      <c r="H2658" s="11">
        <v>1456</v>
      </c>
      <c r="I2658" s="11">
        <f t="shared" si="103"/>
        <v>0.39600000000000002</v>
      </c>
      <c r="K2658" s="11" t="s">
        <v>1578</v>
      </c>
      <c r="M2658" t="s">
        <v>6052</v>
      </c>
      <c r="N2658" t="s">
        <v>6053</v>
      </c>
      <c r="O2658" t="s">
        <v>6108</v>
      </c>
      <c r="P2658" t="s">
        <v>23</v>
      </c>
      <c r="Q2658" t="s">
        <v>3</v>
      </c>
    </row>
    <row r="2659" spans="1:17">
      <c r="A2659" s="1" t="s">
        <v>78</v>
      </c>
      <c r="B2659" s="8">
        <v>45439</v>
      </c>
      <c r="C2659" t="s">
        <v>5822</v>
      </c>
      <c r="D2659" t="s">
        <v>6280</v>
      </c>
      <c r="E2659" t="s">
        <v>5873</v>
      </c>
      <c r="F2659" s="11">
        <v>550</v>
      </c>
      <c r="G2659" s="11">
        <v>62</v>
      </c>
      <c r="H2659" s="11" t="s">
        <v>6281</v>
      </c>
      <c r="I2659" s="11">
        <f t="shared" si="103"/>
        <v>3.4099999999999998E-2</v>
      </c>
      <c r="K2659" s="11" t="s">
        <v>1579</v>
      </c>
      <c r="M2659" t="s">
        <v>6288</v>
      </c>
      <c r="N2659" t="s">
        <v>6229</v>
      </c>
      <c r="O2659" t="s">
        <v>6282</v>
      </c>
      <c r="P2659" t="s">
        <v>35</v>
      </c>
      <c r="Q2659" t="s">
        <v>3</v>
      </c>
    </row>
    <row r="2660" spans="1:17">
      <c r="A2660" s="1" t="s">
        <v>78</v>
      </c>
      <c r="B2660" s="8">
        <v>45439</v>
      </c>
      <c r="C2660" t="s">
        <v>6283</v>
      </c>
      <c r="D2660" t="s">
        <v>6082</v>
      </c>
      <c r="E2660" t="s">
        <v>7659</v>
      </c>
      <c r="F2660" s="11">
        <v>550</v>
      </c>
      <c r="G2660" s="11">
        <v>498</v>
      </c>
      <c r="H2660" s="11" t="s">
        <v>6284</v>
      </c>
      <c r="I2660" s="11">
        <f t="shared" si="103"/>
        <v>0.27389999999999998</v>
      </c>
      <c r="K2660" s="11" t="s">
        <v>1579</v>
      </c>
      <c r="M2660" t="s">
        <v>6286</v>
      </c>
      <c r="N2660" t="s">
        <v>6285</v>
      </c>
      <c r="O2660" t="s">
        <v>6287</v>
      </c>
      <c r="P2660" t="s">
        <v>41</v>
      </c>
      <c r="Q2660" t="s">
        <v>3</v>
      </c>
    </row>
    <row r="2661" spans="1:17">
      <c r="A2661" s="1" t="s">
        <v>78</v>
      </c>
      <c r="B2661" s="8">
        <v>45440</v>
      </c>
      <c r="C2661" t="s">
        <v>5822</v>
      </c>
      <c r="D2661" t="s">
        <v>6289</v>
      </c>
      <c r="E2661" t="s">
        <v>5871</v>
      </c>
      <c r="F2661" s="11">
        <v>545</v>
      </c>
      <c r="G2661" s="11">
        <v>31</v>
      </c>
      <c r="H2661" s="11" t="s">
        <v>299</v>
      </c>
      <c r="I2661" s="11">
        <f t="shared" ref="I2661:I2667" si="104">F2661*G2661/1000000</f>
        <v>1.6895E-2</v>
      </c>
      <c r="K2661" s="11" t="s">
        <v>1578</v>
      </c>
      <c r="M2661" t="s">
        <v>6290</v>
      </c>
      <c r="N2661" t="s">
        <v>6291</v>
      </c>
      <c r="O2661" t="s">
        <v>6292</v>
      </c>
      <c r="P2661" t="s">
        <v>35</v>
      </c>
      <c r="Q2661" t="s">
        <v>3</v>
      </c>
    </row>
    <row r="2662" spans="1:17">
      <c r="A2662" t="s">
        <v>1</v>
      </c>
      <c r="B2662" s="8">
        <v>45440</v>
      </c>
      <c r="C2662" t="s">
        <v>6129</v>
      </c>
      <c r="D2662" t="s">
        <v>6135</v>
      </c>
      <c r="E2662" t="s">
        <v>5872</v>
      </c>
      <c r="F2662" s="11">
        <v>550</v>
      </c>
      <c r="G2662" s="11">
        <v>720</v>
      </c>
      <c r="H2662" s="11">
        <v>1458</v>
      </c>
      <c r="I2662" s="11">
        <f t="shared" si="104"/>
        <v>0.39600000000000002</v>
      </c>
      <c r="K2662" s="11" t="s">
        <v>1578</v>
      </c>
      <c r="M2662" t="s">
        <v>6293</v>
      </c>
      <c r="N2662" t="s">
        <v>6294</v>
      </c>
      <c r="O2662" t="s">
        <v>6134</v>
      </c>
      <c r="P2662" t="s">
        <v>41</v>
      </c>
      <c r="Q2662" t="s">
        <v>3</v>
      </c>
    </row>
    <row r="2663" spans="1:17">
      <c r="A2663" s="1" t="s">
        <v>78</v>
      </c>
      <c r="B2663" s="8">
        <v>45440</v>
      </c>
      <c r="C2663" t="s">
        <v>6295</v>
      </c>
      <c r="D2663" t="s">
        <v>6296</v>
      </c>
      <c r="E2663" t="s">
        <v>5875</v>
      </c>
      <c r="F2663" s="11">
        <v>545</v>
      </c>
      <c r="G2663" s="11">
        <v>682</v>
      </c>
      <c r="H2663" s="11" t="s">
        <v>4889</v>
      </c>
      <c r="I2663" s="11">
        <f t="shared" si="104"/>
        <v>0.37169000000000002</v>
      </c>
      <c r="K2663" s="11" t="s">
        <v>4888</v>
      </c>
      <c r="M2663" t="s">
        <v>6297</v>
      </c>
      <c r="N2663" t="s">
        <v>6298</v>
      </c>
      <c r="O2663" t="s">
        <v>6301</v>
      </c>
      <c r="P2663" t="s">
        <v>17</v>
      </c>
      <c r="Q2663" t="s">
        <v>3</v>
      </c>
    </row>
    <row r="2664" spans="1:17">
      <c r="A2664" s="1" t="s">
        <v>78</v>
      </c>
      <c r="B2664" s="8">
        <v>45440</v>
      </c>
      <c r="C2664" t="s">
        <v>6295</v>
      </c>
      <c r="D2664" t="s">
        <v>6296</v>
      </c>
      <c r="E2664" t="s">
        <v>5875</v>
      </c>
      <c r="F2664" s="11">
        <v>545</v>
      </c>
      <c r="G2664" s="11">
        <v>682</v>
      </c>
      <c r="H2664" s="11" t="s">
        <v>4890</v>
      </c>
      <c r="I2664" s="11">
        <f t="shared" si="104"/>
        <v>0.37169000000000002</v>
      </c>
      <c r="K2664" s="11" t="s">
        <v>4888</v>
      </c>
      <c r="M2664" t="s">
        <v>6299</v>
      </c>
      <c r="N2664" t="s">
        <v>6300</v>
      </c>
      <c r="O2664" t="s">
        <v>6301</v>
      </c>
      <c r="P2664" t="s">
        <v>20</v>
      </c>
      <c r="Q2664" t="s">
        <v>3</v>
      </c>
    </row>
    <row r="2665" spans="1:17">
      <c r="A2665" s="1" t="s">
        <v>78</v>
      </c>
      <c r="B2665" s="8">
        <v>45441</v>
      </c>
      <c r="C2665" t="s">
        <v>6302</v>
      </c>
      <c r="D2665" t="s">
        <v>6303</v>
      </c>
      <c r="E2665" t="s">
        <v>7659</v>
      </c>
      <c r="F2665" s="11">
        <v>550</v>
      </c>
      <c r="G2665" s="11">
        <v>199</v>
      </c>
      <c r="H2665" s="11" t="s">
        <v>6304</v>
      </c>
      <c r="I2665" s="11">
        <f t="shared" si="104"/>
        <v>0.10945000000000001</v>
      </c>
      <c r="K2665" s="11" t="s">
        <v>1579</v>
      </c>
      <c r="M2665" t="s">
        <v>6307</v>
      </c>
      <c r="N2665" t="s">
        <v>6306</v>
      </c>
      <c r="O2665" t="s">
        <v>6308</v>
      </c>
      <c r="P2665" t="s">
        <v>35</v>
      </c>
      <c r="Q2665" t="s">
        <v>3</v>
      </c>
    </row>
    <row r="2666" spans="1:17">
      <c r="A2666" s="1" t="s">
        <v>78</v>
      </c>
      <c r="B2666" s="8">
        <v>45441</v>
      </c>
      <c r="C2666" t="s">
        <v>6302</v>
      </c>
      <c r="D2666" t="s">
        <v>6303</v>
      </c>
      <c r="E2666" t="s">
        <v>7659</v>
      </c>
      <c r="F2666" s="11">
        <v>550</v>
      </c>
      <c r="G2666" s="11">
        <v>682</v>
      </c>
      <c r="H2666" s="11" t="s">
        <v>6254</v>
      </c>
      <c r="I2666" s="11">
        <f t="shared" si="104"/>
        <v>0.37509999999999999</v>
      </c>
      <c r="K2666" s="11" t="s">
        <v>6305</v>
      </c>
      <c r="M2666" t="s">
        <v>6313</v>
      </c>
      <c r="N2666" t="s">
        <v>6314</v>
      </c>
      <c r="O2666" t="s">
        <v>6308</v>
      </c>
      <c r="P2666" t="s">
        <v>41</v>
      </c>
      <c r="Q2666" t="s">
        <v>3</v>
      </c>
    </row>
    <row r="2667" spans="1:17">
      <c r="A2667" t="s">
        <v>2129</v>
      </c>
      <c r="B2667" s="8">
        <v>45441</v>
      </c>
      <c r="C2667" t="s">
        <v>6124</v>
      </c>
      <c r="D2667" t="s">
        <v>6125</v>
      </c>
      <c r="E2667" t="s">
        <v>6309</v>
      </c>
      <c r="F2667" s="11">
        <v>575</v>
      </c>
      <c r="G2667" s="11">
        <v>36</v>
      </c>
      <c r="H2667" s="11" t="s">
        <v>299</v>
      </c>
      <c r="I2667" s="11">
        <f t="shared" si="104"/>
        <v>2.07E-2</v>
      </c>
      <c r="K2667" s="11" t="s">
        <v>1579</v>
      </c>
      <c r="M2667" t="s">
        <v>6310</v>
      </c>
      <c r="N2667" t="s">
        <v>6311</v>
      </c>
      <c r="O2667" t="s">
        <v>6312</v>
      </c>
      <c r="P2667" t="s">
        <v>17</v>
      </c>
      <c r="Q2667" t="s">
        <v>3</v>
      </c>
    </row>
    <row r="2668" spans="1:17">
      <c r="A2668" s="1" t="s">
        <v>78</v>
      </c>
      <c r="B2668" s="8">
        <v>45441</v>
      </c>
      <c r="C2668" t="s">
        <v>6302</v>
      </c>
      <c r="D2668" t="s">
        <v>6303</v>
      </c>
      <c r="E2668" t="s">
        <v>7659</v>
      </c>
      <c r="F2668" s="11">
        <v>550</v>
      </c>
      <c r="G2668" s="11">
        <v>682</v>
      </c>
      <c r="H2668" s="11" t="s">
        <v>5548</v>
      </c>
      <c r="I2668" s="11">
        <f t="shared" ref="I2668:I2673" si="105">F2668*G2668/1000000</f>
        <v>0.37509999999999999</v>
      </c>
      <c r="K2668" s="11" t="s">
        <v>4887</v>
      </c>
      <c r="M2668" t="s">
        <v>6315</v>
      </c>
      <c r="N2668" t="s">
        <v>6316</v>
      </c>
      <c r="O2668" t="s">
        <v>6308</v>
      </c>
      <c r="P2668" t="s">
        <v>20</v>
      </c>
      <c r="Q2668" t="s">
        <v>3</v>
      </c>
    </row>
    <row r="2669" spans="1:17">
      <c r="A2669" s="1" t="s">
        <v>78</v>
      </c>
      <c r="B2669" s="8">
        <v>45441</v>
      </c>
      <c r="C2669" t="s">
        <v>6302</v>
      </c>
      <c r="D2669" t="s">
        <v>6303</v>
      </c>
      <c r="E2669" t="s">
        <v>7659</v>
      </c>
      <c r="F2669" s="11">
        <v>550</v>
      </c>
      <c r="G2669" s="11">
        <v>682</v>
      </c>
      <c r="H2669" s="11" t="s">
        <v>5549</v>
      </c>
      <c r="I2669" s="11">
        <f t="shared" si="105"/>
        <v>0.37509999999999999</v>
      </c>
      <c r="K2669" s="11" t="s">
        <v>4887</v>
      </c>
      <c r="M2669" t="s">
        <v>6317</v>
      </c>
      <c r="N2669" t="s">
        <v>6318</v>
      </c>
      <c r="O2669" t="s">
        <v>6308</v>
      </c>
      <c r="P2669" t="s">
        <v>23</v>
      </c>
      <c r="Q2669" t="s">
        <v>3</v>
      </c>
    </row>
    <row r="2670" spans="1:17">
      <c r="A2670" t="s">
        <v>1</v>
      </c>
      <c r="B2670" s="8">
        <v>45442</v>
      </c>
      <c r="C2670" t="s">
        <v>6035</v>
      </c>
      <c r="D2670" t="s">
        <v>6036</v>
      </c>
      <c r="E2670" t="s">
        <v>5872</v>
      </c>
      <c r="F2670" s="11">
        <v>550</v>
      </c>
      <c r="G2670" s="11">
        <v>720</v>
      </c>
      <c r="H2670" s="11">
        <v>1459</v>
      </c>
      <c r="I2670" s="11">
        <f t="shared" si="105"/>
        <v>0.39600000000000002</v>
      </c>
      <c r="K2670" s="11" t="s">
        <v>1578</v>
      </c>
      <c r="M2670" t="s">
        <v>6320</v>
      </c>
      <c r="N2670" t="s">
        <v>6321</v>
      </c>
      <c r="O2670" t="s">
        <v>6108</v>
      </c>
      <c r="P2670" t="s">
        <v>35</v>
      </c>
      <c r="Q2670" t="s">
        <v>3</v>
      </c>
    </row>
    <row r="2671" spans="1:17">
      <c r="A2671" t="s">
        <v>1</v>
      </c>
      <c r="B2671" s="8">
        <v>45442</v>
      </c>
      <c r="C2671" t="s">
        <v>6035</v>
      </c>
      <c r="D2671" t="s">
        <v>6036</v>
      </c>
      <c r="E2671" t="s">
        <v>5872</v>
      </c>
      <c r="F2671" s="11">
        <v>550</v>
      </c>
      <c r="G2671" s="11">
        <v>720</v>
      </c>
      <c r="H2671" s="11">
        <v>1461</v>
      </c>
      <c r="I2671" s="11">
        <f t="shared" si="105"/>
        <v>0.39600000000000002</v>
      </c>
      <c r="K2671" s="11" t="s">
        <v>1578</v>
      </c>
      <c r="M2671" t="s">
        <v>6054</v>
      </c>
      <c r="N2671" t="s">
        <v>6266</v>
      </c>
      <c r="O2671" t="s">
        <v>6108</v>
      </c>
      <c r="P2671" t="s">
        <v>41</v>
      </c>
      <c r="Q2671" t="s">
        <v>3</v>
      </c>
    </row>
    <row r="2672" spans="1:17">
      <c r="A2672" t="s">
        <v>1</v>
      </c>
      <c r="B2672" s="8">
        <v>45442</v>
      </c>
      <c r="C2672" t="s">
        <v>6129</v>
      </c>
      <c r="D2672" t="s">
        <v>6135</v>
      </c>
      <c r="E2672" t="s">
        <v>5872</v>
      </c>
      <c r="F2672" s="11">
        <v>550</v>
      </c>
      <c r="G2672" s="11">
        <v>720</v>
      </c>
      <c r="H2672" s="11">
        <v>1462</v>
      </c>
      <c r="I2672" s="11">
        <f t="shared" si="105"/>
        <v>0.39600000000000002</v>
      </c>
      <c r="K2672" s="11" t="s">
        <v>1578</v>
      </c>
      <c r="M2672" t="s">
        <v>6322</v>
      </c>
      <c r="N2672" t="s">
        <v>6323</v>
      </c>
      <c r="O2672" t="s">
        <v>6134</v>
      </c>
      <c r="P2672" t="s">
        <v>17</v>
      </c>
      <c r="Q2672" t="s">
        <v>3</v>
      </c>
    </row>
    <row r="2673" spans="1:17">
      <c r="A2673" t="s">
        <v>2129</v>
      </c>
      <c r="B2673" s="8">
        <v>45443</v>
      </c>
      <c r="C2673" t="s">
        <v>5822</v>
      </c>
      <c r="D2673" t="s">
        <v>6289</v>
      </c>
      <c r="E2673" t="s">
        <v>5871</v>
      </c>
      <c r="F2673" s="11">
        <v>545</v>
      </c>
      <c r="G2673" s="11">
        <v>62</v>
      </c>
      <c r="H2673" s="11" t="s">
        <v>299</v>
      </c>
      <c r="I2673" s="11">
        <f t="shared" si="105"/>
        <v>3.3790000000000001E-2</v>
      </c>
      <c r="K2673" s="11" t="s">
        <v>1578</v>
      </c>
      <c r="M2673" t="s">
        <v>5511</v>
      </c>
      <c r="N2673" t="s">
        <v>5512</v>
      </c>
      <c r="O2673" t="s">
        <v>6292</v>
      </c>
      <c r="P2673" t="s">
        <v>35</v>
      </c>
      <c r="Q2673" t="s">
        <v>3</v>
      </c>
    </row>
    <row r="2674" spans="1:17">
      <c r="A2674" t="s">
        <v>1</v>
      </c>
      <c r="B2674" s="8">
        <v>45443</v>
      </c>
      <c r="C2674" t="s">
        <v>6129</v>
      </c>
      <c r="D2674" t="s">
        <v>6135</v>
      </c>
      <c r="E2674" t="s">
        <v>5872</v>
      </c>
      <c r="F2674" s="11">
        <v>550</v>
      </c>
      <c r="G2674" s="11">
        <v>720</v>
      </c>
      <c r="H2674" s="11">
        <v>1454</v>
      </c>
      <c r="I2674" s="11">
        <f t="shared" ref="I2674:I2701" si="106">F2674*G2674/1000000</f>
        <v>0.39600000000000002</v>
      </c>
      <c r="K2674" s="11" t="s">
        <v>1578</v>
      </c>
      <c r="M2674" t="s">
        <v>6325</v>
      </c>
      <c r="N2674" t="s">
        <v>6324</v>
      </c>
      <c r="O2674" t="s">
        <v>6134</v>
      </c>
      <c r="P2674" t="s">
        <v>35</v>
      </c>
      <c r="Q2674" t="s">
        <v>3</v>
      </c>
    </row>
    <row r="2675" spans="1:17">
      <c r="A2675" t="s">
        <v>1</v>
      </c>
      <c r="B2675" s="8">
        <v>45443</v>
      </c>
      <c r="C2675" t="s">
        <v>6129</v>
      </c>
      <c r="D2675" t="s">
        <v>6135</v>
      </c>
      <c r="E2675" t="s">
        <v>5872</v>
      </c>
      <c r="F2675" s="11">
        <v>550</v>
      </c>
      <c r="G2675" s="11">
        <v>720</v>
      </c>
      <c r="H2675" s="11">
        <v>1463</v>
      </c>
      <c r="I2675" s="11">
        <f t="shared" si="106"/>
        <v>0.39600000000000002</v>
      </c>
      <c r="K2675" s="11" t="s">
        <v>1578</v>
      </c>
      <c r="M2675" t="s">
        <v>6327</v>
      </c>
      <c r="N2675" t="s">
        <v>6326</v>
      </c>
      <c r="O2675" t="s">
        <v>6134</v>
      </c>
      <c r="P2675" t="s">
        <v>41</v>
      </c>
      <c r="Q2675" t="s">
        <v>3</v>
      </c>
    </row>
    <row r="2676" spans="1:17">
      <c r="A2676" t="s">
        <v>1</v>
      </c>
      <c r="B2676" s="8">
        <v>45443</v>
      </c>
      <c r="C2676" t="s">
        <v>6129</v>
      </c>
      <c r="D2676" t="s">
        <v>6135</v>
      </c>
      <c r="E2676" t="s">
        <v>5872</v>
      </c>
      <c r="F2676" s="11">
        <v>550</v>
      </c>
      <c r="G2676" s="11">
        <v>720</v>
      </c>
      <c r="H2676" s="11">
        <v>1465</v>
      </c>
      <c r="I2676" s="11">
        <f t="shared" si="106"/>
        <v>0.39600000000000002</v>
      </c>
      <c r="K2676" s="11" t="s">
        <v>1578</v>
      </c>
      <c r="M2676" t="s">
        <v>6329</v>
      </c>
      <c r="N2676" t="s">
        <v>6328</v>
      </c>
      <c r="O2676" t="s">
        <v>6134</v>
      </c>
      <c r="P2676" t="s">
        <v>17</v>
      </c>
      <c r="Q2676" t="s">
        <v>3</v>
      </c>
    </row>
    <row r="2677" spans="1:17">
      <c r="A2677" t="s">
        <v>1</v>
      </c>
      <c r="B2677" s="8">
        <v>45443</v>
      </c>
      <c r="C2677" t="s">
        <v>6129</v>
      </c>
      <c r="D2677" t="s">
        <v>6135</v>
      </c>
      <c r="E2677" t="s">
        <v>5872</v>
      </c>
      <c r="F2677" s="11">
        <v>550</v>
      </c>
      <c r="G2677" s="11">
        <v>720</v>
      </c>
      <c r="H2677" s="11">
        <v>1466</v>
      </c>
      <c r="I2677" s="11">
        <f t="shared" si="106"/>
        <v>0.39600000000000002</v>
      </c>
      <c r="K2677" s="11" t="s">
        <v>1578</v>
      </c>
      <c r="M2677" t="s">
        <v>6330</v>
      </c>
      <c r="N2677" t="s">
        <v>6331</v>
      </c>
      <c r="O2677" t="s">
        <v>6134</v>
      </c>
      <c r="P2677" t="s">
        <v>20</v>
      </c>
      <c r="Q2677" t="s">
        <v>3</v>
      </c>
    </row>
    <row r="2678" spans="1:17">
      <c r="A2678" t="s">
        <v>1</v>
      </c>
      <c r="B2678" s="8">
        <v>45443</v>
      </c>
      <c r="C2678" t="s">
        <v>6129</v>
      </c>
      <c r="D2678" t="s">
        <v>6135</v>
      </c>
      <c r="E2678" t="s">
        <v>5872</v>
      </c>
      <c r="F2678" s="11">
        <v>550</v>
      </c>
      <c r="G2678" s="11">
        <v>720</v>
      </c>
      <c r="H2678" s="11">
        <v>1468</v>
      </c>
      <c r="I2678" s="11">
        <f t="shared" si="106"/>
        <v>0.39600000000000002</v>
      </c>
      <c r="K2678" s="11" t="s">
        <v>1578</v>
      </c>
      <c r="M2678" t="s">
        <v>6332</v>
      </c>
      <c r="N2678" t="s">
        <v>6333</v>
      </c>
      <c r="O2678" t="s">
        <v>6134</v>
      </c>
      <c r="P2678" t="s">
        <v>23</v>
      </c>
      <c r="Q2678" t="s">
        <v>3</v>
      </c>
    </row>
    <row r="2679" spans="1:17">
      <c r="A2679" s="1" t="s">
        <v>78</v>
      </c>
      <c r="B2679" s="8">
        <v>45443</v>
      </c>
      <c r="C2679" t="s">
        <v>3822</v>
      </c>
      <c r="D2679" t="s">
        <v>6337</v>
      </c>
      <c r="E2679" t="s">
        <v>5875</v>
      </c>
      <c r="F2679" s="11">
        <v>545</v>
      </c>
      <c r="G2679" s="11">
        <v>124</v>
      </c>
      <c r="H2679" s="11" t="s">
        <v>6338</v>
      </c>
      <c r="I2679" s="11">
        <f t="shared" si="106"/>
        <v>6.7580000000000001E-2</v>
      </c>
      <c r="K2679" s="11" t="s">
        <v>1579</v>
      </c>
      <c r="M2679" t="s">
        <v>6033</v>
      </c>
      <c r="N2679" t="s">
        <v>6034</v>
      </c>
      <c r="O2679" t="s">
        <v>6339</v>
      </c>
      <c r="P2679" t="s">
        <v>26</v>
      </c>
      <c r="Q2679" t="s">
        <v>3</v>
      </c>
    </row>
    <row r="2680" spans="1:17">
      <c r="A2680" s="1" t="s">
        <v>78</v>
      </c>
      <c r="B2680" s="8">
        <v>45446</v>
      </c>
      <c r="C2680" t="s">
        <v>6295</v>
      </c>
      <c r="D2680" t="s">
        <v>6296</v>
      </c>
      <c r="E2680" t="s">
        <v>5875</v>
      </c>
      <c r="F2680" s="11">
        <v>545</v>
      </c>
      <c r="G2680" s="11">
        <v>682</v>
      </c>
      <c r="H2680" s="11" t="s">
        <v>6340</v>
      </c>
      <c r="I2680" s="11">
        <f t="shared" si="106"/>
        <v>0.37169000000000002</v>
      </c>
      <c r="K2680" s="11" t="s">
        <v>4887</v>
      </c>
      <c r="M2680" t="s">
        <v>6341</v>
      </c>
      <c r="N2680" t="s">
        <v>6342</v>
      </c>
      <c r="O2680" t="s">
        <v>6301</v>
      </c>
      <c r="P2680" t="s">
        <v>35</v>
      </c>
      <c r="Q2680" t="s">
        <v>3</v>
      </c>
    </row>
    <row r="2681" spans="1:17">
      <c r="A2681" s="1" t="s">
        <v>78</v>
      </c>
      <c r="B2681" s="8">
        <v>45446</v>
      </c>
      <c r="C2681" t="s">
        <v>6295</v>
      </c>
      <c r="D2681" t="s">
        <v>6296</v>
      </c>
      <c r="E2681" t="s">
        <v>5875</v>
      </c>
      <c r="F2681" s="11">
        <v>545</v>
      </c>
      <c r="G2681" s="11">
        <v>682</v>
      </c>
      <c r="H2681" s="11" t="s">
        <v>4891</v>
      </c>
      <c r="I2681" s="11">
        <f t="shared" si="106"/>
        <v>0.37169000000000002</v>
      </c>
      <c r="K2681" s="11" t="s">
        <v>4888</v>
      </c>
      <c r="M2681" t="s">
        <v>6343</v>
      </c>
      <c r="N2681" t="s">
        <v>6344</v>
      </c>
      <c r="O2681" t="s">
        <v>6301</v>
      </c>
      <c r="P2681" t="s">
        <v>41</v>
      </c>
      <c r="Q2681" t="s">
        <v>3</v>
      </c>
    </row>
    <row r="2682" spans="1:17">
      <c r="A2682" t="s">
        <v>2129</v>
      </c>
      <c r="B2682" s="8">
        <v>45447</v>
      </c>
      <c r="C2682" t="s">
        <v>5652</v>
      </c>
      <c r="D2682" t="s">
        <v>6345</v>
      </c>
      <c r="E2682" t="s">
        <v>6218</v>
      </c>
      <c r="F2682" s="11">
        <v>550</v>
      </c>
      <c r="G2682" s="11">
        <v>72</v>
      </c>
      <c r="H2682" s="11" t="s">
        <v>299</v>
      </c>
      <c r="I2682" s="11">
        <f t="shared" si="106"/>
        <v>3.9600000000000003E-2</v>
      </c>
      <c r="K2682" s="11" t="s">
        <v>1578</v>
      </c>
      <c r="M2682" t="s">
        <v>6346</v>
      </c>
      <c r="N2682" t="s">
        <v>6347</v>
      </c>
      <c r="O2682" t="s">
        <v>6348</v>
      </c>
      <c r="P2682" t="s">
        <v>35</v>
      </c>
      <c r="Q2682" t="s">
        <v>3</v>
      </c>
    </row>
    <row r="2683" spans="1:17">
      <c r="A2683" s="1" t="s">
        <v>78</v>
      </c>
      <c r="B2683" s="8">
        <v>45448</v>
      </c>
      <c r="C2683" t="s">
        <v>6349</v>
      </c>
      <c r="D2683" t="s">
        <v>2266</v>
      </c>
      <c r="E2683" t="s">
        <v>5875</v>
      </c>
      <c r="F2683" s="11">
        <v>545</v>
      </c>
      <c r="G2683" s="11">
        <v>651</v>
      </c>
      <c r="H2683" s="11" t="s">
        <v>6335</v>
      </c>
      <c r="I2683" s="11">
        <f t="shared" si="106"/>
        <v>0.35479500000000003</v>
      </c>
      <c r="K2683" s="11" t="s">
        <v>6305</v>
      </c>
      <c r="M2683" t="s">
        <v>6319</v>
      </c>
      <c r="N2683" t="s">
        <v>6350</v>
      </c>
      <c r="O2683" t="s">
        <v>6351</v>
      </c>
      <c r="P2683" t="s">
        <v>35</v>
      </c>
      <c r="Q2683" t="s">
        <v>3</v>
      </c>
    </row>
    <row r="2684" spans="1:17">
      <c r="A2684" s="1" t="s">
        <v>78</v>
      </c>
      <c r="B2684" s="8">
        <v>45449</v>
      </c>
      <c r="C2684" t="s">
        <v>6352</v>
      </c>
      <c r="D2684" t="s">
        <v>6353</v>
      </c>
      <c r="E2684" t="s">
        <v>5873</v>
      </c>
      <c r="F2684" s="11">
        <v>550</v>
      </c>
      <c r="G2684" s="11">
        <v>217</v>
      </c>
      <c r="H2684" s="11" t="s">
        <v>6354</v>
      </c>
      <c r="I2684" s="11">
        <f t="shared" si="106"/>
        <v>0.11935</v>
      </c>
      <c r="K2684" s="11" t="s">
        <v>1579</v>
      </c>
      <c r="M2684" t="s">
        <v>2964</v>
      </c>
      <c r="N2684" t="s">
        <v>2965</v>
      </c>
      <c r="O2684" t="s">
        <v>6355</v>
      </c>
      <c r="P2684" t="s">
        <v>35</v>
      </c>
      <c r="Q2684" t="s">
        <v>3</v>
      </c>
    </row>
    <row r="2685" spans="1:17">
      <c r="A2685" t="s">
        <v>1</v>
      </c>
      <c r="B2685" s="8">
        <v>45449</v>
      </c>
      <c r="C2685" t="s">
        <v>6035</v>
      </c>
      <c r="D2685" t="s">
        <v>6036</v>
      </c>
      <c r="E2685" t="s">
        <v>5872</v>
      </c>
      <c r="F2685" s="11">
        <v>550</v>
      </c>
      <c r="G2685" s="11">
        <v>174</v>
      </c>
      <c r="H2685" s="11">
        <v>1469</v>
      </c>
      <c r="I2685" s="11">
        <f t="shared" si="106"/>
        <v>9.5699999999999993E-2</v>
      </c>
      <c r="K2685" s="11" t="s">
        <v>1578</v>
      </c>
      <c r="M2685" t="s">
        <v>6052</v>
      </c>
      <c r="N2685" t="s">
        <v>6053</v>
      </c>
      <c r="O2685" t="s">
        <v>6108</v>
      </c>
      <c r="P2685" t="s">
        <v>41</v>
      </c>
      <c r="Q2685" t="s">
        <v>3</v>
      </c>
    </row>
    <row r="2686" spans="1:17">
      <c r="A2686" s="1" t="s">
        <v>78</v>
      </c>
      <c r="B2686" s="8">
        <v>45449</v>
      </c>
      <c r="C2686" t="s">
        <v>6356</v>
      </c>
      <c r="D2686" t="s">
        <v>6357</v>
      </c>
      <c r="E2686" t="s">
        <v>5875</v>
      </c>
      <c r="F2686" s="11">
        <v>545</v>
      </c>
      <c r="G2686" s="11">
        <v>31</v>
      </c>
      <c r="H2686" s="11" t="s">
        <v>6358</v>
      </c>
      <c r="I2686" s="11">
        <f t="shared" si="106"/>
        <v>1.6895E-2</v>
      </c>
      <c r="K2686" s="11" t="s">
        <v>1579</v>
      </c>
      <c r="M2686" t="s">
        <v>6359</v>
      </c>
      <c r="N2686" t="s">
        <v>6229</v>
      </c>
      <c r="O2686" t="s">
        <v>6360</v>
      </c>
      <c r="P2686" t="s">
        <v>17</v>
      </c>
      <c r="Q2686" t="s">
        <v>3</v>
      </c>
    </row>
    <row r="2687" spans="1:17">
      <c r="A2687" t="s">
        <v>2129</v>
      </c>
      <c r="B2687" s="8">
        <v>45450</v>
      </c>
      <c r="C2687" t="s">
        <v>6356</v>
      </c>
      <c r="D2687" t="s">
        <v>6361</v>
      </c>
      <c r="E2687" t="s">
        <v>6362</v>
      </c>
      <c r="F2687" s="11">
        <v>580</v>
      </c>
      <c r="G2687" s="11">
        <v>36</v>
      </c>
      <c r="H2687" s="11" t="s">
        <v>299</v>
      </c>
      <c r="I2687" s="11">
        <f t="shared" si="106"/>
        <v>2.0879999999999999E-2</v>
      </c>
      <c r="K2687" s="11" t="s">
        <v>1579</v>
      </c>
      <c r="M2687" t="s">
        <v>6359</v>
      </c>
      <c r="N2687" t="s">
        <v>6363</v>
      </c>
      <c r="O2687" t="s">
        <v>6360</v>
      </c>
      <c r="P2687" t="s">
        <v>35</v>
      </c>
      <c r="Q2687" t="s">
        <v>3</v>
      </c>
    </row>
    <row r="2688" spans="1:17">
      <c r="A2688" s="1" t="s">
        <v>78</v>
      </c>
      <c r="B2688" s="8">
        <v>45450</v>
      </c>
      <c r="C2688" t="s">
        <v>6364</v>
      </c>
      <c r="D2688" t="s">
        <v>5898</v>
      </c>
      <c r="E2688" t="s">
        <v>5875</v>
      </c>
      <c r="F2688" s="11">
        <v>545</v>
      </c>
      <c r="G2688" s="11">
        <v>186</v>
      </c>
      <c r="H2688" s="11" t="s">
        <v>6358</v>
      </c>
      <c r="I2688" s="11">
        <f t="shared" si="106"/>
        <v>0.10137</v>
      </c>
      <c r="K2688" s="11" t="s">
        <v>1579</v>
      </c>
      <c r="M2688" t="s">
        <v>6365</v>
      </c>
      <c r="N2688" t="s">
        <v>6366</v>
      </c>
      <c r="O2688" t="s">
        <v>6367</v>
      </c>
      <c r="P2688" t="s">
        <v>41</v>
      </c>
      <c r="Q2688" t="s">
        <v>3</v>
      </c>
    </row>
    <row r="2689" spans="1:17">
      <c r="A2689" s="1" t="s">
        <v>78</v>
      </c>
      <c r="B2689" s="8">
        <v>45453</v>
      </c>
      <c r="C2689" t="s">
        <v>6295</v>
      </c>
      <c r="D2689" t="s">
        <v>6296</v>
      </c>
      <c r="E2689" t="s">
        <v>5875</v>
      </c>
      <c r="F2689" s="11">
        <v>545</v>
      </c>
      <c r="G2689" s="11">
        <v>682</v>
      </c>
      <c r="H2689" s="11" t="s">
        <v>6334</v>
      </c>
      <c r="I2689" s="11">
        <f t="shared" si="106"/>
        <v>0.37169000000000002</v>
      </c>
      <c r="K2689" s="11" t="s">
        <v>6305</v>
      </c>
      <c r="M2689" t="s">
        <v>6368</v>
      </c>
      <c r="N2689" t="s">
        <v>6369</v>
      </c>
      <c r="O2689" t="s">
        <v>6301</v>
      </c>
      <c r="P2689" t="s">
        <v>35</v>
      </c>
      <c r="Q2689" t="s">
        <v>3</v>
      </c>
    </row>
    <row r="2690" spans="1:17">
      <c r="A2690" s="1" t="s">
        <v>78</v>
      </c>
      <c r="B2690" s="8">
        <v>45453</v>
      </c>
      <c r="C2690" t="s">
        <v>6295</v>
      </c>
      <c r="D2690" t="s">
        <v>6296</v>
      </c>
      <c r="E2690" t="s">
        <v>5875</v>
      </c>
      <c r="F2690" s="11">
        <v>545</v>
      </c>
      <c r="G2690" s="11">
        <v>682</v>
      </c>
      <c r="H2690" s="11" t="s">
        <v>6336</v>
      </c>
      <c r="I2690" s="11">
        <f t="shared" si="106"/>
        <v>0.37169000000000002</v>
      </c>
      <c r="K2690" s="11" t="s">
        <v>6305</v>
      </c>
      <c r="M2690" t="s">
        <v>6370</v>
      </c>
      <c r="N2690" t="s">
        <v>6344</v>
      </c>
      <c r="O2690" t="s">
        <v>6301</v>
      </c>
      <c r="P2690" t="s">
        <v>41</v>
      </c>
      <c r="Q2690" t="s">
        <v>3</v>
      </c>
    </row>
    <row r="2691" spans="1:17">
      <c r="A2691" t="s">
        <v>1</v>
      </c>
      <c r="B2691" s="8">
        <v>45453</v>
      </c>
      <c r="C2691" t="s">
        <v>6129</v>
      </c>
      <c r="D2691" t="s">
        <v>6135</v>
      </c>
      <c r="E2691" t="s">
        <v>5872</v>
      </c>
      <c r="F2691" s="11">
        <v>550</v>
      </c>
      <c r="G2691" s="11">
        <v>546</v>
      </c>
      <c r="H2691" s="11">
        <v>1469</v>
      </c>
      <c r="I2691" s="11">
        <f t="shared" si="106"/>
        <v>0.30030000000000001</v>
      </c>
      <c r="K2691" s="11" t="s">
        <v>1578</v>
      </c>
      <c r="M2691" t="s">
        <v>6272</v>
      </c>
      <c r="N2691" t="s">
        <v>6220</v>
      </c>
      <c r="O2691" t="s">
        <v>6134</v>
      </c>
      <c r="P2691" t="s">
        <v>17</v>
      </c>
      <c r="Q2691" t="s">
        <v>3</v>
      </c>
    </row>
    <row r="2692" spans="1:17">
      <c r="A2692" t="s">
        <v>1</v>
      </c>
      <c r="B2692" s="8">
        <v>45454</v>
      </c>
      <c r="C2692" t="s">
        <v>6129</v>
      </c>
      <c r="D2692" t="s">
        <v>6135</v>
      </c>
      <c r="E2692" t="s">
        <v>5872</v>
      </c>
      <c r="F2692" s="11">
        <v>550</v>
      </c>
      <c r="G2692" s="11">
        <v>720</v>
      </c>
      <c r="H2692" s="11">
        <v>1453</v>
      </c>
      <c r="I2692" s="11">
        <f t="shared" si="106"/>
        <v>0.39600000000000002</v>
      </c>
      <c r="K2692" s="11" t="s">
        <v>1578</v>
      </c>
      <c r="M2692" t="s">
        <v>6262</v>
      </c>
      <c r="N2692" t="s">
        <v>6263</v>
      </c>
      <c r="O2692" t="s">
        <v>6134</v>
      </c>
      <c r="P2692" t="s">
        <v>35</v>
      </c>
      <c r="Q2692" t="s">
        <v>3</v>
      </c>
    </row>
    <row r="2693" spans="1:17">
      <c r="A2693" t="s">
        <v>1</v>
      </c>
      <c r="B2693" s="8">
        <v>45454</v>
      </c>
      <c r="C2693" t="s">
        <v>6129</v>
      </c>
      <c r="D2693" t="s">
        <v>6135</v>
      </c>
      <c r="E2693" t="s">
        <v>5872</v>
      </c>
      <c r="F2693" s="11">
        <v>550</v>
      </c>
      <c r="G2693" s="11">
        <v>720</v>
      </c>
      <c r="H2693" s="11">
        <v>1473</v>
      </c>
      <c r="I2693" s="11">
        <f t="shared" si="106"/>
        <v>0.39600000000000002</v>
      </c>
      <c r="K2693" s="11" t="s">
        <v>1578</v>
      </c>
      <c r="M2693" t="s">
        <v>6371</v>
      </c>
      <c r="N2693" t="s">
        <v>6372</v>
      </c>
      <c r="O2693" t="s">
        <v>6134</v>
      </c>
      <c r="P2693" t="s">
        <v>41</v>
      </c>
      <c r="Q2693" t="s">
        <v>3</v>
      </c>
    </row>
    <row r="2694" spans="1:17">
      <c r="A2694" t="s">
        <v>1</v>
      </c>
      <c r="B2694" s="8">
        <v>45454</v>
      </c>
      <c r="C2694" t="s">
        <v>6129</v>
      </c>
      <c r="D2694" t="s">
        <v>6135</v>
      </c>
      <c r="E2694" t="s">
        <v>5872</v>
      </c>
      <c r="F2694" s="11">
        <v>550</v>
      </c>
      <c r="G2694" s="11">
        <v>720</v>
      </c>
      <c r="H2694" s="11">
        <v>1475</v>
      </c>
      <c r="I2694" s="11">
        <f t="shared" si="106"/>
        <v>0.39600000000000002</v>
      </c>
      <c r="K2694" s="11" t="s">
        <v>1578</v>
      </c>
      <c r="M2694" t="s">
        <v>6322</v>
      </c>
      <c r="N2694" t="s">
        <v>6323</v>
      </c>
      <c r="O2694" t="s">
        <v>6134</v>
      </c>
      <c r="P2694" t="s">
        <v>17</v>
      </c>
      <c r="Q2694" t="s">
        <v>3</v>
      </c>
    </row>
    <row r="2695" spans="1:17">
      <c r="A2695" t="s">
        <v>2129</v>
      </c>
      <c r="B2695" s="8">
        <v>45454</v>
      </c>
      <c r="C2695" t="s">
        <v>5652</v>
      </c>
      <c r="D2695" t="s">
        <v>6345</v>
      </c>
      <c r="E2695" t="s">
        <v>6218</v>
      </c>
      <c r="F2695" s="11">
        <v>550</v>
      </c>
      <c r="G2695" s="11">
        <v>108</v>
      </c>
      <c r="H2695" s="11" t="s">
        <v>299</v>
      </c>
      <c r="I2695" s="11">
        <f t="shared" si="106"/>
        <v>5.9400000000000001E-2</v>
      </c>
      <c r="K2695" s="11" t="s">
        <v>1578</v>
      </c>
      <c r="M2695" t="s">
        <v>6373</v>
      </c>
      <c r="N2695" t="s">
        <v>6374</v>
      </c>
      <c r="O2695" t="s">
        <v>6348</v>
      </c>
      <c r="P2695" t="s">
        <v>20</v>
      </c>
      <c r="Q2695" t="s">
        <v>3</v>
      </c>
    </row>
    <row r="2696" spans="1:17">
      <c r="A2696" t="s">
        <v>1</v>
      </c>
      <c r="B2696" s="8">
        <v>45455</v>
      </c>
      <c r="C2696" t="s">
        <v>6129</v>
      </c>
      <c r="D2696" t="s">
        <v>6135</v>
      </c>
      <c r="E2696" t="s">
        <v>5872</v>
      </c>
      <c r="F2696" s="11">
        <v>550</v>
      </c>
      <c r="G2696" s="11">
        <v>720</v>
      </c>
      <c r="H2696" s="11">
        <v>1476</v>
      </c>
      <c r="I2696" s="11">
        <f t="shared" si="106"/>
        <v>0.39600000000000002</v>
      </c>
      <c r="K2696" s="11" t="s">
        <v>1578</v>
      </c>
      <c r="M2696" t="s">
        <v>6375</v>
      </c>
      <c r="N2696" t="s">
        <v>6376</v>
      </c>
      <c r="O2696" t="s">
        <v>6134</v>
      </c>
      <c r="P2696" t="s">
        <v>35</v>
      </c>
      <c r="Q2696" t="s">
        <v>3</v>
      </c>
    </row>
    <row r="2697" spans="1:17">
      <c r="A2697" t="s">
        <v>1</v>
      </c>
      <c r="B2697" s="8">
        <v>45455</v>
      </c>
      <c r="C2697" t="s">
        <v>6129</v>
      </c>
      <c r="D2697" t="s">
        <v>6135</v>
      </c>
      <c r="E2697" t="s">
        <v>5872</v>
      </c>
      <c r="F2697" s="11">
        <v>550</v>
      </c>
      <c r="G2697" s="11">
        <v>720</v>
      </c>
      <c r="H2697" s="11" t="s">
        <v>6377</v>
      </c>
      <c r="I2697" s="11">
        <f t="shared" si="106"/>
        <v>0.39600000000000002</v>
      </c>
      <c r="K2697" s="11" t="s">
        <v>1578</v>
      </c>
      <c r="M2697" t="s">
        <v>6378</v>
      </c>
      <c r="N2697" t="s">
        <v>6379</v>
      </c>
      <c r="O2697" t="s">
        <v>6134</v>
      </c>
      <c r="P2697" t="s">
        <v>17</v>
      </c>
      <c r="Q2697" t="s">
        <v>3</v>
      </c>
    </row>
    <row r="2698" spans="1:17">
      <c r="A2698" s="1" t="s">
        <v>78</v>
      </c>
      <c r="B2698" s="8">
        <v>45455</v>
      </c>
      <c r="C2698" t="s">
        <v>6380</v>
      </c>
      <c r="D2698" t="s">
        <v>6381</v>
      </c>
      <c r="E2698" t="s">
        <v>6454</v>
      </c>
      <c r="F2698" s="11">
        <v>550</v>
      </c>
      <c r="G2698" s="11">
        <v>682</v>
      </c>
      <c r="H2698" s="11" t="s">
        <v>6382</v>
      </c>
      <c r="I2698" s="11">
        <f t="shared" si="106"/>
        <v>0.37509999999999999</v>
      </c>
      <c r="K2698" s="11" t="s">
        <v>1578</v>
      </c>
      <c r="M2698" t="s">
        <v>6385</v>
      </c>
      <c r="N2698" t="s">
        <v>6386</v>
      </c>
      <c r="O2698" t="s">
        <v>6391</v>
      </c>
      <c r="P2698" t="s">
        <v>35</v>
      </c>
      <c r="Q2698" t="s">
        <v>3</v>
      </c>
    </row>
    <row r="2699" spans="1:17">
      <c r="A2699" s="1" t="s">
        <v>78</v>
      </c>
      <c r="B2699" s="8">
        <v>45455</v>
      </c>
      <c r="C2699" t="s">
        <v>6380</v>
      </c>
      <c r="D2699" t="s">
        <v>6381</v>
      </c>
      <c r="E2699" t="s">
        <v>6454</v>
      </c>
      <c r="F2699" s="11">
        <v>550</v>
      </c>
      <c r="G2699" s="11">
        <v>682</v>
      </c>
      <c r="H2699" s="11" t="s">
        <v>6383</v>
      </c>
      <c r="I2699" s="11">
        <f t="shared" si="106"/>
        <v>0.37509999999999999</v>
      </c>
      <c r="K2699" s="11" t="s">
        <v>1578</v>
      </c>
      <c r="M2699" t="s">
        <v>6387</v>
      </c>
      <c r="N2699" t="s">
        <v>6388</v>
      </c>
      <c r="O2699" t="s">
        <v>6391</v>
      </c>
      <c r="P2699" t="s">
        <v>41</v>
      </c>
      <c r="Q2699" t="s">
        <v>3</v>
      </c>
    </row>
    <row r="2700" spans="1:17">
      <c r="A2700" s="1" t="s">
        <v>78</v>
      </c>
      <c r="B2700" s="8">
        <v>45455</v>
      </c>
      <c r="C2700" t="s">
        <v>6380</v>
      </c>
      <c r="D2700" t="s">
        <v>6381</v>
      </c>
      <c r="E2700" t="s">
        <v>6454</v>
      </c>
      <c r="F2700" s="11">
        <v>550</v>
      </c>
      <c r="G2700" s="11">
        <v>682</v>
      </c>
      <c r="H2700" s="11" t="s">
        <v>6384</v>
      </c>
      <c r="I2700" s="11">
        <f t="shared" si="106"/>
        <v>0.37509999999999999</v>
      </c>
      <c r="K2700" s="11" t="s">
        <v>1578</v>
      </c>
      <c r="M2700" t="s">
        <v>6389</v>
      </c>
      <c r="N2700" t="s">
        <v>6390</v>
      </c>
      <c r="O2700" t="s">
        <v>6391</v>
      </c>
      <c r="P2700" t="s">
        <v>17</v>
      </c>
      <c r="Q2700" t="s">
        <v>3</v>
      </c>
    </row>
    <row r="2701" spans="1:17">
      <c r="A2701" s="1" t="s">
        <v>78</v>
      </c>
      <c r="B2701" s="8">
        <v>45455</v>
      </c>
      <c r="C2701" t="s">
        <v>6380</v>
      </c>
      <c r="D2701" t="s">
        <v>6381</v>
      </c>
      <c r="E2701" t="s">
        <v>6454</v>
      </c>
      <c r="F2701" s="11">
        <v>550</v>
      </c>
      <c r="G2701" s="11">
        <v>682</v>
      </c>
      <c r="H2701" s="11" t="s">
        <v>6392</v>
      </c>
      <c r="I2701" s="11">
        <f t="shared" si="106"/>
        <v>0.37509999999999999</v>
      </c>
      <c r="K2701" s="11" t="s">
        <v>1578</v>
      </c>
      <c r="M2701" t="s">
        <v>6393</v>
      </c>
      <c r="N2701" t="s">
        <v>6394</v>
      </c>
      <c r="O2701" t="s">
        <v>6391</v>
      </c>
      <c r="P2701" t="s">
        <v>20</v>
      </c>
      <c r="Q2701" t="s">
        <v>3</v>
      </c>
    </row>
    <row r="2702" spans="1:17">
      <c r="A2702" t="s">
        <v>2129</v>
      </c>
      <c r="B2702" s="8">
        <v>45456</v>
      </c>
      <c r="C2702" t="s">
        <v>6356</v>
      </c>
      <c r="D2702" t="s">
        <v>6395</v>
      </c>
      <c r="E2702" t="s">
        <v>6362</v>
      </c>
      <c r="F2702" s="11">
        <v>580</v>
      </c>
      <c r="G2702" s="11">
        <v>36</v>
      </c>
      <c r="H2702" s="11" t="s">
        <v>299</v>
      </c>
      <c r="I2702" s="11">
        <f t="shared" ref="I2702:I2708" si="107">F2702*G2702/1000000</f>
        <v>2.0879999999999999E-2</v>
      </c>
      <c r="K2702" s="11" t="s">
        <v>1579</v>
      </c>
      <c r="M2702" t="s">
        <v>6359</v>
      </c>
      <c r="N2702" t="s">
        <v>6363</v>
      </c>
      <c r="O2702" t="s">
        <v>6360</v>
      </c>
      <c r="P2702" t="s">
        <v>35</v>
      </c>
      <c r="Q2702" t="s">
        <v>3</v>
      </c>
    </row>
    <row r="2703" spans="1:17">
      <c r="A2703" t="s">
        <v>2129</v>
      </c>
      <c r="B2703" s="8">
        <v>45457</v>
      </c>
      <c r="C2703" t="s">
        <v>6398</v>
      </c>
      <c r="D2703" t="s">
        <v>6399</v>
      </c>
      <c r="E2703" t="s">
        <v>6218</v>
      </c>
      <c r="F2703" s="11">
        <v>550</v>
      </c>
      <c r="G2703" s="11">
        <v>36</v>
      </c>
      <c r="H2703" s="11" t="s">
        <v>299</v>
      </c>
      <c r="I2703" s="11">
        <f t="shared" si="107"/>
        <v>1.9800000000000002E-2</v>
      </c>
      <c r="K2703" s="11" t="s">
        <v>1578</v>
      </c>
      <c r="M2703" t="s">
        <v>6396</v>
      </c>
      <c r="N2703" t="s">
        <v>6397</v>
      </c>
      <c r="O2703" t="s">
        <v>6400</v>
      </c>
      <c r="P2703" t="s">
        <v>35</v>
      </c>
      <c r="Q2703" t="s">
        <v>3</v>
      </c>
    </row>
    <row r="2704" spans="1:17">
      <c r="A2704" t="s">
        <v>5621</v>
      </c>
      <c r="B2704" s="8">
        <v>45457</v>
      </c>
      <c r="C2704" t="s">
        <v>1591</v>
      </c>
      <c r="D2704" t="s">
        <v>6404</v>
      </c>
      <c r="E2704" t="s">
        <v>6401</v>
      </c>
      <c r="F2704" s="11">
        <v>545</v>
      </c>
      <c r="G2704" s="11">
        <v>31</v>
      </c>
      <c r="H2704" s="11" t="s">
        <v>299</v>
      </c>
      <c r="I2704" s="11">
        <f t="shared" si="107"/>
        <v>1.6895E-2</v>
      </c>
      <c r="K2704" s="11" t="s">
        <v>1579</v>
      </c>
      <c r="M2704" t="s">
        <v>6402</v>
      </c>
      <c r="N2704" t="s">
        <v>6403</v>
      </c>
      <c r="O2704" t="s">
        <v>5187</v>
      </c>
      <c r="P2704" t="s">
        <v>35</v>
      </c>
      <c r="Q2704" t="s">
        <v>3</v>
      </c>
    </row>
    <row r="2705" spans="1:17">
      <c r="A2705" t="s">
        <v>1</v>
      </c>
      <c r="B2705" s="8">
        <v>45463</v>
      </c>
      <c r="C2705" t="s">
        <v>6129</v>
      </c>
      <c r="D2705" t="s">
        <v>6135</v>
      </c>
      <c r="E2705" t="s">
        <v>5872</v>
      </c>
      <c r="F2705" s="11">
        <v>550</v>
      </c>
      <c r="G2705" s="11">
        <v>720</v>
      </c>
      <c r="H2705" s="11">
        <v>1477</v>
      </c>
      <c r="I2705" s="11">
        <f t="shared" si="107"/>
        <v>0.39600000000000002</v>
      </c>
      <c r="K2705" s="11" t="s">
        <v>1578</v>
      </c>
      <c r="M2705" t="s">
        <v>6332</v>
      </c>
      <c r="N2705" t="s">
        <v>6405</v>
      </c>
      <c r="O2705" t="s">
        <v>6134</v>
      </c>
      <c r="P2705" t="s">
        <v>35</v>
      </c>
      <c r="Q2705" t="s">
        <v>3</v>
      </c>
    </row>
    <row r="2706" spans="1:17">
      <c r="A2706" t="s">
        <v>1</v>
      </c>
      <c r="B2706" s="8">
        <v>45464</v>
      </c>
      <c r="C2706" t="s">
        <v>6172</v>
      </c>
      <c r="D2706" t="s">
        <v>6406</v>
      </c>
      <c r="E2706" t="s">
        <v>6407</v>
      </c>
      <c r="F2706" s="11">
        <v>545</v>
      </c>
      <c r="G2706" s="11">
        <v>792</v>
      </c>
      <c r="H2706" s="11" t="s">
        <v>6408</v>
      </c>
      <c r="I2706" s="11">
        <f t="shared" si="107"/>
        <v>0.43164000000000002</v>
      </c>
      <c r="K2706" s="11" t="s">
        <v>6305</v>
      </c>
      <c r="M2706" t="s">
        <v>6411</v>
      </c>
      <c r="N2706" t="s">
        <v>6412</v>
      </c>
      <c r="O2706" s="16" t="s">
        <v>6179</v>
      </c>
      <c r="P2706" t="s">
        <v>35</v>
      </c>
      <c r="Q2706" t="s">
        <v>3</v>
      </c>
    </row>
    <row r="2707" spans="1:17">
      <c r="A2707" t="s">
        <v>1</v>
      </c>
      <c r="B2707" s="8">
        <v>45464</v>
      </c>
      <c r="C2707" t="s">
        <v>6172</v>
      </c>
      <c r="D2707" t="s">
        <v>6406</v>
      </c>
      <c r="E2707" t="s">
        <v>6407</v>
      </c>
      <c r="F2707" s="11">
        <v>545</v>
      </c>
      <c r="G2707" s="11">
        <v>792</v>
      </c>
      <c r="H2707" s="11" t="s">
        <v>6409</v>
      </c>
      <c r="I2707" s="11">
        <f t="shared" si="107"/>
        <v>0.43164000000000002</v>
      </c>
      <c r="K2707" s="11" t="s">
        <v>6305</v>
      </c>
      <c r="M2707" t="s">
        <v>6413</v>
      </c>
      <c r="N2707" t="s">
        <v>6414</v>
      </c>
      <c r="O2707" s="16" t="s">
        <v>6179</v>
      </c>
      <c r="P2707" t="s">
        <v>41</v>
      </c>
      <c r="Q2707" t="s">
        <v>3</v>
      </c>
    </row>
    <row r="2708" spans="1:17">
      <c r="A2708" t="s">
        <v>1</v>
      </c>
      <c r="B2708" s="8">
        <v>45464</v>
      </c>
      <c r="C2708" t="s">
        <v>6172</v>
      </c>
      <c r="D2708" t="s">
        <v>6406</v>
      </c>
      <c r="E2708" t="s">
        <v>6407</v>
      </c>
      <c r="F2708" s="11">
        <v>545</v>
      </c>
      <c r="G2708" s="11">
        <v>792</v>
      </c>
      <c r="H2708" s="11" t="s">
        <v>6410</v>
      </c>
      <c r="I2708" s="11">
        <f t="shared" si="107"/>
        <v>0.43164000000000002</v>
      </c>
      <c r="K2708" s="11" t="s">
        <v>6305</v>
      </c>
      <c r="M2708" t="s">
        <v>6415</v>
      </c>
      <c r="N2708" t="s">
        <v>6416</v>
      </c>
      <c r="O2708" s="16" t="s">
        <v>6179</v>
      </c>
      <c r="P2708" t="s">
        <v>17</v>
      </c>
      <c r="Q2708" t="s">
        <v>3</v>
      </c>
    </row>
    <row r="2709" spans="1:17">
      <c r="A2709" s="1" t="s">
        <v>78</v>
      </c>
      <c r="B2709" s="8">
        <v>45467</v>
      </c>
      <c r="C2709" t="s">
        <v>6417</v>
      </c>
      <c r="D2709" t="s">
        <v>6418</v>
      </c>
      <c r="E2709" t="s">
        <v>7659</v>
      </c>
      <c r="F2709" s="11">
        <v>550</v>
      </c>
      <c r="G2709" s="11">
        <v>18</v>
      </c>
      <c r="H2709" s="11" t="s">
        <v>6419</v>
      </c>
      <c r="I2709" s="11">
        <f t="shared" ref="I2709:I2714" si="108">F2709*G2709/1000000</f>
        <v>9.9000000000000008E-3</v>
      </c>
      <c r="K2709" s="11" t="s">
        <v>1578</v>
      </c>
      <c r="M2709" t="s">
        <v>6420</v>
      </c>
      <c r="N2709" t="s">
        <v>6421</v>
      </c>
      <c r="O2709" s="16" t="s">
        <v>6422</v>
      </c>
      <c r="P2709" t="s">
        <v>35</v>
      </c>
      <c r="Q2709" t="s">
        <v>3</v>
      </c>
    </row>
    <row r="2710" spans="1:17">
      <c r="A2710" s="1" t="s">
        <v>78</v>
      </c>
      <c r="B2710" s="8">
        <v>45468</v>
      </c>
      <c r="C2710" t="s">
        <v>6417</v>
      </c>
      <c r="D2710" t="s">
        <v>6418</v>
      </c>
      <c r="E2710" t="s">
        <v>7659</v>
      </c>
      <c r="F2710" s="11">
        <v>550</v>
      </c>
      <c r="G2710" s="11">
        <v>13</v>
      </c>
      <c r="H2710" s="11" t="s">
        <v>6419</v>
      </c>
      <c r="I2710" s="11">
        <f t="shared" si="108"/>
        <v>7.1500000000000001E-3</v>
      </c>
      <c r="K2710" s="11" t="s">
        <v>1578</v>
      </c>
      <c r="M2710" t="s">
        <v>6420</v>
      </c>
      <c r="N2710" t="s">
        <v>6421</v>
      </c>
      <c r="O2710" s="16" t="s">
        <v>6422</v>
      </c>
      <c r="P2710" t="s">
        <v>35</v>
      </c>
      <c r="Q2710" t="s">
        <v>3</v>
      </c>
    </row>
    <row r="2711" spans="1:17">
      <c r="A2711" t="s">
        <v>2129</v>
      </c>
      <c r="B2711" s="8">
        <v>45468</v>
      </c>
      <c r="C2711" t="s">
        <v>430</v>
      </c>
      <c r="D2711" t="s">
        <v>6427</v>
      </c>
      <c r="E2711" t="s">
        <v>6423</v>
      </c>
      <c r="F2711" s="11">
        <v>550</v>
      </c>
      <c r="G2711" s="11">
        <v>720</v>
      </c>
      <c r="H2711" s="11" t="s">
        <v>299</v>
      </c>
      <c r="I2711" s="11">
        <f t="shared" si="108"/>
        <v>0.39600000000000002</v>
      </c>
      <c r="K2711" s="11" t="s">
        <v>1578</v>
      </c>
      <c r="M2711" t="s">
        <v>6424</v>
      </c>
      <c r="N2711" t="s">
        <v>6425</v>
      </c>
      <c r="O2711" s="16" t="s">
        <v>6426</v>
      </c>
      <c r="P2711" t="s">
        <v>41</v>
      </c>
      <c r="Q2711" t="s">
        <v>3</v>
      </c>
    </row>
    <row r="2712" spans="1:17">
      <c r="A2712" t="s">
        <v>2129</v>
      </c>
      <c r="B2712" s="8">
        <v>45468</v>
      </c>
      <c r="C2712" t="s">
        <v>6398</v>
      </c>
      <c r="D2712" t="s">
        <v>6399</v>
      </c>
      <c r="E2712" t="s">
        <v>6423</v>
      </c>
      <c r="F2712" s="11">
        <v>550</v>
      </c>
      <c r="G2712" s="11">
        <v>36</v>
      </c>
      <c r="H2712" s="11" t="s">
        <v>299</v>
      </c>
      <c r="I2712" s="11">
        <f t="shared" si="108"/>
        <v>1.9800000000000002E-2</v>
      </c>
      <c r="K2712" s="11" t="s">
        <v>1578</v>
      </c>
      <c r="M2712" t="s">
        <v>6428</v>
      </c>
      <c r="N2712" t="s">
        <v>5512</v>
      </c>
      <c r="O2712" s="16" t="s">
        <v>6400</v>
      </c>
      <c r="P2712" t="s">
        <v>17</v>
      </c>
      <c r="Q2712" t="s">
        <v>3</v>
      </c>
    </row>
    <row r="2713" spans="1:17">
      <c r="A2713" s="1" t="s">
        <v>78</v>
      </c>
      <c r="B2713" s="8">
        <v>45469</v>
      </c>
      <c r="C2713" t="s">
        <v>6429</v>
      </c>
      <c r="D2713" t="s">
        <v>6430</v>
      </c>
      <c r="E2713" t="s">
        <v>6431</v>
      </c>
      <c r="F2713" s="11">
        <v>550</v>
      </c>
      <c r="G2713" s="11">
        <v>108</v>
      </c>
      <c r="H2713" s="11" t="s">
        <v>6437</v>
      </c>
      <c r="I2713" s="11">
        <f t="shared" si="108"/>
        <v>5.9400000000000001E-2</v>
      </c>
      <c r="K2713" s="11" t="s">
        <v>1578</v>
      </c>
      <c r="M2713" t="s">
        <v>6432</v>
      </c>
      <c r="N2713" t="s">
        <v>6433</v>
      </c>
      <c r="O2713" s="16" t="s">
        <v>6434</v>
      </c>
      <c r="P2713" t="s">
        <v>35</v>
      </c>
      <c r="Q2713" t="s">
        <v>3</v>
      </c>
    </row>
    <row r="2714" spans="1:17">
      <c r="A2714" s="1" t="s">
        <v>78</v>
      </c>
      <c r="B2714" s="8">
        <v>45469</v>
      </c>
      <c r="C2714" t="s">
        <v>6444</v>
      </c>
      <c r="D2714" t="s">
        <v>6445</v>
      </c>
      <c r="E2714" t="s">
        <v>6446</v>
      </c>
      <c r="F2714" s="11">
        <v>545</v>
      </c>
      <c r="G2714" s="11">
        <v>140</v>
      </c>
      <c r="H2714" s="11" t="s">
        <v>6447</v>
      </c>
      <c r="I2714" s="11">
        <f t="shared" si="108"/>
        <v>7.6300000000000007E-2</v>
      </c>
      <c r="K2714" s="11" t="s">
        <v>1579</v>
      </c>
      <c r="M2714" t="s">
        <v>6448</v>
      </c>
      <c r="N2714" t="s">
        <v>6449</v>
      </c>
      <c r="O2714" s="16" t="s">
        <v>6450</v>
      </c>
      <c r="P2714" t="s">
        <v>41</v>
      </c>
      <c r="Q2714" t="s">
        <v>3</v>
      </c>
    </row>
    <row r="2715" spans="1:17">
      <c r="A2715" s="1" t="s">
        <v>78</v>
      </c>
      <c r="B2715" s="8">
        <v>45470</v>
      </c>
      <c r="C2715" t="s">
        <v>6435</v>
      </c>
      <c r="D2715" t="s">
        <v>6440</v>
      </c>
      <c r="E2715" t="s">
        <v>6436</v>
      </c>
      <c r="F2715" s="11">
        <v>580</v>
      </c>
      <c r="G2715" s="11">
        <v>720</v>
      </c>
      <c r="H2715" s="11" t="s">
        <v>6438</v>
      </c>
      <c r="I2715" s="11">
        <f t="shared" ref="I2715:I2728" si="109">F2715*G2715/1000000</f>
        <v>0.41760000000000003</v>
      </c>
      <c r="K2715" s="11" t="s">
        <v>6439</v>
      </c>
      <c r="M2715" t="s">
        <v>6442</v>
      </c>
      <c r="N2715" t="s">
        <v>6441</v>
      </c>
      <c r="O2715" s="16" t="s">
        <v>6443</v>
      </c>
      <c r="P2715" t="s">
        <v>35</v>
      </c>
      <c r="Q2715" t="s">
        <v>3</v>
      </c>
    </row>
    <row r="2716" spans="1:17">
      <c r="A2716" s="1" t="s">
        <v>78</v>
      </c>
      <c r="B2716" s="8">
        <v>45470</v>
      </c>
      <c r="C2716" t="s">
        <v>6451</v>
      </c>
      <c r="D2716" t="s">
        <v>6453</v>
      </c>
      <c r="E2716" t="s">
        <v>6454</v>
      </c>
      <c r="F2716" s="11">
        <v>550</v>
      </c>
      <c r="G2716" s="11">
        <v>682</v>
      </c>
      <c r="H2716" s="11" t="s">
        <v>6455</v>
      </c>
      <c r="I2716" s="11">
        <f t="shared" si="109"/>
        <v>0.37509999999999999</v>
      </c>
      <c r="K2716" s="11" t="s">
        <v>1578</v>
      </c>
      <c r="M2716" t="s">
        <v>3313</v>
      </c>
      <c r="N2716" t="s">
        <v>1830</v>
      </c>
      <c r="O2716" s="16" t="s">
        <v>6459</v>
      </c>
      <c r="P2716" t="s">
        <v>41</v>
      </c>
      <c r="Q2716" t="s">
        <v>3</v>
      </c>
    </row>
    <row r="2717" spans="1:17">
      <c r="A2717" s="1" t="s">
        <v>78</v>
      </c>
      <c r="B2717" s="8">
        <v>45470</v>
      </c>
      <c r="C2717" t="s">
        <v>6452</v>
      </c>
      <c r="D2717" t="s">
        <v>6453</v>
      </c>
      <c r="E2717" t="s">
        <v>6454</v>
      </c>
      <c r="F2717" s="11">
        <v>550</v>
      </c>
      <c r="G2717" s="11">
        <v>682</v>
      </c>
      <c r="H2717" s="11" t="s">
        <v>6456</v>
      </c>
      <c r="I2717" s="11">
        <f t="shared" si="109"/>
        <v>0.37509999999999999</v>
      </c>
      <c r="K2717" s="11" t="s">
        <v>1578</v>
      </c>
      <c r="M2717" t="s">
        <v>6457</v>
      </c>
      <c r="N2717" t="s">
        <v>6458</v>
      </c>
      <c r="O2717" s="16" t="s">
        <v>6459</v>
      </c>
      <c r="P2717" t="s">
        <v>17</v>
      </c>
      <c r="Q2717" t="s">
        <v>3</v>
      </c>
    </row>
    <row r="2718" spans="1:17">
      <c r="A2718" s="1" t="s">
        <v>78</v>
      </c>
      <c r="B2718" s="8">
        <v>45470</v>
      </c>
      <c r="C2718" t="s">
        <v>6435</v>
      </c>
      <c r="D2718" t="s">
        <v>6440</v>
      </c>
      <c r="E2718" t="s">
        <v>6436</v>
      </c>
      <c r="F2718" s="11">
        <v>580</v>
      </c>
      <c r="G2718" s="11">
        <v>720</v>
      </c>
      <c r="H2718" s="11" t="s">
        <v>6200</v>
      </c>
      <c r="I2718" s="11">
        <f t="shared" si="109"/>
        <v>0.41760000000000003</v>
      </c>
      <c r="K2718" s="11" t="s">
        <v>6305</v>
      </c>
      <c r="M2718" t="s">
        <v>6460</v>
      </c>
      <c r="N2718" t="s">
        <v>6461</v>
      </c>
      <c r="O2718" s="16" t="s">
        <v>6443</v>
      </c>
      <c r="P2718" t="s">
        <v>20</v>
      </c>
      <c r="Q2718" t="s">
        <v>3</v>
      </c>
    </row>
    <row r="2719" spans="1:17">
      <c r="A2719" s="1" t="s">
        <v>78</v>
      </c>
      <c r="B2719" s="8">
        <v>45470</v>
      </c>
      <c r="C2719" t="s">
        <v>6435</v>
      </c>
      <c r="D2719" t="s">
        <v>6440</v>
      </c>
      <c r="E2719" t="s">
        <v>6436</v>
      </c>
      <c r="F2719" s="11">
        <v>580</v>
      </c>
      <c r="G2719" s="11">
        <v>720</v>
      </c>
      <c r="H2719" s="11" t="s">
        <v>6201</v>
      </c>
      <c r="I2719" s="11">
        <f t="shared" si="109"/>
        <v>0.41760000000000003</v>
      </c>
      <c r="K2719" s="11" t="s">
        <v>6305</v>
      </c>
      <c r="M2719" t="s">
        <v>6462</v>
      </c>
      <c r="N2719" t="s">
        <v>6463</v>
      </c>
      <c r="O2719" s="16" t="s">
        <v>6443</v>
      </c>
      <c r="P2719" t="s">
        <v>23</v>
      </c>
      <c r="Q2719" t="s">
        <v>3</v>
      </c>
    </row>
    <row r="2720" spans="1:17">
      <c r="A2720" s="1" t="s">
        <v>78</v>
      </c>
      <c r="B2720" s="8">
        <v>45470</v>
      </c>
      <c r="C2720" t="s">
        <v>6380</v>
      </c>
      <c r="D2720" t="s">
        <v>6381</v>
      </c>
      <c r="E2720" t="s">
        <v>6454</v>
      </c>
      <c r="F2720" s="11">
        <v>550</v>
      </c>
      <c r="G2720" s="11">
        <v>682</v>
      </c>
      <c r="H2720" s="11" t="s">
        <v>6464</v>
      </c>
      <c r="I2720" s="11">
        <f t="shared" si="109"/>
        <v>0.37509999999999999</v>
      </c>
      <c r="K2720" s="11" t="s">
        <v>1578</v>
      </c>
      <c r="M2720" t="s">
        <v>6465</v>
      </c>
      <c r="N2720" t="s">
        <v>6466</v>
      </c>
      <c r="O2720" s="16" t="s">
        <v>6391</v>
      </c>
      <c r="P2720" t="s">
        <v>26</v>
      </c>
      <c r="Q2720" t="s">
        <v>3</v>
      </c>
    </row>
    <row r="2721" spans="1:17">
      <c r="A2721" s="1" t="s">
        <v>78</v>
      </c>
      <c r="B2721" s="8">
        <v>45470</v>
      </c>
      <c r="C2721" t="s">
        <v>6380</v>
      </c>
      <c r="D2721" t="s">
        <v>6381</v>
      </c>
      <c r="E2721" t="s">
        <v>6454</v>
      </c>
      <c r="F2721" s="11">
        <v>550</v>
      </c>
      <c r="G2721" s="11">
        <v>682</v>
      </c>
      <c r="H2721" s="11" t="s">
        <v>6467</v>
      </c>
      <c r="I2721" s="11">
        <f t="shared" si="109"/>
        <v>0.37509999999999999</v>
      </c>
      <c r="K2721" s="11" t="s">
        <v>1578</v>
      </c>
      <c r="M2721" t="s">
        <v>6468</v>
      </c>
      <c r="N2721" t="s">
        <v>6469</v>
      </c>
      <c r="O2721" s="16" t="s">
        <v>6391</v>
      </c>
      <c r="P2721" t="s">
        <v>216</v>
      </c>
      <c r="Q2721" t="s">
        <v>3</v>
      </c>
    </row>
    <row r="2722" spans="1:17">
      <c r="A2722" s="1" t="s">
        <v>78</v>
      </c>
      <c r="B2722" s="8">
        <v>45470</v>
      </c>
      <c r="C2722" t="s">
        <v>6470</v>
      </c>
      <c r="D2722" t="s">
        <v>6471</v>
      </c>
      <c r="E2722" t="s">
        <v>5875</v>
      </c>
      <c r="F2722" s="11">
        <v>545</v>
      </c>
      <c r="G2722" s="11">
        <v>292</v>
      </c>
      <c r="H2722" s="11" t="s">
        <v>6472</v>
      </c>
      <c r="I2722" s="11">
        <f t="shared" si="109"/>
        <v>0.15914</v>
      </c>
      <c r="K2722" s="11" t="s">
        <v>6305</v>
      </c>
      <c r="M2722" t="s">
        <v>6473</v>
      </c>
      <c r="N2722" t="s">
        <v>6474</v>
      </c>
      <c r="O2722" s="16" t="s">
        <v>6475</v>
      </c>
      <c r="P2722" t="s">
        <v>285</v>
      </c>
      <c r="Q2722" t="s">
        <v>3</v>
      </c>
    </row>
    <row r="2723" spans="1:17">
      <c r="A2723" s="1" t="s">
        <v>78</v>
      </c>
      <c r="B2723" s="8">
        <v>45470</v>
      </c>
      <c r="C2723" t="s">
        <v>6380</v>
      </c>
      <c r="D2723" t="s">
        <v>6381</v>
      </c>
      <c r="E2723" t="s">
        <v>6454</v>
      </c>
      <c r="F2723" s="11">
        <v>550</v>
      </c>
      <c r="G2723" s="11">
        <v>682</v>
      </c>
      <c r="H2723" s="11" t="s">
        <v>6478</v>
      </c>
      <c r="I2723" s="11">
        <f t="shared" si="109"/>
        <v>0.37509999999999999</v>
      </c>
      <c r="K2723" s="11" t="s">
        <v>1578</v>
      </c>
      <c r="M2723" t="s">
        <v>6481</v>
      </c>
      <c r="N2723" t="s">
        <v>6482</v>
      </c>
      <c r="O2723" s="16" t="s">
        <v>6391</v>
      </c>
      <c r="P2723" t="s">
        <v>289</v>
      </c>
      <c r="Q2723" t="s">
        <v>3</v>
      </c>
    </row>
    <row r="2724" spans="1:17">
      <c r="A2724" s="1" t="s">
        <v>78</v>
      </c>
      <c r="B2724" s="8">
        <v>45470</v>
      </c>
      <c r="C2724" t="s">
        <v>6380</v>
      </c>
      <c r="D2724" t="s">
        <v>6381</v>
      </c>
      <c r="E2724" t="s">
        <v>6454</v>
      </c>
      <c r="F2724" s="11">
        <v>550</v>
      </c>
      <c r="G2724" s="11">
        <v>682</v>
      </c>
      <c r="H2724" s="11" t="s">
        <v>6479</v>
      </c>
      <c r="I2724" s="11">
        <f t="shared" si="109"/>
        <v>0.37509999999999999</v>
      </c>
      <c r="K2724" s="11" t="s">
        <v>1578</v>
      </c>
      <c r="M2724" t="s">
        <v>6483</v>
      </c>
      <c r="N2724" t="s">
        <v>6484</v>
      </c>
      <c r="O2724" s="16" t="s">
        <v>6391</v>
      </c>
      <c r="P2724" t="s">
        <v>290</v>
      </c>
      <c r="Q2724" t="s">
        <v>3</v>
      </c>
    </row>
    <row r="2725" spans="1:17">
      <c r="A2725" s="1" t="s">
        <v>78</v>
      </c>
      <c r="B2725" s="8">
        <v>45470</v>
      </c>
      <c r="C2725" t="s">
        <v>6380</v>
      </c>
      <c r="D2725" t="s">
        <v>6381</v>
      </c>
      <c r="E2725" t="s">
        <v>6454</v>
      </c>
      <c r="F2725" s="11">
        <v>550</v>
      </c>
      <c r="G2725" s="11">
        <v>682</v>
      </c>
      <c r="H2725" s="11" t="s">
        <v>6480</v>
      </c>
      <c r="I2725" s="11">
        <f t="shared" si="109"/>
        <v>0.37509999999999999</v>
      </c>
      <c r="K2725" s="11" t="s">
        <v>1578</v>
      </c>
      <c r="M2725" t="s">
        <v>6485</v>
      </c>
      <c r="N2725" t="s">
        <v>6486</v>
      </c>
      <c r="O2725" s="16" t="s">
        <v>6391</v>
      </c>
      <c r="P2725" t="s">
        <v>855</v>
      </c>
      <c r="Q2725" t="s">
        <v>3</v>
      </c>
    </row>
    <row r="2726" spans="1:17">
      <c r="A2726" s="1" t="s">
        <v>78</v>
      </c>
      <c r="B2726" s="8">
        <v>45470</v>
      </c>
      <c r="C2726" t="s">
        <v>6435</v>
      </c>
      <c r="D2726" t="s">
        <v>6440</v>
      </c>
      <c r="E2726" t="s">
        <v>6436</v>
      </c>
      <c r="F2726" s="11">
        <v>580</v>
      </c>
      <c r="G2726" s="11">
        <v>720</v>
      </c>
      <c r="H2726" s="11" t="s">
        <v>6202</v>
      </c>
      <c r="I2726" s="11">
        <f t="shared" si="109"/>
        <v>0.41760000000000003</v>
      </c>
      <c r="K2726" s="11" t="s">
        <v>6305</v>
      </c>
      <c r="M2726" t="s">
        <v>6476</v>
      </c>
      <c r="N2726" t="s">
        <v>6477</v>
      </c>
      <c r="O2726" s="16" t="s">
        <v>6443</v>
      </c>
      <c r="P2726" t="s">
        <v>860</v>
      </c>
      <c r="Q2726" t="s">
        <v>3</v>
      </c>
    </row>
    <row r="2727" spans="1:17">
      <c r="A2727" t="s">
        <v>2129</v>
      </c>
      <c r="B2727" s="8">
        <v>45471</v>
      </c>
      <c r="C2727" t="s">
        <v>6356</v>
      </c>
      <c r="D2727" t="s">
        <v>6487</v>
      </c>
      <c r="E2727" t="s">
        <v>6362</v>
      </c>
      <c r="F2727" s="11">
        <v>580</v>
      </c>
      <c r="G2727" s="11">
        <v>36</v>
      </c>
      <c r="H2727" s="11" t="s">
        <v>299</v>
      </c>
      <c r="I2727" s="11">
        <f t="shared" si="109"/>
        <v>2.0879999999999999E-2</v>
      </c>
      <c r="K2727" s="11" t="s">
        <v>1579</v>
      </c>
      <c r="M2727" s="51" t="s">
        <v>6126</v>
      </c>
      <c r="N2727" t="s">
        <v>6127</v>
      </c>
      <c r="O2727" s="16" t="s">
        <v>6360</v>
      </c>
      <c r="P2727" t="s">
        <v>35</v>
      </c>
      <c r="Q2727" t="s">
        <v>3</v>
      </c>
    </row>
    <row r="2728" spans="1:17">
      <c r="A2728" t="s">
        <v>1</v>
      </c>
      <c r="B2728" s="8">
        <v>45471</v>
      </c>
      <c r="C2728" t="s">
        <v>1926</v>
      </c>
      <c r="D2728" t="s">
        <v>6488</v>
      </c>
      <c r="E2728" t="s">
        <v>6489</v>
      </c>
      <c r="F2728" s="11">
        <v>575</v>
      </c>
      <c r="G2728" s="11">
        <v>432</v>
      </c>
      <c r="H2728" s="11">
        <v>1487</v>
      </c>
      <c r="I2728" s="11">
        <f t="shared" si="109"/>
        <v>0.24840000000000001</v>
      </c>
      <c r="K2728" s="11" t="s">
        <v>1579</v>
      </c>
      <c r="M2728" t="s">
        <v>6490</v>
      </c>
      <c r="N2728" t="s">
        <v>6491</v>
      </c>
      <c r="O2728" s="16" t="s">
        <v>6492</v>
      </c>
      <c r="P2728" t="s">
        <v>41</v>
      </c>
      <c r="Q2728" t="s">
        <v>3</v>
      </c>
    </row>
    <row r="2729" spans="1:17">
      <c r="A2729" s="1" t="s">
        <v>78</v>
      </c>
      <c r="B2729" s="8">
        <v>45471</v>
      </c>
      <c r="C2729" t="s">
        <v>6380</v>
      </c>
      <c r="D2729" t="s">
        <v>6381</v>
      </c>
      <c r="E2729" t="s">
        <v>6454</v>
      </c>
      <c r="F2729" s="11">
        <v>550</v>
      </c>
      <c r="G2729" s="11">
        <v>682</v>
      </c>
      <c r="H2729" s="11" t="s">
        <v>6493</v>
      </c>
      <c r="I2729" s="11">
        <f t="shared" ref="I2729:I2734" si="110">F2729*G2729/1000000</f>
        <v>0.37509999999999999</v>
      </c>
      <c r="K2729" s="11" t="s">
        <v>1578</v>
      </c>
      <c r="M2729" t="s">
        <v>6494</v>
      </c>
      <c r="N2729" t="s">
        <v>6495</v>
      </c>
      <c r="O2729" s="16" t="s">
        <v>6391</v>
      </c>
      <c r="P2729" t="s">
        <v>17</v>
      </c>
      <c r="Q2729" t="s">
        <v>3</v>
      </c>
    </row>
    <row r="2730" spans="1:17">
      <c r="A2730" t="s">
        <v>2129</v>
      </c>
      <c r="B2730" s="8">
        <v>45471</v>
      </c>
      <c r="C2730" t="s">
        <v>1591</v>
      </c>
      <c r="D2730" t="s">
        <v>6496</v>
      </c>
      <c r="E2730" t="s">
        <v>6362</v>
      </c>
      <c r="F2730" s="11">
        <v>580</v>
      </c>
      <c r="G2730" s="11">
        <v>36</v>
      </c>
      <c r="H2730" s="11" t="s">
        <v>299</v>
      </c>
      <c r="I2730" s="11">
        <f t="shared" si="110"/>
        <v>2.0879999999999999E-2</v>
      </c>
      <c r="K2730" s="11" t="s">
        <v>1579</v>
      </c>
      <c r="M2730" t="s">
        <v>6497</v>
      </c>
      <c r="N2730" t="s">
        <v>6498</v>
      </c>
      <c r="O2730" s="16" t="s">
        <v>6499</v>
      </c>
      <c r="P2730" t="s">
        <v>20</v>
      </c>
      <c r="Q2730" t="s">
        <v>3</v>
      </c>
    </row>
    <row r="2731" spans="1:17">
      <c r="A2731" s="1" t="s">
        <v>78</v>
      </c>
      <c r="B2731" s="8">
        <v>45472</v>
      </c>
      <c r="C2731" t="s">
        <v>6380</v>
      </c>
      <c r="D2731" t="s">
        <v>6381</v>
      </c>
      <c r="E2731" t="s">
        <v>6454</v>
      </c>
      <c r="F2731" s="11">
        <v>550</v>
      </c>
      <c r="G2731" s="11">
        <v>682</v>
      </c>
      <c r="H2731" s="11" t="s">
        <v>6500</v>
      </c>
      <c r="I2731" s="11">
        <f t="shared" si="110"/>
        <v>0.37509999999999999</v>
      </c>
      <c r="K2731" s="11" t="s">
        <v>6439</v>
      </c>
      <c r="M2731" t="s">
        <v>6501</v>
      </c>
      <c r="N2731" t="s">
        <v>6502</v>
      </c>
      <c r="O2731" s="16" t="s">
        <v>6391</v>
      </c>
      <c r="P2731" t="s">
        <v>23</v>
      </c>
      <c r="Q2731" t="s">
        <v>3</v>
      </c>
    </row>
    <row r="2732" spans="1:17">
      <c r="A2732" s="1" t="s">
        <v>78</v>
      </c>
      <c r="B2732" s="8">
        <v>45472</v>
      </c>
      <c r="C2732" t="s">
        <v>6380</v>
      </c>
      <c r="D2732" t="s">
        <v>6381</v>
      </c>
      <c r="E2732" t="s">
        <v>6454</v>
      </c>
      <c r="F2732" s="11">
        <v>550</v>
      </c>
      <c r="G2732" s="11">
        <v>682</v>
      </c>
      <c r="H2732" s="11" t="s">
        <v>6503</v>
      </c>
      <c r="I2732" s="11">
        <f t="shared" si="110"/>
        <v>0.37509999999999999</v>
      </c>
      <c r="K2732" s="11" t="s">
        <v>6439</v>
      </c>
      <c r="M2732" t="s">
        <v>6504</v>
      </c>
      <c r="N2732" t="s">
        <v>6505</v>
      </c>
      <c r="O2732" s="16" t="s">
        <v>6391</v>
      </c>
      <c r="P2732" t="s">
        <v>26</v>
      </c>
      <c r="Q2732" t="s">
        <v>3</v>
      </c>
    </row>
    <row r="2733" spans="1:17">
      <c r="A2733" s="1" t="s">
        <v>78</v>
      </c>
      <c r="B2733" s="8">
        <v>45472</v>
      </c>
      <c r="C2733" t="s">
        <v>6380</v>
      </c>
      <c r="D2733" t="s">
        <v>6381</v>
      </c>
      <c r="E2733" t="s">
        <v>6454</v>
      </c>
      <c r="F2733" s="11">
        <v>550</v>
      </c>
      <c r="G2733" s="11">
        <v>682</v>
      </c>
      <c r="H2733" s="11" t="s">
        <v>6506</v>
      </c>
      <c r="I2733" s="11">
        <f t="shared" si="110"/>
        <v>0.37509999999999999</v>
      </c>
      <c r="K2733" s="11" t="s">
        <v>6439</v>
      </c>
      <c r="M2733" t="s">
        <v>6508</v>
      </c>
      <c r="N2733" t="s">
        <v>6509</v>
      </c>
      <c r="O2733" s="16" t="s">
        <v>6391</v>
      </c>
      <c r="P2733" t="s">
        <v>216</v>
      </c>
      <c r="Q2733" t="s">
        <v>3</v>
      </c>
    </row>
    <row r="2734" spans="1:17">
      <c r="A2734" s="1" t="s">
        <v>78</v>
      </c>
      <c r="B2734" s="8">
        <v>45472</v>
      </c>
      <c r="C2734" t="s">
        <v>6380</v>
      </c>
      <c r="D2734" t="s">
        <v>6381</v>
      </c>
      <c r="E2734" t="s">
        <v>6454</v>
      </c>
      <c r="F2734" s="11">
        <v>550</v>
      </c>
      <c r="G2734" s="11">
        <v>682</v>
      </c>
      <c r="H2734" s="11" t="s">
        <v>6507</v>
      </c>
      <c r="I2734" s="11">
        <f t="shared" si="110"/>
        <v>0.37509999999999999</v>
      </c>
      <c r="K2734" s="11" t="s">
        <v>6439</v>
      </c>
      <c r="M2734" t="s">
        <v>5280</v>
      </c>
      <c r="N2734" t="s">
        <v>5281</v>
      </c>
      <c r="O2734" s="16" t="s">
        <v>6391</v>
      </c>
      <c r="P2734" t="s">
        <v>285</v>
      </c>
      <c r="Q2734" t="s">
        <v>3</v>
      </c>
    </row>
    <row r="2735" spans="1:17">
      <c r="A2735" s="1" t="s">
        <v>78</v>
      </c>
      <c r="B2735" s="8">
        <v>45472</v>
      </c>
      <c r="C2735" t="s">
        <v>6380</v>
      </c>
      <c r="D2735" t="s">
        <v>6381</v>
      </c>
      <c r="E2735" t="s">
        <v>6454</v>
      </c>
      <c r="F2735" s="11">
        <v>550</v>
      </c>
      <c r="G2735" s="11">
        <v>682</v>
      </c>
      <c r="H2735" s="11" t="s">
        <v>6510</v>
      </c>
      <c r="I2735" s="11">
        <f t="shared" ref="I2735:I2756" si="111">F2735*G2735/1000000</f>
        <v>0.37509999999999999</v>
      </c>
      <c r="K2735" s="11" t="s">
        <v>6439</v>
      </c>
      <c r="M2735" t="s">
        <v>6511</v>
      </c>
      <c r="N2735" t="s">
        <v>6512</v>
      </c>
      <c r="O2735" s="16" t="s">
        <v>6391</v>
      </c>
      <c r="P2735" t="s">
        <v>289</v>
      </c>
      <c r="Q2735" t="s">
        <v>3</v>
      </c>
    </row>
    <row r="2736" spans="1:17">
      <c r="A2736" s="1" t="s">
        <v>78</v>
      </c>
      <c r="B2736" s="8">
        <v>45474</v>
      </c>
      <c r="C2736" t="s">
        <v>6435</v>
      </c>
      <c r="D2736" t="s">
        <v>6436</v>
      </c>
      <c r="E2736" t="s">
        <v>6436</v>
      </c>
      <c r="F2736" s="11">
        <v>580</v>
      </c>
      <c r="G2736" s="11">
        <v>720</v>
      </c>
      <c r="H2736" s="11" t="s">
        <v>6513</v>
      </c>
      <c r="I2736" s="11">
        <f t="shared" si="111"/>
        <v>0.41760000000000003</v>
      </c>
      <c r="K2736" s="11" t="s">
        <v>6439</v>
      </c>
      <c r="M2736" t="s">
        <v>6514</v>
      </c>
      <c r="N2736" t="s">
        <v>6463</v>
      </c>
      <c r="O2736" s="16" t="s">
        <v>6443</v>
      </c>
      <c r="P2736" t="s">
        <v>35</v>
      </c>
      <c r="Q2736" t="s">
        <v>3</v>
      </c>
    </row>
    <row r="2737" spans="1:17">
      <c r="A2737" s="1" t="s">
        <v>78</v>
      </c>
      <c r="B2737" s="8">
        <v>45474</v>
      </c>
      <c r="C2737" t="s">
        <v>6435</v>
      </c>
      <c r="D2737" t="s">
        <v>6436</v>
      </c>
      <c r="E2737" t="s">
        <v>6436</v>
      </c>
      <c r="F2737" s="11">
        <v>580</v>
      </c>
      <c r="G2737" s="11">
        <v>720</v>
      </c>
      <c r="H2737" s="11" t="s">
        <v>6515</v>
      </c>
      <c r="I2737" s="11">
        <f t="shared" si="111"/>
        <v>0.41760000000000003</v>
      </c>
      <c r="K2737" s="11" t="s">
        <v>6439</v>
      </c>
      <c r="M2737" t="s">
        <v>6516</v>
      </c>
      <c r="N2737" t="s">
        <v>5035</v>
      </c>
      <c r="O2737" s="16" t="s">
        <v>6443</v>
      </c>
      <c r="P2737" t="s">
        <v>41</v>
      </c>
      <c r="Q2737" t="s">
        <v>3</v>
      </c>
    </row>
    <row r="2738" spans="1:17">
      <c r="A2738" s="1" t="s">
        <v>78</v>
      </c>
      <c r="B2738" s="8">
        <v>45474</v>
      </c>
      <c r="C2738" t="s">
        <v>6435</v>
      </c>
      <c r="D2738" t="s">
        <v>6436</v>
      </c>
      <c r="E2738" t="s">
        <v>6436</v>
      </c>
      <c r="F2738" s="11">
        <v>580</v>
      </c>
      <c r="G2738" s="11">
        <v>720</v>
      </c>
      <c r="H2738" s="11" t="s">
        <v>6517</v>
      </c>
      <c r="I2738" s="11">
        <f t="shared" si="111"/>
        <v>0.41760000000000003</v>
      </c>
      <c r="K2738" s="11" t="s">
        <v>6439</v>
      </c>
      <c r="M2738" t="s">
        <v>6519</v>
      </c>
      <c r="N2738" t="s">
        <v>6520</v>
      </c>
      <c r="O2738" s="16" t="s">
        <v>6443</v>
      </c>
      <c r="P2738" t="s">
        <v>17</v>
      </c>
      <c r="Q2738" t="s">
        <v>3</v>
      </c>
    </row>
    <row r="2739" spans="1:17">
      <c r="A2739" s="1" t="s">
        <v>78</v>
      </c>
      <c r="B2739" s="8">
        <v>45474</v>
      </c>
      <c r="C2739" t="s">
        <v>6435</v>
      </c>
      <c r="D2739" t="s">
        <v>6436</v>
      </c>
      <c r="E2739" t="s">
        <v>6436</v>
      </c>
      <c r="F2739" s="11">
        <v>580</v>
      </c>
      <c r="G2739" s="11">
        <v>720</v>
      </c>
      <c r="H2739" s="11" t="s">
        <v>6518</v>
      </c>
      <c r="I2739" s="11">
        <f t="shared" si="111"/>
        <v>0.41760000000000003</v>
      </c>
      <c r="K2739" s="11" t="s">
        <v>6439</v>
      </c>
      <c r="M2739" t="s">
        <v>6521</v>
      </c>
      <c r="N2739" t="s">
        <v>6522</v>
      </c>
      <c r="O2739" s="16" t="s">
        <v>6443</v>
      </c>
      <c r="P2739" t="s">
        <v>20</v>
      </c>
      <c r="Q2739" t="s">
        <v>3</v>
      </c>
    </row>
    <row r="2740" spans="1:17">
      <c r="A2740" t="s">
        <v>1</v>
      </c>
      <c r="B2740" s="8">
        <v>45475</v>
      </c>
      <c r="C2740" t="s">
        <v>6523</v>
      </c>
      <c r="D2740" t="s">
        <v>6135</v>
      </c>
      <c r="E2740" t="s">
        <v>6524</v>
      </c>
      <c r="F2740" s="11">
        <v>550</v>
      </c>
      <c r="G2740" s="11">
        <v>102</v>
      </c>
      <c r="H2740" s="11" t="s">
        <v>6525</v>
      </c>
      <c r="I2740" s="11">
        <f t="shared" si="111"/>
        <v>5.6099999999999997E-2</v>
      </c>
      <c r="K2740" s="11" t="s">
        <v>1578</v>
      </c>
      <c r="M2740" t="s">
        <v>6526</v>
      </c>
      <c r="N2740" t="s">
        <v>6527</v>
      </c>
      <c r="O2740" s="16" t="s">
        <v>6134</v>
      </c>
      <c r="P2740" t="s">
        <v>35</v>
      </c>
      <c r="Q2740" t="s">
        <v>3</v>
      </c>
    </row>
    <row r="2741" spans="1:17">
      <c r="A2741" s="1" t="s">
        <v>78</v>
      </c>
      <c r="B2741" s="8">
        <v>45475</v>
      </c>
      <c r="C2741" t="s">
        <v>6528</v>
      </c>
      <c r="D2741" t="s">
        <v>6529</v>
      </c>
      <c r="E2741" t="s">
        <v>6436</v>
      </c>
      <c r="F2741" s="11">
        <v>580</v>
      </c>
      <c r="G2741" s="11">
        <v>72</v>
      </c>
      <c r="H2741" s="11" t="s">
        <v>6530</v>
      </c>
      <c r="I2741" s="11">
        <f t="shared" si="111"/>
        <v>4.1759999999999999E-2</v>
      </c>
      <c r="K2741" s="11" t="s">
        <v>1579</v>
      </c>
      <c r="M2741" t="s">
        <v>6531</v>
      </c>
      <c r="N2741" t="s">
        <v>6532</v>
      </c>
      <c r="O2741" s="16" t="s">
        <v>6533</v>
      </c>
      <c r="P2741" t="s">
        <v>41</v>
      </c>
      <c r="Q2741" t="s">
        <v>3</v>
      </c>
    </row>
    <row r="2742" spans="1:17">
      <c r="A2742" t="s">
        <v>1</v>
      </c>
      <c r="B2742" s="8">
        <v>45476</v>
      </c>
      <c r="C2742" t="s">
        <v>1926</v>
      </c>
      <c r="D2742" t="s">
        <v>6534</v>
      </c>
      <c r="E2742" t="s">
        <v>6489</v>
      </c>
      <c r="F2742" s="11">
        <v>575</v>
      </c>
      <c r="G2742" s="11">
        <v>288</v>
      </c>
      <c r="H2742" s="11">
        <v>1487</v>
      </c>
      <c r="I2742" s="11">
        <f t="shared" si="111"/>
        <v>0.1656</v>
      </c>
      <c r="K2742" s="11" t="s">
        <v>6439</v>
      </c>
      <c r="M2742" t="s">
        <v>6535</v>
      </c>
      <c r="N2742" t="s">
        <v>6536</v>
      </c>
      <c r="O2742" s="16" t="s">
        <v>6537</v>
      </c>
      <c r="P2742" t="s">
        <v>35</v>
      </c>
      <c r="Q2742" t="s">
        <v>3</v>
      </c>
    </row>
    <row r="2743" spans="1:17">
      <c r="A2743" t="s">
        <v>1</v>
      </c>
      <c r="B2743" s="8">
        <v>45476</v>
      </c>
      <c r="C2743" t="s">
        <v>6172</v>
      </c>
      <c r="D2743" t="s">
        <v>6538</v>
      </c>
      <c r="E2743" t="s">
        <v>6489</v>
      </c>
      <c r="F2743" s="11">
        <v>575</v>
      </c>
      <c r="G2743" s="11">
        <v>720</v>
      </c>
      <c r="H2743" s="11">
        <v>1488</v>
      </c>
      <c r="I2743" s="11">
        <f t="shared" si="111"/>
        <v>0.41399999999999998</v>
      </c>
      <c r="K2743" s="11" t="s">
        <v>6439</v>
      </c>
      <c r="M2743" t="s">
        <v>6539</v>
      </c>
      <c r="N2743" t="s">
        <v>6540</v>
      </c>
      <c r="O2743" s="16" t="s">
        <v>6541</v>
      </c>
      <c r="P2743" t="s">
        <v>41</v>
      </c>
      <c r="Q2743" t="s">
        <v>3</v>
      </c>
    </row>
    <row r="2744" spans="1:17">
      <c r="A2744" t="s">
        <v>5621</v>
      </c>
      <c r="B2744" s="8">
        <v>45476</v>
      </c>
      <c r="C2744" t="s">
        <v>1591</v>
      </c>
      <c r="D2744" t="s">
        <v>6542</v>
      </c>
      <c r="E2744" t="s">
        <v>6362</v>
      </c>
      <c r="F2744" s="11">
        <v>580</v>
      </c>
      <c r="G2744" s="11">
        <v>36</v>
      </c>
      <c r="H2744" s="11" t="s">
        <v>299</v>
      </c>
      <c r="I2744" s="11">
        <f t="shared" si="111"/>
        <v>2.0879999999999999E-2</v>
      </c>
      <c r="K2744" s="11" t="s">
        <v>1579</v>
      </c>
      <c r="M2744" t="s">
        <v>5491</v>
      </c>
      <c r="N2744" t="s">
        <v>6498</v>
      </c>
      <c r="O2744" s="16" t="s">
        <v>5187</v>
      </c>
      <c r="P2744" t="s">
        <v>17</v>
      </c>
      <c r="Q2744" t="s">
        <v>3</v>
      </c>
    </row>
    <row r="2745" spans="1:17">
      <c r="A2745" t="s">
        <v>2129</v>
      </c>
      <c r="B2745" s="8">
        <v>45476</v>
      </c>
      <c r="C2745" t="s">
        <v>1591</v>
      </c>
      <c r="D2745" t="s">
        <v>6543</v>
      </c>
      <c r="E2745" t="s">
        <v>6401</v>
      </c>
      <c r="F2745" s="11">
        <v>545</v>
      </c>
      <c r="G2745" s="11">
        <v>31</v>
      </c>
      <c r="H2745" s="11" t="s">
        <v>299</v>
      </c>
      <c r="I2745" s="11">
        <f t="shared" si="111"/>
        <v>1.6895E-2</v>
      </c>
      <c r="K2745" s="11" t="s">
        <v>1579</v>
      </c>
      <c r="M2745" t="s">
        <v>5491</v>
      </c>
      <c r="N2745" t="s">
        <v>6498</v>
      </c>
      <c r="O2745" s="16" t="s">
        <v>5187</v>
      </c>
      <c r="P2745" t="s">
        <v>20</v>
      </c>
      <c r="Q2745" t="s">
        <v>3</v>
      </c>
    </row>
    <row r="2746" spans="1:17">
      <c r="A2746" t="s">
        <v>1</v>
      </c>
      <c r="B2746" s="8">
        <v>45477</v>
      </c>
      <c r="C2746" t="s">
        <v>1926</v>
      </c>
      <c r="D2746" t="s">
        <v>6488</v>
      </c>
      <c r="E2746" t="s">
        <v>6544</v>
      </c>
      <c r="F2746" s="11">
        <v>575</v>
      </c>
      <c r="G2746" s="11">
        <v>720</v>
      </c>
      <c r="H2746" s="11">
        <v>1489</v>
      </c>
      <c r="I2746" s="11">
        <f t="shared" si="111"/>
        <v>0.41399999999999998</v>
      </c>
      <c r="K2746" s="11" t="s">
        <v>6439</v>
      </c>
      <c r="M2746" t="s">
        <v>6545</v>
      </c>
      <c r="N2746" t="s">
        <v>6546</v>
      </c>
      <c r="O2746" s="16" t="s">
        <v>6549</v>
      </c>
      <c r="P2746" t="s">
        <v>35</v>
      </c>
      <c r="Q2746" t="s">
        <v>3</v>
      </c>
    </row>
    <row r="2747" spans="1:17">
      <c r="A2747" t="s">
        <v>1</v>
      </c>
      <c r="B2747" s="8">
        <v>45477</v>
      </c>
      <c r="C2747" t="s">
        <v>1926</v>
      </c>
      <c r="D2747" t="s">
        <v>6488</v>
      </c>
      <c r="E2747" t="s">
        <v>6544</v>
      </c>
      <c r="F2747" s="11">
        <v>575</v>
      </c>
      <c r="G2747" s="11">
        <v>720</v>
      </c>
      <c r="H2747" s="11">
        <v>1490</v>
      </c>
      <c r="I2747" s="11">
        <f t="shared" si="111"/>
        <v>0.41399999999999998</v>
      </c>
      <c r="K2747" s="11" t="s">
        <v>6439</v>
      </c>
      <c r="M2747" t="s">
        <v>6547</v>
      </c>
      <c r="N2747" t="s">
        <v>6548</v>
      </c>
      <c r="O2747" s="16" t="s">
        <v>6549</v>
      </c>
      <c r="P2747" t="s">
        <v>41</v>
      </c>
      <c r="Q2747" t="s">
        <v>3</v>
      </c>
    </row>
    <row r="2748" spans="1:17">
      <c r="A2748" t="s">
        <v>1</v>
      </c>
      <c r="B2748" s="8">
        <v>45477</v>
      </c>
      <c r="C2748" t="s">
        <v>6550</v>
      </c>
      <c r="D2748" t="s">
        <v>6553</v>
      </c>
      <c r="E2748" t="s">
        <v>6551</v>
      </c>
      <c r="F2748" s="11">
        <v>580</v>
      </c>
      <c r="G2748" s="11">
        <v>504</v>
      </c>
      <c r="H2748" s="11">
        <v>1486</v>
      </c>
      <c r="I2748" s="11">
        <f t="shared" si="111"/>
        <v>0.29232000000000002</v>
      </c>
      <c r="K2748" s="11" t="s">
        <v>6439</v>
      </c>
      <c r="M2748" t="s">
        <v>5833</v>
      </c>
      <c r="N2748" t="s">
        <v>5834</v>
      </c>
      <c r="O2748" s="16" t="s">
        <v>6552</v>
      </c>
      <c r="P2748" t="s">
        <v>17</v>
      </c>
      <c r="Q2748" t="s">
        <v>3</v>
      </c>
    </row>
    <row r="2749" spans="1:17">
      <c r="A2749" s="1" t="s">
        <v>78</v>
      </c>
      <c r="B2749" s="8">
        <v>45477</v>
      </c>
      <c r="C2749" t="s">
        <v>6435</v>
      </c>
      <c r="D2749" t="s">
        <v>6440</v>
      </c>
      <c r="E2749" t="s">
        <v>6554</v>
      </c>
      <c r="F2749" s="11">
        <v>580</v>
      </c>
      <c r="G2749" s="11">
        <v>720</v>
      </c>
      <c r="H2749" s="11" t="s">
        <v>6555</v>
      </c>
      <c r="I2749" s="11">
        <f t="shared" si="111"/>
        <v>0.41760000000000003</v>
      </c>
      <c r="K2749" s="11" t="s">
        <v>6439</v>
      </c>
      <c r="M2749" t="s">
        <v>6559</v>
      </c>
      <c r="N2749" t="s">
        <v>6560</v>
      </c>
      <c r="O2749" s="16" t="s">
        <v>6443</v>
      </c>
      <c r="P2749" t="s">
        <v>20</v>
      </c>
      <c r="Q2749" t="s">
        <v>3</v>
      </c>
    </row>
    <row r="2750" spans="1:17">
      <c r="A2750" s="1" t="s">
        <v>78</v>
      </c>
      <c r="B2750" s="8">
        <v>45477</v>
      </c>
      <c r="C2750" t="s">
        <v>6435</v>
      </c>
      <c r="D2750" t="s">
        <v>6440</v>
      </c>
      <c r="E2750" t="s">
        <v>6436</v>
      </c>
      <c r="F2750" s="11">
        <v>580</v>
      </c>
      <c r="G2750" s="11">
        <v>324</v>
      </c>
      <c r="H2750" s="11" t="s">
        <v>6556</v>
      </c>
      <c r="I2750" s="11">
        <f t="shared" si="111"/>
        <v>0.18792</v>
      </c>
      <c r="K2750" s="11" t="s">
        <v>6439</v>
      </c>
      <c r="M2750" t="s">
        <v>6557</v>
      </c>
      <c r="N2750" t="s">
        <v>6558</v>
      </c>
      <c r="O2750" s="16" t="s">
        <v>6443</v>
      </c>
      <c r="P2750" t="s">
        <v>23</v>
      </c>
      <c r="Q2750" t="s">
        <v>3</v>
      </c>
    </row>
    <row r="2751" spans="1:17">
      <c r="A2751" s="1" t="s">
        <v>78</v>
      </c>
      <c r="B2751" s="8">
        <v>45478</v>
      </c>
      <c r="C2751" t="s">
        <v>6380</v>
      </c>
      <c r="D2751" t="s">
        <v>6381</v>
      </c>
      <c r="E2751" t="s">
        <v>6454</v>
      </c>
      <c r="F2751" s="11">
        <v>550</v>
      </c>
      <c r="G2751" s="11">
        <v>682</v>
      </c>
      <c r="H2751" s="11" t="s">
        <v>6561</v>
      </c>
      <c r="I2751" s="11">
        <f t="shared" si="111"/>
        <v>0.37509999999999999</v>
      </c>
      <c r="K2751" s="11" t="s">
        <v>6439</v>
      </c>
      <c r="M2751" t="s">
        <v>6564</v>
      </c>
      <c r="N2751" t="s">
        <v>6565</v>
      </c>
      <c r="O2751" s="16" t="s">
        <v>6391</v>
      </c>
      <c r="P2751" t="s">
        <v>35</v>
      </c>
      <c r="Q2751" t="s">
        <v>3</v>
      </c>
    </row>
    <row r="2752" spans="1:17">
      <c r="A2752" s="1" t="s">
        <v>78</v>
      </c>
      <c r="B2752" s="8">
        <v>45478</v>
      </c>
      <c r="C2752" t="s">
        <v>6380</v>
      </c>
      <c r="D2752" t="s">
        <v>6381</v>
      </c>
      <c r="E2752" t="s">
        <v>6454</v>
      </c>
      <c r="F2752" s="11">
        <v>550</v>
      </c>
      <c r="G2752" s="11">
        <v>682</v>
      </c>
      <c r="H2752" s="11" t="s">
        <v>6562</v>
      </c>
      <c r="I2752" s="11">
        <f t="shared" si="111"/>
        <v>0.37509999999999999</v>
      </c>
      <c r="K2752" s="11" t="s">
        <v>6439</v>
      </c>
      <c r="M2752" t="s">
        <v>6566</v>
      </c>
      <c r="N2752" t="s">
        <v>6567</v>
      </c>
      <c r="O2752" s="16" t="s">
        <v>6391</v>
      </c>
      <c r="P2752" t="s">
        <v>41</v>
      </c>
      <c r="Q2752" t="s">
        <v>3</v>
      </c>
    </row>
    <row r="2753" spans="1:17">
      <c r="A2753" s="1" t="s">
        <v>78</v>
      </c>
      <c r="B2753" s="8">
        <v>45478</v>
      </c>
      <c r="C2753" t="s">
        <v>6380</v>
      </c>
      <c r="D2753" t="s">
        <v>6381</v>
      </c>
      <c r="E2753" t="s">
        <v>6454</v>
      </c>
      <c r="F2753" s="11">
        <v>550</v>
      </c>
      <c r="G2753" s="11">
        <v>682</v>
      </c>
      <c r="H2753" s="11" t="s">
        <v>6563</v>
      </c>
      <c r="I2753" s="11">
        <f t="shared" si="111"/>
        <v>0.37509999999999999</v>
      </c>
      <c r="K2753" s="11" t="s">
        <v>6439</v>
      </c>
      <c r="M2753" t="s">
        <v>6568</v>
      </c>
      <c r="N2753" t="s">
        <v>6569</v>
      </c>
      <c r="O2753" s="16" t="s">
        <v>6391</v>
      </c>
      <c r="P2753" t="s">
        <v>17</v>
      </c>
      <c r="Q2753" t="s">
        <v>3</v>
      </c>
    </row>
    <row r="2754" spans="1:17">
      <c r="A2754" s="1" t="s">
        <v>78</v>
      </c>
      <c r="B2754" s="8">
        <v>45478</v>
      </c>
      <c r="C2754" t="s">
        <v>6570</v>
      </c>
      <c r="D2754" t="s">
        <v>6430</v>
      </c>
      <c r="E2754" t="s">
        <v>6571</v>
      </c>
      <c r="F2754" s="11">
        <v>550</v>
      </c>
      <c r="G2754" s="11">
        <v>617</v>
      </c>
      <c r="H2754" s="11" t="s">
        <v>6572</v>
      </c>
      <c r="I2754" s="11">
        <f t="shared" si="111"/>
        <v>0.33934999999999998</v>
      </c>
      <c r="K2754" s="11" t="s">
        <v>1578</v>
      </c>
      <c r="M2754" t="s">
        <v>6573</v>
      </c>
      <c r="N2754" t="s">
        <v>2019</v>
      </c>
      <c r="O2754" s="16" t="s">
        <v>6574</v>
      </c>
      <c r="P2754" t="s">
        <v>20</v>
      </c>
      <c r="Q2754" t="s">
        <v>3</v>
      </c>
    </row>
    <row r="2755" spans="1:17">
      <c r="A2755" t="s">
        <v>1</v>
      </c>
      <c r="B2755" s="8">
        <v>45478</v>
      </c>
      <c r="C2755" t="s">
        <v>1926</v>
      </c>
      <c r="D2755" t="s">
        <v>6488</v>
      </c>
      <c r="E2755" t="s">
        <v>6544</v>
      </c>
      <c r="F2755" s="11">
        <v>575</v>
      </c>
      <c r="G2755" s="11">
        <v>720</v>
      </c>
      <c r="H2755" s="11">
        <v>1491</v>
      </c>
      <c r="I2755" s="11">
        <f t="shared" si="111"/>
        <v>0.41399999999999998</v>
      </c>
      <c r="K2755" s="11" t="s">
        <v>6439</v>
      </c>
      <c r="M2755" t="s">
        <v>6575</v>
      </c>
      <c r="N2755" t="s">
        <v>6576</v>
      </c>
      <c r="O2755" s="16" t="s">
        <v>6549</v>
      </c>
      <c r="P2755" t="s">
        <v>23</v>
      </c>
      <c r="Q2755" t="s">
        <v>3</v>
      </c>
    </row>
    <row r="2756" spans="1:17">
      <c r="A2756" t="s">
        <v>1</v>
      </c>
      <c r="B2756" s="8">
        <v>45478</v>
      </c>
      <c r="C2756" t="s">
        <v>1926</v>
      </c>
      <c r="D2756" t="s">
        <v>6488</v>
      </c>
      <c r="E2756" t="s">
        <v>6544</v>
      </c>
      <c r="F2756" s="11">
        <v>575</v>
      </c>
      <c r="G2756" s="11">
        <v>720</v>
      </c>
      <c r="H2756" s="11">
        <v>1493</v>
      </c>
      <c r="I2756" s="11">
        <f t="shared" si="111"/>
        <v>0.41399999999999998</v>
      </c>
      <c r="K2756" s="11" t="s">
        <v>6439</v>
      </c>
      <c r="M2756" t="s">
        <v>6577</v>
      </c>
      <c r="N2756" t="s">
        <v>6578</v>
      </c>
      <c r="O2756" s="16" t="s">
        <v>6549</v>
      </c>
      <c r="P2756" t="s">
        <v>26</v>
      </c>
      <c r="Q2756" t="s">
        <v>3</v>
      </c>
    </row>
    <row r="2757" spans="1:17">
      <c r="A2757" s="1" t="s">
        <v>78</v>
      </c>
      <c r="B2757" s="8">
        <v>45481</v>
      </c>
      <c r="C2757" t="s">
        <v>6380</v>
      </c>
      <c r="D2757" t="s">
        <v>6381</v>
      </c>
      <c r="E2757" t="s">
        <v>6454</v>
      </c>
      <c r="F2757" s="11">
        <v>550</v>
      </c>
      <c r="G2757" s="11">
        <v>682</v>
      </c>
      <c r="H2757" s="11" t="s">
        <v>6579</v>
      </c>
      <c r="I2757" s="11">
        <f>F2757*G2757/1000000</f>
        <v>0.37509999999999999</v>
      </c>
      <c r="K2757" s="11" t="s">
        <v>6439</v>
      </c>
      <c r="M2757" t="s">
        <v>6581</v>
      </c>
      <c r="N2757" t="s">
        <v>6582</v>
      </c>
      <c r="O2757" s="16" t="s">
        <v>6391</v>
      </c>
      <c r="P2757" t="s">
        <v>35</v>
      </c>
      <c r="Q2757" t="s">
        <v>3</v>
      </c>
    </row>
    <row r="2758" spans="1:17">
      <c r="A2758" s="1" t="s">
        <v>78</v>
      </c>
      <c r="B2758" s="8">
        <v>45481</v>
      </c>
      <c r="C2758" t="s">
        <v>6380</v>
      </c>
      <c r="D2758" t="s">
        <v>6381</v>
      </c>
      <c r="E2758" t="s">
        <v>6454</v>
      </c>
      <c r="F2758" s="11">
        <v>550</v>
      </c>
      <c r="G2758" s="11">
        <v>682</v>
      </c>
      <c r="H2758" s="11" t="s">
        <v>6580</v>
      </c>
      <c r="I2758" s="11">
        <f>F2758*G2758/1000000</f>
        <v>0.37509999999999999</v>
      </c>
      <c r="K2758" s="11" t="s">
        <v>6439</v>
      </c>
      <c r="M2758" t="s">
        <v>6583</v>
      </c>
      <c r="N2758" t="s">
        <v>6584</v>
      </c>
      <c r="O2758" s="16" t="s">
        <v>6391</v>
      </c>
      <c r="P2758" t="s">
        <v>41</v>
      </c>
      <c r="Q2758" t="s">
        <v>3</v>
      </c>
    </row>
    <row r="2759" spans="1:17">
      <c r="A2759" s="1" t="s">
        <v>78</v>
      </c>
      <c r="B2759" s="8">
        <v>45481</v>
      </c>
      <c r="C2759" t="s">
        <v>6380</v>
      </c>
      <c r="D2759" t="s">
        <v>6381</v>
      </c>
      <c r="E2759" t="s">
        <v>6454</v>
      </c>
      <c r="F2759" s="11">
        <v>550</v>
      </c>
      <c r="G2759" s="11">
        <v>682</v>
      </c>
      <c r="H2759" s="11" t="s">
        <v>6585</v>
      </c>
      <c r="I2759" s="11">
        <f t="shared" ref="I2759:I2797" si="112">F2759*G2759/1000000</f>
        <v>0.37509999999999999</v>
      </c>
      <c r="K2759" s="11" t="s">
        <v>6439</v>
      </c>
      <c r="M2759" t="s">
        <v>6589</v>
      </c>
      <c r="N2759" t="s">
        <v>6590</v>
      </c>
      <c r="O2759" s="16" t="s">
        <v>6391</v>
      </c>
      <c r="P2759" t="s">
        <v>17</v>
      </c>
      <c r="Q2759" t="s">
        <v>3</v>
      </c>
    </row>
    <row r="2760" spans="1:17">
      <c r="A2760" s="1" t="s">
        <v>78</v>
      </c>
      <c r="B2760" s="8">
        <v>45481</v>
      </c>
      <c r="C2760" t="s">
        <v>6452</v>
      </c>
      <c r="D2760" t="s">
        <v>6453</v>
      </c>
      <c r="E2760" t="s">
        <v>6454</v>
      </c>
      <c r="F2760" s="11">
        <v>550</v>
      </c>
      <c r="G2760" s="11">
        <v>217</v>
      </c>
      <c r="H2760" s="11" t="s">
        <v>6586</v>
      </c>
      <c r="I2760" s="11">
        <f t="shared" si="112"/>
        <v>0.11935</v>
      </c>
      <c r="K2760" s="11" t="s">
        <v>1578</v>
      </c>
      <c r="M2760" t="s">
        <v>6587</v>
      </c>
      <c r="N2760" t="s">
        <v>6588</v>
      </c>
      <c r="O2760" s="16" t="s">
        <v>6459</v>
      </c>
      <c r="P2760" t="s">
        <v>20</v>
      </c>
      <c r="Q2760" t="s">
        <v>3</v>
      </c>
    </row>
    <row r="2761" spans="1:17">
      <c r="A2761" t="s">
        <v>2129</v>
      </c>
      <c r="B2761" s="8">
        <v>45481</v>
      </c>
      <c r="C2761" t="s">
        <v>3707</v>
      </c>
      <c r="D2761" t="s">
        <v>6591</v>
      </c>
      <c r="E2761" t="s">
        <v>6592</v>
      </c>
      <c r="F2761" s="11">
        <v>550</v>
      </c>
      <c r="G2761" s="11">
        <v>31</v>
      </c>
      <c r="H2761" s="11" t="s">
        <v>299</v>
      </c>
      <c r="I2761" s="11">
        <f t="shared" si="112"/>
        <v>1.7049999999999999E-2</v>
      </c>
      <c r="K2761" s="11" t="s">
        <v>1579</v>
      </c>
      <c r="M2761" t="s">
        <v>6593</v>
      </c>
      <c r="N2761" t="s">
        <v>6594</v>
      </c>
      <c r="O2761" s="16" t="s">
        <v>6292</v>
      </c>
      <c r="P2761" t="s">
        <v>23</v>
      </c>
      <c r="Q2761" t="s">
        <v>3</v>
      </c>
    </row>
    <row r="2762" spans="1:17">
      <c r="A2762" t="s">
        <v>5621</v>
      </c>
      <c r="B2762" s="8">
        <v>45481</v>
      </c>
      <c r="C2762" t="s">
        <v>6595</v>
      </c>
      <c r="D2762" t="s">
        <v>6596</v>
      </c>
      <c r="E2762" t="s">
        <v>6597</v>
      </c>
      <c r="F2762" s="11">
        <v>550</v>
      </c>
      <c r="G2762" s="11">
        <v>31</v>
      </c>
      <c r="H2762" s="11" t="s">
        <v>299</v>
      </c>
      <c r="I2762" s="11">
        <f t="shared" si="112"/>
        <v>1.7049999999999999E-2</v>
      </c>
      <c r="K2762" s="11" t="s">
        <v>1579</v>
      </c>
      <c r="M2762" t="s">
        <v>6598</v>
      </c>
      <c r="N2762" t="s">
        <v>6599</v>
      </c>
      <c r="O2762" s="16" t="s">
        <v>6600</v>
      </c>
      <c r="P2762" t="s">
        <v>26</v>
      </c>
      <c r="Q2762" t="s">
        <v>3</v>
      </c>
    </row>
    <row r="2763" spans="1:17">
      <c r="A2763" s="1" t="s">
        <v>78</v>
      </c>
      <c r="B2763" s="8">
        <v>45482</v>
      </c>
      <c r="C2763" t="s">
        <v>6380</v>
      </c>
      <c r="D2763" t="s">
        <v>6381</v>
      </c>
      <c r="E2763" t="s">
        <v>6454</v>
      </c>
      <c r="F2763" s="11">
        <v>550</v>
      </c>
      <c r="G2763" s="11">
        <v>682</v>
      </c>
      <c r="H2763" s="11" t="s">
        <v>6601</v>
      </c>
      <c r="I2763" s="11">
        <f t="shared" si="112"/>
        <v>0.37509999999999999</v>
      </c>
      <c r="K2763" s="11" t="s">
        <v>6439</v>
      </c>
      <c r="M2763" t="s">
        <v>6602</v>
      </c>
      <c r="N2763" t="s">
        <v>6603</v>
      </c>
      <c r="O2763" s="16" t="s">
        <v>6391</v>
      </c>
      <c r="P2763" t="s">
        <v>35</v>
      </c>
      <c r="Q2763" t="s">
        <v>3</v>
      </c>
    </row>
    <row r="2764" spans="1:17">
      <c r="A2764" s="1" t="s">
        <v>78</v>
      </c>
      <c r="B2764" s="8">
        <v>45482</v>
      </c>
      <c r="C2764" t="s">
        <v>6380</v>
      </c>
      <c r="D2764" t="s">
        <v>6381</v>
      </c>
      <c r="E2764" t="s">
        <v>6454</v>
      </c>
      <c r="F2764" s="11">
        <v>550</v>
      </c>
      <c r="G2764" s="11">
        <v>682</v>
      </c>
      <c r="H2764" s="11" t="s">
        <v>6604</v>
      </c>
      <c r="I2764" s="11">
        <f t="shared" si="112"/>
        <v>0.37509999999999999</v>
      </c>
      <c r="K2764" s="11" t="s">
        <v>6439</v>
      </c>
      <c r="M2764" t="s">
        <v>6605</v>
      </c>
      <c r="N2764" t="s">
        <v>6606</v>
      </c>
      <c r="O2764" s="16" t="s">
        <v>6391</v>
      </c>
      <c r="P2764" t="s">
        <v>41</v>
      </c>
      <c r="Q2764" t="s">
        <v>3</v>
      </c>
    </row>
    <row r="2765" spans="1:17">
      <c r="A2765" s="1" t="s">
        <v>78</v>
      </c>
      <c r="B2765" s="8">
        <v>45482</v>
      </c>
      <c r="C2765" t="s">
        <v>6380</v>
      </c>
      <c r="D2765" t="s">
        <v>6381</v>
      </c>
      <c r="E2765" t="s">
        <v>6454</v>
      </c>
      <c r="F2765" s="11">
        <v>550</v>
      </c>
      <c r="G2765" s="11">
        <v>682</v>
      </c>
      <c r="H2765" s="11" t="s">
        <v>6607</v>
      </c>
      <c r="I2765" s="11">
        <f t="shared" si="112"/>
        <v>0.37509999999999999</v>
      </c>
      <c r="K2765" s="11" t="s">
        <v>6439</v>
      </c>
      <c r="M2765" t="s">
        <v>6481</v>
      </c>
      <c r="N2765" t="s">
        <v>6482</v>
      </c>
      <c r="O2765" s="16" t="s">
        <v>6391</v>
      </c>
      <c r="P2765" t="s">
        <v>17</v>
      </c>
      <c r="Q2765" t="s">
        <v>3</v>
      </c>
    </row>
    <row r="2766" spans="1:17">
      <c r="A2766" s="1" t="s">
        <v>78</v>
      </c>
      <c r="B2766" s="8">
        <v>45482</v>
      </c>
      <c r="C2766" t="s">
        <v>6380</v>
      </c>
      <c r="D2766" t="s">
        <v>6381</v>
      </c>
      <c r="E2766" t="s">
        <v>6454</v>
      </c>
      <c r="F2766" s="11">
        <v>550</v>
      </c>
      <c r="G2766" s="11">
        <v>682</v>
      </c>
      <c r="H2766" s="11" t="s">
        <v>6608</v>
      </c>
      <c r="I2766" s="11">
        <f t="shared" si="112"/>
        <v>0.37509999999999999</v>
      </c>
      <c r="K2766" s="11" t="s">
        <v>6439</v>
      </c>
      <c r="M2766" t="s">
        <v>6609</v>
      </c>
      <c r="N2766" t="s">
        <v>6610</v>
      </c>
      <c r="O2766" s="16" t="s">
        <v>6391</v>
      </c>
      <c r="P2766" t="s">
        <v>20</v>
      </c>
      <c r="Q2766" t="s">
        <v>3</v>
      </c>
    </row>
    <row r="2767" spans="1:17">
      <c r="A2767" s="1" t="s">
        <v>78</v>
      </c>
      <c r="B2767" s="8">
        <v>45483</v>
      </c>
      <c r="C2767" t="s">
        <v>6380</v>
      </c>
      <c r="D2767" t="s">
        <v>6381</v>
      </c>
      <c r="E2767" t="s">
        <v>6454</v>
      </c>
      <c r="F2767" s="11">
        <v>550</v>
      </c>
      <c r="G2767" s="11">
        <v>682</v>
      </c>
      <c r="H2767" s="11" t="s">
        <v>6611</v>
      </c>
      <c r="I2767" s="11">
        <f t="shared" si="112"/>
        <v>0.37509999999999999</v>
      </c>
      <c r="K2767" s="11" t="s">
        <v>6439</v>
      </c>
      <c r="M2767" t="s">
        <v>6612</v>
      </c>
      <c r="N2767" t="s">
        <v>6613</v>
      </c>
      <c r="O2767" s="16" t="s">
        <v>6391</v>
      </c>
      <c r="P2767" t="s">
        <v>35</v>
      </c>
      <c r="Q2767" t="s">
        <v>3</v>
      </c>
    </row>
    <row r="2768" spans="1:17">
      <c r="A2768" s="1" t="s">
        <v>78</v>
      </c>
      <c r="B2768" s="8">
        <v>45483</v>
      </c>
      <c r="C2768" t="s">
        <v>6614</v>
      </c>
      <c r="D2768" t="s">
        <v>6615</v>
      </c>
      <c r="E2768" t="s">
        <v>6617</v>
      </c>
      <c r="F2768" s="11">
        <v>545</v>
      </c>
      <c r="G2768" s="11">
        <v>36</v>
      </c>
      <c r="H2768" s="11" t="s">
        <v>6447</v>
      </c>
      <c r="I2768" s="11">
        <f t="shared" si="112"/>
        <v>1.9619999999999999E-2</v>
      </c>
      <c r="K2768" s="11" t="s">
        <v>1579</v>
      </c>
      <c r="M2768" t="s">
        <v>6619</v>
      </c>
      <c r="N2768" t="s">
        <v>6620</v>
      </c>
      <c r="O2768" s="16" t="s">
        <v>6621</v>
      </c>
      <c r="P2768" t="s">
        <v>41</v>
      </c>
      <c r="Q2768" t="s">
        <v>3</v>
      </c>
    </row>
    <row r="2769" spans="1:17">
      <c r="A2769" s="1" t="s">
        <v>78</v>
      </c>
      <c r="B2769" s="8">
        <v>45483</v>
      </c>
      <c r="C2769" t="s">
        <v>6614</v>
      </c>
      <c r="D2769" t="s">
        <v>6616</v>
      </c>
      <c r="E2769" t="s">
        <v>6618</v>
      </c>
      <c r="F2769" s="11">
        <v>580</v>
      </c>
      <c r="G2769" s="11">
        <v>36</v>
      </c>
      <c r="H2769" s="11" t="s">
        <v>6556</v>
      </c>
      <c r="I2769" s="11">
        <f t="shared" si="112"/>
        <v>2.0879999999999999E-2</v>
      </c>
      <c r="K2769" s="11" t="s">
        <v>1579</v>
      </c>
      <c r="M2769" t="s">
        <v>6619</v>
      </c>
      <c r="N2769" t="s">
        <v>6620</v>
      </c>
      <c r="O2769" s="16" t="s">
        <v>6621</v>
      </c>
      <c r="P2769" t="s">
        <v>17</v>
      </c>
      <c r="Q2769" t="s">
        <v>3</v>
      </c>
    </row>
    <row r="2770" spans="1:17">
      <c r="A2770" s="1" t="s">
        <v>78</v>
      </c>
      <c r="B2770" s="8">
        <v>45484</v>
      </c>
      <c r="C2770" t="s">
        <v>6283</v>
      </c>
      <c r="D2770" t="s">
        <v>6082</v>
      </c>
      <c r="E2770" t="s">
        <v>7659</v>
      </c>
      <c r="F2770" s="11">
        <v>550</v>
      </c>
      <c r="G2770" s="11">
        <v>2</v>
      </c>
      <c r="H2770" s="11" t="s">
        <v>6633</v>
      </c>
      <c r="I2770" s="11">
        <f t="shared" si="112"/>
        <v>1.1000000000000001E-3</v>
      </c>
      <c r="K2770" s="11" t="s">
        <v>1578</v>
      </c>
      <c r="M2770" t="s">
        <v>6622</v>
      </c>
      <c r="N2770" t="s">
        <v>6623</v>
      </c>
      <c r="O2770" s="16" t="s">
        <v>6287</v>
      </c>
      <c r="P2770" t="s">
        <v>35</v>
      </c>
      <c r="Q2770" t="s">
        <v>3</v>
      </c>
    </row>
    <row r="2771" spans="1:17">
      <c r="A2771" s="1" t="s">
        <v>78</v>
      </c>
      <c r="B2771" s="8">
        <v>45484</v>
      </c>
      <c r="C2771" t="s">
        <v>6624</v>
      </c>
      <c r="D2771" t="s">
        <v>6625</v>
      </c>
      <c r="E2771" t="s">
        <v>6431</v>
      </c>
      <c r="F2771" s="11">
        <v>550</v>
      </c>
      <c r="G2771" s="11">
        <v>15</v>
      </c>
      <c r="H2771" s="11" t="s">
        <v>6626</v>
      </c>
      <c r="I2771" s="11">
        <f t="shared" si="112"/>
        <v>8.2500000000000004E-3</v>
      </c>
      <c r="K2771" s="11" t="s">
        <v>1578</v>
      </c>
      <c r="M2771" t="s">
        <v>6627</v>
      </c>
      <c r="N2771" t="s">
        <v>6628</v>
      </c>
      <c r="O2771" s="16" t="s">
        <v>6629</v>
      </c>
      <c r="P2771" t="s">
        <v>41</v>
      </c>
      <c r="Q2771" t="s">
        <v>3</v>
      </c>
    </row>
    <row r="2772" spans="1:17">
      <c r="A2772" t="s">
        <v>1</v>
      </c>
      <c r="B2772" s="8">
        <v>45484</v>
      </c>
      <c r="C2772" t="s">
        <v>6630</v>
      </c>
      <c r="D2772" t="s">
        <v>6631</v>
      </c>
      <c r="E2772" t="s">
        <v>6524</v>
      </c>
      <c r="F2772" s="11">
        <v>550</v>
      </c>
      <c r="G2772" s="11">
        <v>720</v>
      </c>
      <c r="H2772" s="11">
        <v>1510</v>
      </c>
      <c r="I2772" s="11">
        <f t="shared" si="112"/>
        <v>0.39600000000000002</v>
      </c>
      <c r="K2772" s="11" t="s">
        <v>1578</v>
      </c>
      <c r="M2772" t="s">
        <v>6115</v>
      </c>
      <c r="N2772" t="s">
        <v>6116</v>
      </c>
      <c r="O2772" s="16" t="s">
        <v>6108</v>
      </c>
      <c r="P2772" t="s">
        <v>17</v>
      </c>
      <c r="Q2772" t="s">
        <v>3</v>
      </c>
    </row>
    <row r="2773" spans="1:17">
      <c r="A2773" t="s">
        <v>1</v>
      </c>
      <c r="B2773" s="8">
        <v>45484</v>
      </c>
      <c r="C2773" t="s">
        <v>6630</v>
      </c>
      <c r="D2773" t="s">
        <v>6631</v>
      </c>
      <c r="E2773" t="s">
        <v>6524</v>
      </c>
      <c r="F2773" s="11">
        <v>550</v>
      </c>
      <c r="G2773" s="11">
        <v>720</v>
      </c>
      <c r="H2773" s="11">
        <v>1512</v>
      </c>
      <c r="I2773" s="11">
        <f t="shared" si="112"/>
        <v>0.39600000000000002</v>
      </c>
      <c r="K2773" s="11" t="s">
        <v>1578</v>
      </c>
      <c r="M2773" t="s">
        <v>6632</v>
      </c>
      <c r="N2773" t="s">
        <v>6197</v>
      </c>
      <c r="O2773" s="16" t="s">
        <v>6108</v>
      </c>
      <c r="P2773" t="s">
        <v>20</v>
      </c>
      <c r="Q2773" t="s">
        <v>3</v>
      </c>
    </row>
    <row r="2774" spans="1:17">
      <c r="A2774" s="1" t="s">
        <v>78</v>
      </c>
      <c r="B2774" s="8">
        <v>45484</v>
      </c>
      <c r="C2774" t="s">
        <v>6380</v>
      </c>
      <c r="D2774" t="s">
        <v>6381</v>
      </c>
      <c r="E2774" t="s">
        <v>6454</v>
      </c>
      <c r="F2774" s="11">
        <v>550</v>
      </c>
      <c r="G2774" s="11">
        <v>682</v>
      </c>
      <c r="H2774" s="11" t="s">
        <v>6634</v>
      </c>
      <c r="I2774" s="11">
        <f t="shared" si="112"/>
        <v>0.37509999999999999</v>
      </c>
      <c r="K2774" s="11" t="s">
        <v>6439</v>
      </c>
      <c r="M2774" t="s">
        <v>6636</v>
      </c>
      <c r="N2774" t="s">
        <v>6637</v>
      </c>
      <c r="O2774" s="16" t="s">
        <v>6391</v>
      </c>
      <c r="P2774" t="s">
        <v>23</v>
      </c>
      <c r="Q2774" t="s">
        <v>3</v>
      </c>
    </row>
    <row r="2775" spans="1:17">
      <c r="A2775" s="1" t="s">
        <v>78</v>
      </c>
      <c r="B2775" s="8">
        <v>45484</v>
      </c>
      <c r="C2775" t="s">
        <v>6380</v>
      </c>
      <c r="D2775" t="s">
        <v>6381</v>
      </c>
      <c r="E2775" t="s">
        <v>6454</v>
      </c>
      <c r="F2775" s="11">
        <v>550</v>
      </c>
      <c r="G2775" s="11">
        <v>682</v>
      </c>
      <c r="H2775" s="11" t="s">
        <v>6635</v>
      </c>
      <c r="I2775" s="11">
        <f t="shared" si="112"/>
        <v>0.37509999999999999</v>
      </c>
      <c r="K2775" s="11" t="s">
        <v>6439</v>
      </c>
      <c r="M2775" t="s">
        <v>6638</v>
      </c>
      <c r="N2775" t="s">
        <v>6639</v>
      </c>
      <c r="O2775" s="16" t="s">
        <v>6391</v>
      </c>
      <c r="P2775" t="s">
        <v>26</v>
      </c>
      <c r="Q2775" t="s">
        <v>3</v>
      </c>
    </row>
    <row r="2776" spans="1:17">
      <c r="A2776" s="1" t="s">
        <v>78</v>
      </c>
      <c r="B2776" s="8">
        <v>45484</v>
      </c>
      <c r="C2776" t="s">
        <v>6380</v>
      </c>
      <c r="D2776" t="s">
        <v>6381</v>
      </c>
      <c r="E2776" t="s">
        <v>6454</v>
      </c>
      <c r="F2776" s="11">
        <v>550</v>
      </c>
      <c r="G2776" s="11">
        <v>682</v>
      </c>
      <c r="H2776" s="11" t="s">
        <v>6640</v>
      </c>
      <c r="I2776" s="11">
        <f t="shared" si="112"/>
        <v>0.37509999999999999</v>
      </c>
      <c r="K2776" s="11" t="s">
        <v>6439</v>
      </c>
      <c r="M2776" t="s">
        <v>6642</v>
      </c>
      <c r="N2776" t="s">
        <v>6484</v>
      </c>
      <c r="O2776" s="16" t="s">
        <v>6391</v>
      </c>
      <c r="P2776" t="s">
        <v>216</v>
      </c>
      <c r="Q2776" t="s">
        <v>3</v>
      </c>
    </row>
    <row r="2777" spans="1:17">
      <c r="A2777" s="1" t="s">
        <v>78</v>
      </c>
      <c r="B2777" s="8">
        <v>45484</v>
      </c>
      <c r="C2777" t="s">
        <v>6380</v>
      </c>
      <c r="D2777" t="s">
        <v>6381</v>
      </c>
      <c r="E2777" t="s">
        <v>6454</v>
      </c>
      <c r="F2777" s="11">
        <v>550</v>
      </c>
      <c r="G2777" s="11">
        <v>682</v>
      </c>
      <c r="H2777" s="11" t="s">
        <v>6641</v>
      </c>
      <c r="I2777" s="11">
        <f t="shared" si="112"/>
        <v>0.37509999999999999</v>
      </c>
      <c r="K2777" s="11" t="s">
        <v>6439</v>
      </c>
      <c r="M2777" t="s">
        <v>6485</v>
      </c>
      <c r="N2777" t="s">
        <v>6643</v>
      </c>
      <c r="O2777" s="16" t="s">
        <v>6391</v>
      </c>
      <c r="P2777" t="s">
        <v>285</v>
      </c>
      <c r="Q2777" t="s">
        <v>3</v>
      </c>
    </row>
    <row r="2778" spans="1:17">
      <c r="A2778" s="1" t="s">
        <v>78</v>
      </c>
      <c r="B2778" s="8">
        <v>45484</v>
      </c>
      <c r="C2778" t="s">
        <v>6380</v>
      </c>
      <c r="D2778" t="s">
        <v>6381</v>
      </c>
      <c r="E2778" t="s">
        <v>6454</v>
      </c>
      <c r="F2778" s="11">
        <v>550</v>
      </c>
      <c r="G2778" s="11">
        <v>682</v>
      </c>
      <c r="H2778" s="11" t="s">
        <v>6644</v>
      </c>
      <c r="I2778" s="11">
        <f t="shared" si="112"/>
        <v>0.37509999999999999</v>
      </c>
      <c r="K2778" s="11" t="s">
        <v>6439</v>
      </c>
      <c r="M2778" t="s">
        <v>6645</v>
      </c>
      <c r="N2778" t="s">
        <v>3776</v>
      </c>
      <c r="O2778" s="16" t="s">
        <v>6391</v>
      </c>
      <c r="P2778" t="s">
        <v>289</v>
      </c>
      <c r="Q2778" t="s">
        <v>3</v>
      </c>
    </row>
    <row r="2779" spans="1:17">
      <c r="A2779" s="1" t="s">
        <v>78</v>
      </c>
      <c r="B2779" s="8">
        <v>45484</v>
      </c>
      <c r="C2779" t="s">
        <v>6380</v>
      </c>
      <c r="D2779" t="s">
        <v>6381</v>
      </c>
      <c r="E2779" t="s">
        <v>6454</v>
      </c>
      <c r="F2779" s="11">
        <v>550</v>
      </c>
      <c r="G2779" s="11">
        <v>682</v>
      </c>
      <c r="H2779" s="11" t="s">
        <v>6646</v>
      </c>
      <c r="I2779" s="11">
        <f t="shared" si="112"/>
        <v>0.37509999999999999</v>
      </c>
      <c r="K2779" s="11" t="s">
        <v>6439</v>
      </c>
      <c r="M2779" t="s">
        <v>6648</v>
      </c>
      <c r="N2779" t="s">
        <v>6649</v>
      </c>
      <c r="O2779" s="16" t="s">
        <v>6391</v>
      </c>
      <c r="P2779" t="s">
        <v>290</v>
      </c>
      <c r="Q2779" t="s">
        <v>3</v>
      </c>
    </row>
    <row r="2780" spans="1:17">
      <c r="A2780" s="1" t="s">
        <v>78</v>
      </c>
      <c r="B2780" s="8">
        <v>45484</v>
      </c>
      <c r="C2780" t="s">
        <v>6380</v>
      </c>
      <c r="D2780" t="s">
        <v>6381</v>
      </c>
      <c r="E2780" t="s">
        <v>6454</v>
      </c>
      <c r="F2780" s="11">
        <v>550</v>
      </c>
      <c r="G2780" s="11">
        <v>682</v>
      </c>
      <c r="H2780" s="11" t="s">
        <v>6647</v>
      </c>
      <c r="I2780" s="11">
        <f t="shared" si="112"/>
        <v>0.37509999999999999</v>
      </c>
      <c r="K2780" s="11" t="s">
        <v>6439</v>
      </c>
      <c r="M2780" t="s">
        <v>6650</v>
      </c>
      <c r="N2780" t="s">
        <v>6651</v>
      </c>
      <c r="O2780" s="16" t="s">
        <v>6391</v>
      </c>
      <c r="P2780" t="s">
        <v>855</v>
      </c>
      <c r="Q2780" t="s">
        <v>3</v>
      </c>
    </row>
    <row r="2781" spans="1:17">
      <c r="A2781" t="s">
        <v>2129</v>
      </c>
      <c r="B2781" s="8">
        <v>45484</v>
      </c>
      <c r="C2781" t="s">
        <v>1591</v>
      </c>
      <c r="D2781" t="s">
        <v>6652</v>
      </c>
      <c r="E2781" t="s">
        <v>6362</v>
      </c>
      <c r="F2781" s="11">
        <v>580</v>
      </c>
      <c r="G2781" s="11">
        <v>36</v>
      </c>
      <c r="H2781" s="11" t="s">
        <v>299</v>
      </c>
      <c r="I2781" s="11">
        <f t="shared" si="112"/>
        <v>2.0879999999999999E-2</v>
      </c>
      <c r="K2781" s="11" t="s">
        <v>1579</v>
      </c>
      <c r="M2781" t="s">
        <v>5491</v>
      </c>
      <c r="N2781" t="s">
        <v>6498</v>
      </c>
      <c r="O2781" s="16" t="s">
        <v>6499</v>
      </c>
      <c r="P2781" t="s">
        <v>860</v>
      </c>
      <c r="Q2781" t="s">
        <v>3</v>
      </c>
    </row>
    <row r="2782" spans="1:17">
      <c r="A2782" t="s">
        <v>2129</v>
      </c>
      <c r="B2782" s="8">
        <v>45485</v>
      </c>
      <c r="C2782" t="s">
        <v>6356</v>
      </c>
      <c r="D2782" t="s">
        <v>6653</v>
      </c>
      <c r="E2782" t="s">
        <v>6362</v>
      </c>
      <c r="F2782" s="11">
        <v>580</v>
      </c>
      <c r="G2782" s="11">
        <v>36</v>
      </c>
      <c r="H2782" s="11" t="s">
        <v>299</v>
      </c>
      <c r="I2782" s="11">
        <f t="shared" si="112"/>
        <v>2.0879999999999999E-2</v>
      </c>
      <c r="K2782" s="11" t="s">
        <v>1579</v>
      </c>
      <c r="M2782" s="51" t="s">
        <v>6126</v>
      </c>
      <c r="N2782" t="s">
        <v>6127</v>
      </c>
      <c r="O2782" s="16" t="s">
        <v>6360</v>
      </c>
      <c r="P2782" t="s">
        <v>35</v>
      </c>
      <c r="Q2782" t="s">
        <v>3</v>
      </c>
    </row>
    <row r="2783" spans="1:17">
      <c r="A2783" s="1" t="s">
        <v>78</v>
      </c>
      <c r="B2783" s="8">
        <v>45485</v>
      </c>
      <c r="C2783" t="s">
        <v>6654</v>
      </c>
      <c r="D2783" t="s">
        <v>6655</v>
      </c>
      <c r="E2783" t="s">
        <v>6656</v>
      </c>
      <c r="F2783" s="11">
        <v>585</v>
      </c>
      <c r="G2783" s="11">
        <v>648</v>
      </c>
      <c r="H2783" s="11" t="s">
        <v>6658</v>
      </c>
      <c r="I2783" s="11">
        <f t="shared" si="112"/>
        <v>0.37907999999999997</v>
      </c>
      <c r="K2783" s="11" t="s">
        <v>6439</v>
      </c>
      <c r="M2783" t="s">
        <v>6661</v>
      </c>
      <c r="N2783" t="s">
        <v>6662</v>
      </c>
      <c r="O2783" s="16" t="s">
        <v>6667</v>
      </c>
      <c r="P2783" t="s">
        <v>41</v>
      </c>
      <c r="Q2783" t="s">
        <v>3</v>
      </c>
    </row>
    <row r="2784" spans="1:17">
      <c r="A2784" s="1" t="s">
        <v>78</v>
      </c>
      <c r="B2784" s="8">
        <v>45485</v>
      </c>
      <c r="C2784" t="s">
        <v>6654</v>
      </c>
      <c r="D2784" t="s">
        <v>6655</v>
      </c>
      <c r="E2784" t="s">
        <v>6656</v>
      </c>
      <c r="F2784" s="11">
        <v>585</v>
      </c>
      <c r="G2784" s="11">
        <v>648</v>
      </c>
      <c r="H2784" s="11" t="s">
        <v>6659</v>
      </c>
      <c r="I2784" s="11">
        <f t="shared" si="112"/>
        <v>0.37907999999999997</v>
      </c>
      <c r="K2784" s="11" t="s">
        <v>6439</v>
      </c>
      <c r="M2784" t="s">
        <v>6663</v>
      </c>
      <c r="N2784" t="s">
        <v>6664</v>
      </c>
      <c r="O2784" s="16" t="s">
        <v>6667</v>
      </c>
      <c r="P2784" t="s">
        <v>17</v>
      </c>
      <c r="Q2784" t="s">
        <v>3</v>
      </c>
    </row>
    <row r="2785" spans="1:17">
      <c r="A2785" s="1" t="s">
        <v>78</v>
      </c>
      <c r="B2785" s="8">
        <v>45485</v>
      </c>
      <c r="C2785" t="s">
        <v>6654</v>
      </c>
      <c r="D2785" t="s">
        <v>6655</v>
      </c>
      <c r="E2785" t="s">
        <v>6657</v>
      </c>
      <c r="F2785" s="11">
        <v>585</v>
      </c>
      <c r="G2785" s="11">
        <v>631</v>
      </c>
      <c r="H2785" s="11" t="s">
        <v>6660</v>
      </c>
      <c r="I2785" s="11">
        <f t="shared" si="112"/>
        <v>0.36913499999999999</v>
      </c>
      <c r="K2785" s="11" t="s">
        <v>6439</v>
      </c>
      <c r="M2785" t="s">
        <v>6665</v>
      </c>
      <c r="N2785" t="s">
        <v>6666</v>
      </c>
      <c r="O2785" s="16" t="s">
        <v>6667</v>
      </c>
      <c r="P2785" t="s">
        <v>20</v>
      </c>
      <c r="Q2785" t="s">
        <v>3</v>
      </c>
    </row>
    <row r="2786" spans="1:17">
      <c r="A2786" t="s">
        <v>1</v>
      </c>
      <c r="B2786" s="8">
        <v>45485</v>
      </c>
      <c r="C2786" t="s">
        <v>6630</v>
      </c>
      <c r="D2786" t="s">
        <v>6631</v>
      </c>
      <c r="E2786" t="s">
        <v>6524</v>
      </c>
      <c r="F2786" s="11">
        <v>550</v>
      </c>
      <c r="G2786" s="11">
        <v>720</v>
      </c>
      <c r="H2786" s="11">
        <v>1514</v>
      </c>
      <c r="I2786" s="11">
        <f t="shared" si="112"/>
        <v>0.39600000000000002</v>
      </c>
      <c r="K2786" s="11" t="s">
        <v>1578</v>
      </c>
      <c r="M2786" t="s">
        <v>6115</v>
      </c>
      <c r="N2786" t="s">
        <v>6116</v>
      </c>
      <c r="O2786" s="16" t="s">
        <v>6108</v>
      </c>
      <c r="P2786" t="s">
        <v>23</v>
      </c>
      <c r="Q2786" t="s">
        <v>3</v>
      </c>
    </row>
    <row r="2787" spans="1:17">
      <c r="A2787" t="s">
        <v>1</v>
      </c>
      <c r="B2787" s="8">
        <v>45485</v>
      </c>
      <c r="C2787" t="s">
        <v>6630</v>
      </c>
      <c r="D2787" t="s">
        <v>6631</v>
      </c>
      <c r="E2787" t="s">
        <v>6524</v>
      </c>
      <c r="F2787" s="11">
        <v>550</v>
      </c>
      <c r="G2787" s="11">
        <v>720</v>
      </c>
      <c r="H2787" s="11">
        <v>1516</v>
      </c>
      <c r="I2787" s="11">
        <f t="shared" si="112"/>
        <v>0.39600000000000002</v>
      </c>
      <c r="K2787" s="11" t="s">
        <v>1578</v>
      </c>
      <c r="M2787" t="s">
        <v>6632</v>
      </c>
      <c r="N2787" t="s">
        <v>6197</v>
      </c>
      <c r="O2787" s="16" t="s">
        <v>6108</v>
      </c>
      <c r="P2787" t="s">
        <v>26</v>
      </c>
      <c r="Q2787" t="s">
        <v>3</v>
      </c>
    </row>
    <row r="2788" spans="1:17">
      <c r="A2788" s="1" t="s">
        <v>78</v>
      </c>
      <c r="B2788" s="8">
        <v>45485</v>
      </c>
      <c r="C2788" t="s">
        <v>6668</v>
      </c>
      <c r="D2788" t="s">
        <v>6669</v>
      </c>
      <c r="E2788" t="s">
        <v>6670</v>
      </c>
      <c r="F2788" s="11">
        <v>575</v>
      </c>
      <c r="G2788" s="11">
        <v>620</v>
      </c>
      <c r="H2788" s="11" t="s">
        <v>6673</v>
      </c>
      <c r="I2788" s="11">
        <f t="shared" si="112"/>
        <v>0.35649999999999998</v>
      </c>
      <c r="K2788" s="11" t="s">
        <v>1579</v>
      </c>
      <c r="M2788" t="s">
        <v>6671</v>
      </c>
      <c r="N2788" t="s">
        <v>760</v>
      </c>
      <c r="O2788" s="16" t="s">
        <v>6672</v>
      </c>
      <c r="P2788" t="s">
        <v>216</v>
      </c>
      <c r="Q2788" t="s">
        <v>3</v>
      </c>
    </row>
    <row r="2789" spans="1:17">
      <c r="A2789" s="1" t="s">
        <v>78</v>
      </c>
      <c r="B2789" s="8">
        <v>45485</v>
      </c>
      <c r="C2789" t="s">
        <v>6380</v>
      </c>
      <c r="D2789" t="s">
        <v>6381</v>
      </c>
      <c r="E2789" t="s">
        <v>6454</v>
      </c>
      <c r="F2789" s="11">
        <v>550</v>
      </c>
      <c r="G2789" s="11">
        <v>682</v>
      </c>
      <c r="H2789" s="11" t="s">
        <v>6674</v>
      </c>
      <c r="I2789" s="11">
        <f t="shared" si="112"/>
        <v>0.37509999999999999</v>
      </c>
      <c r="K2789" s="11" t="s">
        <v>6439</v>
      </c>
      <c r="M2789" t="s">
        <v>6676</v>
      </c>
      <c r="N2789" t="s">
        <v>6677</v>
      </c>
      <c r="O2789" s="16" t="s">
        <v>6391</v>
      </c>
      <c r="P2789" t="s">
        <v>285</v>
      </c>
      <c r="Q2789" t="s">
        <v>3</v>
      </c>
    </row>
    <row r="2790" spans="1:17">
      <c r="A2790" s="1" t="s">
        <v>78</v>
      </c>
      <c r="B2790" s="8">
        <v>45485</v>
      </c>
      <c r="C2790" t="s">
        <v>6380</v>
      </c>
      <c r="D2790" t="s">
        <v>6381</v>
      </c>
      <c r="E2790" t="s">
        <v>6454</v>
      </c>
      <c r="F2790" s="11">
        <v>550</v>
      </c>
      <c r="G2790" s="11">
        <v>682</v>
      </c>
      <c r="H2790" s="11" t="s">
        <v>6675</v>
      </c>
      <c r="I2790" s="11">
        <f t="shared" si="112"/>
        <v>0.37509999999999999</v>
      </c>
      <c r="K2790" s="11" t="s">
        <v>6439</v>
      </c>
      <c r="M2790" t="s">
        <v>6678</v>
      </c>
      <c r="N2790" t="s">
        <v>6679</v>
      </c>
      <c r="O2790" s="16" t="s">
        <v>6391</v>
      </c>
      <c r="P2790" t="s">
        <v>289</v>
      </c>
      <c r="Q2790" t="s">
        <v>3</v>
      </c>
    </row>
    <row r="2791" spans="1:17">
      <c r="A2791" s="1" t="s">
        <v>78</v>
      </c>
      <c r="B2791" s="8">
        <v>45486</v>
      </c>
      <c r="C2791" t="s">
        <v>6380</v>
      </c>
      <c r="D2791" t="s">
        <v>6381</v>
      </c>
      <c r="E2791" t="s">
        <v>6454</v>
      </c>
      <c r="F2791" s="11">
        <v>550</v>
      </c>
      <c r="G2791" s="11">
        <v>682</v>
      </c>
      <c r="H2791" s="11" t="s">
        <v>6680</v>
      </c>
      <c r="I2791" s="11">
        <f t="shared" si="112"/>
        <v>0.37509999999999999</v>
      </c>
      <c r="K2791" s="11" t="s">
        <v>6439</v>
      </c>
      <c r="M2791" t="s">
        <v>6684</v>
      </c>
      <c r="N2791" t="s">
        <v>6685</v>
      </c>
      <c r="O2791" s="16" t="s">
        <v>6391</v>
      </c>
      <c r="P2791" t="s">
        <v>35</v>
      </c>
      <c r="Q2791" t="s">
        <v>3</v>
      </c>
    </row>
    <row r="2792" spans="1:17">
      <c r="A2792" s="1" t="s">
        <v>78</v>
      </c>
      <c r="B2792" s="8">
        <v>45486</v>
      </c>
      <c r="C2792" t="s">
        <v>6380</v>
      </c>
      <c r="D2792" t="s">
        <v>6381</v>
      </c>
      <c r="E2792" t="s">
        <v>6454</v>
      </c>
      <c r="F2792" s="11">
        <v>550</v>
      </c>
      <c r="G2792" s="11">
        <v>682</v>
      </c>
      <c r="H2792" s="11" t="s">
        <v>6681</v>
      </c>
      <c r="I2792" s="11">
        <f t="shared" si="112"/>
        <v>0.37509999999999999</v>
      </c>
      <c r="K2792" s="11" t="s">
        <v>6439</v>
      </c>
      <c r="M2792" t="s">
        <v>6686</v>
      </c>
      <c r="N2792" t="s">
        <v>6687</v>
      </c>
      <c r="O2792" s="16" t="s">
        <v>6391</v>
      </c>
      <c r="P2792" t="s">
        <v>41</v>
      </c>
      <c r="Q2792" t="s">
        <v>3</v>
      </c>
    </row>
    <row r="2793" spans="1:17">
      <c r="A2793" s="1" t="s">
        <v>78</v>
      </c>
      <c r="B2793" s="8">
        <v>45486</v>
      </c>
      <c r="C2793" t="s">
        <v>6380</v>
      </c>
      <c r="D2793" t="s">
        <v>6381</v>
      </c>
      <c r="E2793" t="s">
        <v>6454</v>
      </c>
      <c r="F2793" s="11">
        <v>550</v>
      </c>
      <c r="G2793" s="11">
        <v>682</v>
      </c>
      <c r="H2793" s="11" t="s">
        <v>6682</v>
      </c>
      <c r="I2793" s="11">
        <f t="shared" si="112"/>
        <v>0.37509999999999999</v>
      </c>
      <c r="K2793" s="11" t="s">
        <v>6439</v>
      </c>
      <c r="M2793" t="s">
        <v>6688</v>
      </c>
      <c r="N2793" t="s">
        <v>6689</v>
      </c>
      <c r="O2793" s="16" t="s">
        <v>6391</v>
      </c>
      <c r="P2793" t="s">
        <v>17</v>
      </c>
      <c r="Q2793" t="s">
        <v>3</v>
      </c>
    </row>
    <row r="2794" spans="1:17">
      <c r="A2794" s="1" t="s">
        <v>78</v>
      </c>
      <c r="B2794" s="8">
        <v>45486</v>
      </c>
      <c r="C2794" t="s">
        <v>6380</v>
      </c>
      <c r="D2794" t="s">
        <v>6381</v>
      </c>
      <c r="E2794" t="s">
        <v>6454</v>
      </c>
      <c r="F2794" s="11">
        <v>550</v>
      </c>
      <c r="G2794" s="11">
        <v>682</v>
      </c>
      <c r="H2794" s="11" t="s">
        <v>6683</v>
      </c>
      <c r="I2794" s="11">
        <f t="shared" si="112"/>
        <v>0.37509999999999999</v>
      </c>
      <c r="K2794" s="11" t="s">
        <v>6439</v>
      </c>
      <c r="M2794" t="s">
        <v>6690</v>
      </c>
      <c r="N2794" t="s">
        <v>6691</v>
      </c>
      <c r="O2794" s="16" t="s">
        <v>6391</v>
      </c>
      <c r="P2794" t="s">
        <v>20</v>
      </c>
      <c r="Q2794" t="s">
        <v>3</v>
      </c>
    </row>
    <row r="2795" spans="1:17">
      <c r="A2795" s="1" t="s">
        <v>78</v>
      </c>
      <c r="B2795" s="8">
        <v>45488</v>
      </c>
      <c r="C2795" t="s">
        <v>6380</v>
      </c>
      <c r="D2795" t="s">
        <v>6381</v>
      </c>
      <c r="E2795" t="s">
        <v>6454</v>
      </c>
      <c r="F2795" s="11">
        <v>550</v>
      </c>
      <c r="G2795" s="11">
        <v>682</v>
      </c>
      <c r="H2795" s="11" t="s">
        <v>6693</v>
      </c>
      <c r="I2795" s="11">
        <f t="shared" si="112"/>
        <v>0.37509999999999999</v>
      </c>
      <c r="K2795" s="11" t="s">
        <v>6439</v>
      </c>
      <c r="M2795" t="s">
        <v>6695</v>
      </c>
      <c r="N2795" t="s">
        <v>6696</v>
      </c>
      <c r="O2795" s="16" t="s">
        <v>6391</v>
      </c>
      <c r="P2795" t="s">
        <v>35</v>
      </c>
      <c r="Q2795" t="s">
        <v>3</v>
      </c>
    </row>
    <row r="2796" spans="1:17">
      <c r="A2796" s="1" t="s">
        <v>78</v>
      </c>
      <c r="B2796" s="8">
        <v>45488</v>
      </c>
      <c r="C2796" t="s">
        <v>6380</v>
      </c>
      <c r="D2796" t="s">
        <v>6381</v>
      </c>
      <c r="E2796" t="s">
        <v>6454</v>
      </c>
      <c r="F2796" s="11">
        <v>550</v>
      </c>
      <c r="G2796" s="11">
        <v>682</v>
      </c>
      <c r="H2796" s="11" t="s">
        <v>6694</v>
      </c>
      <c r="I2796" s="11">
        <f t="shared" si="112"/>
        <v>0.37509999999999999</v>
      </c>
      <c r="K2796" s="11" t="s">
        <v>6439</v>
      </c>
      <c r="M2796" t="s">
        <v>6697</v>
      </c>
      <c r="N2796" t="s">
        <v>6698</v>
      </c>
      <c r="O2796" s="16" t="s">
        <v>6391</v>
      </c>
      <c r="P2796" t="s">
        <v>41</v>
      </c>
      <c r="Q2796" t="s">
        <v>3</v>
      </c>
    </row>
    <row r="2797" spans="1:17">
      <c r="A2797" s="1" t="s">
        <v>78</v>
      </c>
      <c r="B2797" s="8">
        <v>45488</v>
      </c>
      <c r="C2797" t="s">
        <v>6380</v>
      </c>
      <c r="D2797" t="s">
        <v>6381</v>
      </c>
      <c r="E2797" t="s">
        <v>6454</v>
      </c>
      <c r="F2797" s="11">
        <v>550</v>
      </c>
      <c r="G2797" s="11">
        <v>682</v>
      </c>
      <c r="H2797" s="11" t="s">
        <v>6692</v>
      </c>
      <c r="I2797" s="11">
        <f t="shared" si="112"/>
        <v>0.37509999999999999</v>
      </c>
      <c r="K2797" s="11" t="s">
        <v>6439</v>
      </c>
      <c r="M2797" t="s">
        <v>6699</v>
      </c>
      <c r="N2797" t="s">
        <v>6700</v>
      </c>
      <c r="O2797" s="16" t="s">
        <v>6391</v>
      </c>
      <c r="P2797" t="s">
        <v>17</v>
      </c>
      <c r="Q2797" t="s">
        <v>3</v>
      </c>
    </row>
    <row r="2798" spans="1:17">
      <c r="A2798" t="s">
        <v>1</v>
      </c>
      <c r="B2798" s="8">
        <v>45489</v>
      </c>
      <c r="C2798" t="s">
        <v>6630</v>
      </c>
      <c r="D2798" t="s">
        <v>6631</v>
      </c>
      <c r="E2798" t="s">
        <v>6524</v>
      </c>
      <c r="F2798" s="11">
        <v>550</v>
      </c>
      <c r="G2798" s="11">
        <v>720</v>
      </c>
      <c r="H2798" s="11">
        <v>1520</v>
      </c>
      <c r="I2798" s="11">
        <f>F2798*G2798/1000000</f>
        <v>0.39600000000000002</v>
      </c>
      <c r="K2798" s="11" t="s">
        <v>1578</v>
      </c>
      <c r="M2798" t="s">
        <v>6701</v>
      </c>
      <c r="N2798" t="s">
        <v>6702</v>
      </c>
      <c r="O2798" s="16" t="s">
        <v>6108</v>
      </c>
      <c r="P2798" t="s">
        <v>35</v>
      </c>
      <c r="Q2798" t="s">
        <v>3</v>
      </c>
    </row>
    <row r="2799" spans="1:17">
      <c r="A2799" t="s">
        <v>2129</v>
      </c>
      <c r="B2799" s="8">
        <v>45489</v>
      </c>
      <c r="C2799" t="s">
        <v>1591</v>
      </c>
      <c r="D2799" t="s">
        <v>6703</v>
      </c>
      <c r="E2799" t="s">
        <v>6704</v>
      </c>
      <c r="F2799" s="11">
        <v>580</v>
      </c>
      <c r="G2799" s="11">
        <v>36</v>
      </c>
      <c r="H2799" s="11" t="s">
        <v>299</v>
      </c>
      <c r="I2799" s="11">
        <f>F2799*G2799/1000000</f>
        <v>2.0879999999999999E-2</v>
      </c>
      <c r="K2799" s="11" t="s">
        <v>1579</v>
      </c>
      <c r="M2799" t="s">
        <v>6705</v>
      </c>
      <c r="N2799" t="s">
        <v>6706</v>
      </c>
      <c r="O2799" s="16" t="s">
        <v>6707</v>
      </c>
      <c r="P2799" t="s">
        <v>41</v>
      </c>
      <c r="Q2799" t="s">
        <v>3</v>
      </c>
    </row>
    <row r="2800" spans="1:17">
      <c r="A2800" t="s">
        <v>2129</v>
      </c>
      <c r="B2800" s="8">
        <v>45489</v>
      </c>
      <c r="C2800" t="s">
        <v>6708</v>
      </c>
      <c r="D2800" t="s">
        <v>6709</v>
      </c>
      <c r="E2800" t="s">
        <v>6592</v>
      </c>
      <c r="F2800" s="11">
        <v>550</v>
      </c>
      <c r="G2800" s="11">
        <v>31</v>
      </c>
      <c r="H2800" s="11" t="s">
        <v>299</v>
      </c>
      <c r="I2800" s="11">
        <f>F2800*G2800/1000000</f>
        <v>1.7049999999999999E-2</v>
      </c>
      <c r="K2800" s="11" t="s">
        <v>1579</v>
      </c>
      <c r="M2800" t="s">
        <v>6710</v>
      </c>
      <c r="N2800" t="s">
        <v>6397</v>
      </c>
      <c r="O2800" s="16" t="s">
        <v>6292</v>
      </c>
      <c r="P2800" t="s">
        <v>17</v>
      </c>
      <c r="Q2800" t="s">
        <v>3</v>
      </c>
    </row>
    <row r="2801" spans="1:17">
      <c r="A2801" t="s">
        <v>2129</v>
      </c>
      <c r="B2801" s="8">
        <v>45489</v>
      </c>
      <c r="C2801" t="s">
        <v>6708</v>
      </c>
      <c r="D2801" t="s">
        <v>6709</v>
      </c>
      <c r="E2801" t="s">
        <v>6592</v>
      </c>
      <c r="F2801" s="11">
        <v>550</v>
      </c>
      <c r="G2801" s="11">
        <v>2</v>
      </c>
      <c r="H2801" s="11" t="s">
        <v>299</v>
      </c>
      <c r="I2801" s="11">
        <f t="shared" ref="I2801:I2808" si="113">F2801*G2801/1000000</f>
        <v>1.1000000000000001E-3</v>
      </c>
      <c r="K2801" s="11" t="s">
        <v>1579</v>
      </c>
      <c r="M2801" t="s">
        <v>6710</v>
      </c>
      <c r="N2801" t="s">
        <v>6397</v>
      </c>
      <c r="O2801" s="16" t="s">
        <v>6292</v>
      </c>
      <c r="P2801" t="s">
        <v>20</v>
      </c>
      <c r="Q2801" t="s">
        <v>3</v>
      </c>
    </row>
    <row r="2802" spans="1:17">
      <c r="A2802" s="1" t="s">
        <v>78</v>
      </c>
      <c r="B2802" s="8">
        <v>45491</v>
      </c>
      <c r="C2802" t="s">
        <v>6380</v>
      </c>
      <c r="D2802" t="s">
        <v>6381</v>
      </c>
      <c r="E2802" t="s">
        <v>6454</v>
      </c>
      <c r="F2802" s="11">
        <v>550</v>
      </c>
      <c r="G2802" s="11">
        <v>682</v>
      </c>
      <c r="H2802" s="11" t="s">
        <v>6711</v>
      </c>
      <c r="I2802" s="11">
        <f t="shared" si="113"/>
        <v>0.37509999999999999</v>
      </c>
      <c r="K2802" s="11" t="s">
        <v>6439</v>
      </c>
      <c r="M2802" t="s">
        <v>6481</v>
      </c>
      <c r="N2802" t="s">
        <v>6715</v>
      </c>
      <c r="O2802" s="16" t="s">
        <v>6391</v>
      </c>
      <c r="P2802" t="s">
        <v>35</v>
      </c>
      <c r="Q2802" t="s">
        <v>3</v>
      </c>
    </row>
    <row r="2803" spans="1:17">
      <c r="A2803" s="1" t="s">
        <v>78</v>
      </c>
      <c r="B2803" s="8">
        <v>45491</v>
      </c>
      <c r="C2803" t="s">
        <v>6380</v>
      </c>
      <c r="D2803" t="s">
        <v>6381</v>
      </c>
      <c r="E2803" t="s">
        <v>6454</v>
      </c>
      <c r="F2803" s="11">
        <v>550</v>
      </c>
      <c r="G2803" s="11">
        <v>682</v>
      </c>
      <c r="H2803" s="11" t="s">
        <v>6712</v>
      </c>
      <c r="I2803" s="11">
        <f t="shared" si="113"/>
        <v>0.37509999999999999</v>
      </c>
      <c r="K2803" s="11" t="s">
        <v>6439</v>
      </c>
      <c r="M2803" t="s">
        <v>6716</v>
      </c>
      <c r="N2803" t="s">
        <v>6717</v>
      </c>
      <c r="O2803" s="16" t="s">
        <v>6391</v>
      </c>
      <c r="P2803" t="s">
        <v>41</v>
      </c>
      <c r="Q2803" t="s">
        <v>3</v>
      </c>
    </row>
    <row r="2804" spans="1:17">
      <c r="A2804" s="1" t="s">
        <v>78</v>
      </c>
      <c r="B2804" s="8">
        <v>45491</v>
      </c>
      <c r="C2804" t="s">
        <v>6380</v>
      </c>
      <c r="D2804" t="s">
        <v>6381</v>
      </c>
      <c r="E2804" t="s">
        <v>6454</v>
      </c>
      <c r="F2804" s="11">
        <v>550</v>
      </c>
      <c r="G2804" s="11">
        <v>682</v>
      </c>
      <c r="H2804" s="11" t="s">
        <v>6713</v>
      </c>
      <c r="I2804" s="11">
        <f t="shared" si="113"/>
        <v>0.37509999999999999</v>
      </c>
      <c r="K2804" s="11" t="s">
        <v>6439</v>
      </c>
      <c r="M2804" t="s">
        <v>6718</v>
      </c>
      <c r="N2804" t="s">
        <v>6719</v>
      </c>
      <c r="O2804" s="16" t="s">
        <v>6391</v>
      </c>
      <c r="P2804" t="s">
        <v>17</v>
      </c>
      <c r="Q2804" t="s">
        <v>3</v>
      </c>
    </row>
    <row r="2805" spans="1:17">
      <c r="A2805" s="1" t="s">
        <v>78</v>
      </c>
      <c r="B2805" s="8">
        <v>45491</v>
      </c>
      <c r="C2805" t="s">
        <v>6380</v>
      </c>
      <c r="D2805" t="s">
        <v>6381</v>
      </c>
      <c r="E2805" t="s">
        <v>6454</v>
      </c>
      <c r="F2805" s="11">
        <v>550</v>
      </c>
      <c r="G2805" s="11">
        <v>682</v>
      </c>
      <c r="H2805" s="11" t="s">
        <v>6714</v>
      </c>
      <c r="I2805" s="11">
        <f t="shared" si="113"/>
        <v>0.37509999999999999</v>
      </c>
      <c r="K2805" s="11" t="s">
        <v>6439</v>
      </c>
      <c r="M2805" t="s">
        <v>6609</v>
      </c>
      <c r="N2805" t="s">
        <v>6610</v>
      </c>
      <c r="O2805" s="16" t="s">
        <v>6391</v>
      </c>
      <c r="P2805" t="s">
        <v>20</v>
      </c>
      <c r="Q2805" t="s">
        <v>3</v>
      </c>
    </row>
    <row r="2806" spans="1:17">
      <c r="A2806" t="s">
        <v>1</v>
      </c>
      <c r="B2806" s="8">
        <v>45491</v>
      </c>
      <c r="C2806" t="s">
        <v>6172</v>
      </c>
      <c r="D2806" t="s">
        <v>6538</v>
      </c>
      <c r="E2806" t="s">
        <v>6544</v>
      </c>
      <c r="F2806" s="11">
        <v>575</v>
      </c>
      <c r="G2806" s="11">
        <v>720</v>
      </c>
      <c r="H2806" s="11">
        <v>1506</v>
      </c>
      <c r="I2806" s="11">
        <f t="shared" si="113"/>
        <v>0.41399999999999998</v>
      </c>
      <c r="K2806" s="11" t="s">
        <v>1579</v>
      </c>
      <c r="M2806" t="s">
        <v>6720</v>
      </c>
      <c r="N2806" t="s">
        <v>6721</v>
      </c>
      <c r="O2806" s="16" t="s">
        <v>6541</v>
      </c>
      <c r="P2806" t="s">
        <v>23</v>
      </c>
      <c r="Q2806" t="s">
        <v>3</v>
      </c>
    </row>
    <row r="2807" spans="1:17">
      <c r="A2807" t="s">
        <v>1</v>
      </c>
      <c r="B2807" s="8">
        <v>45491</v>
      </c>
      <c r="C2807" t="s">
        <v>6172</v>
      </c>
      <c r="D2807" t="s">
        <v>6538</v>
      </c>
      <c r="E2807" t="s">
        <v>6544</v>
      </c>
      <c r="F2807" s="11">
        <v>575</v>
      </c>
      <c r="G2807" s="11">
        <v>720</v>
      </c>
      <c r="H2807" s="11">
        <v>1492</v>
      </c>
      <c r="I2807" s="11">
        <f t="shared" si="113"/>
        <v>0.41399999999999998</v>
      </c>
      <c r="K2807" s="11" t="s">
        <v>1579</v>
      </c>
      <c r="M2807" t="s">
        <v>6722</v>
      </c>
      <c r="N2807" t="s">
        <v>6723</v>
      </c>
      <c r="O2807" s="16" t="s">
        <v>6541</v>
      </c>
      <c r="P2807" t="s">
        <v>26</v>
      </c>
      <c r="Q2807" t="s">
        <v>3</v>
      </c>
    </row>
    <row r="2808" spans="1:17">
      <c r="A2808" t="s">
        <v>1</v>
      </c>
      <c r="B2808" s="8">
        <v>45491</v>
      </c>
      <c r="C2808" t="s">
        <v>6172</v>
      </c>
      <c r="D2808" t="s">
        <v>6538</v>
      </c>
      <c r="E2808" t="s">
        <v>6544</v>
      </c>
      <c r="F2808" s="11">
        <v>575</v>
      </c>
      <c r="G2808" s="11">
        <v>720</v>
      </c>
      <c r="H2808" s="11">
        <v>1508</v>
      </c>
      <c r="I2808" s="11">
        <f t="shared" si="113"/>
        <v>0.41399999999999998</v>
      </c>
      <c r="K2808" s="11" t="s">
        <v>1579</v>
      </c>
      <c r="M2808" t="s">
        <v>6729</v>
      </c>
      <c r="N2808" t="s">
        <v>6730</v>
      </c>
      <c r="O2808" s="16" t="s">
        <v>6541</v>
      </c>
      <c r="P2808" t="s">
        <v>216</v>
      </c>
      <c r="Q2808" t="s">
        <v>3</v>
      </c>
    </row>
    <row r="2809" spans="1:17">
      <c r="A2809" s="1" t="s">
        <v>78</v>
      </c>
      <c r="B2809" s="8">
        <v>45491</v>
      </c>
      <c r="C2809" t="s">
        <v>6380</v>
      </c>
      <c r="D2809" t="s">
        <v>6381</v>
      </c>
      <c r="E2809" t="s">
        <v>6454</v>
      </c>
      <c r="F2809" s="11">
        <v>550</v>
      </c>
      <c r="G2809" s="11">
        <v>682</v>
      </c>
      <c r="H2809" s="11" t="s">
        <v>6724</v>
      </c>
      <c r="I2809" s="11">
        <f t="shared" ref="I2809:I2815" si="114">F2809*G2809/1000000</f>
        <v>0.37509999999999999</v>
      </c>
      <c r="K2809" s="11" t="s">
        <v>6439</v>
      </c>
      <c r="M2809" t="s">
        <v>6581</v>
      </c>
      <c r="N2809" t="s">
        <v>6726</v>
      </c>
      <c r="O2809" s="16" t="s">
        <v>6391</v>
      </c>
      <c r="P2809" t="s">
        <v>285</v>
      </c>
      <c r="Q2809" t="s">
        <v>3</v>
      </c>
    </row>
    <row r="2810" spans="1:17">
      <c r="A2810" s="1" t="s">
        <v>78</v>
      </c>
      <c r="B2810" s="8">
        <v>45491</v>
      </c>
      <c r="C2810" t="s">
        <v>6380</v>
      </c>
      <c r="D2810" t="s">
        <v>6381</v>
      </c>
      <c r="E2810" t="s">
        <v>6454</v>
      </c>
      <c r="F2810" s="11">
        <v>550</v>
      </c>
      <c r="G2810" s="11">
        <v>682</v>
      </c>
      <c r="H2810" s="11" t="s">
        <v>6725</v>
      </c>
      <c r="I2810" s="11">
        <f t="shared" si="114"/>
        <v>0.37509999999999999</v>
      </c>
      <c r="K2810" s="11" t="s">
        <v>6439</v>
      </c>
      <c r="M2810" t="s">
        <v>6727</v>
      </c>
      <c r="N2810" t="s">
        <v>6728</v>
      </c>
      <c r="O2810" s="16" t="s">
        <v>6391</v>
      </c>
      <c r="P2810" t="s">
        <v>289</v>
      </c>
      <c r="Q2810" t="s">
        <v>3</v>
      </c>
    </row>
    <row r="2811" spans="1:17">
      <c r="A2811" s="1" t="s">
        <v>78</v>
      </c>
      <c r="B2811" s="8">
        <v>45492</v>
      </c>
      <c r="C2811" t="s">
        <v>6731</v>
      </c>
      <c r="D2811" t="s">
        <v>6732</v>
      </c>
      <c r="E2811" t="s">
        <v>5875</v>
      </c>
      <c r="F2811" s="11">
        <v>545</v>
      </c>
      <c r="G2811" s="11">
        <v>12</v>
      </c>
      <c r="H2811" s="11" t="s">
        <v>6736</v>
      </c>
      <c r="I2811" s="11">
        <f t="shared" si="114"/>
        <v>6.5399999999999998E-3</v>
      </c>
      <c r="K2811" s="11" t="s">
        <v>1579</v>
      </c>
      <c r="M2811" t="s">
        <v>6733</v>
      </c>
      <c r="N2811" t="s">
        <v>6734</v>
      </c>
      <c r="O2811" s="16" t="s">
        <v>6735</v>
      </c>
      <c r="P2811" t="s">
        <v>35</v>
      </c>
      <c r="Q2811" t="s">
        <v>3</v>
      </c>
    </row>
    <row r="2812" spans="1:17">
      <c r="A2812" t="s">
        <v>2129</v>
      </c>
      <c r="B2812" s="8">
        <v>45492</v>
      </c>
      <c r="C2812" t="s">
        <v>6356</v>
      </c>
      <c r="D2812" t="s">
        <v>6737</v>
      </c>
      <c r="E2812" t="s">
        <v>6738</v>
      </c>
      <c r="F2812" s="11">
        <v>585</v>
      </c>
      <c r="G2812" s="11">
        <v>36</v>
      </c>
      <c r="H2812" s="11" t="s">
        <v>299</v>
      </c>
      <c r="I2812" s="11">
        <f t="shared" si="114"/>
        <v>2.1059999999999999E-2</v>
      </c>
      <c r="K2812" s="11" t="s">
        <v>1579</v>
      </c>
      <c r="M2812" t="s">
        <v>6126</v>
      </c>
      <c r="N2812" t="s">
        <v>6127</v>
      </c>
      <c r="O2812" s="16" t="s">
        <v>6360</v>
      </c>
      <c r="P2812" t="s">
        <v>41</v>
      </c>
      <c r="Q2812" t="s">
        <v>3</v>
      </c>
    </row>
    <row r="2813" spans="1:17">
      <c r="A2813" t="s">
        <v>2129</v>
      </c>
      <c r="B2813" s="8">
        <v>45492</v>
      </c>
      <c r="C2813" t="s">
        <v>1591</v>
      </c>
      <c r="D2813" t="s">
        <v>6739</v>
      </c>
      <c r="E2813" t="s">
        <v>6738</v>
      </c>
      <c r="F2813" s="11">
        <v>585</v>
      </c>
      <c r="G2813" s="11">
        <v>36</v>
      </c>
      <c r="H2813" s="11" t="s">
        <v>299</v>
      </c>
      <c r="I2813" s="11">
        <f t="shared" si="114"/>
        <v>2.1059999999999999E-2</v>
      </c>
      <c r="K2813" s="11" t="s">
        <v>1579</v>
      </c>
      <c r="M2813" t="s">
        <v>5491</v>
      </c>
      <c r="N2813" t="s">
        <v>6498</v>
      </c>
      <c r="O2813" s="16" t="s">
        <v>6499</v>
      </c>
      <c r="P2813" t="s">
        <v>17</v>
      </c>
      <c r="Q2813" t="s">
        <v>3</v>
      </c>
    </row>
    <row r="2814" spans="1:17">
      <c r="A2814" t="s">
        <v>1</v>
      </c>
      <c r="B2814" s="8">
        <v>45495</v>
      </c>
      <c r="C2814" t="s">
        <v>6172</v>
      </c>
      <c r="D2814" t="s">
        <v>6538</v>
      </c>
      <c r="E2814" t="s">
        <v>6544</v>
      </c>
      <c r="F2814" s="11">
        <v>575</v>
      </c>
      <c r="G2814" s="11">
        <v>720</v>
      </c>
      <c r="H2814" s="11">
        <v>1494</v>
      </c>
      <c r="I2814" s="11">
        <f t="shared" si="114"/>
        <v>0.41399999999999998</v>
      </c>
      <c r="K2814" s="11" t="s">
        <v>6439</v>
      </c>
      <c r="M2814" t="s">
        <v>6740</v>
      </c>
      <c r="N2814" t="s">
        <v>5337</v>
      </c>
      <c r="O2814" s="16" t="s">
        <v>6541</v>
      </c>
      <c r="P2814" t="s">
        <v>35</v>
      </c>
      <c r="Q2814" t="s">
        <v>3</v>
      </c>
    </row>
    <row r="2815" spans="1:17">
      <c r="A2815" t="s">
        <v>1</v>
      </c>
      <c r="B2815" s="8">
        <v>45495</v>
      </c>
      <c r="C2815" t="s">
        <v>6172</v>
      </c>
      <c r="D2815" t="s">
        <v>6538</v>
      </c>
      <c r="E2815" t="s">
        <v>6544</v>
      </c>
      <c r="F2815" s="11">
        <v>575</v>
      </c>
      <c r="G2815" s="11">
        <v>720</v>
      </c>
      <c r="H2815" s="11">
        <v>1495</v>
      </c>
      <c r="I2815" s="11">
        <f t="shared" si="114"/>
        <v>0.41399999999999998</v>
      </c>
      <c r="K2815" s="11" t="s">
        <v>6439</v>
      </c>
      <c r="M2815" t="s">
        <v>6741</v>
      </c>
      <c r="N2815" t="s">
        <v>6742</v>
      </c>
      <c r="O2815" s="16" t="s">
        <v>6541</v>
      </c>
      <c r="P2815" t="s">
        <v>41</v>
      </c>
      <c r="Q2815" t="s">
        <v>3</v>
      </c>
    </row>
    <row r="2816" spans="1:17">
      <c r="A2816" t="s">
        <v>1</v>
      </c>
      <c r="B2816" s="8">
        <v>45495</v>
      </c>
      <c r="C2816" t="s">
        <v>6172</v>
      </c>
      <c r="D2816" t="s">
        <v>6538</v>
      </c>
      <c r="E2816" t="s">
        <v>6544</v>
      </c>
      <c r="F2816" s="11">
        <v>575</v>
      </c>
      <c r="G2816" s="11">
        <v>720</v>
      </c>
      <c r="H2816" s="11">
        <v>1496</v>
      </c>
      <c r="I2816" s="11">
        <f t="shared" ref="I2816:I2826" si="115">F2816*G2816/1000000</f>
        <v>0.41399999999999998</v>
      </c>
      <c r="K2816" s="11" t="s">
        <v>6439</v>
      </c>
      <c r="M2816" t="s">
        <v>6743</v>
      </c>
      <c r="N2816" t="s">
        <v>6744</v>
      </c>
      <c r="O2816" s="16" t="s">
        <v>6541</v>
      </c>
      <c r="P2816" t="s">
        <v>17</v>
      </c>
      <c r="Q2816" t="s">
        <v>3</v>
      </c>
    </row>
    <row r="2817" spans="1:17">
      <c r="A2817" t="s">
        <v>1</v>
      </c>
      <c r="B2817" s="8">
        <v>45496</v>
      </c>
      <c r="C2817" t="s">
        <v>6745</v>
      </c>
      <c r="D2817" t="s">
        <v>6746</v>
      </c>
      <c r="E2817" t="s">
        <v>6174</v>
      </c>
      <c r="F2817" s="11">
        <v>545</v>
      </c>
      <c r="G2817" s="11">
        <v>720</v>
      </c>
      <c r="H2817" s="11">
        <v>1531</v>
      </c>
      <c r="I2817" s="11">
        <f t="shared" si="115"/>
        <v>0.39240000000000003</v>
      </c>
      <c r="K2817" s="11" t="s">
        <v>1578</v>
      </c>
      <c r="M2817" t="s">
        <v>6747</v>
      </c>
      <c r="N2817" t="s">
        <v>6748</v>
      </c>
      <c r="O2817" s="16" t="s">
        <v>6749</v>
      </c>
      <c r="P2817" t="s">
        <v>35</v>
      </c>
      <c r="Q2817" t="s">
        <v>3</v>
      </c>
    </row>
    <row r="2818" spans="1:17">
      <c r="A2818" t="s">
        <v>1</v>
      </c>
      <c r="B2818" s="8">
        <v>45496</v>
      </c>
      <c r="C2818" t="s">
        <v>6745</v>
      </c>
      <c r="D2818" t="s">
        <v>6746</v>
      </c>
      <c r="E2818" t="s">
        <v>6174</v>
      </c>
      <c r="F2818" s="11">
        <v>545</v>
      </c>
      <c r="G2818" s="11">
        <v>720</v>
      </c>
      <c r="H2818" s="11">
        <v>1532</v>
      </c>
      <c r="I2818" s="11">
        <f t="shared" si="115"/>
        <v>0.39240000000000003</v>
      </c>
      <c r="K2818" s="11" t="s">
        <v>1578</v>
      </c>
      <c r="M2818" t="s">
        <v>6750</v>
      </c>
      <c r="N2818" t="s">
        <v>6751</v>
      </c>
      <c r="O2818" s="16" t="s">
        <v>6749</v>
      </c>
      <c r="P2818" t="s">
        <v>41</v>
      </c>
      <c r="Q2818" t="s">
        <v>3</v>
      </c>
    </row>
    <row r="2819" spans="1:17">
      <c r="A2819" t="s">
        <v>1</v>
      </c>
      <c r="B2819" s="8">
        <v>45497</v>
      </c>
      <c r="C2819" t="s">
        <v>6630</v>
      </c>
      <c r="D2819" t="s">
        <v>6631</v>
      </c>
      <c r="E2819" t="s">
        <v>6524</v>
      </c>
      <c r="F2819" s="11">
        <v>550</v>
      </c>
      <c r="G2819" s="11">
        <v>720</v>
      </c>
      <c r="H2819" s="11">
        <v>1524</v>
      </c>
      <c r="I2819" s="11">
        <f t="shared" si="115"/>
        <v>0.39600000000000002</v>
      </c>
      <c r="K2819" s="11" t="s">
        <v>1578</v>
      </c>
      <c r="M2819" t="s">
        <v>6113</v>
      </c>
      <c r="N2819" t="s">
        <v>6053</v>
      </c>
      <c r="O2819" s="16" t="s">
        <v>6108</v>
      </c>
      <c r="P2819" t="s">
        <v>35</v>
      </c>
      <c r="Q2819" t="s">
        <v>3</v>
      </c>
    </row>
    <row r="2820" spans="1:17">
      <c r="A2820" t="s">
        <v>1</v>
      </c>
      <c r="B2820" s="8">
        <v>45497</v>
      </c>
      <c r="C2820" t="s">
        <v>6630</v>
      </c>
      <c r="D2820" t="s">
        <v>6631</v>
      </c>
      <c r="E2820" t="s">
        <v>6524</v>
      </c>
      <c r="F2820" s="11">
        <v>550</v>
      </c>
      <c r="G2820" s="11">
        <v>720</v>
      </c>
      <c r="H2820" s="11">
        <v>1525</v>
      </c>
      <c r="I2820" s="11">
        <f t="shared" si="115"/>
        <v>0.39600000000000002</v>
      </c>
      <c r="K2820" s="11" t="s">
        <v>1578</v>
      </c>
      <c r="M2820" t="s">
        <v>6752</v>
      </c>
      <c r="N2820" t="s">
        <v>6753</v>
      </c>
      <c r="O2820" s="16" t="s">
        <v>6108</v>
      </c>
      <c r="P2820" t="s">
        <v>41</v>
      </c>
      <c r="Q2820" t="s">
        <v>3</v>
      </c>
    </row>
    <row r="2821" spans="1:17">
      <c r="A2821" t="s">
        <v>1</v>
      </c>
      <c r="B2821" s="8">
        <v>45497</v>
      </c>
      <c r="C2821" t="s">
        <v>6745</v>
      </c>
      <c r="D2821" t="s">
        <v>6746</v>
      </c>
      <c r="E2821" t="s">
        <v>6174</v>
      </c>
      <c r="F2821" s="11">
        <v>545</v>
      </c>
      <c r="G2821" s="11">
        <v>720</v>
      </c>
      <c r="H2821" s="11">
        <v>1537</v>
      </c>
      <c r="I2821" s="11">
        <f t="shared" si="115"/>
        <v>0.39240000000000003</v>
      </c>
      <c r="K2821" s="11" t="s">
        <v>1578</v>
      </c>
      <c r="M2821" t="s">
        <v>6754</v>
      </c>
      <c r="N2821" t="s">
        <v>6755</v>
      </c>
      <c r="O2821" s="16" t="s">
        <v>6749</v>
      </c>
      <c r="P2821" t="s">
        <v>17</v>
      </c>
      <c r="Q2821" t="s">
        <v>3</v>
      </c>
    </row>
    <row r="2822" spans="1:17">
      <c r="A2822" t="s">
        <v>1</v>
      </c>
      <c r="B2822" s="8">
        <v>45497</v>
      </c>
      <c r="C2822" t="s">
        <v>6630</v>
      </c>
      <c r="D2822" t="s">
        <v>6631</v>
      </c>
      <c r="E2822" t="s">
        <v>6524</v>
      </c>
      <c r="F2822" s="11">
        <v>550</v>
      </c>
      <c r="G2822" s="11">
        <v>720</v>
      </c>
      <c r="H2822" s="11">
        <v>1526</v>
      </c>
      <c r="I2822" s="11">
        <f t="shared" si="115"/>
        <v>0.39600000000000002</v>
      </c>
      <c r="K2822" s="11" t="s">
        <v>1578</v>
      </c>
      <c r="M2822" t="s">
        <v>6756</v>
      </c>
      <c r="N2822" t="s">
        <v>5379</v>
      </c>
      <c r="O2822" s="16" t="s">
        <v>6108</v>
      </c>
      <c r="P2822" t="s">
        <v>20</v>
      </c>
      <c r="Q2822" t="s">
        <v>3</v>
      </c>
    </row>
    <row r="2823" spans="1:17">
      <c r="A2823" t="s">
        <v>1</v>
      </c>
      <c r="B2823" s="8">
        <v>45497</v>
      </c>
      <c r="C2823" t="s">
        <v>6745</v>
      </c>
      <c r="D2823" t="s">
        <v>6746</v>
      </c>
      <c r="E2823" t="s">
        <v>6174</v>
      </c>
      <c r="F2823" s="11">
        <v>545</v>
      </c>
      <c r="G2823" s="11">
        <v>720</v>
      </c>
      <c r="H2823" s="11">
        <v>1538</v>
      </c>
      <c r="I2823" s="11">
        <f t="shared" si="115"/>
        <v>0.39240000000000003</v>
      </c>
      <c r="K2823" s="11" t="s">
        <v>1578</v>
      </c>
      <c r="M2823" t="s">
        <v>6757</v>
      </c>
      <c r="N2823" t="s">
        <v>6758</v>
      </c>
      <c r="O2823" s="16" t="s">
        <v>6749</v>
      </c>
      <c r="P2823" t="s">
        <v>23</v>
      </c>
      <c r="Q2823" t="s">
        <v>3</v>
      </c>
    </row>
    <row r="2824" spans="1:17">
      <c r="A2824" t="s">
        <v>1</v>
      </c>
      <c r="B2824" s="8">
        <v>45498</v>
      </c>
      <c r="C2824" t="s">
        <v>6630</v>
      </c>
      <c r="D2824" t="s">
        <v>6631</v>
      </c>
      <c r="E2824" t="s">
        <v>6524</v>
      </c>
      <c r="F2824" s="11">
        <v>550</v>
      </c>
      <c r="G2824" s="11">
        <v>720</v>
      </c>
      <c r="H2824" s="11">
        <v>1522</v>
      </c>
      <c r="I2824" s="11">
        <f t="shared" si="115"/>
        <v>0.39600000000000002</v>
      </c>
      <c r="K2824" s="11" t="s">
        <v>1578</v>
      </c>
      <c r="M2824" t="s">
        <v>6115</v>
      </c>
      <c r="N2824" t="s">
        <v>6759</v>
      </c>
      <c r="O2824" s="16" t="s">
        <v>6108</v>
      </c>
      <c r="P2824" t="s">
        <v>35</v>
      </c>
      <c r="Q2824" t="s">
        <v>3</v>
      </c>
    </row>
    <row r="2825" spans="1:17">
      <c r="A2825" t="s">
        <v>1</v>
      </c>
      <c r="B2825" s="8">
        <v>45498</v>
      </c>
      <c r="C2825" t="s">
        <v>6745</v>
      </c>
      <c r="D2825" t="s">
        <v>6746</v>
      </c>
      <c r="E2825" t="s">
        <v>6174</v>
      </c>
      <c r="F2825" s="11">
        <v>545</v>
      </c>
      <c r="G2825" s="11">
        <v>720</v>
      </c>
      <c r="H2825" s="11">
        <v>1539</v>
      </c>
      <c r="I2825" s="11">
        <f t="shared" si="115"/>
        <v>0.39240000000000003</v>
      </c>
      <c r="K2825" s="11" t="s">
        <v>1578</v>
      </c>
      <c r="M2825" t="s">
        <v>6760</v>
      </c>
      <c r="N2825" t="s">
        <v>6761</v>
      </c>
      <c r="O2825" s="16" t="s">
        <v>6749</v>
      </c>
      <c r="P2825" t="s">
        <v>41</v>
      </c>
      <c r="Q2825" t="s">
        <v>3</v>
      </c>
    </row>
    <row r="2826" spans="1:17">
      <c r="A2826" t="s">
        <v>1</v>
      </c>
      <c r="B2826" s="8">
        <v>45498</v>
      </c>
      <c r="C2826" t="s">
        <v>6630</v>
      </c>
      <c r="D2826" t="s">
        <v>6631</v>
      </c>
      <c r="E2826" t="s">
        <v>6524</v>
      </c>
      <c r="F2826" s="11">
        <v>550</v>
      </c>
      <c r="G2826" s="11">
        <v>720</v>
      </c>
      <c r="H2826" s="11">
        <v>1528</v>
      </c>
      <c r="I2826" s="11">
        <f t="shared" si="115"/>
        <v>0.39600000000000002</v>
      </c>
      <c r="K2826" s="11" t="s">
        <v>1578</v>
      </c>
      <c r="M2826" t="s">
        <v>6107</v>
      </c>
      <c r="N2826" t="s">
        <v>6266</v>
      </c>
      <c r="O2826" s="16" t="s">
        <v>6108</v>
      </c>
      <c r="P2826" t="s">
        <v>17</v>
      </c>
      <c r="Q2826" t="s">
        <v>3</v>
      </c>
    </row>
    <row r="2827" spans="1:17">
      <c r="A2827" t="s">
        <v>1</v>
      </c>
      <c r="B2827" s="8">
        <v>45498</v>
      </c>
      <c r="C2827" t="s">
        <v>6745</v>
      </c>
      <c r="D2827" t="s">
        <v>6746</v>
      </c>
      <c r="E2827" t="s">
        <v>6174</v>
      </c>
      <c r="F2827" s="11">
        <v>545</v>
      </c>
      <c r="G2827" s="11">
        <v>720</v>
      </c>
      <c r="H2827" s="11">
        <v>1543</v>
      </c>
      <c r="I2827" s="11">
        <f t="shared" ref="I2827:I2835" si="116">F2827*G2827/1000000</f>
        <v>0.39240000000000003</v>
      </c>
      <c r="K2827" s="11" t="s">
        <v>1578</v>
      </c>
      <c r="M2827" t="s">
        <v>6762</v>
      </c>
      <c r="N2827" t="s">
        <v>6748</v>
      </c>
      <c r="O2827" s="16" t="s">
        <v>6749</v>
      </c>
      <c r="P2827" t="s">
        <v>20</v>
      </c>
      <c r="Q2827" t="s">
        <v>3</v>
      </c>
    </row>
    <row r="2828" spans="1:17">
      <c r="A2828" t="s">
        <v>1</v>
      </c>
      <c r="B2828" s="8">
        <v>45498</v>
      </c>
      <c r="C2828" t="s">
        <v>6172</v>
      </c>
      <c r="D2828" t="s">
        <v>6538</v>
      </c>
      <c r="E2828" t="s">
        <v>6544</v>
      </c>
      <c r="F2828" s="11">
        <v>575</v>
      </c>
      <c r="G2828" s="11">
        <v>720</v>
      </c>
      <c r="H2828" s="11">
        <v>1485</v>
      </c>
      <c r="I2828" s="11">
        <f t="shared" si="116"/>
        <v>0.41399999999999998</v>
      </c>
      <c r="K2828" s="11" t="s">
        <v>1578</v>
      </c>
      <c r="M2828" t="s">
        <v>6763</v>
      </c>
      <c r="N2828" t="s">
        <v>6764</v>
      </c>
      <c r="O2828" s="16" t="s">
        <v>6541</v>
      </c>
      <c r="P2828" t="s">
        <v>35</v>
      </c>
      <c r="Q2828" t="s">
        <v>3</v>
      </c>
    </row>
    <row r="2829" spans="1:17">
      <c r="A2829" t="s">
        <v>1</v>
      </c>
      <c r="B2829" s="8">
        <v>45499</v>
      </c>
      <c r="C2829" t="s">
        <v>6745</v>
      </c>
      <c r="D2829" t="s">
        <v>6746</v>
      </c>
      <c r="E2829" t="s">
        <v>6174</v>
      </c>
      <c r="F2829" s="11">
        <v>545</v>
      </c>
      <c r="G2829" s="11">
        <v>720</v>
      </c>
      <c r="H2829" s="11">
        <v>1542</v>
      </c>
      <c r="I2829" s="11">
        <f t="shared" si="116"/>
        <v>0.39240000000000003</v>
      </c>
      <c r="K2829" s="11" t="s">
        <v>1578</v>
      </c>
      <c r="M2829" t="s">
        <v>6765</v>
      </c>
      <c r="N2829" t="s">
        <v>6751</v>
      </c>
      <c r="O2829" s="16" t="s">
        <v>6749</v>
      </c>
      <c r="P2829" t="s">
        <v>41</v>
      </c>
      <c r="Q2829" t="s">
        <v>3</v>
      </c>
    </row>
    <row r="2830" spans="1:17">
      <c r="A2830" t="s">
        <v>1</v>
      </c>
      <c r="B2830" s="8">
        <v>45499</v>
      </c>
      <c r="C2830" t="s">
        <v>6745</v>
      </c>
      <c r="D2830" t="s">
        <v>6746</v>
      </c>
      <c r="E2830" t="s">
        <v>6174</v>
      </c>
      <c r="F2830" s="11">
        <v>545</v>
      </c>
      <c r="G2830" s="11">
        <v>720</v>
      </c>
      <c r="H2830" s="11">
        <v>1546</v>
      </c>
      <c r="I2830" s="11">
        <f t="shared" si="116"/>
        <v>0.39240000000000003</v>
      </c>
      <c r="K2830" s="11" t="s">
        <v>1578</v>
      </c>
      <c r="M2830" t="s">
        <v>6766</v>
      </c>
      <c r="N2830" t="s">
        <v>6767</v>
      </c>
      <c r="O2830" s="16" t="s">
        <v>6749</v>
      </c>
      <c r="P2830" t="s">
        <v>41</v>
      </c>
      <c r="Q2830" t="s">
        <v>3</v>
      </c>
    </row>
    <row r="2831" spans="1:17">
      <c r="A2831" t="s">
        <v>1</v>
      </c>
      <c r="B2831" s="8">
        <v>45499</v>
      </c>
      <c r="C2831" t="s">
        <v>6172</v>
      </c>
      <c r="D2831" t="s">
        <v>6538</v>
      </c>
      <c r="E2831" t="s">
        <v>6544</v>
      </c>
      <c r="F2831" s="11">
        <v>575</v>
      </c>
      <c r="G2831" s="11">
        <v>720</v>
      </c>
      <c r="H2831" s="11">
        <v>1497</v>
      </c>
      <c r="I2831" s="11">
        <f t="shared" si="116"/>
        <v>0.41399999999999998</v>
      </c>
      <c r="K2831" s="11" t="s">
        <v>6439</v>
      </c>
      <c r="M2831" t="s">
        <v>6768</v>
      </c>
      <c r="N2831" t="s">
        <v>6769</v>
      </c>
      <c r="O2831" s="16" t="s">
        <v>6541</v>
      </c>
      <c r="P2831" t="s">
        <v>17</v>
      </c>
      <c r="Q2831" t="s">
        <v>3</v>
      </c>
    </row>
    <row r="2832" spans="1:17">
      <c r="A2832" t="s">
        <v>1</v>
      </c>
      <c r="B2832" s="8">
        <v>45499</v>
      </c>
      <c r="C2832" t="s">
        <v>6172</v>
      </c>
      <c r="D2832" t="s">
        <v>6538</v>
      </c>
      <c r="E2832" t="s">
        <v>6544</v>
      </c>
      <c r="F2832" s="11">
        <v>575</v>
      </c>
      <c r="G2832" s="11">
        <v>720</v>
      </c>
      <c r="H2832" s="11">
        <v>1498</v>
      </c>
      <c r="I2832" s="11">
        <f t="shared" si="116"/>
        <v>0.41399999999999998</v>
      </c>
      <c r="K2832" s="11" t="s">
        <v>6439</v>
      </c>
      <c r="M2832" t="s">
        <v>6770</v>
      </c>
      <c r="N2832" t="s">
        <v>6771</v>
      </c>
      <c r="O2832" s="16" t="s">
        <v>6541</v>
      </c>
      <c r="P2832" t="s">
        <v>20</v>
      </c>
      <c r="Q2832" t="s">
        <v>3</v>
      </c>
    </row>
    <row r="2833" spans="1:17">
      <c r="A2833" t="s">
        <v>1</v>
      </c>
      <c r="B2833" s="8">
        <v>45499</v>
      </c>
      <c r="C2833" t="s">
        <v>6172</v>
      </c>
      <c r="D2833" t="s">
        <v>6538</v>
      </c>
      <c r="E2833" t="s">
        <v>6544</v>
      </c>
      <c r="F2833" s="11">
        <v>575</v>
      </c>
      <c r="G2833" s="11">
        <v>720</v>
      </c>
      <c r="H2833" s="11">
        <v>1499</v>
      </c>
      <c r="I2833" s="11">
        <f t="shared" si="116"/>
        <v>0.41399999999999998</v>
      </c>
      <c r="K2833" s="11" t="s">
        <v>6439</v>
      </c>
      <c r="M2833" t="s">
        <v>6772</v>
      </c>
      <c r="N2833" t="s">
        <v>6773</v>
      </c>
      <c r="O2833" s="16" t="s">
        <v>6541</v>
      </c>
      <c r="P2833" t="s">
        <v>23</v>
      </c>
      <c r="Q2833" t="s">
        <v>3</v>
      </c>
    </row>
    <row r="2834" spans="1:17">
      <c r="A2834" t="s">
        <v>1</v>
      </c>
      <c r="B2834" s="8">
        <v>45499</v>
      </c>
      <c r="C2834" t="s">
        <v>6172</v>
      </c>
      <c r="D2834" t="s">
        <v>6538</v>
      </c>
      <c r="E2834" t="s">
        <v>6544</v>
      </c>
      <c r="F2834" s="11">
        <v>575</v>
      </c>
      <c r="G2834" s="11">
        <v>720</v>
      </c>
      <c r="H2834" s="11">
        <v>1500</v>
      </c>
      <c r="I2834" s="11">
        <f t="shared" si="116"/>
        <v>0.41399999999999998</v>
      </c>
      <c r="K2834" s="11" t="s">
        <v>6439</v>
      </c>
      <c r="M2834" t="s">
        <v>6774</v>
      </c>
      <c r="N2834" t="s">
        <v>6775</v>
      </c>
      <c r="O2834" s="16" t="s">
        <v>6541</v>
      </c>
      <c r="P2834" t="s">
        <v>26</v>
      </c>
      <c r="Q2834" t="s">
        <v>3</v>
      </c>
    </row>
    <row r="2835" spans="1:17">
      <c r="A2835" t="s">
        <v>2129</v>
      </c>
      <c r="B2835" s="8">
        <v>45499</v>
      </c>
      <c r="C2835" t="s">
        <v>3707</v>
      </c>
      <c r="D2835" t="s">
        <v>6591</v>
      </c>
      <c r="E2835" t="s">
        <v>6776</v>
      </c>
      <c r="F2835" s="11">
        <v>585</v>
      </c>
      <c r="G2835" s="11">
        <v>36</v>
      </c>
      <c r="H2835" s="11" t="s">
        <v>299</v>
      </c>
      <c r="I2835" s="11">
        <f t="shared" si="116"/>
        <v>2.1059999999999999E-2</v>
      </c>
      <c r="K2835" s="11" t="s">
        <v>1579</v>
      </c>
      <c r="M2835" t="s">
        <v>6593</v>
      </c>
      <c r="N2835" t="s">
        <v>6594</v>
      </c>
      <c r="O2835" s="16" t="s">
        <v>6292</v>
      </c>
      <c r="P2835" t="s">
        <v>216</v>
      </c>
      <c r="Q2835" t="s">
        <v>3</v>
      </c>
    </row>
    <row r="2836" spans="1:17">
      <c r="A2836" t="s">
        <v>1</v>
      </c>
      <c r="B2836" s="8">
        <v>45500</v>
      </c>
      <c r="C2836" t="s">
        <v>6745</v>
      </c>
      <c r="D2836" t="s">
        <v>6746</v>
      </c>
      <c r="E2836" t="s">
        <v>6174</v>
      </c>
      <c r="F2836" s="11">
        <v>545</v>
      </c>
      <c r="G2836" s="11">
        <v>720</v>
      </c>
      <c r="H2836" s="11">
        <v>1547</v>
      </c>
      <c r="I2836" s="11">
        <f>F2836*G2836/1000000</f>
        <v>0.39240000000000003</v>
      </c>
      <c r="K2836" s="11" t="s">
        <v>1578</v>
      </c>
      <c r="M2836" t="s">
        <v>6777</v>
      </c>
      <c r="N2836" t="s">
        <v>6778</v>
      </c>
      <c r="O2836" s="16" t="s">
        <v>6749</v>
      </c>
      <c r="P2836" t="s">
        <v>35</v>
      </c>
      <c r="Q2836" t="s">
        <v>3</v>
      </c>
    </row>
    <row r="2837" spans="1:17">
      <c r="A2837" t="s">
        <v>1</v>
      </c>
      <c r="B2837" s="8">
        <v>45500</v>
      </c>
      <c r="C2837" t="s">
        <v>6745</v>
      </c>
      <c r="D2837" t="s">
        <v>6746</v>
      </c>
      <c r="E2837" t="s">
        <v>6174</v>
      </c>
      <c r="F2837" s="11">
        <v>545</v>
      </c>
      <c r="G2837" s="11">
        <v>720</v>
      </c>
      <c r="H2837" s="11">
        <v>1548</v>
      </c>
      <c r="I2837" s="11">
        <f>F2837*G2837/1000000</f>
        <v>0.39240000000000003</v>
      </c>
      <c r="K2837" s="11" t="s">
        <v>1578</v>
      </c>
      <c r="M2837" t="s">
        <v>6779</v>
      </c>
      <c r="N2837" t="s">
        <v>6780</v>
      </c>
      <c r="O2837" s="16" t="s">
        <v>6749</v>
      </c>
      <c r="P2837" t="s">
        <v>41</v>
      </c>
      <c r="Q2837" t="s">
        <v>3</v>
      </c>
    </row>
    <row r="2838" spans="1:17">
      <c r="A2838" t="s">
        <v>2129</v>
      </c>
      <c r="B2838" s="8">
        <v>45500</v>
      </c>
      <c r="C2838" t="s">
        <v>6781</v>
      </c>
      <c r="D2838" t="s">
        <v>6782</v>
      </c>
      <c r="E2838" t="s">
        <v>6776</v>
      </c>
      <c r="F2838" s="11">
        <v>585</v>
      </c>
      <c r="G2838" s="11">
        <v>10</v>
      </c>
      <c r="H2838" s="11" t="s">
        <v>299</v>
      </c>
      <c r="I2838" s="11">
        <f>F2838*G2838/1000000</f>
        <v>5.8500000000000002E-3</v>
      </c>
      <c r="K2838" s="11" t="s">
        <v>1579</v>
      </c>
      <c r="M2838" t="s">
        <v>6783</v>
      </c>
      <c r="N2838" t="s">
        <v>6784</v>
      </c>
      <c r="O2838" s="16" t="s">
        <v>6785</v>
      </c>
      <c r="P2838" t="s">
        <v>17</v>
      </c>
      <c r="Q2838" t="s">
        <v>3</v>
      </c>
    </row>
    <row r="2839" spans="1:17">
      <c r="A2839" t="s">
        <v>1</v>
      </c>
      <c r="B2839" s="8">
        <v>45502</v>
      </c>
      <c r="C2839" t="s">
        <v>6745</v>
      </c>
      <c r="D2839" t="s">
        <v>6746</v>
      </c>
      <c r="E2839" t="s">
        <v>6174</v>
      </c>
      <c r="F2839" s="11">
        <v>545</v>
      </c>
      <c r="G2839" s="11">
        <v>720</v>
      </c>
      <c r="H2839" s="11">
        <v>1552</v>
      </c>
      <c r="I2839" s="11">
        <f>F2839*G2839/1000000</f>
        <v>0.39240000000000003</v>
      </c>
      <c r="K2839" s="11" t="s">
        <v>1578</v>
      </c>
      <c r="M2839" t="s">
        <v>6786</v>
      </c>
      <c r="N2839" t="s">
        <v>6761</v>
      </c>
      <c r="O2839" s="16" t="s">
        <v>6749</v>
      </c>
      <c r="P2839" t="s">
        <v>35</v>
      </c>
      <c r="Q2839" t="s">
        <v>3</v>
      </c>
    </row>
    <row r="2840" spans="1:17">
      <c r="A2840" t="s">
        <v>1</v>
      </c>
      <c r="B2840" s="8">
        <v>45502</v>
      </c>
      <c r="C2840" t="s">
        <v>6745</v>
      </c>
      <c r="D2840" t="s">
        <v>6746</v>
      </c>
      <c r="E2840" t="s">
        <v>6174</v>
      </c>
      <c r="F2840" s="11">
        <v>545</v>
      </c>
      <c r="G2840" s="11">
        <v>720</v>
      </c>
      <c r="H2840" s="11">
        <v>1553</v>
      </c>
      <c r="I2840" s="11">
        <f t="shared" ref="I2840:I2855" si="117">F2840*G2840/1000000</f>
        <v>0.39240000000000003</v>
      </c>
      <c r="K2840" s="11" t="s">
        <v>1578</v>
      </c>
      <c r="M2840" t="s">
        <v>6788</v>
      </c>
      <c r="N2840" t="s">
        <v>6787</v>
      </c>
      <c r="O2840" s="16" t="s">
        <v>6749</v>
      </c>
      <c r="P2840" t="s">
        <v>41</v>
      </c>
      <c r="Q2840" t="s">
        <v>3</v>
      </c>
    </row>
    <row r="2841" spans="1:17">
      <c r="A2841" s="1" t="s">
        <v>78</v>
      </c>
      <c r="B2841" s="8">
        <v>45502</v>
      </c>
      <c r="C2841" t="s">
        <v>6789</v>
      </c>
      <c r="D2841" t="s">
        <v>6790</v>
      </c>
      <c r="E2841" t="s">
        <v>5875</v>
      </c>
      <c r="F2841" s="11">
        <v>545</v>
      </c>
      <c r="G2841" s="11">
        <v>527</v>
      </c>
      <c r="H2841" s="11" t="s">
        <v>6791</v>
      </c>
      <c r="I2841" s="11">
        <f t="shared" si="117"/>
        <v>0.287215</v>
      </c>
      <c r="K2841" s="11" t="s">
        <v>6439</v>
      </c>
      <c r="M2841" t="s">
        <v>6792</v>
      </c>
      <c r="N2841" t="s">
        <v>6793</v>
      </c>
      <c r="O2841" s="16" t="s">
        <v>6794</v>
      </c>
      <c r="P2841" t="s">
        <v>17</v>
      </c>
      <c r="Q2841" t="s">
        <v>3</v>
      </c>
    </row>
    <row r="2842" spans="1:17">
      <c r="A2842" t="s">
        <v>2129</v>
      </c>
      <c r="B2842" s="8">
        <v>45503</v>
      </c>
      <c r="C2842" t="s">
        <v>6795</v>
      </c>
      <c r="D2842" t="s">
        <v>6796</v>
      </c>
      <c r="E2842" t="s">
        <v>6776</v>
      </c>
      <c r="F2842" s="11">
        <v>585</v>
      </c>
      <c r="G2842" s="11">
        <v>36</v>
      </c>
      <c r="H2842" s="11" t="s">
        <v>299</v>
      </c>
      <c r="I2842" s="11">
        <f t="shared" si="117"/>
        <v>2.1059999999999999E-2</v>
      </c>
      <c r="K2842" s="11" t="s">
        <v>1579</v>
      </c>
      <c r="M2842" t="s">
        <v>6800</v>
      </c>
      <c r="N2842" t="s">
        <v>6801</v>
      </c>
      <c r="O2842" s="16" t="s">
        <v>6802</v>
      </c>
      <c r="P2842" t="s">
        <v>35</v>
      </c>
      <c r="Q2842" t="s">
        <v>3</v>
      </c>
    </row>
    <row r="2843" spans="1:17">
      <c r="A2843" s="1" t="s">
        <v>78</v>
      </c>
      <c r="B2843" s="8">
        <v>45503</v>
      </c>
      <c r="C2843" t="s">
        <v>6795</v>
      </c>
      <c r="D2843" t="s">
        <v>6797</v>
      </c>
      <c r="E2843" t="s">
        <v>6798</v>
      </c>
      <c r="F2843" s="11">
        <v>575</v>
      </c>
      <c r="G2843" s="11">
        <v>36</v>
      </c>
      <c r="H2843" s="11" t="s">
        <v>6799</v>
      </c>
      <c r="I2843" s="11">
        <f t="shared" si="117"/>
        <v>2.07E-2</v>
      </c>
      <c r="K2843" s="11" t="s">
        <v>1579</v>
      </c>
      <c r="M2843" t="s">
        <v>6800</v>
      </c>
      <c r="N2843" t="s">
        <v>6801</v>
      </c>
      <c r="O2843" s="16" t="s">
        <v>6802</v>
      </c>
      <c r="P2843" t="s">
        <v>41</v>
      </c>
      <c r="Q2843" t="s">
        <v>3</v>
      </c>
    </row>
    <row r="2844" spans="1:17">
      <c r="A2844" s="1" t="s">
        <v>78</v>
      </c>
      <c r="B2844" s="8">
        <v>45503</v>
      </c>
      <c r="C2844" t="s">
        <v>6803</v>
      </c>
      <c r="D2844" t="s">
        <v>6804</v>
      </c>
      <c r="E2844" t="s">
        <v>6554</v>
      </c>
      <c r="F2844" s="11">
        <v>580</v>
      </c>
      <c r="G2844" s="11">
        <v>2</v>
      </c>
      <c r="H2844" s="11" t="s">
        <v>6805</v>
      </c>
      <c r="I2844" s="11">
        <f t="shared" si="117"/>
        <v>1.16E-3</v>
      </c>
      <c r="K2844" s="11" t="s">
        <v>1579</v>
      </c>
      <c r="M2844" t="s">
        <v>6806</v>
      </c>
      <c r="N2844" t="s">
        <v>6807</v>
      </c>
      <c r="O2844" s="16" t="s">
        <v>6808</v>
      </c>
      <c r="P2844" t="s">
        <v>17</v>
      </c>
      <c r="Q2844" t="s">
        <v>3</v>
      </c>
    </row>
    <row r="2845" spans="1:17">
      <c r="A2845" s="1" t="s">
        <v>78</v>
      </c>
      <c r="B2845" s="8">
        <v>45504</v>
      </c>
      <c r="C2845" t="s">
        <v>6809</v>
      </c>
      <c r="D2845" t="s">
        <v>6810</v>
      </c>
      <c r="E2845" t="s">
        <v>5875</v>
      </c>
      <c r="F2845" s="11">
        <v>545</v>
      </c>
      <c r="G2845" s="11">
        <v>544</v>
      </c>
      <c r="H2845" s="11" t="s">
        <v>6811</v>
      </c>
      <c r="I2845" s="11">
        <f t="shared" si="117"/>
        <v>0.29648000000000002</v>
      </c>
      <c r="K2845" s="11" t="s">
        <v>1579</v>
      </c>
      <c r="M2845" t="s">
        <v>6812</v>
      </c>
      <c r="N2845" t="s">
        <v>6813</v>
      </c>
      <c r="O2845" s="16" t="s">
        <v>6814</v>
      </c>
      <c r="P2845" t="s">
        <v>35</v>
      </c>
      <c r="Q2845" t="s">
        <v>3</v>
      </c>
    </row>
    <row r="2846" spans="1:17">
      <c r="A2846" s="1" t="s">
        <v>78</v>
      </c>
      <c r="B2846" s="8">
        <v>45504</v>
      </c>
      <c r="C2846" t="s">
        <v>6435</v>
      </c>
      <c r="D2846" t="s">
        <v>6440</v>
      </c>
      <c r="E2846" t="s">
        <v>6554</v>
      </c>
      <c r="F2846" s="11">
        <v>580</v>
      </c>
      <c r="G2846" s="11">
        <v>720</v>
      </c>
      <c r="H2846" s="11" t="s">
        <v>6815</v>
      </c>
      <c r="I2846" s="11">
        <f t="shared" si="117"/>
        <v>0.41760000000000003</v>
      </c>
      <c r="K2846" s="11" t="s">
        <v>1579</v>
      </c>
      <c r="M2846" t="s">
        <v>6817</v>
      </c>
      <c r="N2846" t="s">
        <v>6344</v>
      </c>
      <c r="O2846" s="16" t="s">
        <v>6820</v>
      </c>
      <c r="P2846" t="s">
        <v>41</v>
      </c>
      <c r="Q2846" t="s">
        <v>3</v>
      </c>
    </row>
    <row r="2847" spans="1:17">
      <c r="A2847" s="1" t="s">
        <v>78</v>
      </c>
      <c r="B2847" s="8">
        <v>45504</v>
      </c>
      <c r="C2847" t="s">
        <v>6435</v>
      </c>
      <c r="D2847" t="s">
        <v>6440</v>
      </c>
      <c r="E2847" t="s">
        <v>6554</v>
      </c>
      <c r="F2847" s="11">
        <v>580</v>
      </c>
      <c r="G2847" s="11">
        <v>720</v>
      </c>
      <c r="H2847" s="11" t="s">
        <v>6816</v>
      </c>
      <c r="I2847" s="11">
        <f t="shared" si="117"/>
        <v>0.41760000000000003</v>
      </c>
      <c r="K2847" s="11" t="s">
        <v>1579</v>
      </c>
      <c r="M2847" t="s">
        <v>6818</v>
      </c>
      <c r="N2847" t="s">
        <v>6819</v>
      </c>
      <c r="O2847" s="16" t="s">
        <v>6820</v>
      </c>
      <c r="P2847" t="s">
        <v>17</v>
      </c>
      <c r="Q2847" t="s">
        <v>3</v>
      </c>
    </row>
    <row r="2848" spans="1:17">
      <c r="A2848" s="1" t="s">
        <v>78</v>
      </c>
      <c r="B2848" s="8">
        <v>45504</v>
      </c>
      <c r="C2848" t="s">
        <v>6821</v>
      </c>
      <c r="D2848" t="s">
        <v>6822</v>
      </c>
      <c r="E2848" t="s">
        <v>5875</v>
      </c>
      <c r="F2848" s="11">
        <v>545</v>
      </c>
      <c r="G2848" s="11">
        <v>124</v>
      </c>
      <c r="H2848" s="11" t="s">
        <v>6791</v>
      </c>
      <c r="I2848" s="11">
        <f t="shared" si="117"/>
        <v>6.7580000000000001E-2</v>
      </c>
      <c r="K2848" s="11" t="s">
        <v>1579</v>
      </c>
      <c r="M2848" t="s">
        <v>6823</v>
      </c>
      <c r="N2848" t="s">
        <v>6824</v>
      </c>
      <c r="O2848" s="16" t="s">
        <v>6825</v>
      </c>
      <c r="P2848" t="s">
        <v>20</v>
      </c>
      <c r="Q2848" t="s">
        <v>3</v>
      </c>
    </row>
    <row r="2849" spans="1:17">
      <c r="A2849" s="1" t="s">
        <v>78</v>
      </c>
      <c r="B2849" s="8">
        <v>45504</v>
      </c>
      <c r="C2849" t="s">
        <v>6435</v>
      </c>
      <c r="D2849" t="s">
        <v>6440</v>
      </c>
      <c r="E2849" t="s">
        <v>6554</v>
      </c>
      <c r="F2849" s="11">
        <v>580</v>
      </c>
      <c r="G2849" s="11">
        <v>720</v>
      </c>
      <c r="H2849" s="11" t="s">
        <v>6826</v>
      </c>
      <c r="I2849" s="11">
        <f t="shared" si="117"/>
        <v>0.41760000000000003</v>
      </c>
      <c r="K2849" s="11" t="s">
        <v>6439</v>
      </c>
      <c r="M2849" t="s">
        <v>6828</v>
      </c>
      <c r="N2849" t="s">
        <v>6522</v>
      </c>
      <c r="O2849" s="16" t="s">
        <v>6820</v>
      </c>
      <c r="P2849" t="s">
        <v>26</v>
      </c>
      <c r="Q2849" t="s">
        <v>3</v>
      </c>
    </row>
    <row r="2850" spans="1:17">
      <c r="A2850" s="1" t="s">
        <v>78</v>
      </c>
      <c r="B2850" s="8">
        <v>45504</v>
      </c>
      <c r="C2850" t="s">
        <v>6435</v>
      </c>
      <c r="D2850" t="s">
        <v>6440</v>
      </c>
      <c r="E2850" t="s">
        <v>6657</v>
      </c>
      <c r="F2850" s="11">
        <v>585</v>
      </c>
      <c r="G2850" s="11">
        <v>720</v>
      </c>
      <c r="H2850" s="11" t="s">
        <v>6827</v>
      </c>
      <c r="I2850" s="11">
        <f t="shared" si="117"/>
        <v>0.42120000000000002</v>
      </c>
      <c r="K2850" s="11" t="s">
        <v>6439</v>
      </c>
      <c r="M2850" t="s">
        <v>6829</v>
      </c>
      <c r="N2850" t="s">
        <v>6830</v>
      </c>
      <c r="O2850" s="16" t="s">
        <v>6820</v>
      </c>
      <c r="P2850" t="s">
        <v>216</v>
      </c>
      <c r="Q2850" t="s">
        <v>3</v>
      </c>
    </row>
    <row r="2851" spans="1:17">
      <c r="A2851" s="1" t="s">
        <v>78</v>
      </c>
      <c r="B2851" s="8">
        <v>45504</v>
      </c>
      <c r="C2851" t="s">
        <v>6831</v>
      </c>
      <c r="D2851" t="s">
        <v>6832</v>
      </c>
      <c r="E2851" t="s">
        <v>6833</v>
      </c>
      <c r="F2851" s="11">
        <v>580</v>
      </c>
      <c r="G2851" s="11">
        <v>144</v>
      </c>
      <c r="H2851" s="11" t="s">
        <v>6837</v>
      </c>
      <c r="I2851" s="11">
        <f t="shared" si="117"/>
        <v>8.3519999999999997E-2</v>
      </c>
      <c r="K2851" s="11" t="s">
        <v>1579</v>
      </c>
      <c r="M2851" t="s">
        <v>6834</v>
      </c>
      <c r="N2851" t="s">
        <v>6835</v>
      </c>
      <c r="O2851" s="16" t="s">
        <v>6836</v>
      </c>
      <c r="P2851" t="s">
        <v>285</v>
      </c>
      <c r="Q2851" t="s">
        <v>3</v>
      </c>
    </row>
    <row r="2852" spans="1:17">
      <c r="A2852" s="1" t="s">
        <v>78</v>
      </c>
      <c r="B2852" s="8">
        <v>45505</v>
      </c>
      <c r="C2852" t="s">
        <v>6435</v>
      </c>
      <c r="D2852" t="s">
        <v>6440</v>
      </c>
      <c r="E2852" t="s">
        <v>6657</v>
      </c>
      <c r="F2852" s="11">
        <v>585</v>
      </c>
      <c r="G2852" s="11">
        <v>720</v>
      </c>
      <c r="H2852" s="11" t="s">
        <v>6838</v>
      </c>
      <c r="I2852" s="11">
        <f t="shared" si="117"/>
        <v>0.42120000000000002</v>
      </c>
      <c r="K2852" s="11" t="s">
        <v>1579</v>
      </c>
      <c r="M2852" t="s">
        <v>6840</v>
      </c>
      <c r="N2852" t="s">
        <v>6369</v>
      </c>
      <c r="O2852" s="16" t="s">
        <v>6820</v>
      </c>
      <c r="P2852" t="s">
        <v>35</v>
      </c>
      <c r="Q2852" t="s">
        <v>3</v>
      </c>
    </row>
    <row r="2853" spans="1:17">
      <c r="A2853" s="1" t="s">
        <v>78</v>
      </c>
      <c r="B2853" s="8">
        <v>45505</v>
      </c>
      <c r="C2853" t="s">
        <v>6435</v>
      </c>
      <c r="D2853" t="s">
        <v>6440</v>
      </c>
      <c r="E2853" t="s">
        <v>6657</v>
      </c>
      <c r="F2853" s="11">
        <v>585</v>
      </c>
      <c r="G2853" s="11">
        <v>720</v>
      </c>
      <c r="H2853" s="11" t="s">
        <v>6839</v>
      </c>
      <c r="I2853" s="11">
        <f>F2853*G2853/1000000</f>
        <v>0.42120000000000002</v>
      </c>
      <c r="K2853" s="11" t="s">
        <v>6439</v>
      </c>
      <c r="M2853" t="s">
        <v>6841</v>
      </c>
      <c r="N2853" t="s">
        <v>1379</v>
      </c>
      <c r="O2853" s="16" t="s">
        <v>6820</v>
      </c>
      <c r="P2853" t="s">
        <v>41</v>
      </c>
      <c r="Q2853" t="s">
        <v>3</v>
      </c>
    </row>
    <row r="2854" spans="1:17">
      <c r="A2854" t="s">
        <v>1</v>
      </c>
      <c r="B2854" s="8">
        <v>45505</v>
      </c>
      <c r="C2854" t="s">
        <v>6172</v>
      </c>
      <c r="D2854" t="s">
        <v>6842</v>
      </c>
      <c r="E2854" t="s">
        <v>6843</v>
      </c>
      <c r="F2854" s="11">
        <v>585</v>
      </c>
      <c r="G2854" s="11">
        <v>576</v>
      </c>
      <c r="H2854" s="11">
        <v>1536</v>
      </c>
      <c r="I2854" s="11">
        <f t="shared" si="117"/>
        <v>0.33695999999999998</v>
      </c>
      <c r="K2854" s="11" t="s">
        <v>6439</v>
      </c>
      <c r="M2854" t="s">
        <v>6671</v>
      </c>
      <c r="N2854" t="s">
        <v>2965</v>
      </c>
      <c r="O2854" s="16" t="s">
        <v>6844</v>
      </c>
      <c r="P2854" t="s">
        <v>17</v>
      </c>
      <c r="Q2854" t="s">
        <v>3</v>
      </c>
    </row>
    <row r="2855" spans="1:17">
      <c r="A2855" t="s">
        <v>2129</v>
      </c>
      <c r="B2855" s="8">
        <v>45505</v>
      </c>
      <c r="C2855" t="s">
        <v>6356</v>
      </c>
      <c r="D2855" t="s">
        <v>6845</v>
      </c>
      <c r="E2855" t="s">
        <v>6846</v>
      </c>
      <c r="F2855" s="11">
        <v>545</v>
      </c>
      <c r="G2855" s="11">
        <v>36</v>
      </c>
      <c r="H2855" s="11" t="s">
        <v>299</v>
      </c>
      <c r="I2855" s="11">
        <f t="shared" si="117"/>
        <v>1.9619999999999999E-2</v>
      </c>
      <c r="K2855" s="11" t="s">
        <v>1578</v>
      </c>
      <c r="M2855" t="s">
        <v>6126</v>
      </c>
      <c r="N2855" t="s">
        <v>6127</v>
      </c>
      <c r="O2855" s="16" t="s">
        <v>6360</v>
      </c>
      <c r="P2855" t="s">
        <v>20</v>
      </c>
      <c r="Q2855" t="s">
        <v>3</v>
      </c>
    </row>
    <row r="2856" spans="1:17">
      <c r="A2856" s="1" t="s">
        <v>78</v>
      </c>
      <c r="B2856" s="8">
        <v>45505</v>
      </c>
      <c r="C2856" t="s">
        <v>6831</v>
      </c>
      <c r="D2856" t="s">
        <v>6832</v>
      </c>
      <c r="E2856" t="s">
        <v>6833</v>
      </c>
      <c r="F2856" s="11">
        <v>580</v>
      </c>
      <c r="G2856" s="11">
        <v>720</v>
      </c>
      <c r="H2856" s="11" t="s">
        <v>6847</v>
      </c>
      <c r="I2856" s="11">
        <f t="shared" ref="I2856:I2861" si="118">F2856*G2856/1000000</f>
        <v>0.41760000000000003</v>
      </c>
      <c r="K2856" s="11" t="s">
        <v>1579</v>
      </c>
      <c r="M2856" t="s">
        <v>6848</v>
      </c>
      <c r="N2856" t="s">
        <v>6849</v>
      </c>
      <c r="O2856" s="16" t="s">
        <v>6836</v>
      </c>
      <c r="P2856" t="s">
        <v>23</v>
      </c>
      <c r="Q2856" t="s">
        <v>3</v>
      </c>
    </row>
    <row r="2857" spans="1:17">
      <c r="A2857" t="s">
        <v>1</v>
      </c>
      <c r="B2857" s="8">
        <v>45506</v>
      </c>
      <c r="C2857" t="s">
        <v>6172</v>
      </c>
      <c r="D2857" t="s">
        <v>6538</v>
      </c>
      <c r="E2857" t="s">
        <v>6544</v>
      </c>
      <c r="F2857" s="11">
        <v>575</v>
      </c>
      <c r="G2857" s="11">
        <v>720</v>
      </c>
      <c r="H2857" s="11">
        <v>1502</v>
      </c>
      <c r="I2857" s="11">
        <f t="shared" si="118"/>
        <v>0.41399999999999998</v>
      </c>
      <c r="K2857" s="11" t="s">
        <v>6439</v>
      </c>
      <c r="M2857" t="s">
        <v>6850</v>
      </c>
      <c r="N2857" t="s">
        <v>6851</v>
      </c>
      <c r="O2857" s="16" t="s">
        <v>6541</v>
      </c>
      <c r="P2857" t="s">
        <v>35</v>
      </c>
      <c r="Q2857" t="s">
        <v>3</v>
      </c>
    </row>
    <row r="2858" spans="1:17">
      <c r="A2858" t="s">
        <v>1</v>
      </c>
      <c r="B2858" s="8">
        <v>45506</v>
      </c>
      <c r="C2858" t="s">
        <v>6172</v>
      </c>
      <c r="D2858" t="s">
        <v>6538</v>
      </c>
      <c r="E2858" t="s">
        <v>6544</v>
      </c>
      <c r="F2858" s="11">
        <v>575</v>
      </c>
      <c r="G2858" s="11">
        <v>720</v>
      </c>
      <c r="H2858" s="11">
        <v>1503</v>
      </c>
      <c r="I2858" s="11">
        <f t="shared" si="118"/>
        <v>0.41399999999999998</v>
      </c>
      <c r="K2858" s="11" t="s">
        <v>6439</v>
      </c>
      <c r="M2858" t="s">
        <v>6852</v>
      </c>
      <c r="N2858" t="s">
        <v>6853</v>
      </c>
      <c r="O2858" s="16" t="s">
        <v>6541</v>
      </c>
      <c r="P2858" t="s">
        <v>41</v>
      </c>
      <c r="Q2858" t="s">
        <v>3</v>
      </c>
    </row>
    <row r="2859" spans="1:17">
      <c r="A2859" t="s">
        <v>1</v>
      </c>
      <c r="B2859" s="8">
        <v>45506</v>
      </c>
      <c r="C2859" t="s">
        <v>6172</v>
      </c>
      <c r="D2859" t="s">
        <v>6538</v>
      </c>
      <c r="E2859" t="s">
        <v>6544</v>
      </c>
      <c r="F2859" s="11">
        <v>575</v>
      </c>
      <c r="G2859" s="11">
        <v>720</v>
      </c>
      <c r="H2859" s="11">
        <v>1504</v>
      </c>
      <c r="I2859" s="11">
        <f t="shared" si="118"/>
        <v>0.41399999999999998</v>
      </c>
      <c r="K2859" s="11" t="s">
        <v>6439</v>
      </c>
      <c r="M2859" t="s">
        <v>6854</v>
      </c>
      <c r="N2859" t="s">
        <v>6855</v>
      </c>
      <c r="O2859" s="16" t="s">
        <v>6541</v>
      </c>
      <c r="P2859" t="s">
        <v>17</v>
      </c>
      <c r="Q2859" t="s">
        <v>3</v>
      </c>
    </row>
    <row r="2860" spans="1:17">
      <c r="A2860" t="s">
        <v>1</v>
      </c>
      <c r="B2860" s="8">
        <v>45506</v>
      </c>
      <c r="C2860" t="s">
        <v>6172</v>
      </c>
      <c r="D2860" t="s">
        <v>6538</v>
      </c>
      <c r="E2860" t="s">
        <v>6544</v>
      </c>
      <c r="F2860" s="11">
        <v>575</v>
      </c>
      <c r="G2860" s="11">
        <v>720</v>
      </c>
      <c r="H2860" s="11">
        <v>1505</v>
      </c>
      <c r="I2860" s="11">
        <f t="shared" si="118"/>
        <v>0.41399999999999998</v>
      </c>
      <c r="K2860" s="11" t="s">
        <v>6439</v>
      </c>
      <c r="M2860" t="s">
        <v>6856</v>
      </c>
      <c r="N2860" t="s">
        <v>6857</v>
      </c>
      <c r="O2860" s="16" t="s">
        <v>6541</v>
      </c>
      <c r="P2860" t="s">
        <v>20</v>
      </c>
      <c r="Q2860" t="s">
        <v>3</v>
      </c>
    </row>
    <row r="2861" spans="1:17">
      <c r="A2861" t="s">
        <v>1</v>
      </c>
      <c r="B2861" s="8">
        <v>45506</v>
      </c>
      <c r="C2861" t="s">
        <v>6745</v>
      </c>
      <c r="D2861" t="s">
        <v>6746</v>
      </c>
      <c r="E2861" t="s">
        <v>6174</v>
      </c>
      <c r="F2861" s="11">
        <v>545</v>
      </c>
      <c r="G2861" s="11">
        <v>720</v>
      </c>
      <c r="H2861" s="11">
        <v>1550</v>
      </c>
      <c r="I2861" s="11">
        <f t="shared" si="118"/>
        <v>0.39240000000000003</v>
      </c>
      <c r="K2861" s="11" t="s">
        <v>1578</v>
      </c>
      <c r="M2861" t="s">
        <v>6858</v>
      </c>
      <c r="N2861" t="s">
        <v>6761</v>
      </c>
      <c r="O2861" s="16" t="s">
        <v>6749</v>
      </c>
      <c r="P2861" t="s">
        <v>23</v>
      </c>
      <c r="Q2861" t="s">
        <v>3</v>
      </c>
    </row>
    <row r="2862" spans="1:17">
      <c r="A2862" t="s">
        <v>1</v>
      </c>
      <c r="B2862" s="8">
        <v>45506</v>
      </c>
      <c r="C2862" t="s">
        <v>6745</v>
      </c>
      <c r="D2862" t="s">
        <v>6746</v>
      </c>
      <c r="E2862" t="s">
        <v>6174</v>
      </c>
      <c r="F2862" s="11">
        <v>545</v>
      </c>
      <c r="G2862" s="11">
        <v>720</v>
      </c>
      <c r="H2862" s="11">
        <v>1551</v>
      </c>
      <c r="I2862" s="11">
        <f t="shared" ref="I2862:I2871" si="119">F2862*G2862/1000000</f>
        <v>0.39240000000000003</v>
      </c>
      <c r="K2862" s="11" t="s">
        <v>1578</v>
      </c>
      <c r="M2862" t="s">
        <v>6859</v>
      </c>
      <c r="N2862" t="s">
        <v>6860</v>
      </c>
      <c r="O2862" s="16" t="s">
        <v>6749</v>
      </c>
      <c r="P2862" t="s">
        <v>26</v>
      </c>
      <c r="Q2862" t="s">
        <v>3</v>
      </c>
    </row>
    <row r="2863" spans="1:17">
      <c r="A2863" s="1" t="s">
        <v>78</v>
      </c>
      <c r="B2863" s="8">
        <v>45506</v>
      </c>
      <c r="C2863" t="s">
        <v>6831</v>
      </c>
      <c r="D2863" t="s">
        <v>6832</v>
      </c>
      <c r="E2863" t="s">
        <v>6833</v>
      </c>
      <c r="F2863" s="11">
        <v>580</v>
      </c>
      <c r="G2863" s="11">
        <v>720</v>
      </c>
      <c r="H2863" s="11" t="s">
        <v>6866</v>
      </c>
      <c r="I2863" s="11">
        <f t="shared" si="119"/>
        <v>0.41760000000000003</v>
      </c>
      <c r="K2863" s="11" t="s">
        <v>1579</v>
      </c>
      <c r="M2863" t="s">
        <v>6848</v>
      </c>
      <c r="N2863" t="s">
        <v>6849</v>
      </c>
      <c r="O2863" s="16" t="s">
        <v>6836</v>
      </c>
      <c r="P2863" t="s">
        <v>216</v>
      </c>
      <c r="Q2863" t="s">
        <v>3</v>
      </c>
    </row>
    <row r="2864" spans="1:17">
      <c r="A2864" s="1" t="s">
        <v>78</v>
      </c>
      <c r="B2864" s="8">
        <v>45506</v>
      </c>
      <c r="C2864" t="s">
        <v>6435</v>
      </c>
      <c r="D2864" t="s">
        <v>6440</v>
      </c>
      <c r="E2864" t="s">
        <v>6554</v>
      </c>
      <c r="F2864" s="11">
        <v>580</v>
      </c>
      <c r="G2864" s="11">
        <v>62</v>
      </c>
      <c r="H2864" s="11" t="s">
        <v>6556</v>
      </c>
      <c r="I2864" s="11">
        <f t="shared" si="119"/>
        <v>3.5959999999999999E-2</v>
      </c>
      <c r="K2864" s="11" t="s">
        <v>1579</v>
      </c>
      <c r="M2864" t="s">
        <v>6862</v>
      </c>
      <c r="N2864" t="s">
        <v>6863</v>
      </c>
      <c r="O2864" s="16" t="s">
        <v>6820</v>
      </c>
      <c r="P2864" t="s">
        <v>285</v>
      </c>
      <c r="Q2864" t="s">
        <v>3</v>
      </c>
    </row>
    <row r="2865" spans="1:17">
      <c r="A2865" s="1" t="s">
        <v>78</v>
      </c>
      <c r="B2865" s="8">
        <v>45506</v>
      </c>
      <c r="C2865" t="s">
        <v>6435</v>
      </c>
      <c r="D2865" t="s">
        <v>6440</v>
      </c>
      <c r="E2865" t="s">
        <v>6657</v>
      </c>
      <c r="F2865" s="11">
        <v>585</v>
      </c>
      <c r="G2865" s="11">
        <v>50</v>
      </c>
      <c r="H2865" s="11" t="s">
        <v>6861</v>
      </c>
      <c r="I2865" s="11">
        <f t="shared" si="119"/>
        <v>2.9250000000000002E-2</v>
      </c>
      <c r="K2865" s="11" t="s">
        <v>1579</v>
      </c>
      <c r="M2865" t="s">
        <v>6862</v>
      </c>
      <c r="N2865" t="s">
        <v>6863</v>
      </c>
      <c r="O2865" s="16" t="s">
        <v>6820</v>
      </c>
      <c r="P2865" t="s">
        <v>289</v>
      </c>
      <c r="Q2865" t="s">
        <v>3</v>
      </c>
    </row>
    <row r="2866" spans="1:17">
      <c r="A2866" t="s">
        <v>2129</v>
      </c>
      <c r="B2866" s="8">
        <v>45507</v>
      </c>
      <c r="C2866" t="s">
        <v>6356</v>
      </c>
      <c r="D2866" t="s">
        <v>6864</v>
      </c>
      <c r="E2866" t="s">
        <v>6865</v>
      </c>
      <c r="F2866" s="11">
        <v>575</v>
      </c>
      <c r="G2866" s="11">
        <v>36</v>
      </c>
      <c r="H2866" s="11" t="s">
        <v>299</v>
      </c>
      <c r="I2866" s="11">
        <f t="shared" si="119"/>
        <v>2.07E-2</v>
      </c>
      <c r="K2866" s="11" t="s">
        <v>1579</v>
      </c>
      <c r="M2866" t="s">
        <v>6126</v>
      </c>
      <c r="N2866" t="s">
        <v>6127</v>
      </c>
      <c r="O2866" s="16" t="s">
        <v>6360</v>
      </c>
      <c r="P2866" t="s">
        <v>35</v>
      </c>
      <c r="Q2866" t="s">
        <v>3</v>
      </c>
    </row>
    <row r="2867" spans="1:17">
      <c r="A2867" s="1" t="s">
        <v>78</v>
      </c>
      <c r="B2867" s="8">
        <v>45507</v>
      </c>
      <c r="C2867" t="s">
        <v>6831</v>
      </c>
      <c r="D2867" t="s">
        <v>6832</v>
      </c>
      <c r="E2867" t="s">
        <v>6833</v>
      </c>
      <c r="F2867" s="11">
        <v>580</v>
      </c>
      <c r="G2867" s="11">
        <v>720</v>
      </c>
      <c r="H2867" s="11" t="s">
        <v>6867</v>
      </c>
      <c r="I2867" s="11">
        <f t="shared" si="119"/>
        <v>0.41760000000000003</v>
      </c>
      <c r="K2867" s="11" t="s">
        <v>1579</v>
      </c>
      <c r="M2867" t="s">
        <v>6848</v>
      </c>
      <c r="N2867" t="s">
        <v>6849</v>
      </c>
      <c r="O2867" s="16" t="s">
        <v>6836</v>
      </c>
      <c r="P2867" t="s">
        <v>41</v>
      </c>
      <c r="Q2867" t="s">
        <v>3</v>
      </c>
    </row>
    <row r="2868" spans="1:17">
      <c r="A2868" t="s">
        <v>2129</v>
      </c>
      <c r="B2868" s="8">
        <v>45507</v>
      </c>
      <c r="C2868" t="s">
        <v>5509</v>
      </c>
      <c r="D2868" t="s">
        <v>6868</v>
      </c>
      <c r="E2868" t="s">
        <v>6776</v>
      </c>
      <c r="F2868" s="11">
        <v>585</v>
      </c>
      <c r="G2868" s="11">
        <v>36</v>
      </c>
      <c r="H2868" s="11" t="s">
        <v>299</v>
      </c>
      <c r="I2868" s="11">
        <f t="shared" si="119"/>
        <v>2.1059999999999999E-2</v>
      </c>
      <c r="K2868" s="11" t="s">
        <v>1579</v>
      </c>
      <c r="M2868" t="s">
        <v>6869</v>
      </c>
      <c r="N2868" t="s">
        <v>5512</v>
      </c>
      <c r="O2868" s="16" t="s">
        <v>6870</v>
      </c>
      <c r="P2868" t="s">
        <v>17</v>
      </c>
      <c r="Q2868" t="s">
        <v>3</v>
      </c>
    </row>
    <row r="2869" spans="1:17">
      <c r="A2869" t="s">
        <v>1</v>
      </c>
      <c r="B2869" s="8">
        <v>45507</v>
      </c>
      <c r="C2869" t="s">
        <v>6745</v>
      </c>
      <c r="D2869" t="s">
        <v>6746</v>
      </c>
      <c r="E2869" t="s">
        <v>6174</v>
      </c>
      <c r="F2869" s="11">
        <v>545</v>
      </c>
      <c r="G2869" s="11">
        <v>720</v>
      </c>
      <c r="H2869" s="11">
        <v>1554</v>
      </c>
      <c r="I2869" s="11">
        <f t="shared" si="119"/>
        <v>0.39240000000000003</v>
      </c>
      <c r="K2869" s="11" t="s">
        <v>1578</v>
      </c>
      <c r="M2869" t="s">
        <v>6871</v>
      </c>
      <c r="N2869" t="s">
        <v>6872</v>
      </c>
      <c r="O2869" s="16" t="s">
        <v>6749</v>
      </c>
      <c r="P2869" t="s">
        <v>20</v>
      </c>
      <c r="Q2869" t="s">
        <v>3</v>
      </c>
    </row>
    <row r="2870" spans="1:17">
      <c r="A2870" t="s">
        <v>1</v>
      </c>
      <c r="B2870" s="8">
        <v>45507</v>
      </c>
      <c r="C2870" t="s">
        <v>6745</v>
      </c>
      <c r="D2870" t="s">
        <v>6746</v>
      </c>
      <c r="E2870" t="s">
        <v>6174</v>
      </c>
      <c r="F2870" s="11">
        <v>545</v>
      </c>
      <c r="G2870" s="11">
        <v>720</v>
      </c>
      <c r="H2870" s="11">
        <v>1555</v>
      </c>
      <c r="I2870" s="11">
        <f t="shared" si="119"/>
        <v>0.39240000000000003</v>
      </c>
      <c r="K2870" s="11" t="s">
        <v>1578</v>
      </c>
      <c r="M2870" t="s">
        <v>6873</v>
      </c>
      <c r="N2870" t="s">
        <v>6874</v>
      </c>
      <c r="O2870" s="16" t="s">
        <v>6749</v>
      </c>
      <c r="P2870" t="s">
        <v>23</v>
      </c>
      <c r="Q2870" t="s">
        <v>3</v>
      </c>
    </row>
    <row r="2871" spans="1:17">
      <c r="A2871" t="s">
        <v>1</v>
      </c>
      <c r="B2871" s="8">
        <v>45509</v>
      </c>
      <c r="C2871" t="s">
        <v>6745</v>
      </c>
      <c r="D2871" t="s">
        <v>6746</v>
      </c>
      <c r="E2871" t="s">
        <v>6174</v>
      </c>
      <c r="F2871" s="11">
        <v>545</v>
      </c>
      <c r="G2871" s="11">
        <v>720</v>
      </c>
      <c r="H2871" s="11">
        <v>1556</v>
      </c>
      <c r="I2871" s="11">
        <f t="shared" si="119"/>
        <v>0.39240000000000003</v>
      </c>
      <c r="K2871" s="11" t="s">
        <v>1578</v>
      </c>
      <c r="M2871" t="s">
        <v>6875</v>
      </c>
      <c r="N2871" t="s">
        <v>6876</v>
      </c>
      <c r="O2871" s="16" t="s">
        <v>6749</v>
      </c>
      <c r="P2871" t="s">
        <v>35</v>
      </c>
      <c r="Q2871" t="s">
        <v>3</v>
      </c>
    </row>
    <row r="2872" spans="1:17">
      <c r="A2872" t="s">
        <v>1</v>
      </c>
      <c r="B2872" s="8">
        <v>45509</v>
      </c>
      <c r="C2872" t="s">
        <v>6745</v>
      </c>
      <c r="D2872" t="s">
        <v>6746</v>
      </c>
      <c r="E2872" t="s">
        <v>6174</v>
      </c>
      <c r="F2872" s="11">
        <v>545</v>
      </c>
      <c r="G2872" s="11">
        <v>720</v>
      </c>
      <c r="H2872" s="11">
        <v>1558</v>
      </c>
      <c r="I2872" s="11">
        <f t="shared" ref="I2872:I2877" si="120">F2872*G2872/1000000</f>
        <v>0.39240000000000003</v>
      </c>
      <c r="K2872" s="11" t="s">
        <v>1578</v>
      </c>
      <c r="M2872" t="s">
        <v>6877</v>
      </c>
      <c r="N2872" t="s">
        <v>6878</v>
      </c>
      <c r="O2872" s="16" t="s">
        <v>6749</v>
      </c>
      <c r="P2872" t="s">
        <v>41</v>
      </c>
      <c r="Q2872" t="s">
        <v>3</v>
      </c>
    </row>
    <row r="2873" spans="1:17">
      <c r="A2873" s="1" t="s">
        <v>78</v>
      </c>
      <c r="B2873" s="8">
        <v>45509</v>
      </c>
      <c r="C2873" t="s">
        <v>6831</v>
      </c>
      <c r="D2873" t="s">
        <v>6832</v>
      </c>
      <c r="E2873" t="s">
        <v>6833</v>
      </c>
      <c r="F2873" s="11">
        <v>580</v>
      </c>
      <c r="G2873" s="11">
        <v>576</v>
      </c>
      <c r="H2873" s="11" t="s">
        <v>6837</v>
      </c>
      <c r="I2873" s="11">
        <f t="shared" si="120"/>
        <v>0.33407999999999999</v>
      </c>
      <c r="K2873" s="11" t="s">
        <v>1579</v>
      </c>
      <c r="M2873" t="s">
        <v>6848</v>
      </c>
      <c r="N2873" t="s">
        <v>6849</v>
      </c>
      <c r="O2873" s="16" t="s">
        <v>6836</v>
      </c>
      <c r="P2873" t="s">
        <v>17</v>
      </c>
      <c r="Q2873" t="s">
        <v>3</v>
      </c>
    </row>
    <row r="2874" spans="1:17">
      <c r="A2874" t="s">
        <v>1</v>
      </c>
      <c r="B2874" s="8">
        <v>45509</v>
      </c>
      <c r="C2874" t="s">
        <v>6172</v>
      </c>
      <c r="D2874" t="s">
        <v>7103</v>
      </c>
      <c r="E2874" t="s">
        <v>6551</v>
      </c>
      <c r="F2874" s="11">
        <v>580</v>
      </c>
      <c r="G2874" s="11">
        <v>720</v>
      </c>
      <c r="H2874" s="11">
        <v>1533</v>
      </c>
      <c r="I2874" s="11">
        <f t="shared" si="120"/>
        <v>0.41760000000000003</v>
      </c>
      <c r="K2874" s="11" t="s">
        <v>6439</v>
      </c>
      <c r="M2874" t="s">
        <v>6879</v>
      </c>
      <c r="N2874" t="s">
        <v>6880</v>
      </c>
      <c r="O2874" s="16" t="s">
        <v>6541</v>
      </c>
      <c r="P2874" t="s">
        <v>20</v>
      </c>
      <c r="Q2874" t="s">
        <v>3</v>
      </c>
    </row>
    <row r="2875" spans="1:17">
      <c r="A2875" t="s">
        <v>1</v>
      </c>
      <c r="B2875" s="8">
        <v>45509</v>
      </c>
      <c r="C2875" t="s">
        <v>6172</v>
      </c>
      <c r="D2875" t="s">
        <v>7103</v>
      </c>
      <c r="E2875" t="s">
        <v>6551</v>
      </c>
      <c r="F2875" s="11">
        <v>580</v>
      </c>
      <c r="G2875" s="11">
        <v>720</v>
      </c>
      <c r="H2875" s="11">
        <v>1535</v>
      </c>
      <c r="I2875" s="11">
        <f t="shared" si="120"/>
        <v>0.41760000000000003</v>
      </c>
      <c r="K2875" s="11" t="s">
        <v>6439</v>
      </c>
      <c r="M2875" t="s">
        <v>6881</v>
      </c>
      <c r="N2875" t="s">
        <v>6882</v>
      </c>
      <c r="O2875" s="16" t="s">
        <v>6541</v>
      </c>
      <c r="P2875" t="s">
        <v>23</v>
      </c>
      <c r="Q2875" t="s">
        <v>3</v>
      </c>
    </row>
    <row r="2876" spans="1:17">
      <c r="A2876" t="s">
        <v>1</v>
      </c>
      <c r="B2876" s="8">
        <v>45509</v>
      </c>
      <c r="C2876" t="s">
        <v>6172</v>
      </c>
      <c r="D2876" t="s">
        <v>7103</v>
      </c>
      <c r="E2876" t="s">
        <v>6551</v>
      </c>
      <c r="F2876" s="11">
        <v>580</v>
      </c>
      <c r="G2876" s="11">
        <v>720</v>
      </c>
      <c r="H2876" s="11">
        <v>1540</v>
      </c>
      <c r="I2876" s="11">
        <f t="shared" si="120"/>
        <v>0.41760000000000003</v>
      </c>
      <c r="K2876" s="11" t="s">
        <v>6439</v>
      </c>
      <c r="M2876" t="s">
        <v>6883</v>
      </c>
      <c r="N2876" t="s">
        <v>6884</v>
      </c>
      <c r="O2876" s="16" t="s">
        <v>6541</v>
      </c>
      <c r="P2876" t="s">
        <v>26</v>
      </c>
      <c r="Q2876" t="s">
        <v>3</v>
      </c>
    </row>
    <row r="2877" spans="1:17">
      <c r="A2877" t="s">
        <v>1</v>
      </c>
      <c r="B2877" s="8">
        <v>45510</v>
      </c>
      <c r="C2877" t="s">
        <v>6745</v>
      </c>
      <c r="D2877" t="s">
        <v>6746</v>
      </c>
      <c r="E2877" t="s">
        <v>6174</v>
      </c>
      <c r="F2877" s="11">
        <v>545</v>
      </c>
      <c r="G2877" s="11">
        <v>720</v>
      </c>
      <c r="H2877" s="11">
        <v>1559</v>
      </c>
      <c r="I2877" s="11">
        <f t="shared" si="120"/>
        <v>0.39240000000000003</v>
      </c>
      <c r="K2877" s="11" t="s">
        <v>1578</v>
      </c>
      <c r="M2877" t="s">
        <v>6885</v>
      </c>
      <c r="N2877" t="s">
        <v>6886</v>
      </c>
      <c r="O2877" s="16" t="s">
        <v>6749</v>
      </c>
      <c r="P2877" t="s">
        <v>35</v>
      </c>
      <c r="Q2877" t="s">
        <v>3</v>
      </c>
    </row>
    <row r="2878" spans="1:17">
      <c r="A2878" t="s">
        <v>1</v>
      </c>
      <c r="B2878" s="8">
        <v>45510</v>
      </c>
      <c r="C2878" t="s">
        <v>6745</v>
      </c>
      <c r="D2878" t="s">
        <v>6746</v>
      </c>
      <c r="E2878" t="s">
        <v>6174</v>
      </c>
      <c r="F2878" s="11">
        <v>545</v>
      </c>
      <c r="G2878" s="11">
        <v>720</v>
      </c>
      <c r="H2878" s="11">
        <v>1562</v>
      </c>
      <c r="I2878" s="11">
        <f t="shared" ref="I2878:I2900" si="121">F2878*G2878/1000000</f>
        <v>0.39240000000000003</v>
      </c>
      <c r="K2878" s="11" t="s">
        <v>1578</v>
      </c>
      <c r="M2878" t="s">
        <v>6887</v>
      </c>
      <c r="N2878" t="s">
        <v>6888</v>
      </c>
      <c r="O2878" s="16" t="s">
        <v>6749</v>
      </c>
      <c r="P2878" t="s">
        <v>41</v>
      </c>
      <c r="Q2878" t="s">
        <v>3</v>
      </c>
    </row>
    <row r="2879" spans="1:17">
      <c r="A2879" t="s">
        <v>1</v>
      </c>
      <c r="B2879" s="8">
        <v>45511</v>
      </c>
      <c r="C2879" t="s">
        <v>6745</v>
      </c>
      <c r="D2879" t="s">
        <v>6746</v>
      </c>
      <c r="E2879" t="s">
        <v>6174</v>
      </c>
      <c r="F2879" s="11">
        <v>545</v>
      </c>
      <c r="G2879" s="11">
        <v>720</v>
      </c>
      <c r="H2879" s="11">
        <v>1563</v>
      </c>
      <c r="I2879" s="11">
        <f t="shared" si="121"/>
        <v>0.39240000000000003</v>
      </c>
      <c r="K2879" s="11" t="s">
        <v>1578</v>
      </c>
      <c r="M2879" t="s">
        <v>6889</v>
      </c>
      <c r="N2879" t="s">
        <v>6890</v>
      </c>
      <c r="O2879" s="16" t="s">
        <v>6749</v>
      </c>
      <c r="P2879" t="s">
        <v>35</v>
      </c>
      <c r="Q2879" t="s">
        <v>3</v>
      </c>
    </row>
    <row r="2880" spans="1:17">
      <c r="A2880" t="s">
        <v>1</v>
      </c>
      <c r="B2880" s="8">
        <v>45511</v>
      </c>
      <c r="C2880" t="s">
        <v>6745</v>
      </c>
      <c r="D2880" t="s">
        <v>6746</v>
      </c>
      <c r="E2880" t="s">
        <v>6174</v>
      </c>
      <c r="F2880" s="11">
        <v>545</v>
      </c>
      <c r="G2880" s="11">
        <v>720</v>
      </c>
      <c r="H2880" s="11">
        <v>1564</v>
      </c>
      <c r="I2880" s="11">
        <f t="shared" si="121"/>
        <v>0.39240000000000003</v>
      </c>
      <c r="K2880" s="11" t="s">
        <v>1578</v>
      </c>
      <c r="M2880" t="s">
        <v>6891</v>
      </c>
      <c r="N2880" t="s">
        <v>6892</v>
      </c>
      <c r="O2880" s="16" t="s">
        <v>6749</v>
      </c>
      <c r="P2880" t="s">
        <v>41</v>
      </c>
      <c r="Q2880" t="s">
        <v>3</v>
      </c>
    </row>
    <row r="2881" spans="1:17">
      <c r="A2881" s="1" t="s">
        <v>78</v>
      </c>
      <c r="B2881" s="8">
        <v>45512</v>
      </c>
      <c r="C2881" t="s">
        <v>6831</v>
      </c>
      <c r="D2881" t="s">
        <v>6832</v>
      </c>
      <c r="E2881" t="s">
        <v>6833</v>
      </c>
      <c r="F2881" s="11">
        <v>580</v>
      </c>
      <c r="G2881" s="11">
        <v>720</v>
      </c>
      <c r="H2881" s="11" t="s">
        <v>6893</v>
      </c>
      <c r="I2881" s="11">
        <f t="shared" si="121"/>
        <v>0.41760000000000003</v>
      </c>
      <c r="K2881" s="11" t="s">
        <v>1579</v>
      </c>
      <c r="M2881" t="s">
        <v>6848</v>
      </c>
      <c r="N2881" t="s">
        <v>6849</v>
      </c>
      <c r="O2881" s="16" t="s">
        <v>6836</v>
      </c>
      <c r="P2881" t="s">
        <v>35</v>
      </c>
      <c r="Q2881" t="s">
        <v>3</v>
      </c>
    </row>
    <row r="2882" spans="1:17">
      <c r="A2882" t="s">
        <v>1</v>
      </c>
      <c r="B2882" s="8">
        <v>45512</v>
      </c>
      <c r="C2882" t="s">
        <v>6745</v>
      </c>
      <c r="D2882" t="s">
        <v>6746</v>
      </c>
      <c r="E2882" t="s">
        <v>6174</v>
      </c>
      <c r="F2882" s="11">
        <v>545</v>
      </c>
      <c r="G2882" s="11">
        <v>720</v>
      </c>
      <c r="H2882" s="11">
        <v>1566</v>
      </c>
      <c r="I2882" s="11">
        <f t="shared" si="121"/>
        <v>0.39240000000000003</v>
      </c>
      <c r="K2882" s="11" t="s">
        <v>1578</v>
      </c>
      <c r="M2882" t="s">
        <v>6887</v>
      </c>
      <c r="N2882" t="s">
        <v>6894</v>
      </c>
      <c r="O2882" s="16" t="s">
        <v>6749</v>
      </c>
      <c r="P2882" t="s">
        <v>41</v>
      </c>
      <c r="Q2882" t="s">
        <v>3</v>
      </c>
    </row>
    <row r="2883" spans="1:17">
      <c r="A2883" t="s">
        <v>1</v>
      </c>
      <c r="B2883" s="8">
        <v>45512</v>
      </c>
      <c r="C2883" t="s">
        <v>6745</v>
      </c>
      <c r="D2883" t="s">
        <v>6746</v>
      </c>
      <c r="E2883" t="s">
        <v>6174</v>
      </c>
      <c r="F2883" s="11">
        <v>545</v>
      </c>
      <c r="G2883" s="11">
        <v>720</v>
      </c>
      <c r="H2883" s="11">
        <v>1569</v>
      </c>
      <c r="I2883" s="11">
        <f t="shared" si="121"/>
        <v>0.39240000000000003</v>
      </c>
      <c r="K2883" s="11" t="s">
        <v>1578</v>
      </c>
      <c r="M2883" t="s">
        <v>6895</v>
      </c>
      <c r="N2883" t="s">
        <v>6896</v>
      </c>
      <c r="O2883" s="16" t="s">
        <v>6749</v>
      </c>
      <c r="P2883" t="s">
        <v>17</v>
      </c>
      <c r="Q2883" t="s">
        <v>3</v>
      </c>
    </row>
    <row r="2884" spans="1:17">
      <c r="A2884" t="s">
        <v>2129</v>
      </c>
      <c r="B2884" s="8">
        <v>45512</v>
      </c>
      <c r="C2884" t="s">
        <v>1591</v>
      </c>
      <c r="D2884" t="s">
        <v>6897</v>
      </c>
      <c r="E2884" t="s">
        <v>6865</v>
      </c>
      <c r="F2884" s="11">
        <v>575</v>
      </c>
      <c r="G2884" s="11">
        <v>36</v>
      </c>
      <c r="H2884" s="11" t="s">
        <v>299</v>
      </c>
      <c r="I2884" s="11">
        <f t="shared" si="121"/>
        <v>2.07E-2</v>
      </c>
      <c r="K2884" s="11" t="s">
        <v>1579</v>
      </c>
      <c r="M2884" t="s">
        <v>6402</v>
      </c>
      <c r="N2884" t="s">
        <v>1595</v>
      </c>
      <c r="O2884" s="16" t="s">
        <v>6499</v>
      </c>
      <c r="P2884" t="s">
        <v>20</v>
      </c>
      <c r="Q2884" t="s">
        <v>3</v>
      </c>
    </row>
    <row r="2885" spans="1:17">
      <c r="A2885" t="s">
        <v>1</v>
      </c>
      <c r="B2885" s="8">
        <v>45513</v>
      </c>
      <c r="C2885" t="s">
        <v>6745</v>
      </c>
      <c r="D2885" t="s">
        <v>6746</v>
      </c>
      <c r="E2885" t="s">
        <v>6174</v>
      </c>
      <c r="F2885" s="11">
        <v>545</v>
      </c>
      <c r="G2885" s="11">
        <v>720</v>
      </c>
      <c r="H2885" s="11">
        <v>1570</v>
      </c>
      <c r="I2885" s="11">
        <f t="shared" si="121"/>
        <v>0.39240000000000003</v>
      </c>
      <c r="K2885" s="11" t="s">
        <v>1578</v>
      </c>
      <c r="M2885" t="s">
        <v>6898</v>
      </c>
      <c r="N2885" t="s">
        <v>6899</v>
      </c>
      <c r="O2885" s="16" t="s">
        <v>6749</v>
      </c>
      <c r="P2885" t="s">
        <v>35</v>
      </c>
      <c r="Q2885" t="s">
        <v>3</v>
      </c>
    </row>
    <row r="2886" spans="1:17">
      <c r="A2886" t="s">
        <v>1</v>
      </c>
      <c r="B2886" s="8">
        <v>45513</v>
      </c>
      <c r="C2886" t="s">
        <v>6745</v>
      </c>
      <c r="D2886" t="s">
        <v>6746</v>
      </c>
      <c r="E2886" t="s">
        <v>6174</v>
      </c>
      <c r="F2886" s="11">
        <v>545</v>
      </c>
      <c r="G2886" s="11">
        <v>720</v>
      </c>
      <c r="H2886" s="11">
        <v>1571</v>
      </c>
      <c r="I2886" s="11">
        <f t="shared" si="121"/>
        <v>0.39240000000000003</v>
      </c>
      <c r="K2886" s="11" t="s">
        <v>1578</v>
      </c>
      <c r="M2886" t="s">
        <v>6900</v>
      </c>
      <c r="N2886" t="s">
        <v>6901</v>
      </c>
      <c r="O2886" s="16" t="s">
        <v>6749</v>
      </c>
      <c r="P2886" t="s">
        <v>41</v>
      </c>
      <c r="Q2886" t="s">
        <v>3</v>
      </c>
    </row>
    <row r="2887" spans="1:17">
      <c r="A2887" s="1" t="s">
        <v>78</v>
      </c>
      <c r="B2887" s="8">
        <v>45513</v>
      </c>
      <c r="C2887" t="s">
        <v>6831</v>
      </c>
      <c r="D2887" t="s">
        <v>6832</v>
      </c>
      <c r="E2887" t="s">
        <v>6833</v>
      </c>
      <c r="F2887" s="11">
        <v>580</v>
      </c>
      <c r="G2887" s="11">
        <v>720</v>
      </c>
      <c r="H2887" s="11" t="s">
        <v>6902</v>
      </c>
      <c r="I2887" s="11">
        <f t="shared" si="121"/>
        <v>0.41760000000000003</v>
      </c>
      <c r="K2887" s="11" t="s">
        <v>1579</v>
      </c>
      <c r="M2887" t="s">
        <v>6848</v>
      </c>
      <c r="N2887" t="s">
        <v>6849</v>
      </c>
      <c r="O2887" s="16" t="s">
        <v>6836</v>
      </c>
      <c r="P2887" t="s">
        <v>17</v>
      </c>
      <c r="Q2887" t="s">
        <v>3</v>
      </c>
    </row>
    <row r="2888" spans="1:17">
      <c r="A2888" s="1" t="s">
        <v>78</v>
      </c>
      <c r="B2888" s="8">
        <v>45513</v>
      </c>
      <c r="C2888" t="s">
        <v>6903</v>
      </c>
      <c r="D2888" t="s">
        <v>6904</v>
      </c>
      <c r="E2888" t="s">
        <v>6833</v>
      </c>
      <c r="F2888" s="11">
        <v>580</v>
      </c>
      <c r="G2888" s="11">
        <v>720</v>
      </c>
      <c r="H2888" s="11" t="s">
        <v>6905</v>
      </c>
      <c r="I2888" s="11">
        <f t="shared" si="121"/>
        <v>0.41760000000000003</v>
      </c>
      <c r="K2888" s="11" t="s">
        <v>1579</v>
      </c>
      <c r="M2888" t="s">
        <v>6908</v>
      </c>
      <c r="N2888" t="s">
        <v>6907</v>
      </c>
      <c r="O2888" s="16" t="s">
        <v>6906</v>
      </c>
      <c r="P2888" t="s">
        <v>20</v>
      </c>
      <c r="Q2888" t="s">
        <v>3</v>
      </c>
    </row>
    <row r="2889" spans="1:17">
      <c r="A2889" s="1" t="s">
        <v>78</v>
      </c>
      <c r="B2889" s="8">
        <v>45513</v>
      </c>
      <c r="C2889" t="s">
        <v>6903</v>
      </c>
      <c r="D2889" t="s">
        <v>6904</v>
      </c>
      <c r="E2889" t="s">
        <v>6833</v>
      </c>
      <c r="F2889" s="11">
        <v>580</v>
      </c>
      <c r="G2889" s="11">
        <v>720</v>
      </c>
      <c r="H2889" s="11" t="s">
        <v>6909</v>
      </c>
      <c r="I2889" s="11">
        <f t="shared" si="121"/>
        <v>0.41760000000000003</v>
      </c>
      <c r="K2889" s="11" t="s">
        <v>1579</v>
      </c>
      <c r="M2889" t="s">
        <v>6910</v>
      </c>
      <c r="N2889" t="s">
        <v>6911</v>
      </c>
      <c r="O2889" s="16" t="s">
        <v>6906</v>
      </c>
      <c r="P2889" t="s">
        <v>23</v>
      </c>
      <c r="Q2889" t="s">
        <v>3</v>
      </c>
    </row>
    <row r="2890" spans="1:17">
      <c r="A2890" s="1" t="s">
        <v>78</v>
      </c>
      <c r="B2890" s="8">
        <v>45513</v>
      </c>
      <c r="C2890" t="s">
        <v>6903</v>
      </c>
      <c r="D2890" t="s">
        <v>6904</v>
      </c>
      <c r="E2890" t="s">
        <v>6833</v>
      </c>
      <c r="F2890" s="11">
        <v>580</v>
      </c>
      <c r="G2890" s="11">
        <v>720</v>
      </c>
      <c r="H2890" s="11" t="s">
        <v>6913</v>
      </c>
      <c r="I2890" s="11">
        <f t="shared" si="121"/>
        <v>0.41760000000000003</v>
      </c>
      <c r="K2890" s="11" t="s">
        <v>1579</v>
      </c>
      <c r="M2890" t="s">
        <v>6910</v>
      </c>
      <c r="N2890" t="s">
        <v>6911</v>
      </c>
      <c r="O2890" s="16" t="s">
        <v>6906</v>
      </c>
      <c r="P2890" t="s">
        <v>23</v>
      </c>
      <c r="Q2890" t="s">
        <v>3</v>
      </c>
    </row>
    <row r="2891" spans="1:17">
      <c r="A2891" s="1" t="s">
        <v>78</v>
      </c>
      <c r="B2891" s="8">
        <v>45514</v>
      </c>
      <c r="C2891" t="s">
        <v>6831</v>
      </c>
      <c r="D2891" t="s">
        <v>6832</v>
      </c>
      <c r="E2891" t="s">
        <v>6833</v>
      </c>
      <c r="F2891" s="11">
        <v>580</v>
      </c>
      <c r="G2891" s="11">
        <v>720</v>
      </c>
      <c r="H2891" s="11" t="s">
        <v>6912</v>
      </c>
      <c r="I2891" s="11">
        <f t="shared" si="121"/>
        <v>0.41760000000000003</v>
      </c>
      <c r="K2891" s="11" t="s">
        <v>1579</v>
      </c>
      <c r="M2891" t="s">
        <v>6848</v>
      </c>
      <c r="N2891" t="s">
        <v>6849</v>
      </c>
      <c r="O2891" s="16" t="s">
        <v>6836</v>
      </c>
      <c r="P2891" t="s">
        <v>35</v>
      </c>
      <c r="Q2891" t="s">
        <v>3</v>
      </c>
    </row>
    <row r="2892" spans="1:17">
      <c r="A2892" t="s">
        <v>1</v>
      </c>
      <c r="B2892" s="8">
        <v>45514</v>
      </c>
      <c r="C2892" t="s">
        <v>6745</v>
      </c>
      <c r="D2892" t="s">
        <v>6746</v>
      </c>
      <c r="E2892" t="s">
        <v>6174</v>
      </c>
      <c r="F2892" s="11">
        <v>545</v>
      </c>
      <c r="G2892" s="11">
        <v>720</v>
      </c>
      <c r="H2892" s="11">
        <v>1572</v>
      </c>
      <c r="I2892" s="11">
        <f t="shared" si="121"/>
        <v>0.39240000000000003</v>
      </c>
      <c r="K2892" s="11" t="s">
        <v>1578</v>
      </c>
      <c r="M2892" t="s">
        <v>6914</v>
      </c>
      <c r="N2892" t="s">
        <v>6915</v>
      </c>
      <c r="O2892" s="16" t="s">
        <v>6749</v>
      </c>
      <c r="P2892" t="s">
        <v>41</v>
      </c>
      <c r="Q2892" t="s">
        <v>3</v>
      </c>
    </row>
    <row r="2893" spans="1:17">
      <c r="A2893" t="s">
        <v>1</v>
      </c>
      <c r="B2893" s="8">
        <v>45514</v>
      </c>
      <c r="C2893" t="s">
        <v>6745</v>
      </c>
      <c r="D2893" t="s">
        <v>6746</v>
      </c>
      <c r="E2893" t="s">
        <v>6174</v>
      </c>
      <c r="F2893" s="11">
        <v>545</v>
      </c>
      <c r="G2893" s="11">
        <v>720</v>
      </c>
      <c r="H2893" s="11">
        <v>1575</v>
      </c>
      <c r="I2893" s="11">
        <f t="shared" si="121"/>
        <v>0.39240000000000003</v>
      </c>
      <c r="K2893" s="11" t="s">
        <v>1578</v>
      </c>
      <c r="M2893" t="s">
        <v>6916</v>
      </c>
      <c r="N2893" t="s">
        <v>6917</v>
      </c>
      <c r="O2893" s="16" t="s">
        <v>6749</v>
      </c>
      <c r="P2893" t="s">
        <v>41</v>
      </c>
      <c r="Q2893" t="s">
        <v>3</v>
      </c>
    </row>
    <row r="2894" spans="1:17">
      <c r="A2894" s="1" t="s">
        <v>78</v>
      </c>
      <c r="B2894" s="8">
        <v>45516</v>
      </c>
      <c r="C2894" t="s">
        <v>6831</v>
      </c>
      <c r="D2894" t="s">
        <v>6832</v>
      </c>
      <c r="E2894" t="s">
        <v>6833</v>
      </c>
      <c r="F2894" s="11">
        <v>580</v>
      </c>
      <c r="G2894" s="11">
        <v>720</v>
      </c>
      <c r="H2894" s="11" t="s">
        <v>6918</v>
      </c>
      <c r="I2894" s="11">
        <f t="shared" si="121"/>
        <v>0.41760000000000003</v>
      </c>
      <c r="K2894" s="11" t="s">
        <v>1579</v>
      </c>
      <c r="M2894" t="s">
        <v>6848</v>
      </c>
      <c r="N2894" t="s">
        <v>6849</v>
      </c>
      <c r="O2894" s="16" t="s">
        <v>6836</v>
      </c>
      <c r="P2894" t="s">
        <v>35</v>
      </c>
      <c r="Q2894" t="s">
        <v>3</v>
      </c>
    </row>
    <row r="2895" spans="1:17">
      <c r="A2895" t="s">
        <v>1</v>
      </c>
      <c r="B2895" s="8">
        <v>45516</v>
      </c>
      <c r="C2895" t="s">
        <v>6745</v>
      </c>
      <c r="D2895" t="s">
        <v>6746</v>
      </c>
      <c r="E2895" t="s">
        <v>6174</v>
      </c>
      <c r="F2895" s="11">
        <v>545</v>
      </c>
      <c r="G2895" s="11">
        <v>720</v>
      </c>
      <c r="H2895" s="11">
        <v>1567</v>
      </c>
      <c r="I2895" s="11">
        <f t="shared" si="121"/>
        <v>0.39240000000000003</v>
      </c>
      <c r="K2895" s="11" t="s">
        <v>1578</v>
      </c>
      <c r="M2895" t="s">
        <v>6919</v>
      </c>
      <c r="N2895" t="s">
        <v>6920</v>
      </c>
      <c r="O2895" s="16" t="s">
        <v>6749</v>
      </c>
      <c r="P2895" t="s">
        <v>41</v>
      </c>
      <c r="Q2895" t="s">
        <v>3</v>
      </c>
    </row>
    <row r="2896" spans="1:17">
      <c r="A2896" t="s">
        <v>1</v>
      </c>
      <c r="B2896" s="8">
        <v>45516</v>
      </c>
      <c r="C2896" t="s">
        <v>6745</v>
      </c>
      <c r="D2896" t="s">
        <v>6746</v>
      </c>
      <c r="E2896" t="s">
        <v>6174</v>
      </c>
      <c r="F2896" s="11">
        <v>545</v>
      </c>
      <c r="G2896" s="11">
        <v>720</v>
      </c>
      <c r="H2896" s="11">
        <v>1568</v>
      </c>
      <c r="I2896" s="11">
        <f t="shared" si="121"/>
        <v>0.39240000000000003</v>
      </c>
      <c r="K2896" s="11" t="s">
        <v>1578</v>
      </c>
      <c r="M2896" t="s">
        <v>6921</v>
      </c>
      <c r="N2896" t="s">
        <v>6922</v>
      </c>
      <c r="O2896" s="16" t="s">
        <v>6749</v>
      </c>
      <c r="P2896" t="s">
        <v>17</v>
      </c>
      <c r="Q2896" t="s">
        <v>3</v>
      </c>
    </row>
    <row r="2897" spans="1:17">
      <c r="A2897" s="1" t="s">
        <v>78</v>
      </c>
      <c r="B2897" s="8">
        <v>45516</v>
      </c>
      <c r="C2897" t="s">
        <v>6923</v>
      </c>
      <c r="D2897" t="s">
        <v>6832</v>
      </c>
      <c r="E2897" t="s">
        <v>6924</v>
      </c>
      <c r="F2897" s="11">
        <v>585</v>
      </c>
      <c r="G2897" s="11">
        <v>720</v>
      </c>
      <c r="H2897" s="11" t="s">
        <v>6925</v>
      </c>
      <c r="I2897" s="11">
        <f t="shared" si="121"/>
        <v>0.42120000000000002</v>
      </c>
      <c r="K2897" s="11" t="s">
        <v>6439</v>
      </c>
      <c r="M2897" t="s">
        <v>6927</v>
      </c>
      <c r="N2897" t="s">
        <v>6928</v>
      </c>
      <c r="O2897" s="16" t="s">
        <v>6931</v>
      </c>
      <c r="P2897" t="s">
        <v>20</v>
      </c>
      <c r="Q2897" t="s">
        <v>3</v>
      </c>
    </row>
    <row r="2898" spans="1:17">
      <c r="A2898" s="1" t="s">
        <v>78</v>
      </c>
      <c r="B2898" s="8">
        <v>45516</v>
      </c>
      <c r="C2898" t="s">
        <v>6923</v>
      </c>
      <c r="D2898" t="s">
        <v>6832</v>
      </c>
      <c r="E2898" t="s">
        <v>6924</v>
      </c>
      <c r="F2898" s="11">
        <v>585</v>
      </c>
      <c r="G2898" s="11">
        <v>720</v>
      </c>
      <c r="H2898" s="11" t="s">
        <v>6926</v>
      </c>
      <c r="I2898" s="11">
        <f t="shared" si="121"/>
        <v>0.42120000000000002</v>
      </c>
      <c r="K2898" s="11" t="s">
        <v>6439</v>
      </c>
      <c r="M2898" t="s">
        <v>6929</v>
      </c>
      <c r="N2898" t="s">
        <v>6930</v>
      </c>
      <c r="O2898" s="16" t="s">
        <v>6931</v>
      </c>
      <c r="P2898" t="s">
        <v>23</v>
      </c>
      <c r="Q2898" t="s">
        <v>3</v>
      </c>
    </row>
    <row r="2899" spans="1:17">
      <c r="A2899" s="1" t="s">
        <v>78</v>
      </c>
      <c r="B2899" s="8">
        <v>45517</v>
      </c>
      <c r="C2899" t="s">
        <v>6903</v>
      </c>
      <c r="D2899" t="s">
        <v>6904</v>
      </c>
      <c r="E2899" t="s">
        <v>6833</v>
      </c>
      <c r="F2899" s="11">
        <v>580</v>
      </c>
      <c r="G2899" s="11">
        <v>720</v>
      </c>
      <c r="H2899" s="11" t="s">
        <v>6932</v>
      </c>
      <c r="I2899" s="11">
        <f t="shared" si="121"/>
        <v>0.41760000000000003</v>
      </c>
      <c r="K2899" s="11" t="s">
        <v>6439</v>
      </c>
      <c r="M2899" t="s">
        <v>6934</v>
      </c>
      <c r="N2899" t="s">
        <v>6935</v>
      </c>
      <c r="O2899" s="16" t="s">
        <v>6906</v>
      </c>
      <c r="P2899" t="s">
        <v>35</v>
      </c>
      <c r="Q2899" t="s">
        <v>3</v>
      </c>
    </row>
    <row r="2900" spans="1:17">
      <c r="A2900" s="1" t="s">
        <v>78</v>
      </c>
      <c r="B2900" s="8">
        <v>45517</v>
      </c>
      <c r="C2900" t="s">
        <v>6903</v>
      </c>
      <c r="D2900" t="s">
        <v>6904</v>
      </c>
      <c r="E2900" t="s">
        <v>6833</v>
      </c>
      <c r="F2900" s="11">
        <v>580</v>
      </c>
      <c r="G2900" s="11">
        <v>720</v>
      </c>
      <c r="H2900" s="11" t="s">
        <v>6933</v>
      </c>
      <c r="I2900" s="11">
        <f t="shared" si="121"/>
        <v>0.41760000000000003</v>
      </c>
      <c r="K2900" s="11" t="s">
        <v>6439</v>
      </c>
      <c r="M2900" t="s">
        <v>6936</v>
      </c>
      <c r="N2900" t="s">
        <v>6937</v>
      </c>
      <c r="O2900" s="16" t="s">
        <v>6906</v>
      </c>
      <c r="P2900" t="s">
        <v>41</v>
      </c>
      <c r="Q2900" t="s">
        <v>3</v>
      </c>
    </row>
    <row r="2901" spans="1:17">
      <c r="A2901" s="1" t="s">
        <v>78</v>
      </c>
      <c r="B2901" s="8">
        <v>45517</v>
      </c>
      <c r="C2901" t="s">
        <v>6923</v>
      </c>
      <c r="D2901" t="s">
        <v>6832</v>
      </c>
      <c r="E2901" t="s">
        <v>6924</v>
      </c>
      <c r="F2901" s="11">
        <v>585</v>
      </c>
      <c r="G2901" s="11">
        <v>720</v>
      </c>
      <c r="H2901" s="11" t="s">
        <v>6938</v>
      </c>
      <c r="I2901" s="11">
        <f t="shared" ref="I2901:I2923" si="122">F2901*G2901/1000000</f>
        <v>0.42120000000000002</v>
      </c>
      <c r="K2901" s="11" t="s">
        <v>6439</v>
      </c>
      <c r="M2901" t="s">
        <v>6940</v>
      </c>
      <c r="N2901" t="s">
        <v>6941</v>
      </c>
      <c r="O2901" s="16" t="s">
        <v>6931</v>
      </c>
      <c r="P2901" t="s">
        <v>17</v>
      </c>
      <c r="Q2901" t="s">
        <v>3</v>
      </c>
    </row>
    <row r="2902" spans="1:17">
      <c r="A2902" s="1" t="s">
        <v>78</v>
      </c>
      <c r="B2902" s="8">
        <v>45517</v>
      </c>
      <c r="C2902" t="s">
        <v>6923</v>
      </c>
      <c r="D2902" t="s">
        <v>6832</v>
      </c>
      <c r="E2902" t="s">
        <v>6924</v>
      </c>
      <c r="F2902" s="11">
        <v>585</v>
      </c>
      <c r="G2902" s="11">
        <v>720</v>
      </c>
      <c r="H2902" s="11" t="s">
        <v>6939</v>
      </c>
      <c r="I2902" s="11">
        <f t="shared" si="122"/>
        <v>0.42120000000000002</v>
      </c>
      <c r="K2902" s="11" t="s">
        <v>6439</v>
      </c>
      <c r="M2902" t="s">
        <v>6942</v>
      </c>
      <c r="N2902" t="s">
        <v>6943</v>
      </c>
      <c r="O2902" s="16" t="s">
        <v>6931</v>
      </c>
      <c r="P2902" t="s">
        <v>20</v>
      </c>
      <c r="Q2902" t="s">
        <v>3</v>
      </c>
    </row>
    <row r="2903" spans="1:17">
      <c r="A2903" t="s">
        <v>1</v>
      </c>
      <c r="B2903" s="8">
        <v>45517</v>
      </c>
      <c r="C2903" t="s">
        <v>6944</v>
      </c>
      <c r="D2903" t="s">
        <v>6945</v>
      </c>
      <c r="E2903" t="s">
        <v>6551</v>
      </c>
      <c r="F2903" s="11">
        <v>580</v>
      </c>
      <c r="G2903" s="11">
        <v>720</v>
      </c>
      <c r="H2903" s="11">
        <v>1541</v>
      </c>
      <c r="I2903" s="11">
        <f t="shared" si="122"/>
        <v>0.41760000000000003</v>
      </c>
      <c r="K2903" s="11" t="s">
        <v>1579</v>
      </c>
      <c r="M2903" t="s">
        <v>6956</v>
      </c>
      <c r="N2903" t="s">
        <v>6957</v>
      </c>
      <c r="O2903" s="16" t="s">
        <v>6947</v>
      </c>
      <c r="P2903" t="s">
        <v>23</v>
      </c>
      <c r="Q2903" t="s">
        <v>3</v>
      </c>
    </row>
    <row r="2904" spans="1:17">
      <c r="A2904" t="s">
        <v>1</v>
      </c>
      <c r="B2904" s="8">
        <v>45517</v>
      </c>
      <c r="C2904" t="s">
        <v>6944</v>
      </c>
      <c r="D2904" t="s">
        <v>6945</v>
      </c>
      <c r="E2904" t="s">
        <v>6551</v>
      </c>
      <c r="F2904" s="11">
        <v>580</v>
      </c>
      <c r="G2904" s="11">
        <v>720</v>
      </c>
      <c r="H2904" s="11">
        <v>1583</v>
      </c>
      <c r="I2904" s="11">
        <f t="shared" si="122"/>
        <v>0.41760000000000003</v>
      </c>
      <c r="K2904" s="11" t="s">
        <v>1579</v>
      </c>
      <c r="M2904" t="s">
        <v>6946</v>
      </c>
      <c r="N2904" t="s">
        <v>760</v>
      </c>
      <c r="O2904" s="16" t="s">
        <v>6947</v>
      </c>
      <c r="P2904" t="s">
        <v>26</v>
      </c>
      <c r="Q2904" t="s">
        <v>3</v>
      </c>
    </row>
    <row r="2905" spans="1:17">
      <c r="A2905" s="1" t="s">
        <v>78</v>
      </c>
      <c r="B2905" s="8">
        <v>45517</v>
      </c>
      <c r="C2905" t="s">
        <v>6903</v>
      </c>
      <c r="D2905" t="s">
        <v>6904</v>
      </c>
      <c r="E2905" t="s">
        <v>6833</v>
      </c>
      <c r="F2905" s="11">
        <v>580</v>
      </c>
      <c r="G2905" s="11">
        <v>720</v>
      </c>
      <c r="H2905" s="11" t="s">
        <v>6948</v>
      </c>
      <c r="I2905" s="11">
        <f t="shared" si="122"/>
        <v>0.41760000000000003</v>
      </c>
      <c r="K2905" s="11" t="s">
        <v>1579</v>
      </c>
      <c r="M2905" t="s">
        <v>6949</v>
      </c>
      <c r="N2905" t="s">
        <v>6950</v>
      </c>
      <c r="O2905" s="16" t="s">
        <v>6906</v>
      </c>
      <c r="P2905" t="s">
        <v>216</v>
      </c>
      <c r="Q2905" t="s">
        <v>3</v>
      </c>
    </row>
    <row r="2906" spans="1:17">
      <c r="A2906" s="1" t="s">
        <v>78</v>
      </c>
      <c r="B2906" s="8">
        <v>45517</v>
      </c>
      <c r="C2906" t="s">
        <v>6831</v>
      </c>
      <c r="D2906" t="s">
        <v>6832</v>
      </c>
      <c r="E2906" t="s">
        <v>6833</v>
      </c>
      <c r="F2906" s="11">
        <v>580</v>
      </c>
      <c r="G2906" s="11">
        <v>84</v>
      </c>
      <c r="H2906" s="11" t="s">
        <v>6955</v>
      </c>
      <c r="I2906" s="11">
        <f t="shared" si="122"/>
        <v>4.8719999999999999E-2</v>
      </c>
      <c r="K2906" s="11" t="s">
        <v>1579</v>
      </c>
      <c r="M2906" t="s">
        <v>6848</v>
      </c>
      <c r="N2906" t="s">
        <v>6849</v>
      </c>
      <c r="O2906" s="16" t="s">
        <v>6836</v>
      </c>
      <c r="P2906" t="s">
        <v>285</v>
      </c>
      <c r="Q2906" t="s">
        <v>3</v>
      </c>
    </row>
    <row r="2907" spans="1:17">
      <c r="A2907" t="s">
        <v>2129</v>
      </c>
      <c r="B2907" s="8">
        <v>45517</v>
      </c>
      <c r="C2907" t="s">
        <v>6356</v>
      </c>
      <c r="D2907" t="s">
        <v>6864</v>
      </c>
      <c r="E2907" t="s">
        <v>6865</v>
      </c>
      <c r="F2907" s="11">
        <v>575</v>
      </c>
      <c r="G2907" s="11">
        <v>36</v>
      </c>
      <c r="H2907" s="11" t="s">
        <v>299</v>
      </c>
      <c r="I2907" s="11">
        <f t="shared" si="122"/>
        <v>2.07E-2</v>
      </c>
      <c r="K2907" s="11" t="s">
        <v>1579</v>
      </c>
      <c r="M2907" t="s">
        <v>6126</v>
      </c>
      <c r="N2907" t="s">
        <v>6127</v>
      </c>
      <c r="O2907" s="16" t="s">
        <v>6360</v>
      </c>
      <c r="P2907" t="s">
        <v>289</v>
      </c>
      <c r="Q2907" t="s">
        <v>3</v>
      </c>
    </row>
    <row r="2908" spans="1:17">
      <c r="A2908" t="s">
        <v>1</v>
      </c>
      <c r="B2908" s="8">
        <v>45517</v>
      </c>
      <c r="C2908" t="s">
        <v>6745</v>
      </c>
      <c r="D2908" t="s">
        <v>6746</v>
      </c>
      <c r="E2908" t="s">
        <v>6174</v>
      </c>
      <c r="F2908" s="11">
        <v>545</v>
      </c>
      <c r="G2908" s="11">
        <v>720</v>
      </c>
      <c r="H2908" s="11">
        <v>1574</v>
      </c>
      <c r="I2908" s="11">
        <f t="shared" si="122"/>
        <v>0.39240000000000003</v>
      </c>
      <c r="K2908" s="11" t="s">
        <v>1578</v>
      </c>
      <c r="M2908" t="s">
        <v>6951</v>
      </c>
      <c r="N2908" t="s">
        <v>6953</v>
      </c>
      <c r="O2908" s="16" t="s">
        <v>6749</v>
      </c>
      <c r="P2908" t="s">
        <v>290</v>
      </c>
      <c r="Q2908" t="s">
        <v>3</v>
      </c>
    </row>
    <row r="2909" spans="1:17">
      <c r="A2909" t="s">
        <v>1</v>
      </c>
      <c r="B2909" s="8">
        <v>45517</v>
      </c>
      <c r="C2909" t="s">
        <v>6745</v>
      </c>
      <c r="D2909" t="s">
        <v>6746</v>
      </c>
      <c r="E2909" t="s">
        <v>6174</v>
      </c>
      <c r="F2909" s="11">
        <v>545</v>
      </c>
      <c r="G2909" s="11">
        <v>720</v>
      </c>
      <c r="H2909" s="11">
        <v>1576</v>
      </c>
      <c r="I2909" s="11">
        <f t="shared" si="122"/>
        <v>0.39240000000000003</v>
      </c>
      <c r="K2909" s="11" t="s">
        <v>1578</v>
      </c>
      <c r="M2909" t="s">
        <v>6952</v>
      </c>
      <c r="N2909" t="s">
        <v>6954</v>
      </c>
      <c r="O2909" s="16" t="s">
        <v>6749</v>
      </c>
      <c r="P2909" t="s">
        <v>855</v>
      </c>
      <c r="Q2909" t="s">
        <v>3</v>
      </c>
    </row>
    <row r="2910" spans="1:17">
      <c r="A2910" t="s">
        <v>1</v>
      </c>
      <c r="B2910" s="8">
        <v>45518</v>
      </c>
      <c r="C2910" t="s">
        <v>6172</v>
      </c>
      <c r="D2910" t="s">
        <v>6538</v>
      </c>
      <c r="E2910" t="s">
        <v>6544</v>
      </c>
      <c r="F2910" s="11">
        <v>575</v>
      </c>
      <c r="G2910" s="11">
        <v>720</v>
      </c>
      <c r="H2910" s="11">
        <v>1507</v>
      </c>
      <c r="I2910" s="11">
        <f t="shared" si="122"/>
        <v>0.41399999999999998</v>
      </c>
      <c r="K2910" s="11" t="s">
        <v>6439</v>
      </c>
      <c r="M2910" t="s">
        <v>6958</v>
      </c>
      <c r="N2910" t="s">
        <v>6959</v>
      </c>
      <c r="O2910" s="16" t="s">
        <v>6541</v>
      </c>
      <c r="P2910" t="s">
        <v>35</v>
      </c>
      <c r="Q2910" t="s">
        <v>3</v>
      </c>
    </row>
    <row r="2911" spans="1:17">
      <c r="A2911" t="s">
        <v>1</v>
      </c>
      <c r="B2911" s="8">
        <v>45518</v>
      </c>
      <c r="C2911" t="s">
        <v>6172</v>
      </c>
      <c r="D2911" t="s">
        <v>6538</v>
      </c>
      <c r="E2911" t="s">
        <v>6544</v>
      </c>
      <c r="F2911" s="11">
        <v>575</v>
      </c>
      <c r="G2911" s="11">
        <v>720</v>
      </c>
      <c r="H2911" s="11">
        <v>1509</v>
      </c>
      <c r="I2911" s="11">
        <f t="shared" si="122"/>
        <v>0.41399999999999998</v>
      </c>
      <c r="K2911" s="11" t="s">
        <v>6439</v>
      </c>
      <c r="M2911" t="s">
        <v>6960</v>
      </c>
      <c r="N2911" t="s">
        <v>6961</v>
      </c>
      <c r="O2911" s="16" t="s">
        <v>6541</v>
      </c>
      <c r="P2911" t="s">
        <v>41</v>
      </c>
      <c r="Q2911" t="s">
        <v>3</v>
      </c>
    </row>
    <row r="2912" spans="1:17">
      <c r="A2912" t="s">
        <v>1</v>
      </c>
      <c r="B2912" s="8">
        <v>45518</v>
      </c>
      <c r="C2912" t="s">
        <v>6172</v>
      </c>
      <c r="D2912" t="s">
        <v>6538</v>
      </c>
      <c r="E2912" t="s">
        <v>6544</v>
      </c>
      <c r="F2912" s="11">
        <v>575</v>
      </c>
      <c r="G2912" s="11">
        <v>720</v>
      </c>
      <c r="H2912" s="11">
        <v>1511</v>
      </c>
      <c r="I2912" s="11">
        <f t="shared" si="122"/>
        <v>0.41399999999999998</v>
      </c>
      <c r="K2912" s="11" t="s">
        <v>6439</v>
      </c>
      <c r="M2912" t="s">
        <v>6962</v>
      </c>
      <c r="N2912" t="s">
        <v>6963</v>
      </c>
      <c r="O2912" s="16" t="s">
        <v>6541</v>
      </c>
      <c r="P2912" t="s">
        <v>17</v>
      </c>
      <c r="Q2912" t="s">
        <v>3</v>
      </c>
    </row>
    <row r="2913" spans="1:17">
      <c r="A2913" t="s">
        <v>1</v>
      </c>
      <c r="B2913" s="8">
        <v>45518</v>
      </c>
      <c r="C2913" t="s">
        <v>6172</v>
      </c>
      <c r="D2913" t="s">
        <v>6538</v>
      </c>
      <c r="E2913" t="s">
        <v>6544</v>
      </c>
      <c r="F2913" s="11">
        <v>575</v>
      </c>
      <c r="G2913" s="11">
        <v>720</v>
      </c>
      <c r="H2913" s="11">
        <v>1515</v>
      </c>
      <c r="I2913" s="11">
        <f t="shared" si="122"/>
        <v>0.41399999999999998</v>
      </c>
      <c r="K2913" s="11" t="s">
        <v>6439</v>
      </c>
      <c r="M2913" t="s">
        <v>6964</v>
      </c>
      <c r="N2913" t="s">
        <v>6965</v>
      </c>
      <c r="O2913" s="16" t="s">
        <v>6541</v>
      </c>
      <c r="P2913" t="s">
        <v>20</v>
      </c>
      <c r="Q2913" t="s">
        <v>3</v>
      </c>
    </row>
    <row r="2914" spans="1:17">
      <c r="A2914" t="s">
        <v>1</v>
      </c>
      <c r="B2914" s="8">
        <v>45518</v>
      </c>
      <c r="C2914" t="s">
        <v>6172</v>
      </c>
      <c r="D2914" t="s">
        <v>6538</v>
      </c>
      <c r="E2914" t="s">
        <v>6544</v>
      </c>
      <c r="F2914" s="11">
        <v>575</v>
      </c>
      <c r="G2914" s="11">
        <v>720</v>
      </c>
      <c r="H2914" s="11">
        <v>1517</v>
      </c>
      <c r="I2914" s="11">
        <f t="shared" si="122"/>
        <v>0.41399999999999998</v>
      </c>
      <c r="K2914" s="11" t="s">
        <v>6439</v>
      </c>
      <c r="M2914" t="s">
        <v>6966</v>
      </c>
      <c r="N2914" t="s">
        <v>6967</v>
      </c>
      <c r="O2914" s="16" t="s">
        <v>6541</v>
      </c>
      <c r="P2914" t="s">
        <v>23</v>
      </c>
      <c r="Q2914" t="s">
        <v>3</v>
      </c>
    </row>
    <row r="2915" spans="1:17">
      <c r="A2915" t="s">
        <v>1</v>
      </c>
      <c r="B2915" s="8">
        <v>45518</v>
      </c>
      <c r="C2915" t="s">
        <v>6172</v>
      </c>
      <c r="D2915" t="s">
        <v>6538</v>
      </c>
      <c r="E2915" t="s">
        <v>6544</v>
      </c>
      <c r="F2915" s="11">
        <v>575</v>
      </c>
      <c r="G2915" s="11">
        <v>720</v>
      </c>
      <c r="H2915" s="11">
        <v>1518</v>
      </c>
      <c r="I2915" s="11">
        <f t="shared" si="122"/>
        <v>0.41399999999999998</v>
      </c>
      <c r="K2915" s="11" t="s">
        <v>6439</v>
      </c>
      <c r="M2915" t="s">
        <v>6969</v>
      </c>
      <c r="N2915" t="s">
        <v>6968</v>
      </c>
      <c r="O2915" s="16" t="s">
        <v>6541</v>
      </c>
      <c r="P2915" t="s">
        <v>26</v>
      </c>
      <c r="Q2915" t="s">
        <v>3</v>
      </c>
    </row>
    <row r="2916" spans="1:17">
      <c r="A2916" t="s">
        <v>1</v>
      </c>
      <c r="B2916" s="8">
        <v>45518</v>
      </c>
      <c r="C2916" t="s">
        <v>6745</v>
      </c>
      <c r="D2916" t="s">
        <v>6746</v>
      </c>
      <c r="E2916" t="s">
        <v>6174</v>
      </c>
      <c r="F2916" s="11">
        <v>545</v>
      </c>
      <c r="G2916" s="11">
        <v>720</v>
      </c>
      <c r="H2916" s="11">
        <v>1577</v>
      </c>
      <c r="I2916" s="11">
        <f t="shared" si="122"/>
        <v>0.39240000000000003</v>
      </c>
      <c r="K2916" s="11" t="s">
        <v>1578</v>
      </c>
      <c r="M2916" t="s">
        <v>6970</v>
      </c>
      <c r="N2916" t="s">
        <v>6971</v>
      </c>
      <c r="O2916" s="16" t="s">
        <v>6749</v>
      </c>
      <c r="P2916" t="s">
        <v>216</v>
      </c>
      <c r="Q2916" t="s">
        <v>3</v>
      </c>
    </row>
    <row r="2917" spans="1:17">
      <c r="A2917" t="s">
        <v>1</v>
      </c>
      <c r="B2917" s="8">
        <v>45518</v>
      </c>
      <c r="C2917" t="s">
        <v>6745</v>
      </c>
      <c r="D2917" t="s">
        <v>6746</v>
      </c>
      <c r="E2917" t="s">
        <v>6174</v>
      </c>
      <c r="F2917" s="11">
        <v>545</v>
      </c>
      <c r="G2917" s="11">
        <v>720</v>
      </c>
      <c r="H2917" s="11">
        <v>1580</v>
      </c>
      <c r="I2917" s="11">
        <f t="shared" si="122"/>
        <v>0.39240000000000003</v>
      </c>
      <c r="K2917" s="11" t="s">
        <v>1578</v>
      </c>
      <c r="M2917" t="s">
        <v>6972</v>
      </c>
      <c r="N2917" t="s">
        <v>6973</v>
      </c>
      <c r="O2917" s="16" t="s">
        <v>6749</v>
      </c>
      <c r="P2917" t="s">
        <v>285</v>
      </c>
      <c r="Q2917" t="s">
        <v>3</v>
      </c>
    </row>
    <row r="2918" spans="1:17">
      <c r="A2918" t="s">
        <v>1</v>
      </c>
      <c r="B2918" s="8">
        <v>45518</v>
      </c>
      <c r="C2918" t="s">
        <v>6944</v>
      </c>
      <c r="D2918" t="s">
        <v>6945</v>
      </c>
      <c r="E2918" t="s">
        <v>6551</v>
      </c>
      <c r="F2918" s="11">
        <v>580</v>
      </c>
      <c r="G2918" s="11">
        <v>720</v>
      </c>
      <c r="H2918" s="11">
        <v>1590</v>
      </c>
      <c r="I2918" s="11">
        <f t="shared" si="122"/>
        <v>0.41760000000000003</v>
      </c>
      <c r="K2918" s="11" t="s">
        <v>1579</v>
      </c>
      <c r="M2918" t="s">
        <v>6974</v>
      </c>
      <c r="N2918" t="s">
        <v>6975</v>
      </c>
      <c r="O2918" s="16" t="s">
        <v>6947</v>
      </c>
      <c r="P2918" t="s">
        <v>289</v>
      </c>
      <c r="Q2918" t="s">
        <v>3</v>
      </c>
    </row>
    <row r="2919" spans="1:17">
      <c r="A2919" t="s">
        <v>1</v>
      </c>
      <c r="B2919" s="8">
        <v>45519</v>
      </c>
      <c r="C2919" t="s">
        <v>6944</v>
      </c>
      <c r="D2919" t="s">
        <v>6945</v>
      </c>
      <c r="E2919" t="s">
        <v>6551</v>
      </c>
      <c r="F2919" s="11">
        <v>580</v>
      </c>
      <c r="G2919" s="11">
        <v>720</v>
      </c>
      <c r="H2919" s="11">
        <v>1600</v>
      </c>
      <c r="I2919" s="11">
        <f t="shared" si="122"/>
        <v>0.41760000000000003</v>
      </c>
      <c r="K2919" s="11" t="s">
        <v>1579</v>
      </c>
      <c r="M2919" t="s">
        <v>6976</v>
      </c>
      <c r="N2919" t="s">
        <v>6977</v>
      </c>
      <c r="O2919" s="16" t="s">
        <v>6947</v>
      </c>
      <c r="P2919" t="s">
        <v>35</v>
      </c>
      <c r="Q2919" t="s">
        <v>3</v>
      </c>
    </row>
    <row r="2920" spans="1:17">
      <c r="A2920" t="s">
        <v>1</v>
      </c>
      <c r="B2920" s="8">
        <v>45519</v>
      </c>
      <c r="C2920" t="s">
        <v>6944</v>
      </c>
      <c r="D2920" t="s">
        <v>6945</v>
      </c>
      <c r="E2920" t="s">
        <v>6551</v>
      </c>
      <c r="F2920" s="11">
        <v>580</v>
      </c>
      <c r="G2920" s="11">
        <v>720</v>
      </c>
      <c r="H2920" s="11">
        <v>1549</v>
      </c>
      <c r="I2920" s="11">
        <f t="shared" si="122"/>
        <v>0.41760000000000003</v>
      </c>
      <c r="K2920" s="11" t="s">
        <v>1579</v>
      </c>
      <c r="M2920" t="s">
        <v>1382</v>
      </c>
      <c r="N2920" t="s">
        <v>760</v>
      </c>
      <c r="O2920" s="16" t="s">
        <v>6947</v>
      </c>
      <c r="P2920" t="s">
        <v>41</v>
      </c>
      <c r="Q2920" t="s">
        <v>3</v>
      </c>
    </row>
    <row r="2921" spans="1:17">
      <c r="A2921" t="s">
        <v>1</v>
      </c>
      <c r="B2921" s="8">
        <v>45519</v>
      </c>
      <c r="C2921" t="s">
        <v>6745</v>
      </c>
      <c r="D2921" t="s">
        <v>6746</v>
      </c>
      <c r="E2921" t="s">
        <v>6174</v>
      </c>
      <c r="F2921" s="11">
        <v>545</v>
      </c>
      <c r="G2921" s="11">
        <v>720</v>
      </c>
      <c r="H2921" s="11">
        <v>1591</v>
      </c>
      <c r="I2921" s="11">
        <f t="shared" si="122"/>
        <v>0.39240000000000003</v>
      </c>
      <c r="K2921" s="11" t="s">
        <v>1579</v>
      </c>
      <c r="M2921" t="s">
        <v>6978</v>
      </c>
      <c r="N2921" t="s">
        <v>6979</v>
      </c>
      <c r="O2921" s="16" t="s">
        <v>6749</v>
      </c>
      <c r="P2921" t="s">
        <v>17</v>
      </c>
      <c r="Q2921" t="s">
        <v>3</v>
      </c>
    </row>
    <row r="2922" spans="1:17">
      <c r="A2922" t="s">
        <v>1</v>
      </c>
      <c r="B2922" s="8">
        <v>45519</v>
      </c>
      <c r="C2922" t="s">
        <v>6745</v>
      </c>
      <c r="D2922" t="s">
        <v>6746</v>
      </c>
      <c r="E2922" t="s">
        <v>6174</v>
      </c>
      <c r="F2922" s="11">
        <v>545</v>
      </c>
      <c r="G2922" s="11">
        <v>720</v>
      </c>
      <c r="H2922" s="11">
        <v>1586</v>
      </c>
      <c r="I2922" s="11">
        <f t="shared" si="122"/>
        <v>0.39240000000000003</v>
      </c>
      <c r="K2922" s="11" t="s">
        <v>1579</v>
      </c>
      <c r="M2922" t="s">
        <v>6980</v>
      </c>
      <c r="N2922" t="s">
        <v>6981</v>
      </c>
      <c r="O2922" s="16" t="s">
        <v>6749</v>
      </c>
      <c r="P2922" t="s">
        <v>20</v>
      </c>
      <c r="Q2922" t="s">
        <v>3</v>
      </c>
    </row>
    <row r="2923" spans="1:17">
      <c r="A2923" t="s">
        <v>1</v>
      </c>
      <c r="B2923" s="8">
        <v>45519</v>
      </c>
      <c r="C2923" t="s">
        <v>6630</v>
      </c>
      <c r="D2923" t="s">
        <v>6631</v>
      </c>
      <c r="E2923" t="s">
        <v>6524</v>
      </c>
      <c r="F2923" s="11">
        <v>550</v>
      </c>
      <c r="G2923" s="11">
        <v>720</v>
      </c>
      <c r="H2923" s="11">
        <v>1530</v>
      </c>
      <c r="I2923" s="11">
        <f t="shared" si="122"/>
        <v>0.39600000000000002</v>
      </c>
      <c r="K2923" s="11" t="s">
        <v>1579</v>
      </c>
      <c r="M2923" t="s">
        <v>6984</v>
      </c>
      <c r="N2923" t="s">
        <v>6985</v>
      </c>
      <c r="O2923" s="16" t="s">
        <v>6108</v>
      </c>
      <c r="P2923" t="s">
        <v>23</v>
      </c>
      <c r="Q2923" t="s">
        <v>3</v>
      </c>
    </row>
    <row r="2924" spans="1:17">
      <c r="A2924" t="s">
        <v>1</v>
      </c>
      <c r="B2924" s="8">
        <v>45520</v>
      </c>
      <c r="C2924" t="s">
        <v>6745</v>
      </c>
      <c r="D2924" t="s">
        <v>6746</v>
      </c>
      <c r="E2924" t="s">
        <v>6174</v>
      </c>
      <c r="F2924" s="11">
        <v>545</v>
      </c>
      <c r="G2924" s="11">
        <v>720</v>
      </c>
      <c r="H2924" s="11">
        <v>1594</v>
      </c>
      <c r="I2924" s="11">
        <f>F2924*G2924/1000000</f>
        <v>0.39240000000000003</v>
      </c>
      <c r="K2924" s="11" t="s">
        <v>1578</v>
      </c>
      <c r="M2924" t="s">
        <v>6982</v>
      </c>
      <c r="N2924" t="s">
        <v>6983</v>
      </c>
      <c r="O2924" s="16" t="s">
        <v>6749</v>
      </c>
      <c r="P2924" t="s">
        <v>35</v>
      </c>
      <c r="Q2924" t="s">
        <v>3</v>
      </c>
    </row>
    <row r="2925" spans="1:17">
      <c r="A2925" t="s">
        <v>1</v>
      </c>
      <c r="B2925" s="8">
        <v>45520</v>
      </c>
      <c r="C2925" t="s">
        <v>6745</v>
      </c>
      <c r="D2925" t="s">
        <v>6746</v>
      </c>
      <c r="E2925" t="s">
        <v>6174</v>
      </c>
      <c r="F2925" s="11">
        <v>545</v>
      </c>
      <c r="G2925" s="11">
        <v>720</v>
      </c>
      <c r="H2925" s="11">
        <v>1595</v>
      </c>
      <c r="I2925" s="11">
        <f t="shared" ref="I2925:I2937" si="123">F2925*G2925/1000000</f>
        <v>0.39240000000000003</v>
      </c>
      <c r="K2925" s="11" t="s">
        <v>1578</v>
      </c>
      <c r="M2925" t="s">
        <v>6986</v>
      </c>
      <c r="N2925" t="s">
        <v>6987</v>
      </c>
      <c r="O2925" s="16" t="s">
        <v>6749</v>
      </c>
      <c r="P2925" t="s">
        <v>41</v>
      </c>
      <c r="Q2925" t="s">
        <v>3</v>
      </c>
    </row>
    <row r="2926" spans="1:17">
      <c r="A2926" t="s">
        <v>1</v>
      </c>
      <c r="B2926" s="8">
        <v>45520</v>
      </c>
      <c r="C2926" t="s">
        <v>6630</v>
      </c>
      <c r="D2926" t="s">
        <v>6631</v>
      </c>
      <c r="E2926" t="s">
        <v>6524</v>
      </c>
      <c r="F2926" s="11">
        <v>550</v>
      </c>
      <c r="G2926" s="11">
        <v>720</v>
      </c>
      <c r="H2926" s="11">
        <v>1599</v>
      </c>
      <c r="I2926" s="11">
        <f t="shared" si="123"/>
        <v>0.39600000000000002</v>
      </c>
      <c r="K2926" s="11" t="s">
        <v>1578</v>
      </c>
      <c r="M2926" t="s">
        <v>6988</v>
      </c>
      <c r="N2926" t="s">
        <v>6989</v>
      </c>
      <c r="O2926" s="16" t="s">
        <v>6108</v>
      </c>
      <c r="P2926" t="s">
        <v>17</v>
      </c>
      <c r="Q2926" t="s">
        <v>3</v>
      </c>
    </row>
    <row r="2927" spans="1:17">
      <c r="A2927" t="s">
        <v>1</v>
      </c>
      <c r="B2927" s="8">
        <v>45520</v>
      </c>
      <c r="C2927" t="s">
        <v>6630</v>
      </c>
      <c r="D2927" t="s">
        <v>6631</v>
      </c>
      <c r="E2927" t="s">
        <v>6524</v>
      </c>
      <c r="F2927" s="11">
        <v>550</v>
      </c>
      <c r="G2927" s="11">
        <v>720</v>
      </c>
      <c r="H2927" s="11">
        <v>1603</v>
      </c>
      <c r="I2927" s="11">
        <f t="shared" si="123"/>
        <v>0.39600000000000002</v>
      </c>
      <c r="K2927" s="11" t="s">
        <v>1578</v>
      </c>
      <c r="M2927" t="s">
        <v>6990</v>
      </c>
      <c r="N2927" t="s">
        <v>6991</v>
      </c>
      <c r="O2927" s="16" t="s">
        <v>6108</v>
      </c>
      <c r="P2927" t="s">
        <v>20</v>
      </c>
      <c r="Q2927" t="s">
        <v>3</v>
      </c>
    </row>
    <row r="2928" spans="1:17">
      <c r="A2928" t="s">
        <v>1</v>
      </c>
      <c r="B2928" s="8">
        <v>45521</v>
      </c>
      <c r="C2928" t="s">
        <v>6745</v>
      </c>
      <c r="D2928" t="s">
        <v>6746</v>
      </c>
      <c r="E2928" t="s">
        <v>6174</v>
      </c>
      <c r="F2928" s="11">
        <v>545</v>
      </c>
      <c r="G2928" s="11">
        <v>720</v>
      </c>
      <c r="H2928" s="11">
        <v>1593</v>
      </c>
      <c r="I2928" s="11">
        <f t="shared" si="123"/>
        <v>0.39240000000000003</v>
      </c>
      <c r="K2928" s="11" t="s">
        <v>1578</v>
      </c>
      <c r="M2928" t="s">
        <v>6992</v>
      </c>
      <c r="N2928" t="s">
        <v>6993</v>
      </c>
      <c r="O2928" s="16" t="s">
        <v>6749</v>
      </c>
      <c r="P2928" t="s">
        <v>35</v>
      </c>
      <c r="Q2928" t="s">
        <v>3</v>
      </c>
    </row>
    <row r="2929" spans="1:17">
      <c r="A2929" t="s">
        <v>1</v>
      </c>
      <c r="B2929" s="8">
        <v>45521</v>
      </c>
      <c r="C2929" t="s">
        <v>6745</v>
      </c>
      <c r="D2929" t="s">
        <v>6746</v>
      </c>
      <c r="E2929" t="s">
        <v>6174</v>
      </c>
      <c r="F2929" s="11">
        <v>545</v>
      </c>
      <c r="G2929" s="11">
        <v>720</v>
      </c>
      <c r="H2929" s="11">
        <v>1589</v>
      </c>
      <c r="I2929" s="11">
        <f t="shared" si="123"/>
        <v>0.39240000000000003</v>
      </c>
      <c r="K2929" s="11" t="s">
        <v>1578</v>
      </c>
      <c r="M2929" t="s">
        <v>6994</v>
      </c>
      <c r="N2929" t="s">
        <v>6995</v>
      </c>
      <c r="O2929" s="16" t="s">
        <v>6749</v>
      </c>
      <c r="P2929" t="s">
        <v>41</v>
      </c>
      <c r="Q2929" t="s">
        <v>3</v>
      </c>
    </row>
    <row r="2930" spans="1:17">
      <c r="A2930" t="s">
        <v>1</v>
      </c>
      <c r="B2930" s="8">
        <v>45523</v>
      </c>
      <c r="C2930" t="s">
        <v>6944</v>
      </c>
      <c r="D2930" t="s">
        <v>6945</v>
      </c>
      <c r="E2930" t="s">
        <v>6551</v>
      </c>
      <c r="F2930" s="11">
        <v>580</v>
      </c>
      <c r="G2930" s="11">
        <v>720</v>
      </c>
      <c r="H2930" s="11">
        <v>1597</v>
      </c>
      <c r="I2930" s="11">
        <f t="shared" si="123"/>
        <v>0.41760000000000003</v>
      </c>
      <c r="K2930" s="11" t="s">
        <v>1579</v>
      </c>
      <c r="M2930" t="s">
        <v>6996</v>
      </c>
      <c r="N2930" t="s">
        <v>6997</v>
      </c>
      <c r="O2930" s="16" t="s">
        <v>6947</v>
      </c>
      <c r="P2930" t="s">
        <v>35</v>
      </c>
      <c r="Q2930" t="s">
        <v>3</v>
      </c>
    </row>
    <row r="2931" spans="1:17">
      <c r="A2931" t="s">
        <v>1</v>
      </c>
      <c r="B2931" s="8">
        <v>45523</v>
      </c>
      <c r="C2931" t="s">
        <v>6944</v>
      </c>
      <c r="D2931" t="s">
        <v>6945</v>
      </c>
      <c r="E2931" t="s">
        <v>6551</v>
      </c>
      <c r="F2931" s="11">
        <v>580</v>
      </c>
      <c r="G2931" s="11">
        <v>720</v>
      </c>
      <c r="H2931" s="11">
        <v>1602</v>
      </c>
      <c r="I2931" s="11">
        <f t="shared" si="123"/>
        <v>0.41760000000000003</v>
      </c>
      <c r="K2931" s="11" t="s">
        <v>1579</v>
      </c>
      <c r="M2931" t="s">
        <v>5894</v>
      </c>
      <c r="N2931" t="s">
        <v>243</v>
      </c>
      <c r="O2931" s="16" t="s">
        <v>6947</v>
      </c>
      <c r="P2931" t="s">
        <v>41</v>
      </c>
      <c r="Q2931" t="s">
        <v>3</v>
      </c>
    </row>
    <row r="2932" spans="1:17">
      <c r="A2932" t="s">
        <v>1</v>
      </c>
      <c r="B2932" s="8">
        <v>45523</v>
      </c>
      <c r="C2932" t="s">
        <v>6630</v>
      </c>
      <c r="D2932" t="s">
        <v>6631</v>
      </c>
      <c r="E2932" t="s">
        <v>6524</v>
      </c>
      <c r="F2932" s="11">
        <v>550</v>
      </c>
      <c r="G2932" s="11">
        <v>720</v>
      </c>
      <c r="H2932" s="11">
        <v>1607</v>
      </c>
      <c r="I2932" s="11">
        <f t="shared" si="123"/>
        <v>0.39600000000000002</v>
      </c>
      <c r="K2932" s="11" t="s">
        <v>1578</v>
      </c>
      <c r="M2932" t="s">
        <v>6998</v>
      </c>
      <c r="N2932" t="s">
        <v>6208</v>
      </c>
      <c r="O2932" s="16" t="s">
        <v>6108</v>
      </c>
      <c r="P2932" t="s">
        <v>17</v>
      </c>
      <c r="Q2932" t="s">
        <v>3</v>
      </c>
    </row>
    <row r="2933" spans="1:17">
      <c r="A2933" t="s">
        <v>1</v>
      </c>
      <c r="B2933" s="8">
        <v>45523</v>
      </c>
      <c r="C2933" t="s">
        <v>6745</v>
      </c>
      <c r="D2933" t="s">
        <v>6746</v>
      </c>
      <c r="E2933" t="s">
        <v>6174</v>
      </c>
      <c r="F2933" s="11">
        <v>545</v>
      </c>
      <c r="G2933" s="11">
        <v>720</v>
      </c>
      <c r="H2933" s="11">
        <v>1588</v>
      </c>
      <c r="I2933" s="11">
        <f t="shared" si="123"/>
        <v>0.39240000000000003</v>
      </c>
      <c r="K2933" s="11" t="s">
        <v>1578</v>
      </c>
      <c r="M2933" t="s">
        <v>6999</v>
      </c>
      <c r="N2933" t="s">
        <v>7000</v>
      </c>
      <c r="O2933" s="16" t="s">
        <v>6749</v>
      </c>
      <c r="P2933" t="s">
        <v>20</v>
      </c>
      <c r="Q2933" t="s">
        <v>3</v>
      </c>
    </row>
    <row r="2934" spans="1:17">
      <c r="A2934" t="s">
        <v>1</v>
      </c>
      <c r="B2934" s="8">
        <v>45523</v>
      </c>
      <c r="C2934" t="s">
        <v>6745</v>
      </c>
      <c r="D2934" t="s">
        <v>6746</v>
      </c>
      <c r="E2934" t="s">
        <v>6174</v>
      </c>
      <c r="F2934" s="11">
        <v>545</v>
      </c>
      <c r="G2934" s="11">
        <v>720</v>
      </c>
      <c r="H2934" s="11">
        <v>1585</v>
      </c>
      <c r="I2934" s="11">
        <f t="shared" si="123"/>
        <v>0.39240000000000003</v>
      </c>
      <c r="K2934" s="11" t="s">
        <v>1578</v>
      </c>
      <c r="M2934" t="s">
        <v>7001</v>
      </c>
      <c r="N2934" t="s">
        <v>6915</v>
      </c>
      <c r="O2934" s="16" t="s">
        <v>6749</v>
      </c>
      <c r="P2934" t="s">
        <v>23</v>
      </c>
      <c r="Q2934" t="s">
        <v>3</v>
      </c>
    </row>
    <row r="2935" spans="1:17">
      <c r="A2935" t="s">
        <v>1</v>
      </c>
      <c r="B2935" s="8">
        <v>45524</v>
      </c>
      <c r="C2935" t="s">
        <v>6944</v>
      </c>
      <c r="D2935" t="s">
        <v>6945</v>
      </c>
      <c r="E2935" t="s">
        <v>6551</v>
      </c>
      <c r="F2935" s="11">
        <v>580</v>
      </c>
      <c r="G2935" s="11">
        <v>720</v>
      </c>
      <c r="H2935" s="11">
        <v>1557</v>
      </c>
      <c r="I2935" s="11">
        <f t="shared" si="123"/>
        <v>0.41760000000000003</v>
      </c>
      <c r="K2935" s="11" t="s">
        <v>1579</v>
      </c>
      <c r="M2935" t="s">
        <v>7002</v>
      </c>
      <c r="N2935" t="s">
        <v>6977</v>
      </c>
      <c r="O2935" s="16" t="s">
        <v>6947</v>
      </c>
      <c r="P2935" t="s">
        <v>35</v>
      </c>
      <c r="Q2935" t="s">
        <v>3</v>
      </c>
    </row>
    <row r="2936" spans="1:17">
      <c r="A2936" t="s">
        <v>1</v>
      </c>
      <c r="B2936" s="8">
        <v>45524</v>
      </c>
      <c r="C2936" t="s">
        <v>6944</v>
      </c>
      <c r="D2936" t="s">
        <v>6945</v>
      </c>
      <c r="E2936" t="s">
        <v>6551</v>
      </c>
      <c r="F2936" s="11">
        <v>580</v>
      </c>
      <c r="G2936" s="11">
        <v>720</v>
      </c>
      <c r="H2936" s="11">
        <v>1587</v>
      </c>
      <c r="I2936" s="11">
        <f t="shared" si="123"/>
        <v>0.41760000000000003</v>
      </c>
      <c r="K2936" s="11" t="s">
        <v>1579</v>
      </c>
      <c r="M2936" t="s">
        <v>6671</v>
      </c>
      <c r="N2936" t="s">
        <v>2965</v>
      </c>
      <c r="O2936" s="16" t="s">
        <v>6947</v>
      </c>
      <c r="P2936" t="s">
        <v>41</v>
      </c>
      <c r="Q2936" t="s">
        <v>3</v>
      </c>
    </row>
    <row r="2937" spans="1:17">
      <c r="A2937" s="1" t="s">
        <v>78</v>
      </c>
      <c r="B2937" s="8">
        <v>45524</v>
      </c>
      <c r="C2937" t="s">
        <v>6795</v>
      </c>
      <c r="D2937" t="s">
        <v>7003</v>
      </c>
      <c r="E2937" t="s">
        <v>7004</v>
      </c>
      <c r="F2937" s="11">
        <v>575</v>
      </c>
      <c r="G2937" s="11">
        <v>36</v>
      </c>
      <c r="H2937" s="11" t="s">
        <v>7005</v>
      </c>
      <c r="I2937" s="11">
        <f t="shared" si="123"/>
        <v>2.07E-2</v>
      </c>
      <c r="K2937" s="11" t="s">
        <v>1579</v>
      </c>
      <c r="M2937" t="s">
        <v>7006</v>
      </c>
      <c r="N2937" t="s">
        <v>7007</v>
      </c>
      <c r="O2937" s="16" t="s">
        <v>7008</v>
      </c>
      <c r="P2937" t="s">
        <v>17</v>
      </c>
      <c r="Q2937" t="s">
        <v>3</v>
      </c>
    </row>
    <row r="2938" spans="1:17">
      <c r="A2938" t="s">
        <v>1</v>
      </c>
      <c r="B2938" s="8">
        <v>45524</v>
      </c>
      <c r="C2938" t="s">
        <v>6745</v>
      </c>
      <c r="D2938" t="s">
        <v>6746</v>
      </c>
      <c r="E2938" t="s">
        <v>6174</v>
      </c>
      <c r="F2938" s="11">
        <v>545</v>
      </c>
      <c r="G2938" s="11">
        <v>720</v>
      </c>
      <c r="H2938" s="11">
        <v>1584</v>
      </c>
      <c r="I2938" s="11">
        <f t="shared" ref="I2938:I2965" si="124">F2938*G2938/1000000</f>
        <v>0.39240000000000003</v>
      </c>
      <c r="K2938" s="11" t="s">
        <v>1578</v>
      </c>
      <c r="M2938" t="s">
        <v>7011</v>
      </c>
      <c r="N2938" t="s">
        <v>6993</v>
      </c>
      <c r="O2938" s="16" t="s">
        <v>6749</v>
      </c>
      <c r="P2938" t="s">
        <v>20</v>
      </c>
      <c r="Q2938" t="s">
        <v>3</v>
      </c>
    </row>
    <row r="2939" spans="1:17">
      <c r="A2939" t="s">
        <v>1</v>
      </c>
      <c r="B2939" s="8">
        <v>45524</v>
      </c>
      <c r="C2939" t="s">
        <v>6745</v>
      </c>
      <c r="D2939" t="s">
        <v>6746</v>
      </c>
      <c r="E2939" t="s">
        <v>6174</v>
      </c>
      <c r="F2939" s="11">
        <v>545</v>
      </c>
      <c r="G2939" s="11">
        <v>720</v>
      </c>
      <c r="H2939" s="11">
        <v>1582</v>
      </c>
      <c r="I2939" s="11">
        <f t="shared" si="124"/>
        <v>0.39240000000000003</v>
      </c>
      <c r="K2939" s="11" t="s">
        <v>1578</v>
      </c>
      <c r="M2939" t="s">
        <v>7009</v>
      </c>
      <c r="N2939" t="s">
        <v>7010</v>
      </c>
      <c r="O2939" s="16" t="s">
        <v>6749</v>
      </c>
      <c r="P2939" t="s">
        <v>23</v>
      </c>
      <c r="Q2939" t="s">
        <v>3</v>
      </c>
    </row>
    <row r="2940" spans="1:17">
      <c r="A2940" t="s">
        <v>1</v>
      </c>
      <c r="B2940" s="8">
        <v>45525</v>
      </c>
      <c r="C2940" t="s">
        <v>6630</v>
      </c>
      <c r="D2940" t="s">
        <v>6631</v>
      </c>
      <c r="E2940" t="s">
        <v>6524</v>
      </c>
      <c r="F2940" s="11">
        <v>550</v>
      </c>
      <c r="G2940" s="11">
        <v>72</v>
      </c>
      <c r="H2940" s="11">
        <v>1544</v>
      </c>
      <c r="I2940" s="11">
        <f t="shared" si="124"/>
        <v>3.9600000000000003E-2</v>
      </c>
      <c r="K2940" s="11" t="s">
        <v>1578</v>
      </c>
      <c r="M2940" t="s">
        <v>7012</v>
      </c>
      <c r="N2940" t="s">
        <v>7013</v>
      </c>
      <c r="O2940" s="16" t="s">
        <v>6134</v>
      </c>
      <c r="P2940" t="s">
        <v>35</v>
      </c>
      <c r="Q2940" t="s">
        <v>3</v>
      </c>
    </row>
    <row r="2941" spans="1:17">
      <c r="A2941" t="s">
        <v>1</v>
      </c>
      <c r="B2941" s="8">
        <v>45525</v>
      </c>
      <c r="C2941" t="s">
        <v>6745</v>
      </c>
      <c r="D2941" t="s">
        <v>6746</v>
      </c>
      <c r="E2941" t="s">
        <v>6174</v>
      </c>
      <c r="F2941" s="11">
        <v>545</v>
      </c>
      <c r="G2941" s="11">
        <v>720</v>
      </c>
      <c r="H2941" s="11">
        <v>1581</v>
      </c>
      <c r="I2941" s="11">
        <f t="shared" si="124"/>
        <v>0.39240000000000003</v>
      </c>
      <c r="K2941" s="11" t="s">
        <v>1578</v>
      </c>
      <c r="M2941" t="s">
        <v>7014</v>
      </c>
      <c r="N2941" t="s">
        <v>7015</v>
      </c>
      <c r="O2941" s="16" t="s">
        <v>6749</v>
      </c>
      <c r="P2941" t="s">
        <v>41</v>
      </c>
      <c r="Q2941" t="s">
        <v>3</v>
      </c>
    </row>
    <row r="2942" spans="1:17">
      <c r="A2942" t="s">
        <v>1</v>
      </c>
      <c r="B2942" s="8">
        <v>45525</v>
      </c>
      <c r="C2942" t="s">
        <v>6745</v>
      </c>
      <c r="D2942" t="s">
        <v>6746</v>
      </c>
      <c r="E2942" t="s">
        <v>6174</v>
      </c>
      <c r="F2942" s="11">
        <v>545</v>
      </c>
      <c r="G2942" s="11">
        <v>720</v>
      </c>
      <c r="H2942" s="11">
        <v>1573</v>
      </c>
      <c r="I2942" s="11">
        <f t="shared" si="124"/>
        <v>0.39240000000000003</v>
      </c>
      <c r="K2942" s="11" t="s">
        <v>1578</v>
      </c>
      <c r="M2942" t="s">
        <v>6559</v>
      </c>
      <c r="N2942" t="s">
        <v>6560</v>
      </c>
      <c r="O2942" s="16" t="s">
        <v>6749</v>
      </c>
      <c r="P2942" t="s">
        <v>17</v>
      </c>
      <c r="Q2942" t="s">
        <v>3</v>
      </c>
    </row>
    <row r="2943" spans="1:17">
      <c r="A2943" t="s">
        <v>1</v>
      </c>
      <c r="B2943" s="8">
        <v>45526</v>
      </c>
      <c r="C2943" t="s">
        <v>7016</v>
      </c>
      <c r="D2943" t="s">
        <v>7017</v>
      </c>
      <c r="E2943" t="s">
        <v>6551</v>
      </c>
      <c r="F2943" s="11">
        <v>580</v>
      </c>
      <c r="G2943" s="11">
        <v>720</v>
      </c>
      <c r="H2943" s="11">
        <v>1605</v>
      </c>
      <c r="I2943" s="11">
        <f t="shared" si="124"/>
        <v>0.41760000000000003</v>
      </c>
      <c r="K2943" s="11" t="s">
        <v>1579</v>
      </c>
      <c r="M2943" t="s">
        <v>7018</v>
      </c>
      <c r="N2943" t="s">
        <v>7019</v>
      </c>
      <c r="O2943" s="16" t="s">
        <v>7024</v>
      </c>
      <c r="P2943" t="s">
        <v>35</v>
      </c>
      <c r="Q2943" t="s">
        <v>3</v>
      </c>
    </row>
    <row r="2944" spans="1:17">
      <c r="A2944" t="s">
        <v>1</v>
      </c>
      <c r="B2944" s="8">
        <v>45526</v>
      </c>
      <c r="C2944" t="s">
        <v>7016</v>
      </c>
      <c r="D2944" t="s">
        <v>7017</v>
      </c>
      <c r="E2944" t="s">
        <v>6551</v>
      </c>
      <c r="F2944" s="11">
        <v>580</v>
      </c>
      <c r="G2944" s="11">
        <v>720</v>
      </c>
      <c r="H2944" s="11">
        <v>1609</v>
      </c>
      <c r="I2944" s="11">
        <f t="shared" si="124"/>
        <v>0.41760000000000003</v>
      </c>
      <c r="K2944" s="11" t="s">
        <v>1579</v>
      </c>
      <c r="M2944" t="s">
        <v>7020</v>
      </c>
      <c r="N2944" t="s">
        <v>7021</v>
      </c>
      <c r="O2944" s="16" t="s">
        <v>7024</v>
      </c>
      <c r="P2944" t="s">
        <v>41</v>
      </c>
      <c r="Q2944" t="s">
        <v>3</v>
      </c>
    </row>
    <row r="2945" spans="1:17">
      <c r="A2945" t="s">
        <v>1</v>
      </c>
      <c r="B2945" s="8">
        <v>45526</v>
      </c>
      <c r="C2945" t="s">
        <v>7016</v>
      </c>
      <c r="D2945" t="s">
        <v>7017</v>
      </c>
      <c r="E2945" t="s">
        <v>6551</v>
      </c>
      <c r="F2945" s="11">
        <v>580</v>
      </c>
      <c r="G2945" s="11">
        <v>720</v>
      </c>
      <c r="H2945" s="11">
        <v>1612</v>
      </c>
      <c r="I2945" s="11">
        <f t="shared" si="124"/>
        <v>0.41760000000000003</v>
      </c>
      <c r="K2945" s="11" t="s">
        <v>1579</v>
      </c>
      <c r="M2945" t="s">
        <v>7022</v>
      </c>
      <c r="N2945" t="s">
        <v>7023</v>
      </c>
      <c r="O2945" s="16" t="s">
        <v>7024</v>
      </c>
      <c r="P2945" t="s">
        <v>17</v>
      </c>
      <c r="Q2945" t="s">
        <v>3</v>
      </c>
    </row>
    <row r="2946" spans="1:17">
      <c r="A2946" t="s">
        <v>1</v>
      </c>
      <c r="B2946" s="8">
        <v>45526</v>
      </c>
      <c r="C2946" t="s">
        <v>6745</v>
      </c>
      <c r="D2946" t="s">
        <v>6746</v>
      </c>
      <c r="E2946" t="s">
        <v>6174</v>
      </c>
      <c r="F2946" s="11">
        <v>545</v>
      </c>
      <c r="G2946" s="11">
        <v>720</v>
      </c>
      <c r="H2946" s="11">
        <v>1592</v>
      </c>
      <c r="I2946" s="11">
        <f t="shared" si="124"/>
        <v>0.39240000000000003</v>
      </c>
      <c r="K2946" s="11" t="s">
        <v>1578</v>
      </c>
      <c r="M2946" t="s">
        <v>6992</v>
      </c>
      <c r="N2946" t="s">
        <v>6993</v>
      </c>
      <c r="O2946" s="16" t="s">
        <v>6749</v>
      </c>
      <c r="P2946" t="s">
        <v>20</v>
      </c>
      <c r="Q2946" t="s">
        <v>3</v>
      </c>
    </row>
    <row r="2947" spans="1:17">
      <c r="A2947" t="s">
        <v>1</v>
      </c>
      <c r="B2947" s="8">
        <v>45526</v>
      </c>
      <c r="C2947" t="s">
        <v>6745</v>
      </c>
      <c r="D2947" t="s">
        <v>6746</v>
      </c>
      <c r="E2947" t="s">
        <v>6174</v>
      </c>
      <c r="F2947" s="11">
        <v>545</v>
      </c>
      <c r="G2947" s="11">
        <v>720</v>
      </c>
      <c r="H2947" s="11">
        <v>1561</v>
      </c>
      <c r="I2947" s="11">
        <f t="shared" si="124"/>
        <v>0.39240000000000003</v>
      </c>
      <c r="K2947" s="11" t="s">
        <v>1578</v>
      </c>
      <c r="M2947" t="s">
        <v>7025</v>
      </c>
      <c r="N2947" t="s">
        <v>7026</v>
      </c>
      <c r="O2947" s="16" t="s">
        <v>6749</v>
      </c>
      <c r="P2947" t="s">
        <v>23</v>
      </c>
      <c r="Q2947" t="s">
        <v>3</v>
      </c>
    </row>
    <row r="2948" spans="1:17">
      <c r="A2948" t="s">
        <v>1</v>
      </c>
      <c r="B2948" s="8">
        <v>45527</v>
      </c>
      <c r="C2948" t="s">
        <v>7016</v>
      </c>
      <c r="D2948" t="s">
        <v>7017</v>
      </c>
      <c r="E2948" t="s">
        <v>6551</v>
      </c>
      <c r="F2948" s="11">
        <v>580</v>
      </c>
      <c r="G2948" s="11">
        <v>720</v>
      </c>
      <c r="H2948" s="11">
        <v>1624</v>
      </c>
      <c r="I2948" s="11">
        <f t="shared" si="124"/>
        <v>0.41760000000000003</v>
      </c>
      <c r="K2948" s="11" t="s">
        <v>1579</v>
      </c>
      <c r="M2948" t="s">
        <v>7030</v>
      </c>
      <c r="N2948" t="s">
        <v>7031</v>
      </c>
      <c r="O2948" s="16" t="s">
        <v>7024</v>
      </c>
      <c r="P2948" t="s">
        <v>35</v>
      </c>
      <c r="Q2948" t="s">
        <v>3</v>
      </c>
    </row>
    <row r="2949" spans="1:17">
      <c r="A2949" t="s">
        <v>1</v>
      </c>
      <c r="B2949" s="8">
        <v>45527</v>
      </c>
      <c r="C2949" t="s">
        <v>7016</v>
      </c>
      <c r="D2949" t="s">
        <v>7017</v>
      </c>
      <c r="E2949" t="s">
        <v>6551</v>
      </c>
      <c r="F2949" s="11">
        <v>580</v>
      </c>
      <c r="G2949" s="11">
        <v>720</v>
      </c>
      <c r="H2949" s="11">
        <v>1629</v>
      </c>
      <c r="I2949" s="11">
        <f t="shared" si="124"/>
        <v>0.41760000000000003</v>
      </c>
      <c r="K2949" s="11" t="s">
        <v>1579</v>
      </c>
      <c r="M2949" t="s">
        <v>7032</v>
      </c>
      <c r="N2949" t="s">
        <v>7033</v>
      </c>
      <c r="O2949" s="16" t="s">
        <v>7024</v>
      </c>
      <c r="P2949" t="s">
        <v>41</v>
      </c>
      <c r="Q2949" t="s">
        <v>3</v>
      </c>
    </row>
    <row r="2950" spans="1:17">
      <c r="A2950" s="1" t="s">
        <v>78</v>
      </c>
      <c r="B2950" s="8">
        <v>45527</v>
      </c>
      <c r="C2950" t="s">
        <v>6903</v>
      </c>
      <c r="D2950" t="s">
        <v>6904</v>
      </c>
      <c r="E2950" t="s">
        <v>6833</v>
      </c>
      <c r="F2950" s="11">
        <v>580</v>
      </c>
      <c r="G2950" s="11">
        <v>720</v>
      </c>
      <c r="H2950" s="11" t="s">
        <v>7027</v>
      </c>
      <c r="I2950" s="11">
        <f t="shared" si="124"/>
        <v>0.41760000000000003</v>
      </c>
      <c r="K2950" s="11" t="s">
        <v>1579</v>
      </c>
      <c r="M2950" t="s">
        <v>7034</v>
      </c>
      <c r="N2950" t="s">
        <v>7035</v>
      </c>
      <c r="O2950" s="16" t="s">
        <v>6906</v>
      </c>
      <c r="P2950" t="s">
        <v>17</v>
      </c>
      <c r="Q2950" t="s">
        <v>3</v>
      </c>
    </row>
    <row r="2951" spans="1:17">
      <c r="A2951" s="1" t="s">
        <v>78</v>
      </c>
      <c r="B2951" s="8">
        <v>45527</v>
      </c>
      <c r="C2951" t="s">
        <v>6903</v>
      </c>
      <c r="D2951" t="s">
        <v>6904</v>
      </c>
      <c r="E2951" t="s">
        <v>6833</v>
      </c>
      <c r="F2951" s="11">
        <v>580</v>
      </c>
      <c r="G2951" s="11">
        <v>720</v>
      </c>
      <c r="H2951" s="11" t="s">
        <v>7028</v>
      </c>
      <c r="I2951" s="11">
        <f t="shared" si="124"/>
        <v>0.41760000000000003</v>
      </c>
      <c r="K2951" s="11" t="s">
        <v>1579</v>
      </c>
      <c r="M2951" t="s">
        <v>7036</v>
      </c>
      <c r="N2951" t="s">
        <v>7037</v>
      </c>
      <c r="O2951" s="16" t="s">
        <v>6906</v>
      </c>
      <c r="P2951" t="s">
        <v>20</v>
      </c>
      <c r="Q2951" t="s">
        <v>3</v>
      </c>
    </row>
    <row r="2952" spans="1:17">
      <c r="A2952" s="1" t="s">
        <v>78</v>
      </c>
      <c r="B2952" s="8">
        <v>45527</v>
      </c>
      <c r="C2952" t="s">
        <v>6903</v>
      </c>
      <c r="D2952" t="s">
        <v>6904</v>
      </c>
      <c r="E2952" t="s">
        <v>6833</v>
      </c>
      <c r="F2952" s="11">
        <v>580</v>
      </c>
      <c r="G2952" s="11">
        <v>720</v>
      </c>
      <c r="H2952" s="11" t="s">
        <v>7029</v>
      </c>
      <c r="I2952" s="11">
        <f t="shared" si="124"/>
        <v>0.41760000000000003</v>
      </c>
      <c r="K2952" s="11" t="s">
        <v>1579</v>
      </c>
      <c r="M2952" t="s">
        <v>7038</v>
      </c>
      <c r="N2952" t="s">
        <v>7039</v>
      </c>
      <c r="O2952" s="16" t="s">
        <v>6906</v>
      </c>
      <c r="P2952" t="s">
        <v>23</v>
      </c>
      <c r="Q2952" t="s">
        <v>3</v>
      </c>
    </row>
    <row r="2953" spans="1:17">
      <c r="A2953" t="s">
        <v>1</v>
      </c>
      <c r="B2953" s="8">
        <v>45527</v>
      </c>
      <c r="C2953" t="s">
        <v>6745</v>
      </c>
      <c r="D2953" t="s">
        <v>6746</v>
      </c>
      <c r="E2953" t="s">
        <v>6174</v>
      </c>
      <c r="F2953" s="11">
        <v>545</v>
      </c>
      <c r="G2953" s="11">
        <v>720</v>
      </c>
      <c r="H2953" s="11">
        <v>1578</v>
      </c>
      <c r="I2953" s="11">
        <f t="shared" si="124"/>
        <v>0.39240000000000003</v>
      </c>
      <c r="K2953" s="11" t="s">
        <v>1578</v>
      </c>
      <c r="M2953" t="s">
        <v>7040</v>
      </c>
      <c r="N2953" t="s">
        <v>7041</v>
      </c>
      <c r="O2953" s="16" t="s">
        <v>6749</v>
      </c>
      <c r="P2953" t="s">
        <v>26</v>
      </c>
      <c r="Q2953" t="s">
        <v>3</v>
      </c>
    </row>
    <row r="2954" spans="1:17">
      <c r="A2954" t="s">
        <v>1</v>
      </c>
      <c r="B2954" s="8">
        <v>45527</v>
      </c>
      <c r="C2954" t="s">
        <v>6745</v>
      </c>
      <c r="D2954" t="s">
        <v>6746</v>
      </c>
      <c r="E2954" t="s">
        <v>6174</v>
      </c>
      <c r="F2954" s="11">
        <v>545</v>
      </c>
      <c r="G2954" s="11">
        <v>114</v>
      </c>
      <c r="H2954" s="11">
        <v>1634</v>
      </c>
      <c r="I2954" s="11">
        <f t="shared" si="124"/>
        <v>6.2129999999999998E-2</v>
      </c>
      <c r="K2954" s="11" t="s">
        <v>1578</v>
      </c>
      <c r="M2954" t="s">
        <v>7042</v>
      </c>
      <c r="N2954" t="s">
        <v>7043</v>
      </c>
      <c r="O2954" s="16" t="s">
        <v>6749</v>
      </c>
      <c r="P2954" t="s">
        <v>216</v>
      </c>
      <c r="Q2954" t="s">
        <v>3</v>
      </c>
    </row>
    <row r="2955" spans="1:17">
      <c r="A2955" t="s">
        <v>1</v>
      </c>
      <c r="B2955" s="8">
        <v>45527</v>
      </c>
      <c r="C2955" t="s">
        <v>6172</v>
      </c>
      <c r="D2955" t="s">
        <v>6538</v>
      </c>
      <c r="E2955" t="s">
        <v>6544</v>
      </c>
      <c r="F2955" s="11">
        <v>575</v>
      </c>
      <c r="G2955" s="11">
        <v>720</v>
      </c>
      <c r="H2955" s="11">
        <v>1501</v>
      </c>
      <c r="I2955" s="11">
        <f t="shared" si="124"/>
        <v>0.41399999999999998</v>
      </c>
      <c r="K2955" s="11" t="s">
        <v>1579</v>
      </c>
      <c r="M2955" t="s">
        <v>7044</v>
      </c>
      <c r="N2955" t="s">
        <v>7045</v>
      </c>
      <c r="O2955" s="16" t="s">
        <v>6541</v>
      </c>
      <c r="P2955" t="s">
        <v>285</v>
      </c>
      <c r="Q2955" t="s">
        <v>3</v>
      </c>
    </row>
    <row r="2956" spans="1:17">
      <c r="A2956" t="s">
        <v>1</v>
      </c>
      <c r="B2956" s="8">
        <v>45527</v>
      </c>
      <c r="C2956" t="s">
        <v>6172</v>
      </c>
      <c r="D2956" t="s">
        <v>6538</v>
      </c>
      <c r="E2956" t="s">
        <v>6544</v>
      </c>
      <c r="F2956" s="11">
        <v>575</v>
      </c>
      <c r="G2956" s="11">
        <v>720</v>
      </c>
      <c r="H2956" s="11">
        <v>1521</v>
      </c>
      <c r="I2956" s="11">
        <f t="shared" si="124"/>
        <v>0.41399999999999998</v>
      </c>
      <c r="K2956" s="11" t="s">
        <v>1579</v>
      </c>
      <c r="M2956" t="s">
        <v>7046</v>
      </c>
      <c r="N2956" t="s">
        <v>6968</v>
      </c>
      <c r="O2956" s="16" t="s">
        <v>6541</v>
      </c>
      <c r="P2956" t="s">
        <v>289</v>
      </c>
      <c r="Q2956" t="s">
        <v>3</v>
      </c>
    </row>
    <row r="2957" spans="1:17">
      <c r="A2957" t="s">
        <v>1</v>
      </c>
      <c r="B2957" s="8">
        <v>45527</v>
      </c>
      <c r="C2957" t="s">
        <v>6630</v>
      </c>
      <c r="D2957" t="s">
        <v>6631</v>
      </c>
      <c r="E2957" t="s">
        <v>6524</v>
      </c>
      <c r="F2957" s="11">
        <v>550</v>
      </c>
      <c r="G2957" s="11">
        <v>720</v>
      </c>
      <c r="H2957" s="11">
        <v>1608</v>
      </c>
      <c r="I2957" s="11">
        <f t="shared" si="124"/>
        <v>0.39600000000000002</v>
      </c>
      <c r="K2957" s="11" t="s">
        <v>1578</v>
      </c>
      <c r="M2957" t="s">
        <v>7047</v>
      </c>
      <c r="N2957" t="s">
        <v>7048</v>
      </c>
      <c r="O2957" s="16" t="s">
        <v>6108</v>
      </c>
      <c r="P2957" t="s">
        <v>290</v>
      </c>
      <c r="Q2957" t="s">
        <v>3</v>
      </c>
    </row>
    <row r="2958" spans="1:17">
      <c r="A2958" t="s">
        <v>1</v>
      </c>
      <c r="B2958" s="8">
        <v>45527</v>
      </c>
      <c r="C2958" t="s">
        <v>6630</v>
      </c>
      <c r="D2958" t="s">
        <v>6631</v>
      </c>
      <c r="E2958" t="s">
        <v>6524</v>
      </c>
      <c r="F2958" s="11">
        <v>550</v>
      </c>
      <c r="G2958" s="11">
        <v>720</v>
      </c>
      <c r="H2958" s="11">
        <v>1611</v>
      </c>
      <c r="I2958" s="11">
        <f t="shared" si="124"/>
        <v>0.39600000000000002</v>
      </c>
      <c r="K2958" s="11" t="s">
        <v>1578</v>
      </c>
      <c r="M2958" t="s">
        <v>7049</v>
      </c>
      <c r="N2958" t="s">
        <v>6753</v>
      </c>
      <c r="O2958" s="16" t="s">
        <v>6108</v>
      </c>
      <c r="P2958" t="s">
        <v>855</v>
      </c>
      <c r="Q2958" t="s">
        <v>3</v>
      </c>
    </row>
    <row r="2959" spans="1:17">
      <c r="A2959" t="s">
        <v>1</v>
      </c>
      <c r="B2959" s="8">
        <v>45527</v>
      </c>
      <c r="C2959" t="s">
        <v>6630</v>
      </c>
      <c r="D2959" t="s">
        <v>6631</v>
      </c>
      <c r="E2959" t="s">
        <v>6524</v>
      </c>
      <c r="F2959" s="11">
        <v>550</v>
      </c>
      <c r="G2959" s="11">
        <v>720</v>
      </c>
      <c r="H2959" s="11">
        <v>1614</v>
      </c>
      <c r="I2959" s="11">
        <f t="shared" si="124"/>
        <v>0.39600000000000002</v>
      </c>
      <c r="K2959" s="11" t="s">
        <v>1578</v>
      </c>
      <c r="M2959" t="s">
        <v>7050</v>
      </c>
      <c r="N2959" t="s">
        <v>7051</v>
      </c>
      <c r="O2959" s="16" t="s">
        <v>6108</v>
      </c>
      <c r="P2959" t="s">
        <v>860</v>
      </c>
      <c r="Q2959" t="s">
        <v>3</v>
      </c>
    </row>
    <row r="2960" spans="1:17">
      <c r="A2960" t="s">
        <v>1</v>
      </c>
      <c r="B2960" s="8">
        <v>45530</v>
      </c>
      <c r="C2960" t="s">
        <v>6745</v>
      </c>
      <c r="D2960" t="s">
        <v>6746</v>
      </c>
      <c r="E2960" t="s">
        <v>6174</v>
      </c>
      <c r="F2960" s="11">
        <v>545</v>
      </c>
      <c r="G2960" s="11">
        <v>720</v>
      </c>
      <c r="H2960" s="11">
        <v>1630</v>
      </c>
      <c r="I2960" s="11">
        <f t="shared" si="124"/>
        <v>0.39240000000000003</v>
      </c>
      <c r="K2960" s="11" t="s">
        <v>1578</v>
      </c>
      <c r="M2960" t="s">
        <v>7052</v>
      </c>
      <c r="N2960" t="s">
        <v>7053</v>
      </c>
      <c r="O2960" s="16" t="s">
        <v>6749</v>
      </c>
      <c r="P2960" t="s">
        <v>35</v>
      </c>
      <c r="Q2960" t="s">
        <v>3</v>
      </c>
    </row>
    <row r="2961" spans="1:17">
      <c r="A2961" t="s">
        <v>1</v>
      </c>
      <c r="B2961" s="8">
        <v>45530</v>
      </c>
      <c r="C2961" t="s">
        <v>6630</v>
      </c>
      <c r="D2961" t="s">
        <v>6631</v>
      </c>
      <c r="E2961" t="s">
        <v>6524</v>
      </c>
      <c r="F2961" s="11">
        <v>550</v>
      </c>
      <c r="G2961" s="11">
        <v>720</v>
      </c>
      <c r="H2961" s="11">
        <v>1616</v>
      </c>
      <c r="I2961" s="11">
        <f t="shared" si="124"/>
        <v>0.39600000000000002</v>
      </c>
      <c r="K2961" s="11" t="s">
        <v>1578</v>
      </c>
      <c r="M2961" t="s">
        <v>7054</v>
      </c>
      <c r="N2961" t="s">
        <v>7055</v>
      </c>
      <c r="O2961" s="16" t="s">
        <v>6108</v>
      </c>
      <c r="P2961" t="s">
        <v>41</v>
      </c>
      <c r="Q2961" t="s">
        <v>3</v>
      </c>
    </row>
    <row r="2962" spans="1:17">
      <c r="A2962" t="s">
        <v>1</v>
      </c>
      <c r="B2962" s="8">
        <v>45530</v>
      </c>
      <c r="C2962" t="s">
        <v>6172</v>
      </c>
      <c r="D2962" t="s">
        <v>6538</v>
      </c>
      <c r="E2962" t="s">
        <v>6544</v>
      </c>
      <c r="F2962" s="11">
        <v>575</v>
      </c>
      <c r="G2962" s="11">
        <v>720</v>
      </c>
      <c r="H2962" s="11">
        <v>1529</v>
      </c>
      <c r="I2962" s="11">
        <f t="shared" si="124"/>
        <v>0.41399999999999998</v>
      </c>
      <c r="K2962" s="11" t="s">
        <v>1579</v>
      </c>
      <c r="M2962" t="s">
        <v>7056</v>
      </c>
      <c r="N2962" t="s">
        <v>7057</v>
      </c>
      <c r="O2962" s="16" t="s">
        <v>6541</v>
      </c>
      <c r="P2962" t="s">
        <v>17</v>
      </c>
      <c r="Q2962" t="s">
        <v>3</v>
      </c>
    </row>
    <row r="2963" spans="1:17">
      <c r="A2963" t="s">
        <v>1</v>
      </c>
      <c r="B2963" s="8">
        <v>45530</v>
      </c>
      <c r="C2963" t="s">
        <v>6172</v>
      </c>
      <c r="D2963" t="s">
        <v>6538</v>
      </c>
      <c r="E2963" t="s">
        <v>6544</v>
      </c>
      <c r="F2963" s="11">
        <v>575</v>
      </c>
      <c r="G2963" s="11">
        <v>720</v>
      </c>
      <c r="H2963" s="11">
        <v>1534</v>
      </c>
      <c r="I2963" s="11">
        <f t="shared" si="124"/>
        <v>0.41399999999999998</v>
      </c>
      <c r="K2963" s="11" t="s">
        <v>1579</v>
      </c>
      <c r="M2963" t="s">
        <v>7058</v>
      </c>
      <c r="N2963" t="s">
        <v>7059</v>
      </c>
      <c r="O2963" s="16" t="s">
        <v>6541</v>
      </c>
      <c r="P2963" t="s">
        <v>20</v>
      </c>
      <c r="Q2963" t="s">
        <v>3</v>
      </c>
    </row>
    <row r="2964" spans="1:17">
      <c r="A2964" t="s">
        <v>1</v>
      </c>
      <c r="B2964" s="8">
        <v>45530</v>
      </c>
      <c r="C2964" t="s">
        <v>6172</v>
      </c>
      <c r="D2964" t="s">
        <v>6538</v>
      </c>
      <c r="E2964" t="s">
        <v>6544</v>
      </c>
      <c r="F2964" s="11">
        <v>575</v>
      </c>
      <c r="G2964" s="11">
        <v>720</v>
      </c>
      <c r="H2964" s="11">
        <v>1560</v>
      </c>
      <c r="I2964" s="11">
        <f t="shared" si="124"/>
        <v>0.41399999999999998</v>
      </c>
      <c r="K2964" s="11" t="s">
        <v>1579</v>
      </c>
      <c r="M2964" t="s">
        <v>7060</v>
      </c>
      <c r="N2964" t="s">
        <v>7061</v>
      </c>
      <c r="O2964" s="16" t="s">
        <v>6541</v>
      </c>
      <c r="P2964" t="s">
        <v>23</v>
      </c>
      <c r="Q2964" t="s">
        <v>3</v>
      </c>
    </row>
    <row r="2965" spans="1:17">
      <c r="A2965" t="s">
        <v>1</v>
      </c>
      <c r="B2965" s="8">
        <v>45530</v>
      </c>
      <c r="C2965" t="s">
        <v>6172</v>
      </c>
      <c r="D2965" t="s">
        <v>6538</v>
      </c>
      <c r="E2965" t="s">
        <v>6544</v>
      </c>
      <c r="F2965" s="11">
        <v>575</v>
      </c>
      <c r="G2965" s="11">
        <v>720</v>
      </c>
      <c r="H2965" s="11">
        <v>1579</v>
      </c>
      <c r="I2965" s="11">
        <f t="shared" si="124"/>
        <v>0.41399999999999998</v>
      </c>
      <c r="K2965" s="11" t="s">
        <v>1579</v>
      </c>
      <c r="M2965" t="s">
        <v>7062</v>
      </c>
      <c r="N2965" t="s">
        <v>7063</v>
      </c>
      <c r="O2965" s="16" t="s">
        <v>6541</v>
      </c>
      <c r="P2965" t="s">
        <v>26</v>
      </c>
      <c r="Q2965" t="s">
        <v>3</v>
      </c>
    </row>
    <row r="2966" spans="1:17">
      <c r="A2966" t="s">
        <v>2129</v>
      </c>
      <c r="B2966" s="8">
        <v>45530</v>
      </c>
      <c r="C2966" t="s">
        <v>7064</v>
      </c>
      <c r="D2966" t="s">
        <v>7065</v>
      </c>
      <c r="E2966" t="s">
        <v>7066</v>
      </c>
      <c r="F2966" s="11">
        <v>540</v>
      </c>
      <c r="G2966" s="11">
        <v>682</v>
      </c>
      <c r="H2966" s="11" t="s">
        <v>7067</v>
      </c>
      <c r="I2966" s="11">
        <f>F2966*G2966/1000000</f>
        <v>0.36828</v>
      </c>
      <c r="K2966" s="11" t="s">
        <v>1578</v>
      </c>
      <c r="M2966" t="s">
        <v>7068</v>
      </c>
      <c r="N2966" t="s">
        <v>7069</v>
      </c>
      <c r="O2966" s="16" t="s">
        <v>7070</v>
      </c>
      <c r="P2966" t="s">
        <v>216</v>
      </c>
      <c r="Q2966" t="s">
        <v>3</v>
      </c>
    </row>
    <row r="2967" spans="1:17">
      <c r="A2967" t="s">
        <v>2129</v>
      </c>
      <c r="B2967" s="8">
        <v>45530</v>
      </c>
      <c r="C2967" t="s">
        <v>7064</v>
      </c>
      <c r="D2967" t="s">
        <v>7065</v>
      </c>
      <c r="E2967" t="s">
        <v>7066</v>
      </c>
      <c r="F2967" s="11">
        <v>540</v>
      </c>
      <c r="G2967" s="11">
        <v>682</v>
      </c>
      <c r="H2967" s="11" t="s">
        <v>7071</v>
      </c>
      <c r="I2967" s="11">
        <f>F2967*G2967/1000000</f>
        <v>0.36828</v>
      </c>
      <c r="K2967" s="11" t="s">
        <v>1578</v>
      </c>
      <c r="M2967" t="s">
        <v>7072</v>
      </c>
      <c r="N2967" t="s">
        <v>7073</v>
      </c>
      <c r="O2967" s="16" t="s">
        <v>7070</v>
      </c>
      <c r="P2967" t="s">
        <v>285</v>
      </c>
      <c r="Q2967" t="s">
        <v>3</v>
      </c>
    </row>
    <row r="2968" spans="1:17">
      <c r="A2968" t="s">
        <v>2129</v>
      </c>
      <c r="B2968" s="8">
        <v>45531</v>
      </c>
      <c r="C2968" t="s">
        <v>6356</v>
      </c>
      <c r="D2968" t="s">
        <v>7074</v>
      </c>
      <c r="E2968" t="s">
        <v>6865</v>
      </c>
      <c r="F2968" s="11">
        <v>575</v>
      </c>
      <c r="G2968" s="11">
        <v>36</v>
      </c>
      <c r="H2968" s="11" t="s">
        <v>299</v>
      </c>
      <c r="I2968" s="11">
        <f>F2968*G2968/1000000</f>
        <v>2.07E-2</v>
      </c>
      <c r="K2968" s="11" t="s">
        <v>1579</v>
      </c>
      <c r="M2968" t="s">
        <v>6126</v>
      </c>
      <c r="N2968" t="s">
        <v>6127</v>
      </c>
      <c r="O2968" s="16" t="s">
        <v>6360</v>
      </c>
      <c r="P2968" t="s">
        <v>35</v>
      </c>
      <c r="Q2968" t="s">
        <v>3</v>
      </c>
    </row>
    <row r="2969" spans="1:17">
      <c r="A2969" t="s">
        <v>2129</v>
      </c>
      <c r="B2969" s="8">
        <v>45531</v>
      </c>
      <c r="C2969" t="s">
        <v>7064</v>
      </c>
      <c r="D2969" t="s">
        <v>7065</v>
      </c>
      <c r="E2969" t="s">
        <v>7066</v>
      </c>
      <c r="F2969" s="11">
        <v>540</v>
      </c>
      <c r="G2969" s="11">
        <v>682</v>
      </c>
      <c r="H2969" s="11" t="s">
        <v>7075</v>
      </c>
      <c r="I2969" s="11">
        <f t="shared" ref="I2969:I2997" si="125">F2969*G2969/1000000</f>
        <v>0.36828</v>
      </c>
      <c r="K2969" s="11" t="s">
        <v>1578</v>
      </c>
      <c r="M2969" t="s">
        <v>7077</v>
      </c>
      <c r="N2969" t="s">
        <v>7078</v>
      </c>
      <c r="O2969" s="16" t="s">
        <v>7070</v>
      </c>
      <c r="P2969" t="s">
        <v>41</v>
      </c>
      <c r="Q2969" t="s">
        <v>3</v>
      </c>
    </row>
    <row r="2970" spans="1:17">
      <c r="A2970" t="s">
        <v>2129</v>
      </c>
      <c r="B2970" s="8">
        <v>45531</v>
      </c>
      <c r="C2970" t="s">
        <v>7064</v>
      </c>
      <c r="D2970" t="s">
        <v>7065</v>
      </c>
      <c r="E2970" t="s">
        <v>7066</v>
      </c>
      <c r="F2970" s="11">
        <v>540</v>
      </c>
      <c r="G2970" s="11">
        <v>682</v>
      </c>
      <c r="H2970" s="11" t="s">
        <v>7076</v>
      </c>
      <c r="I2970" s="11">
        <f t="shared" si="125"/>
        <v>0.36828</v>
      </c>
      <c r="K2970" s="11" t="s">
        <v>1578</v>
      </c>
      <c r="M2970" t="s">
        <v>7079</v>
      </c>
      <c r="N2970" t="s">
        <v>7080</v>
      </c>
      <c r="O2970" s="16" t="s">
        <v>7070</v>
      </c>
      <c r="P2970" t="s">
        <v>17</v>
      </c>
      <c r="Q2970" t="s">
        <v>3</v>
      </c>
    </row>
    <row r="2971" spans="1:17">
      <c r="A2971" t="s">
        <v>1</v>
      </c>
      <c r="B2971" s="8">
        <v>45531</v>
      </c>
      <c r="C2971" t="s">
        <v>7081</v>
      </c>
      <c r="D2971" t="s">
        <v>7082</v>
      </c>
      <c r="E2971" t="s">
        <v>6524</v>
      </c>
      <c r="F2971" s="11">
        <v>550</v>
      </c>
      <c r="G2971" s="11">
        <v>720</v>
      </c>
      <c r="H2971" s="11">
        <v>1623</v>
      </c>
      <c r="I2971" s="11">
        <f t="shared" si="125"/>
        <v>0.39600000000000002</v>
      </c>
      <c r="K2971" s="11" t="s">
        <v>1578</v>
      </c>
      <c r="M2971" t="s">
        <v>7083</v>
      </c>
      <c r="N2971" t="s">
        <v>7084</v>
      </c>
      <c r="O2971" s="16" t="s">
        <v>7089</v>
      </c>
      <c r="P2971" t="s">
        <v>20</v>
      </c>
      <c r="Q2971" t="s">
        <v>3</v>
      </c>
    </row>
    <row r="2972" spans="1:17">
      <c r="A2972" t="s">
        <v>1</v>
      </c>
      <c r="B2972" s="8">
        <v>45531</v>
      </c>
      <c r="C2972" t="s">
        <v>7081</v>
      </c>
      <c r="D2972" t="s">
        <v>7082</v>
      </c>
      <c r="E2972" t="s">
        <v>6524</v>
      </c>
      <c r="F2972" s="11">
        <v>550</v>
      </c>
      <c r="G2972" s="11">
        <v>720</v>
      </c>
      <c r="H2972" s="11">
        <v>1618</v>
      </c>
      <c r="I2972" s="11">
        <f t="shared" si="125"/>
        <v>0.39600000000000002</v>
      </c>
      <c r="K2972" s="11" t="s">
        <v>1578</v>
      </c>
      <c r="M2972" t="s">
        <v>7085</v>
      </c>
      <c r="N2972" t="s">
        <v>7086</v>
      </c>
      <c r="O2972" s="16" t="s">
        <v>7089</v>
      </c>
      <c r="P2972" t="s">
        <v>23</v>
      </c>
      <c r="Q2972" t="s">
        <v>3</v>
      </c>
    </row>
    <row r="2973" spans="1:17">
      <c r="A2973" t="s">
        <v>1</v>
      </c>
      <c r="B2973" s="8">
        <v>45531</v>
      </c>
      <c r="C2973" t="s">
        <v>7081</v>
      </c>
      <c r="D2973" t="s">
        <v>7082</v>
      </c>
      <c r="E2973" t="s">
        <v>6524</v>
      </c>
      <c r="F2973" s="11">
        <v>550</v>
      </c>
      <c r="G2973" s="11">
        <v>720</v>
      </c>
      <c r="H2973" s="11">
        <v>1621</v>
      </c>
      <c r="I2973" s="11">
        <f t="shared" si="125"/>
        <v>0.39600000000000002</v>
      </c>
      <c r="K2973" s="11" t="s">
        <v>1578</v>
      </c>
      <c r="M2973" t="s">
        <v>7087</v>
      </c>
      <c r="N2973" t="s">
        <v>7088</v>
      </c>
      <c r="O2973" s="16" t="s">
        <v>7089</v>
      </c>
      <c r="P2973" t="s">
        <v>26</v>
      </c>
      <c r="Q2973" t="s">
        <v>3</v>
      </c>
    </row>
    <row r="2974" spans="1:17">
      <c r="A2974" t="s">
        <v>5621</v>
      </c>
      <c r="B2974" s="8">
        <v>45532</v>
      </c>
      <c r="C2974" t="s">
        <v>5074</v>
      </c>
      <c r="D2974" s="40" t="s">
        <v>7090</v>
      </c>
      <c r="E2974" t="s">
        <v>7091</v>
      </c>
      <c r="F2974" s="11">
        <v>545</v>
      </c>
      <c r="G2974" s="11">
        <v>20</v>
      </c>
      <c r="H2974" s="11" t="s">
        <v>299</v>
      </c>
      <c r="I2974" s="11">
        <f t="shared" si="125"/>
        <v>1.09E-2</v>
      </c>
      <c r="K2974" s="11" t="s">
        <v>1578</v>
      </c>
      <c r="M2974" t="s">
        <v>7092</v>
      </c>
      <c r="N2974" t="s">
        <v>6801</v>
      </c>
      <c r="O2974" s="16" t="s">
        <v>5626</v>
      </c>
      <c r="P2974" t="s">
        <v>35</v>
      </c>
      <c r="Q2974" t="s">
        <v>3</v>
      </c>
    </row>
    <row r="2975" spans="1:17">
      <c r="A2975" t="s">
        <v>1</v>
      </c>
      <c r="B2975" s="8">
        <v>45532</v>
      </c>
      <c r="C2975" t="s">
        <v>7081</v>
      </c>
      <c r="D2975" t="s">
        <v>7082</v>
      </c>
      <c r="E2975" t="s">
        <v>6524</v>
      </c>
      <c r="F2975" s="11">
        <v>550</v>
      </c>
      <c r="G2975" s="11">
        <v>720</v>
      </c>
      <c r="H2975" s="11">
        <v>1625</v>
      </c>
      <c r="I2975" s="11">
        <f t="shared" si="125"/>
        <v>0.39600000000000002</v>
      </c>
      <c r="K2975" s="11" t="s">
        <v>1578</v>
      </c>
      <c r="M2975" t="s">
        <v>7093</v>
      </c>
      <c r="N2975" t="s">
        <v>7094</v>
      </c>
      <c r="O2975" s="16" t="s">
        <v>7089</v>
      </c>
      <c r="P2975" t="s">
        <v>41</v>
      </c>
      <c r="Q2975" t="s">
        <v>3</v>
      </c>
    </row>
    <row r="2976" spans="1:17">
      <c r="A2976" t="s">
        <v>1</v>
      </c>
      <c r="B2976" s="8">
        <v>45532</v>
      </c>
      <c r="C2976" t="s">
        <v>7081</v>
      </c>
      <c r="D2976" t="s">
        <v>7082</v>
      </c>
      <c r="E2976" t="s">
        <v>6524</v>
      </c>
      <c r="F2976" s="11">
        <v>550</v>
      </c>
      <c r="G2976" s="11">
        <v>720</v>
      </c>
      <c r="H2976" s="11">
        <v>1627</v>
      </c>
      <c r="I2976" s="11">
        <f t="shared" si="125"/>
        <v>0.39600000000000002</v>
      </c>
      <c r="K2976" s="11" t="s">
        <v>1578</v>
      </c>
      <c r="M2976" t="s">
        <v>7095</v>
      </c>
      <c r="N2976" t="s">
        <v>7096</v>
      </c>
      <c r="O2976" s="16" t="s">
        <v>7089</v>
      </c>
      <c r="P2976" t="s">
        <v>17</v>
      </c>
      <c r="Q2976" t="s">
        <v>3</v>
      </c>
    </row>
    <row r="2977" spans="1:17">
      <c r="A2977" s="1" t="s">
        <v>78</v>
      </c>
      <c r="B2977" s="8">
        <v>45532</v>
      </c>
      <c r="C2977" t="s">
        <v>6903</v>
      </c>
      <c r="D2977" t="s">
        <v>6904</v>
      </c>
      <c r="E2977" t="s">
        <v>6833</v>
      </c>
      <c r="F2977" s="11">
        <v>580</v>
      </c>
      <c r="G2977" s="11">
        <v>720</v>
      </c>
      <c r="H2977" s="11" t="s">
        <v>7097</v>
      </c>
      <c r="I2977" s="11">
        <f t="shared" si="125"/>
        <v>0.41760000000000003</v>
      </c>
      <c r="K2977" s="11" t="s">
        <v>1579</v>
      </c>
      <c r="M2977" t="s">
        <v>7099</v>
      </c>
      <c r="N2977" t="s">
        <v>7100</v>
      </c>
      <c r="O2977" s="16" t="s">
        <v>6906</v>
      </c>
      <c r="P2977" t="s">
        <v>20</v>
      </c>
      <c r="Q2977" t="s">
        <v>3</v>
      </c>
    </row>
    <row r="2978" spans="1:17">
      <c r="A2978" s="1" t="s">
        <v>78</v>
      </c>
      <c r="B2978" s="8">
        <v>45532</v>
      </c>
      <c r="C2978" t="s">
        <v>6903</v>
      </c>
      <c r="D2978" t="s">
        <v>6904</v>
      </c>
      <c r="E2978" t="s">
        <v>6833</v>
      </c>
      <c r="F2978" s="11">
        <v>580</v>
      </c>
      <c r="G2978" s="11">
        <v>720</v>
      </c>
      <c r="H2978" s="11" t="s">
        <v>7098</v>
      </c>
      <c r="I2978" s="11">
        <f t="shared" si="125"/>
        <v>0.41760000000000003</v>
      </c>
      <c r="K2978" s="11" t="s">
        <v>1579</v>
      </c>
      <c r="M2978" t="s">
        <v>7101</v>
      </c>
      <c r="N2978" t="s">
        <v>7102</v>
      </c>
      <c r="O2978" s="16" t="s">
        <v>6906</v>
      </c>
      <c r="P2978" t="s">
        <v>23</v>
      </c>
      <c r="Q2978" t="s">
        <v>3</v>
      </c>
    </row>
    <row r="2979" spans="1:17">
      <c r="A2979" t="s">
        <v>1</v>
      </c>
      <c r="B2979" s="8">
        <v>45533</v>
      </c>
      <c r="C2979" t="s">
        <v>6172</v>
      </c>
      <c r="D2979" t="s">
        <v>7103</v>
      </c>
      <c r="E2979" t="s">
        <v>6551</v>
      </c>
      <c r="F2979" s="11">
        <v>580</v>
      </c>
      <c r="G2979" s="11">
        <v>720</v>
      </c>
      <c r="H2979" s="11">
        <v>1619</v>
      </c>
      <c r="I2979" s="11">
        <f t="shared" si="125"/>
        <v>0.41760000000000003</v>
      </c>
      <c r="K2979" s="11" t="s">
        <v>1579</v>
      </c>
      <c r="M2979" t="s">
        <v>7104</v>
      </c>
      <c r="N2979" t="s">
        <v>7105</v>
      </c>
      <c r="O2979" s="16" t="s">
        <v>7106</v>
      </c>
      <c r="P2979" t="s">
        <v>35</v>
      </c>
      <c r="Q2979" t="s">
        <v>3</v>
      </c>
    </row>
    <row r="2980" spans="1:17">
      <c r="A2980" t="s">
        <v>1</v>
      </c>
      <c r="B2980" s="8">
        <v>45533</v>
      </c>
      <c r="C2980" t="s">
        <v>6172</v>
      </c>
      <c r="D2980" t="s">
        <v>7103</v>
      </c>
      <c r="E2980" t="s">
        <v>6551</v>
      </c>
      <c r="F2980" s="11">
        <v>580</v>
      </c>
      <c r="G2980" s="11">
        <v>720</v>
      </c>
      <c r="H2980" s="11">
        <v>1632</v>
      </c>
      <c r="I2980" s="11">
        <f t="shared" si="125"/>
        <v>0.41760000000000003</v>
      </c>
      <c r="K2980" s="11" t="s">
        <v>1579</v>
      </c>
      <c r="M2980" t="s">
        <v>7107</v>
      </c>
      <c r="N2980" t="s">
        <v>7108</v>
      </c>
      <c r="O2980" s="16" t="s">
        <v>7106</v>
      </c>
      <c r="P2980" t="s">
        <v>41</v>
      </c>
      <c r="Q2980" t="s">
        <v>3</v>
      </c>
    </row>
    <row r="2981" spans="1:17">
      <c r="A2981" t="s">
        <v>1</v>
      </c>
      <c r="B2981" s="8">
        <v>45533</v>
      </c>
      <c r="C2981" t="s">
        <v>6172</v>
      </c>
      <c r="D2981" t="s">
        <v>7103</v>
      </c>
      <c r="E2981" t="s">
        <v>6551</v>
      </c>
      <c r="F2981" s="11">
        <v>580</v>
      </c>
      <c r="G2981" s="11">
        <v>720</v>
      </c>
      <c r="H2981" s="11">
        <v>1635</v>
      </c>
      <c r="I2981" s="11">
        <f t="shared" si="125"/>
        <v>0.41760000000000003</v>
      </c>
      <c r="K2981" s="11" t="s">
        <v>1579</v>
      </c>
      <c r="M2981" t="s">
        <v>7109</v>
      </c>
      <c r="N2981" t="s">
        <v>7110</v>
      </c>
      <c r="O2981" s="16" t="s">
        <v>7106</v>
      </c>
      <c r="P2981" t="s">
        <v>17</v>
      </c>
      <c r="Q2981" t="s">
        <v>3</v>
      </c>
    </row>
    <row r="2982" spans="1:17">
      <c r="A2982" s="1" t="s">
        <v>78</v>
      </c>
      <c r="B2982" s="8">
        <v>45533</v>
      </c>
      <c r="C2982" t="s">
        <v>6903</v>
      </c>
      <c r="D2982" t="s">
        <v>6904</v>
      </c>
      <c r="E2982" t="s">
        <v>6833</v>
      </c>
      <c r="F2982" s="11">
        <v>580</v>
      </c>
      <c r="G2982" s="11">
        <v>720</v>
      </c>
      <c r="H2982" s="11" t="s">
        <v>7111</v>
      </c>
      <c r="I2982" s="11">
        <f t="shared" si="125"/>
        <v>0.41760000000000003</v>
      </c>
      <c r="K2982" s="11" t="s">
        <v>1579</v>
      </c>
      <c r="M2982" t="s">
        <v>7112</v>
      </c>
      <c r="N2982" t="s">
        <v>7113</v>
      </c>
      <c r="O2982" s="16" t="s">
        <v>6906</v>
      </c>
      <c r="P2982" t="s">
        <v>20</v>
      </c>
      <c r="Q2982" t="s">
        <v>3</v>
      </c>
    </row>
    <row r="2983" spans="1:17">
      <c r="A2983" t="s">
        <v>1</v>
      </c>
      <c r="B2983" s="8">
        <v>45533</v>
      </c>
      <c r="C2983" t="s">
        <v>6630</v>
      </c>
      <c r="D2983" t="s">
        <v>6631</v>
      </c>
      <c r="E2983" t="s">
        <v>6524</v>
      </c>
      <c r="F2983" s="11">
        <v>550</v>
      </c>
      <c r="G2983" s="11">
        <v>72</v>
      </c>
      <c r="H2983" s="11" t="s">
        <v>7114</v>
      </c>
      <c r="I2983" s="11">
        <f t="shared" si="125"/>
        <v>3.9600000000000003E-2</v>
      </c>
      <c r="K2983" s="11" t="s">
        <v>1578</v>
      </c>
      <c r="M2983" t="s">
        <v>7115</v>
      </c>
      <c r="N2983" t="s">
        <v>7116</v>
      </c>
      <c r="O2983" s="16" t="s">
        <v>6108</v>
      </c>
      <c r="P2983" t="s">
        <v>23</v>
      </c>
      <c r="Q2983" t="s">
        <v>3</v>
      </c>
    </row>
    <row r="2984" spans="1:17">
      <c r="A2984" t="s">
        <v>1</v>
      </c>
      <c r="B2984" s="8">
        <v>45533</v>
      </c>
      <c r="C2984" t="s">
        <v>7081</v>
      </c>
      <c r="D2984" t="s">
        <v>7082</v>
      </c>
      <c r="E2984" t="s">
        <v>6524</v>
      </c>
      <c r="F2984" s="11">
        <v>550</v>
      </c>
      <c r="G2984" s="11">
        <v>720</v>
      </c>
      <c r="H2984" s="11">
        <v>1636</v>
      </c>
      <c r="I2984" s="11">
        <f t="shared" si="125"/>
        <v>0.39600000000000002</v>
      </c>
      <c r="K2984" s="11" t="s">
        <v>1578</v>
      </c>
      <c r="M2984" t="s">
        <v>7117</v>
      </c>
      <c r="N2984" t="s">
        <v>7118</v>
      </c>
      <c r="O2984" s="16" t="s">
        <v>7089</v>
      </c>
      <c r="P2984" t="s">
        <v>26</v>
      </c>
      <c r="Q2984" t="s">
        <v>3</v>
      </c>
    </row>
    <row r="2985" spans="1:17">
      <c r="A2985" t="s">
        <v>1</v>
      </c>
      <c r="B2985" s="8">
        <v>45533</v>
      </c>
      <c r="C2985" t="s">
        <v>7081</v>
      </c>
      <c r="D2985" t="s">
        <v>7082</v>
      </c>
      <c r="E2985" t="s">
        <v>6524</v>
      </c>
      <c r="F2985" s="11">
        <v>550</v>
      </c>
      <c r="G2985" s="11">
        <v>720</v>
      </c>
      <c r="H2985" s="11">
        <v>1638</v>
      </c>
      <c r="I2985" s="11">
        <f t="shared" si="125"/>
        <v>0.39600000000000002</v>
      </c>
      <c r="K2985" s="11" t="s">
        <v>1578</v>
      </c>
      <c r="M2985" t="s">
        <v>7119</v>
      </c>
      <c r="N2985" t="s">
        <v>7120</v>
      </c>
      <c r="O2985" s="16" t="s">
        <v>7089</v>
      </c>
      <c r="P2985" t="s">
        <v>216</v>
      </c>
      <c r="Q2985" t="s">
        <v>3</v>
      </c>
    </row>
    <row r="2986" spans="1:17">
      <c r="A2986" t="s">
        <v>1</v>
      </c>
      <c r="B2986" s="8">
        <v>45533</v>
      </c>
      <c r="C2986" t="s">
        <v>7081</v>
      </c>
      <c r="D2986" t="s">
        <v>7082</v>
      </c>
      <c r="E2986" t="s">
        <v>6524</v>
      </c>
      <c r="F2986" s="11">
        <v>550</v>
      </c>
      <c r="G2986" s="11">
        <v>720</v>
      </c>
      <c r="H2986" s="11">
        <v>1642</v>
      </c>
      <c r="I2986" s="11">
        <f t="shared" si="125"/>
        <v>0.39600000000000002</v>
      </c>
      <c r="K2986" s="11" t="s">
        <v>1578</v>
      </c>
      <c r="M2986" t="s">
        <v>7121</v>
      </c>
      <c r="N2986" t="s">
        <v>7122</v>
      </c>
      <c r="O2986" s="16" t="s">
        <v>7089</v>
      </c>
      <c r="P2986" t="s">
        <v>285</v>
      </c>
      <c r="Q2986" t="s">
        <v>3</v>
      </c>
    </row>
    <row r="2987" spans="1:17">
      <c r="A2987" t="s">
        <v>1</v>
      </c>
      <c r="B2987" s="8">
        <v>45533</v>
      </c>
      <c r="C2987" t="s">
        <v>7081</v>
      </c>
      <c r="D2987" t="s">
        <v>7082</v>
      </c>
      <c r="E2987" t="s">
        <v>6524</v>
      </c>
      <c r="F2987" s="11">
        <v>550</v>
      </c>
      <c r="G2987" s="11">
        <v>720</v>
      </c>
      <c r="H2987" s="11">
        <v>1646</v>
      </c>
      <c r="I2987" s="11">
        <f t="shared" si="125"/>
        <v>0.39600000000000002</v>
      </c>
      <c r="K2987" s="11" t="s">
        <v>1578</v>
      </c>
      <c r="M2987" t="s">
        <v>7123</v>
      </c>
      <c r="N2987" t="s">
        <v>7124</v>
      </c>
      <c r="O2987" s="16" t="s">
        <v>7089</v>
      </c>
      <c r="P2987" t="s">
        <v>289</v>
      </c>
      <c r="Q2987" t="s">
        <v>3</v>
      </c>
    </row>
    <row r="2988" spans="1:17">
      <c r="A2988" t="s">
        <v>1</v>
      </c>
      <c r="B2988" s="8">
        <v>45533</v>
      </c>
      <c r="C2988" t="s">
        <v>7081</v>
      </c>
      <c r="D2988" t="s">
        <v>7082</v>
      </c>
      <c r="E2988" t="s">
        <v>6174</v>
      </c>
      <c r="F2988" s="11">
        <v>545</v>
      </c>
      <c r="G2988" s="11">
        <v>720</v>
      </c>
      <c r="H2988" s="11">
        <v>1626</v>
      </c>
      <c r="I2988" s="11">
        <f t="shared" si="125"/>
        <v>0.39240000000000003</v>
      </c>
      <c r="K2988" s="11" t="s">
        <v>1578</v>
      </c>
      <c r="M2988" t="s">
        <v>7125</v>
      </c>
      <c r="N2988" t="s">
        <v>7126</v>
      </c>
      <c r="O2988" s="16" t="s">
        <v>7089</v>
      </c>
      <c r="P2988" t="s">
        <v>290</v>
      </c>
      <c r="Q2988" t="s">
        <v>3</v>
      </c>
    </row>
    <row r="2989" spans="1:17">
      <c r="A2989" t="s">
        <v>1</v>
      </c>
      <c r="B2989" s="8">
        <v>45533</v>
      </c>
      <c r="C2989" t="s">
        <v>7081</v>
      </c>
      <c r="D2989" t="s">
        <v>7082</v>
      </c>
      <c r="E2989" t="s">
        <v>6174</v>
      </c>
      <c r="F2989" s="11">
        <v>545</v>
      </c>
      <c r="G2989" s="11">
        <v>720</v>
      </c>
      <c r="H2989" s="11">
        <v>1637</v>
      </c>
      <c r="I2989" s="11">
        <f t="shared" si="125"/>
        <v>0.39240000000000003</v>
      </c>
      <c r="K2989" s="11" t="s">
        <v>1578</v>
      </c>
      <c r="M2989" t="s">
        <v>7127</v>
      </c>
      <c r="N2989" t="s">
        <v>7128</v>
      </c>
      <c r="O2989" s="16" t="s">
        <v>7089</v>
      </c>
      <c r="P2989" t="s">
        <v>855</v>
      </c>
      <c r="Q2989" t="s">
        <v>3</v>
      </c>
    </row>
    <row r="2990" spans="1:17">
      <c r="A2990" t="s">
        <v>2129</v>
      </c>
      <c r="B2990" s="8">
        <v>45533</v>
      </c>
      <c r="C2990" t="s">
        <v>5652</v>
      </c>
      <c r="D2990" t="s">
        <v>7129</v>
      </c>
      <c r="E2990" t="s">
        <v>7235</v>
      </c>
      <c r="F2990" s="11">
        <v>545</v>
      </c>
      <c r="G2990" s="11">
        <v>144</v>
      </c>
      <c r="H2990" s="11" t="s">
        <v>299</v>
      </c>
      <c r="I2990" s="11">
        <f t="shared" si="125"/>
        <v>7.8479999999999994E-2</v>
      </c>
      <c r="K2990" s="11" t="s">
        <v>1578</v>
      </c>
      <c r="M2990" t="s">
        <v>7130</v>
      </c>
      <c r="N2990" t="s">
        <v>7131</v>
      </c>
      <c r="O2990" s="16" t="s">
        <v>7132</v>
      </c>
      <c r="P2990" t="s">
        <v>860</v>
      </c>
      <c r="Q2990" t="s">
        <v>3</v>
      </c>
    </row>
    <row r="2991" spans="1:17">
      <c r="A2991" t="s">
        <v>2129</v>
      </c>
      <c r="B2991" s="8">
        <v>45534</v>
      </c>
      <c r="C2991" t="s">
        <v>7064</v>
      </c>
      <c r="D2991" t="s">
        <v>7065</v>
      </c>
      <c r="E2991" t="s">
        <v>7066</v>
      </c>
      <c r="F2991" s="11">
        <v>540</v>
      </c>
      <c r="G2991" s="11">
        <v>682</v>
      </c>
      <c r="H2991" s="11" t="s">
        <v>7135</v>
      </c>
      <c r="I2991" s="11">
        <f t="shared" si="125"/>
        <v>0.36828</v>
      </c>
      <c r="K2991" s="11" t="s">
        <v>1578</v>
      </c>
      <c r="M2991" t="s">
        <v>7138</v>
      </c>
      <c r="N2991" t="s">
        <v>7139</v>
      </c>
      <c r="O2991" s="16" t="s">
        <v>7070</v>
      </c>
      <c r="P2991" t="s">
        <v>35</v>
      </c>
      <c r="Q2991" t="s">
        <v>3</v>
      </c>
    </row>
    <row r="2992" spans="1:17">
      <c r="A2992" t="s">
        <v>2129</v>
      </c>
      <c r="B2992" s="8">
        <v>45534</v>
      </c>
      <c r="C2992" t="s">
        <v>7064</v>
      </c>
      <c r="D2992" t="s">
        <v>7065</v>
      </c>
      <c r="E2992" t="s">
        <v>7133</v>
      </c>
      <c r="F2992" s="11">
        <v>545</v>
      </c>
      <c r="G2992" s="11">
        <v>682</v>
      </c>
      <c r="H2992" s="11" t="s">
        <v>7136</v>
      </c>
      <c r="I2992" s="11">
        <f t="shared" si="125"/>
        <v>0.37169000000000002</v>
      </c>
      <c r="K2992" s="11" t="s">
        <v>1578</v>
      </c>
      <c r="M2992" t="s">
        <v>7140</v>
      </c>
      <c r="N2992" t="s">
        <v>7141</v>
      </c>
      <c r="O2992" s="16" t="s">
        <v>7070</v>
      </c>
      <c r="P2992" t="s">
        <v>41</v>
      </c>
      <c r="Q2992" t="s">
        <v>3</v>
      </c>
    </row>
    <row r="2993" spans="1:17">
      <c r="A2993" t="s">
        <v>2129</v>
      </c>
      <c r="B2993" s="8">
        <v>45534</v>
      </c>
      <c r="C2993" t="s">
        <v>7064</v>
      </c>
      <c r="D2993" t="s">
        <v>7065</v>
      </c>
      <c r="E2993" t="s">
        <v>7134</v>
      </c>
      <c r="F2993" s="11">
        <v>550</v>
      </c>
      <c r="G2993" s="11">
        <v>682</v>
      </c>
      <c r="H2993" s="11" t="s">
        <v>7137</v>
      </c>
      <c r="I2993" s="11">
        <f t="shared" si="125"/>
        <v>0.37509999999999999</v>
      </c>
      <c r="K2993" s="11" t="s">
        <v>1578</v>
      </c>
      <c r="M2993" t="s">
        <v>7142</v>
      </c>
      <c r="N2993" t="s">
        <v>7143</v>
      </c>
      <c r="O2993" s="16" t="s">
        <v>7070</v>
      </c>
      <c r="P2993" t="s">
        <v>17</v>
      </c>
      <c r="Q2993" t="s">
        <v>3</v>
      </c>
    </row>
    <row r="2994" spans="1:17">
      <c r="A2994" s="1" t="s">
        <v>78</v>
      </c>
      <c r="B2994" s="8">
        <v>45535</v>
      </c>
      <c r="C2994" t="s">
        <v>6903</v>
      </c>
      <c r="D2994" t="s">
        <v>6904</v>
      </c>
      <c r="E2994" t="s">
        <v>6833</v>
      </c>
      <c r="F2994" s="11">
        <v>580</v>
      </c>
      <c r="G2994" s="11">
        <v>720</v>
      </c>
      <c r="H2994" s="11" t="s">
        <v>7144</v>
      </c>
      <c r="I2994" s="11">
        <f t="shared" si="125"/>
        <v>0.41760000000000003</v>
      </c>
      <c r="K2994" s="11" t="s">
        <v>1579</v>
      </c>
      <c r="M2994" t="s">
        <v>7146</v>
      </c>
      <c r="N2994" t="s">
        <v>7147</v>
      </c>
      <c r="O2994" s="16" t="s">
        <v>6906</v>
      </c>
      <c r="P2994" t="s">
        <v>35</v>
      </c>
      <c r="Q2994" t="s">
        <v>3</v>
      </c>
    </row>
    <row r="2995" spans="1:17">
      <c r="A2995" s="1" t="s">
        <v>78</v>
      </c>
      <c r="B2995" s="8">
        <v>45535</v>
      </c>
      <c r="C2995" t="s">
        <v>6903</v>
      </c>
      <c r="D2995" t="s">
        <v>6904</v>
      </c>
      <c r="E2995" t="s">
        <v>6833</v>
      </c>
      <c r="F2995" s="11">
        <v>580</v>
      </c>
      <c r="G2995" s="11">
        <v>364</v>
      </c>
      <c r="H2995" s="11" t="s">
        <v>7145</v>
      </c>
      <c r="I2995" s="11">
        <f t="shared" si="125"/>
        <v>0.21112</v>
      </c>
      <c r="K2995" s="11" t="s">
        <v>1579</v>
      </c>
      <c r="M2995" t="s">
        <v>7148</v>
      </c>
      <c r="N2995" t="s">
        <v>7149</v>
      </c>
      <c r="O2995" s="16" t="s">
        <v>6906</v>
      </c>
      <c r="P2995" t="s">
        <v>41</v>
      </c>
      <c r="Q2995" t="s">
        <v>3</v>
      </c>
    </row>
    <row r="2996" spans="1:17">
      <c r="A2996" t="s">
        <v>1</v>
      </c>
      <c r="B2996" s="8">
        <v>45537</v>
      </c>
      <c r="C2996" t="s">
        <v>6172</v>
      </c>
      <c r="D2996" t="s">
        <v>7103</v>
      </c>
      <c r="E2996" t="s">
        <v>6551</v>
      </c>
      <c r="F2996" s="11">
        <v>580</v>
      </c>
      <c r="G2996" s="11">
        <v>576</v>
      </c>
      <c r="H2996" s="11">
        <v>1659</v>
      </c>
      <c r="I2996" s="11">
        <f t="shared" si="125"/>
        <v>0.33407999999999999</v>
      </c>
      <c r="K2996" s="11" t="s">
        <v>1579</v>
      </c>
      <c r="M2996" t="s">
        <v>7150</v>
      </c>
      <c r="N2996" t="s">
        <v>7151</v>
      </c>
      <c r="O2996" s="16" t="s">
        <v>7106</v>
      </c>
      <c r="P2996" t="s">
        <v>35</v>
      </c>
      <c r="Q2996" t="s">
        <v>3</v>
      </c>
    </row>
    <row r="2997" spans="1:17">
      <c r="A2997" s="1" t="s">
        <v>78</v>
      </c>
      <c r="B2997" s="8">
        <v>45538</v>
      </c>
      <c r="C2997" t="s">
        <v>7152</v>
      </c>
      <c r="D2997" t="s">
        <v>7153</v>
      </c>
      <c r="E2997" t="s">
        <v>7154</v>
      </c>
      <c r="F2997" s="11">
        <v>585</v>
      </c>
      <c r="G2997" s="11">
        <v>196</v>
      </c>
      <c r="H2997" s="11" t="s">
        <v>7155</v>
      </c>
      <c r="I2997" s="11">
        <f t="shared" si="125"/>
        <v>0.11466</v>
      </c>
      <c r="K2997" s="11" t="s">
        <v>1579</v>
      </c>
      <c r="M2997" t="s">
        <v>7156</v>
      </c>
      <c r="N2997" t="s">
        <v>7157</v>
      </c>
      <c r="O2997" s="16" t="s">
        <v>7158</v>
      </c>
      <c r="P2997" t="s">
        <v>35</v>
      </c>
      <c r="Q2997" t="s">
        <v>3</v>
      </c>
    </row>
    <row r="2998" spans="1:17">
      <c r="A2998" t="s">
        <v>1</v>
      </c>
      <c r="B2998" s="8">
        <v>45538</v>
      </c>
      <c r="C2998" t="s">
        <v>7081</v>
      </c>
      <c r="D2998" t="s">
        <v>7082</v>
      </c>
      <c r="E2998" t="s">
        <v>6524</v>
      </c>
      <c r="F2998" s="11">
        <v>550</v>
      </c>
      <c r="G2998" s="11">
        <v>720</v>
      </c>
      <c r="H2998" s="11">
        <v>1631</v>
      </c>
      <c r="I2998" s="11">
        <f t="shared" ref="I2998:I3009" si="126">F2998*G2998/1000000</f>
        <v>0.39600000000000002</v>
      </c>
      <c r="K2998" s="11" t="s">
        <v>1578</v>
      </c>
      <c r="M2998" t="s">
        <v>7159</v>
      </c>
      <c r="N2998" t="s">
        <v>7160</v>
      </c>
      <c r="O2998" s="16" t="s">
        <v>7089</v>
      </c>
      <c r="P2998" t="s">
        <v>41</v>
      </c>
      <c r="Q2998" t="s">
        <v>3</v>
      </c>
    </row>
    <row r="2999" spans="1:17">
      <c r="A2999" t="s">
        <v>1</v>
      </c>
      <c r="B2999" s="8">
        <v>45538</v>
      </c>
      <c r="C2999" t="s">
        <v>7081</v>
      </c>
      <c r="D2999" t="s">
        <v>7082</v>
      </c>
      <c r="E2999" t="s">
        <v>6524</v>
      </c>
      <c r="F2999" s="11">
        <v>550</v>
      </c>
      <c r="G2999" s="11">
        <v>720</v>
      </c>
      <c r="H2999" s="11">
        <v>1640</v>
      </c>
      <c r="I2999" s="11">
        <f t="shared" si="126"/>
        <v>0.39600000000000002</v>
      </c>
      <c r="K2999" s="11" t="s">
        <v>1578</v>
      </c>
      <c r="M2999" t="s">
        <v>7161</v>
      </c>
      <c r="N2999" t="s">
        <v>7162</v>
      </c>
      <c r="O2999" s="16" t="s">
        <v>7089</v>
      </c>
      <c r="P2999" t="s">
        <v>17</v>
      </c>
      <c r="Q2999" t="s">
        <v>3</v>
      </c>
    </row>
    <row r="3000" spans="1:17">
      <c r="A3000" t="s">
        <v>1</v>
      </c>
      <c r="B3000" s="8">
        <v>45538</v>
      </c>
      <c r="C3000" t="s">
        <v>7081</v>
      </c>
      <c r="D3000" t="s">
        <v>7082</v>
      </c>
      <c r="E3000" t="s">
        <v>6174</v>
      </c>
      <c r="F3000" s="11">
        <v>545</v>
      </c>
      <c r="G3000" s="11">
        <v>720</v>
      </c>
      <c r="H3000" s="11">
        <v>1622</v>
      </c>
      <c r="I3000" s="11">
        <f t="shared" si="126"/>
        <v>0.39240000000000003</v>
      </c>
      <c r="K3000" s="11" t="s">
        <v>1578</v>
      </c>
      <c r="M3000" t="s">
        <v>7163</v>
      </c>
      <c r="N3000" t="s">
        <v>7164</v>
      </c>
      <c r="O3000" s="16" t="s">
        <v>7089</v>
      </c>
      <c r="P3000" t="s">
        <v>20</v>
      </c>
      <c r="Q3000" t="s">
        <v>3</v>
      </c>
    </row>
    <row r="3001" spans="1:17">
      <c r="A3001" t="s">
        <v>1</v>
      </c>
      <c r="B3001" s="8">
        <v>45538</v>
      </c>
      <c r="C3001" t="s">
        <v>7081</v>
      </c>
      <c r="D3001" t="s">
        <v>7082</v>
      </c>
      <c r="E3001" t="s">
        <v>6174</v>
      </c>
      <c r="F3001" s="11">
        <v>545</v>
      </c>
      <c r="G3001" s="11">
        <v>720</v>
      </c>
      <c r="H3001" s="11">
        <v>1641</v>
      </c>
      <c r="I3001" s="11">
        <f t="shared" si="126"/>
        <v>0.39240000000000003</v>
      </c>
      <c r="K3001" s="11" t="s">
        <v>1578</v>
      </c>
      <c r="M3001" t="s">
        <v>7165</v>
      </c>
      <c r="N3001" t="s">
        <v>7166</v>
      </c>
      <c r="O3001" s="16" t="s">
        <v>7089</v>
      </c>
      <c r="P3001" t="s">
        <v>23</v>
      </c>
      <c r="Q3001" t="s">
        <v>3</v>
      </c>
    </row>
    <row r="3002" spans="1:17">
      <c r="A3002" t="s">
        <v>1</v>
      </c>
      <c r="B3002" s="8">
        <v>45539</v>
      </c>
      <c r="C3002" t="s">
        <v>7016</v>
      </c>
      <c r="D3002" t="s">
        <v>7017</v>
      </c>
      <c r="E3002" t="s">
        <v>6551</v>
      </c>
      <c r="F3002" s="11">
        <v>580</v>
      </c>
      <c r="G3002" s="11">
        <v>720</v>
      </c>
      <c r="H3002" s="11">
        <v>1639</v>
      </c>
      <c r="I3002" s="11">
        <f t="shared" si="126"/>
        <v>0.41760000000000003</v>
      </c>
      <c r="K3002" s="11" t="s">
        <v>1579</v>
      </c>
      <c r="M3002" t="s">
        <v>7030</v>
      </c>
      <c r="N3002" t="s">
        <v>7031</v>
      </c>
      <c r="O3002" s="16" t="s">
        <v>7024</v>
      </c>
      <c r="P3002" t="s">
        <v>35</v>
      </c>
      <c r="Q3002" t="s">
        <v>3</v>
      </c>
    </row>
    <row r="3003" spans="1:17">
      <c r="A3003" t="s">
        <v>1</v>
      </c>
      <c r="B3003" s="8">
        <v>45539</v>
      </c>
      <c r="C3003" t="s">
        <v>7169</v>
      </c>
      <c r="D3003" t="s">
        <v>7170</v>
      </c>
      <c r="E3003" t="s">
        <v>6174</v>
      </c>
      <c r="F3003" s="11">
        <v>545</v>
      </c>
      <c r="G3003" s="11">
        <v>684</v>
      </c>
      <c r="H3003" s="11">
        <v>1610</v>
      </c>
      <c r="I3003" s="11">
        <f t="shared" si="126"/>
        <v>0.37278</v>
      </c>
      <c r="K3003" s="11" t="s">
        <v>1578</v>
      </c>
      <c r="M3003" t="s">
        <v>7171</v>
      </c>
      <c r="N3003" t="s">
        <v>7172</v>
      </c>
      <c r="O3003" s="16" t="s">
        <v>7173</v>
      </c>
      <c r="P3003" t="s">
        <v>41</v>
      </c>
      <c r="Q3003" t="s">
        <v>3</v>
      </c>
    </row>
    <row r="3004" spans="1:17">
      <c r="A3004" t="s">
        <v>1</v>
      </c>
      <c r="B3004" s="8">
        <v>45539</v>
      </c>
      <c r="C3004" t="s">
        <v>7081</v>
      </c>
      <c r="D3004" t="s">
        <v>7082</v>
      </c>
      <c r="E3004" t="s">
        <v>6174</v>
      </c>
      <c r="F3004" s="11">
        <v>545</v>
      </c>
      <c r="G3004" s="11">
        <v>720</v>
      </c>
      <c r="H3004" s="11">
        <v>1648</v>
      </c>
      <c r="I3004" s="11">
        <f t="shared" si="126"/>
        <v>0.39240000000000003</v>
      </c>
      <c r="K3004" s="11" t="s">
        <v>1578</v>
      </c>
      <c r="M3004" t="s">
        <v>7174</v>
      </c>
      <c r="N3004" t="s">
        <v>7175</v>
      </c>
      <c r="O3004" s="16" t="s">
        <v>7089</v>
      </c>
      <c r="P3004" t="s">
        <v>20</v>
      </c>
      <c r="Q3004" t="s">
        <v>3</v>
      </c>
    </row>
    <row r="3005" spans="1:17">
      <c r="A3005" t="s">
        <v>1</v>
      </c>
      <c r="B3005" s="8">
        <v>45539</v>
      </c>
      <c r="C3005" t="s">
        <v>7081</v>
      </c>
      <c r="D3005" t="s">
        <v>7082</v>
      </c>
      <c r="E3005" t="s">
        <v>6174</v>
      </c>
      <c r="F3005" s="11">
        <v>545</v>
      </c>
      <c r="G3005" s="11">
        <v>720</v>
      </c>
      <c r="H3005" s="11">
        <v>1651</v>
      </c>
      <c r="I3005" s="11">
        <f t="shared" si="126"/>
        <v>0.39240000000000003</v>
      </c>
      <c r="K3005" s="11" t="s">
        <v>1578</v>
      </c>
      <c r="M3005" t="s">
        <v>7179</v>
      </c>
      <c r="N3005" t="s">
        <v>7180</v>
      </c>
      <c r="O3005" s="16" t="s">
        <v>7176</v>
      </c>
      <c r="P3005" t="s">
        <v>23</v>
      </c>
      <c r="Q3005" t="s">
        <v>3</v>
      </c>
    </row>
    <row r="3006" spans="1:17">
      <c r="A3006" t="s">
        <v>1</v>
      </c>
      <c r="B3006" s="8">
        <v>45539</v>
      </c>
      <c r="C3006" t="s">
        <v>7081</v>
      </c>
      <c r="D3006" t="s">
        <v>7082</v>
      </c>
      <c r="E3006" t="s">
        <v>6524</v>
      </c>
      <c r="F3006" s="11">
        <v>550</v>
      </c>
      <c r="G3006" s="11">
        <v>720</v>
      </c>
      <c r="H3006" s="11">
        <v>1650</v>
      </c>
      <c r="I3006" s="11">
        <f t="shared" si="126"/>
        <v>0.39600000000000002</v>
      </c>
      <c r="K3006" s="11" t="s">
        <v>1578</v>
      </c>
      <c r="M3006" t="s">
        <v>7181</v>
      </c>
      <c r="N3006" t="s">
        <v>7182</v>
      </c>
      <c r="O3006" s="16" t="s">
        <v>7177</v>
      </c>
      <c r="P3006" t="s">
        <v>26</v>
      </c>
      <c r="Q3006" t="s">
        <v>3</v>
      </c>
    </row>
    <row r="3007" spans="1:17">
      <c r="A3007" t="s">
        <v>1</v>
      </c>
      <c r="B3007" s="8">
        <v>45539</v>
      </c>
      <c r="C3007" t="s">
        <v>7081</v>
      </c>
      <c r="D3007" t="s">
        <v>7082</v>
      </c>
      <c r="E3007" t="s">
        <v>6524</v>
      </c>
      <c r="F3007" s="11">
        <v>550</v>
      </c>
      <c r="G3007" s="11">
        <v>720</v>
      </c>
      <c r="H3007" s="11">
        <v>1652</v>
      </c>
      <c r="I3007" s="11">
        <f t="shared" si="126"/>
        <v>0.39600000000000002</v>
      </c>
      <c r="K3007" s="11" t="s">
        <v>1578</v>
      </c>
      <c r="M3007" t="s">
        <v>7190</v>
      </c>
      <c r="N3007" t="s">
        <v>7191</v>
      </c>
      <c r="O3007" s="16" t="s">
        <v>7178</v>
      </c>
      <c r="P3007" t="s">
        <v>216</v>
      </c>
      <c r="Q3007" t="s">
        <v>3</v>
      </c>
    </row>
    <row r="3008" spans="1:17">
      <c r="A3008" t="s">
        <v>1</v>
      </c>
      <c r="B3008" s="8">
        <v>45539</v>
      </c>
      <c r="C3008" t="s">
        <v>7081</v>
      </c>
      <c r="D3008" t="s">
        <v>7082</v>
      </c>
      <c r="E3008" t="s">
        <v>6524</v>
      </c>
      <c r="F3008" s="11">
        <v>550</v>
      </c>
      <c r="G3008" s="11">
        <v>720</v>
      </c>
      <c r="H3008" s="11">
        <v>1654</v>
      </c>
      <c r="I3008" s="11">
        <f>F3008*G3008/1000000</f>
        <v>0.39600000000000002</v>
      </c>
      <c r="K3008" s="11" t="s">
        <v>1578</v>
      </c>
      <c r="M3008" t="s">
        <v>7192</v>
      </c>
      <c r="N3008" t="s">
        <v>7193</v>
      </c>
      <c r="O3008" s="16" t="s">
        <v>7178</v>
      </c>
      <c r="P3008" t="s">
        <v>285</v>
      </c>
      <c r="Q3008" t="s">
        <v>3</v>
      </c>
    </row>
    <row r="3009" spans="1:17">
      <c r="A3009" s="1" t="s">
        <v>78</v>
      </c>
      <c r="B3009" s="8">
        <v>45539</v>
      </c>
      <c r="C3009" t="s">
        <v>7183</v>
      </c>
      <c r="D3009" t="s">
        <v>7184</v>
      </c>
      <c r="E3009" t="s">
        <v>7185</v>
      </c>
      <c r="F3009" s="11">
        <v>550</v>
      </c>
      <c r="G3009" s="11">
        <v>682</v>
      </c>
      <c r="H3009" s="11" t="s">
        <v>7186</v>
      </c>
      <c r="I3009" s="11">
        <f t="shared" si="126"/>
        <v>0.37509999999999999</v>
      </c>
      <c r="K3009" s="11" t="s">
        <v>1578</v>
      </c>
      <c r="M3009" t="s">
        <v>7187</v>
      </c>
      <c r="N3009" t="s">
        <v>7188</v>
      </c>
      <c r="O3009" s="16" t="s">
        <v>7189</v>
      </c>
      <c r="P3009" t="s">
        <v>289</v>
      </c>
      <c r="Q3009" t="s">
        <v>3</v>
      </c>
    </row>
    <row r="3010" spans="1:17">
      <c r="A3010" t="s">
        <v>1</v>
      </c>
      <c r="B3010" s="8">
        <v>45540</v>
      </c>
      <c r="C3010" t="s">
        <v>7016</v>
      </c>
      <c r="D3010" t="s">
        <v>7017</v>
      </c>
      <c r="E3010" t="s">
        <v>6551</v>
      </c>
      <c r="F3010" s="11">
        <v>580</v>
      </c>
      <c r="G3010" s="11">
        <v>720</v>
      </c>
      <c r="H3010" s="11">
        <v>1664</v>
      </c>
      <c r="I3010" s="11">
        <f>F3010*G3010/1000000</f>
        <v>0.41760000000000003</v>
      </c>
      <c r="K3010" s="11" t="s">
        <v>1579</v>
      </c>
      <c r="M3010" t="s">
        <v>7167</v>
      </c>
      <c r="N3010" t="s">
        <v>7168</v>
      </c>
      <c r="O3010" s="16" t="s">
        <v>7024</v>
      </c>
      <c r="P3010" t="s">
        <v>35</v>
      </c>
      <c r="Q3010" t="s">
        <v>3</v>
      </c>
    </row>
    <row r="3011" spans="1:17">
      <c r="A3011" t="s">
        <v>1</v>
      </c>
      <c r="B3011" s="8">
        <v>45540</v>
      </c>
      <c r="C3011" t="s">
        <v>7194</v>
      </c>
      <c r="D3011" t="s">
        <v>7195</v>
      </c>
      <c r="E3011" t="s">
        <v>6843</v>
      </c>
      <c r="F3011" s="11">
        <v>585</v>
      </c>
      <c r="G3011" s="11">
        <v>720</v>
      </c>
      <c r="H3011" s="11">
        <v>1628</v>
      </c>
      <c r="I3011" s="11">
        <f t="shared" ref="I3011:I3026" si="127">F3011*G3011/1000000</f>
        <v>0.42120000000000002</v>
      </c>
      <c r="K3011" s="11" t="s">
        <v>1579</v>
      </c>
      <c r="M3011" t="s">
        <v>6262</v>
      </c>
      <c r="N3011" t="s">
        <v>6263</v>
      </c>
      <c r="O3011" s="16" t="s">
        <v>7197</v>
      </c>
      <c r="P3011" t="s">
        <v>41</v>
      </c>
      <c r="Q3011" t="s">
        <v>3</v>
      </c>
    </row>
    <row r="3012" spans="1:17">
      <c r="A3012" t="s">
        <v>1</v>
      </c>
      <c r="B3012" s="8">
        <v>45540</v>
      </c>
      <c r="C3012" t="s">
        <v>7194</v>
      </c>
      <c r="D3012" t="s">
        <v>7195</v>
      </c>
      <c r="E3012" t="s">
        <v>6843</v>
      </c>
      <c r="F3012" s="11">
        <v>585</v>
      </c>
      <c r="G3012" s="11">
        <v>720</v>
      </c>
      <c r="H3012" s="11">
        <v>1633</v>
      </c>
      <c r="I3012" s="11">
        <f t="shared" si="127"/>
        <v>0.42120000000000002</v>
      </c>
      <c r="K3012" s="11" t="s">
        <v>1579</v>
      </c>
      <c r="M3012" t="s">
        <v>7196</v>
      </c>
      <c r="N3012" t="s">
        <v>7147</v>
      </c>
      <c r="O3012" s="16" t="s">
        <v>7197</v>
      </c>
      <c r="P3012" t="s">
        <v>17</v>
      </c>
      <c r="Q3012" t="s">
        <v>3</v>
      </c>
    </row>
    <row r="3013" spans="1:17">
      <c r="A3013" s="1" t="s">
        <v>78</v>
      </c>
      <c r="B3013" s="8">
        <v>45540</v>
      </c>
      <c r="C3013" t="s">
        <v>7183</v>
      </c>
      <c r="D3013" t="s">
        <v>7184</v>
      </c>
      <c r="E3013" t="s">
        <v>7185</v>
      </c>
      <c r="F3013" s="11">
        <v>550</v>
      </c>
      <c r="G3013" s="11">
        <v>682</v>
      </c>
      <c r="H3013" s="11" t="s">
        <v>7198</v>
      </c>
      <c r="I3013" s="11">
        <f t="shared" si="127"/>
        <v>0.37509999999999999</v>
      </c>
      <c r="K3013" s="11" t="s">
        <v>1578</v>
      </c>
      <c r="M3013" t="s">
        <v>7201</v>
      </c>
      <c r="N3013" t="s">
        <v>7200</v>
      </c>
      <c r="O3013" s="16" t="s">
        <v>7189</v>
      </c>
      <c r="P3013" t="s">
        <v>20</v>
      </c>
      <c r="Q3013" t="s">
        <v>3</v>
      </c>
    </row>
    <row r="3014" spans="1:17">
      <c r="A3014" s="1" t="s">
        <v>78</v>
      </c>
      <c r="B3014" s="8">
        <v>45540</v>
      </c>
      <c r="C3014" t="s">
        <v>7183</v>
      </c>
      <c r="D3014" t="s">
        <v>7184</v>
      </c>
      <c r="E3014" t="s">
        <v>7185</v>
      </c>
      <c r="F3014" s="11">
        <v>550</v>
      </c>
      <c r="G3014" s="11">
        <v>682</v>
      </c>
      <c r="H3014" s="11" t="s">
        <v>7199</v>
      </c>
      <c r="I3014" s="11">
        <f t="shared" si="127"/>
        <v>0.37509999999999999</v>
      </c>
      <c r="K3014" s="11" t="s">
        <v>1578</v>
      </c>
      <c r="M3014" t="s">
        <v>7202</v>
      </c>
      <c r="N3014" t="s">
        <v>7203</v>
      </c>
      <c r="O3014" s="16" t="s">
        <v>7189</v>
      </c>
      <c r="P3014" t="s">
        <v>23</v>
      </c>
      <c r="Q3014" t="s">
        <v>3</v>
      </c>
    </row>
    <row r="3015" spans="1:17">
      <c r="A3015" t="s">
        <v>1</v>
      </c>
      <c r="B3015" s="8">
        <v>45540</v>
      </c>
      <c r="C3015" t="s">
        <v>7081</v>
      </c>
      <c r="D3015" t="s">
        <v>7082</v>
      </c>
      <c r="E3015" t="s">
        <v>6174</v>
      </c>
      <c r="F3015" s="11">
        <v>545</v>
      </c>
      <c r="G3015" s="11">
        <v>720</v>
      </c>
      <c r="H3015" s="11">
        <v>1655</v>
      </c>
      <c r="I3015" s="11">
        <f t="shared" si="127"/>
        <v>0.39240000000000003</v>
      </c>
      <c r="K3015" s="11" t="s">
        <v>1578</v>
      </c>
      <c r="M3015" t="s">
        <v>7204</v>
      </c>
      <c r="N3015" t="s">
        <v>7205</v>
      </c>
      <c r="O3015" s="16" t="s">
        <v>7089</v>
      </c>
      <c r="P3015" t="s">
        <v>26</v>
      </c>
      <c r="Q3015" t="s">
        <v>3</v>
      </c>
    </row>
    <row r="3016" spans="1:17">
      <c r="A3016" t="s">
        <v>1</v>
      </c>
      <c r="B3016" s="8">
        <v>45540</v>
      </c>
      <c r="C3016" t="s">
        <v>7081</v>
      </c>
      <c r="D3016" t="s">
        <v>7082</v>
      </c>
      <c r="E3016" t="s">
        <v>6174</v>
      </c>
      <c r="F3016" s="11">
        <v>550</v>
      </c>
      <c r="G3016" s="11">
        <v>720</v>
      </c>
      <c r="H3016" s="11">
        <v>1660</v>
      </c>
      <c r="I3016" s="11">
        <f t="shared" si="127"/>
        <v>0.39600000000000002</v>
      </c>
      <c r="K3016" s="11" t="s">
        <v>1578</v>
      </c>
      <c r="M3016" t="s">
        <v>7206</v>
      </c>
      <c r="N3016" t="s">
        <v>7207</v>
      </c>
      <c r="O3016" s="16" t="s">
        <v>7089</v>
      </c>
      <c r="P3016" t="s">
        <v>216</v>
      </c>
      <c r="Q3016" t="s">
        <v>3</v>
      </c>
    </row>
    <row r="3017" spans="1:17">
      <c r="A3017" s="1" t="s">
        <v>78</v>
      </c>
      <c r="B3017" s="8">
        <v>45541</v>
      </c>
      <c r="C3017" t="s">
        <v>3274</v>
      </c>
      <c r="D3017" t="s">
        <v>7208</v>
      </c>
      <c r="E3017" t="s">
        <v>5875</v>
      </c>
      <c r="F3017" s="11">
        <v>545</v>
      </c>
      <c r="G3017" s="11">
        <v>31</v>
      </c>
      <c r="H3017" s="11" t="s">
        <v>6791</v>
      </c>
      <c r="I3017" s="11">
        <f t="shared" si="127"/>
        <v>1.6895E-2</v>
      </c>
      <c r="K3017" s="11" t="s">
        <v>1578</v>
      </c>
      <c r="M3017" t="s">
        <v>6622</v>
      </c>
      <c r="N3017" t="s">
        <v>6623</v>
      </c>
      <c r="O3017" s="16" t="s">
        <v>7209</v>
      </c>
      <c r="P3017" t="s">
        <v>35</v>
      </c>
      <c r="Q3017" t="s">
        <v>3</v>
      </c>
    </row>
    <row r="3018" spans="1:17">
      <c r="A3018" t="s">
        <v>1</v>
      </c>
      <c r="B3018" s="8">
        <v>45541</v>
      </c>
      <c r="C3018" t="s">
        <v>7016</v>
      </c>
      <c r="D3018" t="s">
        <v>7017</v>
      </c>
      <c r="E3018" t="s">
        <v>6551</v>
      </c>
      <c r="F3018" s="11">
        <v>580</v>
      </c>
      <c r="G3018" s="11">
        <v>720</v>
      </c>
      <c r="H3018" s="11">
        <v>1666</v>
      </c>
      <c r="I3018" s="11">
        <f t="shared" si="127"/>
        <v>0.41760000000000003</v>
      </c>
      <c r="K3018" s="11" t="s">
        <v>1579</v>
      </c>
      <c r="M3018" t="s">
        <v>7210</v>
      </c>
      <c r="N3018" t="s">
        <v>7211</v>
      </c>
      <c r="O3018" s="16" t="s">
        <v>7024</v>
      </c>
      <c r="P3018" t="s">
        <v>41</v>
      </c>
      <c r="Q3018" t="s">
        <v>3</v>
      </c>
    </row>
    <row r="3019" spans="1:17">
      <c r="A3019" t="s">
        <v>1</v>
      </c>
      <c r="B3019" s="8">
        <v>45541</v>
      </c>
      <c r="C3019" t="s">
        <v>7016</v>
      </c>
      <c r="D3019" t="s">
        <v>7017</v>
      </c>
      <c r="E3019" t="s">
        <v>6551</v>
      </c>
      <c r="F3019" s="11">
        <v>580</v>
      </c>
      <c r="G3019" s="11">
        <v>720</v>
      </c>
      <c r="H3019" s="11">
        <v>1670</v>
      </c>
      <c r="I3019" s="11">
        <f t="shared" si="127"/>
        <v>0.41760000000000003</v>
      </c>
      <c r="K3019" s="11" t="s">
        <v>1579</v>
      </c>
      <c r="M3019" t="s">
        <v>7212</v>
      </c>
      <c r="N3019" t="s">
        <v>7213</v>
      </c>
      <c r="O3019" s="16" t="s">
        <v>7024</v>
      </c>
      <c r="P3019" t="s">
        <v>17</v>
      </c>
      <c r="Q3019" t="s">
        <v>3</v>
      </c>
    </row>
    <row r="3020" spans="1:17">
      <c r="A3020" s="1" t="s">
        <v>78</v>
      </c>
      <c r="B3020" s="8">
        <v>45541</v>
      </c>
      <c r="C3020" t="s">
        <v>7183</v>
      </c>
      <c r="D3020" t="s">
        <v>7184</v>
      </c>
      <c r="E3020" t="s">
        <v>7185</v>
      </c>
      <c r="F3020" s="11">
        <v>550</v>
      </c>
      <c r="G3020" s="11">
        <v>682</v>
      </c>
      <c r="H3020" s="11" t="s">
        <v>7214</v>
      </c>
      <c r="I3020" s="11">
        <f t="shared" si="127"/>
        <v>0.37509999999999999</v>
      </c>
      <c r="K3020" s="11" t="s">
        <v>1578</v>
      </c>
      <c r="M3020" t="s">
        <v>7215</v>
      </c>
      <c r="N3020" t="s">
        <v>7216</v>
      </c>
      <c r="O3020" s="16" t="s">
        <v>7189</v>
      </c>
      <c r="P3020" t="s">
        <v>20</v>
      </c>
      <c r="Q3020" t="s">
        <v>3</v>
      </c>
    </row>
    <row r="3021" spans="1:17">
      <c r="A3021" s="1" t="s">
        <v>78</v>
      </c>
      <c r="B3021" s="8">
        <v>45544</v>
      </c>
      <c r="C3021" t="s">
        <v>7183</v>
      </c>
      <c r="D3021" t="s">
        <v>7184</v>
      </c>
      <c r="E3021" t="s">
        <v>7185</v>
      </c>
      <c r="F3021" s="11">
        <v>550</v>
      </c>
      <c r="G3021" s="11">
        <v>682</v>
      </c>
      <c r="H3021" s="11" t="s">
        <v>7217</v>
      </c>
      <c r="I3021" s="11">
        <f t="shared" si="127"/>
        <v>0.37509999999999999</v>
      </c>
      <c r="K3021" s="11" t="s">
        <v>1578</v>
      </c>
      <c r="M3021" t="s">
        <v>7218</v>
      </c>
      <c r="N3021" t="s">
        <v>7219</v>
      </c>
      <c r="O3021" s="16" t="s">
        <v>7189</v>
      </c>
      <c r="P3021" t="s">
        <v>35</v>
      </c>
      <c r="Q3021" t="s">
        <v>3</v>
      </c>
    </row>
    <row r="3022" spans="1:17">
      <c r="A3022" s="1" t="s">
        <v>78</v>
      </c>
      <c r="B3022" s="8">
        <v>45545</v>
      </c>
      <c r="C3022" t="s">
        <v>7183</v>
      </c>
      <c r="D3022" t="s">
        <v>7184</v>
      </c>
      <c r="E3022" t="s">
        <v>7185</v>
      </c>
      <c r="F3022" s="11">
        <v>550</v>
      </c>
      <c r="G3022" s="11">
        <v>682</v>
      </c>
      <c r="H3022" s="11" t="s">
        <v>7220</v>
      </c>
      <c r="I3022" s="11">
        <f t="shared" si="127"/>
        <v>0.37509999999999999</v>
      </c>
      <c r="K3022" s="11" t="s">
        <v>1578</v>
      </c>
      <c r="M3022" t="s">
        <v>7221</v>
      </c>
      <c r="N3022" t="s">
        <v>7222</v>
      </c>
      <c r="O3022" s="16" t="s">
        <v>7189</v>
      </c>
      <c r="P3022" t="s">
        <v>35</v>
      </c>
      <c r="Q3022" t="s">
        <v>3</v>
      </c>
    </row>
    <row r="3023" spans="1:17">
      <c r="A3023" t="s">
        <v>1</v>
      </c>
      <c r="B3023" s="8">
        <v>45545</v>
      </c>
      <c r="C3023" t="s">
        <v>7081</v>
      </c>
      <c r="D3023" t="s">
        <v>7082</v>
      </c>
      <c r="E3023" t="s">
        <v>6524</v>
      </c>
      <c r="F3023" s="11">
        <v>550</v>
      </c>
      <c r="G3023" s="11">
        <v>720</v>
      </c>
      <c r="H3023" s="11">
        <v>1649</v>
      </c>
      <c r="I3023" s="11">
        <f t="shared" si="127"/>
        <v>0.39600000000000002</v>
      </c>
      <c r="K3023" s="11" t="s">
        <v>1578</v>
      </c>
      <c r="M3023" t="s">
        <v>7225</v>
      </c>
      <c r="N3023" t="s">
        <v>7226</v>
      </c>
      <c r="O3023" s="16" t="s">
        <v>7089</v>
      </c>
      <c r="P3023" t="s">
        <v>41</v>
      </c>
      <c r="Q3023" t="s">
        <v>3</v>
      </c>
    </row>
    <row r="3024" spans="1:17">
      <c r="A3024" t="s">
        <v>1</v>
      </c>
      <c r="B3024" s="8">
        <v>45545</v>
      </c>
      <c r="C3024" t="s">
        <v>7081</v>
      </c>
      <c r="D3024" t="s">
        <v>7082</v>
      </c>
      <c r="E3024" t="s">
        <v>6524</v>
      </c>
      <c r="F3024" s="11">
        <v>550</v>
      </c>
      <c r="G3024" s="11">
        <v>720</v>
      </c>
      <c r="H3024" s="11">
        <v>1658</v>
      </c>
      <c r="I3024" s="11">
        <f t="shared" si="127"/>
        <v>0.39600000000000002</v>
      </c>
      <c r="K3024" s="11" t="s">
        <v>1578</v>
      </c>
      <c r="M3024" t="s">
        <v>7227</v>
      </c>
      <c r="N3024" t="s">
        <v>7228</v>
      </c>
      <c r="O3024" s="16" t="s">
        <v>7089</v>
      </c>
      <c r="P3024" t="s">
        <v>17</v>
      </c>
      <c r="Q3024" t="s">
        <v>3</v>
      </c>
    </row>
    <row r="3025" spans="1:17">
      <c r="A3025" t="s">
        <v>1</v>
      </c>
      <c r="B3025" s="8">
        <v>45545</v>
      </c>
      <c r="C3025" t="s">
        <v>7081</v>
      </c>
      <c r="D3025" t="s">
        <v>7082</v>
      </c>
      <c r="E3025" t="s">
        <v>6524</v>
      </c>
      <c r="F3025" s="11">
        <v>550</v>
      </c>
      <c r="G3025" s="11">
        <v>720</v>
      </c>
      <c r="H3025" s="11">
        <v>1653</v>
      </c>
      <c r="I3025" s="11">
        <f t="shared" si="127"/>
        <v>0.39600000000000002</v>
      </c>
      <c r="K3025" s="11" t="s">
        <v>1578</v>
      </c>
      <c r="M3025" t="s">
        <v>7229</v>
      </c>
      <c r="N3025" t="s">
        <v>7164</v>
      </c>
      <c r="O3025" s="16" t="s">
        <v>7089</v>
      </c>
      <c r="P3025" t="s">
        <v>20</v>
      </c>
      <c r="Q3025" t="s">
        <v>3</v>
      </c>
    </row>
    <row r="3026" spans="1:17">
      <c r="A3026" t="s">
        <v>1</v>
      </c>
      <c r="B3026" s="8">
        <v>45545</v>
      </c>
      <c r="C3026" t="s">
        <v>7081</v>
      </c>
      <c r="D3026" t="s">
        <v>7082</v>
      </c>
      <c r="E3026" t="s">
        <v>6174</v>
      </c>
      <c r="F3026" s="11">
        <v>545</v>
      </c>
      <c r="G3026" s="11">
        <v>720</v>
      </c>
      <c r="H3026" s="11">
        <v>1661</v>
      </c>
      <c r="I3026" s="11">
        <f t="shared" si="127"/>
        <v>0.39240000000000003</v>
      </c>
      <c r="K3026" s="11" t="s">
        <v>1578</v>
      </c>
      <c r="M3026" t="s">
        <v>7223</v>
      </c>
      <c r="N3026" t="s">
        <v>7224</v>
      </c>
      <c r="O3026" s="16" t="s">
        <v>7089</v>
      </c>
      <c r="P3026" t="s">
        <v>23</v>
      </c>
      <c r="Q3026" t="s">
        <v>3</v>
      </c>
    </row>
    <row r="3027" spans="1:17">
      <c r="A3027" s="1" t="s">
        <v>78</v>
      </c>
      <c r="B3027" s="8">
        <v>45545</v>
      </c>
      <c r="C3027" t="s">
        <v>7183</v>
      </c>
      <c r="D3027" t="s">
        <v>7184</v>
      </c>
      <c r="E3027" t="s">
        <v>7185</v>
      </c>
      <c r="F3027" s="11">
        <v>550</v>
      </c>
      <c r="G3027" s="11">
        <v>682</v>
      </c>
      <c r="H3027" s="11" t="s">
        <v>7230</v>
      </c>
      <c r="I3027" s="11">
        <f>F3027*G3027/1000000</f>
        <v>0.37509999999999999</v>
      </c>
      <c r="K3027" s="11" t="s">
        <v>1578</v>
      </c>
      <c r="M3027" t="s">
        <v>7231</v>
      </c>
      <c r="N3027" t="s">
        <v>7232</v>
      </c>
      <c r="O3027" s="16" t="s">
        <v>7189</v>
      </c>
      <c r="P3027" t="s">
        <v>26</v>
      </c>
      <c r="Q3027" t="s">
        <v>3</v>
      </c>
    </row>
    <row r="3028" spans="1:17">
      <c r="A3028" t="s">
        <v>1</v>
      </c>
      <c r="B3028" s="8">
        <v>45545</v>
      </c>
      <c r="C3028" t="s">
        <v>7016</v>
      </c>
      <c r="D3028" t="s">
        <v>7017</v>
      </c>
      <c r="E3028" t="s">
        <v>6551</v>
      </c>
      <c r="F3028" s="11">
        <v>580</v>
      </c>
      <c r="G3028" s="11">
        <v>416</v>
      </c>
      <c r="H3028" s="11">
        <v>1674</v>
      </c>
      <c r="I3028" s="11">
        <f t="shared" ref="I3028:I3053" si="128">F3028*G3028/1000000</f>
        <v>0.24127999999999999</v>
      </c>
      <c r="K3028" s="11" t="s">
        <v>1579</v>
      </c>
      <c r="M3028" t="s">
        <v>7167</v>
      </c>
      <c r="N3028" t="s">
        <v>7233</v>
      </c>
      <c r="O3028" s="16" t="s">
        <v>7024</v>
      </c>
      <c r="P3028" t="s">
        <v>216</v>
      </c>
      <c r="Q3028" t="s">
        <v>3</v>
      </c>
    </row>
    <row r="3029" spans="1:17">
      <c r="A3029" t="s">
        <v>1</v>
      </c>
      <c r="B3029" s="8">
        <v>45545</v>
      </c>
      <c r="C3029" t="s">
        <v>7016</v>
      </c>
      <c r="D3029" t="s">
        <v>6842</v>
      </c>
      <c r="E3029" t="s">
        <v>6551</v>
      </c>
      <c r="F3029" s="11">
        <v>580</v>
      </c>
      <c r="G3029" s="11">
        <v>52</v>
      </c>
      <c r="H3029" s="11">
        <v>1674</v>
      </c>
      <c r="I3029" s="11">
        <f t="shared" si="128"/>
        <v>3.0159999999999999E-2</v>
      </c>
      <c r="K3029" s="11" t="s">
        <v>1579</v>
      </c>
      <c r="M3029" t="s">
        <v>7167</v>
      </c>
      <c r="N3029" t="s">
        <v>7233</v>
      </c>
      <c r="O3029" s="16" t="s">
        <v>7024</v>
      </c>
      <c r="P3029" t="s">
        <v>285</v>
      </c>
      <c r="Q3029" t="s">
        <v>3</v>
      </c>
    </row>
    <row r="3030" spans="1:17">
      <c r="A3030" t="s">
        <v>2129</v>
      </c>
      <c r="B3030" s="8">
        <v>45545</v>
      </c>
      <c r="C3030" t="s">
        <v>1591</v>
      </c>
      <c r="D3030" t="s">
        <v>7234</v>
      </c>
      <c r="E3030" t="s">
        <v>6865</v>
      </c>
      <c r="F3030" s="11">
        <v>575</v>
      </c>
      <c r="G3030" s="11">
        <v>36</v>
      </c>
      <c r="H3030" s="11" t="s">
        <v>299</v>
      </c>
      <c r="I3030" s="11">
        <f t="shared" si="128"/>
        <v>2.07E-2</v>
      </c>
      <c r="K3030" s="11" t="s">
        <v>1579</v>
      </c>
      <c r="M3030" t="s">
        <v>6402</v>
      </c>
      <c r="N3030" t="s">
        <v>1595</v>
      </c>
      <c r="O3030" s="16" t="s">
        <v>6499</v>
      </c>
      <c r="P3030" t="s">
        <v>289</v>
      </c>
      <c r="Q3030" t="s">
        <v>3</v>
      </c>
    </row>
    <row r="3031" spans="1:17">
      <c r="A3031" t="s">
        <v>2129</v>
      </c>
      <c r="B3031" s="8">
        <v>45545</v>
      </c>
      <c r="C3031" t="s">
        <v>1591</v>
      </c>
      <c r="D3031" t="s">
        <v>7234</v>
      </c>
      <c r="E3031" t="s">
        <v>7235</v>
      </c>
      <c r="F3031" s="11">
        <v>545</v>
      </c>
      <c r="G3031" s="11">
        <v>36</v>
      </c>
      <c r="H3031" s="11" t="s">
        <v>299</v>
      </c>
      <c r="I3031" s="11">
        <f t="shared" si="128"/>
        <v>1.9619999999999999E-2</v>
      </c>
      <c r="K3031" s="11" t="s">
        <v>1578</v>
      </c>
      <c r="M3031" t="s">
        <v>6402</v>
      </c>
      <c r="N3031" t="s">
        <v>1595</v>
      </c>
      <c r="O3031" s="16" t="s">
        <v>6499</v>
      </c>
      <c r="P3031" t="s">
        <v>290</v>
      </c>
      <c r="Q3031" t="s">
        <v>3</v>
      </c>
    </row>
    <row r="3032" spans="1:17">
      <c r="A3032" t="s">
        <v>2129</v>
      </c>
      <c r="B3032" s="8">
        <v>45545</v>
      </c>
      <c r="C3032" t="s">
        <v>7064</v>
      </c>
      <c r="D3032" t="s">
        <v>7065</v>
      </c>
      <c r="E3032" t="s">
        <v>7134</v>
      </c>
      <c r="F3032" s="11">
        <v>550</v>
      </c>
      <c r="G3032" s="11">
        <v>682</v>
      </c>
      <c r="H3032" s="11" t="s">
        <v>7236</v>
      </c>
      <c r="I3032" s="11">
        <f t="shared" si="128"/>
        <v>0.37509999999999999</v>
      </c>
      <c r="K3032" s="11" t="s">
        <v>1578</v>
      </c>
      <c r="M3032" t="s">
        <v>7238</v>
      </c>
      <c r="N3032" t="s">
        <v>7239</v>
      </c>
      <c r="O3032" s="16" t="s">
        <v>7070</v>
      </c>
      <c r="P3032" t="s">
        <v>855</v>
      </c>
      <c r="Q3032" t="s">
        <v>3</v>
      </c>
    </row>
    <row r="3033" spans="1:17">
      <c r="A3033" t="s">
        <v>2129</v>
      </c>
      <c r="B3033" s="8">
        <v>45545</v>
      </c>
      <c r="C3033" t="s">
        <v>7064</v>
      </c>
      <c r="D3033" t="s">
        <v>7065</v>
      </c>
      <c r="E3033" t="s">
        <v>7134</v>
      </c>
      <c r="F3033" s="11">
        <v>550</v>
      </c>
      <c r="G3033" s="11">
        <v>682</v>
      </c>
      <c r="H3033" s="11" t="s">
        <v>7237</v>
      </c>
      <c r="I3033" s="11">
        <f t="shared" si="128"/>
        <v>0.37509999999999999</v>
      </c>
      <c r="K3033" s="11" t="s">
        <v>1578</v>
      </c>
      <c r="M3033" t="s">
        <v>7240</v>
      </c>
      <c r="N3033" t="s">
        <v>7241</v>
      </c>
      <c r="O3033" s="16" t="s">
        <v>7070</v>
      </c>
      <c r="P3033" t="s">
        <v>860</v>
      </c>
      <c r="Q3033" t="s">
        <v>3</v>
      </c>
    </row>
    <row r="3034" spans="1:17">
      <c r="A3034" s="1" t="s">
        <v>78</v>
      </c>
      <c r="B3034" s="8">
        <v>45546</v>
      </c>
      <c r="C3034" t="s">
        <v>7183</v>
      </c>
      <c r="D3034" t="s">
        <v>7184</v>
      </c>
      <c r="E3034" t="s">
        <v>7185</v>
      </c>
      <c r="F3034" s="11">
        <v>550</v>
      </c>
      <c r="G3034" s="11">
        <v>682</v>
      </c>
      <c r="H3034" s="11" t="s">
        <v>7264</v>
      </c>
      <c r="I3034" s="11">
        <f t="shared" si="128"/>
        <v>0.37509999999999999</v>
      </c>
      <c r="K3034" s="11" t="s">
        <v>1578</v>
      </c>
      <c r="M3034" t="s">
        <v>7218</v>
      </c>
      <c r="N3034" t="s">
        <v>7219</v>
      </c>
      <c r="O3034" s="16" t="s">
        <v>7189</v>
      </c>
      <c r="P3034" t="s">
        <v>35</v>
      </c>
      <c r="Q3034" t="s">
        <v>3</v>
      </c>
    </row>
    <row r="3035" spans="1:17">
      <c r="A3035" s="1" t="s">
        <v>78</v>
      </c>
      <c r="B3035" s="8">
        <v>45546</v>
      </c>
      <c r="C3035" t="s">
        <v>7242</v>
      </c>
      <c r="D3035" t="s">
        <v>7243</v>
      </c>
      <c r="E3035" t="s">
        <v>6431</v>
      </c>
      <c r="F3035" s="11">
        <v>550</v>
      </c>
      <c r="G3035" s="11">
        <v>720</v>
      </c>
      <c r="H3035" s="11" t="s">
        <v>7244</v>
      </c>
      <c r="I3035" s="11">
        <f t="shared" si="128"/>
        <v>0.39600000000000002</v>
      </c>
      <c r="K3035" s="11" t="s">
        <v>1578</v>
      </c>
      <c r="M3035" t="s">
        <v>5754</v>
      </c>
      <c r="N3035" t="s">
        <v>5979</v>
      </c>
      <c r="O3035" s="16" t="s">
        <v>5946</v>
      </c>
      <c r="P3035" t="s">
        <v>41</v>
      </c>
      <c r="Q3035" t="s">
        <v>3</v>
      </c>
    </row>
    <row r="3036" spans="1:17">
      <c r="A3036" s="1" t="s">
        <v>78</v>
      </c>
      <c r="B3036" s="8">
        <v>45546</v>
      </c>
      <c r="C3036" t="s">
        <v>7242</v>
      </c>
      <c r="D3036" t="s">
        <v>7243</v>
      </c>
      <c r="E3036" t="s">
        <v>6431</v>
      </c>
      <c r="F3036" s="11">
        <v>550</v>
      </c>
      <c r="G3036" s="11">
        <v>425</v>
      </c>
      <c r="H3036" s="11" t="s">
        <v>7245</v>
      </c>
      <c r="I3036" s="11">
        <f t="shared" si="128"/>
        <v>0.23375000000000001</v>
      </c>
      <c r="K3036" s="11" t="s">
        <v>1578</v>
      </c>
      <c r="M3036" t="s">
        <v>5977</v>
      </c>
      <c r="N3036" t="s">
        <v>5978</v>
      </c>
      <c r="O3036" s="16" t="s">
        <v>5946</v>
      </c>
      <c r="P3036" t="s">
        <v>17</v>
      </c>
      <c r="Q3036" t="s">
        <v>3</v>
      </c>
    </row>
    <row r="3037" spans="1:17">
      <c r="A3037" t="s">
        <v>1</v>
      </c>
      <c r="B3037" s="8">
        <v>45546</v>
      </c>
      <c r="C3037" t="s">
        <v>7081</v>
      </c>
      <c r="D3037" t="s">
        <v>7082</v>
      </c>
      <c r="E3037" t="s">
        <v>6524</v>
      </c>
      <c r="F3037" s="11">
        <v>550</v>
      </c>
      <c r="G3037" s="11">
        <v>720</v>
      </c>
      <c r="H3037" s="11">
        <v>1662</v>
      </c>
      <c r="I3037" s="11">
        <f t="shared" si="128"/>
        <v>0.39600000000000002</v>
      </c>
      <c r="K3037" s="11" t="s">
        <v>1578</v>
      </c>
      <c r="M3037" t="s">
        <v>7246</v>
      </c>
      <c r="N3037" t="s">
        <v>7247</v>
      </c>
      <c r="O3037" s="16" t="s">
        <v>7089</v>
      </c>
      <c r="P3037" t="s">
        <v>20</v>
      </c>
      <c r="Q3037" t="s">
        <v>3</v>
      </c>
    </row>
    <row r="3038" spans="1:17">
      <c r="A3038" t="s">
        <v>1</v>
      </c>
      <c r="B3038" s="8">
        <v>45546</v>
      </c>
      <c r="C3038" t="s">
        <v>7081</v>
      </c>
      <c r="D3038" t="s">
        <v>7082</v>
      </c>
      <c r="E3038" t="s">
        <v>6524</v>
      </c>
      <c r="F3038" s="11">
        <v>550</v>
      </c>
      <c r="G3038" s="11">
        <v>720</v>
      </c>
      <c r="H3038" s="11">
        <v>1663</v>
      </c>
      <c r="I3038" s="11">
        <f t="shared" si="128"/>
        <v>0.39600000000000002</v>
      </c>
      <c r="K3038" s="11" t="s">
        <v>1578</v>
      </c>
      <c r="M3038" t="s">
        <v>7206</v>
      </c>
      <c r="N3038" t="s">
        <v>7207</v>
      </c>
      <c r="O3038" s="16" t="s">
        <v>7089</v>
      </c>
      <c r="P3038" t="s">
        <v>23</v>
      </c>
      <c r="Q3038" t="s">
        <v>3</v>
      </c>
    </row>
    <row r="3039" spans="1:17">
      <c r="A3039" t="s">
        <v>1</v>
      </c>
      <c r="B3039" s="8">
        <v>45546</v>
      </c>
      <c r="C3039" t="s">
        <v>7081</v>
      </c>
      <c r="D3039" t="s">
        <v>7082</v>
      </c>
      <c r="E3039" t="s">
        <v>6524</v>
      </c>
      <c r="F3039" s="11">
        <v>550</v>
      </c>
      <c r="G3039" s="11">
        <v>720</v>
      </c>
      <c r="H3039" s="11">
        <v>1667</v>
      </c>
      <c r="I3039" s="11">
        <f t="shared" si="128"/>
        <v>0.39600000000000002</v>
      </c>
      <c r="K3039" s="11" t="s">
        <v>1578</v>
      </c>
      <c r="M3039" t="s">
        <v>7159</v>
      </c>
      <c r="N3039" t="s">
        <v>7248</v>
      </c>
      <c r="O3039" s="16" t="s">
        <v>7089</v>
      </c>
      <c r="P3039" t="s">
        <v>26</v>
      </c>
      <c r="Q3039" t="s">
        <v>3</v>
      </c>
    </row>
    <row r="3040" spans="1:17">
      <c r="A3040" t="s">
        <v>1</v>
      </c>
      <c r="B3040" s="8">
        <v>45546</v>
      </c>
      <c r="C3040" t="s">
        <v>7081</v>
      </c>
      <c r="D3040" t="s">
        <v>7082</v>
      </c>
      <c r="E3040" t="s">
        <v>6174</v>
      </c>
      <c r="F3040" s="11">
        <v>545</v>
      </c>
      <c r="G3040" s="11">
        <v>720</v>
      </c>
      <c r="H3040" s="11">
        <v>1665</v>
      </c>
      <c r="I3040" s="11">
        <f t="shared" si="128"/>
        <v>0.39240000000000003</v>
      </c>
      <c r="K3040" s="11" t="s">
        <v>1578</v>
      </c>
      <c r="M3040" t="s">
        <v>7249</v>
      </c>
      <c r="N3040" t="s">
        <v>7250</v>
      </c>
      <c r="O3040" s="16" t="s">
        <v>7089</v>
      </c>
      <c r="P3040" t="s">
        <v>216</v>
      </c>
      <c r="Q3040" t="s">
        <v>3</v>
      </c>
    </row>
    <row r="3041" spans="1:17">
      <c r="A3041" t="s">
        <v>1</v>
      </c>
      <c r="B3041" s="8">
        <v>45546</v>
      </c>
      <c r="C3041" t="s">
        <v>6944</v>
      </c>
      <c r="D3041" t="s">
        <v>6945</v>
      </c>
      <c r="E3041" t="s">
        <v>6551</v>
      </c>
      <c r="F3041" s="11">
        <v>580</v>
      </c>
      <c r="G3041" s="11">
        <v>720</v>
      </c>
      <c r="H3041" s="11">
        <v>1682</v>
      </c>
      <c r="I3041" s="11">
        <f t="shared" si="128"/>
        <v>0.41760000000000003</v>
      </c>
      <c r="K3041" s="11" t="s">
        <v>1579</v>
      </c>
      <c r="M3041" t="s">
        <v>6196</v>
      </c>
      <c r="N3041" t="s">
        <v>6197</v>
      </c>
      <c r="O3041" s="16" t="s">
        <v>6947</v>
      </c>
      <c r="P3041" t="s">
        <v>285</v>
      </c>
      <c r="Q3041" t="s">
        <v>3</v>
      </c>
    </row>
    <row r="3042" spans="1:17">
      <c r="A3042" t="s">
        <v>1</v>
      </c>
      <c r="B3042" s="8">
        <v>45546</v>
      </c>
      <c r="C3042" t="s">
        <v>6944</v>
      </c>
      <c r="D3042" t="s">
        <v>6945</v>
      </c>
      <c r="E3042" t="s">
        <v>6551</v>
      </c>
      <c r="F3042" s="11">
        <v>580</v>
      </c>
      <c r="G3042" s="11">
        <v>720</v>
      </c>
      <c r="H3042" s="11">
        <v>1686</v>
      </c>
      <c r="I3042" s="11">
        <f t="shared" si="128"/>
        <v>0.41760000000000003</v>
      </c>
      <c r="K3042" s="11" t="s">
        <v>1579</v>
      </c>
      <c r="M3042" t="s">
        <v>7251</v>
      </c>
      <c r="N3042" t="s">
        <v>7252</v>
      </c>
      <c r="O3042" s="16" t="s">
        <v>6947</v>
      </c>
      <c r="P3042" t="s">
        <v>289</v>
      </c>
      <c r="Q3042" t="s">
        <v>3</v>
      </c>
    </row>
    <row r="3043" spans="1:17">
      <c r="A3043" s="1" t="s">
        <v>78</v>
      </c>
      <c r="B3043" s="8">
        <v>45547</v>
      </c>
      <c r="C3043" t="s">
        <v>7183</v>
      </c>
      <c r="D3043" t="s">
        <v>7184</v>
      </c>
      <c r="E3043" t="s">
        <v>7185</v>
      </c>
      <c r="F3043" s="11">
        <v>550</v>
      </c>
      <c r="G3043" s="11">
        <v>682</v>
      </c>
      <c r="H3043" s="11" t="s">
        <v>7253</v>
      </c>
      <c r="I3043" s="11">
        <f t="shared" si="128"/>
        <v>0.37509999999999999</v>
      </c>
      <c r="K3043" s="11" t="s">
        <v>1578</v>
      </c>
      <c r="M3043" t="s">
        <v>7255</v>
      </c>
      <c r="N3043" t="s">
        <v>7256</v>
      </c>
      <c r="O3043" s="16" t="s">
        <v>7189</v>
      </c>
      <c r="P3043" t="s">
        <v>35</v>
      </c>
      <c r="Q3043" t="s">
        <v>3</v>
      </c>
    </row>
    <row r="3044" spans="1:17">
      <c r="A3044" s="1" t="s">
        <v>78</v>
      </c>
      <c r="B3044" s="8">
        <v>45547</v>
      </c>
      <c r="C3044" t="s">
        <v>7183</v>
      </c>
      <c r="D3044" t="s">
        <v>7184</v>
      </c>
      <c r="E3044" t="s">
        <v>7185</v>
      </c>
      <c r="F3044" s="11">
        <v>550</v>
      </c>
      <c r="G3044" s="11">
        <v>682</v>
      </c>
      <c r="H3044" s="11" t="s">
        <v>7254</v>
      </c>
      <c r="I3044" s="11">
        <f t="shared" si="128"/>
        <v>0.37509999999999999</v>
      </c>
      <c r="K3044" s="11" t="s">
        <v>1578</v>
      </c>
      <c r="M3044" t="s">
        <v>7257</v>
      </c>
      <c r="N3044" t="s">
        <v>7258</v>
      </c>
      <c r="O3044" s="16" t="s">
        <v>7189</v>
      </c>
      <c r="P3044" t="s">
        <v>41</v>
      </c>
      <c r="Q3044" t="s">
        <v>3</v>
      </c>
    </row>
    <row r="3045" spans="1:17">
      <c r="A3045" t="s">
        <v>2129</v>
      </c>
      <c r="B3045" s="8">
        <v>45547</v>
      </c>
      <c r="C3045" t="s">
        <v>3707</v>
      </c>
      <c r="D3045" t="s">
        <v>7259</v>
      </c>
      <c r="E3045" t="s">
        <v>6865</v>
      </c>
      <c r="F3045" s="11">
        <v>575</v>
      </c>
      <c r="G3045" s="11">
        <v>36</v>
      </c>
      <c r="H3045" s="11" t="s">
        <v>299</v>
      </c>
      <c r="I3045" s="11">
        <f t="shared" si="128"/>
        <v>2.07E-2</v>
      </c>
      <c r="K3045" s="11" t="s">
        <v>1579</v>
      </c>
      <c r="M3045" t="s">
        <v>6593</v>
      </c>
      <c r="N3045" t="s">
        <v>6594</v>
      </c>
      <c r="O3045" s="16" t="s">
        <v>6292</v>
      </c>
      <c r="P3045" t="s">
        <v>17</v>
      </c>
      <c r="Q3045" t="s">
        <v>3</v>
      </c>
    </row>
    <row r="3046" spans="1:17">
      <c r="A3046" t="s">
        <v>1</v>
      </c>
      <c r="B3046" s="8">
        <v>45548</v>
      </c>
      <c r="C3046" t="s">
        <v>7194</v>
      </c>
      <c r="D3046" t="s">
        <v>7195</v>
      </c>
      <c r="E3046" t="s">
        <v>6843</v>
      </c>
      <c r="F3046" s="11">
        <v>585</v>
      </c>
      <c r="G3046" s="11">
        <v>720</v>
      </c>
      <c r="H3046" s="11">
        <v>1678</v>
      </c>
      <c r="I3046" s="11">
        <f t="shared" si="128"/>
        <v>0.42120000000000002</v>
      </c>
      <c r="K3046" s="11" t="s">
        <v>1579</v>
      </c>
      <c r="M3046" t="s">
        <v>7260</v>
      </c>
      <c r="N3046" t="s">
        <v>7261</v>
      </c>
      <c r="O3046" s="16" t="s">
        <v>7197</v>
      </c>
      <c r="P3046" t="s">
        <v>35</v>
      </c>
      <c r="Q3046" t="s">
        <v>3</v>
      </c>
    </row>
    <row r="3047" spans="1:17">
      <c r="A3047" t="s">
        <v>1</v>
      </c>
      <c r="B3047" s="8">
        <v>45548</v>
      </c>
      <c r="C3047" t="s">
        <v>7194</v>
      </c>
      <c r="D3047" t="s">
        <v>7195</v>
      </c>
      <c r="E3047" t="s">
        <v>6843</v>
      </c>
      <c r="F3047" s="11">
        <v>585</v>
      </c>
      <c r="G3047" s="11">
        <v>720</v>
      </c>
      <c r="H3047" s="11">
        <v>1687</v>
      </c>
      <c r="I3047" s="11">
        <f t="shared" si="128"/>
        <v>0.42120000000000002</v>
      </c>
      <c r="K3047" s="11" t="s">
        <v>1579</v>
      </c>
      <c r="M3047" t="s">
        <v>7262</v>
      </c>
      <c r="N3047" t="s">
        <v>7263</v>
      </c>
      <c r="O3047" s="16" t="s">
        <v>7197</v>
      </c>
      <c r="P3047" t="s">
        <v>41</v>
      </c>
      <c r="Q3047" t="s">
        <v>3</v>
      </c>
    </row>
    <row r="3048" spans="1:17">
      <c r="A3048" s="1" t="s">
        <v>78</v>
      </c>
      <c r="B3048" s="8">
        <v>45548</v>
      </c>
      <c r="C3048" t="s">
        <v>6731</v>
      </c>
      <c r="D3048" t="s">
        <v>6732</v>
      </c>
      <c r="E3048" t="s">
        <v>6833</v>
      </c>
      <c r="F3048" s="11">
        <v>580</v>
      </c>
      <c r="G3048" s="11">
        <v>10</v>
      </c>
      <c r="I3048" s="11">
        <f t="shared" si="128"/>
        <v>5.7999999999999996E-3</v>
      </c>
      <c r="K3048" s="11" t="s">
        <v>1579</v>
      </c>
      <c r="M3048" t="s">
        <v>7265</v>
      </c>
      <c r="N3048" t="s">
        <v>7266</v>
      </c>
      <c r="O3048" s="16" t="s">
        <v>6906</v>
      </c>
      <c r="P3048" t="s">
        <v>17</v>
      </c>
      <c r="Q3048" t="s">
        <v>3</v>
      </c>
    </row>
    <row r="3049" spans="1:17">
      <c r="A3049" t="s">
        <v>1</v>
      </c>
      <c r="B3049" s="8">
        <v>45548</v>
      </c>
      <c r="C3049" t="s">
        <v>7267</v>
      </c>
      <c r="D3049" t="s">
        <v>6553</v>
      </c>
      <c r="E3049" t="s">
        <v>6551</v>
      </c>
      <c r="F3049" s="11">
        <v>580</v>
      </c>
      <c r="G3049" s="11">
        <v>720</v>
      </c>
      <c r="H3049" s="11">
        <v>1657</v>
      </c>
      <c r="I3049" s="11">
        <f t="shared" si="128"/>
        <v>0.41760000000000003</v>
      </c>
      <c r="K3049" s="11" t="s">
        <v>1579</v>
      </c>
      <c r="M3049" t="s">
        <v>5346</v>
      </c>
      <c r="N3049" t="s">
        <v>7269</v>
      </c>
      <c r="O3049" s="16" t="s">
        <v>7268</v>
      </c>
      <c r="P3049" t="s">
        <v>20</v>
      </c>
      <c r="Q3049" t="s">
        <v>3</v>
      </c>
    </row>
    <row r="3050" spans="1:17">
      <c r="A3050" t="s">
        <v>1</v>
      </c>
      <c r="B3050" s="8">
        <v>45548</v>
      </c>
      <c r="C3050" t="s">
        <v>7267</v>
      </c>
      <c r="D3050" t="s">
        <v>6553</v>
      </c>
      <c r="E3050" t="s">
        <v>6551</v>
      </c>
      <c r="F3050" s="11">
        <v>580</v>
      </c>
      <c r="G3050" s="11">
        <v>720</v>
      </c>
      <c r="H3050" s="11">
        <v>1693</v>
      </c>
      <c r="I3050" s="11">
        <f t="shared" si="128"/>
        <v>0.41760000000000003</v>
      </c>
      <c r="K3050" s="11" t="s">
        <v>1579</v>
      </c>
      <c r="M3050" t="s">
        <v>1382</v>
      </c>
      <c r="N3050" t="s">
        <v>760</v>
      </c>
      <c r="O3050" s="16" t="s">
        <v>7268</v>
      </c>
      <c r="P3050" t="s">
        <v>23</v>
      </c>
      <c r="Q3050" t="s">
        <v>3</v>
      </c>
    </row>
    <row r="3051" spans="1:17">
      <c r="A3051" t="s">
        <v>2129</v>
      </c>
      <c r="B3051" s="8">
        <v>45548</v>
      </c>
      <c r="C3051" t="s">
        <v>7064</v>
      </c>
      <c r="D3051" t="s">
        <v>7065</v>
      </c>
      <c r="E3051" t="s">
        <v>7134</v>
      </c>
      <c r="F3051" s="11">
        <v>550</v>
      </c>
      <c r="G3051" s="11">
        <v>682</v>
      </c>
      <c r="H3051" s="11" t="s">
        <v>7270</v>
      </c>
      <c r="I3051" s="11">
        <f t="shared" si="128"/>
        <v>0.37509999999999999</v>
      </c>
      <c r="K3051" s="11" t="s">
        <v>1578</v>
      </c>
      <c r="M3051" t="s">
        <v>7271</v>
      </c>
      <c r="N3051" t="s">
        <v>7272</v>
      </c>
      <c r="O3051" s="16" t="s">
        <v>7070</v>
      </c>
      <c r="P3051" t="s">
        <v>26</v>
      </c>
      <c r="Q3051" t="s">
        <v>3</v>
      </c>
    </row>
    <row r="3052" spans="1:17">
      <c r="A3052" s="1" t="s">
        <v>78</v>
      </c>
      <c r="B3052" s="8">
        <v>45551</v>
      </c>
      <c r="C3052" t="s">
        <v>6923</v>
      </c>
      <c r="D3052" t="s">
        <v>6832</v>
      </c>
      <c r="E3052" t="s">
        <v>7273</v>
      </c>
      <c r="F3052" s="11">
        <v>585</v>
      </c>
      <c r="G3052" s="11">
        <v>720</v>
      </c>
      <c r="H3052" s="11" t="s">
        <v>7274</v>
      </c>
      <c r="I3052" s="11">
        <f t="shared" si="128"/>
        <v>0.42120000000000002</v>
      </c>
      <c r="K3052" s="11" t="s">
        <v>1579</v>
      </c>
      <c r="M3052" t="s">
        <v>7275</v>
      </c>
      <c r="N3052" t="s">
        <v>7276</v>
      </c>
      <c r="O3052" s="16" t="s">
        <v>6931</v>
      </c>
      <c r="P3052" t="s">
        <v>35</v>
      </c>
      <c r="Q3052" t="s">
        <v>3</v>
      </c>
    </row>
    <row r="3053" spans="1:17">
      <c r="A3053" s="1" t="s">
        <v>78</v>
      </c>
      <c r="B3053" s="8">
        <v>45551</v>
      </c>
      <c r="C3053" t="s">
        <v>6923</v>
      </c>
      <c r="D3053" t="s">
        <v>6832</v>
      </c>
      <c r="E3053" t="s">
        <v>7273</v>
      </c>
      <c r="F3053" s="11">
        <v>585</v>
      </c>
      <c r="G3053" s="11">
        <v>720</v>
      </c>
      <c r="H3053" s="11" t="s">
        <v>7277</v>
      </c>
      <c r="I3053" s="11">
        <f t="shared" si="128"/>
        <v>0.42120000000000002</v>
      </c>
      <c r="K3053" s="11" t="s">
        <v>1579</v>
      </c>
      <c r="M3053" t="s">
        <v>7278</v>
      </c>
      <c r="N3053" t="s">
        <v>7279</v>
      </c>
      <c r="O3053" s="16" t="s">
        <v>6931</v>
      </c>
      <c r="P3053" t="s">
        <v>41</v>
      </c>
      <c r="Q3053" t="s">
        <v>3</v>
      </c>
    </row>
    <row r="3054" spans="1:17">
      <c r="A3054" s="1" t="s">
        <v>78</v>
      </c>
      <c r="B3054" s="8">
        <v>45551</v>
      </c>
      <c r="C3054" t="s">
        <v>7183</v>
      </c>
      <c r="D3054" t="s">
        <v>7184</v>
      </c>
      <c r="E3054" t="s">
        <v>7185</v>
      </c>
      <c r="F3054" s="11">
        <v>550</v>
      </c>
      <c r="G3054" s="11">
        <v>682</v>
      </c>
      <c r="H3054" s="11" t="s">
        <v>7280</v>
      </c>
      <c r="I3054" s="11">
        <f>F3054*G3054/1000000</f>
        <v>0.37509999999999999</v>
      </c>
      <c r="K3054" s="11" t="s">
        <v>1578</v>
      </c>
      <c r="M3054" t="s">
        <v>7281</v>
      </c>
      <c r="N3054" t="s">
        <v>7282</v>
      </c>
      <c r="O3054" s="16" t="s">
        <v>7189</v>
      </c>
      <c r="P3054" t="s">
        <v>17</v>
      </c>
      <c r="Q3054" t="s">
        <v>3</v>
      </c>
    </row>
    <row r="3055" spans="1:17">
      <c r="A3055" s="1" t="s">
        <v>78</v>
      </c>
      <c r="B3055" s="8">
        <v>45551</v>
      </c>
      <c r="C3055" t="s">
        <v>7283</v>
      </c>
      <c r="D3055" t="s">
        <v>7284</v>
      </c>
      <c r="E3055" t="s">
        <v>6833</v>
      </c>
      <c r="F3055" s="11">
        <v>580</v>
      </c>
      <c r="G3055" s="11">
        <v>720</v>
      </c>
      <c r="H3055" s="11" t="s">
        <v>7285</v>
      </c>
      <c r="I3055" s="11">
        <f>F3055*G3055/1000000</f>
        <v>0.41760000000000003</v>
      </c>
      <c r="K3055" s="11" t="s">
        <v>1579</v>
      </c>
      <c r="M3055" t="s">
        <v>7286</v>
      </c>
      <c r="N3055" t="s">
        <v>7287</v>
      </c>
      <c r="O3055" s="16" t="s">
        <v>7288</v>
      </c>
      <c r="P3055" t="s">
        <v>20</v>
      </c>
      <c r="Q3055" t="s">
        <v>3</v>
      </c>
    </row>
    <row r="3056" spans="1:17">
      <c r="A3056" s="1" t="s">
        <v>78</v>
      </c>
      <c r="B3056" s="8">
        <v>45551</v>
      </c>
      <c r="C3056" t="s">
        <v>7283</v>
      </c>
      <c r="D3056" t="s">
        <v>7284</v>
      </c>
      <c r="E3056" t="s">
        <v>6833</v>
      </c>
      <c r="F3056" s="11">
        <v>580</v>
      </c>
      <c r="G3056" s="11">
        <v>176</v>
      </c>
      <c r="H3056" s="11" t="s">
        <v>7289</v>
      </c>
      <c r="I3056" s="11">
        <f>F3056*G3056/1000000</f>
        <v>0.10208</v>
      </c>
      <c r="K3056" s="11" t="s">
        <v>1579</v>
      </c>
      <c r="M3056" t="s">
        <v>7290</v>
      </c>
      <c r="N3056" t="s">
        <v>7291</v>
      </c>
      <c r="O3056" s="16" t="s">
        <v>7288</v>
      </c>
      <c r="P3056" t="s">
        <v>23</v>
      </c>
      <c r="Q3056" t="s">
        <v>3</v>
      </c>
    </row>
    <row r="3057" spans="1:17">
      <c r="A3057" s="1" t="s">
        <v>78</v>
      </c>
      <c r="B3057" s="8">
        <v>45552</v>
      </c>
      <c r="C3057" t="s">
        <v>7183</v>
      </c>
      <c r="D3057" t="s">
        <v>7184</v>
      </c>
      <c r="E3057" t="s">
        <v>7185</v>
      </c>
      <c r="F3057" s="11">
        <v>550</v>
      </c>
      <c r="G3057" s="11">
        <v>682</v>
      </c>
      <c r="H3057" s="11" t="s">
        <v>7292</v>
      </c>
      <c r="I3057" s="11">
        <f>F3057*G3057/1000000</f>
        <v>0.37509999999999999</v>
      </c>
      <c r="K3057" s="11" t="s">
        <v>1578</v>
      </c>
      <c r="M3057" t="s">
        <v>7294</v>
      </c>
      <c r="N3057" t="s">
        <v>7295</v>
      </c>
      <c r="O3057" s="16" t="s">
        <v>7189</v>
      </c>
      <c r="P3057" t="s">
        <v>35</v>
      </c>
      <c r="Q3057" t="s">
        <v>3</v>
      </c>
    </row>
    <row r="3058" spans="1:17">
      <c r="A3058" s="1" t="s">
        <v>78</v>
      </c>
      <c r="B3058" s="8">
        <v>45552</v>
      </c>
      <c r="C3058" t="s">
        <v>7183</v>
      </c>
      <c r="D3058" t="s">
        <v>7184</v>
      </c>
      <c r="E3058" t="s">
        <v>7185</v>
      </c>
      <c r="F3058" s="11">
        <v>550</v>
      </c>
      <c r="G3058" s="11">
        <v>682</v>
      </c>
      <c r="H3058" s="11" t="s">
        <v>7293</v>
      </c>
      <c r="I3058" s="11">
        <f>F3058*G3058/1000000</f>
        <v>0.37509999999999999</v>
      </c>
      <c r="K3058" s="11" t="s">
        <v>1578</v>
      </c>
      <c r="M3058" t="s">
        <v>7296</v>
      </c>
      <c r="N3058" t="s">
        <v>7297</v>
      </c>
      <c r="O3058" s="16" t="s">
        <v>7189</v>
      </c>
      <c r="P3058" t="s">
        <v>41</v>
      </c>
      <c r="Q3058" t="s">
        <v>3</v>
      </c>
    </row>
    <row r="3059" spans="1:17">
      <c r="A3059" s="1" t="s">
        <v>78</v>
      </c>
      <c r="B3059" s="8">
        <v>45553</v>
      </c>
      <c r="C3059" t="s">
        <v>7183</v>
      </c>
      <c r="D3059" t="s">
        <v>7184</v>
      </c>
      <c r="E3059" t="s">
        <v>7185</v>
      </c>
      <c r="F3059" s="11">
        <v>550</v>
      </c>
      <c r="G3059" s="11">
        <v>682</v>
      </c>
      <c r="H3059" s="11" t="s">
        <v>7298</v>
      </c>
      <c r="I3059" s="11">
        <f t="shared" ref="I3059:I3064" si="129">F3059*G3059/1000000</f>
        <v>0.37509999999999999</v>
      </c>
      <c r="K3059" s="11" t="s">
        <v>1578</v>
      </c>
      <c r="M3059" t="s">
        <v>7299</v>
      </c>
      <c r="N3059" t="s">
        <v>7300</v>
      </c>
      <c r="O3059" s="16" t="s">
        <v>7189</v>
      </c>
      <c r="P3059" t="s">
        <v>35</v>
      </c>
      <c r="Q3059" t="s">
        <v>3</v>
      </c>
    </row>
    <row r="3060" spans="1:17">
      <c r="A3060" t="s">
        <v>1</v>
      </c>
      <c r="B3060" s="8">
        <v>45553</v>
      </c>
      <c r="C3060" t="s">
        <v>7081</v>
      </c>
      <c r="D3060" t="s">
        <v>7082</v>
      </c>
      <c r="E3060" t="s">
        <v>6524</v>
      </c>
      <c r="F3060" s="11">
        <v>550</v>
      </c>
      <c r="G3060" s="11">
        <v>720</v>
      </c>
      <c r="H3060" s="11">
        <v>1668</v>
      </c>
      <c r="I3060" s="11">
        <f t="shared" si="129"/>
        <v>0.39600000000000002</v>
      </c>
      <c r="K3060" s="11" t="s">
        <v>1578</v>
      </c>
      <c r="M3060" t="s">
        <v>7206</v>
      </c>
      <c r="N3060" t="s">
        <v>7207</v>
      </c>
      <c r="O3060" s="16" t="s">
        <v>7089</v>
      </c>
      <c r="P3060" t="s">
        <v>41</v>
      </c>
      <c r="Q3060" t="s">
        <v>3</v>
      </c>
    </row>
    <row r="3061" spans="1:17">
      <c r="A3061" t="s">
        <v>1</v>
      </c>
      <c r="B3061" s="8">
        <v>45553</v>
      </c>
      <c r="C3061" t="s">
        <v>7081</v>
      </c>
      <c r="D3061" t="s">
        <v>7082</v>
      </c>
      <c r="E3061" t="s">
        <v>6524</v>
      </c>
      <c r="F3061" s="11">
        <v>550</v>
      </c>
      <c r="G3061" s="11">
        <v>720</v>
      </c>
      <c r="H3061" s="11">
        <v>1672</v>
      </c>
      <c r="I3061" s="11">
        <f t="shared" si="129"/>
        <v>0.39600000000000002</v>
      </c>
      <c r="K3061" s="11" t="s">
        <v>1578</v>
      </c>
      <c r="M3061" t="s">
        <v>7301</v>
      </c>
      <c r="N3061" t="s">
        <v>7302</v>
      </c>
      <c r="O3061" s="16" t="s">
        <v>7089</v>
      </c>
      <c r="P3061" t="s">
        <v>17</v>
      </c>
      <c r="Q3061" t="s">
        <v>3</v>
      </c>
    </row>
    <row r="3062" spans="1:17">
      <c r="A3062" t="s">
        <v>1</v>
      </c>
      <c r="B3062" s="8">
        <v>45553</v>
      </c>
      <c r="C3062" t="s">
        <v>7081</v>
      </c>
      <c r="D3062" t="s">
        <v>7082</v>
      </c>
      <c r="E3062" t="s">
        <v>6524</v>
      </c>
      <c r="F3062" s="11">
        <v>550</v>
      </c>
      <c r="G3062" s="11">
        <v>720</v>
      </c>
      <c r="H3062" s="11">
        <v>1673</v>
      </c>
      <c r="I3062" s="11">
        <f t="shared" si="129"/>
        <v>0.39600000000000002</v>
      </c>
      <c r="K3062" s="11" t="s">
        <v>1578</v>
      </c>
      <c r="M3062" t="s">
        <v>7303</v>
      </c>
      <c r="N3062" t="s">
        <v>7304</v>
      </c>
      <c r="O3062" s="16" t="s">
        <v>7089</v>
      </c>
      <c r="P3062" t="s">
        <v>20</v>
      </c>
      <c r="Q3062" t="s">
        <v>3</v>
      </c>
    </row>
    <row r="3063" spans="1:17">
      <c r="A3063" s="1" t="s">
        <v>78</v>
      </c>
      <c r="B3063" s="8">
        <v>45553</v>
      </c>
      <c r="C3063" t="s">
        <v>6923</v>
      </c>
      <c r="D3063" t="s">
        <v>6832</v>
      </c>
      <c r="E3063" t="s">
        <v>7273</v>
      </c>
      <c r="F3063" s="11">
        <v>585</v>
      </c>
      <c r="G3063" s="11">
        <v>766</v>
      </c>
      <c r="H3063" s="11" t="s">
        <v>7305</v>
      </c>
      <c r="I3063" s="11">
        <f t="shared" si="129"/>
        <v>0.44811000000000001</v>
      </c>
      <c r="K3063" s="11" t="s">
        <v>1579</v>
      </c>
      <c r="M3063" t="s">
        <v>7306</v>
      </c>
      <c r="N3063" t="s">
        <v>7307</v>
      </c>
      <c r="O3063" s="16" t="s">
        <v>6931</v>
      </c>
      <c r="P3063" t="s">
        <v>23</v>
      </c>
      <c r="Q3063" t="s">
        <v>3</v>
      </c>
    </row>
    <row r="3064" spans="1:17">
      <c r="A3064" t="s">
        <v>2129</v>
      </c>
      <c r="B3064" s="8">
        <v>45553</v>
      </c>
      <c r="C3064" t="s">
        <v>1185</v>
      </c>
      <c r="D3064" s="40" t="s">
        <v>7308</v>
      </c>
      <c r="E3064" t="s">
        <v>7309</v>
      </c>
      <c r="F3064" s="11">
        <v>535</v>
      </c>
      <c r="G3064" s="11">
        <v>31</v>
      </c>
      <c r="H3064" s="11" t="s">
        <v>299</v>
      </c>
      <c r="I3064" s="11">
        <f t="shared" si="129"/>
        <v>1.6584999999999999E-2</v>
      </c>
      <c r="K3064" s="11" t="s">
        <v>1579</v>
      </c>
      <c r="M3064" t="s">
        <v>7310</v>
      </c>
      <c r="N3064" t="s">
        <v>7311</v>
      </c>
      <c r="O3064" s="16" t="s">
        <v>7312</v>
      </c>
      <c r="P3064" t="s">
        <v>26</v>
      </c>
      <c r="Q3064" t="s">
        <v>3</v>
      </c>
    </row>
    <row r="3065" spans="1:17">
      <c r="A3065" t="s">
        <v>1</v>
      </c>
      <c r="B3065" s="8">
        <v>45553</v>
      </c>
      <c r="C3065" t="s">
        <v>7081</v>
      </c>
      <c r="D3065" t="s">
        <v>7082</v>
      </c>
      <c r="E3065" t="s">
        <v>6524</v>
      </c>
      <c r="F3065" s="11">
        <v>550</v>
      </c>
      <c r="G3065" s="11">
        <v>720</v>
      </c>
      <c r="H3065" s="11">
        <v>1681</v>
      </c>
      <c r="I3065" s="11">
        <f t="shared" ref="I3065:I3073" si="130">F3065*G3065/1000000</f>
        <v>0.39600000000000002</v>
      </c>
      <c r="K3065" s="11" t="s">
        <v>1578</v>
      </c>
      <c r="M3065" t="s">
        <v>7319</v>
      </c>
      <c r="N3065" t="s">
        <v>7320</v>
      </c>
      <c r="O3065" s="16" t="s">
        <v>7089</v>
      </c>
      <c r="P3065" t="s">
        <v>216</v>
      </c>
      <c r="Q3065" t="s">
        <v>3</v>
      </c>
    </row>
    <row r="3066" spans="1:17">
      <c r="A3066" s="1" t="s">
        <v>78</v>
      </c>
      <c r="B3066" s="8">
        <v>45554</v>
      </c>
      <c r="C3066" t="s">
        <v>7183</v>
      </c>
      <c r="D3066" t="s">
        <v>7184</v>
      </c>
      <c r="E3066" t="s">
        <v>7185</v>
      </c>
      <c r="F3066" s="11">
        <v>550</v>
      </c>
      <c r="G3066" s="11">
        <v>682</v>
      </c>
      <c r="H3066" s="11" t="s">
        <v>7313</v>
      </c>
      <c r="I3066" s="11">
        <f t="shared" si="130"/>
        <v>0.37509999999999999</v>
      </c>
      <c r="K3066" s="11" t="s">
        <v>1578</v>
      </c>
      <c r="M3066" t="s">
        <v>7315</v>
      </c>
      <c r="N3066" t="s">
        <v>7316</v>
      </c>
      <c r="O3066" s="16" t="s">
        <v>7189</v>
      </c>
      <c r="P3066" t="s">
        <v>35</v>
      </c>
      <c r="Q3066" t="s">
        <v>3</v>
      </c>
    </row>
    <row r="3067" spans="1:17">
      <c r="A3067" s="1" t="s">
        <v>78</v>
      </c>
      <c r="B3067" s="8">
        <v>45554</v>
      </c>
      <c r="C3067" t="s">
        <v>7183</v>
      </c>
      <c r="D3067" t="s">
        <v>7184</v>
      </c>
      <c r="E3067" t="s">
        <v>7185</v>
      </c>
      <c r="F3067" s="11">
        <v>550</v>
      </c>
      <c r="G3067" s="11">
        <v>682</v>
      </c>
      <c r="H3067" s="11" t="s">
        <v>7314</v>
      </c>
      <c r="I3067" s="11">
        <f t="shared" si="130"/>
        <v>0.37509999999999999</v>
      </c>
      <c r="K3067" s="11" t="s">
        <v>1578</v>
      </c>
      <c r="M3067" t="s">
        <v>7317</v>
      </c>
      <c r="N3067" t="s">
        <v>7318</v>
      </c>
      <c r="O3067" s="16" t="s">
        <v>7189</v>
      </c>
      <c r="P3067" t="s">
        <v>41</v>
      </c>
      <c r="Q3067" t="s">
        <v>3</v>
      </c>
    </row>
    <row r="3068" spans="1:17">
      <c r="A3068" s="1" t="s">
        <v>78</v>
      </c>
      <c r="B3068" s="8">
        <v>45554</v>
      </c>
      <c r="C3068" t="s">
        <v>6923</v>
      </c>
      <c r="D3068" t="s">
        <v>6832</v>
      </c>
      <c r="E3068" t="s">
        <v>7273</v>
      </c>
      <c r="F3068" s="11">
        <v>585</v>
      </c>
      <c r="G3068" s="11">
        <v>764</v>
      </c>
      <c r="H3068" s="11" t="s">
        <v>7305</v>
      </c>
      <c r="I3068" s="11">
        <f t="shared" si="130"/>
        <v>0.44694</v>
      </c>
      <c r="K3068" s="11" t="s">
        <v>1579</v>
      </c>
      <c r="M3068" t="s">
        <v>7321</v>
      </c>
      <c r="N3068" t="s">
        <v>7322</v>
      </c>
      <c r="O3068" s="16" t="s">
        <v>6931</v>
      </c>
      <c r="P3068" t="s">
        <v>17</v>
      </c>
      <c r="Q3068" t="s">
        <v>3</v>
      </c>
    </row>
    <row r="3069" spans="1:17">
      <c r="A3069" t="s">
        <v>1</v>
      </c>
      <c r="B3069" s="8">
        <v>45554</v>
      </c>
      <c r="C3069" t="s">
        <v>7081</v>
      </c>
      <c r="D3069" t="s">
        <v>7082</v>
      </c>
      <c r="E3069" t="s">
        <v>6524</v>
      </c>
      <c r="F3069" s="11">
        <v>550</v>
      </c>
      <c r="G3069" s="11">
        <v>720</v>
      </c>
      <c r="H3069" s="11">
        <v>1676</v>
      </c>
      <c r="I3069" s="11">
        <f t="shared" si="130"/>
        <v>0.39600000000000002</v>
      </c>
      <c r="K3069" s="11" t="s">
        <v>1578</v>
      </c>
      <c r="M3069" t="s">
        <v>7323</v>
      </c>
      <c r="N3069" t="s">
        <v>7324</v>
      </c>
      <c r="O3069" s="16" t="s">
        <v>7089</v>
      </c>
      <c r="P3069" t="s">
        <v>20</v>
      </c>
      <c r="Q3069" t="s">
        <v>3</v>
      </c>
    </row>
    <row r="3070" spans="1:17">
      <c r="A3070" t="s">
        <v>1</v>
      </c>
      <c r="B3070" s="8">
        <v>45554</v>
      </c>
      <c r="C3070" t="s">
        <v>7081</v>
      </c>
      <c r="D3070" t="s">
        <v>7082</v>
      </c>
      <c r="E3070" t="s">
        <v>6174</v>
      </c>
      <c r="F3070" s="11">
        <v>545</v>
      </c>
      <c r="G3070" s="11">
        <v>720</v>
      </c>
      <c r="H3070" s="11">
        <v>1671</v>
      </c>
      <c r="I3070" s="11">
        <f>F3070*G3070/1000000</f>
        <v>0.39240000000000003</v>
      </c>
      <c r="K3070" s="11" t="s">
        <v>1578</v>
      </c>
      <c r="M3070" t="s">
        <v>7325</v>
      </c>
      <c r="N3070" t="s">
        <v>7326</v>
      </c>
      <c r="O3070" s="16" t="s">
        <v>7089</v>
      </c>
      <c r="P3070" t="s">
        <v>23</v>
      </c>
      <c r="Q3070" t="s">
        <v>3</v>
      </c>
    </row>
    <row r="3071" spans="1:17">
      <c r="A3071" t="s">
        <v>1</v>
      </c>
      <c r="B3071" s="8">
        <v>45554</v>
      </c>
      <c r="C3071" t="s">
        <v>7081</v>
      </c>
      <c r="D3071" t="s">
        <v>7082</v>
      </c>
      <c r="E3071" t="s">
        <v>6174</v>
      </c>
      <c r="F3071" s="11">
        <v>545</v>
      </c>
      <c r="G3071" s="11">
        <v>720</v>
      </c>
      <c r="H3071" s="11">
        <v>1677</v>
      </c>
      <c r="I3071" s="11">
        <f t="shared" si="130"/>
        <v>0.39240000000000003</v>
      </c>
      <c r="K3071" s="11" t="s">
        <v>1578</v>
      </c>
      <c r="M3071" t="s">
        <v>7327</v>
      </c>
      <c r="N3071" t="s">
        <v>7328</v>
      </c>
      <c r="O3071" s="16" t="s">
        <v>7089</v>
      </c>
      <c r="P3071" t="s">
        <v>26</v>
      </c>
      <c r="Q3071" t="s">
        <v>3</v>
      </c>
    </row>
    <row r="3072" spans="1:17">
      <c r="A3072" t="s">
        <v>1</v>
      </c>
      <c r="B3072" s="8">
        <v>45554</v>
      </c>
      <c r="C3072" t="s">
        <v>7329</v>
      </c>
      <c r="D3072" t="s">
        <v>7330</v>
      </c>
      <c r="E3072" t="s">
        <v>6174</v>
      </c>
      <c r="F3072" s="11">
        <v>545</v>
      </c>
      <c r="G3072" s="11">
        <v>720</v>
      </c>
      <c r="H3072" s="11">
        <v>1523</v>
      </c>
      <c r="I3072" s="11">
        <f t="shared" si="130"/>
        <v>0.39240000000000003</v>
      </c>
      <c r="K3072" s="11" t="s">
        <v>1578</v>
      </c>
      <c r="M3072" t="s">
        <v>7331</v>
      </c>
      <c r="N3072" t="s">
        <v>7332</v>
      </c>
      <c r="O3072" s="16" t="s">
        <v>7335</v>
      </c>
      <c r="P3072" t="s">
        <v>216</v>
      </c>
      <c r="Q3072" t="s">
        <v>3</v>
      </c>
    </row>
    <row r="3073" spans="1:17">
      <c r="A3073" t="s">
        <v>1</v>
      </c>
      <c r="B3073" s="8">
        <v>45554</v>
      </c>
      <c r="C3073" t="s">
        <v>7329</v>
      </c>
      <c r="D3073" t="s">
        <v>7330</v>
      </c>
      <c r="E3073" t="s">
        <v>6174</v>
      </c>
      <c r="F3073" s="11">
        <v>545</v>
      </c>
      <c r="G3073" s="11">
        <v>720</v>
      </c>
      <c r="H3073" s="11">
        <v>1478</v>
      </c>
      <c r="I3073" s="11">
        <f t="shared" si="130"/>
        <v>0.39240000000000003</v>
      </c>
      <c r="K3073" s="11" t="s">
        <v>1578</v>
      </c>
      <c r="M3073" t="s">
        <v>7333</v>
      </c>
      <c r="N3073" t="s">
        <v>7334</v>
      </c>
      <c r="O3073" s="16" t="s">
        <v>7335</v>
      </c>
      <c r="P3073" t="s">
        <v>285</v>
      </c>
      <c r="Q3073" t="s">
        <v>3</v>
      </c>
    </row>
    <row r="3074" spans="1:17">
      <c r="A3074" s="1" t="s">
        <v>78</v>
      </c>
      <c r="B3074" s="8">
        <v>45555</v>
      </c>
      <c r="C3074" t="s">
        <v>7183</v>
      </c>
      <c r="D3074" t="s">
        <v>7184</v>
      </c>
      <c r="E3074" t="s">
        <v>7185</v>
      </c>
      <c r="F3074" s="11">
        <v>550</v>
      </c>
      <c r="G3074" s="11">
        <v>682</v>
      </c>
      <c r="H3074" s="11" t="s">
        <v>7336</v>
      </c>
      <c r="I3074" s="11">
        <f>F3074*G3074/1000000</f>
        <v>0.37509999999999999</v>
      </c>
      <c r="K3074" s="11" t="s">
        <v>1578</v>
      </c>
      <c r="M3074" t="s">
        <v>7340</v>
      </c>
      <c r="N3074" t="s">
        <v>7341</v>
      </c>
      <c r="O3074" s="16" t="s">
        <v>7189</v>
      </c>
      <c r="P3074" t="s">
        <v>35</v>
      </c>
      <c r="Q3074" t="s">
        <v>3</v>
      </c>
    </row>
    <row r="3075" spans="1:17">
      <c r="A3075" t="s">
        <v>1</v>
      </c>
      <c r="B3075" s="8">
        <v>45555</v>
      </c>
      <c r="C3075" t="s">
        <v>1926</v>
      </c>
      <c r="D3075" t="s">
        <v>6488</v>
      </c>
      <c r="E3075" t="s">
        <v>6551</v>
      </c>
      <c r="F3075" s="11">
        <v>580</v>
      </c>
      <c r="G3075" s="11">
        <v>720</v>
      </c>
      <c r="H3075" s="11">
        <v>1701</v>
      </c>
      <c r="I3075" s="11">
        <f>F3075*G3075/1000000</f>
        <v>0.41760000000000003</v>
      </c>
      <c r="K3075" s="11" t="s">
        <v>1579</v>
      </c>
      <c r="M3075" t="s">
        <v>7337</v>
      </c>
      <c r="N3075" t="s">
        <v>7338</v>
      </c>
      <c r="O3075" s="16" t="s">
        <v>6549</v>
      </c>
      <c r="P3075" t="s">
        <v>41</v>
      </c>
      <c r="Q3075" t="s">
        <v>3</v>
      </c>
    </row>
    <row r="3076" spans="1:17">
      <c r="A3076" t="s">
        <v>2129</v>
      </c>
      <c r="B3076" s="8">
        <v>45555</v>
      </c>
      <c r="C3076" t="s">
        <v>6356</v>
      </c>
      <c r="D3076" t="s">
        <v>7339</v>
      </c>
      <c r="E3076" t="s">
        <v>6865</v>
      </c>
      <c r="F3076" s="11">
        <v>575</v>
      </c>
      <c r="G3076" s="11">
        <v>36</v>
      </c>
      <c r="H3076" s="11" t="s">
        <v>299</v>
      </c>
      <c r="I3076" s="11">
        <f t="shared" ref="I3076:I3140" si="131">F3076*G3076/1000000</f>
        <v>2.07E-2</v>
      </c>
      <c r="K3076" s="11" t="s">
        <v>1579</v>
      </c>
      <c r="M3076" t="s">
        <v>6126</v>
      </c>
      <c r="N3076" t="s">
        <v>6127</v>
      </c>
      <c r="O3076" s="16" t="s">
        <v>6360</v>
      </c>
      <c r="P3076" t="s">
        <v>17</v>
      </c>
      <c r="Q3076" t="s">
        <v>3</v>
      </c>
    </row>
    <row r="3077" spans="1:17">
      <c r="A3077" t="s">
        <v>1</v>
      </c>
      <c r="B3077" s="8">
        <v>45555</v>
      </c>
      <c r="C3077" t="s">
        <v>7267</v>
      </c>
      <c r="D3077" t="s">
        <v>6553</v>
      </c>
      <c r="E3077" t="s">
        <v>6551</v>
      </c>
      <c r="F3077" s="11">
        <v>580</v>
      </c>
      <c r="G3077" s="11">
        <v>720</v>
      </c>
      <c r="H3077" s="11">
        <v>1675</v>
      </c>
      <c r="I3077" s="11">
        <f t="shared" si="131"/>
        <v>0.41760000000000003</v>
      </c>
      <c r="K3077" s="11" t="s">
        <v>1579</v>
      </c>
      <c r="M3077" t="s">
        <v>5346</v>
      </c>
      <c r="N3077" t="s">
        <v>7269</v>
      </c>
      <c r="O3077" s="16" t="s">
        <v>7268</v>
      </c>
      <c r="P3077" t="s">
        <v>20</v>
      </c>
      <c r="Q3077" t="s">
        <v>3</v>
      </c>
    </row>
    <row r="3078" spans="1:17">
      <c r="A3078" t="s">
        <v>1</v>
      </c>
      <c r="B3078" s="8">
        <v>45555</v>
      </c>
      <c r="C3078" t="s">
        <v>7267</v>
      </c>
      <c r="D3078" t="s">
        <v>6553</v>
      </c>
      <c r="E3078" t="s">
        <v>6551</v>
      </c>
      <c r="F3078" s="11">
        <v>580</v>
      </c>
      <c r="G3078" s="11">
        <v>720</v>
      </c>
      <c r="H3078" s="11">
        <v>1680</v>
      </c>
      <c r="I3078" s="11">
        <f t="shared" si="131"/>
        <v>0.41760000000000003</v>
      </c>
      <c r="K3078" s="11" t="s">
        <v>1579</v>
      </c>
      <c r="M3078" t="s">
        <v>1382</v>
      </c>
      <c r="N3078" t="s">
        <v>760</v>
      </c>
      <c r="O3078" s="16" t="s">
        <v>7268</v>
      </c>
      <c r="P3078" t="s">
        <v>23</v>
      </c>
      <c r="Q3078" t="s">
        <v>3</v>
      </c>
    </row>
    <row r="3079" spans="1:17">
      <c r="A3079" t="s">
        <v>1</v>
      </c>
      <c r="B3079" s="8">
        <v>45555</v>
      </c>
      <c r="C3079" t="s">
        <v>7267</v>
      </c>
      <c r="D3079" t="s">
        <v>6553</v>
      </c>
      <c r="E3079" t="s">
        <v>6843</v>
      </c>
      <c r="F3079" s="11">
        <v>585</v>
      </c>
      <c r="G3079" s="11">
        <v>720</v>
      </c>
      <c r="H3079" s="11">
        <v>1645</v>
      </c>
      <c r="I3079" s="11">
        <f t="shared" si="131"/>
        <v>0.42120000000000002</v>
      </c>
      <c r="K3079" s="11" t="s">
        <v>1579</v>
      </c>
      <c r="M3079" t="s">
        <v>7342</v>
      </c>
      <c r="N3079" t="s">
        <v>7343</v>
      </c>
      <c r="O3079" s="16" t="s">
        <v>7268</v>
      </c>
      <c r="P3079" t="s">
        <v>26</v>
      </c>
      <c r="Q3079" t="s">
        <v>3</v>
      </c>
    </row>
    <row r="3080" spans="1:17">
      <c r="A3080" s="1" t="s">
        <v>78</v>
      </c>
      <c r="B3080" s="8">
        <v>45555</v>
      </c>
      <c r="C3080" t="s">
        <v>7345</v>
      </c>
      <c r="D3080" t="s">
        <v>7346</v>
      </c>
      <c r="E3080" t="s">
        <v>7004</v>
      </c>
      <c r="F3080" s="11">
        <v>575</v>
      </c>
      <c r="G3080" s="11">
        <v>510</v>
      </c>
      <c r="H3080" s="11" t="s">
        <v>7005</v>
      </c>
      <c r="I3080" s="11">
        <f t="shared" si="131"/>
        <v>0.29325000000000001</v>
      </c>
      <c r="K3080" s="11" t="s">
        <v>1579</v>
      </c>
      <c r="M3080" t="s">
        <v>7347</v>
      </c>
      <c r="N3080" t="s">
        <v>7348</v>
      </c>
      <c r="O3080" s="16" t="s">
        <v>7349</v>
      </c>
      <c r="P3080" t="s">
        <v>216</v>
      </c>
      <c r="Q3080" t="s">
        <v>3</v>
      </c>
    </row>
    <row r="3081" spans="1:17">
      <c r="A3081" t="s">
        <v>1</v>
      </c>
      <c r="B3081" s="8">
        <v>45558</v>
      </c>
      <c r="C3081" t="s">
        <v>7194</v>
      </c>
      <c r="D3081" t="s">
        <v>7195</v>
      </c>
      <c r="E3081" t="s">
        <v>6843</v>
      </c>
      <c r="F3081" s="11">
        <v>585</v>
      </c>
      <c r="G3081" s="11">
        <v>604</v>
      </c>
      <c r="H3081" s="11">
        <v>1696</v>
      </c>
      <c r="I3081" s="11">
        <f t="shared" si="131"/>
        <v>0.35333999999999999</v>
      </c>
      <c r="K3081" s="11" t="s">
        <v>1579</v>
      </c>
      <c r="M3081" t="s">
        <v>7344</v>
      </c>
      <c r="N3081" t="s">
        <v>836</v>
      </c>
      <c r="O3081" s="16" t="s">
        <v>7197</v>
      </c>
      <c r="P3081" t="s">
        <v>35</v>
      </c>
      <c r="Q3081" t="s">
        <v>3</v>
      </c>
    </row>
    <row r="3082" spans="1:17">
      <c r="A3082" s="1" t="s">
        <v>78</v>
      </c>
      <c r="B3082" s="8">
        <v>45558</v>
      </c>
      <c r="C3082" t="s">
        <v>7183</v>
      </c>
      <c r="D3082" t="s">
        <v>7184</v>
      </c>
      <c r="E3082" t="s">
        <v>7185</v>
      </c>
      <c r="F3082" s="11">
        <v>550</v>
      </c>
      <c r="G3082" s="11">
        <v>682</v>
      </c>
      <c r="H3082" s="11" t="s">
        <v>7364</v>
      </c>
      <c r="I3082" s="11">
        <f t="shared" si="131"/>
        <v>0.37509999999999999</v>
      </c>
      <c r="K3082" s="11" t="s">
        <v>1578</v>
      </c>
      <c r="M3082" t="s">
        <v>7350</v>
      </c>
      <c r="N3082" t="s">
        <v>7351</v>
      </c>
      <c r="O3082" s="16" t="s">
        <v>7189</v>
      </c>
      <c r="P3082" t="s">
        <v>41</v>
      </c>
      <c r="Q3082" t="s">
        <v>3</v>
      </c>
    </row>
    <row r="3083" spans="1:17">
      <c r="A3083" t="s">
        <v>1</v>
      </c>
      <c r="B3083" s="8">
        <v>45558</v>
      </c>
      <c r="C3083" t="s">
        <v>6172</v>
      </c>
      <c r="D3083" t="s">
        <v>6538</v>
      </c>
      <c r="E3083" t="s">
        <v>6544</v>
      </c>
      <c r="F3083" s="11">
        <v>575</v>
      </c>
      <c r="G3083" s="11">
        <v>720</v>
      </c>
      <c r="H3083" s="11">
        <v>1565</v>
      </c>
      <c r="I3083" s="11">
        <f t="shared" si="131"/>
        <v>0.41399999999999998</v>
      </c>
      <c r="K3083" s="11" t="s">
        <v>1579</v>
      </c>
      <c r="M3083" t="s">
        <v>7352</v>
      </c>
      <c r="N3083" t="s">
        <v>7353</v>
      </c>
      <c r="O3083" s="16" t="s">
        <v>6541</v>
      </c>
      <c r="P3083" t="s">
        <v>17</v>
      </c>
      <c r="Q3083" t="s">
        <v>3</v>
      </c>
    </row>
    <row r="3084" spans="1:17">
      <c r="A3084" t="s">
        <v>1</v>
      </c>
      <c r="B3084" s="8">
        <v>45558</v>
      </c>
      <c r="C3084" t="s">
        <v>6172</v>
      </c>
      <c r="D3084" t="s">
        <v>6538</v>
      </c>
      <c r="E3084" t="s">
        <v>6544</v>
      </c>
      <c r="F3084" s="11">
        <v>575</v>
      </c>
      <c r="G3084" s="11">
        <v>720</v>
      </c>
      <c r="H3084" s="11">
        <v>1596</v>
      </c>
      <c r="I3084" s="11">
        <f t="shared" si="131"/>
        <v>0.41399999999999998</v>
      </c>
      <c r="K3084" s="11" t="s">
        <v>1579</v>
      </c>
      <c r="M3084" t="s">
        <v>7354</v>
      </c>
      <c r="N3084" t="s">
        <v>7355</v>
      </c>
      <c r="O3084" s="16" t="s">
        <v>6541</v>
      </c>
      <c r="P3084" t="s">
        <v>20</v>
      </c>
      <c r="Q3084" t="s">
        <v>3</v>
      </c>
    </row>
    <row r="3085" spans="1:17">
      <c r="A3085" t="s">
        <v>5621</v>
      </c>
      <c r="B3085" s="8">
        <v>45558</v>
      </c>
      <c r="C3085" t="s">
        <v>7356</v>
      </c>
      <c r="D3085" s="40" t="s">
        <v>7308</v>
      </c>
      <c r="E3085" t="s">
        <v>7357</v>
      </c>
      <c r="F3085" s="11">
        <v>550</v>
      </c>
      <c r="G3085" s="11">
        <v>1</v>
      </c>
      <c r="H3085" s="11" t="s">
        <v>299</v>
      </c>
      <c r="I3085" s="11">
        <f t="shared" si="131"/>
        <v>5.5000000000000003E-4</v>
      </c>
      <c r="K3085" s="11" t="s">
        <v>1579</v>
      </c>
      <c r="M3085" t="s">
        <v>7358</v>
      </c>
      <c r="N3085" t="s">
        <v>7359</v>
      </c>
      <c r="O3085" s="16" t="s">
        <v>7360</v>
      </c>
      <c r="P3085" t="s">
        <v>23</v>
      </c>
      <c r="Q3085" t="s">
        <v>3</v>
      </c>
    </row>
    <row r="3086" spans="1:17">
      <c r="A3086" s="1" t="s">
        <v>78</v>
      </c>
      <c r="B3086" s="8">
        <v>45558</v>
      </c>
      <c r="C3086" t="s">
        <v>6380</v>
      </c>
      <c r="D3086" s="40" t="s">
        <v>7363</v>
      </c>
      <c r="E3086" t="s">
        <v>6454</v>
      </c>
      <c r="F3086" s="11">
        <v>550</v>
      </c>
      <c r="G3086" s="11">
        <v>217</v>
      </c>
      <c r="H3086" s="11" t="s">
        <v>7560</v>
      </c>
      <c r="I3086" s="11">
        <f t="shared" si="131"/>
        <v>0.11935</v>
      </c>
      <c r="K3086" s="11" t="s">
        <v>1578</v>
      </c>
      <c r="M3086" t="s">
        <v>7561</v>
      </c>
      <c r="N3086" t="s">
        <v>7562</v>
      </c>
      <c r="O3086" s="16" t="s">
        <v>6391</v>
      </c>
      <c r="P3086" t="s">
        <v>26</v>
      </c>
      <c r="Q3086" t="s">
        <v>3</v>
      </c>
    </row>
    <row r="3087" spans="1:17">
      <c r="A3087" t="s">
        <v>1</v>
      </c>
      <c r="B3087" s="8">
        <v>45558</v>
      </c>
      <c r="C3087" t="s">
        <v>6944</v>
      </c>
      <c r="D3087" t="s">
        <v>6945</v>
      </c>
      <c r="E3087" t="s">
        <v>6551</v>
      </c>
      <c r="F3087" s="11">
        <v>580</v>
      </c>
      <c r="G3087" s="11">
        <v>720</v>
      </c>
      <c r="H3087" s="11">
        <v>1695</v>
      </c>
      <c r="I3087" s="11">
        <f t="shared" si="131"/>
        <v>0.41760000000000003</v>
      </c>
      <c r="K3087" s="11" t="s">
        <v>1578</v>
      </c>
      <c r="M3087" t="s">
        <v>7361</v>
      </c>
      <c r="N3087" t="s">
        <v>7362</v>
      </c>
      <c r="O3087" s="16" t="s">
        <v>6947</v>
      </c>
      <c r="P3087" t="s">
        <v>216</v>
      </c>
      <c r="Q3087" t="s">
        <v>3</v>
      </c>
    </row>
    <row r="3088" spans="1:17">
      <c r="A3088" s="1" t="s">
        <v>78</v>
      </c>
      <c r="B3088" s="8">
        <v>45558</v>
      </c>
      <c r="C3088" t="s">
        <v>7447</v>
      </c>
      <c r="D3088" s="40" t="s">
        <v>7448</v>
      </c>
      <c r="E3088" t="s">
        <v>6833</v>
      </c>
      <c r="F3088" s="11">
        <v>580</v>
      </c>
      <c r="G3088" s="11">
        <v>1</v>
      </c>
      <c r="H3088" s="11" t="s">
        <v>299</v>
      </c>
      <c r="I3088" s="11">
        <f t="shared" si="131"/>
        <v>5.8E-4</v>
      </c>
      <c r="K3088" s="11" t="s">
        <v>1579</v>
      </c>
      <c r="M3088" t="s">
        <v>7450</v>
      </c>
      <c r="N3088" t="s">
        <v>7449</v>
      </c>
      <c r="O3088" s="16" t="s">
        <v>6906</v>
      </c>
      <c r="P3088" t="s">
        <v>285</v>
      </c>
      <c r="Q3088" t="s">
        <v>3</v>
      </c>
    </row>
    <row r="3089" spans="1:17">
      <c r="A3089" s="1" t="s">
        <v>78</v>
      </c>
      <c r="B3089" s="8">
        <v>45559</v>
      </c>
      <c r="C3089" t="s">
        <v>7183</v>
      </c>
      <c r="D3089" t="s">
        <v>7184</v>
      </c>
      <c r="E3089" t="s">
        <v>7185</v>
      </c>
      <c r="F3089" s="11">
        <v>550</v>
      </c>
      <c r="G3089" s="11">
        <v>682</v>
      </c>
      <c r="H3089" s="11" t="s">
        <v>7365</v>
      </c>
      <c r="I3089" s="11">
        <f t="shared" si="131"/>
        <v>0.37509999999999999</v>
      </c>
      <c r="K3089" s="11" t="s">
        <v>1578</v>
      </c>
      <c r="M3089" t="s">
        <v>7187</v>
      </c>
      <c r="N3089" t="s">
        <v>7367</v>
      </c>
      <c r="O3089" s="16" t="s">
        <v>7189</v>
      </c>
      <c r="P3089" t="s">
        <v>41</v>
      </c>
      <c r="Q3089" t="s">
        <v>3</v>
      </c>
    </row>
    <row r="3090" spans="1:17">
      <c r="A3090" s="1" t="s">
        <v>78</v>
      </c>
      <c r="B3090" s="8">
        <v>45559</v>
      </c>
      <c r="C3090" t="s">
        <v>7183</v>
      </c>
      <c r="D3090" t="s">
        <v>7184</v>
      </c>
      <c r="E3090" t="s">
        <v>7185</v>
      </c>
      <c r="F3090" s="11">
        <v>550</v>
      </c>
      <c r="G3090" s="11">
        <v>682</v>
      </c>
      <c r="H3090" s="11" t="s">
        <v>7366</v>
      </c>
      <c r="I3090" s="11">
        <f t="shared" si="131"/>
        <v>0.37509999999999999</v>
      </c>
      <c r="K3090" s="11" t="s">
        <v>1578</v>
      </c>
      <c r="M3090" t="s">
        <v>7368</v>
      </c>
      <c r="N3090" t="s">
        <v>7369</v>
      </c>
      <c r="O3090" s="16" t="s">
        <v>7189</v>
      </c>
      <c r="P3090" t="s">
        <v>17</v>
      </c>
      <c r="Q3090" t="s">
        <v>3</v>
      </c>
    </row>
    <row r="3091" spans="1:17">
      <c r="A3091" t="s">
        <v>1</v>
      </c>
      <c r="B3091" s="8">
        <v>45559</v>
      </c>
      <c r="C3091" t="s">
        <v>6944</v>
      </c>
      <c r="D3091" t="s">
        <v>6945</v>
      </c>
      <c r="E3091" t="s">
        <v>6551</v>
      </c>
      <c r="F3091" s="11">
        <v>580</v>
      </c>
      <c r="G3091" s="11">
        <v>720</v>
      </c>
      <c r="H3091" s="11">
        <v>1679</v>
      </c>
      <c r="I3091" s="11">
        <f t="shared" si="131"/>
        <v>0.41760000000000003</v>
      </c>
      <c r="K3091" s="11" t="s">
        <v>1579</v>
      </c>
      <c r="M3091" t="s">
        <v>7370</v>
      </c>
      <c r="N3091" t="s">
        <v>7371</v>
      </c>
      <c r="O3091" s="16" t="s">
        <v>6947</v>
      </c>
      <c r="P3091" t="s">
        <v>20</v>
      </c>
      <c r="Q3091" t="s">
        <v>3</v>
      </c>
    </row>
    <row r="3092" spans="1:17">
      <c r="A3092" t="s">
        <v>1</v>
      </c>
      <c r="B3092" s="8">
        <v>45559</v>
      </c>
      <c r="C3092" t="s">
        <v>6944</v>
      </c>
      <c r="D3092" t="s">
        <v>6945</v>
      </c>
      <c r="E3092" t="s">
        <v>6551</v>
      </c>
      <c r="F3092" s="11">
        <v>580</v>
      </c>
      <c r="G3092" s="11">
        <v>720</v>
      </c>
      <c r="H3092" s="11">
        <v>1694</v>
      </c>
      <c r="I3092" s="11">
        <f t="shared" si="131"/>
        <v>0.41760000000000003</v>
      </c>
      <c r="K3092" s="11" t="s">
        <v>1579</v>
      </c>
      <c r="M3092" t="s">
        <v>7372</v>
      </c>
      <c r="N3092" t="s">
        <v>7055</v>
      </c>
      <c r="O3092" s="16" t="s">
        <v>6947</v>
      </c>
      <c r="P3092" t="s">
        <v>23</v>
      </c>
      <c r="Q3092" t="s">
        <v>3</v>
      </c>
    </row>
    <row r="3093" spans="1:17">
      <c r="A3093" t="s">
        <v>1</v>
      </c>
      <c r="B3093" s="8">
        <v>45559</v>
      </c>
      <c r="C3093" t="s">
        <v>6944</v>
      </c>
      <c r="D3093" t="s">
        <v>6945</v>
      </c>
      <c r="E3093" t="s">
        <v>6551</v>
      </c>
      <c r="F3093" s="11">
        <v>580</v>
      </c>
      <c r="G3093" s="11">
        <v>720</v>
      </c>
      <c r="H3093" s="11">
        <v>1690</v>
      </c>
      <c r="I3093" s="11">
        <f t="shared" si="131"/>
        <v>0.41760000000000003</v>
      </c>
      <c r="K3093" s="11" t="s">
        <v>1579</v>
      </c>
      <c r="M3093" t="s">
        <v>7373</v>
      </c>
      <c r="N3093" t="s">
        <v>7374</v>
      </c>
      <c r="O3093" s="16" t="s">
        <v>6947</v>
      </c>
      <c r="P3093" t="s">
        <v>26</v>
      </c>
      <c r="Q3093" t="s">
        <v>3</v>
      </c>
    </row>
    <row r="3094" spans="1:17">
      <c r="A3094" t="s">
        <v>1</v>
      </c>
      <c r="B3094" s="8">
        <v>45559</v>
      </c>
      <c r="C3094" t="s">
        <v>6944</v>
      </c>
      <c r="D3094" t="s">
        <v>6945</v>
      </c>
      <c r="E3094" t="s">
        <v>6551</v>
      </c>
      <c r="F3094" s="11">
        <v>580</v>
      </c>
      <c r="G3094" s="11">
        <v>720</v>
      </c>
      <c r="H3094" s="11">
        <v>1697</v>
      </c>
      <c r="I3094" s="11">
        <f t="shared" si="131"/>
        <v>0.41760000000000003</v>
      </c>
      <c r="K3094" s="11" t="s">
        <v>1579</v>
      </c>
      <c r="M3094" t="s">
        <v>7375</v>
      </c>
      <c r="N3094" t="s">
        <v>7376</v>
      </c>
      <c r="O3094" s="16" t="s">
        <v>6947</v>
      </c>
      <c r="P3094" t="s">
        <v>216</v>
      </c>
      <c r="Q3094" t="s">
        <v>3</v>
      </c>
    </row>
    <row r="3095" spans="1:17">
      <c r="A3095" t="s">
        <v>1</v>
      </c>
      <c r="B3095" s="8">
        <v>45559</v>
      </c>
      <c r="C3095" t="s">
        <v>6944</v>
      </c>
      <c r="D3095" t="s">
        <v>6945</v>
      </c>
      <c r="E3095" t="s">
        <v>6551</v>
      </c>
      <c r="F3095" s="11">
        <v>580</v>
      </c>
      <c r="G3095" s="11">
        <v>720</v>
      </c>
      <c r="H3095" s="11">
        <v>1699</v>
      </c>
      <c r="I3095" s="11">
        <f t="shared" si="131"/>
        <v>0.41760000000000003</v>
      </c>
      <c r="K3095" s="11" t="s">
        <v>1579</v>
      </c>
      <c r="M3095" t="s">
        <v>7377</v>
      </c>
      <c r="N3095" t="s">
        <v>7378</v>
      </c>
      <c r="O3095" s="16" t="s">
        <v>6947</v>
      </c>
      <c r="P3095" t="s">
        <v>285</v>
      </c>
      <c r="Q3095" t="s">
        <v>3</v>
      </c>
    </row>
    <row r="3096" spans="1:17">
      <c r="A3096" t="s">
        <v>2129</v>
      </c>
      <c r="B3096" s="8">
        <v>45559</v>
      </c>
      <c r="C3096" t="s">
        <v>7064</v>
      </c>
      <c r="D3096" t="s">
        <v>7065</v>
      </c>
      <c r="E3096" t="s">
        <v>7134</v>
      </c>
      <c r="F3096" s="11">
        <v>550</v>
      </c>
      <c r="G3096" s="11">
        <v>434</v>
      </c>
      <c r="H3096" s="11" t="s">
        <v>7379</v>
      </c>
      <c r="I3096" s="11">
        <f t="shared" si="131"/>
        <v>0.2387</v>
      </c>
      <c r="K3096" s="11" t="s">
        <v>1578</v>
      </c>
      <c r="M3096" t="s">
        <v>7380</v>
      </c>
      <c r="N3096" t="s">
        <v>7381</v>
      </c>
      <c r="O3096" s="16" t="s">
        <v>7070</v>
      </c>
      <c r="P3096" t="s">
        <v>289</v>
      </c>
      <c r="Q3096" t="s">
        <v>3</v>
      </c>
    </row>
    <row r="3097" spans="1:17">
      <c r="A3097" t="s">
        <v>1</v>
      </c>
      <c r="B3097" s="8">
        <v>45559</v>
      </c>
      <c r="C3097" t="s">
        <v>7267</v>
      </c>
      <c r="D3097" t="s">
        <v>6553</v>
      </c>
      <c r="E3097" t="s">
        <v>6843</v>
      </c>
      <c r="F3097" s="11">
        <v>585</v>
      </c>
      <c r="G3097" s="11">
        <v>720</v>
      </c>
      <c r="H3097" s="11">
        <v>1684</v>
      </c>
      <c r="I3097" s="11">
        <f t="shared" si="131"/>
        <v>0.42120000000000002</v>
      </c>
      <c r="K3097" s="11" t="s">
        <v>1579</v>
      </c>
      <c r="M3097" t="s">
        <v>7382</v>
      </c>
      <c r="N3097" t="s">
        <v>7383</v>
      </c>
      <c r="O3097" s="16" t="s">
        <v>7268</v>
      </c>
      <c r="P3097" t="s">
        <v>290</v>
      </c>
      <c r="Q3097" t="s">
        <v>3</v>
      </c>
    </row>
    <row r="3098" spans="1:17">
      <c r="A3098" t="s">
        <v>1</v>
      </c>
      <c r="B3098" s="8">
        <v>45559</v>
      </c>
      <c r="C3098" t="s">
        <v>7267</v>
      </c>
      <c r="D3098" t="s">
        <v>6553</v>
      </c>
      <c r="E3098" t="s">
        <v>6843</v>
      </c>
      <c r="F3098" s="11">
        <v>585</v>
      </c>
      <c r="G3098" s="11">
        <v>720</v>
      </c>
      <c r="H3098" s="11">
        <v>1702</v>
      </c>
      <c r="I3098" s="11">
        <f t="shared" si="131"/>
        <v>0.42120000000000002</v>
      </c>
      <c r="K3098" s="11" t="s">
        <v>1579</v>
      </c>
      <c r="M3098" t="s">
        <v>7384</v>
      </c>
      <c r="N3098" t="s">
        <v>7385</v>
      </c>
      <c r="O3098" s="16" t="s">
        <v>7268</v>
      </c>
      <c r="P3098" t="s">
        <v>855</v>
      </c>
      <c r="Q3098" t="s">
        <v>3</v>
      </c>
    </row>
    <row r="3099" spans="1:17">
      <c r="A3099" t="s">
        <v>1</v>
      </c>
      <c r="B3099" s="8">
        <v>45559</v>
      </c>
      <c r="C3099" t="s">
        <v>7267</v>
      </c>
      <c r="D3099" t="s">
        <v>6553</v>
      </c>
      <c r="E3099" t="s">
        <v>6843</v>
      </c>
      <c r="F3099" s="11">
        <v>585</v>
      </c>
      <c r="G3099" s="11">
        <v>720</v>
      </c>
      <c r="H3099" s="11">
        <v>1705</v>
      </c>
      <c r="I3099" s="11">
        <f t="shared" si="131"/>
        <v>0.42120000000000002</v>
      </c>
      <c r="K3099" s="11" t="s">
        <v>1579</v>
      </c>
      <c r="M3099" t="s">
        <v>7386</v>
      </c>
      <c r="N3099" t="s">
        <v>7387</v>
      </c>
      <c r="O3099" s="16" t="s">
        <v>7268</v>
      </c>
      <c r="P3099" t="s">
        <v>860</v>
      </c>
      <c r="Q3099" t="s">
        <v>3</v>
      </c>
    </row>
    <row r="3100" spans="1:17">
      <c r="A3100" t="s">
        <v>1</v>
      </c>
      <c r="B3100" s="8">
        <v>45559</v>
      </c>
      <c r="C3100" t="s">
        <v>6944</v>
      </c>
      <c r="D3100" t="s">
        <v>6945</v>
      </c>
      <c r="E3100" t="s">
        <v>6551</v>
      </c>
      <c r="F3100" s="11">
        <v>580</v>
      </c>
      <c r="G3100" s="11">
        <v>720</v>
      </c>
      <c r="H3100" s="11">
        <v>1698</v>
      </c>
      <c r="I3100" s="11">
        <f t="shared" si="131"/>
        <v>0.41760000000000003</v>
      </c>
      <c r="K3100" s="11" t="s">
        <v>1579</v>
      </c>
      <c r="M3100" t="s">
        <v>7388</v>
      </c>
      <c r="N3100" t="s">
        <v>7389</v>
      </c>
      <c r="O3100" s="16" t="s">
        <v>6947</v>
      </c>
      <c r="P3100" t="s">
        <v>864</v>
      </c>
      <c r="Q3100" t="s">
        <v>3</v>
      </c>
    </row>
    <row r="3101" spans="1:17">
      <c r="A3101" t="s">
        <v>1</v>
      </c>
      <c r="B3101" s="8">
        <v>45560</v>
      </c>
      <c r="C3101" t="s">
        <v>6944</v>
      </c>
      <c r="D3101" t="s">
        <v>6945</v>
      </c>
      <c r="E3101" t="s">
        <v>6551</v>
      </c>
      <c r="F3101" s="11">
        <v>580</v>
      </c>
      <c r="G3101" s="11">
        <v>720</v>
      </c>
      <c r="H3101" s="11">
        <v>1703</v>
      </c>
      <c r="I3101" s="11">
        <f t="shared" si="131"/>
        <v>0.41760000000000003</v>
      </c>
      <c r="K3101" s="11" t="s">
        <v>1579</v>
      </c>
      <c r="M3101" t="s">
        <v>7397</v>
      </c>
      <c r="N3101" t="s">
        <v>7398</v>
      </c>
      <c r="O3101" s="16" t="s">
        <v>6947</v>
      </c>
      <c r="P3101" t="s">
        <v>35</v>
      </c>
      <c r="Q3101" t="s">
        <v>3</v>
      </c>
    </row>
    <row r="3102" spans="1:17">
      <c r="A3102" t="s">
        <v>1</v>
      </c>
      <c r="B3102" s="8">
        <v>45560</v>
      </c>
      <c r="C3102" t="s">
        <v>6944</v>
      </c>
      <c r="D3102" t="s">
        <v>6945</v>
      </c>
      <c r="E3102" t="s">
        <v>6551</v>
      </c>
      <c r="F3102" s="11">
        <v>580</v>
      </c>
      <c r="G3102" s="11">
        <v>720</v>
      </c>
      <c r="H3102" s="11">
        <v>1704</v>
      </c>
      <c r="I3102" s="11">
        <f t="shared" si="131"/>
        <v>0.41760000000000003</v>
      </c>
      <c r="K3102" s="11" t="s">
        <v>1579</v>
      </c>
      <c r="M3102" t="s">
        <v>7390</v>
      </c>
      <c r="N3102" t="s">
        <v>7391</v>
      </c>
      <c r="O3102" s="16" t="s">
        <v>6947</v>
      </c>
      <c r="P3102" t="s">
        <v>41</v>
      </c>
      <c r="Q3102" t="s">
        <v>3</v>
      </c>
    </row>
    <row r="3103" spans="1:17">
      <c r="A3103" s="1" t="s">
        <v>78</v>
      </c>
      <c r="B3103" s="8">
        <v>45560</v>
      </c>
      <c r="C3103" t="s">
        <v>7183</v>
      </c>
      <c r="D3103" t="s">
        <v>7184</v>
      </c>
      <c r="E3103" t="s">
        <v>7185</v>
      </c>
      <c r="F3103" s="11">
        <v>550</v>
      </c>
      <c r="G3103" s="11">
        <v>682</v>
      </c>
      <c r="H3103" s="11" t="s">
        <v>7392</v>
      </c>
      <c r="I3103" s="11">
        <f t="shared" si="131"/>
        <v>0.37509999999999999</v>
      </c>
      <c r="K3103" s="11" t="s">
        <v>1578</v>
      </c>
      <c r="M3103" t="s">
        <v>7393</v>
      </c>
      <c r="N3103" t="s">
        <v>7394</v>
      </c>
      <c r="O3103" s="16" t="s">
        <v>7189</v>
      </c>
      <c r="P3103" t="s">
        <v>17</v>
      </c>
      <c r="Q3103" t="s">
        <v>3</v>
      </c>
    </row>
    <row r="3104" spans="1:17">
      <c r="A3104" t="s">
        <v>1</v>
      </c>
      <c r="B3104" s="8">
        <v>45560</v>
      </c>
      <c r="C3104" t="s">
        <v>7081</v>
      </c>
      <c r="D3104" t="s">
        <v>7082</v>
      </c>
      <c r="E3104" t="s">
        <v>6174</v>
      </c>
      <c r="F3104" s="11">
        <v>545</v>
      </c>
      <c r="G3104" s="11">
        <v>720</v>
      </c>
      <c r="H3104" s="11">
        <v>1708</v>
      </c>
      <c r="I3104" s="11">
        <f t="shared" si="131"/>
        <v>0.39240000000000003</v>
      </c>
      <c r="K3104" s="11" t="s">
        <v>1578</v>
      </c>
      <c r="M3104" t="s">
        <v>7395</v>
      </c>
      <c r="N3104" t="s">
        <v>7396</v>
      </c>
      <c r="O3104" s="16" t="s">
        <v>7089</v>
      </c>
      <c r="P3104" t="s">
        <v>20</v>
      </c>
      <c r="Q3104" t="s">
        <v>3</v>
      </c>
    </row>
    <row r="3105" spans="1:17">
      <c r="A3105" t="s">
        <v>1</v>
      </c>
      <c r="B3105" s="8">
        <v>45560</v>
      </c>
      <c r="C3105" t="s">
        <v>7081</v>
      </c>
      <c r="D3105" t="s">
        <v>7082</v>
      </c>
      <c r="E3105" t="s">
        <v>6524</v>
      </c>
      <c r="F3105" s="11">
        <v>550</v>
      </c>
      <c r="G3105" s="11">
        <v>720</v>
      </c>
      <c r="H3105" s="11">
        <v>1707</v>
      </c>
      <c r="I3105" s="11">
        <f t="shared" si="131"/>
        <v>0.39600000000000002</v>
      </c>
      <c r="K3105" s="11" t="s">
        <v>1578</v>
      </c>
      <c r="M3105" t="s">
        <v>7399</v>
      </c>
      <c r="N3105" t="s">
        <v>7400</v>
      </c>
      <c r="O3105" s="16" t="s">
        <v>7089</v>
      </c>
      <c r="P3105" t="s">
        <v>23</v>
      </c>
      <c r="Q3105" t="s">
        <v>3</v>
      </c>
    </row>
    <row r="3106" spans="1:17">
      <c r="A3106" s="1" t="s">
        <v>78</v>
      </c>
      <c r="B3106" s="8">
        <v>45561</v>
      </c>
      <c r="C3106" t="s">
        <v>7183</v>
      </c>
      <c r="D3106" t="s">
        <v>7184</v>
      </c>
      <c r="E3106" t="s">
        <v>7185</v>
      </c>
      <c r="F3106" s="11">
        <v>550</v>
      </c>
      <c r="G3106" s="11">
        <v>682</v>
      </c>
      <c r="H3106" s="11" t="s">
        <v>7401</v>
      </c>
      <c r="I3106" s="11">
        <f t="shared" si="131"/>
        <v>0.37509999999999999</v>
      </c>
      <c r="K3106" s="11" t="s">
        <v>1578</v>
      </c>
      <c r="M3106" t="s">
        <v>7251</v>
      </c>
      <c r="N3106" t="s">
        <v>7252</v>
      </c>
      <c r="O3106" s="16" t="s">
        <v>7189</v>
      </c>
      <c r="P3106" t="s">
        <v>35</v>
      </c>
      <c r="Q3106" t="s">
        <v>3</v>
      </c>
    </row>
    <row r="3107" spans="1:17">
      <c r="A3107" s="1" t="s">
        <v>78</v>
      </c>
      <c r="B3107" s="8">
        <v>45561</v>
      </c>
      <c r="C3107" t="s">
        <v>7183</v>
      </c>
      <c r="D3107" t="s">
        <v>7184</v>
      </c>
      <c r="E3107" t="s">
        <v>7185</v>
      </c>
      <c r="F3107" s="11">
        <v>550</v>
      </c>
      <c r="G3107" s="11">
        <v>682</v>
      </c>
      <c r="H3107" s="11" t="s">
        <v>7402</v>
      </c>
      <c r="I3107" s="11">
        <f t="shared" si="131"/>
        <v>0.37509999999999999</v>
      </c>
      <c r="K3107" s="11" t="s">
        <v>1578</v>
      </c>
      <c r="M3107" t="s">
        <v>7405</v>
      </c>
      <c r="N3107" t="s">
        <v>7406</v>
      </c>
      <c r="O3107" s="16" t="s">
        <v>7189</v>
      </c>
      <c r="P3107" t="s">
        <v>41</v>
      </c>
      <c r="Q3107" t="s">
        <v>3</v>
      </c>
    </row>
    <row r="3108" spans="1:17">
      <c r="A3108" t="s">
        <v>1</v>
      </c>
      <c r="B3108" s="8">
        <v>45561</v>
      </c>
      <c r="C3108" t="s">
        <v>7194</v>
      </c>
      <c r="D3108" t="s">
        <v>7195</v>
      </c>
      <c r="E3108" t="s">
        <v>6551</v>
      </c>
      <c r="F3108" s="11">
        <v>580</v>
      </c>
      <c r="G3108" s="11">
        <v>720</v>
      </c>
      <c r="H3108" s="11">
        <v>1726</v>
      </c>
      <c r="I3108" s="11">
        <f t="shared" si="131"/>
        <v>0.41760000000000003</v>
      </c>
      <c r="K3108" s="11" t="s">
        <v>1579</v>
      </c>
      <c r="M3108" t="s">
        <v>7403</v>
      </c>
      <c r="N3108" t="s">
        <v>7404</v>
      </c>
      <c r="O3108" s="16" t="s">
        <v>7197</v>
      </c>
      <c r="P3108" t="s">
        <v>17</v>
      </c>
      <c r="Q3108" t="s">
        <v>3</v>
      </c>
    </row>
    <row r="3109" spans="1:17">
      <c r="A3109" t="s">
        <v>1</v>
      </c>
      <c r="B3109" s="8">
        <v>45561</v>
      </c>
      <c r="C3109" t="s">
        <v>7267</v>
      </c>
      <c r="D3109" t="s">
        <v>6553</v>
      </c>
      <c r="E3109" t="s">
        <v>6551</v>
      </c>
      <c r="F3109" s="11">
        <v>580</v>
      </c>
      <c r="G3109" s="11">
        <v>720</v>
      </c>
      <c r="H3109" s="11">
        <v>1700</v>
      </c>
      <c r="I3109" s="11">
        <f t="shared" si="131"/>
        <v>0.41760000000000003</v>
      </c>
      <c r="K3109" s="11" t="s">
        <v>1579</v>
      </c>
      <c r="M3109" t="s">
        <v>5346</v>
      </c>
      <c r="N3109" t="s">
        <v>191</v>
      </c>
      <c r="O3109" s="16" t="s">
        <v>7268</v>
      </c>
      <c r="P3109" t="s">
        <v>20</v>
      </c>
      <c r="Q3109" t="s">
        <v>3</v>
      </c>
    </row>
    <row r="3110" spans="1:17">
      <c r="A3110" t="s">
        <v>1</v>
      </c>
      <c r="B3110" s="8">
        <v>45561</v>
      </c>
      <c r="C3110" t="s">
        <v>7267</v>
      </c>
      <c r="D3110" t="s">
        <v>6553</v>
      </c>
      <c r="E3110" t="s">
        <v>6551</v>
      </c>
      <c r="F3110" s="11">
        <v>580</v>
      </c>
      <c r="G3110" s="11">
        <v>720</v>
      </c>
      <c r="H3110" s="11">
        <v>1725</v>
      </c>
      <c r="I3110" s="11">
        <f t="shared" si="131"/>
        <v>0.41760000000000003</v>
      </c>
      <c r="K3110" s="11" t="s">
        <v>1579</v>
      </c>
      <c r="M3110" t="s">
        <v>1382</v>
      </c>
      <c r="N3110" t="s">
        <v>760</v>
      </c>
      <c r="O3110" s="16" t="s">
        <v>7268</v>
      </c>
      <c r="P3110" t="s">
        <v>23</v>
      </c>
      <c r="Q3110" t="s">
        <v>3</v>
      </c>
    </row>
    <row r="3111" spans="1:17">
      <c r="A3111" s="1" t="s">
        <v>78</v>
      </c>
      <c r="B3111" s="8">
        <v>45561</v>
      </c>
      <c r="C3111" t="s">
        <v>7407</v>
      </c>
      <c r="D3111" s="40" t="s">
        <v>7363</v>
      </c>
      <c r="E3111" t="s">
        <v>7408</v>
      </c>
      <c r="F3111" s="11">
        <v>545</v>
      </c>
      <c r="G3111" s="11">
        <v>465</v>
      </c>
      <c r="H3111" s="11" t="s">
        <v>7409</v>
      </c>
      <c r="I3111" s="11">
        <f t="shared" si="131"/>
        <v>0.25342500000000001</v>
      </c>
      <c r="K3111" s="11" t="s">
        <v>1578</v>
      </c>
      <c r="M3111" t="s">
        <v>7410</v>
      </c>
      <c r="N3111" t="s">
        <v>7411</v>
      </c>
      <c r="O3111" s="16" t="s">
        <v>7412</v>
      </c>
      <c r="P3111" t="s">
        <v>26</v>
      </c>
      <c r="Q3111" t="s">
        <v>3</v>
      </c>
    </row>
    <row r="3112" spans="1:17">
      <c r="A3112" s="1" t="s">
        <v>78</v>
      </c>
      <c r="B3112" s="8">
        <v>45561</v>
      </c>
      <c r="C3112" t="s">
        <v>7407</v>
      </c>
      <c r="D3112" s="40" t="s">
        <v>7363</v>
      </c>
      <c r="E3112" t="s">
        <v>7408</v>
      </c>
      <c r="F3112" s="11">
        <v>545</v>
      </c>
      <c r="G3112" s="11">
        <v>682</v>
      </c>
      <c r="H3112" s="11" t="s">
        <v>7413</v>
      </c>
      <c r="I3112" s="11">
        <f t="shared" si="131"/>
        <v>0.37169000000000002</v>
      </c>
      <c r="K3112" s="11" t="s">
        <v>1578</v>
      </c>
      <c r="M3112" t="s">
        <v>3314</v>
      </c>
      <c r="N3112" t="s">
        <v>2633</v>
      </c>
      <c r="O3112" s="16" t="s">
        <v>7412</v>
      </c>
      <c r="P3112" t="s">
        <v>216</v>
      </c>
      <c r="Q3112" t="s">
        <v>3</v>
      </c>
    </row>
    <row r="3113" spans="1:17">
      <c r="A3113" t="s">
        <v>1</v>
      </c>
      <c r="B3113" s="8">
        <v>45562</v>
      </c>
      <c r="C3113" t="s">
        <v>7194</v>
      </c>
      <c r="D3113" t="s">
        <v>7195</v>
      </c>
      <c r="E3113" t="s">
        <v>6551</v>
      </c>
      <c r="F3113" s="11">
        <v>580</v>
      </c>
      <c r="G3113" s="11">
        <v>720</v>
      </c>
      <c r="H3113" s="11">
        <v>1710</v>
      </c>
      <c r="I3113" s="11">
        <f t="shared" si="131"/>
        <v>0.41760000000000003</v>
      </c>
      <c r="K3113" s="11" t="s">
        <v>1579</v>
      </c>
      <c r="M3113" t="s">
        <v>7403</v>
      </c>
      <c r="N3113" t="s">
        <v>7404</v>
      </c>
      <c r="O3113" s="16" t="s">
        <v>7197</v>
      </c>
      <c r="P3113" t="s">
        <v>35</v>
      </c>
      <c r="Q3113" t="s">
        <v>3</v>
      </c>
    </row>
    <row r="3114" spans="1:17">
      <c r="A3114" s="1" t="s">
        <v>78</v>
      </c>
      <c r="B3114" s="8">
        <v>45562</v>
      </c>
      <c r="C3114" t="s">
        <v>6795</v>
      </c>
      <c r="D3114" t="s">
        <v>7414</v>
      </c>
      <c r="E3114" t="s">
        <v>7004</v>
      </c>
      <c r="F3114" s="11">
        <v>575</v>
      </c>
      <c r="G3114" s="11">
        <v>36</v>
      </c>
      <c r="H3114" s="11" t="s">
        <v>7005</v>
      </c>
      <c r="I3114" s="11">
        <f t="shared" si="131"/>
        <v>2.07E-2</v>
      </c>
      <c r="K3114" s="11" t="s">
        <v>1579</v>
      </c>
      <c r="M3114" t="s">
        <v>7415</v>
      </c>
      <c r="N3114" t="s">
        <v>7416</v>
      </c>
      <c r="O3114" s="16" t="s">
        <v>7417</v>
      </c>
      <c r="P3114" t="s">
        <v>41</v>
      </c>
      <c r="Q3114" t="s">
        <v>3</v>
      </c>
    </row>
    <row r="3115" spans="1:17">
      <c r="A3115" t="s">
        <v>1</v>
      </c>
      <c r="B3115" s="8">
        <v>45562</v>
      </c>
      <c r="C3115" t="s">
        <v>1926</v>
      </c>
      <c r="D3115" t="s">
        <v>6488</v>
      </c>
      <c r="E3115" t="s">
        <v>6551</v>
      </c>
      <c r="F3115" s="11">
        <v>580</v>
      </c>
      <c r="G3115" s="11">
        <v>576</v>
      </c>
      <c r="H3115" s="11" t="s">
        <v>7418</v>
      </c>
      <c r="I3115" s="11">
        <f t="shared" si="131"/>
        <v>0.33407999999999999</v>
      </c>
      <c r="K3115" s="11" t="s">
        <v>1579</v>
      </c>
      <c r="M3115" t="s">
        <v>7419</v>
      </c>
      <c r="N3115" t="s">
        <v>7420</v>
      </c>
      <c r="O3115" s="16" t="s">
        <v>6549</v>
      </c>
      <c r="P3115" t="s">
        <v>17</v>
      </c>
      <c r="Q3115" t="s">
        <v>3</v>
      </c>
    </row>
    <row r="3116" spans="1:17">
      <c r="A3116" t="s">
        <v>1</v>
      </c>
      <c r="B3116" s="8">
        <v>45562</v>
      </c>
      <c r="C3116" t="s">
        <v>7081</v>
      </c>
      <c r="D3116" t="s">
        <v>7421</v>
      </c>
      <c r="E3116" t="s">
        <v>6524</v>
      </c>
      <c r="F3116" s="11">
        <v>550</v>
      </c>
      <c r="G3116" s="11">
        <v>720</v>
      </c>
      <c r="H3116" s="11">
        <v>1709</v>
      </c>
      <c r="I3116" s="11">
        <f t="shared" si="131"/>
        <v>0.39600000000000002</v>
      </c>
      <c r="K3116" s="11" t="s">
        <v>1578</v>
      </c>
      <c r="M3116" t="s">
        <v>7422</v>
      </c>
      <c r="N3116" t="s">
        <v>7423</v>
      </c>
      <c r="O3116" s="16" t="s">
        <v>7089</v>
      </c>
      <c r="P3116" t="s">
        <v>20</v>
      </c>
      <c r="Q3116" t="s">
        <v>3</v>
      </c>
    </row>
    <row r="3117" spans="1:17">
      <c r="A3117" t="s">
        <v>1</v>
      </c>
      <c r="B3117" s="8">
        <v>45562</v>
      </c>
      <c r="C3117" t="s">
        <v>7081</v>
      </c>
      <c r="D3117" t="s">
        <v>7082</v>
      </c>
      <c r="E3117" t="s">
        <v>6524</v>
      </c>
      <c r="F3117" s="11">
        <v>550</v>
      </c>
      <c r="G3117" s="11">
        <v>720</v>
      </c>
      <c r="H3117" s="11">
        <v>1713</v>
      </c>
      <c r="I3117" s="11">
        <f t="shared" si="131"/>
        <v>0.39600000000000002</v>
      </c>
      <c r="K3117" s="11" t="s">
        <v>1578</v>
      </c>
      <c r="M3117" t="s">
        <v>7424</v>
      </c>
      <c r="N3117" t="s">
        <v>7425</v>
      </c>
      <c r="O3117" s="16" t="s">
        <v>7089</v>
      </c>
      <c r="P3117" t="s">
        <v>23</v>
      </c>
      <c r="Q3117" t="s">
        <v>3</v>
      </c>
    </row>
    <row r="3118" spans="1:17">
      <c r="A3118" t="s">
        <v>1</v>
      </c>
      <c r="B3118" s="8">
        <v>45562</v>
      </c>
      <c r="C3118" t="s">
        <v>7081</v>
      </c>
      <c r="D3118" t="s">
        <v>7082</v>
      </c>
      <c r="E3118" t="s">
        <v>6174</v>
      </c>
      <c r="F3118" s="11">
        <v>545</v>
      </c>
      <c r="G3118" s="11">
        <v>720</v>
      </c>
      <c r="H3118" s="11">
        <v>1712</v>
      </c>
      <c r="I3118" s="11">
        <f t="shared" si="131"/>
        <v>0.39240000000000003</v>
      </c>
      <c r="K3118" s="11" t="s">
        <v>1578</v>
      </c>
      <c r="M3118" t="s">
        <v>7426</v>
      </c>
      <c r="N3118" t="s">
        <v>7427</v>
      </c>
      <c r="O3118" s="16" t="s">
        <v>7089</v>
      </c>
      <c r="P3118" t="s">
        <v>26</v>
      </c>
      <c r="Q3118" t="s">
        <v>3</v>
      </c>
    </row>
    <row r="3119" spans="1:17">
      <c r="A3119" s="1" t="s">
        <v>78</v>
      </c>
      <c r="B3119" s="8">
        <v>45562</v>
      </c>
      <c r="C3119" t="s">
        <v>7183</v>
      </c>
      <c r="D3119" t="s">
        <v>7184</v>
      </c>
      <c r="E3119" t="s">
        <v>7185</v>
      </c>
      <c r="F3119" s="11">
        <v>550</v>
      </c>
      <c r="G3119" s="11">
        <v>682</v>
      </c>
      <c r="H3119" s="11" t="s">
        <v>7428</v>
      </c>
      <c r="I3119" s="11">
        <f t="shared" si="131"/>
        <v>0.37509999999999999</v>
      </c>
      <c r="K3119" s="11" t="s">
        <v>1578</v>
      </c>
      <c r="M3119" t="s">
        <v>7429</v>
      </c>
      <c r="N3119" t="s">
        <v>7430</v>
      </c>
      <c r="O3119" s="16" t="s">
        <v>7189</v>
      </c>
      <c r="P3119" t="s">
        <v>216</v>
      </c>
      <c r="Q3119" t="s">
        <v>3</v>
      </c>
    </row>
    <row r="3120" spans="1:17">
      <c r="A3120" t="s">
        <v>1</v>
      </c>
      <c r="B3120" s="8">
        <v>45562</v>
      </c>
      <c r="C3120" t="s">
        <v>6172</v>
      </c>
      <c r="D3120" t="s">
        <v>6538</v>
      </c>
      <c r="E3120" t="s">
        <v>6544</v>
      </c>
      <c r="F3120" s="11">
        <v>575</v>
      </c>
      <c r="G3120" s="11">
        <v>720</v>
      </c>
      <c r="H3120" s="11">
        <v>1656</v>
      </c>
      <c r="I3120" s="11">
        <f t="shared" si="131"/>
        <v>0.41399999999999998</v>
      </c>
      <c r="K3120" s="11" t="s">
        <v>1579</v>
      </c>
      <c r="M3120" t="s">
        <v>7431</v>
      </c>
      <c r="N3120" t="s">
        <v>7432</v>
      </c>
      <c r="O3120" s="16" t="s">
        <v>6541</v>
      </c>
      <c r="P3120" t="s">
        <v>285</v>
      </c>
      <c r="Q3120" t="s">
        <v>3</v>
      </c>
    </row>
    <row r="3121" spans="1:17">
      <c r="A3121" t="s">
        <v>1</v>
      </c>
      <c r="B3121" s="8">
        <v>45562</v>
      </c>
      <c r="C3121" t="s">
        <v>6630</v>
      </c>
      <c r="D3121" t="s">
        <v>6631</v>
      </c>
      <c r="E3121" t="s">
        <v>6524</v>
      </c>
      <c r="F3121" s="11">
        <v>550</v>
      </c>
      <c r="G3121" s="11">
        <v>279</v>
      </c>
      <c r="H3121" s="11">
        <v>1643</v>
      </c>
      <c r="I3121" s="11">
        <f t="shared" si="131"/>
        <v>0.15345</v>
      </c>
      <c r="K3121" s="11" t="s">
        <v>1579</v>
      </c>
      <c r="M3121" t="s">
        <v>7433</v>
      </c>
      <c r="N3121" t="s">
        <v>7434</v>
      </c>
      <c r="O3121" s="16" t="s">
        <v>6108</v>
      </c>
      <c r="P3121" t="s">
        <v>289</v>
      </c>
      <c r="Q3121" t="s">
        <v>3</v>
      </c>
    </row>
    <row r="3122" spans="1:17">
      <c r="A3122" s="1" t="s">
        <v>78</v>
      </c>
      <c r="B3122" s="8">
        <v>45562</v>
      </c>
      <c r="C3122" t="s">
        <v>5822</v>
      </c>
      <c r="D3122" t="s">
        <v>7435</v>
      </c>
      <c r="E3122" t="s">
        <v>5875</v>
      </c>
      <c r="F3122" s="11">
        <v>545</v>
      </c>
      <c r="G3122" s="11">
        <v>9</v>
      </c>
      <c r="H3122" s="11" t="s">
        <v>7441</v>
      </c>
      <c r="I3122" s="11">
        <f t="shared" si="131"/>
        <v>4.9049999999999996E-3</v>
      </c>
      <c r="K3122" s="11" t="s">
        <v>1578</v>
      </c>
      <c r="M3122" t="s">
        <v>7436</v>
      </c>
      <c r="N3122" t="s">
        <v>7437</v>
      </c>
      <c r="O3122" s="16" t="s">
        <v>7438</v>
      </c>
      <c r="P3122" t="s">
        <v>290</v>
      </c>
      <c r="Q3122" t="s">
        <v>3</v>
      </c>
    </row>
    <row r="3123" spans="1:17">
      <c r="A3123" t="s">
        <v>1</v>
      </c>
      <c r="B3123" s="8">
        <v>45562</v>
      </c>
      <c r="C3123" t="s">
        <v>7439</v>
      </c>
      <c r="D3123" t="s">
        <v>7440</v>
      </c>
      <c r="E3123" t="s">
        <v>6843</v>
      </c>
      <c r="F3123" s="11">
        <v>585</v>
      </c>
      <c r="G3123" s="11">
        <v>720</v>
      </c>
      <c r="H3123" s="11">
        <v>1714</v>
      </c>
      <c r="I3123" s="11">
        <f t="shared" si="131"/>
        <v>0.42120000000000002</v>
      </c>
      <c r="K3123" s="11" t="s">
        <v>1579</v>
      </c>
      <c r="M3123" t="s">
        <v>7442</v>
      </c>
      <c r="N3123" t="s">
        <v>7443</v>
      </c>
      <c r="O3123" s="16" t="s">
        <v>7446</v>
      </c>
      <c r="P3123" t="s">
        <v>855</v>
      </c>
      <c r="Q3123" t="s">
        <v>3</v>
      </c>
    </row>
    <row r="3124" spans="1:17">
      <c r="A3124" t="s">
        <v>1</v>
      </c>
      <c r="B3124" s="8">
        <v>45562</v>
      </c>
      <c r="C3124" t="s">
        <v>7439</v>
      </c>
      <c r="D3124" t="s">
        <v>7440</v>
      </c>
      <c r="E3124" t="s">
        <v>6843</v>
      </c>
      <c r="F3124" s="11">
        <v>585</v>
      </c>
      <c r="G3124" s="11">
        <v>720</v>
      </c>
      <c r="H3124" s="11">
        <v>1731</v>
      </c>
      <c r="I3124" s="11">
        <f t="shared" si="131"/>
        <v>0.42120000000000002</v>
      </c>
      <c r="K3124" s="11" t="s">
        <v>1579</v>
      </c>
      <c r="M3124" t="s">
        <v>7444</v>
      </c>
      <c r="N3124" t="s">
        <v>7445</v>
      </c>
      <c r="O3124" s="16" t="s">
        <v>7446</v>
      </c>
      <c r="P3124" t="s">
        <v>860</v>
      </c>
      <c r="Q3124" t="s">
        <v>3</v>
      </c>
    </row>
    <row r="3125" spans="1:17">
      <c r="A3125" s="1" t="s">
        <v>78</v>
      </c>
      <c r="B3125" s="8">
        <v>45565</v>
      </c>
      <c r="C3125" t="s">
        <v>7183</v>
      </c>
      <c r="D3125" t="s">
        <v>7184</v>
      </c>
      <c r="E3125" t="s">
        <v>7185</v>
      </c>
      <c r="F3125" s="11">
        <v>550</v>
      </c>
      <c r="G3125" s="11">
        <v>682</v>
      </c>
      <c r="H3125" s="11" t="s">
        <v>7451</v>
      </c>
      <c r="I3125" s="11">
        <f t="shared" si="131"/>
        <v>0.37509999999999999</v>
      </c>
      <c r="K3125" s="11" t="s">
        <v>1578</v>
      </c>
      <c r="M3125" t="s">
        <v>7452</v>
      </c>
      <c r="N3125" t="s">
        <v>7453</v>
      </c>
      <c r="O3125" s="16" t="s">
        <v>7189</v>
      </c>
      <c r="P3125" t="s">
        <v>35</v>
      </c>
      <c r="Q3125" t="s">
        <v>3</v>
      </c>
    </row>
    <row r="3126" spans="1:17">
      <c r="A3126" s="1" t="s">
        <v>78</v>
      </c>
      <c r="B3126" s="8">
        <v>45565</v>
      </c>
      <c r="C3126" t="s">
        <v>7183</v>
      </c>
      <c r="D3126" t="s">
        <v>7184</v>
      </c>
      <c r="E3126" t="s">
        <v>7185</v>
      </c>
      <c r="F3126" s="11">
        <v>550</v>
      </c>
      <c r="G3126" s="11">
        <v>682</v>
      </c>
      <c r="H3126" s="11" t="s">
        <v>7454</v>
      </c>
      <c r="I3126" s="11">
        <f t="shared" si="131"/>
        <v>0.37509999999999999</v>
      </c>
      <c r="K3126" s="11" t="s">
        <v>1578</v>
      </c>
      <c r="M3126" t="s">
        <v>7455</v>
      </c>
      <c r="N3126" t="s">
        <v>7351</v>
      </c>
      <c r="O3126" s="16" t="s">
        <v>7189</v>
      </c>
      <c r="P3126" t="s">
        <v>41</v>
      </c>
      <c r="Q3126" t="s">
        <v>3</v>
      </c>
    </row>
    <row r="3127" spans="1:17">
      <c r="A3127" t="s">
        <v>1</v>
      </c>
      <c r="B3127" s="8">
        <v>45565</v>
      </c>
      <c r="C3127" t="s">
        <v>7081</v>
      </c>
      <c r="D3127" t="s">
        <v>7082</v>
      </c>
      <c r="E3127" t="s">
        <v>6524</v>
      </c>
      <c r="F3127" s="11">
        <v>550</v>
      </c>
      <c r="G3127" s="11">
        <v>720</v>
      </c>
      <c r="H3127" s="11">
        <v>1721</v>
      </c>
      <c r="I3127" s="11">
        <f t="shared" si="131"/>
        <v>0.39600000000000002</v>
      </c>
      <c r="K3127" s="11" t="s">
        <v>1578</v>
      </c>
      <c r="M3127" t="s">
        <v>7456</v>
      </c>
      <c r="N3127" t="s">
        <v>7162</v>
      </c>
      <c r="O3127" s="16" t="s">
        <v>7089</v>
      </c>
      <c r="P3127" t="s">
        <v>17</v>
      </c>
      <c r="Q3127" t="s">
        <v>3</v>
      </c>
    </row>
    <row r="3128" spans="1:17">
      <c r="A3128" t="s">
        <v>1</v>
      </c>
      <c r="B3128" s="8">
        <v>45565</v>
      </c>
      <c r="C3128" t="s">
        <v>7439</v>
      </c>
      <c r="D3128" t="s">
        <v>7440</v>
      </c>
      <c r="E3128" t="s">
        <v>6843</v>
      </c>
      <c r="F3128" s="11">
        <v>585</v>
      </c>
      <c r="G3128" s="11">
        <v>720</v>
      </c>
      <c r="H3128" s="11">
        <v>1737</v>
      </c>
      <c r="I3128" s="11">
        <f t="shared" si="131"/>
        <v>0.42120000000000002</v>
      </c>
      <c r="K3128" s="11" t="s">
        <v>1579</v>
      </c>
      <c r="M3128" t="s">
        <v>7457</v>
      </c>
      <c r="N3128" t="s">
        <v>7458</v>
      </c>
      <c r="O3128" s="16" t="s">
        <v>7446</v>
      </c>
      <c r="P3128" t="s">
        <v>20</v>
      </c>
      <c r="Q3128" t="s">
        <v>3</v>
      </c>
    </row>
    <row r="3129" spans="1:17">
      <c r="A3129" t="s">
        <v>1</v>
      </c>
      <c r="B3129" s="8">
        <v>45565</v>
      </c>
      <c r="C3129" t="s">
        <v>6944</v>
      </c>
      <c r="D3129" t="s">
        <v>6945</v>
      </c>
      <c r="E3129" t="s">
        <v>6551</v>
      </c>
      <c r="F3129" s="11">
        <v>580</v>
      </c>
      <c r="G3129" s="11">
        <v>720</v>
      </c>
      <c r="H3129" s="11">
        <v>1692</v>
      </c>
      <c r="I3129" s="11">
        <f t="shared" si="131"/>
        <v>0.41760000000000003</v>
      </c>
      <c r="K3129" s="11" t="s">
        <v>1579</v>
      </c>
      <c r="M3129" t="s">
        <v>7459</v>
      </c>
      <c r="N3129" t="s">
        <v>7460</v>
      </c>
      <c r="O3129" s="16" t="s">
        <v>6947</v>
      </c>
      <c r="P3129" t="s">
        <v>23</v>
      </c>
      <c r="Q3129" t="s">
        <v>3</v>
      </c>
    </row>
    <row r="3130" spans="1:17">
      <c r="A3130" t="s">
        <v>1</v>
      </c>
      <c r="B3130" s="8">
        <v>45565</v>
      </c>
      <c r="C3130" t="s">
        <v>6944</v>
      </c>
      <c r="D3130" t="s">
        <v>6945</v>
      </c>
      <c r="E3130" t="s">
        <v>6551</v>
      </c>
      <c r="F3130" s="11">
        <v>580</v>
      </c>
      <c r="G3130" s="11">
        <v>720</v>
      </c>
      <c r="H3130" s="11">
        <v>1685</v>
      </c>
      <c r="I3130" s="11">
        <f t="shared" si="131"/>
        <v>0.41760000000000003</v>
      </c>
      <c r="K3130" s="11" t="s">
        <v>1579</v>
      </c>
      <c r="M3130" t="s">
        <v>7461</v>
      </c>
      <c r="N3130" t="s">
        <v>7462</v>
      </c>
      <c r="O3130" s="16" t="s">
        <v>6947</v>
      </c>
      <c r="P3130" t="s">
        <v>26</v>
      </c>
      <c r="Q3130" t="s">
        <v>3</v>
      </c>
    </row>
    <row r="3131" spans="1:17">
      <c r="A3131" s="1" t="s">
        <v>78</v>
      </c>
      <c r="B3131" s="8">
        <v>45566</v>
      </c>
      <c r="C3131" t="s">
        <v>7183</v>
      </c>
      <c r="D3131" t="s">
        <v>7184</v>
      </c>
      <c r="E3131" t="s">
        <v>7185</v>
      </c>
      <c r="F3131" s="11">
        <v>550</v>
      </c>
      <c r="G3131" s="11">
        <v>682</v>
      </c>
      <c r="H3131" s="11" t="s">
        <v>7463</v>
      </c>
      <c r="I3131" s="11">
        <f>F3131*G3131/1000000</f>
        <v>0.37509999999999999</v>
      </c>
      <c r="K3131" s="11" t="s">
        <v>1578</v>
      </c>
      <c r="M3131" t="s">
        <v>7465</v>
      </c>
      <c r="N3131" t="s">
        <v>7466</v>
      </c>
      <c r="O3131" s="16" t="s">
        <v>7189</v>
      </c>
      <c r="P3131" t="s">
        <v>35</v>
      </c>
      <c r="Q3131" t="s">
        <v>3</v>
      </c>
    </row>
    <row r="3132" spans="1:17">
      <c r="A3132" s="1" t="s">
        <v>78</v>
      </c>
      <c r="B3132" s="8">
        <v>45566</v>
      </c>
      <c r="C3132" t="s">
        <v>7183</v>
      </c>
      <c r="D3132" t="s">
        <v>7184</v>
      </c>
      <c r="E3132" t="s">
        <v>7185</v>
      </c>
      <c r="F3132" s="11">
        <v>550</v>
      </c>
      <c r="G3132" s="11">
        <v>682</v>
      </c>
      <c r="H3132" s="11" t="s">
        <v>7464</v>
      </c>
      <c r="I3132" s="11">
        <f t="shared" si="131"/>
        <v>0.37509999999999999</v>
      </c>
      <c r="K3132" s="11" t="s">
        <v>1578</v>
      </c>
      <c r="M3132" t="s">
        <v>7467</v>
      </c>
      <c r="N3132" t="s">
        <v>7468</v>
      </c>
      <c r="O3132" s="16" t="s">
        <v>7189</v>
      </c>
      <c r="P3132" t="s">
        <v>41</v>
      </c>
      <c r="Q3132" t="s">
        <v>3</v>
      </c>
    </row>
    <row r="3133" spans="1:17">
      <c r="A3133" s="1" t="s">
        <v>78</v>
      </c>
      <c r="B3133" s="8">
        <v>45566</v>
      </c>
      <c r="C3133" t="s">
        <v>7469</v>
      </c>
      <c r="D3133" s="40" t="s">
        <v>7470</v>
      </c>
      <c r="E3133" t="s">
        <v>5875</v>
      </c>
      <c r="F3133" s="11">
        <v>545</v>
      </c>
      <c r="G3133" s="11">
        <v>1</v>
      </c>
      <c r="H3133" s="11" t="s">
        <v>299</v>
      </c>
      <c r="I3133" s="11">
        <f t="shared" si="131"/>
        <v>5.4500000000000002E-4</v>
      </c>
      <c r="K3133" s="11" t="s">
        <v>1578</v>
      </c>
      <c r="M3133" t="s">
        <v>7471</v>
      </c>
      <c r="N3133" t="s">
        <v>7472</v>
      </c>
      <c r="O3133" s="16" t="s">
        <v>7473</v>
      </c>
      <c r="P3133" t="s">
        <v>17</v>
      </c>
      <c r="Q3133" t="s">
        <v>3</v>
      </c>
    </row>
    <row r="3134" spans="1:17">
      <c r="A3134" t="s">
        <v>1</v>
      </c>
      <c r="B3134" s="8">
        <v>45566</v>
      </c>
      <c r="C3134" t="s">
        <v>7081</v>
      </c>
      <c r="D3134" t="s">
        <v>7082</v>
      </c>
      <c r="E3134" t="s">
        <v>6524</v>
      </c>
      <c r="F3134" s="11">
        <v>550</v>
      </c>
      <c r="G3134" s="11">
        <v>720</v>
      </c>
      <c r="H3134" s="11">
        <v>1711</v>
      </c>
      <c r="I3134" s="11">
        <f t="shared" si="131"/>
        <v>0.39600000000000002</v>
      </c>
      <c r="K3134" s="11" t="s">
        <v>1578</v>
      </c>
      <c r="M3134" t="s">
        <v>7474</v>
      </c>
      <c r="N3134" t="s">
        <v>7475</v>
      </c>
      <c r="O3134" s="16" t="s">
        <v>7089</v>
      </c>
      <c r="P3134" t="s">
        <v>20</v>
      </c>
      <c r="Q3134" t="s">
        <v>3</v>
      </c>
    </row>
    <row r="3135" spans="1:17">
      <c r="A3135" t="s">
        <v>1</v>
      </c>
      <c r="B3135" s="8">
        <v>45566</v>
      </c>
      <c r="C3135" t="s">
        <v>7081</v>
      </c>
      <c r="D3135" t="s">
        <v>7082</v>
      </c>
      <c r="E3135" t="s">
        <v>6174</v>
      </c>
      <c r="F3135" s="11">
        <v>545</v>
      </c>
      <c r="G3135" s="11">
        <v>720</v>
      </c>
      <c r="H3135" s="11">
        <v>1722</v>
      </c>
      <c r="I3135" s="11">
        <f t="shared" si="131"/>
        <v>0.39240000000000003</v>
      </c>
      <c r="K3135" s="11" t="s">
        <v>1578</v>
      </c>
      <c r="M3135" t="s">
        <v>7476</v>
      </c>
      <c r="N3135" t="s">
        <v>7477</v>
      </c>
      <c r="O3135" s="16" t="s">
        <v>7089</v>
      </c>
      <c r="P3135" t="s">
        <v>23</v>
      </c>
      <c r="Q3135" t="s">
        <v>3</v>
      </c>
    </row>
    <row r="3136" spans="1:17">
      <c r="A3136" t="s">
        <v>1</v>
      </c>
      <c r="B3136" s="8">
        <v>45566</v>
      </c>
      <c r="C3136" t="s">
        <v>7081</v>
      </c>
      <c r="D3136" t="s">
        <v>7082</v>
      </c>
      <c r="E3136" t="s">
        <v>6174</v>
      </c>
      <c r="F3136" s="11">
        <v>545</v>
      </c>
      <c r="G3136" s="11">
        <v>720</v>
      </c>
      <c r="H3136" s="11">
        <v>1720</v>
      </c>
      <c r="I3136" s="11">
        <f t="shared" si="131"/>
        <v>0.39240000000000003</v>
      </c>
      <c r="K3136" s="11" t="s">
        <v>1578</v>
      </c>
      <c r="M3136" t="s">
        <v>7478</v>
      </c>
      <c r="N3136" t="s">
        <v>7479</v>
      </c>
      <c r="O3136" s="16" t="s">
        <v>7089</v>
      </c>
      <c r="P3136" t="s">
        <v>26</v>
      </c>
      <c r="Q3136" t="s">
        <v>3</v>
      </c>
    </row>
    <row r="3137" spans="1:17">
      <c r="A3137" t="s">
        <v>1</v>
      </c>
      <c r="B3137" s="8">
        <v>45566</v>
      </c>
      <c r="C3137" t="s">
        <v>7081</v>
      </c>
      <c r="D3137" t="s">
        <v>7082</v>
      </c>
      <c r="E3137" t="s">
        <v>6174</v>
      </c>
      <c r="F3137" s="11">
        <v>545</v>
      </c>
      <c r="G3137" s="11">
        <v>720</v>
      </c>
      <c r="H3137" s="11">
        <v>1734</v>
      </c>
      <c r="I3137" s="11">
        <f t="shared" si="131"/>
        <v>0.39240000000000003</v>
      </c>
      <c r="K3137" s="11" t="s">
        <v>1578</v>
      </c>
      <c r="M3137" t="s">
        <v>7480</v>
      </c>
      <c r="N3137" t="s">
        <v>7481</v>
      </c>
      <c r="O3137" s="16" t="s">
        <v>7089</v>
      </c>
      <c r="P3137" t="s">
        <v>216</v>
      </c>
      <c r="Q3137" t="s">
        <v>3</v>
      </c>
    </row>
    <row r="3138" spans="1:17">
      <c r="A3138" t="s">
        <v>1</v>
      </c>
      <c r="B3138" s="8">
        <v>45566</v>
      </c>
      <c r="C3138" t="s">
        <v>7329</v>
      </c>
      <c r="D3138" t="s">
        <v>7330</v>
      </c>
      <c r="E3138" t="s">
        <v>6174</v>
      </c>
      <c r="F3138" s="11">
        <v>545</v>
      </c>
      <c r="G3138" s="11">
        <v>720</v>
      </c>
      <c r="H3138" s="11">
        <v>1474</v>
      </c>
      <c r="I3138" s="11">
        <f t="shared" si="131"/>
        <v>0.39240000000000003</v>
      </c>
      <c r="K3138" s="11" t="s">
        <v>1578</v>
      </c>
      <c r="M3138" t="s">
        <v>7482</v>
      </c>
      <c r="N3138" t="s">
        <v>7483</v>
      </c>
      <c r="O3138" s="16" t="s">
        <v>7335</v>
      </c>
      <c r="P3138" t="s">
        <v>285</v>
      </c>
      <c r="Q3138" t="s">
        <v>3</v>
      </c>
    </row>
    <row r="3139" spans="1:17">
      <c r="A3139" t="s">
        <v>1</v>
      </c>
      <c r="B3139" s="8">
        <v>45566</v>
      </c>
      <c r="C3139" t="s">
        <v>7329</v>
      </c>
      <c r="D3139" t="s">
        <v>7330</v>
      </c>
      <c r="E3139" t="s">
        <v>6174</v>
      </c>
      <c r="F3139" s="11">
        <v>545</v>
      </c>
      <c r="G3139" s="11">
        <v>720</v>
      </c>
      <c r="H3139" s="11">
        <v>1470</v>
      </c>
      <c r="I3139" s="11">
        <f t="shared" si="131"/>
        <v>0.39240000000000003</v>
      </c>
      <c r="K3139" s="11" t="s">
        <v>1578</v>
      </c>
      <c r="M3139" t="s">
        <v>7484</v>
      </c>
      <c r="N3139" t="s">
        <v>7485</v>
      </c>
      <c r="O3139" s="16" t="s">
        <v>7335</v>
      </c>
      <c r="P3139" t="s">
        <v>289</v>
      </c>
      <c r="Q3139" t="s">
        <v>3</v>
      </c>
    </row>
    <row r="3140" spans="1:17">
      <c r="A3140" t="s">
        <v>1</v>
      </c>
      <c r="B3140" s="8">
        <v>45566</v>
      </c>
      <c r="C3140" t="s">
        <v>7329</v>
      </c>
      <c r="D3140" t="s">
        <v>7330</v>
      </c>
      <c r="E3140" t="s">
        <v>6174</v>
      </c>
      <c r="F3140" s="11">
        <v>545</v>
      </c>
      <c r="G3140" s="11">
        <v>720</v>
      </c>
      <c r="H3140" s="11">
        <v>1467</v>
      </c>
      <c r="I3140" s="11">
        <f t="shared" si="131"/>
        <v>0.39240000000000003</v>
      </c>
      <c r="K3140" s="11" t="s">
        <v>1578</v>
      </c>
      <c r="M3140" t="s">
        <v>7486</v>
      </c>
      <c r="N3140" t="s">
        <v>7487</v>
      </c>
      <c r="O3140" s="16" t="s">
        <v>7335</v>
      </c>
      <c r="P3140" t="s">
        <v>290</v>
      </c>
      <c r="Q3140" t="s">
        <v>3</v>
      </c>
    </row>
    <row r="3141" spans="1:17">
      <c r="A3141" t="s">
        <v>1</v>
      </c>
      <c r="B3141" s="8">
        <v>45566</v>
      </c>
      <c r="C3141" t="s">
        <v>7329</v>
      </c>
      <c r="D3141" t="s">
        <v>7330</v>
      </c>
      <c r="E3141" t="s">
        <v>6174</v>
      </c>
      <c r="F3141" s="11">
        <v>545</v>
      </c>
      <c r="G3141" s="11">
        <v>720</v>
      </c>
      <c r="H3141" s="11">
        <v>1464</v>
      </c>
      <c r="I3141" s="11">
        <f t="shared" ref="I3141:I3158" si="132">F3141*G3141/1000000</f>
        <v>0.39240000000000003</v>
      </c>
      <c r="K3141" s="11" t="s">
        <v>1578</v>
      </c>
      <c r="M3141" t="s">
        <v>7488</v>
      </c>
      <c r="N3141" t="s">
        <v>7489</v>
      </c>
      <c r="O3141" s="16" t="s">
        <v>7335</v>
      </c>
      <c r="P3141" t="s">
        <v>855</v>
      </c>
      <c r="Q3141" t="s">
        <v>3</v>
      </c>
    </row>
    <row r="3142" spans="1:17">
      <c r="A3142" t="s">
        <v>1</v>
      </c>
      <c r="B3142" s="8">
        <v>45566</v>
      </c>
      <c r="C3142" t="s">
        <v>6944</v>
      </c>
      <c r="D3142" t="s">
        <v>6945</v>
      </c>
      <c r="E3142" t="s">
        <v>6551</v>
      </c>
      <c r="F3142" s="11">
        <v>580</v>
      </c>
      <c r="G3142" s="11">
        <v>720</v>
      </c>
      <c r="H3142" s="11">
        <v>1688</v>
      </c>
      <c r="I3142" s="11">
        <f t="shared" si="132"/>
        <v>0.41760000000000003</v>
      </c>
      <c r="K3142" s="11" t="s">
        <v>1579</v>
      </c>
      <c r="M3142" t="s">
        <v>7492</v>
      </c>
      <c r="N3142" t="s">
        <v>7493</v>
      </c>
      <c r="O3142" s="16" t="s">
        <v>6947</v>
      </c>
      <c r="P3142" t="s">
        <v>860</v>
      </c>
      <c r="Q3142" t="s">
        <v>3</v>
      </c>
    </row>
    <row r="3143" spans="1:17">
      <c r="A3143" t="s">
        <v>1</v>
      </c>
      <c r="B3143" s="8">
        <v>45566</v>
      </c>
      <c r="C3143" t="s">
        <v>6944</v>
      </c>
      <c r="D3143" t="s">
        <v>6945</v>
      </c>
      <c r="E3143" t="s">
        <v>6551</v>
      </c>
      <c r="F3143" s="11">
        <v>580</v>
      </c>
      <c r="G3143" s="11">
        <v>684</v>
      </c>
      <c r="H3143" s="11">
        <v>1689</v>
      </c>
      <c r="I3143" s="11">
        <f t="shared" si="132"/>
        <v>0.39672000000000002</v>
      </c>
      <c r="K3143" s="11" t="s">
        <v>1579</v>
      </c>
      <c r="M3143" t="s">
        <v>7494</v>
      </c>
      <c r="N3143" t="s">
        <v>7495</v>
      </c>
      <c r="O3143" s="16" t="s">
        <v>6947</v>
      </c>
      <c r="P3143" t="s">
        <v>864</v>
      </c>
      <c r="Q3143" t="s">
        <v>3</v>
      </c>
    </row>
    <row r="3144" spans="1:17">
      <c r="A3144" t="s">
        <v>1</v>
      </c>
      <c r="B3144" s="8">
        <v>45566</v>
      </c>
      <c r="C3144" t="s">
        <v>7490</v>
      </c>
      <c r="D3144" t="s">
        <v>7491</v>
      </c>
      <c r="E3144" t="s">
        <v>6551</v>
      </c>
      <c r="F3144" s="11">
        <v>580</v>
      </c>
      <c r="G3144" s="11">
        <v>36</v>
      </c>
      <c r="H3144" s="11">
        <v>1689</v>
      </c>
      <c r="I3144" s="11">
        <f t="shared" si="132"/>
        <v>2.0879999999999999E-2</v>
      </c>
      <c r="K3144" s="11" t="s">
        <v>1579</v>
      </c>
      <c r="M3144" t="s">
        <v>7494</v>
      </c>
      <c r="N3144" t="s">
        <v>7495</v>
      </c>
      <c r="O3144" s="16" t="s">
        <v>6947</v>
      </c>
      <c r="P3144" t="s">
        <v>864</v>
      </c>
      <c r="Q3144" t="s">
        <v>3</v>
      </c>
    </row>
    <row r="3145" spans="1:17">
      <c r="A3145" t="s">
        <v>1</v>
      </c>
      <c r="B3145" s="8">
        <v>45566</v>
      </c>
      <c r="C3145" t="s">
        <v>7490</v>
      </c>
      <c r="D3145" t="s">
        <v>7491</v>
      </c>
      <c r="E3145" t="s">
        <v>6551</v>
      </c>
      <c r="F3145" s="11">
        <v>580</v>
      </c>
      <c r="G3145" s="11">
        <v>720</v>
      </c>
      <c r="H3145" s="11">
        <v>1732</v>
      </c>
      <c r="I3145" s="11">
        <f t="shared" si="132"/>
        <v>0.41760000000000003</v>
      </c>
      <c r="K3145" s="11" t="s">
        <v>1579</v>
      </c>
      <c r="M3145" t="s">
        <v>7496</v>
      </c>
      <c r="N3145" t="s">
        <v>7497</v>
      </c>
      <c r="O3145" s="16" t="s">
        <v>6947</v>
      </c>
      <c r="P3145" t="s">
        <v>1819</v>
      </c>
      <c r="Q3145" t="s">
        <v>3</v>
      </c>
    </row>
    <row r="3146" spans="1:17">
      <c r="A3146" t="s">
        <v>1</v>
      </c>
      <c r="B3146" s="8">
        <v>45566</v>
      </c>
      <c r="C3146" t="s">
        <v>7490</v>
      </c>
      <c r="D3146" t="s">
        <v>7491</v>
      </c>
      <c r="E3146" t="s">
        <v>6551</v>
      </c>
      <c r="F3146" s="11">
        <v>580</v>
      </c>
      <c r="G3146" s="11">
        <v>720</v>
      </c>
      <c r="H3146" s="11">
        <v>1740</v>
      </c>
      <c r="I3146" s="11">
        <f t="shared" si="132"/>
        <v>0.41760000000000003</v>
      </c>
      <c r="K3146" s="11" t="s">
        <v>1579</v>
      </c>
      <c r="M3146" t="s">
        <v>7498</v>
      </c>
      <c r="N3146" t="s">
        <v>7499</v>
      </c>
      <c r="O3146" s="16" t="s">
        <v>6947</v>
      </c>
      <c r="P3146" t="s">
        <v>1820</v>
      </c>
      <c r="Q3146" t="s">
        <v>3</v>
      </c>
    </row>
    <row r="3147" spans="1:17">
      <c r="A3147" s="1" t="s">
        <v>78</v>
      </c>
      <c r="B3147" s="8">
        <v>45567</v>
      </c>
      <c r="C3147" t="s">
        <v>7183</v>
      </c>
      <c r="D3147" t="s">
        <v>7184</v>
      </c>
      <c r="E3147" t="s">
        <v>7185</v>
      </c>
      <c r="F3147" s="11">
        <v>550</v>
      </c>
      <c r="G3147" s="11">
        <v>682</v>
      </c>
      <c r="H3147" s="11" t="s">
        <v>7500</v>
      </c>
      <c r="I3147" s="11">
        <f t="shared" si="132"/>
        <v>0.37509999999999999</v>
      </c>
      <c r="K3147" s="11" t="s">
        <v>1578</v>
      </c>
      <c r="M3147" t="s">
        <v>7502</v>
      </c>
      <c r="N3147" t="s">
        <v>7503</v>
      </c>
      <c r="O3147" s="16" t="s">
        <v>7189</v>
      </c>
      <c r="P3147" t="s">
        <v>35</v>
      </c>
      <c r="Q3147" t="s">
        <v>3</v>
      </c>
    </row>
    <row r="3148" spans="1:17">
      <c r="A3148" s="1" t="s">
        <v>78</v>
      </c>
      <c r="B3148" s="8">
        <v>45567</v>
      </c>
      <c r="C3148" t="s">
        <v>7183</v>
      </c>
      <c r="D3148" t="s">
        <v>7184</v>
      </c>
      <c r="E3148" t="s">
        <v>7185</v>
      </c>
      <c r="F3148" s="11">
        <v>550</v>
      </c>
      <c r="G3148" s="11">
        <v>682</v>
      </c>
      <c r="H3148" s="11" t="s">
        <v>7501</v>
      </c>
      <c r="I3148" s="11">
        <f t="shared" si="132"/>
        <v>0.37509999999999999</v>
      </c>
      <c r="K3148" s="11" t="s">
        <v>1578</v>
      </c>
      <c r="M3148" t="s">
        <v>7504</v>
      </c>
      <c r="N3148" t="s">
        <v>7505</v>
      </c>
      <c r="O3148" s="16" t="s">
        <v>7189</v>
      </c>
      <c r="P3148" t="s">
        <v>41</v>
      </c>
      <c r="Q3148" t="s">
        <v>3</v>
      </c>
    </row>
    <row r="3149" spans="1:17">
      <c r="A3149" t="s">
        <v>1</v>
      </c>
      <c r="B3149" s="8">
        <v>45567</v>
      </c>
      <c r="C3149" t="s">
        <v>7081</v>
      </c>
      <c r="D3149" t="s">
        <v>7082</v>
      </c>
      <c r="E3149" t="s">
        <v>6524</v>
      </c>
      <c r="F3149" s="11">
        <v>550</v>
      </c>
      <c r="G3149" s="11">
        <v>720</v>
      </c>
      <c r="H3149" s="11">
        <v>1719</v>
      </c>
      <c r="I3149" s="11">
        <f t="shared" si="132"/>
        <v>0.39600000000000002</v>
      </c>
      <c r="K3149" s="11" t="s">
        <v>1578</v>
      </c>
      <c r="M3149" t="s">
        <v>7506</v>
      </c>
      <c r="N3149" t="s">
        <v>7507</v>
      </c>
      <c r="O3149" s="16" t="s">
        <v>7089</v>
      </c>
      <c r="P3149" t="s">
        <v>17</v>
      </c>
      <c r="Q3149" t="s">
        <v>3</v>
      </c>
    </row>
    <row r="3150" spans="1:17">
      <c r="A3150" t="s">
        <v>1</v>
      </c>
      <c r="B3150" s="8">
        <v>45567</v>
      </c>
      <c r="C3150" t="s">
        <v>7081</v>
      </c>
      <c r="D3150" t="s">
        <v>7082</v>
      </c>
      <c r="E3150" t="s">
        <v>6524</v>
      </c>
      <c r="F3150" s="11">
        <v>550</v>
      </c>
      <c r="G3150" s="11">
        <v>720</v>
      </c>
      <c r="H3150" s="11">
        <v>1730</v>
      </c>
      <c r="I3150" s="11">
        <f t="shared" si="132"/>
        <v>0.39600000000000002</v>
      </c>
      <c r="K3150" s="11" t="s">
        <v>1578</v>
      </c>
      <c r="M3150" t="s">
        <v>7399</v>
      </c>
      <c r="N3150" t="s">
        <v>7508</v>
      </c>
      <c r="O3150" s="16" t="s">
        <v>7089</v>
      </c>
      <c r="P3150" t="s">
        <v>20</v>
      </c>
      <c r="Q3150" t="s">
        <v>3</v>
      </c>
    </row>
    <row r="3151" spans="1:17">
      <c r="A3151" t="s">
        <v>1</v>
      </c>
      <c r="B3151" s="8">
        <v>45567</v>
      </c>
      <c r="C3151" t="s">
        <v>7081</v>
      </c>
      <c r="D3151" t="s">
        <v>7082</v>
      </c>
      <c r="E3151" t="s">
        <v>6524</v>
      </c>
      <c r="F3151" s="11">
        <v>550</v>
      </c>
      <c r="G3151" s="11">
        <v>720</v>
      </c>
      <c r="H3151" s="11">
        <v>1735</v>
      </c>
      <c r="I3151" s="11">
        <f t="shared" si="132"/>
        <v>0.39600000000000002</v>
      </c>
      <c r="K3151" s="11" t="s">
        <v>1578</v>
      </c>
      <c r="M3151" t="s">
        <v>7509</v>
      </c>
      <c r="N3151" t="s">
        <v>7510</v>
      </c>
      <c r="O3151" s="16" t="s">
        <v>7089</v>
      </c>
      <c r="P3151" t="s">
        <v>23</v>
      </c>
      <c r="Q3151" t="s">
        <v>3</v>
      </c>
    </row>
    <row r="3152" spans="1:17">
      <c r="A3152" t="s">
        <v>1</v>
      </c>
      <c r="B3152" s="8">
        <v>45567</v>
      </c>
      <c r="C3152" t="s">
        <v>7081</v>
      </c>
      <c r="D3152" t="s">
        <v>7082</v>
      </c>
      <c r="E3152" t="s">
        <v>6524</v>
      </c>
      <c r="F3152" s="11">
        <v>550</v>
      </c>
      <c r="G3152" s="11">
        <v>720</v>
      </c>
      <c r="H3152" s="11">
        <v>1745</v>
      </c>
      <c r="I3152" s="11">
        <f t="shared" si="132"/>
        <v>0.39600000000000002</v>
      </c>
      <c r="K3152" s="11" t="s">
        <v>1578</v>
      </c>
      <c r="M3152" t="s">
        <v>7511</v>
      </c>
      <c r="N3152" t="s">
        <v>7512</v>
      </c>
      <c r="O3152" s="16" t="s">
        <v>7089</v>
      </c>
      <c r="P3152" t="s">
        <v>26</v>
      </c>
      <c r="Q3152" t="s">
        <v>3</v>
      </c>
    </row>
    <row r="3153" spans="1:17">
      <c r="A3153" t="s">
        <v>1</v>
      </c>
      <c r="B3153" s="8">
        <v>45567</v>
      </c>
      <c r="C3153" t="s">
        <v>7081</v>
      </c>
      <c r="D3153" t="s">
        <v>7082</v>
      </c>
      <c r="E3153" t="s">
        <v>6174</v>
      </c>
      <c r="F3153" s="11">
        <v>545</v>
      </c>
      <c r="G3153" s="11">
        <v>720</v>
      </c>
      <c r="H3153" s="11">
        <v>1717</v>
      </c>
      <c r="I3153" s="11">
        <f t="shared" si="132"/>
        <v>0.39240000000000003</v>
      </c>
      <c r="K3153" s="11" t="s">
        <v>1578</v>
      </c>
      <c r="M3153" t="s">
        <v>7513</v>
      </c>
      <c r="N3153" t="s">
        <v>7514</v>
      </c>
      <c r="O3153" s="16" t="s">
        <v>7089</v>
      </c>
      <c r="P3153" t="s">
        <v>216</v>
      </c>
      <c r="Q3153" t="s">
        <v>3</v>
      </c>
    </row>
    <row r="3154" spans="1:17">
      <c r="A3154" t="s">
        <v>1</v>
      </c>
      <c r="B3154" s="8">
        <v>45567</v>
      </c>
      <c r="C3154" t="s">
        <v>7329</v>
      </c>
      <c r="D3154" t="s">
        <v>7330</v>
      </c>
      <c r="E3154" t="s">
        <v>6174</v>
      </c>
      <c r="F3154" s="11">
        <v>545</v>
      </c>
      <c r="G3154" s="11">
        <v>720</v>
      </c>
      <c r="H3154" s="11">
        <v>1447</v>
      </c>
      <c r="I3154" s="11">
        <f t="shared" si="132"/>
        <v>0.39240000000000003</v>
      </c>
      <c r="K3154" s="11" t="s">
        <v>1578</v>
      </c>
      <c r="M3154" t="s">
        <v>7515</v>
      </c>
      <c r="N3154" t="s">
        <v>7516</v>
      </c>
      <c r="O3154" s="16" t="s">
        <v>7335</v>
      </c>
      <c r="P3154" t="s">
        <v>285</v>
      </c>
      <c r="Q3154" t="s">
        <v>3</v>
      </c>
    </row>
    <row r="3155" spans="1:17">
      <c r="A3155" t="s">
        <v>1</v>
      </c>
      <c r="B3155" s="8">
        <v>45567</v>
      </c>
      <c r="C3155" t="s">
        <v>7329</v>
      </c>
      <c r="D3155" t="s">
        <v>7330</v>
      </c>
      <c r="E3155" t="s">
        <v>6174</v>
      </c>
      <c r="F3155" s="11">
        <v>545</v>
      </c>
      <c r="G3155" s="11">
        <v>720</v>
      </c>
      <c r="H3155" s="11">
        <v>1420</v>
      </c>
      <c r="I3155" s="11">
        <f t="shared" si="132"/>
        <v>0.39240000000000003</v>
      </c>
      <c r="K3155" s="11" t="s">
        <v>1578</v>
      </c>
      <c r="M3155" t="s">
        <v>7517</v>
      </c>
      <c r="N3155" t="s">
        <v>7518</v>
      </c>
      <c r="O3155" s="16" t="s">
        <v>7335</v>
      </c>
      <c r="P3155" t="s">
        <v>289</v>
      </c>
      <c r="Q3155" t="s">
        <v>3</v>
      </c>
    </row>
    <row r="3156" spans="1:17">
      <c r="A3156" t="s">
        <v>1</v>
      </c>
      <c r="B3156" s="8">
        <v>45567</v>
      </c>
      <c r="C3156" t="s">
        <v>7329</v>
      </c>
      <c r="D3156" t="s">
        <v>7330</v>
      </c>
      <c r="E3156" t="s">
        <v>6174</v>
      </c>
      <c r="F3156" s="11">
        <v>545</v>
      </c>
      <c r="G3156" s="11">
        <v>720</v>
      </c>
      <c r="H3156" s="11">
        <v>1460</v>
      </c>
      <c r="I3156" s="11">
        <f t="shared" si="132"/>
        <v>0.39240000000000003</v>
      </c>
      <c r="K3156" s="11" t="s">
        <v>1578</v>
      </c>
      <c r="M3156" t="s">
        <v>7519</v>
      </c>
      <c r="N3156" t="s">
        <v>7520</v>
      </c>
      <c r="O3156" s="16" t="s">
        <v>7335</v>
      </c>
      <c r="P3156" t="s">
        <v>290</v>
      </c>
      <c r="Q3156" t="s">
        <v>3</v>
      </c>
    </row>
    <row r="3157" spans="1:17">
      <c r="A3157" t="s">
        <v>1</v>
      </c>
      <c r="B3157" s="8">
        <v>45567</v>
      </c>
      <c r="C3157" t="s">
        <v>7329</v>
      </c>
      <c r="D3157" t="s">
        <v>7330</v>
      </c>
      <c r="E3157" t="s">
        <v>6174</v>
      </c>
      <c r="F3157" s="11">
        <v>545</v>
      </c>
      <c r="G3157" s="11">
        <v>720</v>
      </c>
      <c r="H3157" s="11">
        <v>1457</v>
      </c>
      <c r="I3157" s="11">
        <f t="shared" si="132"/>
        <v>0.39240000000000003</v>
      </c>
      <c r="K3157" s="11" t="s">
        <v>1578</v>
      </c>
      <c r="M3157" t="s">
        <v>7521</v>
      </c>
      <c r="N3157" t="s">
        <v>7522</v>
      </c>
      <c r="O3157" s="16" t="s">
        <v>7335</v>
      </c>
      <c r="P3157" t="s">
        <v>855</v>
      </c>
      <c r="Q3157" t="s">
        <v>3</v>
      </c>
    </row>
    <row r="3158" spans="1:17">
      <c r="A3158" t="s">
        <v>1</v>
      </c>
      <c r="B3158" s="8">
        <v>45567</v>
      </c>
      <c r="C3158" t="s">
        <v>7490</v>
      </c>
      <c r="D3158" t="s">
        <v>7491</v>
      </c>
      <c r="E3158" t="s">
        <v>6551</v>
      </c>
      <c r="F3158" s="11">
        <v>580</v>
      </c>
      <c r="G3158" s="11">
        <v>720</v>
      </c>
      <c r="H3158" s="11">
        <v>1747</v>
      </c>
      <c r="I3158" s="11">
        <f t="shared" si="132"/>
        <v>0.41760000000000003</v>
      </c>
      <c r="K3158" s="11" t="s">
        <v>1579</v>
      </c>
      <c r="M3158" t="s">
        <v>7523</v>
      </c>
      <c r="N3158" t="s">
        <v>7524</v>
      </c>
      <c r="O3158" s="16" t="s">
        <v>6947</v>
      </c>
      <c r="P3158" t="s">
        <v>860</v>
      </c>
      <c r="Q3158" t="s">
        <v>3</v>
      </c>
    </row>
    <row r="3159" spans="1:17">
      <c r="A3159" t="s">
        <v>1</v>
      </c>
      <c r="B3159" s="8">
        <v>45567</v>
      </c>
      <c r="C3159" t="s">
        <v>7490</v>
      </c>
      <c r="D3159" t="s">
        <v>7491</v>
      </c>
      <c r="E3159" t="s">
        <v>6551</v>
      </c>
      <c r="F3159" s="11">
        <v>580</v>
      </c>
      <c r="G3159" s="11">
        <v>720</v>
      </c>
      <c r="H3159" s="11">
        <v>1741</v>
      </c>
      <c r="I3159" s="11">
        <f t="shared" ref="I3159:I3165" si="133">F3159*G3159/1000000</f>
        <v>0.41760000000000003</v>
      </c>
      <c r="K3159" s="11" t="s">
        <v>1579</v>
      </c>
      <c r="M3159" t="s">
        <v>6859</v>
      </c>
      <c r="N3159" t="s">
        <v>6860</v>
      </c>
      <c r="O3159" s="16" t="s">
        <v>6947</v>
      </c>
      <c r="P3159" t="s">
        <v>864</v>
      </c>
      <c r="Q3159" t="s">
        <v>3</v>
      </c>
    </row>
    <row r="3160" spans="1:17">
      <c r="A3160" t="s">
        <v>1</v>
      </c>
      <c r="B3160" s="8">
        <v>45567</v>
      </c>
      <c r="C3160" t="s">
        <v>7490</v>
      </c>
      <c r="D3160" t="s">
        <v>7491</v>
      </c>
      <c r="E3160" t="s">
        <v>6551</v>
      </c>
      <c r="F3160" s="11">
        <v>580</v>
      </c>
      <c r="G3160" s="11">
        <v>720</v>
      </c>
      <c r="H3160" s="11">
        <v>1744</v>
      </c>
      <c r="I3160" s="11">
        <f t="shared" si="133"/>
        <v>0.41760000000000003</v>
      </c>
      <c r="K3160" s="11" t="s">
        <v>1579</v>
      </c>
      <c r="M3160" t="s">
        <v>7525</v>
      </c>
      <c r="N3160" t="s">
        <v>7526</v>
      </c>
      <c r="O3160" s="16" t="s">
        <v>6947</v>
      </c>
      <c r="P3160" t="s">
        <v>1819</v>
      </c>
      <c r="Q3160" t="s">
        <v>3</v>
      </c>
    </row>
    <row r="3161" spans="1:17">
      <c r="A3161" t="s">
        <v>1</v>
      </c>
      <c r="B3161" s="8">
        <v>45567</v>
      </c>
      <c r="C3161" t="s">
        <v>6172</v>
      </c>
      <c r="D3161" t="s">
        <v>7587</v>
      </c>
      <c r="E3161" t="s">
        <v>6551</v>
      </c>
      <c r="F3161" s="11">
        <v>580</v>
      </c>
      <c r="G3161" s="11">
        <v>720</v>
      </c>
      <c r="H3161" s="11">
        <v>1727</v>
      </c>
      <c r="I3161" s="11">
        <f t="shared" si="133"/>
        <v>0.41760000000000003</v>
      </c>
      <c r="K3161" s="11" t="s">
        <v>1579</v>
      </c>
      <c r="M3161" t="s">
        <v>7527</v>
      </c>
      <c r="N3161" t="s">
        <v>7528</v>
      </c>
      <c r="O3161" s="16" t="s">
        <v>6541</v>
      </c>
      <c r="P3161" t="s">
        <v>1820</v>
      </c>
      <c r="Q3161" t="s">
        <v>3</v>
      </c>
    </row>
    <row r="3162" spans="1:17">
      <c r="A3162" t="s">
        <v>1</v>
      </c>
      <c r="B3162" s="8">
        <v>45567</v>
      </c>
      <c r="C3162" t="s">
        <v>6172</v>
      </c>
      <c r="D3162" t="s">
        <v>7587</v>
      </c>
      <c r="E3162" t="s">
        <v>6551</v>
      </c>
      <c r="F3162" s="11">
        <v>580</v>
      </c>
      <c r="G3162" s="11">
        <v>720</v>
      </c>
      <c r="H3162" s="11">
        <v>1724</v>
      </c>
      <c r="I3162" s="11">
        <f t="shared" si="133"/>
        <v>0.41760000000000003</v>
      </c>
      <c r="K3162" s="11" t="s">
        <v>1579</v>
      </c>
      <c r="M3162" t="s">
        <v>7529</v>
      </c>
      <c r="N3162" t="s">
        <v>7530</v>
      </c>
      <c r="O3162" s="16" t="s">
        <v>6541</v>
      </c>
      <c r="P3162" t="s">
        <v>1821</v>
      </c>
      <c r="Q3162" t="s">
        <v>3</v>
      </c>
    </row>
    <row r="3163" spans="1:17">
      <c r="A3163" t="s">
        <v>1</v>
      </c>
      <c r="B3163" s="8">
        <v>45567</v>
      </c>
      <c r="C3163" t="s">
        <v>6172</v>
      </c>
      <c r="D3163" t="s">
        <v>6534</v>
      </c>
      <c r="E3163" t="s">
        <v>6551</v>
      </c>
      <c r="F3163" s="11">
        <v>580</v>
      </c>
      <c r="G3163" s="11">
        <v>720</v>
      </c>
      <c r="H3163" s="11">
        <v>1755</v>
      </c>
      <c r="I3163" s="11">
        <f t="shared" si="133"/>
        <v>0.41760000000000003</v>
      </c>
      <c r="K3163" s="11" t="s">
        <v>1579</v>
      </c>
      <c r="M3163" t="s">
        <v>7531</v>
      </c>
      <c r="N3163" t="s">
        <v>7532</v>
      </c>
      <c r="O3163" s="16" t="s">
        <v>6541</v>
      </c>
      <c r="P3163" t="s">
        <v>1828</v>
      </c>
      <c r="Q3163" t="s">
        <v>3</v>
      </c>
    </row>
    <row r="3164" spans="1:17">
      <c r="A3164" t="s">
        <v>1</v>
      </c>
      <c r="B3164" s="8">
        <v>45567</v>
      </c>
      <c r="C3164" t="s">
        <v>7490</v>
      </c>
      <c r="D3164" t="s">
        <v>7491</v>
      </c>
      <c r="E3164" t="s">
        <v>6551</v>
      </c>
      <c r="F3164" s="11">
        <v>580</v>
      </c>
      <c r="G3164" s="11">
        <v>720</v>
      </c>
      <c r="H3164" s="11">
        <v>1751</v>
      </c>
      <c r="I3164" s="11">
        <f t="shared" si="133"/>
        <v>0.41760000000000003</v>
      </c>
      <c r="K3164" s="11" t="s">
        <v>1579</v>
      </c>
      <c r="M3164" t="s">
        <v>7533</v>
      </c>
      <c r="N3164" t="s">
        <v>7534</v>
      </c>
      <c r="O3164" s="16" t="s">
        <v>6947</v>
      </c>
      <c r="P3164" t="s">
        <v>2526</v>
      </c>
      <c r="Q3164" t="s">
        <v>3</v>
      </c>
    </row>
    <row r="3165" spans="1:17">
      <c r="A3165" t="s">
        <v>1</v>
      </c>
      <c r="B3165" s="8">
        <v>45567</v>
      </c>
      <c r="C3165" t="s">
        <v>7490</v>
      </c>
      <c r="D3165" t="s">
        <v>7491</v>
      </c>
      <c r="E3165" t="s">
        <v>6551</v>
      </c>
      <c r="F3165" s="11">
        <v>580</v>
      </c>
      <c r="G3165" s="11">
        <v>720</v>
      </c>
      <c r="H3165" s="11">
        <v>1736</v>
      </c>
      <c r="I3165" s="11">
        <f t="shared" si="133"/>
        <v>0.41760000000000003</v>
      </c>
      <c r="K3165" s="11" t="s">
        <v>1579</v>
      </c>
      <c r="M3165" t="s">
        <v>7535</v>
      </c>
      <c r="N3165" t="s">
        <v>7536</v>
      </c>
      <c r="O3165" s="16" t="s">
        <v>6947</v>
      </c>
      <c r="P3165" t="s">
        <v>2531</v>
      </c>
      <c r="Q3165" t="s">
        <v>3</v>
      </c>
    </row>
    <row r="3166" spans="1:17">
      <c r="A3166" t="s">
        <v>1</v>
      </c>
      <c r="B3166" s="8">
        <v>45567</v>
      </c>
      <c r="C3166" t="s">
        <v>7490</v>
      </c>
      <c r="D3166" t="s">
        <v>7491</v>
      </c>
      <c r="E3166" t="s">
        <v>6551</v>
      </c>
      <c r="F3166" s="11">
        <v>580</v>
      </c>
      <c r="G3166" s="11">
        <v>720</v>
      </c>
      <c r="H3166" s="11">
        <v>1683</v>
      </c>
      <c r="I3166" s="11">
        <f t="shared" ref="I3166:I3190" si="134">F3166*G3166/1000000</f>
        <v>0.41760000000000003</v>
      </c>
      <c r="K3166" s="11" t="s">
        <v>1579</v>
      </c>
      <c r="M3166" t="s">
        <v>7537</v>
      </c>
      <c r="N3166" t="s">
        <v>7538</v>
      </c>
      <c r="O3166" s="16" t="s">
        <v>6947</v>
      </c>
      <c r="P3166" t="s">
        <v>2695</v>
      </c>
      <c r="Q3166" t="s">
        <v>3</v>
      </c>
    </row>
    <row r="3167" spans="1:17">
      <c r="A3167" t="s">
        <v>1</v>
      </c>
      <c r="B3167" s="8">
        <v>45567</v>
      </c>
      <c r="C3167" t="s">
        <v>7490</v>
      </c>
      <c r="D3167" t="s">
        <v>7491</v>
      </c>
      <c r="E3167" t="s">
        <v>6551</v>
      </c>
      <c r="F3167" s="11">
        <v>580</v>
      </c>
      <c r="G3167" s="11">
        <v>684</v>
      </c>
      <c r="H3167" s="11">
        <v>1715</v>
      </c>
      <c r="I3167" s="11">
        <f t="shared" si="134"/>
        <v>0.39672000000000002</v>
      </c>
      <c r="K3167" s="11" t="s">
        <v>1579</v>
      </c>
      <c r="M3167" t="s">
        <v>7539</v>
      </c>
      <c r="N3167" t="s">
        <v>7540</v>
      </c>
      <c r="O3167" s="16" t="s">
        <v>6947</v>
      </c>
      <c r="P3167" t="s">
        <v>2698</v>
      </c>
      <c r="Q3167" t="s">
        <v>3</v>
      </c>
    </row>
    <row r="3168" spans="1:17">
      <c r="A3168" t="s">
        <v>1</v>
      </c>
      <c r="B3168" s="8">
        <v>45567</v>
      </c>
      <c r="C3168" t="s">
        <v>7329</v>
      </c>
      <c r="D3168" t="s">
        <v>7330</v>
      </c>
      <c r="E3168" t="s">
        <v>6174</v>
      </c>
      <c r="F3168" s="11">
        <v>545</v>
      </c>
      <c r="G3168" s="11">
        <v>720</v>
      </c>
      <c r="H3168" s="11">
        <v>1519</v>
      </c>
      <c r="I3168" s="11">
        <f t="shared" si="134"/>
        <v>0.39240000000000003</v>
      </c>
      <c r="K3168" s="11" t="s">
        <v>1578</v>
      </c>
      <c r="M3168" t="s">
        <v>7541</v>
      </c>
      <c r="N3168" t="s">
        <v>4049</v>
      </c>
      <c r="O3168" s="16" t="s">
        <v>6947</v>
      </c>
      <c r="P3168" t="s">
        <v>2704</v>
      </c>
      <c r="Q3168" t="s">
        <v>3</v>
      </c>
    </row>
    <row r="3169" spans="1:17">
      <c r="A3169" s="1" t="s">
        <v>78</v>
      </c>
      <c r="B3169" s="8">
        <v>45568</v>
      </c>
      <c r="C3169" t="s">
        <v>7183</v>
      </c>
      <c r="D3169" t="s">
        <v>7184</v>
      </c>
      <c r="E3169" t="s">
        <v>7185</v>
      </c>
      <c r="F3169" s="11">
        <v>550</v>
      </c>
      <c r="G3169" s="11">
        <v>682</v>
      </c>
      <c r="H3169" s="11" t="s">
        <v>7542</v>
      </c>
      <c r="I3169" s="11">
        <f t="shared" si="134"/>
        <v>0.37509999999999999</v>
      </c>
      <c r="K3169" s="11" t="s">
        <v>1578</v>
      </c>
      <c r="M3169" t="s">
        <v>7317</v>
      </c>
      <c r="N3169" t="s">
        <v>7318</v>
      </c>
      <c r="O3169" s="16" t="s">
        <v>7189</v>
      </c>
      <c r="P3169" t="s">
        <v>35</v>
      </c>
      <c r="Q3169" t="s">
        <v>3</v>
      </c>
    </row>
    <row r="3170" spans="1:17">
      <c r="A3170" s="1" t="s">
        <v>78</v>
      </c>
      <c r="B3170" s="8">
        <v>45568</v>
      </c>
      <c r="C3170" t="s">
        <v>7183</v>
      </c>
      <c r="D3170" t="s">
        <v>7184</v>
      </c>
      <c r="E3170" t="s">
        <v>7185</v>
      </c>
      <c r="F3170" s="11">
        <v>550</v>
      </c>
      <c r="G3170" s="11">
        <v>682</v>
      </c>
      <c r="H3170" s="11" t="s">
        <v>7543</v>
      </c>
      <c r="I3170" s="11">
        <f t="shared" si="134"/>
        <v>0.37509999999999999</v>
      </c>
      <c r="K3170" s="11" t="s">
        <v>1578</v>
      </c>
      <c r="M3170" t="s">
        <v>7544</v>
      </c>
      <c r="N3170" t="s">
        <v>7545</v>
      </c>
      <c r="O3170" s="16" t="s">
        <v>7189</v>
      </c>
      <c r="P3170" t="s">
        <v>41</v>
      </c>
      <c r="Q3170" t="s">
        <v>3</v>
      </c>
    </row>
    <row r="3171" spans="1:17">
      <c r="A3171" t="s">
        <v>1</v>
      </c>
      <c r="B3171" s="8">
        <v>45568</v>
      </c>
      <c r="C3171" t="s">
        <v>7329</v>
      </c>
      <c r="D3171" t="s">
        <v>7330</v>
      </c>
      <c r="E3171" t="s">
        <v>6174</v>
      </c>
      <c r="F3171" s="11">
        <v>545</v>
      </c>
      <c r="G3171" s="11">
        <v>720</v>
      </c>
      <c r="H3171" s="11">
        <v>1513</v>
      </c>
      <c r="I3171" s="11">
        <f t="shared" si="134"/>
        <v>0.39240000000000003</v>
      </c>
      <c r="K3171" s="11" t="s">
        <v>1578</v>
      </c>
      <c r="M3171" t="s">
        <v>7546</v>
      </c>
      <c r="N3171" t="s">
        <v>7545</v>
      </c>
      <c r="O3171" s="16" t="s">
        <v>7335</v>
      </c>
      <c r="P3171" t="s">
        <v>17</v>
      </c>
      <c r="Q3171" t="s">
        <v>3</v>
      </c>
    </row>
    <row r="3172" spans="1:17">
      <c r="A3172" t="s">
        <v>1</v>
      </c>
      <c r="B3172" s="8">
        <v>45568</v>
      </c>
      <c r="C3172" t="s">
        <v>7329</v>
      </c>
      <c r="D3172" t="s">
        <v>7330</v>
      </c>
      <c r="E3172" t="s">
        <v>6174</v>
      </c>
      <c r="F3172" s="11">
        <v>545</v>
      </c>
      <c r="G3172" s="11">
        <v>720</v>
      </c>
      <c r="H3172" s="11">
        <v>1527</v>
      </c>
      <c r="I3172" s="11">
        <f t="shared" si="134"/>
        <v>0.39240000000000003</v>
      </c>
      <c r="K3172" s="11" t="s">
        <v>1578</v>
      </c>
      <c r="M3172" t="s">
        <v>7547</v>
      </c>
      <c r="N3172" t="s">
        <v>7548</v>
      </c>
      <c r="O3172" s="16" t="s">
        <v>7335</v>
      </c>
      <c r="P3172" t="s">
        <v>20</v>
      </c>
      <c r="Q3172" t="s">
        <v>3</v>
      </c>
    </row>
    <row r="3173" spans="1:17">
      <c r="A3173" t="s">
        <v>1</v>
      </c>
      <c r="B3173" s="8">
        <v>45568</v>
      </c>
      <c r="C3173" t="s">
        <v>7329</v>
      </c>
      <c r="D3173" t="s">
        <v>7330</v>
      </c>
      <c r="E3173" t="s">
        <v>6174</v>
      </c>
      <c r="F3173" s="11">
        <v>545</v>
      </c>
      <c r="G3173" s="11">
        <v>720</v>
      </c>
      <c r="H3173" s="11">
        <v>1598</v>
      </c>
      <c r="I3173" s="11">
        <f t="shared" si="134"/>
        <v>0.39240000000000003</v>
      </c>
      <c r="K3173" s="11" t="s">
        <v>1578</v>
      </c>
      <c r="M3173" t="s">
        <v>7486</v>
      </c>
      <c r="N3173" t="s">
        <v>7549</v>
      </c>
      <c r="O3173" s="16" t="s">
        <v>7335</v>
      </c>
      <c r="P3173" t="s">
        <v>23</v>
      </c>
      <c r="Q3173" t="s">
        <v>3</v>
      </c>
    </row>
    <row r="3174" spans="1:17">
      <c r="A3174" t="s">
        <v>1</v>
      </c>
      <c r="B3174" s="8">
        <v>45568</v>
      </c>
      <c r="C3174" t="s">
        <v>7081</v>
      </c>
      <c r="D3174" t="s">
        <v>7082</v>
      </c>
      <c r="E3174" t="s">
        <v>6524</v>
      </c>
      <c r="F3174" s="11">
        <v>550</v>
      </c>
      <c r="G3174" s="11">
        <v>720</v>
      </c>
      <c r="H3174" s="11">
        <v>1728</v>
      </c>
      <c r="I3174" s="11">
        <f t="shared" si="134"/>
        <v>0.39600000000000002</v>
      </c>
      <c r="K3174" s="11" t="s">
        <v>1578</v>
      </c>
      <c r="M3174" t="s">
        <v>7550</v>
      </c>
      <c r="N3174" t="s">
        <v>7551</v>
      </c>
      <c r="O3174" s="16" t="s">
        <v>7089</v>
      </c>
      <c r="P3174" t="s">
        <v>26</v>
      </c>
      <c r="Q3174" t="s">
        <v>3</v>
      </c>
    </row>
    <row r="3175" spans="1:17">
      <c r="A3175" t="s">
        <v>1</v>
      </c>
      <c r="B3175" s="8">
        <v>45568</v>
      </c>
      <c r="C3175" t="s">
        <v>7081</v>
      </c>
      <c r="D3175" t="s">
        <v>7082</v>
      </c>
      <c r="E3175" t="s">
        <v>6174</v>
      </c>
      <c r="F3175" s="11">
        <v>545</v>
      </c>
      <c r="G3175" s="11">
        <v>720</v>
      </c>
      <c r="H3175" s="11">
        <v>1739</v>
      </c>
      <c r="I3175" s="11">
        <f t="shared" si="134"/>
        <v>0.39240000000000003</v>
      </c>
      <c r="K3175" s="11" t="s">
        <v>1578</v>
      </c>
      <c r="M3175" t="s">
        <v>7552</v>
      </c>
      <c r="N3175" t="s">
        <v>7553</v>
      </c>
      <c r="O3175" s="16" t="s">
        <v>7089</v>
      </c>
      <c r="P3175" t="s">
        <v>216</v>
      </c>
      <c r="Q3175" t="s">
        <v>3</v>
      </c>
    </row>
    <row r="3176" spans="1:17">
      <c r="A3176" t="s">
        <v>1</v>
      </c>
      <c r="B3176" s="8">
        <v>45568</v>
      </c>
      <c r="C3176" t="s">
        <v>7081</v>
      </c>
      <c r="D3176" t="s">
        <v>7082</v>
      </c>
      <c r="E3176" t="s">
        <v>6174</v>
      </c>
      <c r="F3176" s="11">
        <v>545</v>
      </c>
      <c r="G3176" s="11">
        <v>720</v>
      </c>
      <c r="H3176" s="11">
        <v>1729</v>
      </c>
      <c r="I3176" s="11">
        <f t="shared" si="134"/>
        <v>0.39240000000000003</v>
      </c>
      <c r="K3176" s="11" t="s">
        <v>1578</v>
      </c>
      <c r="M3176" t="s">
        <v>7554</v>
      </c>
      <c r="N3176" t="s">
        <v>7555</v>
      </c>
      <c r="O3176" s="16" t="s">
        <v>7089</v>
      </c>
      <c r="P3176" t="s">
        <v>285</v>
      </c>
      <c r="Q3176" t="s">
        <v>3</v>
      </c>
    </row>
    <row r="3177" spans="1:17">
      <c r="A3177" t="s">
        <v>1</v>
      </c>
      <c r="B3177" s="8">
        <v>45568</v>
      </c>
      <c r="C3177" t="s">
        <v>7081</v>
      </c>
      <c r="D3177" t="s">
        <v>7082</v>
      </c>
      <c r="E3177" t="s">
        <v>6174</v>
      </c>
      <c r="F3177" s="11">
        <v>545</v>
      </c>
      <c r="G3177" s="11">
        <v>720</v>
      </c>
      <c r="H3177" s="11">
        <v>1733</v>
      </c>
      <c r="I3177" s="11">
        <f t="shared" si="134"/>
        <v>0.39240000000000003</v>
      </c>
      <c r="K3177" s="11" t="s">
        <v>1578</v>
      </c>
      <c r="M3177" t="s">
        <v>7556</v>
      </c>
      <c r="N3177" t="s">
        <v>7557</v>
      </c>
      <c r="O3177" s="16" t="s">
        <v>7089</v>
      </c>
      <c r="P3177" t="s">
        <v>289</v>
      </c>
      <c r="Q3177" t="s">
        <v>3</v>
      </c>
    </row>
    <row r="3178" spans="1:17">
      <c r="A3178" t="s">
        <v>1</v>
      </c>
      <c r="B3178" s="8">
        <v>45568</v>
      </c>
      <c r="C3178" t="s">
        <v>7081</v>
      </c>
      <c r="D3178" t="s">
        <v>7082</v>
      </c>
      <c r="E3178" t="s">
        <v>6174</v>
      </c>
      <c r="F3178" s="11">
        <v>545</v>
      </c>
      <c r="G3178" s="11">
        <v>720</v>
      </c>
      <c r="H3178" s="11">
        <v>1761</v>
      </c>
      <c r="I3178" s="11">
        <f t="shared" si="134"/>
        <v>0.39240000000000003</v>
      </c>
      <c r="K3178" s="11" t="s">
        <v>1578</v>
      </c>
      <c r="M3178" t="s">
        <v>7558</v>
      </c>
      <c r="N3178" t="s">
        <v>7559</v>
      </c>
      <c r="O3178" s="16" t="s">
        <v>7089</v>
      </c>
      <c r="P3178" t="s">
        <v>290</v>
      </c>
      <c r="Q3178" t="s">
        <v>3</v>
      </c>
    </row>
    <row r="3179" spans="1:17">
      <c r="A3179" t="s">
        <v>1</v>
      </c>
      <c r="B3179" s="8">
        <v>45568</v>
      </c>
      <c r="C3179" t="s">
        <v>7329</v>
      </c>
      <c r="D3179" t="s">
        <v>7330</v>
      </c>
      <c r="E3179" t="s">
        <v>6174</v>
      </c>
      <c r="F3179" s="11">
        <v>545</v>
      </c>
      <c r="G3179" s="11">
        <v>720</v>
      </c>
      <c r="H3179" s="11">
        <v>1604</v>
      </c>
      <c r="I3179" s="11">
        <f t="shared" si="134"/>
        <v>0.39240000000000003</v>
      </c>
      <c r="K3179" s="11" t="s">
        <v>1578</v>
      </c>
      <c r="M3179" t="s">
        <v>7563</v>
      </c>
      <c r="N3179" t="s">
        <v>7564</v>
      </c>
      <c r="O3179" s="16" t="s">
        <v>7335</v>
      </c>
      <c r="P3179" t="s">
        <v>290</v>
      </c>
      <c r="Q3179" t="s">
        <v>3</v>
      </c>
    </row>
    <row r="3180" spans="1:17">
      <c r="A3180" t="s">
        <v>1</v>
      </c>
      <c r="B3180" s="8">
        <v>45568</v>
      </c>
      <c r="C3180" t="s">
        <v>7329</v>
      </c>
      <c r="D3180" t="s">
        <v>7330</v>
      </c>
      <c r="E3180" t="s">
        <v>6174</v>
      </c>
      <c r="F3180" s="11">
        <v>545</v>
      </c>
      <c r="G3180" s="11">
        <v>576</v>
      </c>
      <c r="H3180" s="11">
        <v>1545</v>
      </c>
      <c r="I3180" s="11">
        <f t="shared" si="134"/>
        <v>0.31391999999999998</v>
      </c>
      <c r="K3180" s="11" t="s">
        <v>1578</v>
      </c>
      <c r="M3180" t="s">
        <v>7565</v>
      </c>
      <c r="N3180" t="s">
        <v>7566</v>
      </c>
      <c r="O3180" s="16" t="s">
        <v>7335</v>
      </c>
      <c r="P3180" t="s">
        <v>855</v>
      </c>
      <c r="Q3180" t="s">
        <v>3</v>
      </c>
    </row>
    <row r="3181" spans="1:17">
      <c r="A3181" t="s">
        <v>1</v>
      </c>
      <c r="B3181" s="8">
        <v>45568</v>
      </c>
      <c r="C3181" t="s">
        <v>7329</v>
      </c>
      <c r="D3181" t="s">
        <v>7330</v>
      </c>
      <c r="E3181" t="s">
        <v>6174</v>
      </c>
      <c r="F3181" s="11">
        <v>545</v>
      </c>
      <c r="G3181" s="11">
        <v>144</v>
      </c>
      <c r="H3181" s="11">
        <v>1482</v>
      </c>
      <c r="I3181" s="11">
        <f t="shared" si="134"/>
        <v>7.8479999999999994E-2</v>
      </c>
      <c r="K3181" s="11" t="s">
        <v>1578</v>
      </c>
      <c r="M3181" t="s">
        <v>7565</v>
      </c>
      <c r="N3181" t="s">
        <v>7566</v>
      </c>
      <c r="O3181" s="16" t="s">
        <v>7335</v>
      </c>
      <c r="P3181" t="s">
        <v>855</v>
      </c>
      <c r="Q3181" t="s">
        <v>3</v>
      </c>
    </row>
    <row r="3182" spans="1:17">
      <c r="A3182" t="s">
        <v>2129</v>
      </c>
      <c r="B3182" s="8">
        <v>45568</v>
      </c>
      <c r="C3182" t="s">
        <v>1591</v>
      </c>
      <c r="E3182" t="s">
        <v>7235</v>
      </c>
      <c r="F3182" s="11">
        <v>545</v>
      </c>
      <c r="G3182" s="11">
        <v>36</v>
      </c>
      <c r="H3182" s="11" t="s">
        <v>299</v>
      </c>
      <c r="I3182" s="11">
        <f t="shared" si="134"/>
        <v>1.9619999999999999E-2</v>
      </c>
      <c r="K3182" s="11" t="s">
        <v>1578</v>
      </c>
      <c r="M3182" t="s">
        <v>5491</v>
      </c>
      <c r="N3182" t="s">
        <v>1595</v>
      </c>
      <c r="O3182" s="16" t="s">
        <v>6499</v>
      </c>
      <c r="P3182" t="s">
        <v>860</v>
      </c>
      <c r="Q3182" t="s">
        <v>3</v>
      </c>
    </row>
    <row r="3183" spans="1:17">
      <c r="A3183" t="s">
        <v>1</v>
      </c>
      <c r="B3183" s="8">
        <v>45569</v>
      </c>
      <c r="C3183" t="s">
        <v>7267</v>
      </c>
      <c r="D3183" t="s">
        <v>6553</v>
      </c>
      <c r="E3183" t="s">
        <v>6551</v>
      </c>
      <c r="F3183" s="11">
        <v>580</v>
      </c>
      <c r="G3183" s="11">
        <v>720</v>
      </c>
      <c r="H3183" s="11">
        <v>1752</v>
      </c>
      <c r="I3183" s="11">
        <f t="shared" si="134"/>
        <v>0.41760000000000003</v>
      </c>
      <c r="K3183" s="11" t="s">
        <v>1579</v>
      </c>
      <c r="M3183" t="s">
        <v>7567</v>
      </c>
      <c r="N3183" t="s">
        <v>7568</v>
      </c>
      <c r="O3183" s="16" t="s">
        <v>7268</v>
      </c>
      <c r="P3183" t="s">
        <v>35</v>
      </c>
      <c r="Q3183" t="s">
        <v>3</v>
      </c>
    </row>
    <row r="3184" spans="1:17">
      <c r="A3184" t="s">
        <v>1</v>
      </c>
      <c r="B3184" s="8">
        <v>45569</v>
      </c>
      <c r="C3184" t="s">
        <v>7267</v>
      </c>
      <c r="D3184" t="s">
        <v>6553</v>
      </c>
      <c r="E3184" t="s">
        <v>6551</v>
      </c>
      <c r="F3184" s="11">
        <v>580</v>
      </c>
      <c r="G3184" s="11">
        <v>720</v>
      </c>
      <c r="H3184" s="11">
        <v>1763</v>
      </c>
      <c r="I3184" s="11">
        <f t="shared" si="134"/>
        <v>0.41760000000000003</v>
      </c>
      <c r="K3184" s="11" t="s">
        <v>1579</v>
      </c>
      <c r="M3184" t="s">
        <v>7569</v>
      </c>
      <c r="N3184" t="s">
        <v>7570</v>
      </c>
      <c r="O3184" s="16" t="s">
        <v>7268</v>
      </c>
      <c r="P3184" t="s">
        <v>41</v>
      </c>
      <c r="Q3184" t="s">
        <v>3</v>
      </c>
    </row>
    <row r="3185" spans="1:17">
      <c r="A3185" t="s">
        <v>1</v>
      </c>
      <c r="B3185" s="8">
        <v>45569</v>
      </c>
      <c r="C3185" t="s">
        <v>7267</v>
      </c>
      <c r="D3185" t="s">
        <v>6553</v>
      </c>
      <c r="E3185" t="s">
        <v>6551</v>
      </c>
      <c r="F3185" s="11">
        <v>580</v>
      </c>
      <c r="G3185" s="11">
        <v>720</v>
      </c>
      <c r="H3185" s="11">
        <v>1718</v>
      </c>
      <c r="I3185" s="11">
        <f t="shared" si="134"/>
        <v>0.41760000000000003</v>
      </c>
      <c r="K3185" s="11" t="s">
        <v>1579</v>
      </c>
      <c r="M3185" t="s">
        <v>7571</v>
      </c>
      <c r="N3185" t="s">
        <v>7572</v>
      </c>
      <c r="O3185" s="16" t="s">
        <v>7268</v>
      </c>
      <c r="P3185" t="s">
        <v>17</v>
      </c>
      <c r="Q3185" t="s">
        <v>3</v>
      </c>
    </row>
    <row r="3186" spans="1:17">
      <c r="A3186" s="1" t="s">
        <v>78</v>
      </c>
      <c r="B3186" s="8">
        <v>45569</v>
      </c>
      <c r="C3186" t="s">
        <v>7183</v>
      </c>
      <c r="D3186" t="s">
        <v>7184</v>
      </c>
      <c r="E3186" t="s">
        <v>7185</v>
      </c>
      <c r="F3186" s="11">
        <v>550</v>
      </c>
      <c r="G3186" s="11">
        <v>316</v>
      </c>
      <c r="H3186" s="11" t="s">
        <v>7573</v>
      </c>
      <c r="I3186" s="11">
        <f t="shared" si="134"/>
        <v>0.17380000000000001</v>
      </c>
      <c r="K3186" s="11" t="s">
        <v>1578</v>
      </c>
      <c r="M3186" t="s">
        <v>7574</v>
      </c>
      <c r="N3186" t="s">
        <v>7575</v>
      </c>
      <c r="O3186" s="16" t="s">
        <v>7189</v>
      </c>
      <c r="P3186" t="s">
        <v>20</v>
      </c>
      <c r="Q3186" t="s">
        <v>3</v>
      </c>
    </row>
    <row r="3187" spans="1:17">
      <c r="A3187" t="s">
        <v>1</v>
      </c>
      <c r="B3187" s="8">
        <v>45569</v>
      </c>
      <c r="C3187" t="s">
        <v>7576</v>
      </c>
      <c r="D3187" t="s">
        <v>7577</v>
      </c>
      <c r="E3187" t="s">
        <v>6843</v>
      </c>
      <c r="F3187" s="11">
        <v>585</v>
      </c>
      <c r="G3187" s="11">
        <v>720</v>
      </c>
      <c r="H3187" s="11">
        <v>1748</v>
      </c>
      <c r="I3187" s="11">
        <f t="shared" si="134"/>
        <v>0.42120000000000002</v>
      </c>
      <c r="K3187" s="11" t="s">
        <v>1579</v>
      </c>
      <c r="M3187" t="s">
        <v>1382</v>
      </c>
      <c r="N3187" t="s">
        <v>2965</v>
      </c>
      <c r="O3187" s="16" t="s">
        <v>7580</v>
      </c>
      <c r="P3187" t="s">
        <v>23</v>
      </c>
      <c r="Q3187" t="s">
        <v>3</v>
      </c>
    </row>
    <row r="3188" spans="1:17">
      <c r="A3188" t="s">
        <v>1</v>
      </c>
      <c r="B3188" s="8">
        <v>45569</v>
      </c>
      <c r="C3188" t="s">
        <v>7576</v>
      </c>
      <c r="D3188" t="s">
        <v>7577</v>
      </c>
      <c r="E3188" t="s">
        <v>6843</v>
      </c>
      <c r="F3188" s="11">
        <v>585</v>
      </c>
      <c r="G3188" s="11">
        <v>720</v>
      </c>
      <c r="H3188" s="11">
        <v>1757</v>
      </c>
      <c r="I3188" s="11">
        <f t="shared" si="134"/>
        <v>0.42120000000000002</v>
      </c>
      <c r="K3188" s="11" t="s">
        <v>1579</v>
      </c>
      <c r="M3188" t="s">
        <v>7578</v>
      </c>
      <c r="N3188" t="s">
        <v>7579</v>
      </c>
      <c r="O3188" s="16" t="s">
        <v>7580</v>
      </c>
      <c r="P3188" t="s">
        <v>26</v>
      </c>
      <c r="Q3188" t="s">
        <v>3</v>
      </c>
    </row>
    <row r="3189" spans="1:17">
      <c r="A3189" t="s">
        <v>1</v>
      </c>
      <c r="B3189" s="8">
        <v>45570</v>
      </c>
      <c r="C3189" t="s">
        <v>7576</v>
      </c>
      <c r="D3189" t="s">
        <v>7577</v>
      </c>
      <c r="E3189" t="s">
        <v>6843</v>
      </c>
      <c r="F3189" s="11">
        <v>585</v>
      </c>
      <c r="G3189" s="11">
        <v>720</v>
      </c>
      <c r="H3189" s="11">
        <v>1669</v>
      </c>
      <c r="I3189" s="11">
        <f t="shared" si="134"/>
        <v>0.42120000000000002</v>
      </c>
      <c r="K3189" s="11" t="s">
        <v>1579</v>
      </c>
      <c r="M3189" t="s">
        <v>7581</v>
      </c>
      <c r="N3189" t="s">
        <v>7582</v>
      </c>
      <c r="O3189" s="16" t="s">
        <v>7580</v>
      </c>
      <c r="P3189" t="s">
        <v>35</v>
      </c>
      <c r="Q3189" t="s">
        <v>3</v>
      </c>
    </row>
    <row r="3190" spans="1:17">
      <c r="A3190" t="s">
        <v>1</v>
      </c>
      <c r="B3190" s="8">
        <v>45570</v>
      </c>
      <c r="C3190" t="s">
        <v>7576</v>
      </c>
      <c r="D3190" t="s">
        <v>7577</v>
      </c>
      <c r="E3190" t="s">
        <v>6843</v>
      </c>
      <c r="F3190" s="11">
        <v>585</v>
      </c>
      <c r="G3190" s="11">
        <v>720</v>
      </c>
      <c r="H3190" s="11">
        <v>1723</v>
      </c>
      <c r="I3190" s="11">
        <f t="shared" si="134"/>
        <v>0.42120000000000002</v>
      </c>
      <c r="K3190" s="11" t="s">
        <v>1579</v>
      </c>
      <c r="M3190" t="s">
        <v>7583</v>
      </c>
      <c r="N3190" t="s">
        <v>7584</v>
      </c>
      <c r="O3190" s="16" t="s">
        <v>7580</v>
      </c>
      <c r="P3190" t="s">
        <v>41</v>
      </c>
      <c r="Q3190" t="s">
        <v>3</v>
      </c>
    </row>
    <row r="3191" spans="1:17">
      <c r="A3191" t="s">
        <v>1</v>
      </c>
      <c r="B3191" s="8">
        <v>45572</v>
      </c>
      <c r="C3191" t="s">
        <v>7329</v>
      </c>
      <c r="D3191" t="s">
        <v>7330</v>
      </c>
      <c r="E3191" t="s">
        <v>6174</v>
      </c>
      <c r="F3191" s="11">
        <v>545</v>
      </c>
      <c r="G3191" s="11">
        <v>648</v>
      </c>
      <c r="H3191" s="11">
        <v>1601</v>
      </c>
      <c r="I3191" s="11">
        <f t="shared" ref="I3191:I3205" si="135">F3191*G3191/1000000</f>
        <v>0.35315999999999997</v>
      </c>
      <c r="K3191" s="11" t="s">
        <v>1578</v>
      </c>
      <c r="M3191" t="s">
        <v>7585</v>
      </c>
      <c r="N3191" t="s">
        <v>7487</v>
      </c>
      <c r="O3191" s="16" t="s">
        <v>7335</v>
      </c>
      <c r="P3191" t="s">
        <v>35</v>
      </c>
      <c r="Q3191" t="s">
        <v>3</v>
      </c>
    </row>
    <row r="3192" spans="1:17">
      <c r="A3192" t="s">
        <v>1</v>
      </c>
      <c r="B3192" s="8">
        <v>45572</v>
      </c>
      <c r="C3192" t="s">
        <v>7329</v>
      </c>
      <c r="D3192" t="s">
        <v>7330</v>
      </c>
      <c r="E3192" t="s">
        <v>6174</v>
      </c>
      <c r="F3192" s="11">
        <v>545</v>
      </c>
      <c r="G3192" s="11">
        <v>504</v>
      </c>
      <c r="H3192" s="11">
        <v>1382</v>
      </c>
      <c r="I3192" s="11">
        <f t="shared" si="135"/>
        <v>0.27467999999999998</v>
      </c>
      <c r="K3192" s="11" t="s">
        <v>1578</v>
      </c>
      <c r="M3192" t="s">
        <v>7504</v>
      </c>
      <c r="N3192" t="s">
        <v>7586</v>
      </c>
      <c r="O3192" s="16" t="s">
        <v>7335</v>
      </c>
      <c r="P3192" t="s">
        <v>41</v>
      </c>
      <c r="Q3192" t="s">
        <v>3</v>
      </c>
    </row>
    <row r="3193" spans="1:17">
      <c r="A3193" t="s">
        <v>1</v>
      </c>
      <c r="B3193" s="8">
        <v>45573</v>
      </c>
      <c r="C3193" t="s">
        <v>7081</v>
      </c>
      <c r="D3193" t="s">
        <v>7082</v>
      </c>
      <c r="E3193" t="s">
        <v>6524</v>
      </c>
      <c r="F3193" s="11">
        <v>550</v>
      </c>
      <c r="G3193" s="11">
        <v>720</v>
      </c>
      <c r="H3193" s="11">
        <v>1742</v>
      </c>
      <c r="I3193" s="11">
        <f t="shared" si="135"/>
        <v>0.39600000000000002</v>
      </c>
      <c r="K3193" s="11" t="s">
        <v>1578</v>
      </c>
      <c r="M3193" t="s">
        <v>7588</v>
      </c>
      <c r="N3193" t="s">
        <v>7589</v>
      </c>
      <c r="O3193" s="16" t="s">
        <v>7089</v>
      </c>
      <c r="P3193" t="s">
        <v>35</v>
      </c>
      <c r="Q3193" t="s">
        <v>3</v>
      </c>
    </row>
    <row r="3194" spans="1:17">
      <c r="A3194" t="s">
        <v>1</v>
      </c>
      <c r="B3194" s="8">
        <v>45573</v>
      </c>
      <c r="C3194" t="s">
        <v>7081</v>
      </c>
      <c r="D3194" t="s">
        <v>7082</v>
      </c>
      <c r="E3194" t="s">
        <v>6174</v>
      </c>
      <c r="F3194" s="11">
        <v>545</v>
      </c>
      <c r="G3194" s="11">
        <v>720</v>
      </c>
      <c r="H3194" s="11">
        <v>1750</v>
      </c>
      <c r="I3194" s="11">
        <f t="shared" si="135"/>
        <v>0.39240000000000003</v>
      </c>
      <c r="K3194" s="11" t="s">
        <v>1578</v>
      </c>
      <c r="M3194" t="s">
        <v>7590</v>
      </c>
      <c r="N3194" t="s">
        <v>7591</v>
      </c>
      <c r="O3194" s="16" t="s">
        <v>7089</v>
      </c>
      <c r="P3194" t="s">
        <v>41</v>
      </c>
      <c r="Q3194" t="s">
        <v>3</v>
      </c>
    </row>
    <row r="3195" spans="1:17">
      <c r="A3195" t="s">
        <v>1</v>
      </c>
      <c r="B3195" s="8">
        <v>45573</v>
      </c>
      <c r="C3195" t="s">
        <v>7081</v>
      </c>
      <c r="D3195" t="s">
        <v>7082</v>
      </c>
      <c r="E3195" t="s">
        <v>6524</v>
      </c>
      <c r="F3195" s="11">
        <v>550</v>
      </c>
      <c r="G3195" s="11">
        <v>720</v>
      </c>
      <c r="H3195" s="11">
        <v>1753</v>
      </c>
      <c r="I3195" s="11">
        <f t="shared" si="135"/>
        <v>0.39600000000000002</v>
      </c>
      <c r="K3195" s="11" t="s">
        <v>1578</v>
      </c>
      <c r="M3195" t="s">
        <v>7592</v>
      </c>
      <c r="N3195" t="s">
        <v>7593</v>
      </c>
      <c r="O3195" s="16" t="s">
        <v>7089</v>
      </c>
      <c r="P3195" t="s">
        <v>17</v>
      </c>
      <c r="Q3195" t="s">
        <v>3</v>
      </c>
    </row>
    <row r="3196" spans="1:17">
      <c r="A3196" t="s">
        <v>1</v>
      </c>
      <c r="B3196" s="8">
        <v>45573</v>
      </c>
      <c r="C3196" t="s">
        <v>7267</v>
      </c>
      <c r="D3196" t="s">
        <v>6553</v>
      </c>
      <c r="E3196" t="s">
        <v>6551</v>
      </c>
      <c r="F3196" s="11">
        <v>580</v>
      </c>
      <c r="G3196" s="11">
        <v>720</v>
      </c>
      <c r="H3196" s="11">
        <v>1777</v>
      </c>
      <c r="I3196" s="11">
        <f t="shared" si="135"/>
        <v>0.41760000000000003</v>
      </c>
      <c r="K3196" s="11" t="s">
        <v>1579</v>
      </c>
      <c r="M3196" t="s">
        <v>7594</v>
      </c>
      <c r="N3196" t="s">
        <v>7595</v>
      </c>
      <c r="O3196" s="16" t="s">
        <v>7268</v>
      </c>
      <c r="P3196" t="s">
        <v>20</v>
      </c>
      <c r="Q3196" t="s">
        <v>3</v>
      </c>
    </row>
    <row r="3197" spans="1:17">
      <c r="A3197" t="s">
        <v>1</v>
      </c>
      <c r="B3197" s="8">
        <v>45574</v>
      </c>
      <c r="C3197" t="s">
        <v>6172</v>
      </c>
      <c r="D3197" t="s">
        <v>6538</v>
      </c>
      <c r="E3197" t="s">
        <v>6544</v>
      </c>
      <c r="F3197" s="11">
        <v>575</v>
      </c>
      <c r="G3197" s="11">
        <v>720</v>
      </c>
      <c r="H3197" s="11">
        <v>1606</v>
      </c>
      <c r="I3197" s="11">
        <f t="shared" si="135"/>
        <v>0.41399999999999998</v>
      </c>
      <c r="K3197" s="11" t="s">
        <v>1579</v>
      </c>
      <c r="M3197" t="s">
        <v>7596</v>
      </c>
      <c r="N3197" t="s">
        <v>7597</v>
      </c>
      <c r="O3197" s="16" t="s">
        <v>6541</v>
      </c>
      <c r="P3197" t="s">
        <v>35</v>
      </c>
      <c r="Q3197" t="s">
        <v>3</v>
      </c>
    </row>
    <row r="3198" spans="1:17">
      <c r="A3198" t="s">
        <v>1</v>
      </c>
      <c r="B3198" s="8">
        <v>45574</v>
      </c>
      <c r="C3198" t="s">
        <v>6172</v>
      </c>
      <c r="D3198" t="s">
        <v>6538</v>
      </c>
      <c r="E3198" t="s">
        <v>6544</v>
      </c>
      <c r="F3198" s="11">
        <v>575</v>
      </c>
      <c r="G3198" s="11">
        <v>720</v>
      </c>
      <c r="H3198" s="11">
        <v>1617</v>
      </c>
      <c r="I3198" s="11">
        <f t="shared" si="135"/>
        <v>0.41399999999999998</v>
      </c>
      <c r="K3198" s="11" t="s">
        <v>1579</v>
      </c>
      <c r="M3198" t="s">
        <v>7598</v>
      </c>
      <c r="N3198" t="s">
        <v>7599</v>
      </c>
      <c r="O3198" s="16" t="s">
        <v>6541</v>
      </c>
      <c r="P3198" t="s">
        <v>41</v>
      </c>
      <c r="Q3198" t="s">
        <v>3</v>
      </c>
    </row>
    <row r="3199" spans="1:17">
      <c r="A3199" t="s">
        <v>1</v>
      </c>
      <c r="B3199" s="8">
        <v>45574</v>
      </c>
      <c r="C3199" t="s">
        <v>6172</v>
      </c>
      <c r="D3199" t="s">
        <v>6538</v>
      </c>
      <c r="E3199" t="s">
        <v>6544</v>
      </c>
      <c r="F3199" s="11">
        <v>575</v>
      </c>
      <c r="G3199" s="11">
        <v>720</v>
      </c>
      <c r="H3199" s="11">
        <v>1764</v>
      </c>
      <c r="I3199" s="11">
        <f t="shared" si="135"/>
        <v>0.41399999999999998</v>
      </c>
      <c r="K3199" s="11" t="s">
        <v>1579</v>
      </c>
      <c r="M3199" t="s">
        <v>7600</v>
      </c>
      <c r="N3199" t="s">
        <v>7601</v>
      </c>
      <c r="O3199" s="16" t="s">
        <v>6541</v>
      </c>
      <c r="P3199" t="s">
        <v>17</v>
      </c>
      <c r="Q3199" t="s">
        <v>3</v>
      </c>
    </row>
    <row r="3200" spans="1:17">
      <c r="A3200" t="s">
        <v>1</v>
      </c>
      <c r="B3200" s="8">
        <v>45574</v>
      </c>
      <c r="C3200" t="s">
        <v>7267</v>
      </c>
      <c r="D3200" t="s">
        <v>6553</v>
      </c>
      <c r="E3200" t="s">
        <v>6551</v>
      </c>
      <c r="F3200" s="11">
        <v>580</v>
      </c>
      <c r="G3200" s="11">
        <v>720</v>
      </c>
      <c r="H3200" s="11">
        <v>1716</v>
      </c>
      <c r="I3200" s="11">
        <f t="shared" si="135"/>
        <v>0.41760000000000003</v>
      </c>
      <c r="K3200" s="11" t="s">
        <v>1579</v>
      </c>
      <c r="M3200" t="s">
        <v>7602</v>
      </c>
      <c r="N3200" t="s">
        <v>7603</v>
      </c>
      <c r="O3200" s="16" t="s">
        <v>7268</v>
      </c>
      <c r="P3200" t="s">
        <v>20</v>
      </c>
      <c r="Q3200" t="s">
        <v>3</v>
      </c>
    </row>
    <row r="3201" spans="1:17">
      <c r="A3201" t="s">
        <v>1</v>
      </c>
      <c r="B3201" s="8">
        <v>45574</v>
      </c>
      <c r="C3201" t="s">
        <v>7267</v>
      </c>
      <c r="D3201" t="s">
        <v>6553</v>
      </c>
      <c r="E3201" t="s">
        <v>6551</v>
      </c>
      <c r="F3201" s="11">
        <v>580</v>
      </c>
      <c r="G3201" s="11">
        <v>720</v>
      </c>
      <c r="H3201" s="11">
        <v>1773</v>
      </c>
      <c r="I3201" s="11">
        <f t="shared" si="135"/>
        <v>0.41760000000000003</v>
      </c>
      <c r="K3201" s="11" t="s">
        <v>1579</v>
      </c>
      <c r="M3201" t="s">
        <v>7604</v>
      </c>
      <c r="N3201" t="s">
        <v>7605</v>
      </c>
      <c r="O3201" s="16" t="s">
        <v>7268</v>
      </c>
      <c r="P3201" t="s">
        <v>23</v>
      </c>
      <c r="Q3201" t="s">
        <v>3</v>
      </c>
    </row>
    <row r="3202" spans="1:17">
      <c r="A3202" t="s">
        <v>1</v>
      </c>
      <c r="B3202" s="8">
        <v>45574</v>
      </c>
      <c r="C3202" t="s">
        <v>7267</v>
      </c>
      <c r="D3202" t="s">
        <v>6553</v>
      </c>
      <c r="E3202" t="s">
        <v>6551</v>
      </c>
      <c r="F3202" s="11">
        <v>580</v>
      </c>
      <c r="G3202" s="11">
        <v>720</v>
      </c>
      <c r="H3202" s="11">
        <v>1774</v>
      </c>
      <c r="I3202" s="11">
        <f t="shared" si="135"/>
        <v>0.41760000000000003</v>
      </c>
      <c r="K3202" s="11" t="s">
        <v>1579</v>
      </c>
      <c r="M3202" t="s">
        <v>7606</v>
      </c>
      <c r="N3202" t="s">
        <v>7607</v>
      </c>
      <c r="O3202" s="16" t="s">
        <v>7268</v>
      </c>
      <c r="P3202" t="s">
        <v>26</v>
      </c>
      <c r="Q3202" t="s">
        <v>3</v>
      </c>
    </row>
    <row r="3203" spans="1:17">
      <c r="A3203" t="s">
        <v>1</v>
      </c>
      <c r="B3203" s="8">
        <v>45574</v>
      </c>
      <c r="C3203" t="s">
        <v>7081</v>
      </c>
      <c r="D3203" t="s">
        <v>7082</v>
      </c>
      <c r="E3203" t="s">
        <v>6524</v>
      </c>
      <c r="F3203" s="11">
        <v>545</v>
      </c>
      <c r="G3203" s="11">
        <v>720</v>
      </c>
      <c r="H3203" s="11">
        <v>1746</v>
      </c>
      <c r="I3203" s="11">
        <f t="shared" si="135"/>
        <v>0.39240000000000003</v>
      </c>
      <c r="K3203" s="11" t="s">
        <v>1578</v>
      </c>
      <c r="M3203" t="s">
        <v>7608</v>
      </c>
      <c r="N3203" t="s">
        <v>7609</v>
      </c>
      <c r="O3203" s="16" t="s">
        <v>7089</v>
      </c>
      <c r="P3203" t="s">
        <v>216</v>
      </c>
      <c r="Q3203" t="s">
        <v>3</v>
      </c>
    </row>
    <row r="3204" spans="1:17">
      <c r="A3204" t="s">
        <v>1</v>
      </c>
      <c r="B3204" s="8">
        <v>45574</v>
      </c>
      <c r="C3204" t="s">
        <v>7081</v>
      </c>
      <c r="D3204" t="s">
        <v>7082</v>
      </c>
      <c r="E3204" t="s">
        <v>6174</v>
      </c>
      <c r="F3204" s="11">
        <v>545</v>
      </c>
      <c r="G3204" s="11">
        <v>720</v>
      </c>
      <c r="H3204" s="11">
        <v>1743</v>
      </c>
      <c r="I3204" s="11">
        <f t="shared" si="135"/>
        <v>0.39240000000000003</v>
      </c>
      <c r="K3204" s="11" t="s">
        <v>1578</v>
      </c>
      <c r="M3204" t="s">
        <v>7610</v>
      </c>
      <c r="N3204" t="s">
        <v>7611</v>
      </c>
      <c r="O3204" s="16" t="s">
        <v>7089</v>
      </c>
      <c r="P3204" t="s">
        <v>285</v>
      </c>
      <c r="Q3204" t="s">
        <v>3</v>
      </c>
    </row>
    <row r="3205" spans="1:17">
      <c r="A3205" t="s">
        <v>1</v>
      </c>
      <c r="B3205" s="8">
        <v>45574</v>
      </c>
      <c r="C3205" t="s">
        <v>7081</v>
      </c>
      <c r="D3205" t="s">
        <v>7082</v>
      </c>
      <c r="E3205" t="s">
        <v>6174</v>
      </c>
      <c r="F3205" s="11">
        <v>545</v>
      </c>
      <c r="G3205" s="11">
        <v>720</v>
      </c>
      <c r="H3205" s="11">
        <v>1770</v>
      </c>
      <c r="I3205" s="11">
        <f t="shared" si="135"/>
        <v>0.39240000000000003</v>
      </c>
      <c r="K3205" s="11" t="s">
        <v>1578</v>
      </c>
      <c r="M3205" t="s">
        <v>7612</v>
      </c>
      <c r="N3205" t="s">
        <v>7613</v>
      </c>
      <c r="O3205" s="16" t="s">
        <v>7089</v>
      </c>
      <c r="P3205" t="s">
        <v>289</v>
      </c>
      <c r="Q3205" t="s">
        <v>3</v>
      </c>
    </row>
    <row r="3206" spans="1:17">
      <c r="A3206" t="s">
        <v>1</v>
      </c>
      <c r="B3206" s="8">
        <v>45574</v>
      </c>
      <c r="C3206" t="s">
        <v>7081</v>
      </c>
      <c r="D3206" t="s">
        <v>7082</v>
      </c>
      <c r="E3206" t="s">
        <v>6174</v>
      </c>
      <c r="F3206" s="11">
        <v>545</v>
      </c>
      <c r="G3206" s="11">
        <v>720</v>
      </c>
      <c r="H3206" s="11">
        <v>1759</v>
      </c>
      <c r="I3206" s="11">
        <f t="shared" ref="I3206:I3223" si="136">F3206*G3206/1000000</f>
        <v>0.39240000000000003</v>
      </c>
      <c r="K3206" s="11" t="s">
        <v>1578</v>
      </c>
      <c r="M3206" t="s">
        <v>7614</v>
      </c>
      <c r="N3206" t="s">
        <v>7615</v>
      </c>
      <c r="O3206" s="16" t="s">
        <v>7089</v>
      </c>
      <c r="P3206" t="s">
        <v>290</v>
      </c>
      <c r="Q3206" t="s">
        <v>3</v>
      </c>
    </row>
    <row r="3207" spans="1:17">
      <c r="A3207" t="s">
        <v>1</v>
      </c>
      <c r="B3207" s="8">
        <v>45575</v>
      </c>
      <c r="C3207" t="s">
        <v>7081</v>
      </c>
      <c r="D3207" t="s">
        <v>7082</v>
      </c>
      <c r="E3207" t="s">
        <v>6174</v>
      </c>
      <c r="F3207" s="11">
        <v>545</v>
      </c>
      <c r="G3207" s="11">
        <v>720</v>
      </c>
      <c r="H3207" s="11">
        <v>1772</v>
      </c>
      <c r="I3207" s="11">
        <f t="shared" si="136"/>
        <v>0.39240000000000003</v>
      </c>
      <c r="K3207" s="11" t="s">
        <v>1578</v>
      </c>
      <c r="M3207" t="s">
        <v>7616</v>
      </c>
      <c r="N3207" t="s">
        <v>7617</v>
      </c>
      <c r="O3207" s="16" t="s">
        <v>7089</v>
      </c>
      <c r="P3207" t="s">
        <v>35</v>
      </c>
      <c r="Q3207" t="s">
        <v>3</v>
      </c>
    </row>
    <row r="3208" spans="1:17">
      <c r="A3208" t="s">
        <v>1</v>
      </c>
      <c r="B3208" s="8">
        <v>45575</v>
      </c>
      <c r="C3208" t="s">
        <v>7081</v>
      </c>
      <c r="D3208" t="s">
        <v>7082</v>
      </c>
      <c r="E3208" t="s">
        <v>6174</v>
      </c>
      <c r="F3208" s="11">
        <v>545</v>
      </c>
      <c r="G3208" s="11">
        <v>720</v>
      </c>
      <c r="H3208" s="11">
        <v>1754</v>
      </c>
      <c r="I3208" s="11">
        <f t="shared" si="136"/>
        <v>0.39240000000000003</v>
      </c>
      <c r="K3208" s="11" t="s">
        <v>1578</v>
      </c>
      <c r="M3208" t="s">
        <v>7618</v>
      </c>
      <c r="N3208" t="s">
        <v>7619</v>
      </c>
      <c r="O3208" s="16" t="s">
        <v>7089</v>
      </c>
      <c r="P3208" t="s">
        <v>41</v>
      </c>
      <c r="Q3208" t="s">
        <v>3</v>
      </c>
    </row>
    <row r="3209" spans="1:17">
      <c r="A3209" t="s">
        <v>1</v>
      </c>
      <c r="B3209" s="8">
        <v>45575</v>
      </c>
      <c r="C3209" t="s">
        <v>7081</v>
      </c>
      <c r="D3209" t="s">
        <v>7082</v>
      </c>
      <c r="E3209" t="s">
        <v>6174</v>
      </c>
      <c r="F3209" s="11">
        <v>545</v>
      </c>
      <c r="G3209" s="11">
        <v>720</v>
      </c>
      <c r="H3209" s="11">
        <v>1775</v>
      </c>
      <c r="I3209" s="11">
        <f t="shared" si="136"/>
        <v>0.39240000000000003</v>
      </c>
      <c r="K3209" s="11" t="s">
        <v>1578</v>
      </c>
      <c r="M3209" t="s">
        <v>7620</v>
      </c>
      <c r="N3209" t="s">
        <v>7621</v>
      </c>
      <c r="O3209" s="16" t="s">
        <v>7089</v>
      </c>
      <c r="P3209" t="s">
        <v>17</v>
      </c>
      <c r="Q3209" t="s">
        <v>3</v>
      </c>
    </row>
    <row r="3210" spans="1:17">
      <c r="A3210" t="s">
        <v>1</v>
      </c>
      <c r="B3210" s="8">
        <v>45575</v>
      </c>
      <c r="C3210" t="s">
        <v>7081</v>
      </c>
      <c r="D3210" t="s">
        <v>7082</v>
      </c>
      <c r="E3210" t="s">
        <v>6174</v>
      </c>
      <c r="F3210" s="11">
        <v>545</v>
      </c>
      <c r="G3210" s="11">
        <v>720</v>
      </c>
      <c r="H3210" s="11">
        <v>1771</v>
      </c>
      <c r="I3210" s="11">
        <f t="shared" si="136"/>
        <v>0.39240000000000003</v>
      </c>
      <c r="K3210" s="11" t="s">
        <v>1578</v>
      </c>
      <c r="M3210" t="s">
        <v>7622</v>
      </c>
      <c r="N3210" t="s">
        <v>7250</v>
      </c>
      <c r="O3210" s="16" t="s">
        <v>7089</v>
      </c>
      <c r="P3210" t="s">
        <v>20</v>
      </c>
      <c r="Q3210" t="s">
        <v>3</v>
      </c>
    </row>
    <row r="3211" spans="1:17">
      <c r="A3211" t="s">
        <v>1</v>
      </c>
      <c r="B3211" s="8">
        <v>45575</v>
      </c>
      <c r="C3211" t="s">
        <v>7081</v>
      </c>
      <c r="D3211" t="s">
        <v>7082</v>
      </c>
      <c r="E3211" t="s">
        <v>6524</v>
      </c>
      <c r="F3211" s="11">
        <v>550</v>
      </c>
      <c r="G3211" s="11">
        <v>720</v>
      </c>
      <c r="H3211" s="11">
        <v>1758</v>
      </c>
      <c r="I3211" s="11">
        <f t="shared" si="136"/>
        <v>0.39600000000000002</v>
      </c>
      <c r="K3211" s="11" t="s">
        <v>1578</v>
      </c>
      <c r="M3211" t="s">
        <v>7623</v>
      </c>
      <c r="N3211" t="s">
        <v>7624</v>
      </c>
      <c r="O3211" s="16" t="s">
        <v>7089</v>
      </c>
      <c r="P3211" t="s">
        <v>23</v>
      </c>
      <c r="Q3211" t="s">
        <v>3</v>
      </c>
    </row>
    <row r="3212" spans="1:17">
      <c r="A3212" t="s">
        <v>1</v>
      </c>
      <c r="B3212" s="8">
        <v>45575</v>
      </c>
      <c r="C3212" t="s">
        <v>7081</v>
      </c>
      <c r="D3212" t="s">
        <v>7082</v>
      </c>
      <c r="E3212" t="s">
        <v>6524</v>
      </c>
      <c r="F3212" s="11">
        <v>550</v>
      </c>
      <c r="G3212" s="11">
        <v>720</v>
      </c>
      <c r="H3212" s="11">
        <v>1760</v>
      </c>
      <c r="I3212" s="11">
        <f t="shared" si="136"/>
        <v>0.39600000000000002</v>
      </c>
      <c r="K3212" s="11" t="s">
        <v>1578</v>
      </c>
      <c r="M3212" t="s">
        <v>7625</v>
      </c>
      <c r="N3212" t="s">
        <v>7626</v>
      </c>
      <c r="O3212" s="16" t="s">
        <v>7089</v>
      </c>
      <c r="P3212" t="s">
        <v>26</v>
      </c>
      <c r="Q3212" t="s">
        <v>3</v>
      </c>
    </row>
    <row r="3213" spans="1:17">
      <c r="A3213" t="s">
        <v>1</v>
      </c>
      <c r="B3213" s="8">
        <v>45575</v>
      </c>
      <c r="C3213" t="s">
        <v>7081</v>
      </c>
      <c r="D3213" t="s">
        <v>7082</v>
      </c>
      <c r="E3213" t="s">
        <v>6524</v>
      </c>
      <c r="F3213" s="11">
        <v>550</v>
      </c>
      <c r="G3213" s="11">
        <v>720</v>
      </c>
      <c r="H3213" s="11">
        <v>1767</v>
      </c>
      <c r="I3213" s="11">
        <f t="shared" si="136"/>
        <v>0.39600000000000002</v>
      </c>
      <c r="K3213" s="11" t="s">
        <v>1578</v>
      </c>
      <c r="M3213" t="s">
        <v>7627</v>
      </c>
      <c r="N3213" t="s">
        <v>7628</v>
      </c>
      <c r="O3213" s="16" t="s">
        <v>7089</v>
      </c>
      <c r="P3213" t="s">
        <v>216</v>
      </c>
      <c r="Q3213" t="s">
        <v>3</v>
      </c>
    </row>
    <row r="3214" spans="1:17">
      <c r="A3214" t="s">
        <v>1</v>
      </c>
      <c r="B3214" s="8">
        <v>45576</v>
      </c>
      <c r="C3214" t="s">
        <v>7081</v>
      </c>
      <c r="D3214" t="s">
        <v>7082</v>
      </c>
      <c r="E3214" t="s">
        <v>6524</v>
      </c>
      <c r="F3214" s="11">
        <v>550</v>
      </c>
      <c r="G3214" s="11">
        <v>720</v>
      </c>
      <c r="H3214" s="11">
        <v>1749</v>
      </c>
      <c r="I3214" s="11">
        <f t="shared" si="136"/>
        <v>0.39600000000000002</v>
      </c>
      <c r="K3214" s="11" t="s">
        <v>1578</v>
      </c>
      <c r="M3214" t="s">
        <v>7629</v>
      </c>
      <c r="N3214" t="s">
        <v>7630</v>
      </c>
      <c r="O3214" s="16" t="s">
        <v>7176</v>
      </c>
      <c r="P3214" t="s">
        <v>35</v>
      </c>
      <c r="Q3214" t="s">
        <v>3</v>
      </c>
    </row>
    <row r="3215" spans="1:17">
      <c r="A3215" s="1" t="s">
        <v>78</v>
      </c>
      <c r="B3215" s="8">
        <v>45576</v>
      </c>
      <c r="C3215" t="s">
        <v>7631</v>
      </c>
      <c r="D3215" t="s">
        <v>7632</v>
      </c>
      <c r="E3215" t="s">
        <v>7004</v>
      </c>
      <c r="F3215" s="11">
        <v>575</v>
      </c>
      <c r="G3215" s="11">
        <v>626</v>
      </c>
      <c r="H3215" s="11" t="s">
        <v>7633</v>
      </c>
      <c r="I3215" s="11">
        <f t="shared" si="136"/>
        <v>0.35994999999999999</v>
      </c>
      <c r="K3215" s="11" t="s">
        <v>1579</v>
      </c>
      <c r="M3215" t="s">
        <v>7634</v>
      </c>
      <c r="N3215" t="s">
        <v>7635</v>
      </c>
      <c r="O3215" s="16" t="s">
        <v>7636</v>
      </c>
      <c r="P3215" t="s">
        <v>41</v>
      </c>
      <c r="Q3215" t="s">
        <v>3</v>
      </c>
    </row>
    <row r="3216" spans="1:17">
      <c r="A3216" t="s">
        <v>2129</v>
      </c>
      <c r="B3216" s="8">
        <v>45577</v>
      </c>
      <c r="C3216" t="s">
        <v>7064</v>
      </c>
      <c r="D3216" t="s">
        <v>7065</v>
      </c>
      <c r="E3216" t="s">
        <v>7133</v>
      </c>
      <c r="F3216" s="11">
        <v>545</v>
      </c>
      <c r="G3216" s="11">
        <v>682</v>
      </c>
      <c r="H3216" s="11" t="s">
        <v>1756</v>
      </c>
      <c r="I3216" s="11">
        <f t="shared" si="136"/>
        <v>0.37169000000000002</v>
      </c>
      <c r="K3216" s="11" t="s">
        <v>1578</v>
      </c>
      <c r="M3216" t="s">
        <v>7637</v>
      </c>
      <c r="N3216" t="s">
        <v>7638</v>
      </c>
      <c r="O3216" s="16" t="s">
        <v>7070</v>
      </c>
      <c r="P3216" t="s">
        <v>35</v>
      </c>
      <c r="Q3216" t="s">
        <v>3</v>
      </c>
    </row>
    <row r="3217" spans="1:17">
      <c r="A3217" t="s">
        <v>2129</v>
      </c>
      <c r="B3217" s="8">
        <v>45577</v>
      </c>
      <c r="C3217" t="s">
        <v>7064</v>
      </c>
      <c r="D3217" t="s">
        <v>7065</v>
      </c>
      <c r="E3217" t="s">
        <v>7133</v>
      </c>
      <c r="F3217" s="11">
        <v>545</v>
      </c>
      <c r="G3217" s="11">
        <v>31</v>
      </c>
      <c r="H3217" s="11" t="s">
        <v>1538</v>
      </c>
      <c r="I3217" s="11">
        <f t="shared" si="136"/>
        <v>1.6895E-2</v>
      </c>
      <c r="K3217" s="11" t="s">
        <v>1578</v>
      </c>
      <c r="M3217" t="s">
        <v>7639</v>
      </c>
      <c r="N3217" t="s">
        <v>7640</v>
      </c>
      <c r="O3217" s="16" t="s">
        <v>7070</v>
      </c>
      <c r="P3217" t="s">
        <v>41</v>
      </c>
      <c r="Q3217" t="s">
        <v>3</v>
      </c>
    </row>
    <row r="3218" spans="1:17">
      <c r="A3218" t="s">
        <v>2129</v>
      </c>
      <c r="B3218" s="8">
        <v>45579</v>
      </c>
      <c r="C3218" t="s">
        <v>6356</v>
      </c>
      <c r="D3218" t="s">
        <v>7641</v>
      </c>
      <c r="E3218" t="s">
        <v>6865</v>
      </c>
      <c r="F3218" s="11">
        <v>575</v>
      </c>
      <c r="G3218" s="11">
        <v>36</v>
      </c>
      <c r="H3218" s="11" t="s">
        <v>299</v>
      </c>
      <c r="I3218" s="11">
        <f t="shared" si="136"/>
        <v>2.07E-2</v>
      </c>
      <c r="K3218" s="11" t="s">
        <v>1579</v>
      </c>
      <c r="M3218" t="s">
        <v>6126</v>
      </c>
      <c r="N3218" t="s">
        <v>6127</v>
      </c>
      <c r="O3218" s="16" t="s">
        <v>6360</v>
      </c>
      <c r="P3218" t="s">
        <v>35</v>
      </c>
      <c r="Q3218" t="s">
        <v>3</v>
      </c>
    </row>
    <row r="3219" spans="1:17">
      <c r="A3219" t="s">
        <v>2129</v>
      </c>
      <c r="B3219" s="8">
        <v>45579</v>
      </c>
      <c r="C3219" t="s">
        <v>7642</v>
      </c>
      <c r="D3219" t="s">
        <v>7643</v>
      </c>
      <c r="E3219" t="s">
        <v>6865</v>
      </c>
      <c r="F3219" s="11">
        <v>575</v>
      </c>
      <c r="G3219" s="11">
        <v>36</v>
      </c>
      <c r="H3219" s="11" t="s">
        <v>299</v>
      </c>
      <c r="I3219" s="11">
        <f t="shared" si="136"/>
        <v>2.07E-2</v>
      </c>
      <c r="K3219" s="11" t="s">
        <v>1579</v>
      </c>
      <c r="M3219" t="s">
        <v>5491</v>
      </c>
      <c r="N3219" t="s">
        <v>1595</v>
      </c>
      <c r="O3219" s="16" t="s">
        <v>6499</v>
      </c>
      <c r="P3219" t="s">
        <v>41</v>
      </c>
      <c r="Q3219" t="s">
        <v>3</v>
      </c>
    </row>
    <row r="3220" spans="1:17">
      <c r="A3220" t="s">
        <v>1</v>
      </c>
      <c r="B3220" s="8">
        <v>45580</v>
      </c>
      <c r="C3220" t="s">
        <v>7267</v>
      </c>
      <c r="D3220" t="s">
        <v>6553</v>
      </c>
      <c r="E3220" t="s">
        <v>6551</v>
      </c>
      <c r="F3220" s="11">
        <v>580</v>
      </c>
      <c r="G3220" s="11">
        <v>720</v>
      </c>
      <c r="H3220" s="11">
        <v>1782</v>
      </c>
      <c r="I3220" s="11">
        <f t="shared" si="136"/>
        <v>0.41760000000000003</v>
      </c>
      <c r="K3220" s="11" t="s">
        <v>1579</v>
      </c>
      <c r="M3220" t="s">
        <v>7644</v>
      </c>
      <c r="N3220" t="s">
        <v>7645</v>
      </c>
      <c r="O3220" s="16" t="s">
        <v>7268</v>
      </c>
      <c r="P3220" t="s">
        <v>35</v>
      </c>
      <c r="Q3220" t="s">
        <v>3</v>
      </c>
    </row>
    <row r="3221" spans="1:17">
      <c r="A3221" t="s">
        <v>1</v>
      </c>
      <c r="B3221" s="8">
        <v>45580</v>
      </c>
      <c r="C3221" t="s">
        <v>7267</v>
      </c>
      <c r="D3221" t="s">
        <v>6553</v>
      </c>
      <c r="E3221" t="s">
        <v>6551</v>
      </c>
      <c r="F3221" s="11">
        <v>580</v>
      </c>
      <c r="G3221" s="11">
        <v>720</v>
      </c>
      <c r="H3221" s="11">
        <v>1783</v>
      </c>
      <c r="I3221" s="11">
        <f t="shared" si="136"/>
        <v>0.41760000000000003</v>
      </c>
      <c r="K3221" s="11" t="s">
        <v>1579</v>
      </c>
      <c r="M3221" t="s">
        <v>1382</v>
      </c>
      <c r="N3221" t="s">
        <v>760</v>
      </c>
      <c r="O3221" s="16" t="s">
        <v>7268</v>
      </c>
      <c r="P3221" t="s">
        <v>41</v>
      </c>
      <c r="Q3221" t="s">
        <v>3</v>
      </c>
    </row>
    <row r="3222" spans="1:17">
      <c r="A3222" t="s">
        <v>1</v>
      </c>
      <c r="B3222" s="8">
        <v>45581</v>
      </c>
      <c r="C3222" t="s">
        <v>7646</v>
      </c>
      <c r="D3222" t="s">
        <v>7647</v>
      </c>
      <c r="E3222" t="s">
        <v>6551</v>
      </c>
      <c r="F3222" s="11">
        <v>580</v>
      </c>
      <c r="G3222" s="11">
        <v>720</v>
      </c>
      <c r="H3222" s="11">
        <v>1790</v>
      </c>
      <c r="I3222" s="11">
        <f>F3222*G3222/1000000</f>
        <v>0.41760000000000003</v>
      </c>
      <c r="K3222" s="11" t="s">
        <v>1579</v>
      </c>
      <c r="M3222" t="s">
        <v>7648</v>
      </c>
      <c r="N3222" t="s">
        <v>7649</v>
      </c>
      <c r="O3222" s="16" t="s">
        <v>7652</v>
      </c>
      <c r="P3222" t="s">
        <v>35</v>
      </c>
      <c r="Q3222" t="s">
        <v>3</v>
      </c>
    </row>
    <row r="3223" spans="1:17">
      <c r="A3223" t="s">
        <v>1</v>
      </c>
      <c r="B3223" s="8">
        <v>45581</v>
      </c>
      <c r="C3223" t="s">
        <v>7646</v>
      </c>
      <c r="D3223" t="s">
        <v>7647</v>
      </c>
      <c r="E3223" t="s">
        <v>6551</v>
      </c>
      <c r="F3223" s="11">
        <v>580</v>
      </c>
      <c r="G3223" s="11">
        <v>720</v>
      </c>
      <c r="H3223" s="11">
        <v>1792</v>
      </c>
      <c r="I3223" s="11">
        <f t="shared" si="136"/>
        <v>0.41760000000000003</v>
      </c>
      <c r="K3223" s="11" t="s">
        <v>1579</v>
      </c>
      <c r="M3223" t="s">
        <v>7650</v>
      </c>
      <c r="N3223" t="s">
        <v>7651</v>
      </c>
      <c r="O3223" s="16" t="s">
        <v>7652</v>
      </c>
      <c r="P3223" t="s">
        <v>41</v>
      </c>
      <c r="Q3223" t="s">
        <v>3</v>
      </c>
    </row>
    <row r="3224" spans="1:17">
      <c r="A3224" t="s">
        <v>1</v>
      </c>
      <c r="B3224" s="8">
        <v>45581</v>
      </c>
      <c r="C3224" t="s">
        <v>7646</v>
      </c>
      <c r="D3224" t="s">
        <v>7647</v>
      </c>
      <c r="E3224" t="s">
        <v>6551</v>
      </c>
      <c r="F3224" s="11">
        <v>580</v>
      </c>
      <c r="G3224" s="11">
        <v>720</v>
      </c>
      <c r="H3224" s="11">
        <v>1794</v>
      </c>
      <c r="I3224" s="11">
        <f>F3224*G3224/1000000</f>
        <v>0.41760000000000003</v>
      </c>
      <c r="K3224" s="11" t="s">
        <v>1579</v>
      </c>
      <c r="M3224" t="s">
        <v>7653</v>
      </c>
      <c r="N3224" t="s">
        <v>7654</v>
      </c>
      <c r="O3224" s="16" t="s">
        <v>7652</v>
      </c>
      <c r="P3224" t="s">
        <v>17</v>
      </c>
      <c r="Q3224" t="s">
        <v>3</v>
      </c>
    </row>
    <row r="3225" spans="1:17">
      <c r="A3225" t="s">
        <v>1</v>
      </c>
      <c r="B3225" s="8">
        <v>45581</v>
      </c>
      <c r="C3225" t="s">
        <v>7646</v>
      </c>
      <c r="D3225" t="s">
        <v>7647</v>
      </c>
      <c r="E3225" t="s">
        <v>6551</v>
      </c>
      <c r="F3225" s="11">
        <v>580</v>
      </c>
      <c r="G3225" s="11">
        <v>720</v>
      </c>
      <c r="H3225" s="11">
        <v>1797</v>
      </c>
      <c r="I3225" s="11">
        <f t="shared" ref="I3225:I3234" si="137">F3225*G3225/1000000</f>
        <v>0.41760000000000003</v>
      </c>
      <c r="K3225" s="11" t="s">
        <v>1579</v>
      </c>
      <c r="M3225" t="s">
        <v>7655</v>
      </c>
      <c r="N3225" t="s">
        <v>7656</v>
      </c>
      <c r="O3225" s="16" t="s">
        <v>7652</v>
      </c>
      <c r="P3225" t="s">
        <v>20</v>
      </c>
      <c r="Q3225" t="s">
        <v>3</v>
      </c>
    </row>
    <row r="3226" spans="1:17">
      <c r="A3226" s="1" t="s">
        <v>78</v>
      </c>
      <c r="B3226" s="8">
        <v>45581</v>
      </c>
      <c r="C3226" t="s">
        <v>7657</v>
      </c>
      <c r="D3226" t="s">
        <v>7658</v>
      </c>
      <c r="E3226" t="s">
        <v>7659</v>
      </c>
      <c r="F3226" s="11">
        <v>550</v>
      </c>
      <c r="G3226" s="11">
        <v>682</v>
      </c>
      <c r="H3226" s="11" t="s">
        <v>7660</v>
      </c>
      <c r="I3226" s="11">
        <f t="shared" si="137"/>
        <v>0.37509999999999999</v>
      </c>
      <c r="K3226" s="11" t="s">
        <v>1578</v>
      </c>
      <c r="M3226" t="s">
        <v>7665</v>
      </c>
      <c r="N3226" t="s">
        <v>7666</v>
      </c>
      <c r="O3226" s="16" t="s">
        <v>7675</v>
      </c>
      <c r="P3226" t="s">
        <v>23</v>
      </c>
      <c r="Q3226" t="s">
        <v>3</v>
      </c>
    </row>
    <row r="3227" spans="1:17">
      <c r="A3227" s="1" t="s">
        <v>78</v>
      </c>
      <c r="B3227" s="8">
        <v>45581</v>
      </c>
      <c r="C3227" t="s">
        <v>7657</v>
      </c>
      <c r="D3227" t="s">
        <v>7658</v>
      </c>
      <c r="E3227" t="s">
        <v>7659</v>
      </c>
      <c r="F3227" s="11">
        <v>550</v>
      </c>
      <c r="G3227" s="11">
        <v>682</v>
      </c>
      <c r="H3227" s="11" t="s">
        <v>7661</v>
      </c>
      <c r="I3227" s="11">
        <f t="shared" si="137"/>
        <v>0.37509999999999999</v>
      </c>
      <c r="K3227" s="11" t="s">
        <v>1578</v>
      </c>
      <c r="M3227" t="s">
        <v>7667</v>
      </c>
      <c r="N3227" t="s">
        <v>7668</v>
      </c>
      <c r="O3227" s="16" t="s">
        <v>7675</v>
      </c>
      <c r="P3227" t="s">
        <v>26</v>
      </c>
      <c r="Q3227" t="s">
        <v>3</v>
      </c>
    </row>
    <row r="3228" spans="1:17">
      <c r="A3228" s="1" t="s">
        <v>78</v>
      </c>
      <c r="B3228" s="8">
        <v>45581</v>
      </c>
      <c r="C3228" t="s">
        <v>7657</v>
      </c>
      <c r="D3228" t="s">
        <v>7658</v>
      </c>
      <c r="E3228" t="s">
        <v>7659</v>
      </c>
      <c r="F3228" s="11">
        <v>550</v>
      </c>
      <c r="G3228" s="11">
        <v>682</v>
      </c>
      <c r="H3228" s="11" t="s">
        <v>7662</v>
      </c>
      <c r="I3228" s="11">
        <f t="shared" si="137"/>
        <v>0.37509999999999999</v>
      </c>
      <c r="K3228" s="11" t="s">
        <v>1578</v>
      </c>
      <c r="M3228" t="s">
        <v>7669</v>
      </c>
      <c r="N3228" t="s">
        <v>7670</v>
      </c>
      <c r="O3228" s="16" t="s">
        <v>7675</v>
      </c>
      <c r="P3228" t="s">
        <v>216</v>
      </c>
      <c r="Q3228" t="s">
        <v>3</v>
      </c>
    </row>
    <row r="3229" spans="1:17">
      <c r="A3229" s="1" t="s">
        <v>78</v>
      </c>
      <c r="B3229" s="8">
        <v>45581</v>
      </c>
      <c r="C3229" t="s">
        <v>7657</v>
      </c>
      <c r="D3229" t="s">
        <v>7658</v>
      </c>
      <c r="E3229" t="s">
        <v>7659</v>
      </c>
      <c r="F3229" s="11">
        <v>550</v>
      </c>
      <c r="G3229" s="11">
        <v>682</v>
      </c>
      <c r="H3229" s="11" t="s">
        <v>7663</v>
      </c>
      <c r="I3229" s="11">
        <f t="shared" si="137"/>
        <v>0.37509999999999999</v>
      </c>
      <c r="K3229" s="11" t="s">
        <v>1578</v>
      </c>
      <c r="M3229" t="s">
        <v>7671</v>
      </c>
      <c r="N3229" t="s">
        <v>7672</v>
      </c>
      <c r="O3229" s="16" t="s">
        <v>7675</v>
      </c>
      <c r="P3229" t="s">
        <v>285</v>
      </c>
      <c r="Q3229" t="s">
        <v>3</v>
      </c>
    </row>
    <row r="3230" spans="1:17">
      <c r="A3230" s="1" t="s">
        <v>78</v>
      </c>
      <c r="B3230" s="8">
        <v>45581</v>
      </c>
      <c r="C3230" t="s">
        <v>7657</v>
      </c>
      <c r="D3230" t="s">
        <v>7658</v>
      </c>
      <c r="E3230" t="s">
        <v>7659</v>
      </c>
      <c r="F3230" s="11">
        <v>550</v>
      </c>
      <c r="G3230" s="11">
        <v>682</v>
      </c>
      <c r="H3230" s="11" t="s">
        <v>7664</v>
      </c>
      <c r="I3230" s="11">
        <f t="shared" si="137"/>
        <v>0.37509999999999999</v>
      </c>
      <c r="K3230" s="11" t="s">
        <v>1578</v>
      </c>
      <c r="M3230" t="s">
        <v>7673</v>
      </c>
      <c r="N3230" t="s">
        <v>7674</v>
      </c>
      <c r="O3230" s="16" t="s">
        <v>7675</v>
      </c>
      <c r="P3230" t="s">
        <v>289</v>
      </c>
      <c r="Q3230" t="s">
        <v>3</v>
      </c>
    </row>
    <row r="3231" spans="1:17">
      <c r="A3231" t="s">
        <v>1</v>
      </c>
      <c r="B3231" s="8">
        <v>45581</v>
      </c>
      <c r="C3231" t="s">
        <v>7081</v>
      </c>
      <c r="D3231" t="s">
        <v>7082</v>
      </c>
      <c r="E3231" t="s">
        <v>6174</v>
      </c>
      <c r="F3231" s="11">
        <v>545</v>
      </c>
      <c r="G3231" s="11">
        <v>720</v>
      </c>
      <c r="H3231" s="11">
        <v>1766</v>
      </c>
      <c r="I3231" s="11">
        <f t="shared" si="137"/>
        <v>0.39240000000000003</v>
      </c>
      <c r="K3231" s="11" t="s">
        <v>1578</v>
      </c>
      <c r="M3231" t="s">
        <v>7676</v>
      </c>
      <c r="N3231" t="s">
        <v>7677</v>
      </c>
      <c r="O3231" s="16" t="s">
        <v>7089</v>
      </c>
      <c r="P3231" t="s">
        <v>290</v>
      </c>
      <c r="Q3231" t="s">
        <v>3</v>
      </c>
    </row>
    <row r="3232" spans="1:17">
      <c r="A3232" t="s">
        <v>1</v>
      </c>
      <c r="B3232" s="8">
        <v>45581</v>
      </c>
      <c r="C3232" t="s">
        <v>7576</v>
      </c>
      <c r="D3232" t="s">
        <v>7577</v>
      </c>
      <c r="E3232" t="s">
        <v>6843</v>
      </c>
      <c r="F3232" s="11">
        <v>585</v>
      </c>
      <c r="G3232" s="11">
        <v>720</v>
      </c>
      <c r="H3232" s="11">
        <v>1691</v>
      </c>
      <c r="I3232" s="11">
        <f t="shared" si="137"/>
        <v>0.42120000000000002</v>
      </c>
      <c r="K3232" s="11" t="s">
        <v>1579</v>
      </c>
      <c r="M3232" t="s">
        <v>7678</v>
      </c>
      <c r="N3232" t="s">
        <v>7679</v>
      </c>
      <c r="O3232" s="16" t="s">
        <v>7580</v>
      </c>
      <c r="P3232" t="s">
        <v>855</v>
      </c>
      <c r="Q3232" t="s">
        <v>3</v>
      </c>
    </row>
    <row r="3233" spans="1:17">
      <c r="A3233" t="s">
        <v>1</v>
      </c>
      <c r="B3233" s="8">
        <v>45581</v>
      </c>
      <c r="C3233" t="s">
        <v>7576</v>
      </c>
      <c r="D3233" t="s">
        <v>7577</v>
      </c>
      <c r="E3233" t="s">
        <v>6843</v>
      </c>
      <c r="F3233" s="11">
        <v>585</v>
      </c>
      <c r="G3233" s="11">
        <v>720</v>
      </c>
      <c r="H3233" s="11">
        <v>1779</v>
      </c>
      <c r="I3233" s="11">
        <f t="shared" si="137"/>
        <v>0.42120000000000002</v>
      </c>
      <c r="K3233" s="11" t="s">
        <v>1579</v>
      </c>
      <c r="M3233" t="s">
        <v>7680</v>
      </c>
      <c r="N3233" t="s">
        <v>7681</v>
      </c>
      <c r="O3233" s="16" t="s">
        <v>7580</v>
      </c>
      <c r="P3233" t="s">
        <v>860</v>
      </c>
      <c r="Q3233" t="s">
        <v>3</v>
      </c>
    </row>
    <row r="3234" spans="1:17">
      <c r="A3234" s="1" t="s">
        <v>78</v>
      </c>
      <c r="B3234" s="8">
        <v>45581</v>
      </c>
      <c r="C3234" t="s">
        <v>7631</v>
      </c>
      <c r="D3234" t="s">
        <v>7682</v>
      </c>
      <c r="E3234" t="s">
        <v>7004</v>
      </c>
      <c r="F3234" s="11">
        <v>575</v>
      </c>
      <c r="G3234" s="11">
        <v>36</v>
      </c>
      <c r="H3234" s="11" t="s">
        <v>7633</v>
      </c>
      <c r="I3234" s="11">
        <f t="shared" si="137"/>
        <v>2.07E-2</v>
      </c>
      <c r="K3234" s="11" t="s">
        <v>1579</v>
      </c>
      <c r="M3234" t="s">
        <v>7683</v>
      </c>
      <c r="N3234" t="s">
        <v>7684</v>
      </c>
      <c r="O3234" s="16" t="s">
        <v>7636</v>
      </c>
      <c r="P3234" t="s">
        <v>864</v>
      </c>
      <c r="Q3234" t="s">
        <v>3</v>
      </c>
    </row>
    <row r="3235" spans="1:17">
      <c r="A3235" t="s">
        <v>1</v>
      </c>
      <c r="B3235" s="8">
        <v>45582</v>
      </c>
      <c r="C3235" t="s">
        <v>7081</v>
      </c>
      <c r="D3235" t="s">
        <v>7082</v>
      </c>
      <c r="E3235" t="s">
        <v>6524</v>
      </c>
      <c r="F3235" s="11">
        <v>550</v>
      </c>
      <c r="G3235" s="11">
        <v>720</v>
      </c>
      <c r="H3235" s="11">
        <v>1765</v>
      </c>
      <c r="I3235" s="11">
        <f t="shared" ref="I3235:I3242" si="138">F3235*G3235/1000000</f>
        <v>0.39600000000000002</v>
      </c>
      <c r="K3235" s="11" t="s">
        <v>1578</v>
      </c>
      <c r="M3235" t="s">
        <v>7685</v>
      </c>
      <c r="N3235" t="s">
        <v>7686</v>
      </c>
      <c r="O3235" s="16" t="s">
        <v>7089</v>
      </c>
      <c r="P3235" t="s">
        <v>35</v>
      </c>
      <c r="Q3235" t="s">
        <v>3</v>
      </c>
    </row>
    <row r="3236" spans="1:17">
      <c r="A3236" t="s">
        <v>1</v>
      </c>
      <c r="B3236" s="8">
        <v>45582</v>
      </c>
      <c r="C3236" t="s">
        <v>7646</v>
      </c>
      <c r="D3236" t="s">
        <v>7647</v>
      </c>
      <c r="E3236" t="s">
        <v>6551</v>
      </c>
      <c r="F3236" s="11">
        <v>580</v>
      </c>
      <c r="G3236" s="11">
        <v>720</v>
      </c>
      <c r="H3236" s="11">
        <v>1788</v>
      </c>
      <c r="I3236" s="11">
        <f t="shared" si="138"/>
        <v>0.41760000000000003</v>
      </c>
      <c r="K3236" s="11" t="s">
        <v>1579</v>
      </c>
      <c r="M3236" t="s">
        <v>7687</v>
      </c>
      <c r="N3236" t="s">
        <v>7688</v>
      </c>
      <c r="O3236" s="16" t="s">
        <v>7652</v>
      </c>
      <c r="P3236" t="s">
        <v>41</v>
      </c>
      <c r="Q3236" t="s">
        <v>3</v>
      </c>
    </row>
    <row r="3237" spans="1:17">
      <c r="A3237" t="s">
        <v>1</v>
      </c>
      <c r="B3237" s="8">
        <v>45582</v>
      </c>
      <c r="C3237" t="s">
        <v>7267</v>
      </c>
      <c r="D3237" t="s">
        <v>6553</v>
      </c>
      <c r="E3237" t="s">
        <v>6551</v>
      </c>
      <c r="F3237" s="11">
        <v>580</v>
      </c>
      <c r="G3237" s="11">
        <v>720</v>
      </c>
      <c r="H3237" s="11">
        <v>1762</v>
      </c>
      <c r="I3237" s="11">
        <f t="shared" si="138"/>
        <v>0.41760000000000003</v>
      </c>
      <c r="K3237" s="11" t="s">
        <v>1579</v>
      </c>
      <c r="M3237" t="s">
        <v>7602</v>
      </c>
      <c r="N3237" t="s">
        <v>7595</v>
      </c>
      <c r="O3237" s="16" t="s">
        <v>7268</v>
      </c>
      <c r="P3237" t="s">
        <v>17</v>
      </c>
      <c r="Q3237" t="s">
        <v>3</v>
      </c>
    </row>
    <row r="3238" spans="1:17">
      <c r="A3238" t="s">
        <v>1</v>
      </c>
      <c r="B3238" s="8">
        <v>45582</v>
      </c>
      <c r="C3238" t="s">
        <v>7267</v>
      </c>
      <c r="D3238" t="s">
        <v>6553</v>
      </c>
      <c r="E3238" t="s">
        <v>6551</v>
      </c>
      <c r="F3238" s="11">
        <v>580</v>
      </c>
      <c r="G3238" s="11">
        <v>720</v>
      </c>
      <c r="H3238" s="11">
        <v>1768</v>
      </c>
      <c r="I3238" s="11">
        <f t="shared" si="138"/>
        <v>0.41760000000000003</v>
      </c>
      <c r="K3238" s="11" t="s">
        <v>1579</v>
      </c>
      <c r="M3238" t="s">
        <v>7689</v>
      </c>
      <c r="N3238" t="s">
        <v>6275</v>
      </c>
      <c r="O3238" s="16" t="s">
        <v>7268</v>
      </c>
      <c r="P3238" t="s">
        <v>20</v>
      </c>
      <c r="Q3238" t="s">
        <v>3</v>
      </c>
    </row>
    <row r="3239" spans="1:17">
      <c r="A3239" t="s">
        <v>1</v>
      </c>
      <c r="B3239" s="8">
        <v>45582</v>
      </c>
      <c r="C3239" t="s">
        <v>7646</v>
      </c>
      <c r="D3239" t="s">
        <v>7647</v>
      </c>
      <c r="E3239" t="s">
        <v>6551</v>
      </c>
      <c r="F3239" s="11">
        <v>580</v>
      </c>
      <c r="G3239" s="11">
        <v>720</v>
      </c>
      <c r="H3239" s="11">
        <v>1789</v>
      </c>
      <c r="I3239" s="11">
        <f t="shared" si="138"/>
        <v>0.41760000000000003</v>
      </c>
      <c r="K3239" s="11" t="s">
        <v>1579</v>
      </c>
      <c r="M3239" t="s">
        <v>7690</v>
      </c>
      <c r="N3239" t="s">
        <v>7691</v>
      </c>
      <c r="O3239" s="16" t="s">
        <v>7652</v>
      </c>
      <c r="P3239" t="s">
        <v>23</v>
      </c>
      <c r="Q3239" t="s">
        <v>3</v>
      </c>
    </row>
    <row r="3240" spans="1:17">
      <c r="A3240" t="s">
        <v>1</v>
      </c>
      <c r="B3240" s="8">
        <v>45583</v>
      </c>
      <c r="C3240" t="s">
        <v>7194</v>
      </c>
      <c r="D3240" t="s">
        <v>7195</v>
      </c>
      <c r="E3240" t="s">
        <v>6551</v>
      </c>
      <c r="F3240" s="11">
        <v>580</v>
      </c>
      <c r="G3240" s="11">
        <v>720</v>
      </c>
      <c r="H3240" s="11">
        <v>1769</v>
      </c>
      <c r="I3240" s="11">
        <f t="shared" si="138"/>
        <v>0.41760000000000003</v>
      </c>
      <c r="K3240" s="11" t="s">
        <v>1579</v>
      </c>
      <c r="M3240" t="s">
        <v>7692</v>
      </c>
      <c r="N3240" t="s">
        <v>6185</v>
      </c>
      <c r="O3240" s="16" t="s">
        <v>7197</v>
      </c>
      <c r="P3240" t="s">
        <v>35</v>
      </c>
      <c r="Q3240" t="s">
        <v>3</v>
      </c>
    </row>
    <row r="3241" spans="1:17">
      <c r="A3241" t="s">
        <v>1</v>
      </c>
      <c r="B3241" s="8">
        <v>45583</v>
      </c>
      <c r="C3241" t="s">
        <v>7194</v>
      </c>
      <c r="D3241" t="s">
        <v>7195</v>
      </c>
      <c r="E3241" t="s">
        <v>6551</v>
      </c>
      <c r="F3241" s="11">
        <v>580</v>
      </c>
      <c r="G3241" s="11">
        <v>720</v>
      </c>
      <c r="H3241" s="11">
        <v>1778</v>
      </c>
      <c r="I3241" s="11">
        <f t="shared" si="138"/>
        <v>0.41760000000000003</v>
      </c>
      <c r="K3241" s="11" t="s">
        <v>1579</v>
      </c>
      <c r="M3241" t="s">
        <v>7693</v>
      </c>
      <c r="N3241" t="s">
        <v>7694</v>
      </c>
      <c r="O3241" s="16" t="s">
        <v>7197</v>
      </c>
      <c r="P3241" t="s">
        <v>41</v>
      </c>
      <c r="Q3241" t="s">
        <v>3</v>
      </c>
    </row>
    <row r="3242" spans="1:17">
      <c r="A3242" t="s">
        <v>1</v>
      </c>
      <c r="B3242" s="8">
        <v>45583</v>
      </c>
      <c r="C3242" t="s">
        <v>7646</v>
      </c>
      <c r="D3242" t="s">
        <v>7647</v>
      </c>
      <c r="E3242" t="s">
        <v>6551</v>
      </c>
      <c r="F3242" s="11">
        <v>580</v>
      </c>
      <c r="G3242" s="11">
        <v>720</v>
      </c>
      <c r="H3242" s="11">
        <v>1798</v>
      </c>
      <c r="I3242" s="11">
        <f t="shared" si="138"/>
        <v>0.41760000000000003</v>
      </c>
      <c r="K3242" s="11" t="s">
        <v>1579</v>
      </c>
      <c r="M3242" t="s">
        <v>7695</v>
      </c>
      <c r="N3242" t="s">
        <v>7696</v>
      </c>
      <c r="O3242" s="16" t="s">
        <v>7652</v>
      </c>
      <c r="P3242" t="s">
        <v>17</v>
      </c>
      <c r="Q3242" t="s">
        <v>3</v>
      </c>
    </row>
    <row r="3243" spans="1:17">
      <c r="A3243" t="s">
        <v>1</v>
      </c>
      <c r="B3243" s="8">
        <v>45583</v>
      </c>
      <c r="C3243" t="s">
        <v>7646</v>
      </c>
      <c r="D3243" t="s">
        <v>7647</v>
      </c>
      <c r="E3243" t="s">
        <v>6551</v>
      </c>
      <c r="F3243" s="11">
        <v>580</v>
      </c>
      <c r="G3243" s="11">
        <v>720</v>
      </c>
      <c r="H3243" s="11">
        <v>1800</v>
      </c>
      <c r="I3243" s="11">
        <f t="shared" ref="I3243:I3249" si="139">F3243*G3243/1000000</f>
        <v>0.41760000000000003</v>
      </c>
      <c r="K3243" s="11" t="s">
        <v>1579</v>
      </c>
      <c r="M3243" t="s">
        <v>7697</v>
      </c>
      <c r="N3243" t="s">
        <v>7698</v>
      </c>
      <c r="O3243" s="16" t="s">
        <v>7652</v>
      </c>
      <c r="P3243" t="s">
        <v>20</v>
      </c>
      <c r="Q3243" t="s">
        <v>3</v>
      </c>
    </row>
    <row r="3244" spans="1:17">
      <c r="A3244" t="s">
        <v>1</v>
      </c>
      <c r="B3244" s="8">
        <v>45583</v>
      </c>
      <c r="C3244" t="s">
        <v>6172</v>
      </c>
      <c r="D3244" t="s">
        <v>6538</v>
      </c>
      <c r="E3244" t="s">
        <v>6544</v>
      </c>
      <c r="F3244" s="11">
        <v>575</v>
      </c>
      <c r="G3244" s="11">
        <v>720</v>
      </c>
      <c r="H3244" s="11">
        <v>1787</v>
      </c>
      <c r="I3244" s="11">
        <f t="shared" si="139"/>
        <v>0.41399999999999998</v>
      </c>
      <c r="K3244" s="11" t="s">
        <v>1579</v>
      </c>
      <c r="M3244" t="s">
        <v>7699</v>
      </c>
      <c r="N3244" t="s">
        <v>7700</v>
      </c>
      <c r="O3244" s="16" t="s">
        <v>6541</v>
      </c>
      <c r="P3244" t="s">
        <v>23</v>
      </c>
      <c r="Q3244" t="s">
        <v>3</v>
      </c>
    </row>
    <row r="3245" spans="1:17">
      <c r="A3245" t="s">
        <v>1</v>
      </c>
      <c r="B3245" s="8">
        <v>45583</v>
      </c>
      <c r="C3245" t="s">
        <v>7646</v>
      </c>
      <c r="D3245" t="s">
        <v>7647</v>
      </c>
      <c r="E3245" t="s">
        <v>6843</v>
      </c>
      <c r="F3245" s="11">
        <v>585</v>
      </c>
      <c r="G3245" s="11">
        <v>720</v>
      </c>
      <c r="H3245" s="11">
        <v>1791</v>
      </c>
      <c r="I3245" s="11">
        <f t="shared" si="139"/>
        <v>0.42120000000000002</v>
      </c>
      <c r="K3245" s="11" t="s">
        <v>1579</v>
      </c>
      <c r="M3245" t="s">
        <v>7701</v>
      </c>
      <c r="N3245" t="s">
        <v>7702</v>
      </c>
      <c r="O3245" s="16" t="s">
        <v>7652</v>
      </c>
      <c r="P3245" t="s">
        <v>26</v>
      </c>
      <c r="Q3245" t="s">
        <v>3</v>
      </c>
    </row>
    <row r="3246" spans="1:17">
      <c r="A3246" t="s">
        <v>1</v>
      </c>
      <c r="B3246" s="8">
        <v>45583</v>
      </c>
      <c r="C3246" t="s">
        <v>7646</v>
      </c>
      <c r="D3246" t="s">
        <v>7647</v>
      </c>
      <c r="E3246" t="s">
        <v>6843</v>
      </c>
      <c r="F3246" s="11">
        <v>585</v>
      </c>
      <c r="G3246" s="11">
        <v>720</v>
      </c>
      <c r="H3246" s="11">
        <v>1802</v>
      </c>
      <c r="I3246" s="11">
        <f t="shared" si="139"/>
        <v>0.42120000000000002</v>
      </c>
      <c r="K3246" s="11" t="s">
        <v>1579</v>
      </c>
      <c r="M3246" t="s">
        <v>7703</v>
      </c>
      <c r="N3246" t="s">
        <v>7704</v>
      </c>
      <c r="O3246" s="16" t="s">
        <v>7652</v>
      </c>
      <c r="P3246" t="s">
        <v>216</v>
      </c>
      <c r="Q3246" t="s">
        <v>3</v>
      </c>
    </row>
    <row r="3247" spans="1:17">
      <c r="A3247" t="s">
        <v>1</v>
      </c>
      <c r="B3247" s="8">
        <v>45583</v>
      </c>
      <c r="C3247" t="s">
        <v>7646</v>
      </c>
      <c r="D3247" t="s">
        <v>7647</v>
      </c>
      <c r="E3247" t="s">
        <v>6843</v>
      </c>
      <c r="F3247" s="11">
        <v>585</v>
      </c>
      <c r="G3247" s="11">
        <v>720</v>
      </c>
      <c r="H3247" s="11">
        <v>1805</v>
      </c>
      <c r="I3247" s="11">
        <f t="shared" si="139"/>
        <v>0.42120000000000002</v>
      </c>
      <c r="K3247" s="11" t="s">
        <v>1579</v>
      </c>
      <c r="M3247" t="s">
        <v>7705</v>
      </c>
      <c r="N3247" t="s">
        <v>7706</v>
      </c>
      <c r="O3247" s="16" t="s">
        <v>7652</v>
      </c>
      <c r="P3247" t="s">
        <v>285</v>
      </c>
      <c r="Q3247" t="s">
        <v>3</v>
      </c>
    </row>
    <row r="3248" spans="1:17">
      <c r="A3248" t="s">
        <v>1</v>
      </c>
      <c r="B3248" s="8">
        <v>45583</v>
      </c>
      <c r="C3248" t="s">
        <v>7081</v>
      </c>
      <c r="D3248" t="s">
        <v>7082</v>
      </c>
      <c r="E3248" t="s">
        <v>6174</v>
      </c>
      <c r="F3248" s="11">
        <v>545</v>
      </c>
      <c r="G3248" s="11">
        <v>720</v>
      </c>
      <c r="H3248" s="11">
        <v>1776</v>
      </c>
      <c r="I3248" s="11">
        <f t="shared" si="139"/>
        <v>0.39240000000000003</v>
      </c>
      <c r="K3248" s="11" t="s">
        <v>1578</v>
      </c>
      <c r="M3248" t="s">
        <v>7707</v>
      </c>
      <c r="N3248" t="s">
        <v>7708</v>
      </c>
      <c r="O3248" s="16" t="s">
        <v>7089</v>
      </c>
      <c r="P3248" t="s">
        <v>289</v>
      </c>
      <c r="Q3248" t="s">
        <v>3</v>
      </c>
    </row>
    <row r="3249" spans="1:17">
      <c r="A3249" t="s">
        <v>1</v>
      </c>
      <c r="B3249" s="8">
        <v>45583</v>
      </c>
      <c r="C3249" t="s">
        <v>7081</v>
      </c>
      <c r="D3249" t="s">
        <v>7082</v>
      </c>
      <c r="E3249" t="s">
        <v>6174</v>
      </c>
      <c r="F3249" s="11">
        <v>545</v>
      </c>
      <c r="G3249" s="11">
        <v>720</v>
      </c>
      <c r="H3249" s="11">
        <v>1784</v>
      </c>
      <c r="I3249" s="11">
        <f t="shared" si="139"/>
        <v>0.39240000000000003</v>
      </c>
      <c r="K3249" s="11" t="s">
        <v>1578</v>
      </c>
      <c r="M3249" t="s">
        <v>7478</v>
      </c>
      <c r="N3249" t="s">
        <v>7709</v>
      </c>
      <c r="O3249" s="16" t="s">
        <v>7089</v>
      </c>
      <c r="P3249" t="s">
        <v>290</v>
      </c>
      <c r="Q3249" t="s">
        <v>3</v>
      </c>
    </row>
    <row r="3250" spans="1:17">
      <c r="A3250" t="s">
        <v>1</v>
      </c>
      <c r="B3250" s="8">
        <v>45586</v>
      </c>
      <c r="C3250" t="s">
        <v>7646</v>
      </c>
      <c r="D3250" t="s">
        <v>7647</v>
      </c>
      <c r="E3250" t="s">
        <v>6843</v>
      </c>
      <c r="F3250" s="11">
        <v>585</v>
      </c>
      <c r="G3250" s="11">
        <v>720</v>
      </c>
      <c r="H3250" s="11">
        <v>1804</v>
      </c>
      <c r="I3250" s="11">
        <f t="shared" ref="I3250:I3260" si="140">F3250*G3250/1000000</f>
        <v>0.42120000000000002</v>
      </c>
      <c r="K3250" s="11" t="s">
        <v>1579</v>
      </c>
      <c r="M3250" t="s">
        <v>7710</v>
      </c>
      <c r="N3250" t="s">
        <v>7711</v>
      </c>
      <c r="O3250" s="16" t="s">
        <v>7652</v>
      </c>
      <c r="P3250" t="s">
        <v>35</v>
      </c>
      <c r="Q3250" t="s">
        <v>3</v>
      </c>
    </row>
    <row r="3251" spans="1:17">
      <c r="A3251" t="s">
        <v>1</v>
      </c>
      <c r="B3251" s="8">
        <v>45586</v>
      </c>
      <c r="C3251" t="s">
        <v>7646</v>
      </c>
      <c r="D3251" t="s">
        <v>7647</v>
      </c>
      <c r="E3251" t="s">
        <v>6551</v>
      </c>
      <c r="F3251" s="11">
        <v>580</v>
      </c>
      <c r="G3251" s="11">
        <v>720</v>
      </c>
      <c r="H3251" s="11">
        <v>1801</v>
      </c>
      <c r="I3251" s="11">
        <f t="shared" si="140"/>
        <v>0.41760000000000003</v>
      </c>
      <c r="K3251" s="11" t="s">
        <v>1579</v>
      </c>
      <c r="M3251" t="s">
        <v>7712</v>
      </c>
      <c r="N3251" t="s">
        <v>7713</v>
      </c>
      <c r="O3251" s="16" t="s">
        <v>7652</v>
      </c>
      <c r="P3251" t="s">
        <v>41</v>
      </c>
      <c r="Q3251" t="s">
        <v>3</v>
      </c>
    </row>
    <row r="3252" spans="1:17">
      <c r="A3252" t="s">
        <v>1</v>
      </c>
      <c r="B3252" s="8">
        <v>45586</v>
      </c>
      <c r="C3252" t="s">
        <v>7646</v>
      </c>
      <c r="D3252" t="s">
        <v>7647</v>
      </c>
      <c r="E3252" t="s">
        <v>6551</v>
      </c>
      <c r="F3252" s="11">
        <v>580</v>
      </c>
      <c r="G3252" s="11">
        <v>720</v>
      </c>
      <c r="H3252" s="11">
        <v>1803</v>
      </c>
      <c r="I3252" s="11">
        <f t="shared" si="140"/>
        <v>0.41760000000000003</v>
      </c>
      <c r="K3252" s="11" t="s">
        <v>1579</v>
      </c>
      <c r="M3252" t="s">
        <v>7714</v>
      </c>
      <c r="N3252" t="s">
        <v>7715</v>
      </c>
      <c r="O3252" s="16" t="s">
        <v>7652</v>
      </c>
      <c r="P3252" t="s">
        <v>17</v>
      </c>
      <c r="Q3252" t="s">
        <v>3</v>
      </c>
    </row>
    <row r="3253" spans="1:17">
      <c r="A3253" s="1" t="s">
        <v>78</v>
      </c>
      <c r="B3253" s="8">
        <v>45586</v>
      </c>
      <c r="C3253" t="s">
        <v>7407</v>
      </c>
      <c r="D3253" s="40" t="s">
        <v>7363</v>
      </c>
      <c r="E3253" t="s">
        <v>7408</v>
      </c>
      <c r="F3253" s="11">
        <v>545</v>
      </c>
      <c r="G3253" s="11">
        <v>248</v>
      </c>
      <c r="H3253" s="11" t="s">
        <v>7716</v>
      </c>
      <c r="I3253" s="11">
        <f t="shared" si="140"/>
        <v>0.13516</v>
      </c>
      <c r="K3253" s="11" t="s">
        <v>1578</v>
      </c>
      <c r="M3253" t="s">
        <v>7717</v>
      </c>
      <c r="N3253" t="s">
        <v>7718</v>
      </c>
      <c r="O3253" s="16" t="s">
        <v>2940</v>
      </c>
      <c r="P3253" t="s">
        <v>20</v>
      </c>
      <c r="Q3253" t="s">
        <v>3</v>
      </c>
    </row>
    <row r="3254" spans="1:17">
      <c r="A3254" t="s">
        <v>1</v>
      </c>
      <c r="B3254" s="8">
        <v>45587</v>
      </c>
      <c r="C3254" t="s">
        <v>6172</v>
      </c>
      <c r="D3254" t="s">
        <v>6842</v>
      </c>
      <c r="E3254" t="s">
        <v>6551</v>
      </c>
      <c r="F3254" s="11">
        <v>580</v>
      </c>
      <c r="G3254" s="11">
        <v>720</v>
      </c>
      <c r="H3254" s="11">
        <v>1756</v>
      </c>
      <c r="I3254" s="11">
        <f t="shared" si="140"/>
        <v>0.41760000000000003</v>
      </c>
      <c r="K3254" s="11" t="s">
        <v>1579</v>
      </c>
      <c r="M3254" t="s">
        <v>7719</v>
      </c>
      <c r="N3254" t="s">
        <v>7720</v>
      </c>
      <c r="O3254" s="16" t="s">
        <v>6541</v>
      </c>
      <c r="P3254" t="s">
        <v>35</v>
      </c>
      <c r="Q3254" t="s">
        <v>3</v>
      </c>
    </row>
    <row r="3255" spans="1:17">
      <c r="A3255" t="s">
        <v>1</v>
      </c>
      <c r="B3255" s="8">
        <v>45587</v>
      </c>
      <c r="C3255" t="s">
        <v>6172</v>
      </c>
      <c r="D3255" t="s">
        <v>6842</v>
      </c>
      <c r="E3255" t="s">
        <v>6551</v>
      </c>
      <c r="F3255" s="11">
        <v>580</v>
      </c>
      <c r="G3255" s="11">
        <v>720</v>
      </c>
      <c r="H3255" s="11">
        <v>1781</v>
      </c>
      <c r="I3255" s="11">
        <f t="shared" si="140"/>
        <v>0.41760000000000003</v>
      </c>
      <c r="K3255" s="11" t="s">
        <v>1579</v>
      </c>
      <c r="M3255" t="s">
        <v>7721</v>
      </c>
      <c r="N3255" t="s">
        <v>7722</v>
      </c>
      <c r="O3255" s="16" t="s">
        <v>6541</v>
      </c>
      <c r="P3255" t="s">
        <v>41</v>
      </c>
      <c r="Q3255" t="s">
        <v>3</v>
      </c>
    </row>
    <row r="3256" spans="1:17">
      <c r="A3256" t="s">
        <v>1</v>
      </c>
      <c r="B3256" s="8">
        <v>45587</v>
      </c>
      <c r="C3256" t="s">
        <v>6172</v>
      </c>
      <c r="D3256" t="s">
        <v>6842</v>
      </c>
      <c r="E3256" t="s">
        <v>6551</v>
      </c>
      <c r="F3256" s="11">
        <v>580</v>
      </c>
      <c r="G3256" s="11">
        <v>720</v>
      </c>
      <c r="H3256" s="11">
        <v>1786</v>
      </c>
      <c r="I3256" s="11">
        <f t="shared" si="140"/>
        <v>0.41760000000000003</v>
      </c>
      <c r="K3256" s="11" t="s">
        <v>1579</v>
      </c>
      <c r="M3256" t="s">
        <v>7723</v>
      </c>
      <c r="N3256" t="s">
        <v>7724</v>
      </c>
      <c r="O3256" s="16" t="s">
        <v>6541</v>
      </c>
      <c r="P3256" t="s">
        <v>17</v>
      </c>
      <c r="Q3256" t="s">
        <v>3</v>
      </c>
    </row>
    <row r="3257" spans="1:17">
      <c r="A3257" s="1" t="s">
        <v>78</v>
      </c>
      <c r="B3257" s="8">
        <v>45587</v>
      </c>
      <c r="C3257" t="s">
        <v>7283</v>
      </c>
      <c r="D3257" t="s">
        <v>7725</v>
      </c>
      <c r="E3257" t="s">
        <v>6618</v>
      </c>
      <c r="F3257" s="11">
        <v>580</v>
      </c>
      <c r="G3257" s="11">
        <v>72</v>
      </c>
      <c r="H3257" s="11" t="s">
        <v>6556</v>
      </c>
      <c r="I3257" s="11">
        <f t="shared" si="140"/>
        <v>4.1759999999999999E-2</v>
      </c>
      <c r="K3257" s="11" t="s">
        <v>1579</v>
      </c>
      <c r="M3257" t="s">
        <v>7726</v>
      </c>
      <c r="N3257" t="s">
        <v>7727</v>
      </c>
      <c r="O3257" s="16" t="s">
        <v>7288</v>
      </c>
      <c r="P3257" t="s">
        <v>20</v>
      </c>
      <c r="Q3257" t="s">
        <v>3</v>
      </c>
    </row>
    <row r="3258" spans="1:17">
      <c r="A3258" s="1" t="s">
        <v>78</v>
      </c>
      <c r="B3258" s="8">
        <v>45588</v>
      </c>
      <c r="C3258" t="s">
        <v>7657</v>
      </c>
      <c r="D3258" t="s">
        <v>7658</v>
      </c>
      <c r="E3258" t="s">
        <v>7659</v>
      </c>
      <c r="F3258" s="11">
        <v>550</v>
      </c>
      <c r="G3258" s="11">
        <v>682</v>
      </c>
      <c r="H3258" s="11" t="s">
        <v>7728</v>
      </c>
      <c r="I3258" s="11">
        <f t="shared" si="140"/>
        <v>0.37509999999999999</v>
      </c>
      <c r="K3258" s="11" t="s">
        <v>1578</v>
      </c>
      <c r="M3258" t="s">
        <v>7729</v>
      </c>
      <c r="N3258" t="s">
        <v>7730</v>
      </c>
      <c r="O3258" s="16" t="s">
        <v>7675</v>
      </c>
      <c r="P3258" t="s">
        <v>35</v>
      </c>
      <c r="Q3258" t="s">
        <v>3</v>
      </c>
    </row>
    <row r="3259" spans="1:17">
      <c r="A3259" t="s">
        <v>1</v>
      </c>
      <c r="B3259" s="8">
        <v>45588</v>
      </c>
      <c r="C3259" t="s">
        <v>7081</v>
      </c>
      <c r="D3259" t="s">
        <v>7082</v>
      </c>
      <c r="E3259" t="s">
        <v>6174</v>
      </c>
      <c r="F3259" s="11">
        <v>545</v>
      </c>
      <c r="G3259" s="11">
        <v>720</v>
      </c>
      <c r="H3259" s="11">
        <v>1812</v>
      </c>
      <c r="I3259" s="11">
        <f t="shared" si="140"/>
        <v>0.39240000000000003</v>
      </c>
      <c r="K3259" s="11" t="s">
        <v>1578</v>
      </c>
      <c r="M3259" t="s">
        <v>7620</v>
      </c>
      <c r="N3259" t="s">
        <v>7621</v>
      </c>
      <c r="O3259" s="16" t="s">
        <v>7089</v>
      </c>
      <c r="P3259" t="s">
        <v>41</v>
      </c>
      <c r="Q3259" t="s">
        <v>3</v>
      </c>
    </row>
    <row r="3260" spans="1:17">
      <c r="A3260" t="s">
        <v>1</v>
      </c>
      <c r="B3260" s="8">
        <v>45588</v>
      </c>
      <c r="C3260" t="s">
        <v>7081</v>
      </c>
      <c r="D3260" t="s">
        <v>7082</v>
      </c>
      <c r="E3260" t="s">
        <v>6174</v>
      </c>
      <c r="F3260" s="11">
        <v>545</v>
      </c>
      <c r="G3260" s="11">
        <v>720</v>
      </c>
      <c r="H3260" s="11">
        <v>1809</v>
      </c>
      <c r="I3260" s="11">
        <f t="shared" si="140"/>
        <v>0.39240000000000003</v>
      </c>
      <c r="K3260" s="11" t="s">
        <v>1578</v>
      </c>
      <c r="M3260" t="s">
        <v>7731</v>
      </c>
      <c r="N3260" t="s">
        <v>7732</v>
      </c>
      <c r="O3260" s="16" t="s">
        <v>7089</v>
      </c>
      <c r="P3260" t="s">
        <v>17</v>
      </c>
      <c r="Q3260" t="s">
        <v>3</v>
      </c>
    </row>
    <row r="3261" spans="1:17">
      <c r="A3261" t="s">
        <v>1</v>
      </c>
      <c r="B3261" s="8">
        <v>45588</v>
      </c>
      <c r="C3261" t="s">
        <v>7646</v>
      </c>
      <c r="D3261" t="s">
        <v>7647</v>
      </c>
      <c r="E3261" t="s">
        <v>6551</v>
      </c>
      <c r="F3261" s="11">
        <v>580</v>
      </c>
      <c r="G3261" s="11">
        <v>720</v>
      </c>
      <c r="H3261" s="11">
        <v>1810</v>
      </c>
      <c r="I3261" s="11">
        <f t="shared" ref="I3261:I3273" si="141">F3261*G3261/1000000</f>
        <v>0.41760000000000003</v>
      </c>
      <c r="K3261" s="11" t="s">
        <v>1579</v>
      </c>
      <c r="M3261" t="s">
        <v>7733</v>
      </c>
      <c r="N3261" t="s">
        <v>7734</v>
      </c>
      <c r="O3261" s="16" t="s">
        <v>7652</v>
      </c>
      <c r="P3261" t="s">
        <v>20</v>
      </c>
      <c r="Q3261" t="s">
        <v>3</v>
      </c>
    </row>
    <row r="3262" spans="1:17">
      <c r="A3262" t="s">
        <v>1</v>
      </c>
      <c r="B3262" s="8">
        <v>45588</v>
      </c>
      <c r="C3262" t="s">
        <v>7646</v>
      </c>
      <c r="D3262" t="s">
        <v>7647</v>
      </c>
      <c r="E3262" t="s">
        <v>6551</v>
      </c>
      <c r="F3262" s="11">
        <v>580</v>
      </c>
      <c r="G3262" s="11">
        <v>720</v>
      </c>
      <c r="H3262" s="11">
        <v>1816</v>
      </c>
      <c r="I3262" s="11">
        <f t="shared" si="141"/>
        <v>0.41760000000000003</v>
      </c>
      <c r="K3262" s="11" t="s">
        <v>1579</v>
      </c>
      <c r="M3262" t="s">
        <v>7735</v>
      </c>
      <c r="N3262" t="s">
        <v>7736</v>
      </c>
      <c r="O3262" s="16" t="s">
        <v>7652</v>
      </c>
      <c r="P3262" t="s">
        <v>23</v>
      </c>
      <c r="Q3262" t="s">
        <v>3</v>
      </c>
    </row>
    <row r="3263" spans="1:17">
      <c r="A3263" t="s">
        <v>2129</v>
      </c>
      <c r="B3263" s="8">
        <v>45588</v>
      </c>
      <c r="C3263" t="s">
        <v>6356</v>
      </c>
      <c r="D3263" t="s">
        <v>7737</v>
      </c>
      <c r="E3263" t="s">
        <v>6865</v>
      </c>
      <c r="F3263" s="11">
        <v>575</v>
      </c>
      <c r="G3263" s="11">
        <v>36</v>
      </c>
      <c r="H3263" s="11" t="s">
        <v>299</v>
      </c>
      <c r="I3263" s="11">
        <f t="shared" si="141"/>
        <v>2.07E-2</v>
      </c>
      <c r="K3263" s="11" t="s">
        <v>1579</v>
      </c>
      <c r="M3263" t="s">
        <v>6126</v>
      </c>
      <c r="N3263" t="s">
        <v>6127</v>
      </c>
      <c r="O3263" s="16" t="s">
        <v>6360</v>
      </c>
      <c r="P3263" t="s">
        <v>26</v>
      </c>
      <c r="Q3263" t="s">
        <v>3</v>
      </c>
    </row>
    <row r="3264" spans="1:17">
      <c r="A3264" t="s">
        <v>2129</v>
      </c>
      <c r="B3264" s="8">
        <v>45588</v>
      </c>
      <c r="C3264" t="s">
        <v>1591</v>
      </c>
      <c r="D3264" t="s">
        <v>7738</v>
      </c>
      <c r="E3264" t="s">
        <v>6865</v>
      </c>
      <c r="F3264" s="11">
        <v>575</v>
      </c>
      <c r="G3264" s="11">
        <v>1</v>
      </c>
      <c r="H3264" s="11" t="s">
        <v>299</v>
      </c>
      <c r="I3264" s="11">
        <f t="shared" si="141"/>
        <v>5.7499999999999999E-4</v>
      </c>
      <c r="K3264" s="11" t="s">
        <v>1579</v>
      </c>
      <c r="M3264" t="s">
        <v>7739</v>
      </c>
      <c r="N3264" t="s">
        <v>7740</v>
      </c>
      <c r="O3264" s="16" t="s">
        <v>6499</v>
      </c>
      <c r="P3264" t="s">
        <v>216</v>
      </c>
      <c r="Q3264" t="s">
        <v>3</v>
      </c>
    </row>
    <row r="3265" spans="1:17">
      <c r="A3265" t="s">
        <v>1</v>
      </c>
      <c r="B3265" s="8">
        <v>45588</v>
      </c>
      <c r="C3265" t="s">
        <v>7081</v>
      </c>
      <c r="D3265" t="s">
        <v>7082</v>
      </c>
      <c r="E3265" t="s">
        <v>6174</v>
      </c>
      <c r="F3265" s="11">
        <v>545</v>
      </c>
      <c r="G3265" s="11">
        <v>720</v>
      </c>
      <c r="H3265" s="11">
        <v>1815</v>
      </c>
      <c r="I3265" s="11">
        <f t="shared" si="141"/>
        <v>0.39240000000000003</v>
      </c>
      <c r="K3265" s="11" t="s">
        <v>1578</v>
      </c>
      <c r="M3265" t="s">
        <v>7399</v>
      </c>
      <c r="N3265" t="s">
        <v>7400</v>
      </c>
      <c r="O3265" s="16" t="s">
        <v>7089</v>
      </c>
      <c r="P3265" t="s">
        <v>285</v>
      </c>
      <c r="Q3265" t="s">
        <v>3</v>
      </c>
    </row>
    <row r="3266" spans="1:17">
      <c r="A3266" t="s">
        <v>1</v>
      </c>
      <c r="B3266" s="8">
        <v>45588</v>
      </c>
      <c r="C3266" t="s">
        <v>7646</v>
      </c>
      <c r="D3266" t="s">
        <v>7647</v>
      </c>
      <c r="E3266" t="s">
        <v>6843</v>
      </c>
      <c r="F3266" s="11">
        <v>585</v>
      </c>
      <c r="G3266" s="11">
        <v>720</v>
      </c>
      <c r="H3266" s="11">
        <v>1811</v>
      </c>
      <c r="I3266" s="11">
        <f t="shared" si="141"/>
        <v>0.42120000000000002</v>
      </c>
      <c r="K3266" s="11" t="s">
        <v>1579</v>
      </c>
      <c r="M3266" t="s">
        <v>7741</v>
      </c>
      <c r="N3266" t="s">
        <v>1424</v>
      </c>
      <c r="O3266" s="16" t="s">
        <v>7652</v>
      </c>
      <c r="P3266" t="s">
        <v>289</v>
      </c>
      <c r="Q3266" t="s">
        <v>3</v>
      </c>
    </row>
    <row r="3267" spans="1:17">
      <c r="A3267" t="s">
        <v>1</v>
      </c>
      <c r="B3267" s="8">
        <v>45589</v>
      </c>
      <c r="C3267" t="s">
        <v>7081</v>
      </c>
      <c r="D3267" t="s">
        <v>7082</v>
      </c>
      <c r="E3267" t="s">
        <v>6174</v>
      </c>
      <c r="F3267" s="11">
        <v>545</v>
      </c>
      <c r="G3267" s="11">
        <v>720</v>
      </c>
      <c r="H3267" s="11">
        <v>1826</v>
      </c>
      <c r="I3267" s="11">
        <f t="shared" si="141"/>
        <v>0.39240000000000003</v>
      </c>
      <c r="K3267" s="11" t="s">
        <v>1578</v>
      </c>
      <c r="M3267" t="s">
        <v>7742</v>
      </c>
      <c r="N3267" t="s">
        <v>7743</v>
      </c>
      <c r="O3267" s="16" t="s">
        <v>7089</v>
      </c>
      <c r="P3267" t="s">
        <v>35</v>
      </c>
      <c r="Q3267" t="s">
        <v>3</v>
      </c>
    </row>
    <row r="3268" spans="1:17">
      <c r="A3268" t="s">
        <v>1</v>
      </c>
      <c r="B3268" s="8">
        <v>45589</v>
      </c>
      <c r="C3268" t="s">
        <v>7646</v>
      </c>
      <c r="D3268" t="s">
        <v>7647</v>
      </c>
      <c r="E3268" t="s">
        <v>6551</v>
      </c>
      <c r="F3268" s="11">
        <v>580</v>
      </c>
      <c r="G3268" s="11">
        <v>720</v>
      </c>
      <c r="H3268" s="11">
        <v>1828</v>
      </c>
      <c r="I3268" s="11">
        <f t="shared" si="141"/>
        <v>0.41760000000000003</v>
      </c>
      <c r="K3268" s="11" t="s">
        <v>1579</v>
      </c>
      <c r="M3268" t="s">
        <v>7744</v>
      </c>
      <c r="N3268" t="s">
        <v>7745</v>
      </c>
      <c r="O3268" s="16" t="s">
        <v>7652</v>
      </c>
      <c r="P3268" t="s">
        <v>41</v>
      </c>
      <c r="Q3268" t="s">
        <v>3</v>
      </c>
    </row>
    <row r="3269" spans="1:17">
      <c r="A3269" t="s">
        <v>1</v>
      </c>
      <c r="B3269" s="8">
        <v>45589</v>
      </c>
      <c r="C3269" t="s">
        <v>7646</v>
      </c>
      <c r="D3269" t="s">
        <v>7647</v>
      </c>
      <c r="E3269" t="s">
        <v>6843</v>
      </c>
      <c r="F3269" s="11">
        <v>585</v>
      </c>
      <c r="G3269" s="11">
        <v>720</v>
      </c>
      <c r="H3269" s="11">
        <v>1808</v>
      </c>
      <c r="I3269" s="11">
        <f t="shared" si="141"/>
        <v>0.42120000000000002</v>
      </c>
      <c r="K3269" s="11" t="s">
        <v>1579</v>
      </c>
      <c r="M3269" t="s">
        <v>7746</v>
      </c>
      <c r="N3269" t="s">
        <v>7747</v>
      </c>
      <c r="O3269" s="16" t="s">
        <v>7652</v>
      </c>
      <c r="P3269" t="s">
        <v>17</v>
      </c>
      <c r="Q3269" t="s">
        <v>3</v>
      </c>
    </row>
    <row r="3270" spans="1:17">
      <c r="A3270" t="s">
        <v>1</v>
      </c>
      <c r="B3270" s="8">
        <v>45589</v>
      </c>
      <c r="C3270" t="s">
        <v>7646</v>
      </c>
      <c r="D3270" t="s">
        <v>7647</v>
      </c>
      <c r="E3270" t="s">
        <v>6843</v>
      </c>
      <c r="F3270" s="11">
        <v>585</v>
      </c>
      <c r="G3270" s="11">
        <v>720</v>
      </c>
      <c r="H3270" s="11">
        <v>1820</v>
      </c>
      <c r="I3270" s="11">
        <f t="shared" si="141"/>
        <v>0.42120000000000002</v>
      </c>
      <c r="K3270" s="11" t="s">
        <v>1579</v>
      </c>
      <c r="M3270" t="s">
        <v>7748</v>
      </c>
      <c r="N3270" t="s">
        <v>7749</v>
      </c>
      <c r="O3270" s="16" t="s">
        <v>7652</v>
      </c>
      <c r="P3270" t="s">
        <v>20</v>
      </c>
      <c r="Q3270" t="s">
        <v>3</v>
      </c>
    </row>
    <row r="3271" spans="1:17">
      <c r="A3271" t="s">
        <v>1</v>
      </c>
      <c r="B3271" s="8">
        <v>45589</v>
      </c>
      <c r="C3271" t="s">
        <v>7081</v>
      </c>
      <c r="D3271" t="s">
        <v>7082</v>
      </c>
      <c r="E3271" t="s">
        <v>6174</v>
      </c>
      <c r="F3271" s="11">
        <v>545</v>
      </c>
      <c r="G3271" s="11">
        <v>720</v>
      </c>
      <c r="H3271" s="11">
        <v>1821</v>
      </c>
      <c r="I3271" s="11">
        <f t="shared" si="141"/>
        <v>0.39240000000000003</v>
      </c>
      <c r="K3271" s="11" t="s">
        <v>1578</v>
      </c>
      <c r="M3271" t="s">
        <v>7750</v>
      </c>
      <c r="N3271" t="s">
        <v>7751</v>
      </c>
      <c r="O3271" s="16" t="s">
        <v>7089</v>
      </c>
      <c r="P3271" t="s">
        <v>23</v>
      </c>
      <c r="Q3271" t="s">
        <v>3</v>
      </c>
    </row>
    <row r="3272" spans="1:17">
      <c r="A3272" t="s">
        <v>1</v>
      </c>
      <c r="B3272" s="8">
        <v>45589</v>
      </c>
      <c r="C3272" t="s">
        <v>7081</v>
      </c>
      <c r="D3272" t="s">
        <v>7082</v>
      </c>
      <c r="E3272" t="s">
        <v>6174</v>
      </c>
      <c r="F3272" s="11">
        <v>545</v>
      </c>
      <c r="G3272" s="11">
        <v>720</v>
      </c>
      <c r="H3272" s="11">
        <v>1830</v>
      </c>
      <c r="I3272" s="11">
        <f t="shared" si="141"/>
        <v>0.39240000000000003</v>
      </c>
      <c r="K3272" s="11" t="s">
        <v>1578</v>
      </c>
      <c r="M3272" t="s">
        <v>7752</v>
      </c>
      <c r="N3272" t="s">
        <v>7753</v>
      </c>
      <c r="O3272" s="16" t="s">
        <v>7089</v>
      </c>
      <c r="P3272" t="s">
        <v>26</v>
      </c>
      <c r="Q3272" t="s">
        <v>3</v>
      </c>
    </row>
    <row r="3273" spans="1:17">
      <c r="A3273" t="s">
        <v>1</v>
      </c>
      <c r="B3273" s="8">
        <v>45590</v>
      </c>
      <c r="C3273" t="s">
        <v>7646</v>
      </c>
      <c r="D3273" t="s">
        <v>7647</v>
      </c>
      <c r="E3273" t="s">
        <v>6843</v>
      </c>
      <c r="F3273" s="11">
        <v>585</v>
      </c>
      <c r="G3273" s="11">
        <v>720</v>
      </c>
      <c r="H3273" s="11">
        <v>1824</v>
      </c>
      <c r="I3273" s="11">
        <f t="shared" si="141"/>
        <v>0.42120000000000002</v>
      </c>
      <c r="K3273" s="11" t="s">
        <v>1579</v>
      </c>
      <c r="M3273" t="s">
        <v>7754</v>
      </c>
      <c r="N3273" t="s">
        <v>7713</v>
      </c>
      <c r="O3273" s="16" t="s">
        <v>7652</v>
      </c>
      <c r="P3273" t="s">
        <v>35</v>
      </c>
      <c r="Q3273" t="s">
        <v>3</v>
      </c>
    </row>
    <row r="3274" spans="1:17">
      <c r="A3274" t="s">
        <v>1</v>
      </c>
      <c r="B3274" s="8">
        <v>45590</v>
      </c>
      <c r="C3274" t="s">
        <v>7646</v>
      </c>
      <c r="D3274" t="s">
        <v>7647</v>
      </c>
      <c r="E3274" t="s">
        <v>6551</v>
      </c>
      <c r="F3274" s="11">
        <v>580</v>
      </c>
      <c r="G3274" s="11">
        <v>720</v>
      </c>
      <c r="H3274" s="11">
        <v>1819</v>
      </c>
      <c r="I3274" s="11">
        <f t="shared" ref="I3274:I3287" si="142">F3274*G3274/1000000</f>
        <v>0.41760000000000003</v>
      </c>
      <c r="K3274" s="11" t="s">
        <v>1579</v>
      </c>
      <c r="M3274" t="s">
        <v>7755</v>
      </c>
      <c r="N3274" t="s">
        <v>7756</v>
      </c>
      <c r="O3274" s="16" t="s">
        <v>7652</v>
      </c>
      <c r="P3274" t="s">
        <v>41</v>
      </c>
      <c r="Q3274" t="s">
        <v>3</v>
      </c>
    </row>
    <row r="3275" spans="1:17">
      <c r="A3275" t="s">
        <v>1</v>
      </c>
      <c r="B3275" s="8">
        <v>45590</v>
      </c>
      <c r="C3275" t="s">
        <v>7646</v>
      </c>
      <c r="D3275" t="s">
        <v>7647</v>
      </c>
      <c r="E3275" t="s">
        <v>6551</v>
      </c>
      <c r="F3275" s="11">
        <v>580</v>
      </c>
      <c r="G3275" s="11">
        <v>720</v>
      </c>
      <c r="H3275" s="11">
        <v>1825</v>
      </c>
      <c r="I3275" s="11">
        <f t="shared" si="142"/>
        <v>0.41760000000000003</v>
      </c>
      <c r="K3275" s="11" t="s">
        <v>1579</v>
      </c>
      <c r="M3275" t="s">
        <v>7757</v>
      </c>
      <c r="N3275" t="s">
        <v>7654</v>
      </c>
      <c r="O3275" s="16" t="s">
        <v>7652</v>
      </c>
      <c r="P3275" t="s">
        <v>17</v>
      </c>
      <c r="Q3275" t="s">
        <v>3</v>
      </c>
    </row>
    <row r="3276" spans="1:17">
      <c r="A3276" s="1" t="s">
        <v>78</v>
      </c>
      <c r="B3276" s="8">
        <v>45590</v>
      </c>
      <c r="C3276" t="s">
        <v>7657</v>
      </c>
      <c r="D3276" t="s">
        <v>7658</v>
      </c>
      <c r="E3276" t="s">
        <v>7659</v>
      </c>
      <c r="F3276" s="11">
        <v>550</v>
      </c>
      <c r="G3276" s="11">
        <v>682</v>
      </c>
      <c r="H3276" s="11" t="s">
        <v>7758</v>
      </c>
      <c r="I3276" s="11">
        <f t="shared" si="142"/>
        <v>0.37509999999999999</v>
      </c>
      <c r="K3276" s="11" t="s">
        <v>1578</v>
      </c>
      <c r="M3276" t="s">
        <v>7761</v>
      </c>
      <c r="N3276" t="s">
        <v>7762</v>
      </c>
      <c r="O3276" s="16" t="s">
        <v>7675</v>
      </c>
      <c r="P3276" t="s">
        <v>20</v>
      </c>
      <c r="Q3276" t="s">
        <v>3</v>
      </c>
    </row>
    <row r="3277" spans="1:17">
      <c r="A3277" s="1" t="s">
        <v>78</v>
      </c>
      <c r="B3277" s="8">
        <v>45590</v>
      </c>
      <c r="C3277" t="s">
        <v>7657</v>
      </c>
      <c r="D3277" t="s">
        <v>7658</v>
      </c>
      <c r="E3277" t="s">
        <v>7659</v>
      </c>
      <c r="F3277" s="11">
        <v>550</v>
      </c>
      <c r="G3277" s="11">
        <v>682</v>
      </c>
      <c r="H3277" s="11" t="s">
        <v>7759</v>
      </c>
      <c r="I3277" s="11">
        <f t="shared" si="142"/>
        <v>0.37509999999999999</v>
      </c>
      <c r="K3277" s="11" t="s">
        <v>1578</v>
      </c>
      <c r="M3277" t="s">
        <v>7763</v>
      </c>
      <c r="N3277" t="s">
        <v>7764</v>
      </c>
      <c r="O3277" s="16" t="s">
        <v>7675</v>
      </c>
      <c r="P3277" t="s">
        <v>23</v>
      </c>
      <c r="Q3277" t="s">
        <v>3</v>
      </c>
    </row>
    <row r="3278" spans="1:17">
      <c r="A3278" s="1" t="s">
        <v>78</v>
      </c>
      <c r="B3278" s="8">
        <v>45590</v>
      </c>
      <c r="C3278" t="s">
        <v>7657</v>
      </c>
      <c r="D3278" t="s">
        <v>7658</v>
      </c>
      <c r="E3278" t="s">
        <v>7659</v>
      </c>
      <c r="F3278" s="11">
        <v>550</v>
      </c>
      <c r="G3278" s="11">
        <v>682</v>
      </c>
      <c r="H3278" s="11" t="s">
        <v>7760</v>
      </c>
      <c r="I3278" s="11">
        <f t="shared" si="142"/>
        <v>0.37509999999999999</v>
      </c>
      <c r="K3278" s="11" t="s">
        <v>1578</v>
      </c>
      <c r="M3278" t="s">
        <v>7765</v>
      </c>
      <c r="N3278" t="s">
        <v>7766</v>
      </c>
      <c r="O3278" s="16" t="s">
        <v>7675</v>
      </c>
      <c r="P3278" t="s">
        <v>26</v>
      </c>
      <c r="Q3278" t="s">
        <v>3</v>
      </c>
    </row>
    <row r="3279" spans="1:17">
      <c r="A3279" t="s">
        <v>1</v>
      </c>
      <c r="B3279" s="8">
        <v>45590</v>
      </c>
      <c r="C3279" t="s">
        <v>7194</v>
      </c>
      <c r="D3279" t="s">
        <v>7195</v>
      </c>
      <c r="E3279" t="s">
        <v>6551</v>
      </c>
      <c r="F3279" s="11">
        <v>580</v>
      </c>
      <c r="G3279" s="11">
        <v>720</v>
      </c>
      <c r="H3279" s="11">
        <v>1814</v>
      </c>
      <c r="I3279" s="11">
        <f t="shared" si="142"/>
        <v>0.41760000000000003</v>
      </c>
      <c r="K3279" s="11" t="s">
        <v>1579</v>
      </c>
      <c r="M3279" t="s">
        <v>7692</v>
      </c>
      <c r="N3279" t="s">
        <v>6185</v>
      </c>
      <c r="O3279" s="16" t="s">
        <v>7197</v>
      </c>
      <c r="P3279" t="s">
        <v>216</v>
      </c>
      <c r="Q3279" t="s">
        <v>3</v>
      </c>
    </row>
    <row r="3280" spans="1:17">
      <c r="A3280" t="s">
        <v>1</v>
      </c>
      <c r="B3280" s="8">
        <v>45590</v>
      </c>
      <c r="C3280" t="s">
        <v>6172</v>
      </c>
      <c r="D3280" t="s">
        <v>6842</v>
      </c>
      <c r="E3280" t="s">
        <v>6551</v>
      </c>
      <c r="F3280" s="11">
        <v>580</v>
      </c>
      <c r="G3280" s="11">
        <v>144</v>
      </c>
      <c r="H3280" s="11">
        <v>1785</v>
      </c>
      <c r="I3280" s="11">
        <f t="shared" si="142"/>
        <v>8.3519999999999997E-2</v>
      </c>
      <c r="K3280" s="11" t="s">
        <v>1579</v>
      </c>
      <c r="M3280" t="s">
        <v>7767</v>
      </c>
      <c r="N3280" t="s">
        <v>7768</v>
      </c>
      <c r="O3280" s="16" t="s">
        <v>6541</v>
      </c>
      <c r="P3280" t="s">
        <v>285</v>
      </c>
      <c r="Q3280" t="s">
        <v>3</v>
      </c>
    </row>
    <row r="3281" spans="1:17">
      <c r="A3281" t="s">
        <v>1</v>
      </c>
      <c r="B3281" s="8">
        <v>45590</v>
      </c>
      <c r="C3281" t="s">
        <v>6172</v>
      </c>
      <c r="D3281" t="s">
        <v>6538</v>
      </c>
      <c r="E3281" t="s">
        <v>6544</v>
      </c>
      <c r="F3281" s="11">
        <v>575</v>
      </c>
      <c r="G3281" s="11">
        <v>720</v>
      </c>
      <c r="H3281" s="11">
        <v>1613</v>
      </c>
      <c r="I3281" s="11">
        <f t="shared" si="142"/>
        <v>0.41399999999999998</v>
      </c>
      <c r="K3281" s="11" t="s">
        <v>1579</v>
      </c>
      <c r="M3281" t="s">
        <v>7769</v>
      </c>
      <c r="N3281" t="s">
        <v>7770</v>
      </c>
      <c r="O3281" s="16" t="s">
        <v>6541</v>
      </c>
      <c r="P3281" t="s">
        <v>289</v>
      </c>
      <c r="Q3281" t="s">
        <v>3</v>
      </c>
    </row>
    <row r="3282" spans="1:17">
      <c r="A3282" t="s">
        <v>1</v>
      </c>
      <c r="B3282" s="8">
        <v>45590</v>
      </c>
      <c r="C3282" t="s">
        <v>6172</v>
      </c>
      <c r="D3282" t="s">
        <v>6538</v>
      </c>
      <c r="E3282" t="s">
        <v>6544</v>
      </c>
      <c r="F3282" s="11">
        <v>575</v>
      </c>
      <c r="G3282" s="11">
        <v>252</v>
      </c>
      <c r="H3282" s="11">
        <v>1620</v>
      </c>
      <c r="I3282" s="11">
        <f t="shared" si="142"/>
        <v>0.1449</v>
      </c>
      <c r="K3282" s="11" t="s">
        <v>1579</v>
      </c>
      <c r="M3282" t="s">
        <v>7767</v>
      </c>
      <c r="N3282" t="s">
        <v>7768</v>
      </c>
      <c r="O3282" s="16" t="s">
        <v>6541</v>
      </c>
      <c r="P3282" t="s">
        <v>290</v>
      </c>
      <c r="Q3282" t="s">
        <v>3</v>
      </c>
    </row>
    <row r="3283" spans="1:17">
      <c r="A3283" t="s">
        <v>1</v>
      </c>
      <c r="B3283" s="8">
        <v>45590</v>
      </c>
      <c r="C3283" t="s">
        <v>7439</v>
      </c>
      <c r="D3283" t="s">
        <v>7440</v>
      </c>
      <c r="E3283" t="s">
        <v>6843</v>
      </c>
      <c r="F3283" s="11">
        <v>585</v>
      </c>
      <c r="G3283" s="11">
        <v>720</v>
      </c>
      <c r="H3283" s="11">
        <v>1833</v>
      </c>
      <c r="I3283" s="11">
        <f t="shared" si="142"/>
        <v>0.42120000000000002</v>
      </c>
      <c r="K3283" s="11" t="s">
        <v>1579</v>
      </c>
      <c r="M3283" t="s">
        <v>7771</v>
      </c>
      <c r="N3283" t="s">
        <v>7772</v>
      </c>
      <c r="O3283" s="16" t="s">
        <v>7446</v>
      </c>
      <c r="P3283" t="s">
        <v>855</v>
      </c>
      <c r="Q3283" t="s">
        <v>3</v>
      </c>
    </row>
    <row r="3284" spans="1:17">
      <c r="A3284" t="s">
        <v>1</v>
      </c>
      <c r="B3284" s="8">
        <v>45590</v>
      </c>
      <c r="C3284" t="s">
        <v>7081</v>
      </c>
      <c r="D3284" t="s">
        <v>7082</v>
      </c>
      <c r="E3284" t="s">
        <v>6174</v>
      </c>
      <c r="F3284" s="11">
        <v>545</v>
      </c>
      <c r="G3284" s="11">
        <v>720</v>
      </c>
      <c r="H3284" s="11">
        <v>1818</v>
      </c>
      <c r="I3284" s="11">
        <f t="shared" si="142"/>
        <v>0.39240000000000003</v>
      </c>
      <c r="K3284" s="11" t="s">
        <v>1578</v>
      </c>
      <c r="M3284" t="s">
        <v>7773</v>
      </c>
      <c r="N3284" t="s">
        <v>7774</v>
      </c>
      <c r="O3284" s="16" t="s">
        <v>7089</v>
      </c>
      <c r="P3284" t="s">
        <v>860</v>
      </c>
      <c r="Q3284" t="s">
        <v>3</v>
      </c>
    </row>
    <row r="3285" spans="1:17">
      <c r="A3285" t="s">
        <v>1</v>
      </c>
      <c r="B3285" s="8">
        <v>45590</v>
      </c>
      <c r="C3285" t="s">
        <v>7081</v>
      </c>
      <c r="D3285" t="s">
        <v>7082</v>
      </c>
      <c r="E3285" t="s">
        <v>6174</v>
      </c>
      <c r="F3285" s="11">
        <v>545</v>
      </c>
      <c r="G3285" s="11">
        <v>720</v>
      </c>
      <c r="H3285" s="11">
        <v>1806</v>
      </c>
      <c r="I3285" s="11">
        <f t="shared" si="142"/>
        <v>0.39240000000000003</v>
      </c>
      <c r="K3285" s="11" t="s">
        <v>1578</v>
      </c>
      <c r="M3285" t="s">
        <v>7775</v>
      </c>
      <c r="N3285" t="s">
        <v>7776</v>
      </c>
      <c r="O3285" s="16" t="s">
        <v>7089</v>
      </c>
      <c r="P3285" t="s">
        <v>864</v>
      </c>
      <c r="Q3285" t="s">
        <v>3</v>
      </c>
    </row>
    <row r="3286" spans="1:17">
      <c r="A3286" t="s">
        <v>1</v>
      </c>
      <c r="B3286" s="8">
        <v>45590</v>
      </c>
      <c r="C3286" t="s">
        <v>7081</v>
      </c>
      <c r="D3286" t="s">
        <v>7082</v>
      </c>
      <c r="E3286" t="s">
        <v>6174</v>
      </c>
      <c r="F3286" s="11">
        <v>545</v>
      </c>
      <c r="G3286" s="11">
        <v>720</v>
      </c>
      <c r="H3286" s="11">
        <v>1813</v>
      </c>
      <c r="I3286" s="11">
        <f t="shared" si="142"/>
        <v>0.39240000000000003</v>
      </c>
      <c r="K3286" s="11" t="s">
        <v>1578</v>
      </c>
      <c r="M3286" t="s">
        <v>7777</v>
      </c>
      <c r="N3286" t="s">
        <v>7778</v>
      </c>
      <c r="O3286" s="16" t="s">
        <v>7089</v>
      </c>
      <c r="P3286" t="s">
        <v>1819</v>
      </c>
      <c r="Q3286" t="s">
        <v>3</v>
      </c>
    </row>
    <row r="3287" spans="1:17">
      <c r="A3287" t="s">
        <v>1</v>
      </c>
      <c r="B3287" s="8">
        <v>45590</v>
      </c>
      <c r="C3287" t="s">
        <v>7081</v>
      </c>
      <c r="D3287" t="s">
        <v>7082</v>
      </c>
      <c r="E3287" t="s">
        <v>6174</v>
      </c>
      <c r="F3287" s="11">
        <v>545</v>
      </c>
      <c r="G3287" s="11">
        <v>720</v>
      </c>
      <c r="H3287" s="11">
        <v>1823</v>
      </c>
      <c r="I3287" s="11">
        <f t="shared" si="142"/>
        <v>0.39240000000000003</v>
      </c>
      <c r="K3287" s="11" t="s">
        <v>1578</v>
      </c>
      <c r="M3287" t="s">
        <v>7779</v>
      </c>
      <c r="N3287" t="s">
        <v>7780</v>
      </c>
      <c r="O3287" s="16" t="s">
        <v>7089</v>
      </c>
      <c r="P3287" t="s">
        <v>1820</v>
      </c>
      <c r="Q3287" t="s">
        <v>3</v>
      </c>
    </row>
    <row r="3288" spans="1:17">
      <c r="A3288" t="s">
        <v>1</v>
      </c>
      <c r="B3288" s="8">
        <v>45591</v>
      </c>
      <c r="C3288" t="s">
        <v>7081</v>
      </c>
      <c r="D3288" t="s">
        <v>7082</v>
      </c>
      <c r="E3288" t="s">
        <v>6524</v>
      </c>
      <c r="F3288" s="11">
        <v>550</v>
      </c>
      <c r="G3288" s="11">
        <v>138</v>
      </c>
      <c r="H3288" s="11">
        <v>1796</v>
      </c>
      <c r="I3288" s="11">
        <f>F3288*G3288/1000000</f>
        <v>7.5899999999999995E-2</v>
      </c>
      <c r="K3288" s="11" t="s">
        <v>1578</v>
      </c>
      <c r="M3288" t="s">
        <v>7781</v>
      </c>
      <c r="N3288" t="s">
        <v>7782</v>
      </c>
      <c r="O3288" s="16" t="s">
        <v>7089</v>
      </c>
      <c r="P3288" t="s">
        <v>35</v>
      </c>
      <c r="Q3288" t="s">
        <v>3</v>
      </c>
    </row>
    <row r="3289" spans="1:17">
      <c r="A3289" t="s">
        <v>1</v>
      </c>
      <c r="B3289" s="8">
        <v>45591</v>
      </c>
      <c r="C3289" t="s">
        <v>7081</v>
      </c>
      <c r="D3289" t="s">
        <v>7082</v>
      </c>
      <c r="E3289" t="s">
        <v>6174</v>
      </c>
      <c r="F3289" s="11">
        <v>545</v>
      </c>
      <c r="G3289" s="11">
        <v>468</v>
      </c>
      <c r="H3289" s="11">
        <v>1795</v>
      </c>
      <c r="I3289" s="11">
        <f>F3289*G3289/1000000</f>
        <v>0.25506000000000001</v>
      </c>
      <c r="K3289" s="11" t="s">
        <v>1578</v>
      </c>
      <c r="M3289" t="s">
        <v>7781</v>
      </c>
      <c r="N3289" t="s">
        <v>7782</v>
      </c>
      <c r="O3289" s="16" t="s">
        <v>7089</v>
      </c>
      <c r="P3289" t="s">
        <v>41</v>
      </c>
      <c r="Q3289" t="s">
        <v>3</v>
      </c>
    </row>
    <row r="3290" spans="1:17">
      <c r="A3290" t="s">
        <v>1</v>
      </c>
      <c r="B3290" s="8">
        <v>45591</v>
      </c>
      <c r="C3290" t="s">
        <v>7081</v>
      </c>
      <c r="D3290" t="s">
        <v>7082</v>
      </c>
      <c r="E3290" t="s">
        <v>6174</v>
      </c>
      <c r="F3290" s="11">
        <v>545</v>
      </c>
      <c r="G3290" s="11">
        <v>683</v>
      </c>
      <c r="H3290" s="11">
        <v>1836</v>
      </c>
      <c r="I3290" s="11">
        <f t="shared" ref="I3290:I3295" si="143">F3290*G3290/1000000</f>
        <v>0.37223499999999998</v>
      </c>
      <c r="K3290" s="11" t="s">
        <v>1578</v>
      </c>
      <c r="M3290" t="s">
        <v>7685</v>
      </c>
      <c r="N3290" t="s">
        <v>7686</v>
      </c>
      <c r="O3290" s="16" t="s">
        <v>7089</v>
      </c>
      <c r="P3290" t="s">
        <v>17</v>
      </c>
      <c r="Q3290" t="s">
        <v>3</v>
      </c>
    </row>
    <row r="3291" spans="1:17">
      <c r="A3291" t="s">
        <v>1</v>
      </c>
      <c r="B3291" s="8">
        <v>45591</v>
      </c>
      <c r="C3291" t="s">
        <v>7081</v>
      </c>
      <c r="D3291" t="s">
        <v>7082</v>
      </c>
      <c r="E3291" t="s">
        <v>6524</v>
      </c>
      <c r="F3291" s="11">
        <v>550</v>
      </c>
      <c r="G3291" s="11">
        <v>720</v>
      </c>
      <c r="H3291" s="11">
        <v>1738</v>
      </c>
      <c r="I3291" s="11">
        <f t="shared" si="143"/>
        <v>0.39600000000000002</v>
      </c>
      <c r="K3291" s="11" t="s">
        <v>1578</v>
      </c>
      <c r="M3291" t="s">
        <v>7783</v>
      </c>
      <c r="N3291" t="s">
        <v>7784</v>
      </c>
      <c r="O3291" s="16" t="s">
        <v>7089</v>
      </c>
      <c r="P3291" t="s">
        <v>20</v>
      </c>
      <c r="Q3291" t="s">
        <v>3</v>
      </c>
    </row>
    <row r="3292" spans="1:17">
      <c r="A3292" s="1" t="s">
        <v>78</v>
      </c>
      <c r="B3292" s="8">
        <v>45591</v>
      </c>
      <c r="C3292" t="s">
        <v>7657</v>
      </c>
      <c r="D3292" t="s">
        <v>7658</v>
      </c>
      <c r="E3292" t="s">
        <v>7659</v>
      </c>
      <c r="F3292" s="11">
        <v>550</v>
      </c>
      <c r="G3292" s="11">
        <v>682</v>
      </c>
      <c r="H3292" s="11" t="s">
        <v>7785</v>
      </c>
      <c r="I3292" s="11">
        <f t="shared" si="143"/>
        <v>0.37509999999999999</v>
      </c>
      <c r="K3292" s="11" t="s">
        <v>1578</v>
      </c>
      <c r="M3292" t="s">
        <v>7788</v>
      </c>
      <c r="N3292" t="s">
        <v>7789</v>
      </c>
      <c r="O3292" s="16" t="s">
        <v>7675</v>
      </c>
      <c r="P3292" t="s">
        <v>23</v>
      </c>
      <c r="Q3292" t="s">
        <v>3</v>
      </c>
    </row>
    <row r="3293" spans="1:17">
      <c r="A3293" s="1" t="s">
        <v>78</v>
      </c>
      <c r="B3293" s="8">
        <v>45591</v>
      </c>
      <c r="C3293" t="s">
        <v>7657</v>
      </c>
      <c r="D3293" t="s">
        <v>7658</v>
      </c>
      <c r="E3293" t="s">
        <v>7659</v>
      </c>
      <c r="F3293" s="11">
        <v>550</v>
      </c>
      <c r="G3293" s="11">
        <v>682</v>
      </c>
      <c r="H3293" s="11" t="s">
        <v>7786</v>
      </c>
      <c r="I3293" s="11">
        <f t="shared" si="143"/>
        <v>0.37509999999999999</v>
      </c>
      <c r="K3293" s="11" t="s">
        <v>1578</v>
      </c>
      <c r="M3293" t="s">
        <v>7790</v>
      </c>
      <c r="N3293" t="s">
        <v>7791</v>
      </c>
      <c r="O3293" s="16" t="s">
        <v>7675</v>
      </c>
      <c r="P3293" t="s">
        <v>26</v>
      </c>
      <c r="Q3293" t="s">
        <v>3</v>
      </c>
    </row>
    <row r="3294" spans="1:17">
      <c r="A3294" s="1" t="s">
        <v>78</v>
      </c>
      <c r="B3294" s="8">
        <v>45591</v>
      </c>
      <c r="C3294" t="s">
        <v>7657</v>
      </c>
      <c r="D3294" t="s">
        <v>7658</v>
      </c>
      <c r="E3294" t="s">
        <v>7659</v>
      </c>
      <c r="F3294" s="11">
        <v>550</v>
      </c>
      <c r="G3294" s="11">
        <v>682</v>
      </c>
      <c r="H3294" s="11" t="s">
        <v>7787</v>
      </c>
      <c r="I3294" s="11">
        <f t="shared" si="143"/>
        <v>0.37509999999999999</v>
      </c>
      <c r="K3294" s="11" t="s">
        <v>1578</v>
      </c>
      <c r="M3294" t="s">
        <v>7792</v>
      </c>
      <c r="N3294" t="s">
        <v>7793</v>
      </c>
      <c r="O3294" s="16" t="s">
        <v>7675</v>
      </c>
      <c r="P3294" t="s">
        <v>216</v>
      </c>
      <c r="Q3294" t="s">
        <v>3</v>
      </c>
    </row>
    <row r="3295" spans="1:17">
      <c r="A3295" s="1" t="s">
        <v>78</v>
      </c>
      <c r="B3295" s="8">
        <v>45595</v>
      </c>
      <c r="C3295" t="s">
        <v>3847</v>
      </c>
      <c r="D3295" s="40" t="s">
        <v>7795</v>
      </c>
      <c r="E3295" t="s">
        <v>5875</v>
      </c>
      <c r="F3295" s="11">
        <v>545</v>
      </c>
      <c r="G3295" s="11">
        <v>27</v>
      </c>
      <c r="H3295" s="11" t="s">
        <v>7796</v>
      </c>
      <c r="I3295" s="11">
        <f t="shared" si="143"/>
        <v>1.4715000000000001E-2</v>
      </c>
      <c r="K3295" s="11" t="s">
        <v>1578</v>
      </c>
      <c r="M3295" t="s">
        <v>7797</v>
      </c>
      <c r="N3295" t="s">
        <v>7798</v>
      </c>
      <c r="O3295" s="16" t="s">
        <v>3857</v>
      </c>
      <c r="P3295" t="s">
        <v>35</v>
      </c>
      <c r="Q3295" t="s">
        <v>3</v>
      </c>
    </row>
    <row r="3296" spans="1:17">
      <c r="A3296" s="1" t="s">
        <v>78</v>
      </c>
      <c r="B3296" s="8">
        <v>45595</v>
      </c>
      <c r="C3296" t="s">
        <v>7657</v>
      </c>
      <c r="D3296" t="s">
        <v>7658</v>
      </c>
      <c r="E3296" t="s">
        <v>7659</v>
      </c>
      <c r="F3296" s="11">
        <v>550</v>
      </c>
      <c r="G3296" s="11">
        <v>682</v>
      </c>
      <c r="H3296" s="11" t="s">
        <v>7799</v>
      </c>
      <c r="I3296" s="11">
        <f t="shared" ref="I3296:I3301" si="144">F3296*G3296/1000000</f>
        <v>0.37509999999999999</v>
      </c>
      <c r="K3296" s="11" t="s">
        <v>1578</v>
      </c>
      <c r="M3296" t="s">
        <v>7801</v>
      </c>
      <c r="N3296" t="s">
        <v>7802</v>
      </c>
      <c r="O3296" s="16" t="s">
        <v>7675</v>
      </c>
      <c r="P3296" t="s">
        <v>41</v>
      </c>
      <c r="Q3296" t="s">
        <v>3</v>
      </c>
    </row>
    <row r="3297" spans="1:17">
      <c r="A3297" s="1" t="s">
        <v>78</v>
      </c>
      <c r="B3297" s="8">
        <v>45595</v>
      </c>
      <c r="C3297" t="s">
        <v>7657</v>
      </c>
      <c r="D3297" t="s">
        <v>7658</v>
      </c>
      <c r="E3297" t="s">
        <v>7659</v>
      </c>
      <c r="F3297" s="11">
        <v>550</v>
      </c>
      <c r="G3297" s="11">
        <v>682</v>
      </c>
      <c r="H3297" s="11" t="s">
        <v>7800</v>
      </c>
      <c r="I3297" s="11">
        <f t="shared" si="144"/>
        <v>0.37509999999999999</v>
      </c>
      <c r="K3297" s="11" t="s">
        <v>1578</v>
      </c>
      <c r="M3297" t="s">
        <v>7803</v>
      </c>
      <c r="N3297" t="s">
        <v>7804</v>
      </c>
      <c r="O3297" s="16" t="s">
        <v>7675</v>
      </c>
      <c r="P3297" t="s">
        <v>17</v>
      </c>
      <c r="Q3297" t="s">
        <v>3</v>
      </c>
    </row>
    <row r="3298" spans="1:17">
      <c r="A3298" t="s">
        <v>1</v>
      </c>
      <c r="B3298" s="8">
        <v>45596</v>
      </c>
      <c r="C3298" t="s">
        <v>7439</v>
      </c>
      <c r="D3298" t="s">
        <v>7440</v>
      </c>
      <c r="E3298" t="s">
        <v>6843</v>
      </c>
      <c r="F3298" s="11">
        <v>585</v>
      </c>
      <c r="G3298" s="11">
        <v>144</v>
      </c>
      <c r="H3298" s="11">
        <v>1536</v>
      </c>
      <c r="I3298" s="11">
        <f t="shared" si="144"/>
        <v>8.4239999999999995E-2</v>
      </c>
      <c r="K3298" s="11" t="s">
        <v>1579</v>
      </c>
      <c r="M3298" t="s">
        <v>7805</v>
      </c>
      <c r="N3298" t="s">
        <v>7806</v>
      </c>
      <c r="O3298" s="16" t="s">
        <v>7446</v>
      </c>
      <c r="P3298" t="s">
        <v>35</v>
      </c>
      <c r="Q3298" t="s">
        <v>3</v>
      </c>
    </row>
    <row r="3299" spans="1:17">
      <c r="A3299" t="s">
        <v>1</v>
      </c>
      <c r="B3299" s="8">
        <v>45596</v>
      </c>
      <c r="C3299" t="s">
        <v>7646</v>
      </c>
      <c r="D3299" t="s">
        <v>7647</v>
      </c>
      <c r="E3299" t="s">
        <v>6551</v>
      </c>
      <c r="F3299" s="11">
        <v>580</v>
      </c>
      <c r="G3299" s="11">
        <v>720</v>
      </c>
      <c r="H3299" s="11">
        <v>1827</v>
      </c>
      <c r="I3299" s="11">
        <f t="shared" si="144"/>
        <v>0.41760000000000003</v>
      </c>
      <c r="K3299" s="11" t="s">
        <v>1579</v>
      </c>
      <c r="M3299" t="s">
        <v>7807</v>
      </c>
      <c r="N3299" t="s">
        <v>7808</v>
      </c>
      <c r="O3299" s="16" t="s">
        <v>7652</v>
      </c>
      <c r="P3299" t="s">
        <v>41</v>
      </c>
      <c r="Q3299" t="s">
        <v>3</v>
      </c>
    </row>
    <row r="3300" spans="1:17">
      <c r="A3300" t="s">
        <v>1</v>
      </c>
      <c r="B3300" s="8">
        <v>45596</v>
      </c>
      <c r="C3300" t="s">
        <v>7646</v>
      </c>
      <c r="D3300" t="s">
        <v>7647</v>
      </c>
      <c r="E3300" t="s">
        <v>6551</v>
      </c>
      <c r="F3300" s="11">
        <v>580</v>
      </c>
      <c r="G3300" s="11">
        <v>720</v>
      </c>
      <c r="H3300" s="11">
        <v>1822</v>
      </c>
      <c r="I3300" s="11">
        <f t="shared" si="144"/>
        <v>0.41760000000000003</v>
      </c>
      <c r="K3300" s="11" t="s">
        <v>1579</v>
      </c>
      <c r="M3300" t="s">
        <v>7809</v>
      </c>
      <c r="N3300" t="s">
        <v>7810</v>
      </c>
      <c r="O3300" s="16" t="s">
        <v>7652</v>
      </c>
      <c r="P3300" t="s">
        <v>17</v>
      </c>
      <c r="Q3300" t="s">
        <v>3</v>
      </c>
    </row>
    <row r="3301" spans="1:17">
      <c r="A3301" t="s">
        <v>1</v>
      </c>
      <c r="B3301" s="8">
        <v>45596</v>
      </c>
      <c r="C3301" t="s">
        <v>7646</v>
      </c>
      <c r="D3301" t="s">
        <v>7647</v>
      </c>
      <c r="E3301" t="s">
        <v>6551</v>
      </c>
      <c r="F3301" s="11">
        <v>580</v>
      </c>
      <c r="G3301" s="11">
        <v>720</v>
      </c>
      <c r="H3301" s="11">
        <v>1832</v>
      </c>
      <c r="I3301" s="11">
        <f t="shared" si="144"/>
        <v>0.41760000000000003</v>
      </c>
      <c r="K3301" s="11" t="s">
        <v>1579</v>
      </c>
      <c r="M3301" t="s">
        <v>7811</v>
      </c>
      <c r="N3301" t="s">
        <v>7812</v>
      </c>
      <c r="O3301" s="16" t="s">
        <v>7652</v>
      </c>
      <c r="P3301" t="s">
        <v>20</v>
      </c>
      <c r="Q3301" t="s">
        <v>3</v>
      </c>
    </row>
    <row r="3302" spans="1:17">
      <c r="A3302" t="s">
        <v>1</v>
      </c>
      <c r="B3302" s="8">
        <v>45596</v>
      </c>
      <c r="C3302" t="s">
        <v>7646</v>
      </c>
      <c r="D3302" t="s">
        <v>7647</v>
      </c>
      <c r="E3302" t="s">
        <v>6843</v>
      </c>
      <c r="F3302" s="11">
        <v>585</v>
      </c>
      <c r="G3302" s="11">
        <v>720</v>
      </c>
      <c r="H3302" s="11">
        <v>1829</v>
      </c>
      <c r="I3302" s="11">
        <f t="shared" ref="I3302:I3307" si="145">F3302*G3302/1000000</f>
        <v>0.42120000000000002</v>
      </c>
      <c r="K3302" s="11" t="s">
        <v>1579</v>
      </c>
      <c r="M3302" t="s">
        <v>7813</v>
      </c>
      <c r="N3302" t="s">
        <v>7814</v>
      </c>
      <c r="O3302" s="16" t="s">
        <v>7652</v>
      </c>
      <c r="P3302" t="s">
        <v>23</v>
      </c>
      <c r="Q3302" t="s">
        <v>3</v>
      </c>
    </row>
    <row r="3303" spans="1:17">
      <c r="A3303" t="s">
        <v>1</v>
      </c>
      <c r="B3303" s="8">
        <v>45596</v>
      </c>
      <c r="C3303" t="s">
        <v>7646</v>
      </c>
      <c r="D3303" t="s">
        <v>7647</v>
      </c>
      <c r="E3303" t="s">
        <v>6843</v>
      </c>
      <c r="F3303" s="11">
        <v>585</v>
      </c>
      <c r="G3303" s="11">
        <v>720</v>
      </c>
      <c r="H3303" s="11">
        <v>1817</v>
      </c>
      <c r="I3303" s="11">
        <f t="shared" si="145"/>
        <v>0.42120000000000002</v>
      </c>
      <c r="K3303" s="11" t="s">
        <v>1579</v>
      </c>
      <c r="M3303" t="s">
        <v>7817</v>
      </c>
      <c r="N3303" t="s">
        <v>7818</v>
      </c>
      <c r="O3303" s="16" t="s">
        <v>7652</v>
      </c>
      <c r="P3303" t="s">
        <v>26</v>
      </c>
      <c r="Q3303" t="s">
        <v>3</v>
      </c>
    </row>
    <row r="3304" spans="1:17">
      <c r="A3304" t="s">
        <v>2129</v>
      </c>
      <c r="B3304" s="8">
        <v>45597</v>
      </c>
      <c r="C3304" t="s">
        <v>3707</v>
      </c>
      <c r="D3304" t="s">
        <v>7815</v>
      </c>
      <c r="E3304" t="s">
        <v>6865</v>
      </c>
      <c r="F3304" s="11">
        <v>575</v>
      </c>
      <c r="G3304" s="11">
        <v>36</v>
      </c>
      <c r="H3304" s="11" t="s">
        <v>299</v>
      </c>
      <c r="I3304" s="11">
        <f t="shared" si="145"/>
        <v>2.07E-2</v>
      </c>
      <c r="K3304" s="11" t="s">
        <v>1579</v>
      </c>
      <c r="M3304" t="s">
        <v>7816</v>
      </c>
      <c r="N3304" t="s">
        <v>6594</v>
      </c>
      <c r="O3304" s="16" t="s">
        <v>6292</v>
      </c>
      <c r="P3304" t="s">
        <v>216</v>
      </c>
      <c r="Q3304" t="s">
        <v>3</v>
      </c>
    </row>
    <row r="3305" spans="1:17">
      <c r="A3305" t="s">
        <v>1</v>
      </c>
      <c r="B3305" s="8">
        <v>45597</v>
      </c>
      <c r="C3305" t="s">
        <v>7267</v>
      </c>
      <c r="D3305" t="s">
        <v>6553</v>
      </c>
      <c r="E3305" t="s">
        <v>6551</v>
      </c>
      <c r="F3305" s="11">
        <v>580</v>
      </c>
      <c r="G3305" s="11">
        <v>720</v>
      </c>
      <c r="H3305" s="11">
        <v>1837</v>
      </c>
      <c r="I3305" s="11">
        <f t="shared" si="145"/>
        <v>0.41760000000000003</v>
      </c>
      <c r="K3305" s="11" t="s">
        <v>1579</v>
      </c>
      <c r="M3305" t="s">
        <v>1382</v>
      </c>
      <c r="N3305" t="s">
        <v>2965</v>
      </c>
      <c r="O3305" s="16" t="s">
        <v>7268</v>
      </c>
      <c r="P3305" t="s">
        <v>285</v>
      </c>
      <c r="Q3305" t="s">
        <v>3</v>
      </c>
    </row>
    <row r="3306" spans="1:17">
      <c r="A3306" s="1" t="s">
        <v>78</v>
      </c>
      <c r="B3306" s="8">
        <v>45598</v>
      </c>
      <c r="C3306" t="s">
        <v>7657</v>
      </c>
      <c r="D3306" t="s">
        <v>7658</v>
      </c>
      <c r="E3306" t="s">
        <v>7659</v>
      </c>
      <c r="F3306" s="11">
        <v>550</v>
      </c>
      <c r="G3306" s="11">
        <v>682</v>
      </c>
      <c r="H3306" s="11" t="s">
        <v>7796</v>
      </c>
      <c r="I3306" s="11">
        <f t="shared" si="145"/>
        <v>0.37509999999999999</v>
      </c>
      <c r="K3306" s="11" t="s">
        <v>1578</v>
      </c>
      <c r="M3306" t="s">
        <v>7822</v>
      </c>
      <c r="N3306" t="s">
        <v>7823</v>
      </c>
      <c r="O3306" s="16" t="s">
        <v>7675</v>
      </c>
      <c r="P3306" t="s">
        <v>35</v>
      </c>
      <c r="Q3306" t="s">
        <v>3</v>
      </c>
    </row>
    <row r="3307" spans="1:17">
      <c r="A3307" s="1" t="s">
        <v>78</v>
      </c>
      <c r="B3307" s="8">
        <v>45598</v>
      </c>
      <c r="C3307" t="s">
        <v>7657</v>
      </c>
      <c r="D3307" t="s">
        <v>7658</v>
      </c>
      <c r="E3307" t="s">
        <v>7659</v>
      </c>
      <c r="F3307" s="11">
        <v>550</v>
      </c>
      <c r="G3307" s="11">
        <v>682</v>
      </c>
      <c r="H3307" s="11" t="s">
        <v>7819</v>
      </c>
      <c r="I3307" s="11">
        <f t="shared" si="145"/>
        <v>0.37509999999999999</v>
      </c>
      <c r="K3307" s="11" t="s">
        <v>1578</v>
      </c>
      <c r="M3307" t="s">
        <v>7824</v>
      </c>
      <c r="N3307" t="s">
        <v>7825</v>
      </c>
      <c r="O3307" s="16" t="s">
        <v>7675</v>
      </c>
      <c r="P3307" t="s">
        <v>41</v>
      </c>
      <c r="Q3307" t="s">
        <v>3</v>
      </c>
    </row>
    <row r="3308" spans="1:17">
      <c r="A3308" s="1" t="s">
        <v>78</v>
      </c>
      <c r="B3308" s="8">
        <v>45598</v>
      </c>
      <c r="C3308" t="s">
        <v>7657</v>
      </c>
      <c r="D3308" t="s">
        <v>7658</v>
      </c>
      <c r="E3308" t="s">
        <v>7659</v>
      </c>
      <c r="F3308" s="11">
        <v>550</v>
      </c>
      <c r="G3308" s="11">
        <v>682</v>
      </c>
      <c r="H3308" s="11" t="s">
        <v>7832</v>
      </c>
      <c r="I3308" s="11">
        <f t="shared" ref="I3308:I3326" si="146">F3308*G3308/1000000</f>
        <v>0.37509999999999999</v>
      </c>
      <c r="K3308" s="11" t="s">
        <v>1578</v>
      </c>
      <c r="M3308" t="s">
        <v>7826</v>
      </c>
      <c r="N3308" t="s">
        <v>7827</v>
      </c>
      <c r="O3308" s="16" t="s">
        <v>7675</v>
      </c>
      <c r="P3308" t="s">
        <v>17</v>
      </c>
      <c r="Q3308" t="s">
        <v>3</v>
      </c>
    </row>
    <row r="3309" spans="1:17">
      <c r="A3309" s="1" t="s">
        <v>78</v>
      </c>
      <c r="B3309" s="8">
        <v>45598</v>
      </c>
      <c r="C3309" t="s">
        <v>7657</v>
      </c>
      <c r="D3309" t="s">
        <v>7658</v>
      </c>
      <c r="E3309" t="s">
        <v>7659</v>
      </c>
      <c r="F3309" s="11">
        <v>550</v>
      </c>
      <c r="G3309" s="11">
        <v>682</v>
      </c>
      <c r="H3309" s="11" t="s">
        <v>7820</v>
      </c>
      <c r="I3309" s="11">
        <f t="shared" si="146"/>
        <v>0.37509999999999999</v>
      </c>
      <c r="K3309" s="11" t="s">
        <v>1578</v>
      </c>
      <c r="M3309" t="s">
        <v>7828</v>
      </c>
      <c r="N3309" t="s">
        <v>7829</v>
      </c>
      <c r="O3309" s="16" t="s">
        <v>7675</v>
      </c>
      <c r="P3309" t="s">
        <v>20</v>
      </c>
      <c r="Q3309" t="s">
        <v>3</v>
      </c>
    </row>
    <row r="3310" spans="1:17">
      <c r="A3310" s="1" t="s">
        <v>78</v>
      </c>
      <c r="B3310" s="8">
        <v>45598</v>
      </c>
      <c r="C3310" t="s">
        <v>7657</v>
      </c>
      <c r="D3310" t="s">
        <v>7658</v>
      </c>
      <c r="E3310" t="s">
        <v>7659</v>
      </c>
      <c r="F3310" s="11">
        <v>550</v>
      </c>
      <c r="G3310" s="11">
        <v>682</v>
      </c>
      <c r="H3310" s="11" t="s">
        <v>7821</v>
      </c>
      <c r="I3310" s="11">
        <f t="shared" si="146"/>
        <v>0.37509999999999999</v>
      </c>
      <c r="K3310" s="11" t="s">
        <v>1578</v>
      </c>
      <c r="M3310" t="s">
        <v>7830</v>
      </c>
      <c r="N3310" t="s">
        <v>7831</v>
      </c>
      <c r="O3310" s="16" t="s">
        <v>7675</v>
      </c>
      <c r="P3310" t="s">
        <v>23</v>
      </c>
      <c r="Q3310" t="s">
        <v>3</v>
      </c>
    </row>
    <row r="3311" spans="1:17">
      <c r="A3311" t="s">
        <v>1</v>
      </c>
      <c r="B3311" s="8">
        <v>45600</v>
      </c>
      <c r="C3311" t="s">
        <v>7646</v>
      </c>
      <c r="D3311" t="s">
        <v>7647</v>
      </c>
      <c r="E3311" t="s">
        <v>6843</v>
      </c>
      <c r="F3311" s="11">
        <v>585</v>
      </c>
      <c r="G3311" s="11">
        <v>720</v>
      </c>
      <c r="H3311" s="11">
        <v>1838</v>
      </c>
      <c r="I3311" s="11">
        <f t="shared" si="146"/>
        <v>0.42120000000000002</v>
      </c>
      <c r="K3311" s="11" t="s">
        <v>1579</v>
      </c>
      <c r="M3311" t="s">
        <v>7754</v>
      </c>
      <c r="N3311" t="s">
        <v>7713</v>
      </c>
      <c r="O3311" s="16" t="s">
        <v>7652</v>
      </c>
      <c r="P3311" t="s">
        <v>35</v>
      </c>
      <c r="Q3311" t="s">
        <v>3</v>
      </c>
    </row>
    <row r="3312" spans="1:17">
      <c r="A3312" t="s">
        <v>1</v>
      </c>
      <c r="B3312" s="8">
        <v>45600</v>
      </c>
      <c r="C3312" t="s">
        <v>7646</v>
      </c>
      <c r="D3312" t="s">
        <v>7647</v>
      </c>
      <c r="E3312" t="s">
        <v>6843</v>
      </c>
      <c r="F3312" s="11">
        <v>585</v>
      </c>
      <c r="G3312" s="11">
        <v>720</v>
      </c>
      <c r="H3312" s="11">
        <v>1835</v>
      </c>
      <c r="I3312" s="11">
        <f t="shared" si="146"/>
        <v>0.42120000000000002</v>
      </c>
      <c r="K3312" s="11" t="s">
        <v>1579</v>
      </c>
      <c r="M3312" t="s">
        <v>7833</v>
      </c>
      <c r="N3312" t="s">
        <v>7834</v>
      </c>
      <c r="O3312" s="16" t="s">
        <v>7652</v>
      </c>
      <c r="P3312" t="s">
        <v>41</v>
      </c>
      <c r="Q3312" t="s">
        <v>3</v>
      </c>
    </row>
    <row r="3313" spans="1:17">
      <c r="A3313" t="s">
        <v>1</v>
      </c>
      <c r="B3313" s="8">
        <v>45600</v>
      </c>
      <c r="C3313" t="s">
        <v>7646</v>
      </c>
      <c r="D3313" t="s">
        <v>7647</v>
      </c>
      <c r="E3313" t="s">
        <v>6551</v>
      </c>
      <c r="F3313" s="11">
        <v>580</v>
      </c>
      <c r="G3313" s="11">
        <v>720</v>
      </c>
      <c r="H3313" s="11">
        <v>1831</v>
      </c>
      <c r="I3313" s="11">
        <f t="shared" si="146"/>
        <v>0.41760000000000003</v>
      </c>
      <c r="K3313" s="11" t="s">
        <v>1579</v>
      </c>
      <c r="M3313" t="s">
        <v>7835</v>
      </c>
      <c r="N3313" t="s">
        <v>7836</v>
      </c>
      <c r="O3313" s="16" t="s">
        <v>7652</v>
      </c>
      <c r="P3313" t="s">
        <v>17</v>
      </c>
      <c r="Q3313" t="s">
        <v>3</v>
      </c>
    </row>
    <row r="3314" spans="1:17">
      <c r="A3314" t="s">
        <v>1</v>
      </c>
      <c r="B3314" s="8">
        <v>45600</v>
      </c>
      <c r="C3314" t="s">
        <v>7646</v>
      </c>
      <c r="D3314" t="s">
        <v>7647</v>
      </c>
      <c r="E3314" t="s">
        <v>6551</v>
      </c>
      <c r="F3314" s="11">
        <v>580</v>
      </c>
      <c r="G3314" s="11">
        <v>720</v>
      </c>
      <c r="H3314" s="11">
        <v>1834</v>
      </c>
      <c r="I3314" s="11">
        <f t="shared" si="146"/>
        <v>0.41760000000000003</v>
      </c>
      <c r="K3314" s="11" t="s">
        <v>1579</v>
      </c>
      <c r="M3314" t="s">
        <v>7837</v>
      </c>
      <c r="N3314" t="s">
        <v>7838</v>
      </c>
      <c r="O3314" s="16" t="s">
        <v>7652</v>
      </c>
      <c r="P3314" t="s">
        <v>20</v>
      </c>
      <c r="Q3314" t="s">
        <v>3</v>
      </c>
    </row>
    <row r="3315" spans="1:17">
      <c r="A3315" t="s">
        <v>1</v>
      </c>
      <c r="B3315" s="8">
        <v>45600</v>
      </c>
      <c r="C3315" t="s">
        <v>7576</v>
      </c>
      <c r="D3315" t="s">
        <v>7577</v>
      </c>
      <c r="E3315" t="s">
        <v>6843</v>
      </c>
      <c r="F3315" s="11">
        <v>585</v>
      </c>
      <c r="G3315" s="11">
        <v>720</v>
      </c>
      <c r="H3315" s="11">
        <v>1840</v>
      </c>
      <c r="I3315" s="11">
        <f t="shared" si="146"/>
        <v>0.42120000000000002</v>
      </c>
      <c r="K3315" s="11" t="s">
        <v>1579</v>
      </c>
      <c r="M3315" t="s">
        <v>7839</v>
      </c>
      <c r="N3315" t="s">
        <v>7840</v>
      </c>
      <c r="O3315" s="16" t="s">
        <v>7580</v>
      </c>
      <c r="P3315" t="s">
        <v>23</v>
      </c>
      <c r="Q3315" t="s">
        <v>3</v>
      </c>
    </row>
    <row r="3316" spans="1:17">
      <c r="A3316" s="1" t="s">
        <v>78</v>
      </c>
      <c r="B3316" s="8">
        <v>45601</v>
      </c>
      <c r="C3316" t="s">
        <v>7657</v>
      </c>
      <c r="D3316" t="s">
        <v>7658</v>
      </c>
      <c r="E3316" t="s">
        <v>7659</v>
      </c>
      <c r="F3316" s="11">
        <v>550</v>
      </c>
      <c r="G3316" s="11">
        <v>682</v>
      </c>
      <c r="H3316" s="11" t="s">
        <v>7841</v>
      </c>
      <c r="I3316" s="11">
        <f t="shared" si="146"/>
        <v>0.37509999999999999</v>
      </c>
      <c r="K3316" s="11" t="s">
        <v>1578</v>
      </c>
      <c r="M3316" t="s">
        <v>7843</v>
      </c>
      <c r="N3316" t="s">
        <v>7842</v>
      </c>
      <c r="O3316" s="16" t="s">
        <v>7675</v>
      </c>
      <c r="P3316" t="s">
        <v>35</v>
      </c>
      <c r="Q3316" t="s">
        <v>3</v>
      </c>
    </row>
    <row r="3317" spans="1:17">
      <c r="A3317" s="1" t="s">
        <v>78</v>
      </c>
      <c r="B3317" s="8">
        <v>45601</v>
      </c>
      <c r="C3317" t="s">
        <v>7657</v>
      </c>
      <c r="D3317" t="s">
        <v>7658</v>
      </c>
      <c r="E3317" t="s">
        <v>7659</v>
      </c>
      <c r="F3317" s="11">
        <v>550</v>
      </c>
      <c r="G3317" s="11">
        <v>682</v>
      </c>
      <c r="H3317" s="11" t="s">
        <v>7844</v>
      </c>
      <c r="I3317" s="11">
        <f t="shared" si="146"/>
        <v>0.37509999999999999</v>
      </c>
      <c r="K3317" s="11" t="s">
        <v>1578</v>
      </c>
      <c r="M3317" t="s">
        <v>7845</v>
      </c>
      <c r="N3317" t="s">
        <v>7846</v>
      </c>
      <c r="O3317" s="16" t="s">
        <v>7675</v>
      </c>
      <c r="P3317" t="s">
        <v>41</v>
      </c>
      <c r="Q3317" t="s">
        <v>3</v>
      </c>
    </row>
    <row r="3318" spans="1:17">
      <c r="A3318" t="s">
        <v>1</v>
      </c>
      <c r="B3318" s="8">
        <v>45601</v>
      </c>
      <c r="C3318" t="s">
        <v>7576</v>
      </c>
      <c r="D3318" t="s">
        <v>7577</v>
      </c>
      <c r="E3318" t="s">
        <v>6843</v>
      </c>
      <c r="F3318" s="11">
        <v>585</v>
      </c>
      <c r="G3318" s="11">
        <v>720</v>
      </c>
      <c r="H3318" s="11">
        <v>1842</v>
      </c>
      <c r="I3318" s="11">
        <f t="shared" si="146"/>
        <v>0.42120000000000002</v>
      </c>
      <c r="K3318" s="11" t="s">
        <v>1579</v>
      </c>
      <c r="M3318" t="s">
        <v>7847</v>
      </c>
      <c r="N3318" t="s">
        <v>7848</v>
      </c>
      <c r="O3318" s="16" t="s">
        <v>7580</v>
      </c>
      <c r="P3318" t="s">
        <v>17</v>
      </c>
      <c r="Q3318" t="s">
        <v>3</v>
      </c>
    </row>
    <row r="3319" spans="1:17">
      <c r="A3319" t="s">
        <v>1</v>
      </c>
      <c r="B3319" s="8">
        <v>45601</v>
      </c>
      <c r="C3319" t="s">
        <v>7576</v>
      </c>
      <c r="D3319" t="s">
        <v>7577</v>
      </c>
      <c r="E3319" t="s">
        <v>6843</v>
      </c>
      <c r="F3319" s="11">
        <v>585</v>
      </c>
      <c r="G3319" s="11">
        <v>720</v>
      </c>
      <c r="H3319" s="11">
        <v>1844</v>
      </c>
      <c r="I3319" s="11">
        <f t="shared" si="146"/>
        <v>0.42120000000000002</v>
      </c>
      <c r="K3319" s="11" t="s">
        <v>1579</v>
      </c>
      <c r="M3319" t="s">
        <v>1382</v>
      </c>
      <c r="N3319" t="s">
        <v>2965</v>
      </c>
      <c r="O3319" s="16" t="s">
        <v>7580</v>
      </c>
      <c r="P3319" t="s">
        <v>20</v>
      </c>
      <c r="Q3319" t="s">
        <v>3</v>
      </c>
    </row>
    <row r="3320" spans="1:17">
      <c r="A3320" s="1" t="s">
        <v>78</v>
      </c>
      <c r="B3320" s="8">
        <v>45601</v>
      </c>
      <c r="C3320" t="s">
        <v>7657</v>
      </c>
      <c r="D3320" t="s">
        <v>7658</v>
      </c>
      <c r="E3320" t="s">
        <v>7659</v>
      </c>
      <c r="F3320" s="11">
        <v>550</v>
      </c>
      <c r="G3320" s="11">
        <v>682</v>
      </c>
      <c r="H3320" s="11" t="s">
        <v>7849</v>
      </c>
      <c r="I3320" s="11">
        <f t="shared" si="146"/>
        <v>0.37509999999999999</v>
      </c>
      <c r="K3320" s="11" t="s">
        <v>1578</v>
      </c>
      <c r="M3320" t="s">
        <v>7851</v>
      </c>
      <c r="N3320" t="s">
        <v>7852</v>
      </c>
      <c r="O3320" s="16" t="s">
        <v>7675</v>
      </c>
      <c r="P3320" t="s">
        <v>23</v>
      </c>
      <c r="Q3320" t="s">
        <v>3</v>
      </c>
    </row>
    <row r="3321" spans="1:17">
      <c r="A3321" s="1" t="s">
        <v>78</v>
      </c>
      <c r="B3321" s="8">
        <v>45601</v>
      </c>
      <c r="C3321" t="s">
        <v>7657</v>
      </c>
      <c r="D3321" t="s">
        <v>7658</v>
      </c>
      <c r="E3321" t="s">
        <v>7659</v>
      </c>
      <c r="F3321" s="11">
        <v>550</v>
      </c>
      <c r="G3321" s="11">
        <v>682</v>
      </c>
      <c r="H3321" s="11" t="s">
        <v>7850</v>
      </c>
      <c r="I3321" s="11">
        <f t="shared" si="146"/>
        <v>0.37509999999999999</v>
      </c>
      <c r="K3321" s="11" t="s">
        <v>1578</v>
      </c>
      <c r="M3321" t="s">
        <v>7853</v>
      </c>
      <c r="N3321" t="s">
        <v>7854</v>
      </c>
      <c r="O3321" s="16" t="s">
        <v>7675</v>
      </c>
      <c r="P3321" t="s">
        <v>26</v>
      </c>
      <c r="Q3321" t="s">
        <v>3</v>
      </c>
    </row>
    <row r="3322" spans="1:17">
      <c r="A3322" s="1" t="s">
        <v>78</v>
      </c>
      <c r="B3322" s="8">
        <v>45601</v>
      </c>
      <c r="C3322" t="s">
        <v>7657</v>
      </c>
      <c r="D3322" t="s">
        <v>7658</v>
      </c>
      <c r="E3322" t="s">
        <v>7659</v>
      </c>
      <c r="F3322" s="11">
        <v>550</v>
      </c>
      <c r="G3322" s="11">
        <v>682</v>
      </c>
      <c r="H3322" s="11" t="s">
        <v>7855</v>
      </c>
      <c r="I3322" s="11">
        <f t="shared" si="146"/>
        <v>0.37509999999999999</v>
      </c>
      <c r="K3322" s="11" t="s">
        <v>1578</v>
      </c>
      <c r="M3322" t="s">
        <v>7857</v>
      </c>
      <c r="N3322" t="s">
        <v>7858</v>
      </c>
      <c r="O3322" s="16" t="s">
        <v>7675</v>
      </c>
      <c r="P3322" t="s">
        <v>216</v>
      </c>
      <c r="Q3322" t="s">
        <v>3</v>
      </c>
    </row>
    <row r="3323" spans="1:17">
      <c r="A3323" s="1" t="s">
        <v>78</v>
      </c>
      <c r="B3323" s="8">
        <v>45601</v>
      </c>
      <c r="C3323" t="s">
        <v>7657</v>
      </c>
      <c r="D3323" t="s">
        <v>7658</v>
      </c>
      <c r="E3323" t="s">
        <v>7659</v>
      </c>
      <c r="F3323" s="11">
        <v>550</v>
      </c>
      <c r="G3323" s="11">
        <v>682</v>
      </c>
      <c r="H3323" s="11" t="s">
        <v>7856</v>
      </c>
      <c r="I3323" s="11">
        <f t="shared" si="146"/>
        <v>0.37509999999999999</v>
      </c>
      <c r="K3323" s="11" t="s">
        <v>1578</v>
      </c>
      <c r="M3323" t="s">
        <v>7859</v>
      </c>
      <c r="N3323" t="s">
        <v>7860</v>
      </c>
      <c r="O3323" s="16" t="s">
        <v>7675</v>
      </c>
      <c r="P3323" t="s">
        <v>285</v>
      </c>
      <c r="Q3323" t="s">
        <v>3</v>
      </c>
    </row>
    <row r="3324" spans="1:17">
      <c r="A3324" t="s">
        <v>2129</v>
      </c>
      <c r="B3324" s="8">
        <v>45601</v>
      </c>
      <c r="C3324" t="s">
        <v>1591</v>
      </c>
      <c r="D3324" t="s">
        <v>7861</v>
      </c>
      <c r="E3324" t="s">
        <v>6846</v>
      </c>
      <c r="F3324" s="11">
        <v>545</v>
      </c>
      <c r="G3324" s="11">
        <v>36</v>
      </c>
      <c r="H3324" s="11" t="s">
        <v>299</v>
      </c>
      <c r="I3324" s="11">
        <f t="shared" si="146"/>
        <v>1.9619999999999999E-2</v>
      </c>
      <c r="K3324" s="11" t="s">
        <v>1578</v>
      </c>
      <c r="M3324" t="s">
        <v>5491</v>
      </c>
      <c r="N3324" t="s">
        <v>1595</v>
      </c>
      <c r="O3324" s="16" t="s">
        <v>6499</v>
      </c>
      <c r="P3324" t="s">
        <v>289</v>
      </c>
      <c r="Q3324" t="s">
        <v>3</v>
      </c>
    </row>
    <row r="3325" spans="1:17">
      <c r="A3325" t="s">
        <v>1</v>
      </c>
      <c r="B3325" s="8">
        <v>45602</v>
      </c>
      <c r="C3325" t="s">
        <v>7267</v>
      </c>
      <c r="D3325" t="s">
        <v>6553</v>
      </c>
      <c r="E3325" t="s">
        <v>6551</v>
      </c>
      <c r="F3325" s="11">
        <v>580</v>
      </c>
      <c r="G3325" s="11">
        <v>720</v>
      </c>
      <c r="H3325" s="11">
        <v>1851</v>
      </c>
      <c r="I3325" s="11">
        <f t="shared" si="146"/>
        <v>0.41760000000000003</v>
      </c>
      <c r="K3325" s="11" t="s">
        <v>1579</v>
      </c>
      <c r="M3325" t="s">
        <v>7874</v>
      </c>
      <c r="N3325" t="s">
        <v>7875</v>
      </c>
      <c r="O3325" s="16" t="s">
        <v>7268</v>
      </c>
      <c r="P3325" t="s">
        <v>35</v>
      </c>
      <c r="Q3325" t="s">
        <v>3</v>
      </c>
    </row>
    <row r="3326" spans="1:17">
      <c r="A3326" t="s">
        <v>1</v>
      </c>
      <c r="B3326" s="8">
        <v>45602</v>
      </c>
      <c r="C3326" t="s">
        <v>7267</v>
      </c>
      <c r="D3326" t="s">
        <v>6553</v>
      </c>
      <c r="E3326" t="s">
        <v>6551</v>
      </c>
      <c r="F3326" s="11">
        <v>580</v>
      </c>
      <c r="G3326" s="11">
        <v>720</v>
      </c>
      <c r="H3326" s="11">
        <v>1845</v>
      </c>
      <c r="I3326" s="11">
        <f t="shared" si="146"/>
        <v>0.41760000000000003</v>
      </c>
      <c r="K3326" s="11" t="s">
        <v>1579</v>
      </c>
      <c r="M3326" t="s">
        <v>7342</v>
      </c>
      <c r="N3326" t="s">
        <v>7862</v>
      </c>
      <c r="O3326" s="16" t="s">
        <v>7268</v>
      </c>
      <c r="P3326" t="s">
        <v>17</v>
      </c>
      <c r="Q3326" t="s">
        <v>3</v>
      </c>
    </row>
    <row r="3327" spans="1:17">
      <c r="A3327" t="s">
        <v>2129</v>
      </c>
      <c r="B3327" s="8">
        <v>45602</v>
      </c>
      <c r="C3327" t="s">
        <v>3707</v>
      </c>
      <c r="D3327" t="s">
        <v>7815</v>
      </c>
      <c r="E3327" t="s">
        <v>6865</v>
      </c>
      <c r="F3327" s="11">
        <v>575</v>
      </c>
      <c r="G3327" s="11">
        <v>36</v>
      </c>
      <c r="H3327" s="11" t="s">
        <v>299</v>
      </c>
      <c r="I3327" s="11">
        <f t="shared" ref="I3327:I3332" si="147">F3327*G3327/1000000</f>
        <v>2.07E-2</v>
      </c>
      <c r="K3327" s="11" t="s">
        <v>1579</v>
      </c>
      <c r="M3327" t="s">
        <v>7816</v>
      </c>
      <c r="N3327" t="s">
        <v>6594</v>
      </c>
      <c r="O3327" s="16" t="s">
        <v>6292</v>
      </c>
      <c r="P3327" t="s">
        <v>20</v>
      </c>
      <c r="Q3327" t="s">
        <v>3</v>
      </c>
    </row>
    <row r="3328" spans="1:17">
      <c r="A3328" s="1" t="s">
        <v>78</v>
      </c>
      <c r="B3328" s="8">
        <v>45602</v>
      </c>
      <c r="C3328" t="s">
        <v>7657</v>
      </c>
      <c r="D3328" t="s">
        <v>7658</v>
      </c>
      <c r="E3328" t="s">
        <v>7659</v>
      </c>
      <c r="F3328" s="11">
        <v>550</v>
      </c>
      <c r="G3328" s="11">
        <v>682</v>
      </c>
      <c r="H3328" s="11" t="s">
        <v>7863</v>
      </c>
      <c r="I3328" s="11">
        <f t="shared" si="147"/>
        <v>0.37509999999999999</v>
      </c>
      <c r="K3328" s="11" t="s">
        <v>1578</v>
      </c>
      <c r="M3328" t="s">
        <v>7866</v>
      </c>
      <c r="N3328" t="s">
        <v>7867</v>
      </c>
      <c r="O3328" s="16" t="s">
        <v>7675</v>
      </c>
      <c r="P3328" t="s">
        <v>23</v>
      </c>
      <c r="Q3328" t="s">
        <v>3</v>
      </c>
    </row>
    <row r="3329" spans="1:17">
      <c r="A3329" s="1" t="s">
        <v>78</v>
      </c>
      <c r="B3329" s="8">
        <v>45602</v>
      </c>
      <c r="C3329" t="s">
        <v>7657</v>
      </c>
      <c r="D3329" t="s">
        <v>7658</v>
      </c>
      <c r="E3329" t="s">
        <v>7659</v>
      </c>
      <c r="F3329" s="11">
        <v>550</v>
      </c>
      <c r="G3329" s="11">
        <v>682</v>
      </c>
      <c r="H3329" s="11" t="s">
        <v>7864</v>
      </c>
      <c r="I3329" s="11">
        <f t="shared" si="147"/>
        <v>0.37509999999999999</v>
      </c>
      <c r="K3329" s="11" t="s">
        <v>1578</v>
      </c>
      <c r="M3329" t="s">
        <v>7868</v>
      </c>
      <c r="N3329" t="s">
        <v>7869</v>
      </c>
      <c r="O3329" s="16" t="s">
        <v>7675</v>
      </c>
      <c r="P3329" t="s">
        <v>26</v>
      </c>
      <c r="Q3329" t="s">
        <v>3</v>
      </c>
    </row>
    <row r="3330" spans="1:17">
      <c r="A3330" s="1" t="s">
        <v>78</v>
      </c>
      <c r="B3330" s="8">
        <v>45602</v>
      </c>
      <c r="C3330" t="s">
        <v>7657</v>
      </c>
      <c r="D3330" t="s">
        <v>7658</v>
      </c>
      <c r="E3330" t="s">
        <v>7659</v>
      </c>
      <c r="F3330" s="11">
        <v>550</v>
      </c>
      <c r="G3330" s="11">
        <v>682</v>
      </c>
      <c r="H3330" s="11" t="s">
        <v>7865</v>
      </c>
      <c r="I3330" s="11">
        <f t="shared" si="147"/>
        <v>0.37509999999999999</v>
      </c>
      <c r="K3330" s="11" t="s">
        <v>1578</v>
      </c>
      <c r="M3330" t="s">
        <v>7870</v>
      </c>
      <c r="N3330" t="s">
        <v>7871</v>
      </c>
      <c r="O3330" s="16" t="s">
        <v>7675</v>
      </c>
      <c r="P3330" t="s">
        <v>216</v>
      </c>
      <c r="Q3330" t="s">
        <v>3</v>
      </c>
    </row>
    <row r="3331" spans="1:17">
      <c r="A3331" t="s">
        <v>1</v>
      </c>
      <c r="B3331" s="8">
        <v>45602</v>
      </c>
      <c r="C3331" t="s">
        <v>7646</v>
      </c>
      <c r="D3331" t="s">
        <v>7647</v>
      </c>
      <c r="E3331" t="s">
        <v>6551</v>
      </c>
      <c r="F3331" s="11">
        <v>580</v>
      </c>
      <c r="G3331" s="11">
        <v>720</v>
      </c>
      <c r="H3331" s="11">
        <v>1843</v>
      </c>
      <c r="I3331" s="11">
        <f t="shared" si="147"/>
        <v>0.41760000000000003</v>
      </c>
      <c r="K3331" s="11" t="s">
        <v>1579</v>
      </c>
      <c r="M3331" t="s">
        <v>7872</v>
      </c>
      <c r="N3331" t="s">
        <v>7873</v>
      </c>
      <c r="O3331" s="16" t="s">
        <v>7652</v>
      </c>
      <c r="P3331" t="s">
        <v>285</v>
      </c>
      <c r="Q3331" t="s">
        <v>3</v>
      </c>
    </row>
    <row r="3332" spans="1:17">
      <c r="A3332" t="s">
        <v>1</v>
      </c>
      <c r="B3332" s="8">
        <v>45603</v>
      </c>
      <c r="C3332" t="s">
        <v>7267</v>
      </c>
      <c r="D3332" t="s">
        <v>6553</v>
      </c>
      <c r="E3332" t="s">
        <v>6551</v>
      </c>
      <c r="F3332" s="11">
        <v>580</v>
      </c>
      <c r="G3332" s="11">
        <v>720</v>
      </c>
      <c r="H3332" s="11">
        <v>1841</v>
      </c>
      <c r="I3332" s="11">
        <f t="shared" si="147"/>
        <v>0.41760000000000003</v>
      </c>
      <c r="K3332" s="11" t="s">
        <v>1579</v>
      </c>
      <c r="M3332" t="s">
        <v>7876</v>
      </c>
      <c r="N3332" t="s">
        <v>4866</v>
      </c>
      <c r="O3332" s="16" t="s">
        <v>7268</v>
      </c>
      <c r="P3332" t="s">
        <v>35</v>
      </c>
      <c r="Q3332" t="s">
        <v>3</v>
      </c>
    </row>
    <row r="3333" spans="1:17">
      <c r="A3333" s="1" t="s">
        <v>78</v>
      </c>
      <c r="B3333" s="8">
        <v>45603</v>
      </c>
      <c r="C3333" t="s">
        <v>7657</v>
      </c>
      <c r="D3333" t="s">
        <v>7658</v>
      </c>
      <c r="E3333" t="s">
        <v>7659</v>
      </c>
      <c r="F3333" s="11">
        <v>550</v>
      </c>
      <c r="G3333" s="11">
        <v>682</v>
      </c>
      <c r="H3333" s="11" t="s">
        <v>7877</v>
      </c>
      <c r="I3333" s="11">
        <f>F3333*G3333/1000000</f>
        <v>0.37509999999999999</v>
      </c>
      <c r="K3333" s="11" t="s">
        <v>1578</v>
      </c>
      <c r="M3333" t="s">
        <v>7879</v>
      </c>
      <c r="N3333" t="s">
        <v>7880</v>
      </c>
      <c r="O3333" s="16" t="s">
        <v>7675</v>
      </c>
      <c r="P3333" t="s">
        <v>41</v>
      </c>
      <c r="Q3333" t="s">
        <v>3</v>
      </c>
    </row>
    <row r="3334" spans="1:17">
      <c r="A3334" s="1" t="s">
        <v>78</v>
      </c>
      <c r="B3334" s="8">
        <v>45603</v>
      </c>
      <c r="C3334" t="s">
        <v>7657</v>
      </c>
      <c r="D3334" t="s">
        <v>7658</v>
      </c>
      <c r="E3334" t="s">
        <v>7659</v>
      </c>
      <c r="F3334" s="11">
        <v>550</v>
      </c>
      <c r="G3334" s="11">
        <v>682</v>
      </c>
      <c r="H3334" s="11" t="s">
        <v>7878</v>
      </c>
      <c r="I3334" s="11">
        <f>F3334*G3334/1000000</f>
        <v>0.37509999999999999</v>
      </c>
      <c r="K3334" s="11" t="s">
        <v>1578</v>
      </c>
      <c r="M3334" t="s">
        <v>7881</v>
      </c>
      <c r="N3334" t="s">
        <v>7882</v>
      </c>
      <c r="O3334" s="16" t="s">
        <v>7675</v>
      </c>
      <c r="P3334" t="s">
        <v>17</v>
      </c>
      <c r="Q3334" t="s">
        <v>3</v>
      </c>
    </row>
    <row r="3335" spans="1:17">
      <c r="A3335" s="1" t="s">
        <v>78</v>
      </c>
      <c r="B3335" s="8">
        <v>45603</v>
      </c>
      <c r="C3335" t="s">
        <v>6356</v>
      </c>
      <c r="D3335" t="s">
        <v>7883</v>
      </c>
      <c r="E3335" t="s">
        <v>7004</v>
      </c>
      <c r="F3335" s="11">
        <v>575</v>
      </c>
      <c r="G3335" s="11">
        <v>36</v>
      </c>
      <c r="H3335" s="11" t="s">
        <v>7633</v>
      </c>
      <c r="I3335" s="11">
        <f>F3335*G3335/1000000</f>
        <v>2.07E-2</v>
      </c>
      <c r="K3335" s="11" t="s">
        <v>1579</v>
      </c>
      <c r="M3335" t="s">
        <v>6126</v>
      </c>
      <c r="N3335" t="s">
        <v>6127</v>
      </c>
      <c r="O3335" s="16" t="s">
        <v>6360</v>
      </c>
      <c r="P3335" t="s">
        <v>20</v>
      </c>
      <c r="Q3335" t="s">
        <v>3</v>
      </c>
    </row>
    <row r="3336" spans="1:17">
      <c r="A3336" t="s">
        <v>1</v>
      </c>
      <c r="B3336" s="8">
        <v>45604</v>
      </c>
      <c r="C3336" t="s">
        <v>7646</v>
      </c>
      <c r="D3336" t="s">
        <v>7647</v>
      </c>
      <c r="E3336" t="s">
        <v>6551</v>
      </c>
      <c r="F3336" s="11">
        <v>580</v>
      </c>
      <c r="G3336" s="11">
        <v>720</v>
      </c>
      <c r="H3336" s="11">
        <v>1848</v>
      </c>
      <c r="I3336" s="11">
        <f>F3336*G3336/1000000</f>
        <v>0.41760000000000003</v>
      </c>
      <c r="K3336" s="11" t="s">
        <v>1579</v>
      </c>
      <c r="M3336" t="s">
        <v>7884</v>
      </c>
      <c r="N3336" t="s">
        <v>7885</v>
      </c>
      <c r="O3336" s="16" t="s">
        <v>7652</v>
      </c>
      <c r="P3336" t="s">
        <v>35</v>
      </c>
      <c r="Q3336" t="s">
        <v>3</v>
      </c>
    </row>
    <row r="3337" spans="1:17">
      <c r="A3337" t="s">
        <v>1</v>
      </c>
      <c r="B3337" s="8">
        <v>45604</v>
      </c>
      <c r="C3337" t="s">
        <v>1926</v>
      </c>
      <c r="D3337" t="s">
        <v>6488</v>
      </c>
      <c r="E3337" t="s">
        <v>6544</v>
      </c>
      <c r="F3337" s="11">
        <v>575</v>
      </c>
      <c r="G3337" s="11">
        <v>720</v>
      </c>
      <c r="H3337" s="11">
        <v>1799</v>
      </c>
      <c r="I3337" s="11">
        <f>F3337*G3337/1000000</f>
        <v>0.41399999999999998</v>
      </c>
      <c r="K3337" s="11" t="s">
        <v>1579</v>
      </c>
      <c r="M3337" t="s">
        <v>7887</v>
      </c>
      <c r="N3337" t="s">
        <v>7886</v>
      </c>
      <c r="O3337" s="16" t="s">
        <v>7888</v>
      </c>
      <c r="P3337" t="s">
        <v>41</v>
      </c>
      <c r="Q3337" t="s">
        <v>3</v>
      </c>
    </row>
    <row r="3338" spans="1:17">
      <c r="A3338" t="s">
        <v>1</v>
      </c>
      <c r="B3338" s="8">
        <v>45604</v>
      </c>
      <c r="C3338" t="s">
        <v>1926</v>
      </c>
      <c r="D3338" t="s">
        <v>6488</v>
      </c>
      <c r="E3338" t="s">
        <v>6544</v>
      </c>
      <c r="F3338" s="11">
        <v>575</v>
      </c>
      <c r="G3338" s="11">
        <v>576</v>
      </c>
      <c r="H3338" s="11" t="s">
        <v>7889</v>
      </c>
      <c r="I3338" s="11">
        <f t="shared" ref="I3338:I3345" si="148">F3338*G3338/1000000</f>
        <v>0.33119999999999999</v>
      </c>
      <c r="K3338" s="11" t="s">
        <v>1579</v>
      </c>
      <c r="M3338" t="s">
        <v>7890</v>
      </c>
      <c r="N3338" t="s">
        <v>6344</v>
      </c>
      <c r="O3338" s="16" t="s">
        <v>7888</v>
      </c>
      <c r="P3338" t="s">
        <v>17</v>
      </c>
      <c r="Q3338" t="s">
        <v>3</v>
      </c>
    </row>
    <row r="3339" spans="1:17">
      <c r="A3339" s="1" t="s">
        <v>78</v>
      </c>
      <c r="B3339" s="8">
        <v>45604</v>
      </c>
      <c r="C3339" t="s">
        <v>7657</v>
      </c>
      <c r="D3339" t="s">
        <v>7658</v>
      </c>
      <c r="E3339" t="s">
        <v>7659</v>
      </c>
      <c r="F3339" s="11">
        <v>550</v>
      </c>
      <c r="G3339" s="11">
        <v>682</v>
      </c>
      <c r="H3339" s="11" t="s">
        <v>7891</v>
      </c>
      <c r="I3339" s="11">
        <f t="shared" si="148"/>
        <v>0.37509999999999999</v>
      </c>
      <c r="K3339" s="11" t="s">
        <v>1578</v>
      </c>
      <c r="M3339" t="s">
        <v>7894</v>
      </c>
      <c r="N3339" t="s">
        <v>7895</v>
      </c>
      <c r="O3339" s="16" t="s">
        <v>7675</v>
      </c>
      <c r="P3339" t="s">
        <v>20</v>
      </c>
      <c r="Q3339" t="s">
        <v>3</v>
      </c>
    </row>
    <row r="3340" spans="1:17">
      <c r="A3340" s="1" t="s">
        <v>78</v>
      </c>
      <c r="B3340" s="8">
        <v>45604</v>
      </c>
      <c r="C3340" t="s">
        <v>7657</v>
      </c>
      <c r="D3340" t="s">
        <v>7658</v>
      </c>
      <c r="E3340" t="s">
        <v>7659</v>
      </c>
      <c r="F3340" s="11">
        <v>550</v>
      </c>
      <c r="G3340" s="11">
        <v>682</v>
      </c>
      <c r="H3340" s="11" t="s">
        <v>7892</v>
      </c>
      <c r="I3340" s="11">
        <f t="shared" si="148"/>
        <v>0.37509999999999999</v>
      </c>
      <c r="K3340" s="11" t="s">
        <v>1578</v>
      </c>
      <c r="M3340" t="s">
        <v>7896</v>
      </c>
      <c r="N3340" t="s">
        <v>7897</v>
      </c>
      <c r="O3340" s="16" t="s">
        <v>7675</v>
      </c>
      <c r="P3340" t="s">
        <v>23</v>
      </c>
      <c r="Q3340" t="s">
        <v>3</v>
      </c>
    </row>
    <row r="3341" spans="1:17">
      <c r="A3341" s="1" t="s">
        <v>78</v>
      </c>
      <c r="B3341" s="8">
        <v>45604</v>
      </c>
      <c r="C3341" t="s">
        <v>7657</v>
      </c>
      <c r="D3341" t="s">
        <v>7658</v>
      </c>
      <c r="E3341" t="s">
        <v>7659</v>
      </c>
      <c r="F3341" s="11">
        <v>550</v>
      </c>
      <c r="G3341" s="11">
        <v>682</v>
      </c>
      <c r="H3341" s="11" t="s">
        <v>7893</v>
      </c>
      <c r="I3341" s="11">
        <f t="shared" si="148"/>
        <v>0.37509999999999999</v>
      </c>
      <c r="K3341" s="11" t="s">
        <v>1578</v>
      </c>
      <c r="M3341" t="s">
        <v>7898</v>
      </c>
      <c r="N3341" t="s">
        <v>7899</v>
      </c>
      <c r="O3341" s="16" t="s">
        <v>7675</v>
      </c>
      <c r="P3341" t="s">
        <v>26</v>
      </c>
      <c r="Q3341" t="s">
        <v>3</v>
      </c>
    </row>
    <row r="3342" spans="1:17">
      <c r="A3342" s="1" t="s">
        <v>78</v>
      </c>
      <c r="B3342" s="8">
        <v>45605</v>
      </c>
      <c r="C3342" t="s">
        <v>7657</v>
      </c>
      <c r="D3342" t="s">
        <v>7658</v>
      </c>
      <c r="E3342" t="s">
        <v>7659</v>
      </c>
      <c r="F3342" s="11">
        <v>550</v>
      </c>
      <c r="G3342" s="11">
        <v>682</v>
      </c>
      <c r="H3342" s="11" t="s">
        <v>7900</v>
      </c>
      <c r="I3342" s="11">
        <f t="shared" si="148"/>
        <v>0.37509999999999999</v>
      </c>
      <c r="K3342" s="11" t="s">
        <v>1578</v>
      </c>
      <c r="M3342" t="s">
        <v>7902</v>
      </c>
      <c r="N3342" t="s">
        <v>7903</v>
      </c>
      <c r="O3342" s="16" t="s">
        <v>7675</v>
      </c>
      <c r="P3342" t="s">
        <v>35</v>
      </c>
      <c r="Q3342" t="s">
        <v>3</v>
      </c>
    </row>
    <row r="3343" spans="1:17">
      <c r="A3343" s="1" t="s">
        <v>78</v>
      </c>
      <c r="B3343" s="8">
        <v>45605</v>
      </c>
      <c r="C3343" t="s">
        <v>7657</v>
      </c>
      <c r="D3343" t="s">
        <v>7658</v>
      </c>
      <c r="E3343" t="s">
        <v>7659</v>
      </c>
      <c r="F3343" s="11">
        <v>550</v>
      </c>
      <c r="G3343" s="11">
        <v>682</v>
      </c>
      <c r="H3343" s="11" t="s">
        <v>7901</v>
      </c>
      <c r="I3343" s="11">
        <f t="shared" si="148"/>
        <v>0.37509999999999999</v>
      </c>
      <c r="K3343" s="11" t="s">
        <v>1578</v>
      </c>
      <c r="M3343" t="s">
        <v>7904</v>
      </c>
      <c r="N3343" t="s">
        <v>7905</v>
      </c>
      <c r="O3343" s="16" t="s">
        <v>7675</v>
      </c>
      <c r="P3343" t="s">
        <v>41</v>
      </c>
      <c r="Q3343" t="s">
        <v>3</v>
      </c>
    </row>
    <row r="3344" spans="1:17">
      <c r="A3344" t="s">
        <v>1</v>
      </c>
      <c r="B3344" s="8">
        <v>45607</v>
      </c>
      <c r="C3344" t="s">
        <v>7576</v>
      </c>
      <c r="D3344" t="s">
        <v>7577</v>
      </c>
      <c r="E3344" t="s">
        <v>6843</v>
      </c>
      <c r="F3344" s="11">
        <v>585</v>
      </c>
      <c r="G3344" s="11">
        <v>720</v>
      </c>
      <c r="H3344" s="11">
        <v>1857</v>
      </c>
      <c r="I3344" s="11">
        <f t="shared" si="148"/>
        <v>0.42120000000000002</v>
      </c>
      <c r="K3344" s="11" t="s">
        <v>1579</v>
      </c>
      <c r="M3344" t="s">
        <v>7906</v>
      </c>
      <c r="N3344" t="s">
        <v>7907</v>
      </c>
      <c r="O3344" s="16" t="s">
        <v>7580</v>
      </c>
      <c r="P3344" t="s">
        <v>35</v>
      </c>
      <c r="Q3344" t="s">
        <v>3</v>
      </c>
    </row>
    <row r="3345" spans="1:17">
      <c r="A3345" t="s">
        <v>1</v>
      </c>
      <c r="B3345" s="8">
        <v>45607</v>
      </c>
      <c r="C3345" t="s">
        <v>7576</v>
      </c>
      <c r="D3345" t="s">
        <v>7577</v>
      </c>
      <c r="E3345" t="s">
        <v>6843</v>
      </c>
      <c r="F3345" s="11">
        <v>585</v>
      </c>
      <c r="G3345" s="11">
        <v>720</v>
      </c>
      <c r="H3345" s="11">
        <v>1854</v>
      </c>
      <c r="I3345" s="11">
        <f t="shared" si="148"/>
        <v>0.42120000000000002</v>
      </c>
      <c r="K3345" s="11" t="s">
        <v>1579</v>
      </c>
      <c r="M3345" t="s">
        <v>7908</v>
      </c>
      <c r="N3345" t="s">
        <v>7909</v>
      </c>
      <c r="O3345" s="16" t="s">
        <v>7580</v>
      </c>
      <c r="P3345" t="s">
        <v>41</v>
      </c>
      <c r="Q3345" t="s">
        <v>3</v>
      </c>
    </row>
    <row r="3346" spans="1:17">
      <c r="A3346" s="1" t="s">
        <v>78</v>
      </c>
      <c r="B3346" s="8">
        <v>45607</v>
      </c>
      <c r="C3346" t="s">
        <v>7657</v>
      </c>
      <c r="D3346" t="s">
        <v>7658</v>
      </c>
      <c r="E3346" t="s">
        <v>7659</v>
      </c>
      <c r="F3346" s="11">
        <v>550</v>
      </c>
      <c r="G3346" s="11">
        <v>682</v>
      </c>
      <c r="H3346" s="11" t="s">
        <v>7910</v>
      </c>
      <c r="I3346" s="11">
        <f t="shared" ref="I3346:I3354" si="149">F3346*G3346/1000000</f>
        <v>0.37509999999999999</v>
      </c>
      <c r="K3346" s="11" t="s">
        <v>1578</v>
      </c>
      <c r="M3346" t="s">
        <v>7912</v>
      </c>
      <c r="N3346" t="s">
        <v>7913</v>
      </c>
      <c r="O3346" s="16" t="s">
        <v>7675</v>
      </c>
      <c r="P3346" t="s">
        <v>17</v>
      </c>
      <c r="Q3346" t="s">
        <v>3</v>
      </c>
    </row>
    <row r="3347" spans="1:17">
      <c r="A3347" s="1" t="s">
        <v>78</v>
      </c>
      <c r="B3347" s="8">
        <v>45607</v>
      </c>
      <c r="C3347" t="s">
        <v>7657</v>
      </c>
      <c r="D3347" t="s">
        <v>7658</v>
      </c>
      <c r="E3347" t="s">
        <v>7659</v>
      </c>
      <c r="F3347" s="11">
        <v>550</v>
      </c>
      <c r="G3347" s="11">
        <v>372</v>
      </c>
      <c r="H3347" s="11" t="s">
        <v>7911</v>
      </c>
      <c r="I3347" s="11">
        <f t="shared" si="149"/>
        <v>0.2046</v>
      </c>
      <c r="K3347" s="11" t="s">
        <v>1578</v>
      </c>
      <c r="M3347" t="s">
        <v>7914</v>
      </c>
      <c r="N3347" t="s">
        <v>7915</v>
      </c>
      <c r="O3347" s="16" t="s">
        <v>7675</v>
      </c>
      <c r="P3347" t="s">
        <v>20</v>
      </c>
      <c r="Q3347" t="s">
        <v>3</v>
      </c>
    </row>
    <row r="3348" spans="1:17">
      <c r="A3348" t="s">
        <v>1</v>
      </c>
      <c r="B3348" s="8">
        <v>45607</v>
      </c>
      <c r="C3348" t="s">
        <v>7646</v>
      </c>
      <c r="D3348" t="s">
        <v>7647</v>
      </c>
      <c r="E3348" t="s">
        <v>6843</v>
      </c>
      <c r="F3348" s="11">
        <v>585</v>
      </c>
      <c r="G3348" s="11">
        <v>720</v>
      </c>
      <c r="H3348" s="11">
        <v>1846</v>
      </c>
      <c r="I3348" s="11">
        <f t="shared" si="149"/>
        <v>0.42120000000000002</v>
      </c>
      <c r="K3348" s="11" t="s">
        <v>1579</v>
      </c>
      <c r="M3348" t="s">
        <v>7916</v>
      </c>
      <c r="N3348" t="s">
        <v>7917</v>
      </c>
      <c r="O3348" s="16" t="s">
        <v>7652</v>
      </c>
      <c r="P3348" t="s">
        <v>23</v>
      </c>
      <c r="Q3348" t="s">
        <v>3</v>
      </c>
    </row>
    <row r="3349" spans="1:17">
      <c r="A3349" t="s">
        <v>1</v>
      </c>
      <c r="B3349" s="8">
        <v>45607</v>
      </c>
      <c r="C3349" t="s">
        <v>7646</v>
      </c>
      <c r="D3349" t="s">
        <v>7647</v>
      </c>
      <c r="E3349" t="s">
        <v>6843</v>
      </c>
      <c r="F3349" s="11">
        <v>585</v>
      </c>
      <c r="G3349" s="11">
        <v>720</v>
      </c>
      <c r="H3349" s="11">
        <v>1852</v>
      </c>
      <c r="I3349" s="11">
        <f t="shared" si="149"/>
        <v>0.42120000000000002</v>
      </c>
      <c r="K3349" s="11" t="s">
        <v>1579</v>
      </c>
      <c r="M3349" t="s">
        <v>7918</v>
      </c>
      <c r="N3349" t="s">
        <v>7919</v>
      </c>
      <c r="O3349" s="16" t="s">
        <v>7652</v>
      </c>
      <c r="P3349" t="s">
        <v>26</v>
      </c>
      <c r="Q3349" t="s">
        <v>3</v>
      </c>
    </row>
    <row r="3350" spans="1:17">
      <c r="A3350" t="s">
        <v>1</v>
      </c>
      <c r="B3350" s="8">
        <v>45608</v>
      </c>
      <c r="C3350" t="s">
        <v>7646</v>
      </c>
      <c r="D3350" t="s">
        <v>7647</v>
      </c>
      <c r="E3350" t="s">
        <v>6843</v>
      </c>
      <c r="F3350" s="11">
        <v>585</v>
      </c>
      <c r="G3350" s="11">
        <v>720</v>
      </c>
      <c r="H3350" s="11">
        <v>1849</v>
      </c>
      <c r="I3350" s="11">
        <f t="shared" si="149"/>
        <v>0.42120000000000002</v>
      </c>
      <c r="K3350" s="11" t="s">
        <v>1579</v>
      </c>
      <c r="M3350" t="s">
        <v>7920</v>
      </c>
      <c r="N3350" t="s">
        <v>7921</v>
      </c>
      <c r="O3350" s="16" t="s">
        <v>7652</v>
      </c>
      <c r="P3350" t="s">
        <v>35</v>
      </c>
      <c r="Q3350" t="s">
        <v>3</v>
      </c>
    </row>
    <row r="3351" spans="1:17">
      <c r="A3351" t="s">
        <v>1</v>
      </c>
      <c r="B3351" s="8">
        <v>45608</v>
      </c>
      <c r="C3351" t="s">
        <v>7646</v>
      </c>
      <c r="D3351" t="s">
        <v>7647</v>
      </c>
      <c r="E3351" t="s">
        <v>6551</v>
      </c>
      <c r="F3351" s="11">
        <v>580</v>
      </c>
      <c r="G3351" s="11">
        <v>720</v>
      </c>
      <c r="H3351" s="11">
        <v>1850</v>
      </c>
      <c r="I3351" s="11">
        <f t="shared" si="149"/>
        <v>0.41760000000000003</v>
      </c>
      <c r="K3351" s="11" t="s">
        <v>1579</v>
      </c>
      <c r="M3351" t="s">
        <v>7922</v>
      </c>
      <c r="N3351" t="s">
        <v>7923</v>
      </c>
      <c r="O3351" s="16" t="s">
        <v>7652</v>
      </c>
      <c r="P3351" t="s">
        <v>41</v>
      </c>
      <c r="Q3351" t="s">
        <v>3</v>
      </c>
    </row>
    <row r="3352" spans="1:17">
      <c r="A3352" t="s">
        <v>1</v>
      </c>
      <c r="B3352" s="8">
        <v>45608</v>
      </c>
      <c r="C3352" t="s">
        <v>7646</v>
      </c>
      <c r="D3352" t="s">
        <v>7647</v>
      </c>
      <c r="E3352" t="s">
        <v>6551</v>
      </c>
      <c r="F3352" s="11">
        <v>580</v>
      </c>
      <c r="G3352" s="11">
        <v>720</v>
      </c>
      <c r="H3352" s="11">
        <v>1847</v>
      </c>
      <c r="I3352" s="11">
        <f t="shared" si="149"/>
        <v>0.41760000000000003</v>
      </c>
      <c r="K3352" s="11" t="s">
        <v>1579</v>
      </c>
      <c r="M3352" t="s">
        <v>7924</v>
      </c>
      <c r="N3352" t="s">
        <v>7925</v>
      </c>
      <c r="O3352" s="16" t="s">
        <v>7652</v>
      </c>
      <c r="P3352" t="s">
        <v>17</v>
      </c>
      <c r="Q3352" t="s">
        <v>3</v>
      </c>
    </row>
    <row r="3353" spans="1:17">
      <c r="A3353" s="1" t="s">
        <v>78</v>
      </c>
      <c r="B3353" s="8">
        <v>45609</v>
      </c>
      <c r="C3353" t="s">
        <v>5822</v>
      </c>
      <c r="D3353" t="s">
        <v>7926</v>
      </c>
      <c r="E3353" t="s">
        <v>7408</v>
      </c>
      <c r="F3353" s="11">
        <v>545</v>
      </c>
      <c r="G3353" s="11">
        <v>186</v>
      </c>
      <c r="H3353" s="11" t="s">
        <v>7927</v>
      </c>
      <c r="I3353" s="11">
        <f t="shared" si="149"/>
        <v>0.10137</v>
      </c>
      <c r="K3353" s="11" t="s">
        <v>1579</v>
      </c>
      <c r="M3353" t="s">
        <v>7928</v>
      </c>
      <c r="N3353" t="s">
        <v>6588</v>
      </c>
      <c r="O3353" s="16" t="s">
        <v>7929</v>
      </c>
      <c r="P3353" t="s">
        <v>35</v>
      </c>
      <c r="Q3353" t="s">
        <v>3</v>
      </c>
    </row>
    <row r="3354" spans="1:17">
      <c r="A3354" t="s">
        <v>1</v>
      </c>
      <c r="B3354" s="8">
        <v>45609</v>
      </c>
      <c r="C3354" t="s">
        <v>7646</v>
      </c>
      <c r="D3354" t="s">
        <v>7647</v>
      </c>
      <c r="E3354" t="s">
        <v>6843</v>
      </c>
      <c r="F3354" s="11">
        <v>585</v>
      </c>
      <c r="G3354" s="11">
        <v>720</v>
      </c>
      <c r="H3354" s="11">
        <v>1856</v>
      </c>
      <c r="I3354" s="11">
        <f t="shared" si="149"/>
        <v>0.42120000000000002</v>
      </c>
      <c r="K3354" s="11" t="s">
        <v>1579</v>
      </c>
      <c r="M3354" t="s">
        <v>7930</v>
      </c>
      <c r="N3354" t="s">
        <v>7931</v>
      </c>
      <c r="O3354" s="16" t="s">
        <v>7652</v>
      </c>
      <c r="P3354" t="s">
        <v>41</v>
      </c>
      <c r="Q3354" t="s">
        <v>3</v>
      </c>
    </row>
    <row r="3355" spans="1:17">
      <c r="A3355" t="s">
        <v>1</v>
      </c>
      <c r="B3355" s="8">
        <v>45609</v>
      </c>
      <c r="C3355" t="s">
        <v>7646</v>
      </c>
      <c r="D3355" t="s">
        <v>7647</v>
      </c>
      <c r="E3355" t="s">
        <v>6551</v>
      </c>
      <c r="F3355" s="11">
        <v>580</v>
      </c>
      <c r="G3355" s="11">
        <v>720</v>
      </c>
      <c r="H3355" s="11">
        <v>1855</v>
      </c>
      <c r="I3355" s="11">
        <f t="shared" ref="I3355:I3372" si="150">F3355*G3355/1000000</f>
        <v>0.41760000000000003</v>
      </c>
      <c r="K3355" s="11" t="s">
        <v>1579</v>
      </c>
      <c r="M3355" t="s">
        <v>7932</v>
      </c>
      <c r="N3355" t="s">
        <v>7933</v>
      </c>
      <c r="O3355" s="16" t="s">
        <v>7652</v>
      </c>
      <c r="P3355" t="s">
        <v>17</v>
      </c>
      <c r="Q3355" t="s">
        <v>3</v>
      </c>
    </row>
    <row r="3356" spans="1:17">
      <c r="A3356" s="1" t="s">
        <v>78</v>
      </c>
      <c r="B3356" s="8">
        <v>45610</v>
      </c>
      <c r="C3356" t="s">
        <v>7934</v>
      </c>
      <c r="D3356" t="s">
        <v>7935</v>
      </c>
      <c r="E3356" t="s">
        <v>7273</v>
      </c>
      <c r="F3356" s="11">
        <v>585</v>
      </c>
      <c r="G3356" s="11">
        <v>720</v>
      </c>
      <c r="H3356" s="11" t="s">
        <v>7936</v>
      </c>
      <c r="I3356" s="11">
        <f t="shared" si="150"/>
        <v>0.42120000000000002</v>
      </c>
      <c r="K3356" s="11" t="s">
        <v>1579</v>
      </c>
      <c r="M3356" t="s">
        <v>7937</v>
      </c>
      <c r="N3356" t="s">
        <v>7938</v>
      </c>
      <c r="O3356" s="16" t="s">
        <v>7941</v>
      </c>
      <c r="P3356" t="s">
        <v>35</v>
      </c>
      <c r="Q3356" t="s">
        <v>3</v>
      </c>
    </row>
    <row r="3357" spans="1:17">
      <c r="A3357" s="1" t="s">
        <v>78</v>
      </c>
      <c r="B3357" s="8">
        <v>45610</v>
      </c>
      <c r="C3357" t="s">
        <v>7934</v>
      </c>
      <c r="D3357" t="s">
        <v>7935</v>
      </c>
      <c r="E3357" t="s">
        <v>7273</v>
      </c>
      <c r="F3357" s="11">
        <v>585</v>
      </c>
      <c r="G3357" s="11">
        <v>720</v>
      </c>
      <c r="H3357" s="11" t="s">
        <v>7942</v>
      </c>
      <c r="I3357" s="11">
        <f t="shared" si="150"/>
        <v>0.42120000000000002</v>
      </c>
      <c r="K3357" s="11" t="s">
        <v>1579</v>
      </c>
      <c r="M3357" t="s">
        <v>7939</v>
      </c>
      <c r="N3357" t="s">
        <v>7940</v>
      </c>
      <c r="O3357" s="16" t="s">
        <v>7941</v>
      </c>
      <c r="P3357" t="s">
        <v>41</v>
      </c>
      <c r="Q3357" t="s">
        <v>3</v>
      </c>
    </row>
    <row r="3358" spans="1:17">
      <c r="A3358" t="s">
        <v>1</v>
      </c>
      <c r="B3358" s="8">
        <v>45610</v>
      </c>
      <c r="C3358" t="s">
        <v>7646</v>
      </c>
      <c r="D3358" t="s">
        <v>7647</v>
      </c>
      <c r="E3358" t="s">
        <v>6843</v>
      </c>
      <c r="F3358" s="11">
        <v>585</v>
      </c>
      <c r="G3358" s="11">
        <v>720</v>
      </c>
      <c r="H3358" s="11">
        <v>1865</v>
      </c>
      <c r="I3358" s="11">
        <f t="shared" si="150"/>
        <v>0.42120000000000002</v>
      </c>
      <c r="K3358" s="11" t="s">
        <v>1579</v>
      </c>
      <c r="M3358" t="s">
        <v>7943</v>
      </c>
      <c r="N3358" t="s">
        <v>7944</v>
      </c>
      <c r="O3358" s="16" t="s">
        <v>7652</v>
      </c>
      <c r="P3358" t="s">
        <v>17</v>
      </c>
      <c r="Q3358" t="s">
        <v>3</v>
      </c>
    </row>
    <row r="3359" spans="1:17">
      <c r="A3359" t="s">
        <v>1</v>
      </c>
      <c r="B3359" s="8">
        <v>45610</v>
      </c>
      <c r="C3359" t="s">
        <v>7267</v>
      </c>
      <c r="D3359" t="s">
        <v>6553</v>
      </c>
      <c r="E3359" t="s">
        <v>6843</v>
      </c>
      <c r="F3359" s="11">
        <v>585</v>
      </c>
      <c r="G3359" s="11">
        <v>720</v>
      </c>
      <c r="H3359" s="11">
        <v>1853</v>
      </c>
      <c r="I3359" s="11">
        <f t="shared" si="150"/>
        <v>0.42120000000000002</v>
      </c>
      <c r="K3359" s="11" t="s">
        <v>1579</v>
      </c>
      <c r="M3359" t="s">
        <v>7945</v>
      </c>
      <c r="N3359" t="s">
        <v>7862</v>
      </c>
      <c r="O3359" s="16" t="s">
        <v>7268</v>
      </c>
      <c r="P3359" t="s">
        <v>20</v>
      </c>
      <c r="Q3359" t="s">
        <v>3</v>
      </c>
    </row>
    <row r="3360" spans="1:17">
      <c r="A3360" t="s">
        <v>1</v>
      </c>
      <c r="B3360" s="8">
        <v>45610</v>
      </c>
      <c r="C3360" t="s">
        <v>7267</v>
      </c>
      <c r="D3360" t="s">
        <v>6553</v>
      </c>
      <c r="E3360" t="s">
        <v>6843</v>
      </c>
      <c r="F3360" s="11">
        <v>585</v>
      </c>
      <c r="G3360" s="11">
        <v>720</v>
      </c>
      <c r="H3360" s="11">
        <v>1862</v>
      </c>
      <c r="I3360" s="11">
        <f t="shared" si="150"/>
        <v>0.42120000000000002</v>
      </c>
      <c r="K3360" s="11" t="s">
        <v>1579</v>
      </c>
      <c r="M3360" t="s">
        <v>7946</v>
      </c>
      <c r="N3360" t="s">
        <v>7947</v>
      </c>
      <c r="O3360" s="16" t="s">
        <v>7268</v>
      </c>
      <c r="P3360" t="s">
        <v>23</v>
      </c>
      <c r="Q3360" t="s">
        <v>3</v>
      </c>
    </row>
    <row r="3361" spans="1:17">
      <c r="A3361" t="s">
        <v>1</v>
      </c>
      <c r="B3361" s="8">
        <v>45610</v>
      </c>
      <c r="C3361" t="s">
        <v>7267</v>
      </c>
      <c r="D3361" t="s">
        <v>6553</v>
      </c>
      <c r="E3361" t="s">
        <v>6843</v>
      </c>
      <c r="F3361" s="11">
        <v>585</v>
      </c>
      <c r="G3361" s="11">
        <v>720</v>
      </c>
      <c r="H3361" s="11">
        <v>1861</v>
      </c>
      <c r="I3361" s="11">
        <f t="shared" si="150"/>
        <v>0.42120000000000002</v>
      </c>
      <c r="K3361" s="11" t="s">
        <v>1579</v>
      </c>
      <c r="M3361" t="s">
        <v>7948</v>
      </c>
      <c r="N3361" t="s">
        <v>7949</v>
      </c>
      <c r="O3361" s="16" t="s">
        <v>7268</v>
      </c>
      <c r="P3361" t="s">
        <v>26</v>
      </c>
      <c r="Q3361" t="s">
        <v>3</v>
      </c>
    </row>
    <row r="3362" spans="1:17">
      <c r="A3362" t="s">
        <v>1</v>
      </c>
      <c r="B3362" s="8">
        <v>45610</v>
      </c>
      <c r="C3362" t="s">
        <v>7950</v>
      </c>
      <c r="D3362" t="s">
        <v>7951</v>
      </c>
      <c r="E3362" t="s">
        <v>6551</v>
      </c>
      <c r="F3362" s="11">
        <v>580</v>
      </c>
      <c r="G3362" s="11">
        <v>36</v>
      </c>
      <c r="H3362" s="11">
        <v>1715</v>
      </c>
      <c r="I3362" s="11">
        <f t="shared" si="150"/>
        <v>2.0879999999999999E-2</v>
      </c>
      <c r="K3362" s="11" t="s">
        <v>1579</v>
      </c>
      <c r="M3362" t="s">
        <v>7952</v>
      </c>
      <c r="N3362" t="s">
        <v>7953</v>
      </c>
      <c r="O3362" s="16" t="s">
        <v>7954</v>
      </c>
      <c r="P3362" t="s">
        <v>216</v>
      </c>
      <c r="Q3362" t="s">
        <v>3</v>
      </c>
    </row>
    <row r="3363" spans="1:17">
      <c r="A3363" t="s">
        <v>2129</v>
      </c>
      <c r="B3363" s="8">
        <v>45610</v>
      </c>
      <c r="C3363" t="s">
        <v>1591</v>
      </c>
      <c r="D3363" t="s">
        <v>7955</v>
      </c>
      <c r="E3363" t="s">
        <v>6846</v>
      </c>
      <c r="F3363" s="11">
        <v>545</v>
      </c>
      <c r="G3363" s="11">
        <v>36</v>
      </c>
      <c r="H3363" s="11" t="s">
        <v>299</v>
      </c>
      <c r="I3363" s="11">
        <f t="shared" si="150"/>
        <v>1.9619999999999999E-2</v>
      </c>
      <c r="K3363" s="11" t="s">
        <v>1578</v>
      </c>
      <c r="M3363" t="s">
        <v>5491</v>
      </c>
      <c r="N3363" t="s">
        <v>1595</v>
      </c>
      <c r="O3363" s="16" t="s">
        <v>6499</v>
      </c>
      <c r="P3363" t="s">
        <v>285</v>
      </c>
      <c r="Q3363" t="s">
        <v>3</v>
      </c>
    </row>
    <row r="3364" spans="1:17">
      <c r="A3364" t="s">
        <v>2129</v>
      </c>
      <c r="B3364" s="8">
        <v>45610</v>
      </c>
      <c r="C3364" t="s">
        <v>1591</v>
      </c>
      <c r="D3364" t="s">
        <v>7955</v>
      </c>
      <c r="E3364" t="s">
        <v>6865</v>
      </c>
      <c r="F3364" s="11">
        <v>575</v>
      </c>
      <c r="G3364" s="11">
        <v>36</v>
      </c>
      <c r="H3364" s="11" t="s">
        <v>299</v>
      </c>
      <c r="I3364" s="11">
        <f t="shared" si="150"/>
        <v>2.07E-2</v>
      </c>
      <c r="K3364" s="11" t="s">
        <v>1579</v>
      </c>
      <c r="M3364" t="s">
        <v>5491</v>
      </c>
      <c r="N3364" t="s">
        <v>1595</v>
      </c>
      <c r="O3364" s="16" t="s">
        <v>6499</v>
      </c>
      <c r="P3364" t="s">
        <v>289</v>
      </c>
      <c r="Q3364" t="s">
        <v>3</v>
      </c>
    </row>
    <row r="3365" spans="1:17">
      <c r="A3365" s="1" t="s">
        <v>78</v>
      </c>
      <c r="B3365" s="8">
        <v>45611</v>
      </c>
      <c r="C3365" t="s">
        <v>6356</v>
      </c>
      <c r="D3365" t="s">
        <v>7956</v>
      </c>
      <c r="E3365" t="s">
        <v>7004</v>
      </c>
      <c r="F3365" s="11">
        <v>575</v>
      </c>
      <c r="G3365" s="11">
        <v>36</v>
      </c>
      <c r="H3365" s="11" t="s">
        <v>7633</v>
      </c>
      <c r="I3365" s="11">
        <f t="shared" si="150"/>
        <v>2.07E-2</v>
      </c>
      <c r="K3365" s="11" t="s">
        <v>1579</v>
      </c>
      <c r="M3365" t="s">
        <v>6126</v>
      </c>
      <c r="N3365" t="s">
        <v>6127</v>
      </c>
      <c r="O3365" s="16" t="s">
        <v>6360</v>
      </c>
      <c r="P3365" t="s">
        <v>35</v>
      </c>
      <c r="Q3365" t="s">
        <v>3</v>
      </c>
    </row>
    <row r="3366" spans="1:17">
      <c r="A3366" s="1" t="s">
        <v>78</v>
      </c>
      <c r="B3366" s="8">
        <v>45614</v>
      </c>
      <c r="C3366" t="s">
        <v>6795</v>
      </c>
      <c r="D3366" t="s">
        <v>7957</v>
      </c>
      <c r="E3366" t="s">
        <v>7004</v>
      </c>
      <c r="F3366" s="11">
        <v>575</v>
      </c>
      <c r="G3366" s="11">
        <v>50</v>
      </c>
      <c r="H3366" s="11" t="s">
        <v>7633</v>
      </c>
      <c r="I3366" s="11">
        <f t="shared" si="150"/>
        <v>2.8750000000000001E-2</v>
      </c>
      <c r="K3366" s="11" t="s">
        <v>1579</v>
      </c>
      <c r="M3366" t="s">
        <v>6800</v>
      </c>
      <c r="N3366" t="s">
        <v>7416</v>
      </c>
      <c r="O3366" s="16" t="s">
        <v>7958</v>
      </c>
      <c r="P3366" t="s">
        <v>35</v>
      </c>
      <c r="Q3366" t="s">
        <v>3</v>
      </c>
    </row>
    <row r="3367" spans="1:17">
      <c r="A3367" t="s">
        <v>1</v>
      </c>
      <c r="B3367" s="8">
        <v>45614</v>
      </c>
      <c r="C3367" t="s">
        <v>7267</v>
      </c>
      <c r="D3367" t="s">
        <v>6553</v>
      </c>
      <c r="E3367" t="s">
        <v>6551</v>
      </c>
      <c r="F3367" s="11">
        <v>580</v>
      </c>
      <c r="G3367" s="11">
        <v>720</v>
      </c>
      <c r="H3367" s="11">
        <v>1860</v>
      </c>
      <c r="I3367" s="11">
        <f t="shared" si="150"/>
        <v>0.41760000000000003</v>
      </c>
      <c r="K3367" s="11" t="s">
        <v>1579</v>
      </c>
      <c r="M3367" t="s">
        <v>7959</v>
      </c>
      <c r="N3367" t="s">
        <v>7096</v>
      </c>
      <c r="O3367" s="16" t="s">
        <v>7268</v>
      </c>
      <c r="P3367" t="s">
        <v>41</v>
      </c>
      <c r="Q3367" t="s">
        <v>3</v>
      </c>
    </row>
    <row r="3368" spans="1:17">
      <c r="A3368" s="1" t="s">
        <v>78</v>
      </c>
      <c r="B3368" s="8">
        <v>45614</v>
      </c>
      <c r="C3368" t="s">
        <v>7960</v>
      </c>
      <c r="D3368" t="s">
        <v>7961</v>
      </c>
      <c r="E3368" t="s">
        <v>7273</v>
      </c>
      <c r="F3368" s="11">
        <v>585</v>
      </c>
      <c r="G3368" s="11">
        <v>530</v>
      </c>
      <c r="H3368" s="11" t="s">
        <v>7962</v>
      </c>
      <c r="I3368" s="11">
        <f t="shared" si="150"/>
        <v>0.31004999999999999</v>
      </c>
      <c r="K3368" s="11" t="s">
        <v>1579</v>
      </c>
      <c r="M3368" t="s">
        <v>7963</v>
      </c>
      <c r="N3368" t="s">
        <v>7964</v>
      </c>
      <c r="O3368" s="16" t="s">
        <v>7965</v>
      </c>
      <c r="P3368" t="s">
        <v>17</v>
      </c>
      <c r="Q3368" t="s">
        <v>3</v>
      </c>
    </row>
    <row r="3369" spans="1:17">
      <c r="A3369" t="s">
        <v>1</v>
      </c>
      <c r="B3369" s="8">
        <v>45615</v>
      </c>
      <c r="C3369" t="s">
        <v>7646</v>
      </c>
      <c r="D3369" t="s">
        <v>7647</v>
      </c>
      <c r="E3369" t="s">
        <v>6843</v>
      </c>
      <c r="F3369" s="11">
        <v>585</v>
      </c>
      <c r="G3369" s="11">
        <v>720</v>
      </c>
      <c r="H3369" s="11">
        <v>1870</v>
      </c>
      <c r="I3369" s="11">
        <f t="shared" si="150"/>
        <v>0.42120000000000002</v>
      </c>
      <c r="K3369" s="11" t="s">
        <v>1579</v>
      </c>
      <c r="M3369" t="s">
        <v>7966</v>
      </c>
      <c r="N3369" t="s">
        <v>7967</v>
      </c>
      <c r="O3369" s="16" t="s">
        <v>7652</v>
      </c>
      <c r="P3369" t="s">
        <v>35</v>
      </c>
      <c r="Q3369" t="s">
        <v>3</v>
      </c>
    </row>
    <row r="3370" spans="1:17">
      <c r="A3370" t="s">
        <v>1</v>
      </c>
      <c r="B3370" s="8">
        <v>45615</v>
      </c>
      <c r="C3370" t="s">
        <v>7576</v>
      </c>
      <c r="D3370" t="s">
        <v>7577</v>
      </c>
      <c r="E3370" t="s">
        <v>6843</v>
      </c>
      <c r="F3370" s="11">
        <v>585</v>
      </c>
      <c r="G3370" s="11">
        <v>720</v>
      </c>
      <c r="H3370" s="11">
        <v>1868</v>
      </c>
      <c r="I3370" s="11">
        <f t="shared" si="150"/>
        <v>0.42120000000000002</v>
      </c>
      <c r="K3370" s="11" t="s">
        <v>1579</v>
      </c>
      <c r="M3370" t="s">
        <v>1382</v>
      </c>
      <c r="N3370" t="s">
        <v>2965</v>
      </c>
      <c r="O3370" s="16" t="s">
        <v>7580</v>
      </c>
      <c r="P3370" t="s">
        <v>41</v>
      </c>
      <c r="Q3370" t="s">
        <v>3</v>
      </c>
    </row>
    <row r="3371" spans="1:17">
      <c r="A3371" t="s">
        <v>1</v>
      </c>
      <c r="B3371" s="8">
        <v>45615</v>
      </c>
      <c r="C3371" t="s">
        <v>7576</v>
      </c>
      <c r="D3371" t="s">
        <v>7577</v>
      </c>
      <c r="E3371" t="s">
        <v>6843</v>
      </c>
      <c r="F3371" s="11">
        <v>585</v>
      </c>
      <c r="G3371" s="11">
        <v>720</v>
      </c>
      <c r="H3371" s="11">
        <v>1866</v>
      </c>
      <c r="I3371" s="11">
        <f t="shared" si="150"/>
        <v>0.42120000000000002</v>
      </c>
      <c r="K3371" s="11" t="s">
        <v>1579</v>
      </c>
      <c r="M3371" t="s">
        <v>7968</v>
      </c>
      <c r="N3371" t="s">
        <v>7969</v>
      </c>
      <c r="O3371" s="16" t="s">
        <v>7580</v>
      </c>
      <c r="P3371" t="s">
        <v>17</v>
      </c>
      <c r="Q3371" t="s">
        <v>3</v>
      </c>
    </row>
    <row r="3372" spans="1:17">
      <c r="A3372" t="s">
        <v>5621</v>
      </c>
      <c r="B3372" s="8">
        <v>45616</v>
      </c>
      <c r="C3372" t="s">
        <v>7970</v>
      </c>
      <c r="D3372" s="40" t="s">
        <v>7971</v>
      </c>
      <c r="E3372" t="s">
        <v>7972</v>
      </c>
      <c r="F3372" s="11">
        <v>575</v>
      </c>
      <c r="G3372" s="11">
        <v>6</v>
      </c>
      <c r="H3372" s="11" t="s">
        <v>299</v>
      </c>
      <c r="I3372" s="11">
        <f t="shared" si="150"/>
        <v>3.4499999999999999E-3</v>
      </c>
      <c r="K3372" s="11" t="s">
        <v>1579</v>
      </c>
      <c r="M3372" t="s">
        <v>7973</v>
      </c>
      <c r="N3372" t="s">
        <v>7974</v>
      </c>
      <c r="O3372" s="16" t="s">
        <v>7975</v>
      </c>
      <c r="P3372" t="s">
        <v>35</v>
      </c>
      <c r="Q3372" t="s">
        <v>3</v>
      </c>
    </row>
    <row r="3373" spans="1:17">
      <c r="A3373" t="s">
        <v>1</v>
      </c>
      <c r="B3373" s="8">
        <v>45616</v>
      </c>
      <c r="C3373" t="s">
        <v>7646</v>
      </c>
      <c r="D3373" t="s">
        <v>7647</v>
      </c>
      <c r="E3373" t="s">
        <v>6843</v>
      </c>
      <c r="F3373" s="11">
        <v>585</v>
      </c>
      <c r="G3373" s="11">
        <v>720</v>
      </c>
      <c r="H3373" s="11">
        <v>1872</v>
      </c>
      <c r="I3373" s="11">
        <f t="shared" ref="I3373:I3379" si="151">F3373*G3373/1000000</f>
        <v>0.42120000000000002</v>
      </c>
      <c r="K3373" s="11" t="s">
        <v>1579</v>
      </c>
      <c r="M3373" t="s">
        <v>7976</v>
      </c>
      <c r="N3373" t="s">
        <v>7977</v>
      </c>
      <c r="O3373" s="16" t="s">
        <v>7652</v>
      </c>
      <c r="P3373" t="s">
        <v>41</v>
      </c>
      <c r="Q3373" t="s">
        <v>3</v>
      </c>
    </row>
    <row r="3374" spans="1:17">
      <c r="A3374" t="s">
        <v>1</v>
      </c>
      <c r="B3374" s="8">
        <v>45616</v>
      </c>
      <c r="C3374" t="s">
        <v>7646</v>
      </c>
      <c r="D3374" t="s">
        <v>7647</v>
      </c>
      <c r="E3374" t="s">
        <v>6843</v>
      </c>
      <c r="F3374" s="11">
        <v>585</v>
      </c>
      <c r="G3374" s="11">
        <v>720</v>
      </c>
      <c r="H3374" s="11">
        <v>1876</v>
      </c>
      <c r="I3374" s="11">
        <f t="shared" si="151"/>
        <v>0.42120000000000002</v>
      </c>
      <c r="K3374" s="11" t="s">
        <v>1579</v>
      </c>
      <c r="M3374" t="s">
        <v>7978</v>
      </c>
      <c r="N3374" t="s">
        <v>7979</v>
      </c>
      <c r="O3374" s="16" t="s">
        <v>7652</v>
      </c>
      <c r="P3374" t="s">
        <v>17</v>
      </c>
      <c r="Q3374" t="s">
        <v>3</v>
      </c>
    </row>
    <row r="3375" spans="1:17">
      <c r="A3375" t="s">
        <v>1</v>
      </c>
      <c r="B3375" s="8">
        <v>45616</v>
      </c>
      <c r="C3375" t="s">
        <v>7646</v>
      </c>
      <c r="D3375" t="s">
        <v>7647</v>
      </c>
      <c r="E3375" t="s">
        <v>6843</v>
      </c>
      <c r="F3375" s="11">
        <v>585</v>
      </c>
      <c r="G3375" s="11">
        <v>720</v>
      </c>
      <c r="H3375" s="11">
        <v>1880</v>
      </c>
      <c r="I3375" s="11">
        <f t="shared" si="151"/>
        <v>0.42120000000000002</v>
      </c>
      <c r="K3375" s="11" t="s">
        <v>1579</v>
      </c>
      <c r="M3375" t="s">
        <v>7980</v>
      </c>
      <c r="N3375" t="s">
        <v>7981</v>
      </c>
      <c r="O3375" s="16" t="s">
        <v>7652</v>
      </c>
      <c r="P3375" t="s">
        <v>20</v>
      </c>
      <c r="Q3375" t="s">
        <v>3</v>
      </c>
    </row>
    <row r="3376" spans="1:17">
      <c r="A3376" t="s">
        <v>1</v>
      </c>
      <c r="B3376" s="8">
        <v>45616</v>
      </c>
      <c r="C3376" t="s">
        <v>7646</v>
      </c>
      <c r="D3376" t="s">
        <v>7647</v>
      </c>
      <c r="E3376" t="s">
        <v>6551</v>
      </c>
      <c r="F3376" s="11">
        <v>580</v>
      </c>
      <c r="G3376" s="11">
        <v>720</v>
      </c>
      <c r="H3376" s="11">
        <v>1881</v>
      </c>
      <c r="I3376" s="11">
        <f t="shared" si="151"/>
        <v>0.41760000000000003</v>
      </c>
      <c r="K3376" s="11" t="s">
        <v>1579</v>
      </c>
      <c r="M3376" t="s">
        <v>7982</v>
      </c>
      <c r="N3376" t="s">
        <v>7983</v>
      </c>
      <c r="O3376" s="16" t="s">
        <v>7652</v>
      </c>
      <c r="P3376" t="s">
        <v>23</v>
      </c>
      <c r="Q3376" t="s">
        <v>3</v>
      </c>
    </row>
    <row r="3377" spans="1:17">
      <c r="A3377" t="s">
        <v>1</v>
      </c>
      <c r="B3377" s="8">
        <v>45617</v>
      </c>
      <c r="C3377" t="s">
        <v>7646</v>
      </c>
      <c r="D3377" t="s">
        <v>7647</v>
      </c>
      <c r="E3377" t="s">
        <v>6843</v>
      </c>
      <c r="F3377" s="11">
        <v>585</v>
      </c>
      <c r="G3377" s="11">
        <v>720</v>
      </c>
      <c r="H3377" s="11">
        <v>1874</v>
      </c>
      <c r="I3377" s="11">
        <f t="shared" si="151"/>
        <v>0.42120000000000002</v>
      </c>
      <c r="K3377" s="11" t="s">
        <v>1579</v>
      </c>
      <c r="M3377" t="s">
        <v>7984</v>
      </c>
      <c r="N3377" t="s">
        <v>7985</v>
      </c>
      <c r="O3377" s="16" t="s">
        <v>7652</v>
      </c>
      <c r="P3377" t="s">
        <v>35</v>
      </c>
      <c r="Q3377" t="s">
        <v>3</v>
      </c>
    </row>
    <row r="3378" spans="1:17">
      <c r="A3378" t="s">
        <v>1</v>
      </c>
      <c r="B3378" s="8">
        <v>45617</v>
      </c>
      <c r="C3378" t="s">
        <v>7646</v>
      </c>
      <c r="D3378" t="s">
        <v>7647</v>
      </c>
      <c r="E3378" t="s">
        <v>6843</v>
      </c>
      <c r="F3378" s="11">
        <v>585</v>
      </c>
      <c r="G3378" s="11">
        <v>720</v>
      </c>
      <c r="H3378" s="11">
        <v>1886</v>
      </c>
      <c r="I3378" s="11">
        <f t="shared" si="151"/>
        <v>0.42120000000000002</v>
      </c>
      <c r="K3378" s="11" t="s">
        <v>1579</v>
      </c>
      <c r="M3378" t="s">
        <v>7986</v>
      </c>
      <c r="N3378" t="s">
        <v>7987</v>
      </c>
      <c r="O3378" s="16" t="s">
        <v>7652</v>
      </c>
      <c r="P3378" t="s">
        <v>41</v>
      </c>
      <c r="Q3378" t="s">
        <v>3</v>
      </c>
    </row>
    <row r="3379" spans="1:17">
      <c r="A3379" t="s">
        <v>1</v>
      </c>
      <c r="B3379" s="8">
        <v>45617</v>
      </c>
      <c r="C3379" t="s">
        <v>7646</v>
      </c>
      <c r="D3379" t="s">
        <v>7647</v>
      </c>
      <c r="E3379" t="s">
        <v>6843</v>
      </c>
      <c r="F3379" s="11">
        <v>585</v>
      </c>
      <c r="G3379" s="11">
        <v>720</v>
      </c>
      <c r="H3379" s="11">
        <v>1884</v>
      </c>
      <c r="I3379" s="11">
        <f t="shared" si="151"/>
        <v>0.42120000000000002</v>
      </c>
      <c r="K3379" s="11" t="s">
        <v>1579</v>
      </c>
      <c r="M3379" t="s">
        <v>7992</v>
      </c>
      <c r="N3379" t="s">
        <v>7993</v>
      </c>
      <c r="O3379" s="16" t="s">
        <v>7652</v>
      </c>
      <c r="P3379" t="s">
        <v>17</v>
      </c>
      <c r="Q3379" t="s">
        <v>3</v>
      </c>
    </row>
    <row r="3380" spans="1:17">
      <c r="A3380" t="s">
        <v>1</v>
      </c>
      <c r="B3380" s="8">
        <v>45617</v>
      </c>
      <c r="C3380" t="s">
        <v>7646</v>
      </c>
      <c r="D3380" t="s">
        <v>7647</v>
      </c>
      <c r="E3380" t="s">
        <v>6551</v>
      </c>
      <c r="F3380" s="11">
        <v>580</v>
      </c>
      <c r="G3380" s="11">
        <v>720</v>
      </c>
      <c r="H3380" s="11">
        <v>1859</v>
      </c>
      <c r="I3380" s="11">
        <f t="shared" ref="I3380:I3385" si="152">F3380*G3380/1000000</f>
        <v>0.41760000000000003</v>
      </c>
      <c r="K3380" s="11" t="s">
        <v>1579</v>
      </c>
      <c r="M3380" t="s">
        <v>7988</v>
      </c>
      <c r="N3380" t="s">
        <v>7989</v>
      </c>
      <c r="O3380" s="16" t="s">
        <v>7652</v>
      </c>
      <c r="P3380" t="s">
        <v>20</v>
      </c>
      <c r="Q3380" t="s">
        <v>3</v>
      </c>
    </row>
    <row r="3381" spans="1:17">
      <c r="A3381" t="s">
        <v>1</v>
      </c>
      <c r="B3381" s="8">
        <v>45617</v>
      </c>
      <c r="C3381" t="s">
        <v>7576</v>
      </c>
      <c r="D3381" t="s">
        <v>7577</v>
      </c>
      <c r="E3381" t="s">
        <v>6843</v>
      </c>
      <c r="F3381" s="11">
        <v>585</v>
      </c>
      <c r="G3381" s="11">
        <v>720</v>
      </c>
      <c r="H3381" s="11">
        <v>1875</v>
      </c>
      <c r="I3381" s="11">
        <f t="shared" si="152"/>
        <v>0.42120000000000002</v>
      </c>
      <c r="K3381" s="11" t="s">
        <v>1579</v>
      </c>
      <c r="M3381" t="s">
        <v>7990</v>
      </c>
      <c r="N3381" t="s">
        <v>7991</v>
      </c>
      <c r="O3381" s="16" t="s">
        <v>7580</v>
      </c>
      <c r="P3381" t="s">
        <v>23</v>
      </c>
      <c r="Q3381" t="s">
        <v>3</v>
      </c>
    </row>
    <row r="3382" spans="1:17">
      <c r="A3382" s="1" t="s">
        <v>78</v>
      </c>
      <c r="B3382" s="8">
        <v>45617</v>
      </c>
      <c r="C3382" t="s">
        <v>5729</v>
      </c>
      <c r="D3382" t="s">
        <v>7994</v>
      </c>
      <c r="E3382" t="s">
        <v>7659</v>
      </c>
      <c r="F3382" s="11">
        <v>550</v>
      </c>
      <c r="G3382" s="11">
        <v>682</v>
      </c>
      <c r="H3382" s="11" t="s">
        <v>7995</v>
      </c>
      <c r="I3382" s="11">
        <f t="shared" si="152"/>
        <v>0.37509999999999999</v>
      </c>
      <c r="K3382" s="11" t="s">
        <v>1579</v>
      </c>
      <c r="M3382" t="s">
        <v>7998</v>
      </c>
      <c r="N3382" t="s">
        <v>7999</v>
      </c>
      <c r="O3382" s="16" t="s">
        <v>8004</v>
      </c>
      <c r="P3382" t="s">
        <v>216</v>
      </c>
      <c r="Q3382" t="s">
        <v>3</v>
      </c>
    </row>
    <row r="3383" spans="1:17">
      <c r="A3383" s="1" t="s">
        <v>78</v>
      </c>
      <c r="B3383" s="8">
        <v>45617</v>
      </c>
      <c r="C3383" t="s">
        <v>5729</v>
      </c>
      <c r="D3383" t="s">
        <v>7994</v>
      </c>
      <c r="E3383" t="s">
        <v>7659</v>
      </c>
      <c r="F3383" s="11">
        <v>550</v>
      </c>
      <c r="G3383" s="11">
        <v>682</v>
      </c>
      <c r="H3383" s="11" t="s">
        <v>7997</v>
      </c>
      <c r="I3383" s="11">
        <f t="shared" si="152"/>
        <v>0.37509999999999999</v>
      </c>
      <c r="K3383" s="11" t="s">
        <v>1579</v>
      </c>
      <c r="M3383" t="s">
        <v>8000</v>
      </c>
      <c r="N3383" t="s">
        <v>8001</v>
      </c>
      <c r="O3383" s="16" t="s">
        <v>8004</v>
      </c>
      <c r="P3383" t="s">
        <v>285</v>
      </c>
      <c r="Q3383" t="s">
        <v>3</v>
      </c>
    </row>
    <row r="3384" spans="1:17">
      <c r="A3384" s="1" t="s">
        <v>78</v>
      </c>
      <c r="B3384" s="8">
        <v>45617</v>
      </c>
      <c r="C3384" t="s">
        <v>5729</v>
      </c>
      <c r="D3384" t="s">
        <v>7994</v>
      </c>
      <c r="E3384" t="s">
        <v>7659</v>
      </c>
      <c r="F3384" s="11">
        <v>550</v>
      </c>
      <c r="G3384" s="11">
        <v>682</v>
      </c>
      <c r="H3384" s="11" t="s">
        <v>7996</v>
      </c>
      <c r="I3384" s="11">
        <f t="shared" si="152"/>
        <v>0.37509999999999999</v>
      </c>
      <c r="K3384" s="11" t="s">
        <v>1579</v>
      </c>
      <c r="M3384" t="s">
        <v>8002</v>
      </c>
      <c r="N3384" t="s">
        <v>8003</v>
      </c>
      <c r="O3384" s="16" t="s">
        <v>8004</v>
      </c>
      <c r="P3384" t="s">
        <v>289</v>
      </c>
      <c r="Q3384" t="s">
        <v>3</v>
      </c>
    </row>
    <row r="3385" spans="1:17">
      <c r="A3385" t="s">
        <v>1</v>
      </c>
      <c r="B3385" s="8">
        <v>45617</v>
      </c>
      <c r="C3385" t="s">
        <v>7576</v>
      </c>
      <c r="D3385" t="s">
        <v>7577</v>
      </c>
      <c r="E3385" t="s">
        <v>6843</v>
      </c>
      <c r="F3385" s="11">
        <v>585</v>
      </c>
      <c r="G3385" s="11">
        <v>36</v>
      </c>
      <c r="H3385" s="11">
        <v>1877</v>
      </c>
      <c r="I3385" s="11">
        <f t="shared" si="152"/>
        <v>2.1059999999999999E-2</v>
      </c>
      <c r="K3385" s="11" t="s">
        <v>1579</v>
      </c>
      <c r="M3385" t="s">
        <v>8005</v>
      </c>
      <c r="N3385" t="s">
        <v>8006</v>
      </c>
      <c r="O3385" s="16" t="s">
        <v>8007</v>
      </c>
      <c r="P3385" t="s">
        <v>290</v>
      </c>
      <c r="Q3385" t="s">
        <v>3</v>
      </c>
    </row>
    <row r="3386" spans="1:17">
      <c r="A3386" t="s">
        <v>1</v>
      </c>
      <c r="B3386" s="8">
        <v>45618</v>
      </c>
      <c r="C3386" t="s">
        <v>7576</v>
      </c>
      <c r="D3386" t="s">
        <v>7577</v>
      </c>
      <c r="E3386" t="s">
        <v>6843</v>
      </c>
      <c r="F3386" s="11">
        <v>585</v>
      </c>
      <c r="G3386" s="11">
        <v>720</v>
      </c>
      <c r="H3386" s="11">
        <v>1878</v>
      </c>
      <c r="I3386" s="11">
        <f>F3386*G3386/1000000</f>
        <v>0.42120000000000002</v>
      </c>
      <c r="K3386" s="11" t="s">
        <v>1579</v>
      </c>
      <c r="M3386" t="s">
        <v>7847</v>
      </c>
      <c r="N3386" t="s">
        <v>8008</v>
      </c>
      <c r="O3386" s="16" t="s">
        <v>7580</v>
      </c>
      <c r="P3386" t="s">
        <v>35</v>
      </c>
      <c r="Q3386" t="s">
        <v>3</v>
      </c>
    </row>
    <row r="3387" spans="1:17">
      <c r="A3387" t="s">
        <v>1</v>
      </c>
      <c r="B3387" s="8">
        <v>45618</v>
      </c>
      <c r="C3387" t="s">
        <v>7646</v>
      </c>
      <c r="D3387" t="s">
        <v>7647</v>
      </c>
      <c r="E3387" t="s">
        <v>6551</v>
      </c>
      <c r="F3387" s="11">
        <v>580</v>
      </c>
      <c r="G3387" s="11">
        <v>720</v>
      </c>
      <c r="H3387" s="11">
        <v>1807</v>
      </c>
      <c r="I3387" s="11">
        <f>F3387*G3387/1000000</f>
        <v>0.41760000000000003</v>
      </c>
      <c r="K3387" s="11" t="s">
        <v>1579</v>
      </c>
      <c r="M3387" t="s">
        <v>8009</v>
      </c>
      <c r="N3387" t="s">
        <v>8010</v>
      </c>
      <c r="O3387" s="16" t="s">
        <v>7652</v>
      </c>
      <c r="P3387" t="s">
        <v>41</v>
      </c>
      <c r="Q3387" t="s">
        <v>3</v>
      </c>
    </row>
    <row r="3388" spans="1:17">
      <c r="A3388" t="s">
        <v>1</v>
      </c>
      <c r="B3388" s="8">
        <v>45618</v>
      </c>
      <c r="C3388" t="s">
        <v>7646</v>
      </c>
      <c r="D3388" t="s">
        <v>7647</v>
      </c>
      <c r="E3388" t="s">
        <v>6551</v>
      </c>
      <c r="F3388" s="11">
        <v>580</v>
      </c>
      <c r="G3388" s="11">
        <v>720</v>
      </c>
      <c r="H3388" s="11">
        <v>1873</v>
      </c>
      <c r="I3388" s="11">
        <f>F3388*G3388/1000000</f>
        <v>0.41760000000000003</v>
      </c>
      <c r="K3388" s="11" t="s">
        <v>1579</v>
      </c>
      <c r="M3388" t="s">
        <v>8011</v>
      </c>
      <c r="N3388" t="s">
        <v>8012</v>
      </c>
      <c r="O3388" s="16" t="s">
        <v>7652</v>
      </c>
      <c r="P3388" t="s">
        <v>17</v>
      </c>
      <c r="Q3388" t="s">
        <v>3</v>
      </c>
    </row>
    <row r="3389" spans="1:17">
      <c r="A3389" t="s">
        <v>1</v>
      </c>
      <c r="B3389" s="8">
        <v>45618</v>
      </c>
      <c r="C3389" t="s">
        <v>7646</v>
      </c>
      <c r="D3389" t="s">
        <v>7647</v>
      </c>
      <c r="E3389" t="s">
        <v>6551</v>
      </c>
      <c r="F3389" s="11">
        <v>580</v>
      </c>
      <c r="G3389" s="11">
        <v>720</v>
      </c>
      <c r="H3389" s="11">
        <v>1879</v>
      </c>
      <c r="I3389" s="11">
        <f>F3389*G3389/1000000</f>
        <v>0.41760000000000003</v>
      </c>
      <c r="K3389" s="11" t="s">
        <v>1579</v>
      </c>
      <c r="M3389" t="s">
        <v>8013</v>
      </c>
      <c r="N3389" t="s">
        <v>8014</v>
      </c>
      <c r="O3389" s="16" t="s">
        <v>7652</v>
      </c>
      <c r="P3389" t="s">
        <v>20</v>
      </c>
      <c r="Q3389" t="s">
        <v>3</v>
      </c>
    </row>
    <row r="3390" spans="1:17">
      <c r="A3390" t="s">
        <v>1</v>
      </c>
      <c r="B3390" s="8">
        <v>45618</v>
      </c>
      <c r="C3390" t="s">
        <v>7646</v>
      </c>
      <c r="D3390" t="s">
        <v>7647</v>
      </c>
      <c r="E3390" t="s">
        <v>6843</v>
      </c>
      <c r="F3390" s="11">
        <v>585</v>
      </c>
      <c r="G3390" s="11">
        <v>720</v>
      </c>
      <c r="H3390" s="11">
        <v>1882</v>
      </c>
      <c r="I3390" s="11">
        <f>F3390*G3390/1000000</f>
        <v>0.42120000000000002</v>
      </c>
      <c r="K3390" s="11" t="s">
        <v>1579</v>
      </c>
      <c r="M3390" t="s">
        <v>7817</v>
      </c>
      <c r="N3390" t="s">
        <v>7818</v>
      </c>
      <c r="O3390" s="16" t="s">
        <v>7652</v>
      </c>
      <c r="P3390" t="s">
        <v>23</v>
      </c>
      <c r="Q3390" t="s">
        <v>3</v>
      </c>
    </row>
    <row r="3391" spans="1:17">
      <c r="A3391" t="s">
        <v>1</v>
      </c>
      <c r="B3391" s="8">
        <v>45618</v>
      </c>
      <c r="C3391" t="s">
        <v>7576</v>
      </c>
      <c r="D3391" t="s">
        <v>7577</v>
      </c>
      <c r="E3391" t="s">
        <v>6843</v>
      </c>
      <c r="F3391" s="11">
        <v>585</v>
      </c>
      <c r="G3391" s="11">
        <v>720</v>
      </c>
      <c r="H3391" s="11">
        <v>1888</v>
      </c>
      <c r="I3391" s="11">
        <f t="shared" ref="I3391:I3403" si="153">F3391*G3391/1000000</f>
        <v>0.42120000000000002</v>
      </c>
      <c r="K3391" s="11" t="s">
        <v>1579</v>
      </c>
      <c r="M3391" t="s">
        <v>8015</v>
      </c>
      <c r="N3391" t="s">
        <v>8016</v>
      </c>
      <c r="O3391" s="16" t="s">
        <v>7580</v>
      </c>
      <c r="P3391" t="s">
        <v>26</v>
      </c>
      <c r="Q3391" t="s">
        <v>3</v>
      </c>
    </row>
    <row r="3392" spans="1:17">
      <c r="A3392" s="1" t="s">
        <v>78</v>
      </c>
      <c r="B3392" s="8">
        <v>45618</v>
      </c>
      <c r="C3392" t="s">
        <v>7407</v>
      </c>
      <c r="D3392" s="40" t="s">
        <v>8017</v>
      </c>
      <c r="E3392" t="s">
        <v>7185</v>
      </c>
      <c r="F3392" s="11">
        <v>550</v>
      </c>
      <c r="G3392" s="11">
        <v>3</v>
      </c>
      <c r="H3392" s="11" t="s">
        <v>8018</v>
      </c>
      <c r="I3392" s="11">
        <f t="shared" si="153"/>
        <v>1.65E-3</v>
      </c>
      <c r="K3392" s="11" t="s">
        <v>1579</v>
      </c>
      <c r="M3392" t="s">
        <v>8019</v>
      </c>
      <c r="N3392" t="s">
        <v>8020</v>
      </c>
      <c r="O3392" s="16" t="s">
        <v>8021</v>
      </c>
      <c r="P3392" t="s">
        <v>216</v>
      </c>
      <c r="Q3392" t="s">
        <v>3</v>
      </c>
    </row>
    <row r="3393" spans="1:17">
      <c r="A3393" t="s">
        <v>1</v>
      </c>
      <c r="B3393" s="8">
        <v>45619</v>
      </c>
      <c r="C3393" t="s">
        <v>7646</v>
      </c>
      <c r="D3393" t="s">
        <v>7647</v>
      </c>
      <c r="E3393" t="s">
        <v>6551</v>
      </c>
      <c r="F3393" s="11">
        <v>580</v>
      </c>
      <c r="G3393" s="11">
        <v>720</v>
      </c>
      <c r="H3393" s="11">
        <v>1858</v>
      </c>
      <c r="I3393" s="11">
        <f t="shared" si="153"/>
        <v>0.41760000000000003</v>
      </c>
      <c r="K3393" s="11" t="s">
        <v>1579</v>
      </c>
      <c r="M3393" t="s">
        <v>8022</v>
      </c>
      <c r="N3393" t="s">
        <v>8023</v>
      </c>
      <c r="O3393" s="16" t="s">
        <v>7652</v>
      </c>
      <c r="P3393" t="s">
        <v>35</v>
      </c>
      <c r="Q3393" t="s">
        <v>3</v>
      </c>
    </row>
    <row r="3394" spans="1:17">
      <c r="A3394" t="s">
        <v>1</v>
      </c>
      <c r="B3394" s="8">
        <v>45619</v>
      </c>
      <c r="C3394" t="s">
        <v>7646</v>
      </c>
      <c r="D3394" t="s">
        <v>7647</v>
      </c>
      <c r="E3394" t="s">
        <v>6551</v>
      </c>
      <c r="F3394" s="11">
        <v>580</v>
      </c>
      <c r="G3394" s="11">
        <v>720</v>
      </c>
      <c r="H3394" s="11">
        <v>1885</v>
      </c>
      <c r="I3394" s="11">
        <f t="shared" si="153"/>
        <v>0.41760000000000003</v>
      </c>
      <c r="K3394" s="11" t="s">
        <v>1579</v>
      </c>
      <c r="M3394" t="s">
        <v>8024</v>
      </c>
      <c r="N3394" t="s">
        <v>8025</v>
      </c>
      <c r="O3394" s="16" t="s">
        <v>7652</v>
      </c>
      <c r="P3394" t="s">
        <v>41</v>
      </c>
      <c r="Q3394" t="s">
        <v>3</v>
      </c>
    </row>
    <row r="3395" spans="1:17">
      <c r="A3395" t="s">
        <v>1</v>
      </c>
      <c r="B3395" s="8">
        <v>45619</v>
      </c>
      <c r="C3395" t="s">
        <v>7646</v>
      </c>
      <c r="D3395" t="s">
        <v>7647</v>
      </c>
      <c r="E3395" t="s">
        <v>6843</v>
      </c>
      <c r="F3395" s="11">
        <v>585</v>
      </c>
      <c r="G3395" s="11">
        <v>720</v>
      </c>
      <c r="H3395" s="11">
        <v>1887</v>
      </c>
      <c r="I3395" s="11">
        <f t="shared" si="153"/>
        <v>0.42120000000000002</v>
      </c>
      <c r="K3395" s="11" t="s">
        <v>1579</v>
      </c>
      <c r="M3395" t="s">
        <v>8026</v>
      </c>
      <c r="N3395" t="s">
        <v>8027</v>
      </c>
      <c r="O3395" s="16" t="s">
        <v>7652</v>
      </c>
      <c r="P3395" t="s">
        <v>17</v>
      </c>
      <c r="Q3395" t="s">
        <v>3</v>
      </c>
    </row>
    <row r="3396" spans="1:17">
      <c r="A3396" t="s">
        <v>1</v>
      </c>
      <c r="B3396" s="8">
        <v>45619</v>
      </c>
      <c r="C3396" t="s">
        <v>7646</v>
      </c>
      <c r="D3396" t="s">
        <v>7647</v>
      </c>
      <c r="E3396" t="s">
        <v>6843</v>
      </c>
      <c r="F3396" s="11">
        <v>585</v>
      </c>
      <c r="G3396" s="11">
        <v>720</v>
      </c>
      <c r="H3396" s="11">
        <v>1891</v>
      </c>
      <c r="I3396" s="11">
        <f t="shared" si="153"/>
        <v>0.42120000000000002</v>
      </c>
      <c r="K3396" s="11" t="s">
        <v>1579</v>
      </c>
      <c r="M3396" t="s">
        <v>8028</v>
      </c>
      <c r="N3396" t="s">
        <v>8029</v>
      </c>
      <c r="O3396" s="16" t="s">
        <v>7652</v>
      </c>
      <c r="P3396" t="s">
        <v>20</v>
      </c>
      <c r="Q3396" t="s">
        <v>3</v>
      </c>
    </row>
    <row r="3397" spans="1:17">
      <c r="A3397" t="s">
        <v>1</v>
      </c>
      <c r="B3397" s="8">
        <v>45622</v>
      </c>
      <c r="C3397" t="s">
        <v>7267</v>
      </c>
      <c r="D3397" t="s">
        <v>6553</v>
      </c>
      <c r="E3397" t="s">
        <v>6551</v>
      </c>
      <c r="F3397" s="11">
        <v>580</v>
      </c>
      <c r="G3397" s="11">
        <v>720</v>
      </c>
      <c r="H3397" s="11">
        <v>1883</v>
      </c>
      <c r="I3397" s="11">
        <f t="shared" si="153"/>
        <v>0.41760000000000003</v>
      </c>
      <c r="K3397" s="11" t="s">
        <v>1579</v>
      </c>
      <c r="M3397" t="s">
        <v>8030</v>
      </c>
      <c r="N3397" t="s">
        <v>8031</v>
      </c>
      <c r="O3397" s="16" t="s">
        <v>7268</v>
      </c>
      <c r="P3397" t="s">
        <v>35</v>
      </c>
      <c r="Q3397" t="s">
        <v>3</v>
      </c>
    </row>
    <row r="3398" spans="1:17">
      <c r="A3398" t="s">
        <v>1</v>
      </c>
      <c r="B3398" s="8">
        <v>45622</v>
      </c>
      <c r="C3398" t="s">
        <v>7267</v>
      </c>
      <c r="D3398" t="s">
        <v>6553</v>
      </c>
      <c r="E3398" t="s">
        <v>6551</v>
      </c>
      <c r="F3398" s="11">
        <v>580</v>
      </c>
      <c r="G3398" s="11">
        <v>720</v>
      </c>
      <c r="H3398" s="11">
        <v>1890</v>
      </c>
      <c r="I3398" s="11">
        <f t="shared" si="153"/>
        <v>0.41760000000000003</v>
      </c>
      <c r="K3398" s="11" t="s">
        <v>1579</v>
      </c>
      <c r="M3398" t="s">
        <v>8032</v>
      </c>
      <c r="N3398" t="s">
        <v>8033</v>
      </c>
      <c r="O3398" s="16" t="s">
        <v>7268</v>
      </c>
      <c r="P3398" t="s">
        <v>41</v>
      </c>
      <c r="Q3398" t="s">
        <v>3</v>
      </c>
    </row>
    <row r="3399" spans="1:17">
      <c r="A3399" t="s">
        <v>1</v>
      </c>
      <c r="B3399" s="8">
        <v>45622</v>
      </c>
      <c r="C3399" t="s">
        <v>7267</v>
      </c>
      <c r="D3399" t="s">
        <v>6553</v>
      </c>
      <c r="E3399" t="s">
        <v>6551</v>
      </c>
      <c r="F3399" s="11">
        <v>580</v>
      </c>
      <c r="G3399" s="11">
        <v>720</v>
      </c>
      <c r="H3399" s="11">
        <v>1892</v>
      </c>
      <c r="I3399" s="11">
        <f t="shared" si="153"/>
        <v>0.41760000000000003</v>
      </c>
      <c r="K3399" s="11" t="s">
        <v>1579</v>
      </c>
      <c r="M3399" t="s">
        <v>8034</v>
      </c>
      <c r="N3399" t="s">
        <v>8035</v>
      </c>
      <c r="O3399" s="16" t="s">
        <v>7268</v>
      </c>
      <c r="P3399" t="s">
        <v>17</v>
      </c>
      <c r="Q3399" t="s">
        <v>3</v>
      </c>
    </row>
    <row r="3400" spans="1:17">
      <c r="A3400" t="s">
        <v>1</v>
      </c>
      <c r="B3400" s="8">
        <v>45622</v>
      </c>
      <c r="C3400" t="s">
        <v>7576</v>
      </c>
      <c r="D3400" t="s">
        <v>7577</v>
      </c>
      <c r="E3400" t="s">
        <v>6843</v>
      </c>
      <c r="F3400" s="11">
        <v>585</v>
      </c>
      <c r="G3400" s="11">
        <v>504</v>
      </c>
      <c r="H3400" s="11">
        <v>1893</v>
      </c>
      <c r="I3400" s="11">
        <f t="shared" si="153"/>
        <v>0.29483999999999999</v>
      </c>
      <c r="K3400" s="11" t="s">
        <v>1579</v>
      </c>
      <c r="M3400" t="s">
        <v>1382</v>
      </c>
      <c r="N3400" t="s">
        <v>2965</v>
      </c>
      <c r="O3400" s="16" t="s">
        <v>7580</v>
      </c>
      <c r="P3400" t="s">
        <v>20</v>
      </c>
      <c r="Q3400" t="s">
        <v>3</v>
      </c>
    </row>
    <row r="3401" spans="1:17">
      <c r="A3401" t="s">
        <v>1</v>
      </c>
      <c r="B3401" s="8">
        <v>45622</v>
      </c>
      <c r="C3401" t="s">
        <v>7576</v>
      </c>
      <c r="D3401" t="s">
        <v>6842</v>
      </c>
      <c r="E3401" t="s">
        <v>6843</v>
      </c>
      <c r="F3401" s="11">
        <v>585</v>
      </c>
      <c r="G3401" s="11">
        <v>36</v>
      </c>
      <c r="H3401" s="11">
        <v>1893</v>
      </c>
      <c r="I3401" s="11">
        <f t="shared" si="153"/>
        <v>2.1059999999999999E-2</v>
      </c>
      <c r="K3401" s="11" t="s">
        <v>1579</v>
      </c>
      <c r="M3401" t="s">
        <v>1382</v>
      </c>
      <c r="N3401" t="s">
        <v>2965</v>
      </c>
      <c r="O3401" s="16" t="s">
        <v>7580</v>
      </c>
      <c r="P3401" t="s">
        <v>23</v>
      </c>
      <c r="Q3401" t="s">
        <v>3</v>
      </c>
    </row>
    <row r="3402" spans="1:17">
      <c r="A3402" t="s">
        <v>1</v>
      </c>
      <c r="B3402" s="8">
        <v>45622</v>
      </c>
      <c r="C3402" t="s">
        <v>7646</v>
      </c>
      <c r="D3402" t="s">
        <v>7647</v>
      </c>
      <c r="E3402" t="s">
        <v>6843</v>
      </c>
      <c r="F3402" s="11">
        <v>585</v>
      </c>
      <c r="G3402" s="11">
        <v>720</v>
      </c>
      <c r="H3402" s="11">
        <v>1889</v>
      </c>
      <c r="I3402" s="11">
        <f t="shared" si="153"/>
        <v>0.42120000000000002</v>
      </c>
      <c r="K3402" s="11" t="s">
        <v>1579</v>
      </c>
      <c r="M3402" t="s">
        <v>8036</v>
      </c>
      <c r="N3402" t="s">
        <v>8037</v>
      </c>
      <c r="O3402" s="16" t="s">
        <v>7652</v>
      </c>
      <c r="P3402" t="s">
        <v>26</v>
      </c>
      <c r="Q3402" t="s">
        <v>3</v>
      </c>
    </row>
    <row r="3403" spans="1:17">
      <c r="A3403" t="s">
        <v>1</v>
      </c>
      <c r="B3403" s="8">
        <v>45622</v>
      </c>
      <c r="C3403" t="s">
        <v>7646</v>
      </c>
      <c r="D3403" t="s">
        <v>7647</v>
      </c>
      <c r="E3403" t="s">
        <v>6551</v>
      </c>
      <c r="F3403" s="11">
        <v>580</v>
      </c>
      <c r="G3403" s="11">
        <v>720</v>
      </c>
      <c r="H3403" s="11">
        <v>1863</v>
      </c>
      <c r="I3403" s="11">
        <f t="shared" si="153"/>
        <v>0.41760000000000003</v>
      </c>
      <c r="K3403" s="11" t="s">
        <v>1579</v>
      </c>
      <c r="M3403" t="s">
        <v>8038</v>
      </c>
      <c r="N3403" t="s">
        <v>8039</v>
      </c>
      <c r="O3403" s="16" t="s">
        <v>7652</v>
      </c>
      <c r="P3403" t="s">
        <v>216</v>
      </c>
      <c r="Q3403" t="s">
        <v>3</v>
      </c>
    </row>
    <row r="3404" spans="1:17">
      <c r="A3404" t="s">
        <v>1</v>
      </c>
      <c r="B3404" s="8">
        <v>45623</v>
      </c>
      <c r="C3404" t="s">
        <v>7646</v>
      </c>
      <c r="D3404" t="s">
        <v>7647</v>
      </c>
      <c r="E3404" t="s">
        <v>6843</v>
      </c>
      <c r="F3404" s="11">
        <v>585</v>
      </c>
      <c r="G3404" s="11">
        <v>720</v>
      </c>
      <c r="H3404" s="11">
        <v>1898</v>
      </c>
      <c r="I3404" s="11">
        <f t="shared" ref="I3404:I3409" si="154">F3404*G3404/1000000</f>
        <v>0.42120000000000002</v>
      </c>
      <c r="K3404" s="11" t="s">
        <v>1579</v>
      </c>
      <c r="M3404" t="s">
        <v>8040</v>
      </c>
      <c r="N3404" t="s">
        <v>8041</v>
      </c>
      <c r="O3404" s="16" t="s">
        <v>7652</v>
      </c>
      <c r="P3404" t="s">
        <v>35</v>
      </c>
      <c r="Q3404" t="s">
        <v>3</v>
      </c>
    </row>
    <row r="3405" spans="1:17">
      <c r="A3405" s="1" t="s">
        <v>78</v>
      </c>
      <c r="B3405" s="8">
        <v>45623</v>
      </c>
      <c r="C3405" t="s">
        <v>7934</v>
      </c>
      <c r="D3405" t="s">
        <v>7935</v>
      </c>
      <c r="E3405" t="s">
        <v>7273</v>
      </c>
      <c r="F3405" s="11">
        <v>585</v>
      </c>
      <c r="G3405" s="11">
        <v>720</v>
      </c>
      <c r="H3405" s="11" t="s">
        <v>8042</v>
      </c>
      <c r="I3405" s="11">
        <f t="shared" si="154"/>
        <v>0.42120000000000002</v>
      </c>
      <c r="K3405" s="11" t="s">
        <v>1579</v>
      </c>
      <c r="M3405" t="s">
        <v>8043</v>
      </c>
      <c r="N3405" t="s">
        <v>8044</v>
      </c>
      <c r="O3405" s="16" t="s">
        <v>7941</v>
      </c>
      <c r="P3405" t="s">
        <v>41</v>
      </c>
      <c r="Q3405" t="s">
        <v>3</v>
      </c>
    </row>
    <row r="3406" spans="1:17">
      <c r="A3406" s="1" t="s">
        <v>78</v>
      </c>
      <c r="B3406" s="8">
        <v>45623</v>
      </c>
      <c r="C3406" t="s">
        <v>7934</v>
      </c>
      <c r="D3406" t="s">
        <v>7935</v>
      </c>
      <c r="E3406" t="s">
        <v>7273</v>
      </c>
      <c r="F3406" s="11">
        <v>585</v>
      </c>
      <c r="G3406" s="11">
        <v>720</v>
      </c>
      <c r="H3406" s="11" t="s">
        <v>8045</v>
      </c>
      <c r="I3406" s="11">
        <f t="shared" si="154"/>
        <v>0.42120000000000002</v>
      </c>
      <c r="K3406" s="11" t="s">
        <v>1579</v>
      </c>
      <c r="M3406" t="s">
        <v>8046</v>
      </c>
      <c r="N3406" t="s">
        <v>8047</v>
      </c>
      <c r="O3406" s="16" t="s">
        <v>7941</v>
      </c>
      <c r="P3406" t="s">
        <v>17</v>
      </c>
      <c r="Q3406" t="s">
        <v>3</v>
      </c>
    </row>
    <row r="3407" spans="1:17">
      <c r="A3407" t="s">
        <v>1</v>
      </c>
      <c r="B3407" s="8">
        <v>45623</v>
      </c>
      <c r="C3407" t="s">
        <v>8048</v>
      </c>
      <c r="D3407" t="s">
        <v>8049</v>
      </c>
      <c r="E3407" t="s">
        <v>6551</v>
      </c>
      <c r="F3407" s="11">
        <v>580</v>
      </c>
      <c r="G3407" s="11">
        <v>720</v>
      </c>
      <c r="H3407" s="11">
        <v>1864</v>
      </c>
      <c r="I3407" s="11">
        <f t="shared" si="154"/>
        <v>0.41760000000000003</v>
      </c>
      <c r="K3407" s="11" t="s">
        <v>1579</v>
      </c>
      <c r="M3407" t="s">
        <v>8050</v>
      </c>
      <c r="N3407" t="s">
        <v>8051</v>
      </c>
      <c r="O3407" s="16" t="s">
        <v>8056</v>
      </c>
      <c r="P3407" t="s">
        <v>20</v>
      </c>
      <c r="Q3407" t="s">
        <v>3</v>
      </c>
    </row>
    <row r="3408" spans="1:17">
      <c r="A3408" t="s">
        <v>1</v>
      </c>
      <c r="B3408" s="8">
        <v>45623</v>
      </c>
      <c r="C3408" t="s">
        <v>8048</v>
      </c>
      <c r="D3408" t="s">
        <v>8049</v>
      </c>
      <c r="E3408" t="s">
        <v>6551</v>
      </c>
      <c r="F3408" s="11">
        <v>580</v>
      </c>
      <c r="G3408" s="11">
        <v>720</v>
      </c>
      <c r="H3408" s="11">
        <v>1867</v>
      </c>
      <c r="I3408" s="11">
        <f t="shared" si="154"/>
        <v>0.41760000000000003</v>
      </c>
      <c r="K3408" s="11" t="s">
        <v>1579</v>
      </c>
      <c r="M3408" t="s">
        <v>8052</v>
      </c>
      <c r="N3408" t="s">
        <v>8053</v>
      </c>
      <c r="O3408" s="16" t="s">
        <v>8056</v>
      </c>
      <c r="P3408" t="s">
        <v>23</v>
      </c>
      <c r="Q3408" t="s">
        <v>3</v>
      </c>
    </row>
    <row r="3409" spans="1:17">
      <c r="A3409" t="s">
        <v>1</v>
      </c>
      <c r="B3409" s="8">
        <v>45623</v>
      </c>
      <c r="C3409" t="s">
        <v>8048</v>
      </c>
      <c r="D3409" t="s">
        <v>8049</v>
      </c>
      <c r="E3409" t="s">
        <v>6551</v>
      </c>
      <c r="F3409" s="11">
        <v>580</v>
      </c>
      <c r="G3409" s="11">
        <v>720</v>
      </c>
      <c r="H3409" s="11">
        <v>1869</v>
      </c>
      <c r="I3409" s="11">
        <f t="shared" si="154"/>
        <v>0.41760000000000003</v>
      </c>
      <c r="K3409" s="11" t="s">
        <v>1579</v>
      </c>
      <c r="M3409" t="s">
        <v>8054</v>
      </c>
      <c r="N3409" t="s">
        <v>8055</v>
      </c>
      <c r="O3409" s="16" t="s">
        <v>8056</v>
      </c>
      <c r="P3409" t="s">
        <v>26</v>
      </c>
      <c r="Q3409" t="s">
        <v>3</v>
      </c>
    </row>
    <row r="3410" spans="1:17">
      <c r="A3410" t="s">
        <v>1</v>
      </c>
      <c r="B3410" s="8">
        <v>45624</v>
      </c>
      <c r="C3410" t="s">
        <v>8048</v>
      </c>
      <c r="D3410" t="s">
        <v>8049</v>
      </c>
      <c r="E3410" t="s">
        <v>6551</v>
      </c>
      <c r="F3410" s="11">
        <v>580</v>
      </c>
      <c r="G3410" s="11">
        <v>720</v>
      </c>
      <c r="H3410" s="11">
        <v>1871</v>
      </c>
      <c r="I3410" s="11">
        <f t="shared" ref="I3410:I3415" si="155">F3410*G3410/1000000</f>
        <v>0.41760000000000003</v>
      </c>
      <c r="K3410" s="11" t="s">
        <v>1579</v>
      </c>
      <c r="M3410" t="s">
        <v>8057</v>
      </c>
      <c r="N3410" t="s">
        <v>8058</v>
      </c>
      <c r="O3410" s="16" t="s">
        <v>8056</v>
      </c>
      <c r="P3410" t="s">
        <v>35</v>
      </c>
      <c r="Q3410" t="s">
        <v>3</v>
      </c>
    </row>
    <row r="3411" spans="1:17">
      <c r="A3411" s="1" t="s">
        <v>78</v>
      </c>
      <c r="B3411" s="8">
        <v>45624</v>
      </c>
      <c r="C3411" t="s">
        <v>5827</v>
      </c>
      <c r="D3411" s="40" t="s">
        <v>7971</v>
      </c>
      <c r="E3411" t="s">
        <v>6656</v>
      </c>
      <c r="F3411" s="11">
        <v>585</v>
      </c>
      <c r="G3411" s="11">
        <v>17</v>
      </c>
      <c r="H3411" s="11" t="s">
        <v>8059</v>
      </c>
      <c r="I3411" s="11">
        <f t="shared" si="155"/>
        <v>9.9450000000000007E-3</v>
      </c>
      <c r="K3411" s="11" t="s">
        <v>1579</v>
      </c>
      <c r="M3411" t="s">
        <v>8061</v>
      </c>
      <c r="N3411" t="s">
        <v>8062</v>
      </c>
      <c r="O3411" s="16" t="s">
        <v>8063</v>
      </c>
      <c r="P3411" t="s">
        <v>41</v>
      </c>
      <c r="Q3411" t="s">
        <v>3</v>
      </c>
    </row>
    <row r="3412" spans="1:17">
      <c r="A3412" s="1" t="s">
        <v>78</v>
      </c>
      <c r="B3412" s="8">
        <v>45624</v>
      </c>
      <c r="C3412" t="s">
        <v>5827</v>
      </c>
      <c r="D3412" s="40" t="s">
        <v>7971</v>
      </c>
      <c r="E3412" t="s">
        <v>6454</v>
      </c>
      <c r="F3412" s="11">
        <v>550</v>
      </c>
      <c r="G3412" s="11">
        <v>1</v>
      </c>
      <c r="H3412" s="11" t="s">
        <v>8060</v>
      </c>
      <c r="I3412" s="11">
        <f t="shared" si="155"/>
        <v>5.5000000000000003E-4</v>
      </c>
      <c r="K3412" s="11" t="s">
        <v>1579</v>
      </c>
      <c r="M3412" t="s">
        <v>8061</v>
      </c>
      <c r="N3412" t="s">
        <v>8062</v>
      </c>
      <c r="O3412" s="16" t="s">
        <v>8063</v>
      </c>
      <c r="P3412" t="s">
        <v>17</v>
      </c>
      <c r="Q3412" t="s">
        <v>3</v>
      </c>
    </row>
    <row r="3413" spans="1:17">
      <c r="A3413" s="1" t="s">
        <v>78</v>
      </c>
      <c r="B3413" s="8">
        <v>45624</v>
      </c>
      <c r="C3413" t="s">
        <v>8064</v>
      </c>
      <c r="D3413" t="s">
        <v>8065</v>
      </c>
      <c r="E3413" t="s">
        <v>6454</v>
      </c>
      <c r="F3413" s="11">
        <v>550</v>
      </c>
      <c r="G3413" s="11">
        <v>682</v>
      </c>
      <c r="H3413" s="11" t="s">
        <v>8066</v>
      </c>
      <c r="I3413" s="11">
        <f t="shared" si="155"/>
        <v>0.37509999999999999</v>
      </c>
      <c r="K3413" s="11" t="s">
        <v>1579</v>
      </c>
      <c r="M3413" t="s">
        <v>5014</v>
      </c>
      <c r="N3413" t="s">
        <v>7348</v>
      </c>
      <c r="O3413" s="16" t="s">
        <v>8067</v>
      </c>
      <c r="P3413" t="s">
        <v>20</v>
      </c>
      <c r="Q3413" t="s">
        <v>3</v>
      </c>
    </row>
    <row r="3414" spans="1:17">
      <c r="A3414" t="s">
        <v>1</v>
      </c>
      <c r="B3414" s="8">
        <v>45624</v>
      </c>
      <c r="C3414" t="s">
        <v>7646</v>
      </c>
      <c r="D3414" t="s">
        <v>7647</v>
      </c>
      <c r="E3414" t="s">
        <v>6843</v>
      </c>
      <c r="F3414" s="11">
        <v>585</v>
      </c>
      <c r="G3414" s="11">
        <v>720</v>
      </c>
      <c r="H3414" s="11">
        <v>1895</v>
      </c>
      <c r="I3414" s="11">
        <f t="shared" si="155"/>
        <v>0.42120000000000002</v>
      </c>
      <c r="K3414" s="11" t="s">
        <v>1579</v>
      </c>
      <c r="M3414" t="s">
        <v>8068</v>
      </c>
      <c r="N3414" t="s">
        <v>8069</v>
      </c>
      <c r="O3414" s="16" t="s">
        <v>7652</v>
      </c>
      <c r="P3414" t="s">
        <v>23</v>
      </c>
      <c r="Q3414" t="s">
        <v>3</v>
      </c>
    </row>
    <row r="3415" spans="1:17">
      <c r="A3415" t="s">
        <v>2129</v>
      </c>
      <c r="B3415" s="8">
        <v>45624</v>
      </c>
      <c r="C3415" t="s">
        <v>1591</v>
      </c>
      <c r="D3415" t="s">
        <v>8070</v>
      </c>
      <c r="E3415" t="s">
        <v>6865</v>
      </c>
      <c r="F3415" s="11">
        <v>575</v>
      </c>
      <c r="G3415" s="11">
        <v>72</v>
      </c>
      <c r="H3415" s="11" t="s">
        <v>299</v>
      </c>
      <c r="I3415" s="11">
        <f t="shared" si="155"/>
        <v>4.1399999999999999E-2</v>
      </c>
      <c r="K3415" s="11" t="s">
        <v>1579</v>
      </c>
      <c r="M3415" t="s">
        <v>8071</v>
      </c>
      <c r="N3415" t="s">
        <v>5669</v>
      </c>
      <c r="O3415" s="16" t="s">
        <v>6499</v>
      </c>
      <c r="P3415" t="s">
        <v>26</v>
      </c>
      <c r="Q3415" t="s">
        <v>3</v>
      </c>
    </row>
    <row r="3416" spans="1:17">
      <c r="A3416" t="s">
        <v>1</v>
      </c>
      <c r="B3416" s="8">
        <v>45624</v>
      </c>
      <c r="C3416" t="s">
        <v>7646</v>
      </c>
      <c r="D3416" t="s">
        <v>7647</v>
      </c>
      <c r="E3416" t="s">
        <v>6843</v>
      </c>
      <c r="F3416" s="11">
        <v>585</v>
      </c>
      <c r="G3416" s="11">
        <v>720</v>
      </c>
      <c r="H3416" s="11">
        <v>1897</v>
      </c>
      <c r="I3416" s="11">
        <f>F3416*G3416/1000000</f>
        <v>0.42120000000000002</v>
      </c>
      <c r="K3416" s="11" t="s">
        <v>1579</v>
      </c>
      <c r="M3416" t="s">
        <v>8072</v>
      </c>
      <c r="N3416" t="s">
        <v>8073</v>
      </c>
      <c r="O3416" s="16" t="s">
        <v>7652</v>
      </c>
      <c r="P3416" t="s">
        <v>216</v>
      </c>
      <c r="Q3416" t="s">
        <v>3</v>
      </c>
    </row>
    <row r="3417" spans="1:17">
      <c r="A3417" t="s">
        <v>1</v>
      </c>
      <c r="B3417" s="8">
        <v>45624</v>
      </c>
      <c r="C3417" t="s">
        <v>7646</v>
      </c>
      <c r="D3417" t="s">
        <v>7647</v>
      </c>
      <c r="E3417" t="s">
        <v>6843</v>
      </c>
      <c r="F3417" s="11">
        <v>585</v>
      </c>
      <c r="G3417" s="11">
        <v>720</v>
      </c>
      <c r="H3417" s="11">
        <v>1900</v>
      </c>
      <c r="I3417" s="11">
        <f t="shared" ref="I3417:I3429" si="156">F3417*G3417/1000000</f>
        <v>0.42120000000000002</v>
      </c>
      <c r="K3417" s="11" t="s">
        <v>1579</v>
      </c>
      <c r="M3417" t="s">
        <v>8074</v>
      </c>
      <c r="N3417" t="s">
        <v>8075</v>
      </c>
      <c r="O3417" s="16" t="s">
        <v>7652</v>
      </c>
      <c r="P3417" t="s">
        <v>285</v>
      </c>
      <c r="Q3417" t="s">
        <v>3</v>
      </c>
    </row>
    <row r="3418" spans="1:17">
      <c r="A3418" s="1" t="s">
        <v>78</v>
      </c>
      <c r="B3418" s="8">
        <v>45625</v>
      </c>
      <c r="C3418" t="s">
        <v>8064</v>
      </c>
      <c r="D3418" t="s">
        <v>8065</v>
      </c>
      <c r="E3418" t="s">
        <v>6454</v>
      </c>
      <c r="F3418" s="11">
        <v>550</v>
      </c>
      <c r="G3418" s="11">
        <v>682</v>
      </c>
      <c r="H3418" s="11" t="s">
        <v>8076</v>
      </c>
      <c r="I3418" s="11">
        <f t="shared" si="156"/>
        <v>0.37509999999999999</v>
      </c>
      <c r="K3418" s="11" t="s">
        <v>1579</v>
      </c>
      <c r="M3418" t="s">
        <v>5014</v>
      </c>
      <c r="N3418" t="s">
        <v>7348</v>
      </c>
      <c r="O3418" s="16" t="s">
        <v>8067</v>
      </c>
      <c r="P3418" t="s">
        <v>35</v>
      </c>
      <c r="Q3418" t="s">
        <v>3</v>
      </c>
    </row>
    <row r="3419" spans="1:17">
      <c r="A3419" s="1" t="s">
        <v>78</v>
      </c>
      <c r="B3419" s="8">
        <v>45625</v>
      </c>
      <c r="C3419" t="s">
        <v>3274</v>
      </c>
      <c r="D3419" t="s">
        <v>8077</v>
      </c>
      <c r="E3419" t="s">
        <v>8079</v>
      </c>
      <c r="F3419" s="11">
        <v>545</v>
      </c>
      <c r="G3419" s="11">
        <v>31</v>
      </c>
      <c r="H3419" s="11" t="s">
        <v>8081</v>
      </c>
      <c r="I3419" s="11">
        <f t="shared" si="156"/>
        <v>1.6895E-2</v>
      </c>
      <c r="K3419" s="11" t="s">
        <v>1578</v>
      </c>
      <c r="M3419" t="s">
        <v>8083</v>
      </c>
      <c r="N3419" t="s">
        <v>919</v>
      </c>
      <c r="O3419" s="16" t="s">
        <v>8084</v>
      </c>
      <c r="P3419" t="s">
        <v>41</v>
      </c>
      <c r="Q3419" t="s">
        <v>3</v>
      </c>
    </row>
    <row r="3420" spans="1:17">
      <c r="A3420" s="1" t="s">
        <v>78</v>
      </c>
      <c r="B3420" s="8">
        <v>45625</v>
      </c>
      <c r="C3420" t="s">
        <v>3274</v>
      </c>
      <c r="D3420" t="s">
        <v>8078</v>
      </c>
      <c r="E3420" t="s">
        <v>8080</v>
      </c>
      <c r="F3420" s="11">
        <v>550</v>
      </c>
      <c r="G3420" s="11">
        <v>45</v>
      </c>
      <c r="H3420" s="11" t="s">
        <v>8082</v>
      </c>
      <c r="I3420" s="11">
        <f t="shared" si="156"/>
        <v>2.4750000000000001E-2</v>
      </c>
      <c r="K3420" s="11" t="s">
        <v>1578</v>
      </c>
      <c r="M3420" t="s">
        <v>8083</v>
      </c>
      <c r="N3420" t="s">
        <v>919</v>
      </c>
      <c r="O3420" s="16" t="s">
        <v>8084</v>
      </c>
      <c r="P3420" t="s">
        <v>17</v>
      </c>
      <c r="Q3420" t="s">
        <v>3</v>
      </c>
    </row>
    <row r="3421" spans="1:17">
      <c r="A3421" t="s">
        <v>2129</v>
      </c>
      <c r="B3421" s="8">
        <v>45625</v>
      </c>
      <c r="C3421" t="s">
        <v>3707</v>
      </c>
      <c r="D3421" t="s">
        <v>7815</v>
      </c>
      <c r="E3421" t="s">
        <v>6865</v>
      </c>
      <c r="F3421" s="11">
        <v>575</v>
      </c>
      <c r="G3421" s="11">
        <v>36</v>
      </c>
      <c r="H3421" s="11" t="s">
        <v>299</v>
      </c>
      <c r="I3421" s="11">
        <f t="shared" si="156"/>
        <v>2.07E-2</v>
      </c>
      <c r="K3421" s="11" t="s">
        <v>1578</v>
      </c>
      <c r="M3421" t="s">
        <v>7816</v>
      </c>
      <c r="N3421" t="s">
        <v>6594</v>
      </c>
      <c r="O3421" s="16" t="s">
        <v>6292</v>
      </c>
      <c r="P3421" t="s">
        <v>20</v>
      </c>
      <c r="Q3421" t="s">
        <v>3</v>
      </c>
    </row>
    <row r="3422" spans="1:17">
      <c r="A3422" t="s">
        <v>1</v>
      </c>
      <c r="B3422" s="8">
        <v>45625</v>
      </c>
      <c r="C3422" t="s">
        <v>7646</v>
      </c>
      <c r="D3422" t="s">
        <v>7647</v>
      </c>
      <c r="E3422" t="s">
        <v>6551</v>
      </c>
      <c r="F3422" s="11">
        <v>580</v>
      </c>
      <c r="G3422" s="11">
        <v>720</v>
      </c>
      <c r="H3422" s="11">
        <v>1904</v>
      </c>
      <c r="I3422" s="11">
        <f t="shared" si="156"/>
        <v>0.41760000000000003</v>
      </c>
      <c r="K3422" s="11" t="s">
        <v>1579</v>
      </c>
      <c r="M3422" t="s">
        <v>8085</v>
      </c>
      <c r="N3422" t="s">
        <v>8086</v>
      </c>
      <c r="O3422" s="16" t="s">
        <v>7652</v>
      </c>
      <c r="P3422" t="s">
        <v>23</v>
      </c>
      <c r="Q3422" t="s">
        <v>3</v>
      </c>
    </row>
    <row r="3423" spans="1:17">
      <c r="A3423" t="s">
        <v>1</v>
      </c>
      <c r="B3423" s="8">
        <v>45625</v>
      </c>
      <c r="C3423" t="s">
        <v>7646</v>
      </c>
      <c r="D3423" t="s">
        <v>7647</v>
      </c>
      <c r="E3423" t="s">
        <v>6551</v>
      </c>
      <c r="F3423" s="11">
        <v>580</v>
      </c>
      <c r="G3423" s="11">
        <v>720</v>
      </c>
      <c r="H3423" s="11">
        <v>1901</v>
      </c>
      <c r="I3423" s="11">
        <f t="shared" si="156"/>
        <v>0.41760000000000003</v>
      </c>
      <c r="K3423" s="11" t="s">
        <v>1579</v>
      </c>
      <c r="M3423" t="s">
        <v>8087</v>
      </c>
      <c r="N3423" t="s">
        <v>8088</v>
      </c>
      <c r="O3423" s="16" t="s">
        <v>7652</v>
      </c>
      <c r="P3423" t="s">
        <v>26</v>
      </c>
      <c r="Q3423" t="s">
        <v>3</v>
      </c>
    </row>
    <row r="3424" spans="1:17">
      <c r="A3424" t="s">
        <v>1</v>
      </c>
      <c r="B3424" s="8">
        <v>45625</v>
      </c>
      <c r="C3424" t="s">
        <v>7646</v>
      </c>
      <c r="D3424" t="s">
        <v>7647</v>
      </c>
      <c r="E3424" t="s">
        <v>6551</v>
      </c>
      <c r="F3424" s="11">
        <v>580</v>
      </c>
      <c r="G3424" s="11">
        <v>720</v>
      </c>
      <c r="H3424" s="11">
        <v>1905</v>
      </c>
      <c r="I3424" s="11">
        <f t="shared" si="156"/>
        <v>0.41760000000000003</v>
      </c>
      <c r="K3424" s="11" t="s">
        <v>1579</v>
      </c>
      <c r="M3424" t="s">
        <v>8095</v>
      </c>
      <c r="N3424" t="s">
        <v>8096</v>
      </c>
      <c r="O3424" s="16" t="s">
        <v>7652</v>
      </c>
      <c r="P3424" t="s">
        <v>216</v>
      </c>
      <c r="Q3424" t="s">
        <v>3</v>
      </c>
    </row>
    <row r="3425" spans="1:17">
      <c r="A3425" t="s">
        <v>1</v>
      </c>
      <c r="B3425" s="8">
        <v>45625</v>
      </c>
      <c r="C3425" t="s">
        <v>7646</v>
      </c>
      <c r="D3425" t="s">
        <v>7647</v>
      </c>
      <c r="E3425" t="s">
        <v>6843</v>
      </c>
      <c r="F3425" s="11">
        <v>585</v>
      </c>
      <c r="G3425" s="11">
        <v>720</v>
      </c>
      <c r="H3425" s="11">
        <v>1903</v>
      </c>
      <c r="I3425" s="11">
        <f t="shared" si="156"/>
        <v>0.42120000000000002</v>
      </c>
      <c r="K3425" s="11" t="s">
        <v>1579</v>
      </c>
      <c r="M3425" t="s">
        <v>8097</v>
      </c>
      <c r="N3425" t="s">
        <v>8098</v>
      </c>
      <c r="O3425" s="16" t="s">
        <v>7652</v>
      </c>
      <c r="P3425" t="s">
        <v>285</v>
      </c>
      <c r="Q3425" t="s">
        <v>3</v>
      </c>
    </row>
    <row r="3426" spans="1:17">
      <c r="A3426" t="s">
        <v>1</v>
      </c>
      <c r="B3426" s="8">
        <v>45625</v>
      </c>
      <c r="C3426" t="s">
        <v>7646</v>
      </c>
      <c r="D3426" t="s">
        <v>7647</v>
      </c>
      <c r="E3426" t="s">
        <v>6843</v>
      </c>
      <c r="F3426" s="11">
        <v>585</v>
      </c>
      <c r="G3426" s="11">
        <v>720</v>
      </c>
      <c r="H3426" s="11">
        <v>1906</v>
      </c>
      <c r="I3426" s="11">
        <f t="shared" si="156"/>
        <v>0.42120000000000002</v>
      </c>
      <c r="K3426" s="11" t="s">
        <v>1579</v>
      </c>
      <c r="M3426" t="s">
        <v>8099</v>
      </c>
      <c r="N3426" t="s">
        <v>8100</v>
      </c>
      <c r="O3426" s="16" t="s">
        <v>7652</v>
      </c>
      <c r="P3426" t="s">
        <v>289</v>
      </c>
      <c r="Q3426" t="s">
        <v>3</v>
      </c>
    </row>
    <row r="3427" spans="1:17">
      <c r="A3427" t="s">
        <v>1</v>
      </c>
      <c r="B3427" s="8">
        <v>45625</v>
      </c>
      <c r="C3427" t="s">
        <v>7646</v>
      </c>
      <c r="D3427" t="s">
        <v>7647</v>
      </c>
      <c r="E3427" t="s">
        <v>6843</v>
      </c>
      <c r="F3427" s="11">
        <v>585</v>
      </c>
      <c r="G3427" s="11">
        <v>720</v>
      </c>
      <c r="H3427" s="11">
        <v>1908</v>
      </c>
      <c r="I3427" s="11">
        <f t="shared" si="156"/>
        <v>0.42120000000000002</v>
      </c>
      <c r="K3427" s="11" t="s">
        <v>1579</v>
      </c>
      <c r="M3427" t="s">
        <v>8101</v>
      </c>
      <c r="N3427" t="s">
        <v>8102</v>
      </c>
      <c r="O3427" s="16" t="s">
        <v>7652</v>
      </c>
      <c r="P3427" t="s">
        <v>290</v>
      </c>
      <c r="Q3427" t="s">
        <v>3</v>
      </c>
    </row>
    <row r="3428" spans="1:17">
      <c r="A3428" t="s">
        <v>1</v>
      </c>
      <c r="B3428" s="8">
        <v>45625</v>
      </c>
      <c r="C3428" t="s">
        <v>8089</v>
      </c>
      <c r="D3428" t="s">
        <v>8090</v>
      </c>
      <c r="E3428" t="s">
        <v>6551</v>
      </c>
      <c r="F3428" s="11">
        <v>580</v>
      </c>
      <c r="G3428" s="11">
        <v>721</v>
      </c>
      <c r="H3428" s="11">
        <v>1911</v>
      </c>
      <c r="I3428" s="11">
        <f t="shared" si="156"/>
        <v>0.41818</v>
      </c>
      <c r="K3428" s="11" t="s">
        <v>1579</v>
      </c>
      <c r="M3428" t="s">
        <v>8091</v>
      </c>
      <c r="N3428" t="s">
        <v>8092</v>
      </c>
      <c r="O3428" s="16" t="s">
        <v>6552</v>
      </c>
      <c r="P3428" t="s">
        <v>855</v>
      </c>
      <c r="Q3428" t="s">
        <v>3</v>
      </c>
    </row>
    <row r="3429" spans="1:17">
      <c r="A3429" t="s">
        <v>1</v>
      </c>
      <c r="B3429" s="8">
        <v>45625</v>
      </c>
      <c r="C3429" t="s">
        <v>8089</v>
      </c>
      <c r="D3429" t="s">
        <v>6842</v>
      </c>
      <c r="E3429" t="s">
        <v>6551</v>
      </c>
      <c r="F3429" s="11">
        <v>580</v>
      </c>
      <c r="G3429" s="11">
        <v>14</v>
      </c>
      <c r="H3429" s="11">
        <v>1659</v>
      </c>
      <c r="I3429" s="11">
        <f t="shared" si="156"/>
        <v>8.1200000000000005E-3</v>
      </c>
      <c r="K3429" s="11" t="s">
        <v>1579</v>
      </c>
      <c r="M3429" t="s">
        <v>8091</v>
      </c>
      <c r="N3429" t="s">
        <v>8092</v>
      </c>
      <c r="O3429" s="16" t="s">
        <v>6552</v>
      </c>
      <c r="P3429" t="s">
        <v>860</v>
      </c>
      <c r="Q3429" t="s">
        <v>3</v>
      </c>
    </row>
    <row r="3430" spans="1:17">
      <c r="A3430" s="1" t="s">
        <v>78</v>
      </c>
      <c r="B3430" s="8">
        <v>45628</v>
      </c>
      <c r="C3430" t="s">
        <v>8064</v>
      </c>
      <c r="D3430" t="s">
        <v>8065</v>
      </c>
      <c r="E3430" t="s">
        <v>6454</v>
      </c>
      <c r="F3430" s="11">
        <v>550</v>
      </c>
      <c r="G3430" s="11">
        <v>682</v>
      </c>
      <c r="H3430" s="11" t="s">
        <v>8093</v>
      </c>
      <c r="I3430" s="11">
        <f t="shared" ref="I3430:I3437" si="157">F3430*G3430/1000000</f>
        <v>0.37509999999999999</v>
      </c>
      <c r="K3430" s="11" t="s">
        <v>1579</v>
      </c>
      <c r="M3430" t="s">
        <v>5014</v>
      </c>
      <c r="N3430" t="s">
        <v>7348</v>
      </c>
      <c r="O3430" s="16" t="s">
        <v>8067</v>
      </c>
      <c r="P3430" t="s">
        <v>35</v>
      </c>
      <c r="Q3430" t="s">
        <v>3</v>
      </c>
    </row>
    <row r="3431" spans="1:17">
      <c r="A3431" s="1" t="s">
        <v>78</v>
      </c>
      <c r="B3431" s="8">
        <v>45628</v>
      </c>
      <c r="C3431" t="s">
        <v>8064</v>
      </c>
      <c r="D3431" t="s">
        <v>8065</v>
      </c>
      <c r="E3431" t="s">
        <v>6454</v>
      </c>
      <c r="F3431" s="11">
        <v>550</v>
      </c>
      <c r="G3431" s="11">
        <v>682</v>
      </c>
      <c r="H3431" s="11" t="s">
        <v>8094</v>
      </c>
      <c r="I3431" s="11">
        <f t="shared" si="157"/>
        <v>0.37509999999999999</v>
      </c>
      <c r="K3431" s="11" t="s">
        <v>1579</v>
      </c>
      <c r="M3431" t="s">
        <v>6319</v>
      </c>
      <c r="N3431" t="s">
        <v>4207</v>
      </c>
      <c r="O3431" s="16" t="s">
        <v>8067</v>
      </c>
      <c r="P3431" t="s">
        <v>41</v>
      </c>
      <c r="Q3431" t="s">
        <v>3</v>
      </c>
    </row>
    <row r="3432" spans="1:17">
      <c r="A3432" t="s">
        <v>1</v>
      </c>
      <c r="B3432" s="8">
        <v>45628</v>
      </c>
      <c r="C3432" t="s">
        <v>8103</v>
      </c>
      <c r="D3432" t="s">
        <v>8104</v>
      </c>
      <c r="E3432" t="s">
        <v>6524</v>
      </c>
      <c r="F3432" s="11">
        <v>550</v>
      </c>
      <c r="G3432" s="11">
        <v>108</v>
      </c>
      <c r="H3432" s="11">
        <v>1483</v>
      </c>
      <c r="I3432" s="11">
        <f t="shared" si="157"/>
        <v>5.9400000000000001E-2</v>
      </c>
      <c r="K3432" s="11" t="s">
        <v>1579</v>
      </c>
      <c r="M3432" t="s">
        <v>8105</v>
      </c>
      <c r="N3432" t="s">
        <v>8106</v>
      </c>
      <c r="O3432" s="16" t="s">
        <v>8107</v>
      </c>
      <c r="P3432" t="s">
        <v>17</v>
      </c>
      <c r="Q3432" t="s">
        <v>3</v>
      </c>
    </row>
    <row r="3433" spans="1:17">
      <c r="A3433" s="1" t="s">
        <v>78</v>
      </c>
      <c r="B3433" s="8">
        <v>45629</v>
      </c>
      <c r="C3433" t="s">
        <v>8064</v>
      </c>
      <c r="D3433" t="s">
        <v>8065</v>
      </c>
      <c r="E3433" t="s">
        <v>6454</v>
      </c>
      <c r="F3433" s="11">
        <v>550</v>
      </c>
      <c r="G3433" s="11">
        <v>676</v>
      </c>
      <c r="H3433" s="11" t="s">
        <v>8108</v>
      </c>
      <c r="I3433" s="11">
        <f t="shared" si="157"/>
        <v>0.37180000000000002</v>
      </c>
      <c r="K3433" s="11" t="s">
        <v>1578</v>
      </c>
      <c r="M3433" t="s">
        <v>6319</v>
      </c>
      <c r="N3433" t="s">
        <v>4207</v>
      </c>
      <c r="O3433" s="16" t="s">
        <v>8067</v>
      </c>
      <c r="P3433" t="s">
        <v>35</v>
      </c>
      <c r="Q3433" t="s">
        <v>3</v>
      </c>
    </row>
    <row r="3434" spans="1:17">
      <c r="A3434" s="1" t="s">
        <v>78</v>
      </c>
      <c r="B3434" s="8">
        <v>45629</v>
      </c>
      <c r="C3434" t="s">
        <v>8064</v>
      </c>
      <c r="D3434" t="s">
        <v>8065</v>
      </c>
      <c r="E3434" t="s">
        <v>6454</v>
      </c>
      <c r="F3434" s="11">
        <v>550</v>
      </c>
      <c r="G3434" s="11">
        <v>91</v>
      </c>
      <c r="H3434" s="11" t="s">
        <v>8109</v>
      </c>
      <c r="I3434" s="11">
        <f t="shared" si="157"/>
        <v>5.0049999999999997E-2</v>
      </c>
      <c r="K3434" s="11" t="s">
        <v>1578</v>
      </c>
      <c r="M3434" t="s">
        <v>6146</v>
      </c>
      <c r="N3434" t="s">
        <v>8111</v>
      </c>
      <c r="O3434" s="16" t="s">
        <v>8067</v>
      </c>
      <c r="P3434" t="s">
        <v>41</v>
      </c>
      <c r="Q3434" t="s">
        <v>3</v>
      </c>
    </row>
    <row r="3435" spans="1:17">
      <c r="A3435" s="1" t="s">
        <v>78</v>
      </c>
      <c r="B3435" s="8">
        <v>45629</v>
      </c>
      <c r="C3435" t="s">
        <v>8064</v>
      </c>
      <c r="D3435" t="s">
        <v>8065</v>
      </c>
      <c r="E3435" t="s">
        <v>6454</v>
      </c>
      <c r="F3435" s="11">
        <v>550</v>
      </c>
      <c r="G3435" s="11">
        <v>8</v>
      </c>
      <c r="H3435" s="11" t="s">
        <v>8110</v>
      </c>
      <c r="I3435" s="11">
        <f t="shared" si="157"/>
        <v>4.4000000000000003E-3</v>
      </c>
      <c r="K3435" s="11" t="s">
        <v>1578</v>
      </c>
      <c r="M3435" t="s">
        <v>6146</v>
      </c>
      <c r="N3435" t="s">
        <v>8111</v>
      </c>
      <c r="O3435" s="16" t="s">
        <v>8067</v>
      </c>
      <c r="P3435" t="s">
        <v>17</v>
      </c>
      <c r="Q3435" t="s">
        <v>3</v>
      </c>
    </row>
    <row r="3436" spans="1:17">
      <c r="A3436" t="s">
        <v>1</v>
      </c>
      <c r="B3436" s="8">
        <v>45629</v>
      </c>
      <c r="C3436" t="s">
        <v>7646</v>
      </c>
      <c r="D3436" t="s">
        <v>7647</v>
      </c>
      <c r="E3436" t="s">
        <v>6843</v>
      </c>
      <c r="F3436" s="11">
        <v>585</v>
      </c>
      <c r="G3436" s="11">
        <v>720</v>
      </c>
      <c r="H3436" s="11">
        <v>1912</v>
      </c>
      <c r="I3436" s="11">
        <f t="shared" si="157"/>
        <v>0.42120000000000002</v>
      </c>
      <c r="K3436" s="11" t="s">
        <v>1579</v>
      </c>
      <c r="M3436" t="s">
        <v>8112</v>
      </c>
      <c r="N3436" t="s">
        <v>8113</v>
      </c>
      <c r="O3436" s="16" t="s">
        <v>7652</v>
      </c>
      <c r="P3436" t="s">
        <v>20</v>
      </c>
      <c r="Q3436" t="s">
        <v>3</v>
      </c>
    </row>
    <row r="3437" spans="1:17">
      <c r="A3437" t="s">
        <v>1</v>
      </c>
      <c r="B3437" s="8">
        <v>45629</v>
      </c>
      <c r="C3437" t="s">
        <v>7646</v>
      </c>
      <c r="D3437" t="s">
        <v>7647</v>
      </c>
      <c r="E3437" t="s">
        <v>6551</v>
      </c>
      <c r="F3437" s="11">
        <v>580</v>
      </c>
      <c r="G3437" s="11">
        <v>720</v>
      </c>
      <c r="H3437" s="11">
        <v>1907</v>
      </c>
      <c r="I3437" s="11">
        <f t="shared" si="157"/>
        <v>0.41760000000000003</v>
      </c>
      <c r="K3437" s="11" t="s">
        <v>1579</v>
      </c>
      <c r="M3437" t="s">
        <v>8114</v>
      </c>
      <c r="N3437" t="s">
        <v>8115</v>
      </c>
      <c r="O3437" s="16" t="s">
        <v>7652</v>
      </c>
      <c r="P3437" t="s">
        <v>23</v>
      </c>
      <c r="Q3437" t="s">
        <v>3</v>
      </c>
    </row>
    <row r="3438" spans="1:17">
      <c r="A3438" t="s">
        <v>1</v>
      </c>
      <c r="B3438" s="8">
        <v>45629</v>
      </c>
      <c r="C3438" t="s">
        <v>7646</v>
      </c>
      <c r="D3438" t="s">
        <v>7647</v>
      </c>
      <c r="E3438" t="s">
        <v>6551</v>
      </c>
      <c r="F3438" s="11">
        <v>580</v>
      </c>
      <c r="G3438" s="11">
        <v>720</v>
      </c>
      <c r="H3438" s="11">
        <v>1917</v>
      </c>
      <c r="I3438" s="11">
        <f>F3438*G3438/1000000</f>
        <v>0.41760000000000003</v>
      </c>
      <c r="K3438" s="11" t="s">
        <v>1579</v>
      </c>
      <c r="M3438" t="s">
        <v>8116</v>
      </c>
      <c r="N3438" t="s">
        <v>8117</v>
      </c>
      <c r="O3438" s="16" t="s">
        <v>7652</v>
      </c>
      <c r="P3438" t="s">
        <v>26</v>
      </c>
      <c r="Q3438" t="s">
        <v>3</v>
      </c>
    </row>
    <row r="3439" spans="1:17">
      <c r="A3439" t="s">
        <v>1</v>
      </c>
      <c r="B3439" s="8">
        <v>45630</v>
      </c>
      <c r="C3439" t="s">
        <v>7646</v>
      </c>
      <c r="D3439" t="s">
        <v>7647</v>
      </c>
      <c r="E3439" t="s">
        <v>6551</v>
      </c>
      <c r="F3439" s="11">
        <v>580</v>
      </c>
      <c r="G3439" s="11">
        <v>720</v>
      </c>
      <c r="H3439" s="11">
        <v>1921</v>
      </c>
      <c r="I3439" s="11">
        <f>F3439*G3439/1000000</f>
        <v>0.41760000000000003</v>
      </c>
      <c r="K3439" s="11" t="s">
        <v>1579</v>
      </c>
      <c r="M3439" t="s">
        <v>8118</v>
      </c>
      <c r="N3439" t="s">
        <v>8119</v>
      </c>
      <c r="O3439" s="16" t="s">
        <v>7652</v>
      </c>
      <c r="P3439" t="s">
        <v>35</v>
      </c>
      <c r="Q3439" t="s">
        <v>3</v>
      </c>
    </row>
    <row r="3440" spans="1:17">
      <c r="A3440" t="s">
        <v>1</v>
      </c>
      <c r="B3440" s="8">
        <v>45630</v>
      </c>
      <c r="C3440" t="s">
        <v>7646</v>
      </c>
      <c r="D3440" t="s">
        <v>7647</v>
      </c>
      <c r="E3440" t="s">
        <v>6551</v>
      </c>
      <c r="F3440" s="11">
        <v>580</v>
      </c>
      <c r="G3440" s="11">
        <v>720</v>
      </c>
      <c r="H3440" s="11">
        <v>1923</v>
      </c>
      <c r="I3440" s="11">
        <f>F3440*G3440/1000000</f>
        <v>0.41760000000000003</v>
      </c>
      <c r="K3440" s="11" t="s">
        <v>1579</v>
      </c>
      <c r="M3440" t="s">
        <v>8120</v>
      </c>
      <c r="N3440" t="s">
        <v>8121</v>
      </c>
      <c r="O3440" s="16" t="s">
        <v>7652</v>
      </c>
      <c r="P3440" t="s">
        <v>41</v>
      </c>
      <c r="Q3440" t="s">
        <v>3</v>
      </c>
    </row>
    <row r="3441" spans="1:17">
      <c r="A3441" t="s">
        <v>1</v>
      </c>
      <c r="B3441" s="8">
        <v>45630</v>
      </c>
      <c r="C3441" t="s">
        <v>7646</v>
      </c>
      <c r="D3441" t="s">
        <v>7647</v>
      </c>
      <c r="E3441" t="s">
        <v>6551</v>
      </c>
      <c r="F3441" s="11">
        <v>580</v>
      </c>
      <c r="G3441" s="11">
        <v>720</v>
      </c>
      <c r="H3441" s="11">
        <v>1918</v>
      </c>
      <c r="I3441" s="11">
        <f>F3441*G3441/1000000</f>
        <v>0.41760000000000003</v>
      </c>
      <c r="K3441" s="11" t="s">
        <v>1579</v>
      </c>
      <c r="M3441" t="s">
        <v>8122</v>
      </c>
      <c r="N3441" t="s">
        <v>6775</v>
      </c>
      <c r="O3441" s="16" t="s">
        <v>7652</v>
      </c>
      <c r="P3441" t="s">
        <v>17</v>
      </c>
      <c r="Q3441" t="s">
        <v>3</v>
      </c>
    </row>
    <row r="3442" spans="1:17">
      <c r="A3442" t="s">
        <v>1</v>
      </c>
      <c r="B3442" s="8">
        <v>45630</v>
      </c>
      <c r="C3442" t="s">
        <v>7646</v>
      </c>
      <c r="D3442" t="s">
        <v>7647</v>
      </c>
      <c r="E3442" t="s">
        <v>6843</v>
      </c>
      <c r="F3442" s="11">
        <v>585</v>
      </c>
      <c r="G3442" s="11">
        <v>720</v>
      </c>
      <c r="H3442" s="11">
        <v>1919</v>
      </c>
      <c r="I3442" s="11">
        <f t="shared" ref="I3442:I3448" si="158">F3442*G3442/1000000</f>
        <v>0.42120000000000002</v>
      </c>
      <c r="K3442" s="11" t="s">
        <v>1579</v>
      </c>
      <c r="M3442" t="s">
        <v>8123</v>
      </c>
      <c r="N3442" t="s">
        <v>8124</v>
      </c>
      <c r="O3442" s="16" t="s">
        <v>7652</v>
      </c>
      <c r="P3442" t="s">
        <v>23</v>
      </c>
      <c r="Q3442" t="s">
        <v>3</v>
      </c>
    </row>
    <row r="3443" spans="1:17">
      <c r="A3443" t="s">
        <v>1</v>
      </c>
      <c r="B3443" s="8">
        <v>45630</v>
      </c>
      <c r="C3443" t="s">
        <v>7646</v>
      </c>
      <c r="D3443" t="s">
        <v>7647</v>
      </c>
      <c r="E3443" t="s">
        <v>6551</v>
      </c>
      <c r="F3443" s="11">
        <v>580</v>
      </c>
      <c r="G3443" s="11">
        <v>720</v>
      </c>
      <c r="H3443" s="11">
        <v>1915</v>
      </c>
      <c r="I3443" s="11">
        <f t="shared" si="158"/>
        <v>0.41760000000000003</v>
      </c>
      <c r="K3443" s="11" t="s">
        <v>1579</v>
      </c>
      <c r="M3443" t="s">
        <v>8125</v>
      </c>
      <c r="N3443" t="s">
        <v>8126</v>
      </c>
      <c r="O3443" s="16" t="s">
        <v>7652</v>
      </c>
      <c r="P3443" t="s">
        <v>26</v>
      </c>
      <c r="Q3443" t="s">
        <v>3</v>
      </c>
    </row>
    <row r="3444" spans="1:17">
      <c r="A3444" t="s">
        <v>2129</v>
      </c>
      <c r="B3444" s="8">
        <v>45630</v>
      </c>
      <c r="C3444" t="s">
        <v>8127</v>
      </c>
      <c r="D3444" t="s">
        <v>8128</v>
      </c>
      <c r="E3444" t="s">
        <v>6865</v>
      </c>
      <c r="F3444" s="11">
        <v>575</v>
      </c>
      <c r="G3444" s="11">
        <v>36</v>
      </c>
      <c r="H3444" s="11" t="s">
        <v>299</v>
      </c>
      <c r="I3444" s="11">
        <f t="shared" si="158"/>
        <v>2.07E-2</v>
      </c>
      <c r="K3444" s="11" t="s">
        <v>1579</v>
      </c>
      <c r="M3444" t="s">
        <v>8129</v>
      </c>
      <c r="N3444" t="s">
        <v>6291</v>
      </c>
      <c r="O3444" s="16" t="s">
        <v>8130</v>
      </c>
      <c r="P3444" t="s">
        <v>216</v>
      </c>
      <c r="Q3444" t="s">
        <v>3</v>
      </c>
    </row>
    <row r="3445" spans="1:17">
      <c r="A3445" t="s">
        <v>1</v>
      </c>
      <c r="B3445" s="8">
        <v>45631</v>
      </c>
      <c r="C3445" t="s">
        <v>7267</v>
      </c>
      <c r="D3445" t="s">
        <v>6553</v>
      </c>
      <c r="E3445" t="s">
        <v>6551</v>
      </c>
      <c r="F3445" s="11">
        <v>580</v>
      </c>
      <c r="G3445" s="11">
        <v>720</v>
      </c>
      <c r="H3445" s="11">
        <v>1926</v>
      </c>
      <c r="I3445" s="11">
        <f t="shared" si="158"/>
        <v>0.41760000000000003</v>
      </c>
      <c r="K3445" s="11" t="s">
        <v>1579</v>
      </c>
      <c r="M3445" t="s">
        <v>7948</v>
      </c>
      <c r="N3445" t="s">
        <v>7949</v>
      </c>
      <c r="O3445" s="16" t="s">
        <v>8134</v>
      </c>
      <c r="P3445" t="s">
        <v>35</v>
      </c>
      <c r="Q3445" t="s">
        <v>3</v>
      </c>
    </row>
    <row r="3446" spans="1:17">
      <c r="A3446" t="s">
        <v>1</v>
      </c>
      <c r="B3446" s="8">
        <v>45631</v>
      </c>
      <c r="C3446" t="s">
        <v>7267</v>
      </c>
      <c r="D3446" t="s">
        <v>6553</v>
      </c>
      <c r="E3446" t="s">
        <v>6551</v>
      </c>
      <c r="F3446" s="11">
        <v>580</v>
      </c>
      <c r="G3446" s="11">
        <v>720</v>
      </c>
      <c r="H3446" s="11">
        <v>1927</v>
      </c>
      <c r="I3446" s="11">
        <f t="shared" si="158"/>
        <v>0.41760000000000003</v>
      </c>
      <c r="K3446" s="11" t="s">
        <v>1579</v>
      </c>
      <c r="M3446" t="s">
        <v>8131</v>
      </c>
      <c r="N3446" t="s">
        <v>7862</v>
      </c>
      <c r="O3446" s="16" t="s">
        <v>8134</v>
      </c>
      <c r="P3446" t="s">
        <v>41</v>
      </c>
      <c r="Q3446" t="s">
        <v>3</v>
      </c>
    </row>
    <row r="3447" spans="1:17">
      <c r="A3447" t="s">
        <v>1</v>
      </c>
      <c r="B3447" s="8">
        <v>45631</v>
      </c>
      <c r="C3447" t="s">
        <v>7267</v>
      </c>
      <c r="D3447" t="s">
        <v>6553</v>
      </c>
      <c r="E3447" t="s">
        <v>6551</v>
      </c>
      <c r="F3447" s="11">
        <v>580</v>
      </c>
      <c r="G3447" s="11">
        <v>720</v>
      </c>
      <c r="H3447" s="11">
        <v>1928</v>
      </c>
      <c r="I3447" s="11">
        <f t="shared" si="158"/>
        <v>0.41760000000000003</v>
      </c>
      <c r="K3447" s="11" t="s">
        <v>1579</v>
      </c>
      <c r="M3447" t="s">
        <v>8132</v>
      </c>
      <c r="N3447" t="s">
        <v>8133</v>
      </c>
      <c r="O3447" s="16" t="s">
        <v>8134</v>
      </c>
      <c r="P3447" t="s">
        <v>17</v>
      </c>
      <c r="Q3447" t="s">
        <v>3</v>
      </c>
    </row>
    <row r="3448" spans="1:17">
      <c r="A3448" s="1" t="s">
        <v>78</v>
      </c>
      <c r="B3448" s="8">
        <v>45631</v>
      </c>
      <c r="C3448" t="s">
        <v>5729</v>
      </c>
      <c r="D3448" t="s">
        <v>8135</v>
      </c>
      <c r="E3448" t="s">
        <v>7659</v>
      </c>
      <c r="F3448" s="11">
        <v>550</v>
      </c>
      <c r="G3448" s="11">
        <v>155</v>
      </c>
      <c r="H3448" s="11" t="s">
        <v>8136</v>
      </c>
      <c r="I3448" s="11">
        <f t="shared" si="158"/>
        <v>8.5250000000000006E-2</v>
      </c>
      <c r="K3448" s="11" t="s">
        <v>1578</v>
      </c>
      <c r="M3448" t="s">
        <v>8137</v>
      </c>
      <c r="N3448" t="s">
        <v>8138</v>
      </c>
      <c r="O3448" s="16" t="s">
        <v>8004</v>
      </c>
      <c r="P3448" t="s">
        <v>20</v>
      </c>
      <c r="Q3448" t="s">
        <v>3</v>
      </c>
    </row>
    <row r="3449" spans="1:17">
      <c r="A3449" t="s">
        <v>1</v>
      </c>
      <c r="B3449" s="8">
        <v>45631</v>
      </c>
      <c r="C3449" t="s">
        <v>7646</v>
      </c>
      <c r="D3449" t="s">
        <v>7647</v>
      </c>
      <c r="E3449" t="s">
        <v>6843</v>
      </c>
      <c r="F3449" s="11">
        <v>585</v>
      </c>
      <c r="G3449" s="11">
        <v>720</v>
      </c>
      <c r="H3449" s="11">
        <v>1916</v>
      </c>
      <c r="I3449" s="11">
        <f>F3449*G3449/1000000</f>
        <v>0.42120000000000002</v>
      </c>
      <c r="K3449" s="11" t="s">
        <v>1579</v>
      </c>
      <c r="M3449" t="s">
        <v>8139</v>
      </c>
      <c r="N3449" t="s">
        <v>8140</v>
      </c>
      <c r="O3449" s="16" t="s">
        <v>7652</v>
      </c>
      <c r="P3449" t="s">
        <v>23</v>
      </c>
      <c r="Q3449" t="s">
        <v>3</v>
      </c>
    </row>
    <row r="3450" spans="1:17">
      <c r="A3450" t="s">
        <v>1</v>
      </c>
      <c r="B3450" s="8">
        <v>45631</v>
      </c>
      <c r="C3450" t="s">
        <v>7016</v>
      </c>
      <c r="D3450" s="40" t="s">
        <v>7971</v>
      </c>
      <c r="E3450" t="s">
        <v>6551</v>
      </c>
      <c r="F3450" s="11">
        <v>580</v>
      </c>
      <c r="G3450" s="11">
        <v>154</v>
      </c>
      <c r="H3450" s="11">
        <v>1934</v>
      </c>
      <c r="I3450" s="11">
        <f>F3450*G3450/1000000</f>
        <v>8.9319999999999997E-2</v>
      </c>
      <c r="K3450" s="11" t="s">
        <v>1579</v>
      </c>
      <c r="M3450" t="s">
        <v>8165</v>
      </c>
      <c r="N3450" t="s">
        <v>8166</v>
      </c>
      <c r="O3450" s="16" t="s">
        <v>7024</v>
      </c>
      <c r="P3450" t="s">
        <v>26</v>
      </c>
      <c r="Q3450" t="s">
        <v>3</v>
      </c>
    </row>
    <row r="3451" spans="1:17">
      <c r="A3451" t="s">
        <v>1</v>
      </c>
      <c r="B3451" s="8">
        <v>45631</v>
      </c>
      <c r="C3451" t="s">
        <v>7646</v>
      </c>
      <c r="D3451" t="s">
        <v>7647</v>
      </c>
      <c r="E3451" t="s">
        <v>6551</v>
      </c>
      <c r="F3451" s="11">
        <v>580</v>
      </c>
      <c r="G3451" s="11">
        <v>720</v>
      </c>
      <c r="H3451" s="11">
        <v>1920</v>
      </c>
      <c r="I3451" s="11">
        <f t="shared" ref="I3451:I3456" si="159">F3451*G3451/1000000</f>
        <v>0.41760000000000003</v>
      </c>
      <c r="K3451" s="11" t="s">
        <v>1579</v>
      </c>
      <c r="M3451" t="s">
        <v>8141</v>
      </c>
      <c r="N3451" t="s">
        <v>8142</v>
      </c>
      <c r="O3451" s="16" t="s">
        <v>7652</v>
      </c>
      <c r="P3451" t="s">
        <v>26</v>
      </c>
      <c r="Q3451" t="s">
        <v>3</v>
      </c>
    </row>
    <row r="3452" spans="1:17">
      <c r="A3452" s="1" t="s">
        <v>78</v>
      </c>
      <c r="B3452" s="8">
        <v>45632</v>
      </c>
      <c r="C3452" t="s">
        <v>6356</v>
      </c>
      <c r="D3452" t="s">
        <v>8143</v>
      </c>
      <c r="E3452" t="s">
        <v>7004</v>
      </c>
      <c r="F3452" s="11">
        <v>575</v>
      </c>
      <c r="G3452" s="11">
        <v>72</v>
      </c>
      <c r="H3452" s="11" t="s">
        <v>7633</v>
      </c>
      <c r="I3452" s="11">
        <f t="shared" si="159"/>
        <v>4.1399999999999999E-2</v>
      </c>
      <c r="K3452" s="11" t="s">
        <v>1579</v>
      </c>
      <c r="M3452" t="s">
        <v>6126</v>
      </c>
      <c r="N3452" t="s">
        <v>6127</v>
      </c>
      <c r="O3452" s="16" t="s">
        <v>6360</v>
      </c>
      <c r="P3452" t="s">
        <v>35</v>
      </c>
      <c r="Q3452" t="s">
        <v>3</v>
      </c>
    </row>
    <row r="3453" spans="1:17">
      <c r="A3453" t="s">
        <v>1</v>
      </c>
      <c r="B3453" s="8">
        <v>45632</v>
      </c>
      <c r="C3453" t="s">
        <v>7646</v>
      </c>
      <c r="D3453" t="s">
        <v>7647</v>
      </c>
      <c r="E3453" t="s">
        <v>6843</v>
      </c>
      <c r="F3453" s="11">
        <v>585</v>
      </c>
      <c r="G3453" s="11">
        <v>720</v>
      </c>
      <c r="H3453" s="11">
        <v>1922</v>
      </c>
      <c r="I3453" s="11">
        <f t="shared" si="159"/>
        <v>0.42120000000000002</v>
      </c>
      <c r="K3453" s="11" t="s">
        <v>1579</v>
      </c>
      <c r="M3453" t="s">
        <v>8144</v>
      </c>
      <c r="N3453" t="s">
        <v>8145</v>
      </c>
      <c r="O3453" s="16" t="s">
        <v>7652</v>
      </c>
      <c r="P3453" t="s">
        <v>41</v>
      </c>
      <c r="Q3453" t="s">
        <v>3</v>
      </c>
    </row>
    <row r="3454" spans="1:17">
      <c r="A3454" t="s">
        <v>1</v>
      </c>
      <c r="B3454" s="8">
        <v>45632</v>
      </c>
      <c r="C3454" t="s">
        <v>7646</v>
      </c>
      <c r="D3454" t="s">
        <v>7647</v>
      </c>
      <c r="E3454" t="s">
        <v>6551</v>
      </c>
      <c r="F3454" s="11">
        <v>580</v>
      </c>
      <c r="G3454" s="11">
        <v>720</v>
      </c>
      <c r="H3454" s="11">
        <v>1931</v>
      </c>
      <c r="I3454" s="11">
        <f t="shared" si="159"/>
        <v>0.41760000000000003</v>
      </c>
      <c r="K3454" s="11" t="s">
        <v>1579</v>
      </c>
      <c r="M3454" t="s">
        <v>8146</v>
      </c>
      <c r="N3454" t="s">
        <v>8148</v>
      </c>
      <c r="O3454" s="16" t="s">
        <v>7652</v>
      </c>
      <c r="P3454" t="s">
        <v>17</v>
      </c>
      <c r="Q3454" t="s">
        <v>3</v>
      </c>
    </row>
    <row r="3455" spans="1:17">
      <c r="A3455" t="s">
        <v>1</v>
      </c>
      <c r="B3455" s="8">
        <v>45632</v>
      </c>
      <c r="C3455" t="s">
        <v>7646</v>
      </c>
      <c r="D3455" t="s">
        <v>7647</v>
      </c>
      <c r="E3455" t="s">
        <v>6843</v>
      </c>
      <c r="F3455" s="11">
        <v>585</v>
      </c>
      <c r="G3455" s="11">
        <v>720</v>
      </c>
      <c r="H3455" s="11">
        <v>1929</v>
      </c>
      <c r="I3455" s="11">
        <f t="shared" si="159"/>
        <v>0.42120000000000002</v>
      </c>
      <c r="K3455" s="11" t="s">
        <v>1579</v>
      </c>
      <c r="M3455" t="s">
        <v>8149</v>
      </c>
      <c r="N3455" t="s">
        <v>8147</v>
      </c>
      <c r="O3455" s="16" t="s">
        <v>7652</v>
      </c>
      <c r="P3455" t="s">
        <v>20</v>
      </c>
      <c r="Q3455" t="s">
        <v>3</v>
      </c>
    </row>
    <row r="3456" spans="1:17">
      <c r="A3456" t="s">
        <v>1</v>
      </c>
      <c r="B3456" s="8">
        <v>45632</v>
      </c>
      <c r="C3456" t="s">
        <v>7646</v>
      </c>
      <c r="D3456" t="s">
        <v>7647</v>
      </c>
      <c r="E3456" t="s">
        <v>6551</v>
      </c>
      <c r="F3456" s="11">
        <v>580</v>
      </c>
      <c r="G3456" s="11">
        <v>720</v>
      </c>
      <c r="H3456" s="11">
        <v>1896</v>
      </c>
      <c r="I3456" s="11">
        <f t="shared" si="159"/>
        <v>0.41760000000000003</v>
      </c>
      <c r="K3456" s="11" t="s">
        <v>1579</v>
      </c>
      <c r="M3456" t="s">
        <v>8150</v>
      </c>
      <c r="N3456" t="s">
        <v>8151</v>
      </c>
      <c r="O3456" s="16" t="s">
        <v>7652</v>
      </c>
      <c r="P3456" t="s">
        <v>23</v>
      </c>
      <c r="Q3456" t="s">
        <v>3</v>
      </c>
    </row>
    <row r="3457" spans="1:17">
      <c r="A3457" t="s">
        <v>1</v>
      </c>
      <c r="B3457" s="8">
        <v>45632</v>
      </c>
      <c r="C3457" t="s">
        <v>7646</v>
      </c>
      <c r="D3457" t="s">
        <v>7647</v>
      </c>
      <c r="E3457" t="s">
        <v>6843</v>
      </c>
      <c r="F3457" s="11">
        <v>585</v>
      </c>
      <c r="G3457" s="11">
        <v>720</v>
      </c>
      <c r="H3457" s="11">
        <v>1925</v>
      </c>
      <c r="I3457" s="11">
        <f>F3457*G3457/1000000</f>
        <v>0.42120000000000002</v>
      </c>
      <c r="K3457" s="11" t="s">
        <v>1579</v>
      </c>
      <c r="M3457" t="s">
        <v>8152</v>
      </c>
      <c r="N3457" t="s">
        <v>8153</v>
      </c>
      <c r="O3457" s="16" t="s">
        <v>7652</v>
      </c>
      <c r="P3457" t="s">
        <v>26</v>
      </c>
      <c r="Q3457" t="s">
        <v>3</v>
      </c>
    </row>
    <row r="3458" spans="1:17">
      <c r="A3458" t="s">
        <v>1</v>
      </c>
      <c r="B3458" s="8">
        <v>45635</v>
      </c>
      <c r="C3458" t="s">
        <v>7646</v>
      </c>
      <c r="D3458" t="s">
        <v>7647</v>
      </c>
      <c r="E3458" t="s">
        <v>6551</v>
      </c>
      <c r="F3458" s="11">
        <v>580</v>
      </c>
      <c r="G3458" s="11">
        <v>720</v>
      </c>
      <c r="H3458" s="11">
        <v>1930</v>
      </c>
      <c r="I3458" s="11">
        <f>F3458*G3458/1000000</f>
        <v>0.41760000000000003</v>
      </c>
      <c r="K3458" s="11" t="s">
        <v>1579</v>
      </c>
      <c r="M3458" t="s">
        <v>8156</v>
      </c>
      <c r="N3458" t="s">
        <v>8157</v>
      </c>
      <c r="O3458" s="16" t="s">
        <v>7652</v>
      </c>
      <c r="P3458" t="s">
        <v>35</v>
      </c>
      <c r="Q3458" t="s">
        <v>3</v>
      </c>
    </row>
    <row r="3459" spans="1:17">
      <c r="A3459" t="s">
        <v>1</v>
      </c>
      <c r="B3459" s="8">
        <v>45635</v>
      </c>
      <c r="C3459" t="s">
        <v>7646</v>
      </c>
      <c r="D3459" t="s">
        <v>7647</v>
      </c>
      <c r="E3459" t="s">
        <v>6843</v>
      </c>
      <c r="F3459" s="11">
        <v>585</v>
      </c>
      <c r="G3459" s="11">
        <v>720</v>
      </c>
      <c r="H3459" s="11">
        <v>1932</v>
      </c>
      <c r="I3459" s="11">
        <f t="shared" ref="I3459:I3468" si="160">F3459*G3459/1000000</f>
        <v>0.42120000000000002</v>
      </c>
      <c r="K3459" s="11" t="s">
        <v>1579</v>
      </c>
      <c r="M3459" t="s">
        <v>8154</v>
      </c>
      <c r="N3459" t="s">
        <v>8155</v>
      </c>
      <c r="O3459" s="16" t="s">
        <v>7652</v>
      </c>
      <c r="P3459" t="s">
        <v>41</v>
      </c>
      <c r="Q3459" t="s">
        <v>3</v>
      </c>
    </row>
    <row r="3460" spans="1:17">
      <c r="A3460" t="s">
        <v>1</v>
      </c>
      <c r="B3460" s="8">
        <v>45635</v>
      </c>
      <c r="C3460" t="s">
        <v>1926</v>
      </c>
      <c r="D3460" t="s">
        <v>6534</v>
      </c>
      <c r="E3460" t="s">
        <v>6551</v>
      </c>
      <c r="F3460" s="11">
        <v>580</v>
      </c>
      <c r="G3460" s="11">
        <v>720</v>
      </c>
      <c r="H3460" s="11">
        <v>1933</v>
      </c>
      <c r="I3460" s="11">
        <f t="shared" si="160"/>
        <v>0.41760000000000003</v>
      </c>
      <c r="K3460" s="11" t="s">
        <v>1579</v>
      </c>
      <c r="M3460" t="s">
        <v>8158</v>
      </c>
      <c r="N3460" t="s">
        <v>8159</v>
      </c>
      <c r="O3460" s="16" t="s">
        <v>8160</v>
      </c>
      <c r="P3460" t="s">
        <v>17</v>
      </c>
      <c r="Q3460" t="s">
        <v>3</v>
      </c>
    </row>
    <row r="3461" spans="1:17">
      <c r="A3461" s="1" t="s">
        <v>78</v>
      </c>
      <c r="B3461" s="8">
        <v>45635</v>
      </c>
      <c r="C3461" t="s">
        <v>7657</v>
      </c>
      <c r="D3461" s="40" t="s">
        <v>7971</v>
      </c>
      <c r="E3461" t="s">
        <v>7659</v>
      </c>
      <c r="F3461" s="11">
        <v>550</v>
      </c>
      <c r="G3461" s="11">
        <v>21</v>
      </c>
      <c r="H3461" s="11" t="s">
        <v>8162</v>
      </c>
      <c r="I3461" s="11">
        <f t="shared" si="160"/>
        <v>1.155E-2</v>
      </c>
      <c r="K3461" s="11" t="s">
        <v>1578</v>
      </c>
      <c r="M3461" t="s">
        <v>8163</v>
      </c>
      <c r="N3461" t="s">
        <v>8164</v>
      </c>
      <c r="O3461" s="16" t="s">
        <v>7675</v>
      </c>
      <c r="P3461" t="s">
        <v>20</v>
      </c>
      <c r="Q3461" t="s">
        <v>3</v>
      </c>
    </row>
    <row r="3462" spans="1:17">
      <c r="A3462" s="1" t="s">
        <v>78</v>
      </c>
      <c r="B3462" s="8">
        <v>45635</v>
      </c>
      <c r="C3462" t="s">
        <v>7657</v>
      </c>
      <c r="D3462" t="s">
        <v>8161</v>
      </c>
      <c r="E3462" t="s">
        <v>7659</v>
      </c>
      <c r="F3462" s="11">
        <v>550</v>
      </c>
      <c r="G3462" s="11">
        <v>62</v>
      </c>
      <c r="H3462" s="11" t="s">
        <v>8162</v>
      </c>
      <c r="I3462" s="11">
        <f t="shared" si="160"/>
        <v>3.4099999999999998E-2</v>
      </c>
      <c r="K3462" s="11" t="s">
        <v>1578</v>
      </c>
      <c r="M3462" t="s">
        <v>8163</v>
      </c>
      <c r="N3462" t="s">
        <v>8164</v>
      </c>
      <c r="O3462" s="16" t="s">
        <v>7675</v>
      </c>
      <c r="P3462" t="s">
        <v>23</v>
      </c>
      <c r="Q3462" t="s">
        <v>3</v>
      </c>
    </row>
    <row r="3463" spans="1:17">
      <c r="A3463" t="s">
        <v>2129</v>
      </c>
      <c r="B3463" s="8">
        <v>45636</v>
      </c>
      <c r="C3463" t="s">
        <v>1591</v>
      </c>
      <c r="D3463" t="s">
        <v>8167</v>
      </c>
      <c r="E3463" t="s">
        <v>6846</v>
      </c>
      <c r="F3463" s="11">
        <v>545</v>
      </c>
      <c r="G3463" s="11">
        <v>36</v>
      </c>
      <c r="H3463" s="11" t="s">
        <v>299</v>
      </c>
      <c r="I3463" s="11">
        <f t="shared" si="160"/>
        <v>1.9619999999999999E-2</v>
      </c>
      <c r="K3463" s="11" t="s">
        <v>1578</v>
      </c>
      <c r="M3463" t="s">
        <v>5491</v>
      </c>
      <c r="N3463" t="s">
        <v>1595</v>
      </c>
      <c r="O3463" s="16" t="s">
        <v>6499</v>
      </c>
      <c r="P3463" t="s">
        <v>35</v>
      </c>
      <c r="Q3463" t="s">
        <v>3</v>
      </c>
    </row>
    <row r="3464" spans="1:17">
      <c r="A3464" t="s">
        <v>1</v>
      </c>
      <c r="B3464" s="8">
        <v>45636</v>
      </c>
      <c r="C3464" t="s">
        <v>6172</v>
      </c>
      <c r="D3464" t="s">
        <v>8168</v>
      </c>
      <c r="E3464" t="s">
        <v>6551</v>
      </c>
      <c r="F3464" s="11">
        <v>580</v>
      </c>
      <c r="G3464" s="11">
        <v>720</v>
      </c>
      <c r="H3464" s="11">
        <v>1936</v>
      </c>
      <c r="I3464" s="11">
        <f t="shared" si="160"/>
        <v>0.41760000000000003</v>
      </c>
      <c r="K3464" s="11" t="s">
        <v>1579</v>
      </c>
      <c r="M3464" t="s">
        <v>8169</v>
      </c>
      <c r="N3464" t="s">
        <v>8170</v>
      </c>
      <c r="O3464" s="16" t="s">
        <v>8177</v>
      </c>
      <c r="P3464" t="s">
        <v>41</v>
      </c>
      <c r="Q3464" t="s">
        <v>3</v>
      </c>
    </row>
    <row r="3465" spans="1:17">
      <c r="A3465" t="s">
        <v>1</v>
      </c>
      <c r="B3465" s="8">
        <v>45636</v>
      </c>
      <c r="C3465" t="s">
        <v>6172</v>
      </c>
      <c r="D3465" t="s">
        <v>8168</v>
      </c>
      <c r="E3465" t="s">
        <v>6551</v>
      </c>
      <c r="F3465" s="11">
        <v>580</v>
      </c>
      <c r="G3465" s="11">
        <v>720</v>
      </c>
      <c r="H3465" s="11">
        <v>1937</v>
      </c>
      <c r="I3465" s="11">
        <f t="shared" si="160"/>
        <v>0.41760000000000003</v>
      </c>
      <c r="K3465" s="11" t="s">
        <v>1579</v>
      </c>
      <c r="M3465" t="s">
        <v>8171</v>
      </c>
      <c r="N3465" t="s">
        <v>8172</v>
      </c>
      <c r="O3465" s="16" t="s">
        <v>8177</v>
      </c>
      <c r="P3465" t="s">
        <v>17</v>
      </c>
      <c r="Q3465" t="s">
        <v>3</v>
      </c>
    </row>
    <row r="3466" spans="1:17">
      <c r="A3466" t="s">
        <v>1</v>
      </c>
      <c r="B3466" s="8">
        <v>45636</v>
      </c>
      <c r="C3466" t="s">
        <v>6172</v>
      </c>
      <c r="D3466" t="s">
        <v>8168</v>
      </c>
      <c r="E3466" t="s">
        <v>6551</v>
      </c>
      <c r="F3466" s="11">
        <v>580</v>
      </c>
      <c r="G3466" s="11">
        <v>720</v>
      </c>
      <c r="H3466" s="11">
        <v>1939</v>
      </c>
      <c r="I3466" s="11">
        <f t="shared" si="160"/>
        <v>0.41760000000000003</v>
      </c>
      <c r="K3466" s="11" t="s">
        <v>1579</v>
      </c>
      <c r="M3466" t="s">
        <v>8173</v>
      </c>
      <c r="N3466" t="s">
        <v>8174</v>
      </c>
      <c r="O3466" s="16" t="s">
        <v>8177</v>
      </c>
      <c r="P3466" t="s">
        <v>20</v>
      </c>
      <c r="Q3466" t="s">
        <v>3</v>
      </c>
    </row>
    <row r="3467" spans="1:17">
      <c r="A3467" t="s">
        <v>1</v>
      </c>
      <c r="B3467" s="8">
        <v>45636</v>
      </c>
      <c r="C3467" t="s">
        <v>6172</v>
      </c>
      <c r="D3467" t="s">
        <v>8168</v>
      </c>
      <c r="E3467" t="s">
        <v>6551</v>
      </c>
      <c r="F3467" s="11">
        <v>580</v>
      </c>
      <c r="G3467" s="11">
        <v>288</v>
      </c>
      <c r="H3467" s="11">
        <v>1924</v>
      </c>
      <c r="I3467" s="11">
        <f t="shared" si="160"/>
        <v>0.16703999999999999</v>
      </c>
      <c r="K3467" s="11" t="s">
        <v>1579</v>
      </c>
      <c r="M3467" t="s">
        <v>8175</v>
      </c>
      <c r="N3467" t="s">
        <v>8176</v>
      </c>
      <c r="O3467" s="16" t="s">
        <v>8177</v>
      </c>
      <c r="P3467" t="s">
        <v>23</v>
      </c>
      <c r="Q3467" t="s">
        <v>3</v>
      </c>
    </row>
    <row r="3468" spans="1:17">
      <c r="A3468" t="s">
        <v>1</v>
      </c>
      <c r="B3468" s="8">
        <v>45636</v>
      </c>
      <c r="C3468" t="s">
        <v>7646</v>
      </c>
      <c r="D3468" t="s">
        <v>7647</v>
      </c>
      <c r="E3468" t="s">
        <v>6843</v>
      </c>
      <c r="F3468" s="11">
        <v>585</v>
      </c>
      <c r="G3468" s="11">
        <v>720</v>
      </c>
      <c r="H3468" s="11">
        <v>1938</v>
      </c>
      <c r="I3468" s="11">
        <f t="shared" si="160"/>
        <v>0.42120000000000002</v>
      </c>
      <c r="K3468" s="11" t="s">
        <v>1579</v>
      </c>
      <c r="M3468" t="s">
        <v>8178</v>
      </c>
      <c r="N3468" t="s">
        <v>8179</v>
      </c>
      <c r="O3468" s="16" t="s">
        <v>7652</v>
      </c>
      <c r="P3468" t="s">
        <v>26</v>
      </c>
      <c r="Q3468" t="s">
        <v>3</v>
      </c>
    </row>
    <row r="3469" spans="1:17">
      <c r="A3469" t="s">
        <v>1</v>
      </c>
      <c r="B3469" s="8">
        <v>45638</v>
      </c>
      <c r="C3469" t="s">
        <v>7646</v>
      </c>
      <c r="D3469" t="s">
        <v>7647</v>
      </c>
      <c r="E3469" t="s">
        <v>6843</v>
      </c>
      <c r="F3469" s="11">
        <v>585</v>
      </c>
      <c r="G3469" s="11">
        <v>720</v>
      </c>
      <c r="H3469" s="11">
        <v>1902</v>
      </c>
      <c r="I3469" s="11">
        <f>F3469*G3469/1000000</f>
        <v>0.42120000000000002</v>
      </c>
      <c r="K3469" s="11" t="s">
        <v>1579</v>
      </c>
      <c r="M3469" t="s">
        <v>8180</v>
      </c>
      <c r="N3469" t="s">
        <v>8181</v>
      </c>
      <c r="O3469" s="16" t="s">
        <v>7652</v>
      </c>
      <c r="P3469" t="s">
        <v>35</v>
      </c>
      <c r="Q3469" t="s">
        <v>3</v>
      </c>
    </row>
    <row r="3470" spans="1:17">
      <c r="A3470" t="s">
        <v>1</v>
      </c>
      <c r="B3470" s="8">
        <v>45638</v>
      </c>
      <c r="C3470" t="s">
        <v>7646</v>
      </c>
      <c r="D3470" t="s">
        <v>7647</v>
      </c>
      <c r="E3470" t="s">
        <v>6551</v>
      </c>
      <c r="F3470" s="11">
        <v>580</v>
      </c>
      <c r="G3470" s="11">
        <v>720</v>
      </c>
      <c r="H3470" s="11">
        <v>1944</v>
      </c>
      <c r="I3470" s="11">
        <f t="shared" ref="I3470:I3480" si="161">F3470*G3470/1000000</f>
        <v>0.41760000000000003</v>
      </c>
      <c r="K3470" s="11" t="s">
        <v>1579</v>
      </c>
      <c r="M3470" t="s">
        <v>8156</v>
      </c>
      <c r="N3470" t="s">
        <v>8157</v>
      </c>
      <c r="O3470" s="16" t="s">
        <v>7652</v>
      </c>
      <c r="P3470" t="s">
        <v>41</v>
      </c>
      <c r="Q3470" t="s">
        <v>3</v>
      </c>
    </row>
    <row r="3471" spans="1:17">
      <c r="A3471" s="1" t="s">
        <v>78</v>
      </c>
      <c r="B3471" s="8">
        <v>45638</v>
      </c>
      <c r="C3471" t="s">
        <v>3656</v>
      </c>
      <c r="D3471" t="s">
        <v>8182</v>
      </c>
      <c r="E3471" t="s">
        <v>6454</v>
      </c>
      <c r="F3471" s="11">
        <v>550</v>
      </c>
      <c r="G3471" s="11">
        <v>31</v>
      </c>
      <c r="H3471" s="11" t="s">
        <v>8183</v>
      </c>
      <c r="I3471" s="11">
        <f t="shared" si="161"/>
        <v>1.7049999999999999E-2</v>
      </c>
      <c r="K3471" s="11" t="s">
        <v>1578</v>
      </c>
      <c r="M3471" t="s">
        <v>8184</v>
      </c>
      <c r="N3471" t="s">
        <v>8185</v>
      </c>
      <c r="O3471" s="16" t="s">
        <v>3947</v>
      </c>
      <c r="P3471" t="s">
        <v>17</v>
      </c>
      <c r="Q3471" t="s">
        <v>3</v>
      </c>
    </row>
    <row r="3472" spans="1:17">
      <c r="A3472" t="s">
        <v>1</v>
      </c>
      <c r="B3472" s="8">
        <v>45639</v>
      </c>
      <c r="C3472" t="s">
        <v>7646</v>
      </c>
      <c r="D3472" t="s">
        <v>7647</v>
      </c>
      <c r="E3472" t="s">
        <v>6843</v>
      </c>
      <c r="F3472" s="11">
        <v>585</v>
      </c>
      <c r="G3472" s="11">
        <v>720</v>
      </c>
      <c r="H3472" s="11">
        <v>1948</v>
      </c>
      <c r="I3472" s="11">
        <f t="shared" si="161"/>
        <v>0.42120000000000002</v>
      </c>
      <c r="K3472" s="11" t="s">
        <v>1579</v>
      </c>
      <c r="M3472" t="s">
        <v>8139</v>
      </c>
      <c r="N3472" t="s">
        <v>8140</v>
      </c>
      <c r="O3472" s="16" t="s">
        <v>7652</v>
      </c>
      <c r="P3472" t="s">
        <v>35</v>
      </c>
      <c r="Q3472" t="s">
        <v>3</v>
      </c>
    </row>
    <row r="3473" spans="1:17">
      <c r="A3473" t="s">
        <v>1</v>
      </c>
      <c r="B3473" s="8">
        <v>45639</v>
      </c>
      <c r="C3473" t="s">
        <v>7646</v>
      </c>
      <c r="D3473" t="s">
        <v>7647</v>
      </c>
      <c r="E3473" t="s">
        <v>6843</v>
      </c>
      <c r="F3473" s="11">
        <v>585</v>
      </c>
      <c r="G3473" s="11">
        <v>720</v>
      </c>
      <c r="H3473" s="11">
        <v>1947</v>
      </c>
      <c r="I3473" s="11">
        <f t="shared" si="161"/>
        <v>0.42120000000000002</v>
      </c>
      <c r="K3473" s="11" t="s">
        <v>1579</v>
      </c>
      <c r="M3473" t="s">
        <v>8186</v>
      </c>
      <c r="N3473" t="s">
        <v>8187</v>
      </c>
      <c r="O3473" s="16" t="s">
        <v>7652</v>
      </c>
      <c r="P3473" t="s">
        <v>41</v>
      </c>
      <c r="Q3473" t="s">
        <v>3</v>
      </c>
    </row>
    <row r="3474" spans="1:17">
      <c r="A3474" t="s">
        <v>1</v>
      </c>
      <c r="B3474" s="8">
        <v>45639</v>
      </c>
      <c r="C3474" t="s">
        <v>6172</v>
      </c>
      <c r="D3474" t="s">
        <v>8168</v>
      </c>
      <c r="E3474" t="s">
        <v>6551</v>
      </c>
      <c r="F3474" s="11">
        <v>580</v>
      </c>
      <c r="G3474" s="11">
        <v>252</v>
      </c>
      <c r="H3474" s="11">
        <v>1924</v>
      </c>
      <c r="I3474" s="11">
        <f t="shared" si="161"/>
        <v>0.14616000000000001</v>
      </c>
      <c r="K3474" s="11" t="s">
        <v>1579</v>
      </c>
      <c r="M3474" t="s">
        <v>8188</v>
      </c>
      <c r="N3474" t="s">
        <v>8189</v>
      </c>
      <c r="O3474" s="16" t="s">
        <v>8177</v>
      </c>
      <c r="P3474" t="s">
        <v>17</v>
      </c>
      <c r="Q3474" t="s">
        <v>3</v>
      </c>
    </row>
    <row r="3475" spans="1:17">
      <c r="A3475" t="s">
        <v>1</v>
      </c>
      <c r="B3475" s="8">
        <v>45639</v>
      </c>
      <c r="C3475" t="s">
        <v>7646</v>
      </c>
      <c r="D3475" t="s">
        <v>7647</v>
      </c>
      <c r="E3475" t="s">
        <v>6551</v>
      </c>
      <c r="F3475" s="11">
        <v>580</v>
      </c>
      <c r="G3475" s="11">
        <v>720</v>
      </c>
      <c r="H3475" s="11">
        <v>1946</v>
      </c>
      <c r="I3475" s="11">
        <f t="shared" si="161"/>
        <v>0.41760000000000003</v>
      </c>
      <c r="K3475" s="11" t="s">
        <v>1579</v>
      </c>
      <c r="M3475" t="s">
        <v>8193</v>
      </c>
      <c r="N3475" t="s">
        <v>8194</v>
      </c>
      <c r="O3475" s="16" t="s">
        <v>7652</v>
      </c>
      <c r="P3475" t="s">
        <v>20</v>
      </c>
      <c r="Q3475" t="s">
        <v>3</v>
      </c>
    </row>
    <row r="3476" spans="1:17">
      <c r="A3476" t="s">
        <v>1</v>
      </c>
      <c r="B3476" s="8">
        <v>45639</v>
      </c>
      <c r="C3476" t="s">
        <v>7646</v>
      </c>
      <c r="D3476" t="s">
        <v>7647</v>
      </c>
      <c r="E3476" t="s">
        <v>6551</v>
      </c>
      <c r="F3476" s="11">
        <v>580</v>
      </c>
      <c r="G3476" s="11">
        <v>720</v>
      </c>
      <c r="H3476" s="11">
        <v>1949</v>
      </c>
      <c r="I3476" s="11">
        <f t="shared" si="161"/>
        <v>0.41760000000000003</v>
      </c>
      <c r="K3476" s="11" t="s">
        <v>1579</v>
      </c>
      <c r="M3476" t="s">
        <v>8195</v>
      </c>
      <c r="N3476" t="s">
        <v>8196</v>
      </c>
      <c r="O3476" s="16" t="s">
        <v>7652</v>
      </c>
      <c r="P3476" t="s">
        <v>23</v>
      </c>
      <c r="Q3476" t="s">
        <v>3</v>
      </c>
    </row>
    <row r="3477" spans="1:17">
      <c r="A3477" t="s">
        <v>1</v>
      </c>
      <c r="B3477" s="8">
        <v>45639</v>
      </c>
      <c r="C3477" t="s">
        <v>7267</v>
      </c>
      <c r="D3477" t="s">
        <v>6553</v>
      </c>
      <c r="E3477" t="s">
        <v>6551</v>
      </c>
      <c r="F3477" s="11">
        <v>580</v>
      </c>
      <c r="G3477" s="11">
        <v>108</v>
      </c>
      <c r="H3477" s="11">
        <v>1785</v>
      </c>
      <c r="I3477" s="11">
        <f t="shared" si="161"/>
        <v>6.2640000000000001E-2</v>
      </c>
      <c r="K3477" s="11" t="s">
        <v>1579</v>
      </c>
      <c r="M3477" t="s">
        <v>8190</v>
      </c>
      <c r="N3477" t="s">
        <v>8191</v>
      </c>
      <c r="O3477" s="16" t="s">
        <v>8192</v>
      </c>
      <c r="P3477" t="s">
        <v>26</v>
      </c>
      <c r="Q3477" t="s">
        <v>3</v>
      </c>
    </row>
    <row r="3478" spans="1:17">
      <c r="A3478" t="s">
        <v>1</v>
      </c>
      <c r="B3478" s="8">
        <v>45639</v>
      </c>
      <c r="C3478" t="s">
        <v>7267</v>
      </c>
      <c r="D3478" t="s">
        <v>6553</v>
      </c>
      <c r="E3478" t="s">
        <v>6843</v>
      </c>
      <c r="F3478" s="11">
        <v>585</v>
      </c>
      <c r="G3478" s="11">
        <v>360</v>
      </c>
      <c r="H3478" s="11">
        <v>1945</v>
      </c>
      <c r="I3478" s="11">
        <f t="shared" si="161"/>
        <v>0.21060000000000001</v>
      </c>
      <c r="K3478" s="11" t="s">
        <v>1579</v>
      </c>
      <c r="M3478" t="s">
        <v>8190</v>
      </c>
      <c r="N3478" t="s">
        <v>8191</v>
      </c>
      <c r="O3478" s="16" t="s">
        <v>8192</v>
      </c>
      <c r="P3478" t="s">
        <v>216</v>
      </c>
      <c r="Q3478" t="s">
        <v>3</v>
      </c>
    </row>
    <row r="3479" spans="1:17">
      <c r="A3479" t="s">
        <v>1</v>
      </c>
      <c r="B3479" s="8">
        <v>45639</v>
      </c>
      <c r="C3479" t="s">
        <v>8203</v>
      </c>
      <c r="D3479" t="s">
        <v>8204</v>
      </c>
      <c r="E3479" t="s">
        <v>6843</v>
      </c>
      <c r="F3479" s="11">
        <v>585</v>
      </c>
      <c r="G3479" s="11">
        <v>392</v>
      </c>
      <c r="H3479" s="11">
        <v>1942</v>
      </c>
      <c r="I3479" s="11">
        <f t="shared" si="161"/>
        <v>0.22932</v>
      </c>
      <c r="K3479" s="11" t="s">
        <v>1579</v>
      </c>
      <c r="M3479" t="s">
        <v>8206</v>
      </c>
      <c r="N3479" t="s">
        <v>8205</v>
      </c>
      <c r="O3479" s="16" t="s">
        <v>8207</v>
      </c>
      <c r="P3479" t="s">
        <v>289</v>
      </c>
      <c r="Q3479" t="s">
        <v>3</v>
      </c>
    </row>
    <row r="3480" spans="1:17">
      <c r="A3480" s="1" t="s">
        <v>78</v>
      </c>
      <c r="B3480" s="8">
        <v>45639</v>
      </c>
      <c r="C3480" t="s">
        <v>7934</v>
      </c>
      <c r="D3480" t="s">
        <v>7935</v>
      </c>
      <c r="E3480" t="s">
        <v>7273</v>
      </c>
      <c r="F3480" s="11">
        <v>585</v>
      </c>
      <c r="G3480" s="11">
        <v>720</v>
      </c>
      <c r="H3480" s="11" t="s">
        <v>8197</v>
      </c>
      <c r="I3480" s="11">
        <f t="shared" si="161"/>
        <v>0.42120000000000002</v>
      </c>
      <c r="K3480" s="11" t="s">
        <v>1579</v>
      </c>
      <c r="M3480" t="s">
        <v>8198</v>
      </c>
      <c r="N3480" t="s">
        <v>8199</v>
      </c>
      <c r="O3480" s="16" t="s">
        <v>7941</v>
      </c>
      <c r="P3480" t="s">
        <v>290</v>
      </c>
      <c r="Q3480" t="s">
        <v>3</v>
      </c>
    </row>
    <row r="3481" spans="1:17">
      <c r="A3481" s="1" t="s">
        <v>78</v>
      </c>
      <c r="B3481" s="8">
        <v>45639</v>
      </c>
      <c r="C3481" t="s">
        <v>7934</v>
      </c>
      <c r="D3481" t="s">
        <v>7935</v>
      </c>
      <c r="E3481" t="s">
        <v>7273</v>
      </c>
      <c r="F3481" s="11">
        <v>585</v>
      </c>
      <c r="G3481" s="11">
        <v>396</v>
      </c>
      <c r="H3481" s="11" t="s">
        <v>8200</v>
      </c>
      <c r="I3481" s="11">
        <f>F3481*G3481/1000000</f>
        <v>0.23166</v>
      </c>
      <c r="K3481" s="11" t="s">
        <v>1579</v>
      </c>
      <c r="M3481" t="s">
        <v>8201</v>
      </c>
      <c r="N3481" t="s">
        <v>8202</v>
      </c>
      <c r="O3481" s="16" t="s">
        <v>7941</v>
      </c>
      <c r="P3481" t="s">
        <v>855</v>
      </c>
      <c r="Q3481" t="s">
        <v>3</v>
      </c>
    </row>
    <row r="3482" spans="1:17">
      <c r="A3482" t="s">
        <v>1</v>
      </c>
      <c r="B3482" s="8">
        <v>45642</v>
      </c>
      <c r="C3482" t="s">
        <v>7646</v>
      </c>
      <c r="D3482" t="s">
        <v>7647</v>
      </c>
      <c r="E3482" t="s">
        <v>6843</v>
      </c>
      <c r="F3482" s="11">
        <v>585</v>
      </c>
      <c r="G3482" s="11">
        <v>720</v>
      </c>
      <c r="H3482" s="11">
        <v>1950</v>
      </c>
      <c r="I3482" s="11">
        <f>F3482*G3482/1000000</f>
        <v>0.42120000000000002</v>
      </c>
      <c r="K3482" s="11" t="s">
        <v>1579</v>
      </c>
      <c r="M3482" t="s">
        <v>8208</v>
      </c>
      <c r="N3482" t="s">
        <v>8181</v>
      </c>
      <c r="O3482" s="16" t="s">
        <v>7652</v>
      </c>
      <c r="P3482" t="s">
        <v>35</v>
      </c>
      <c r="Q3482" t="s">
        <v>3</v>
      </c>
    </row>
    <row r="3483" spans="1:17">
      <c r="A3483" t="s">
        <v>1</v>
      </c>
      <c r="B3483" s="8">
        <v>45642</v>
      </c>
      <c r="C3483" t="s">
        <v>7646</v>
      </c>
      <c r="D3483" t="s">
        <v>7647</v>
      </c>
      <c r="E3483" t="s">
        <v>6551</v>
      </c>
      <c r="F3483" s="11">
        <v>580</v>
      </c>
      <c r="G3483" s="11">
        <v>720</v>
      </c>
      <c r="H3483" s="11">
        <v>1951</v>
      </c>
      <c r="I3483" s="11">
        <f>F3483*G3483/1000000</f>
        <v>0.41760000000000003</v>
      </c>
      <c r="K3483" s="11" t="s">
        <v>1579</v>
      </c>
      <c r="M3483" t="s">
        <v>8156</v>
      </c>
      <c r="N3483" t="s">
        <v>8157</v>
      </c>
      <c r="O3483" s="16" t="s">
        <v>7652</v>
      </c>
      <c r="P3483" t="s">
        <v>41</v>
      </c>
      <c r="Q3483" t="s">
        <v>3</v>
      </c>
    </row>
    <row r="3484" spans="1:17">
      <c r="A3484" t="s">
        <v>1</v>
      </c>
      <c r="B3484" s="8">
        <v>45642</v>
      </c>
      <c r="C3484" t="s">
        <v>7646</v>
      </c>
      <c r="D3484" t="s">
        <v>7647</v>
      </c>
      <c r="E3484" t="s">
        <v>6551</v>
      </c>
      <c r="F3484" s="11">
        <v>580</v>
      </c>
      <c r="G3484" s="11">
        <v>720</v>
      </c>
      <c r="H3484" s="11">
        <v>1953</v>
      </c>
      <c r="I3484" s="11">
        <f>F3484*G3484/1000000</f>
        <v>0.41760000000000003</v>
      </c>
      <c r="K3484" s="11" t="s">
        <v>1579</v>
      </c>
      <c r="M3484" t="s">
        <v>8210</v>
      </c>
      <c r="N3484" t="s">
        <v>8209</v>
      </c>
      <c r="O3484" s="16" t="s">
        <v>7652</v>
      </c>
      <c r="P3484" t="s">
        <v>17</v>
      </c>
      <c r="Q3484" t="s">
        <v>3</v>
      </c>
    </row>
    <row r="3485" spans="1:17">
      <c r="A3485" t="s">
        <v>1</v>
      </c>
      <c r="B3485" s="8">
        <v>45642</v>
      </c>
      <c r="C3485" t="s">
        <v>7646</v>
      </c>
      <c r="D3485" t="s">
        <v>7647</v>
      </c>
      <c r="E3485" t="s">
        <v>6843</v>
      </c>
      <c r="F3485" s="11">
        <v>585</v>
      </c>
      <c r="G3485" s="11">
        <v>720</v>
      </c>
      <c r="H3485" s="11">
        <v>1943</v>
      </c>
      <c r="I3485" s="11">
        <f t="shared" ref="I3485:I3490" si="162">F3485*G3485/1000000</f>
        <v>0.42120000000000002</v>
      </c>
      <c r="K3485" s="11" t="s">
        <v>1579</v>
      </c>
      <c r="M3485" t="s">
        <v>8211</v>
      </c>
      <c r="N3485" t="s">
        <v>8212</v>
      </c>
      <c r="O3485" s="16" t="s">
        <v>7652</v>
      </c>
      <c r="P3485" t="s">
        <v>20</v>
      </c>
      <c r="Q3485" t="s">
        <v>3</v>
      </c>
    </row>
    <row r="3486" spans="1:17">
      <c r="A3486" t="s">
        <v>1</v>
      </c>
      <c r="B3486" s="8">
        <v>45642</v>
      </c>
      <c r="C3486" t="s">
        <v>1926</v>
      </c>
      <c r="D3486" t="s">
        <v>6534</v>
      </c>
      <c r="E3486" t="s">
        <v>6551</v>
      </c>
      <c r="F3486" s="11">
        <v>580</v>
      </c>
      <c r="G3486" s="11">
        <v>720</v>
      </c>
      <c r="H3486" s="11">
        <v>1956</v>
      </c>
      <c r="I3486" s="11">
        <f t="shared" si="162"/>
        <v>0.41760000000000003</v>
      </c>
      <c r="K3486" s="11" t="s">
        <v>1579</v>
      </c>
      <c r="M3486" t="s">
        <v>2964</v>
      </c>
      <c r="N3486" t="s">
        <v>2965</v>
      </c>
      <c r="O3486" s="16" t="s">
        <v>8160</v>
      </c>
      <c r="P3486" t="s">
        <v>23</v>
      </c>
      <c r="Q3486" t="s">
        <v>3</v>
      </c>
    </row>
    <row r="3487" spans="1:17">
      <c r="A3487" t="s">
        <v>1</v>
      </c>
      <c r="B3487" s="8">
        <v>45642</v>
      </c>
      <c r="C3487" t="s">
        <v>1926</v>
      </c>
      <c r="D3487" t="s">
        <v>6534</v>
      </c>
      <c r="E3487" t="s">
        <v>6551</v>
      </c>
      <c r="F3487" s="11">
        <v>580</v>
      </c>
      <c r="G3487" s="11">
        <v>504</v>
      </c>
      <c r="H3487" s="11">
        <v>1958</v>
      </c>
      <c r="I3487" s="11">
        <f t="shared" si="162"/>
        <v>0.29232000000000002</v>
      </c>
      <c r="K3487" s="11" t="s">
        <v>1579</v>
      </c>
      <c r="M3487" t="s">
        <v>8213</v>
      </c>
      <c r="N3487" t="s">
        <v>8214</v>
      </c>
      <c r="O3487" s="16" t="s">
        <v>8160</v>
      </c>
      <c r="P3487" t="s">
        <v>26</v>
      </c>
      <c r="Q3487" t="s">
        <v>3</v>
      </c>
    </row>
    <row r="3488" spans="1:17">
      <c r="A3488" s="1" t="s">
        <v>78</v>
      </c>
      <c r="B3488" s="8">
        <v>45643</v>
      </c>
      <c r="C3488" t="s">
        <v>8215</v>
      </c>
      <c r="D3488" t="s">
        <v>8216</v>
      </c>
      <c r="E3488" t="s">
        <v>7004</v>
      </c>
      <c r="F3488" s="11">
        <v>575</v>
      </c>
      <c r="G3488" s="11">
        <v>342</v>
      </c>
      <c r="H3488" s="11" t="s">
        <v>8217</v>
      </c>
      <c r="I3488" s="11">
        <f t="shared" si="162"/>
        <v>0.19664999999999999</v>
      </c>
      <c r="K3488" s="11" t="s">
        <v>1579</v>
      </c>
      <c r="M3488" t="s">
        <v>8218</v>
      </c>
      <c r="N3488" t="s">
        <v>7348</v>
      </c>
      <c r="O3488" s="16" t="s">
        <v>8219</v>
      </c>
      <c r="P3488" t="s">
        <v>35</v>
      </c>
      <c r="Q3488" t="s">
        <v>3</v>
      </c>
    </row>
    <row r="3489" spans="1:17">
      <c r="A3489" s="1" t="s">
        <v>78</v>
      </c>
      <c r="B3489" s="8">
        <v>45643</v>
      </c>
      <c r="C3489" t="s">
        <v>8220</v>
      </c>
      <c r="D3489" t="s">
        <v>8221</v>
      </c>
      <c r="E3489" t="s">
        <v>6670</v>
      </c>
      <c r="F3489" s="11">
        <v>575</v>
      </c>
      <c r="G3489" s="11">
        <v>136</v>
      </c>
      <c r="H3489" s="11" t="s">
        <v>8223</v>
      </c>
      <c r="I3489" s="11">
        <f t="shared" si="162"/>
        <v>7.8200000000000006E-2</v>
      </c>
      <c r="K3489" s="11" t="s">
        <v>1579</v>
      </c>
      <c r="M3489" t="s">
        <v>4177</v>
      </c>
      <c r="N3489" t="s">
        <v>1746</v>
      </c>
      <c r="O3489" s="16" t="s">
        <v>8224</v>
      </c>
      <c r="P3489" t="s">
        <v>41</v>
      </c>
      <c r="Q3489" t="s">
        <v>3</v>
      </c>
    </row>
    <row r="3490" spans="1:17">
      <c r="A3490" s="1" t="s">
        <v>78</v>
      </c>
      <c r="B3490" s="8">
        <v>45643</v>
      </c>
      <c r="C3490" t="s">
        <v>8220</v>
      </c>
      <c r="D3490" t="s">
        <v>8221</v>
      </c>
      <c r="E3490" t="s">
        <v>7004</v>
      </c>
      <c r="F3490" s="11">
        <v>575</v>
      </c>
      <c r="G3490" s="11">
        <v>512</v>
      </c>
      <c r="H3490" s="11" t="s">
        <v>8222</v>
      </c>
      <c r="I3490" s="11">
        <f t="shared" si="162"/>
        <v>0.2944</v>
      </c>
      <c r="K3490" s="11" t="s">
        <v>1579</v>
      </c>
      <c r="M3490" t="s">
        <v>4177</v>
      </c>
      <c r="N3490" t="s">
        <v>1746</v>
      </c>
      <c r="O3490" s="16" t="s">
        <v>8224</v>
      </c>
      <c r="P3490" t="s">
        <v>17</v>
      </c>
      <c r="Q3490" t="s">
        <v>3</v>
      </c>
    </row>
    <row r="3491" spans="1:17">
      <c r="A3491" t="s">
        <v>1</v>
      </c>
      <c r="B3491" s="8">
        <v>45643</v>
      </c>
      <c r="C3491" t="s">
        <v>7646</v>
      </c>
      <c r="D3491" t="s">
        <v>7647</v>
      </c>
      <c r="E3491" t="s">
        <v>6843</v>
      </c>
      <c r="F3491" s="11">
        <v>585</v>
      </c>
      <c r="G3491" s="11">
        <v>720</v>
      </c>
      <c r="H3491" s="11">
        <v>1954</v>
      </c>
      <c r="I3491" s="11">
        <f t="shared" ref="I3491:I3503" si="163">F3491*G3491/1000000</f>
        <v>0.42120000000000002</v>
      </c>
      <c r="K3491" s="11" t="s">
        <v>1579</v>
      </c>
      <c r="M3491" t="s">
        <v>8225</v>
      </c>
      <c r="N3491" t="s">
        <v>8226</v>
      </c>
      <c r="O3491" s="16" t="s">
        <v>7652</v>
      </c>
      <c r="P3491" t="s">
        <v>20</v>
      </c>
      <c r="Q3491" t="s">
        <v>3</v>
      </c>
    </row>
    <row r="3492" spans="1:17">
      <c r="A3492" t="s">
        <v>1</v>
      </c>
      <c r="B3492" s="8">
        <v>45644</v>
      </c>
      <c r="C3492" t="s">
        <v>7646</v>
      </c>
      <c r="D3492" t="s">
        <v>7647</v>
      </c>
      <c r="E3492" t="s">
        <v>6843</v>
      </c>
      <c r="F3492" s="11">
        <v>585</v>
      </c>
      <c r="G3492" s="11">
        <v>720</v>
      </c>
      <c r="H3492" s="11">
        <v>1955</v>
      </c>
      <c r="I3492" s="11">
        <f t="shared" si="163"/>
        <v>0.42120000000000002</v>
      </c>
      <c r="K3492" s="11" t="s">
        <v>1579</v>
      </c>
      <c r="M3492" t="s">
        <v>8227</v>
      </c>
      <c r="N3492" t="s">
        <v>8228</v>
      </c>
      <c r="O3492" s="16" t="s">
        <v>7652</v>
      </c>
      <c r="P3492" t="s">
        <v>35</v>
      </c>
      <c r="Q3492" t="s">
        <v>3</v>
      </c>
    </row>
    <row r="3493" spans="1:17">
      <c r="A3493" s="1" t="s">
        <v>78</v>
      </c>
      <c r="B3493" s="8">
        <v>45644</v>
      </c>
      <c r="C3493" t="s">
        <v>6795</v>
      </c>
      <c r="D3493" t="s">
        <v>8230</v>
      </c>
      <c r="E3493" t="s">
        <v>7004</v>
      </c>
      <c r="F3493" s="11">
        <v>575</v>
      </c>
      <c r="G3493" s="11">
        <v>36</v>
      </c>
      <c r="H3493" s="11" t="s">
        <v>7633</v>
      </c>
      <c r="I3493" s="11">
        <f t="shared" si="163"/>
        <v>2.07E-2</v>
      </c>
      <c r="K3493" s="11" t="s">
        <v>1579</v>
      </c>
      <c r="M3493" t="s">
        <v>8229</v>
      </c>
      <c r="N3493" t="s">
        <v>8231</v>
      </c>
      <c r="O3493" s="16" t="s">
        <v>5480</v>
      </c>
      <c r="P3493" t="s">
        <v>41</v>
      </c>
      <c r="Q3493" t="s">
        <v>3</v>
      </c>
    </row>
    <row r="3494" spans="1:17">
      <c r="A3494" t="s">
        <v>1</v>
      </c>
      <c r="B3494" s="8">
        <v>45644</v>
      </c>
      <c r="C3494" t="s">
        <v>7646</v>
      </c>
      <c r="D3494" t="s">
        <v>7647</v>
      </c>
      <c r="E3494" t="s">
        <v>6843</v>
      </c>
      <c r="F3494" s="11">
        <v>585</v>
      </c>
      <c r="G3494" s="11">
        <v>720</v>
      </c>
      <c r="H3494" s="11">
        <v>1952</v>
      </c>
      <c r="I3494" s="11">
        <f t="shared" si="163"/>
        <v>0.42120000000000002</v>
      </c>
      <c r="K3494" s="11" t="s">
        <v>1579</v>
      </c>
      <c r="M3494" t="s">
        <v>8232</v>
      </c>
      <c r="N3494" t="s">
        <v>8233</v>
      </c>
      <c r="O3494" s="16" t="s">
        <v>7652</v>
      </c>
      <c r="P3494" t="s">
        <v>17</v>
      </c>
      <c r="Q3494" t="s">
        <v>3</v>
      </c>
    </row>
    <row r="3495" spans="1:17">
      <c r="A3495" t="s">
        <v>1</v>
      </c>
      <c r="B3495" s="8">
        <v>45644</v>
      </c>
      <c r="C3495" t="s">
        <v>7646</v>
      </c>
      <c r="D3495" t="s">
        <v>7647</v>
      </c>
      <c r="E3495" t="s">
        <v>6843</v>
      </c>
      <c r="F3495" s="11">
        <v>585</v>
      </c>
      <c r="G3495" s="11">
        <v>720</v>
      </c>
      <c r="H3495" s="11">
        <v>1940</v>
      </c>
      <c r="I3495" s="11">
        <f t="shared" si="163"/>
        <v>0.42120000000000002</v>
      </c>
      <c r="K3495" s="11" t="s">
        <v>1579</v>
      </c>
      <c r="M3495" t="s">
        <v>8234</v>
      </c>
      <c r="N3495" t="s">
        <v>8235</v>
      </c>
      <c r="O3495" s="16" t="s">
        <v>7652</v>
      </c>
      <c r="P3495" t="s">
        <v>20</v>
      </c>
      <c r="Q3495" t="s">
        <v>3</v>
      </c>
    </row>
    <row r="3496" spans="1:17">
      <c r="A3496" t="s">
        <v>1</v>
      </c>
      <c r="B3496" s="8">
        <v>45644</v>
      </c>
      <c r="C3496" t="s">
        <v>7646</v>
      </c>
      <c r="D3496" t="s">
        <v>7647</v>
      </c>
      <c r="E3496" t="s">
        <v>6843</v>
      </c>
      <c r="F3496" s="11">
        <v>585</v>
      </c>
      <c r="G3496" s="11">
        <v>720</v>
      </c>
      <c r="H3496" s="11">
        <v>1957</v>
      </c>
      <c r="I3496" s="11">
        <f t="shared" si="163"/>
        <v>0.42120000000000002</v>
      </c>
      <c r="K3496" s="11" t="s">
        <v>1579</v>
      </c>
      <c r="M3496" t="s">
        <v>8236</v>
      </c>
      <c r="N3496" t="s">
        <v>8237</v>
      </c>
      <c r="O3496" s="16" t="s">
        <v>7652</v>
      </c>
      <c r="P3496" t="s">
        <v>23</v>
      </c>
      <c r="Q3496" t="s">
        <v>3</v>
      </c>
    </row>
    <row r="3497" spans="1:17">
      <c r="A3497" t="s">
        <v>1</v>
      </c>
      <c r="B3497" s="8">
        <v>45644</v>
      </c>
      <c r="C3497" t="s">
        <v>7646</v>
      </c>
      <c r="D3497" t="s">
        <v>7647</v>
      </c>
      <c r="E3497" t="s">
        <v>6551</v>
      </c>
      <c r="F3497" s="11">
        <v>580</v>
      </c>
      <c r="G3497" s="11">
        <v>720</v>
      </c>
      <c r="H3497" s="11">
        <v>1960</v>
      </c>
      <c r="I3497" s="11">
        <f t="shared" si="163"/>
        <v>0.41760000000000003</v>
      </c>
      <c r="K3497" s="11" t="s">
        <v>1579</v>
      </c>
      <c r="M3497" t="s">
        <v>8238</v>
      </c>
      <c r="N3497" t="s">
        <v>8239</v>
      </c>
      <c r="O3497" s="16" t="s">
        <v>7652</v>
      </c>
      <c r="P3497" t="s">
        <v>26</v>
      </c>
      <c r="Q3497" t="s">
        <v>3</v>
      </c>
    </row>
    <row r="3498" spans="1:17">
      <c r="A3498" t="s">
        <v>1</v>
      </c>
      <c r="B3498" s="8">
        <v>45645</v>
      </c>
      <c r="C3498" t="s">
        <v>7646</v>
      </c>
      <c r="D3498" t="s">
        <v>7647</v>
      </c>
      <c r="E3498" t="s">
        <v>6843</v>
      </c>
      <c r="F3498" s="11">
        <v>585</v>
      </c>
      <c r="G3498" s="11">
        <v>720</v>
      </c>
      <c r="H3498" s="11">
        <v>1961</v>
      </c>
      <c r="I3498" s="11">
        <f t="shared" si="163"/>
        <v>0.42120000000000002</v>
      </c>
      <c r="K3498" s="11" t="s">
        <v>1579</v>
      </c>
      <c r="M3498" t="s">
        <v>8211</v>
      </c>
      <c r="N3498" t="s">
        <v>8240</v>
      </c>
      <c r="O3498" s="16" t="s">
        <v>7652</v>
      </c>
      <c r="P3498" t="s">
        <v>35</v>
      </c>
      <c r="Q3498" t="s">
        <v>3</v>
      </c>
    </row>
    <row r="3499" spans="1:17">
      <c r="A3499" t="s">
        <v>1</v>
      </c>
      <c r="B3499" s="8">
        <v>45645</v>
      </c>
      <c r="C3499" t="s">
        <v>6172</v>
      </c>
      <c r="D3499" t="s">
        <v>6842</v>
      </c>
      <c r="E3499" t="s">
        <v>6551</v>
      </c>
      <c r="F3499" s="11">
        <v>580</v>
      </c>
      <c r="G3499" s="11">
        <v>720</v>
      </c>
      <c r="H3499" s="11">
        <v>1962</v>
      </c>
      <c r="I3499" s="11">
        <f t="shared" si="163"/>
        <v>0.41760000000000003</v>
      </c>
      <c r="K3499" s="11" t="s">
        <v>1579</v>
      </c>
      <c r="M3499" t="s">
        <v>8241</v>
      </c>
      <c r="N3499" t="s">
        <v>8242</v>
      </c>
      <c r="O3499" s="16" t="s">
        <v>6541</v>
      </c>
      <c r="P3499" t="s">
        <v>41</v>
      </c>
      <c r="Q3499" t="s">
        <v>3</v>
      </c>
    </row>
    <row r="3500" spans="1:17">
      <c r="A3500" t="s">
        <v>1</v>
      </c>
      <c r="B3500" s="8">
        <v>45645</v>
      </c>
      <c r="C3500" t="s">
        <v>6172</v>
      </c>
      <c r="D3500" t="s">
        <v>6842</v>
      </c>
      <c r="E3500" t="s">
        <v>6551</v>
      </c>
      <c r="F3500" s="11">
        <v>580</v>
      </c>
      <c r="G3500" s="11">
        <v>720</v>
      </c>
      <c r="H3500" s="11">
        <v>1967</v>
      </c>
      <c r="I3500" s="11">
        <f t="shared" si="163"/>
        <v>0.41760000000000003</v>
      </c>
      <c r="K3500" s="11" t="s">
        <v>1579</v>
      </c>
      <c r="M3500" t="s">
        <v>8243</v>
      </c>
      <c r="N3500" t="s">
        <v>8244</v>
      </c>
      <c r="O3500" s="16" t="s">
        <v>6541</v>
      </c>
      <c r="P3500" t="s">
        <v>17</v>
      </c>
      <c r="Q3500" t="s">
        <v>3</v>
      </c>
    </row>
    <row r="3501" spans="1:17">
      <c r="A3501" t="s">
        <v>1</v>
      </c>
      <c r="B3501" s="8">
        <v>45647</v>
      </c>
      <c r="C3501" t="s">
        <v>7646</v>
      </c>
      <c r="D3501" t="s">
        <v>7647</v>
      </c>
      <c r="E3501" t="s">
        <v>6551</v>
      </c>
      <c r="F3501" s="11">
        <v>580</v>
      </c>
      <c r="G3501" s="11">
        <v>720</v>
      </c>
      <c r="H3501" s="11">
        <v>1969</v>
      </c>
      <c r="I3501" s="11">
        <f t="shared" si="163"/>
        <v>0.41760000000000003</v>
      </c>
      <c r="K3501" s="11" t="s">
        <v>1579</v>
      </c>
      <c r="M3501" t="s">
        <v>8154</v>
      </c>
      <c r="N3501" t="s">
        <v>8155</v>
      </c>
      <c r="O3501" s="16" t="s">
        <v>7652</v>
      </c>
      <c r="P3501" t="s">
        <v>35</v>
      </c>
      <c r="Q3501" t="s">
        <v>3</v>
      </c>
    </row>
    <row r="3502" spans="1:17">
      <c r="A3502" t="s">
        <v>1</v>
      </c>
      <c r="B3502" s="8">
        <v>45647</v>
      </c>
      <c r="C3502" t="s">
        <v>7646</v>
      </c>
      <c r="D3502" t="s">
        <v>7647</v>
      </c>
      <c r="E3502" t="s">
        <v>6843</v>
      </c>
      <c r="F3502" s="11">
        <v>585</v>
      </c>
      <c r="G3502" s="11">
        <v>720</v>
      </c>
      <c r="H3502" s="11">
        <v>1968</v>
      </c>
      <c r="I3502" s="11">
        <f t="shared" si="163"/>
        <v>0.42120000000000002</v>
      </c>
      <c r="K3502" s="11" t="s">
        <v>1579</v>
      </c>
      <c r="M3502" t="s">
        <v>8156</v>
      </c>
      <c r="N3502" t="s">
        <v>8157</v>
      </c>
      <c r="O3502" s="16" t="s">
        <v>7652</v>
      </c>
      <c r="P3502" t="s">
        <v>41</v>
      </c>
      <c r="Q3502" t="s">
        <v>3</v>
      </c>
    </row>
    <row r="3503" spans="1:17">
      <c r="A3503" t="s">
        <v>1</v>
      </c>
      <c r="B3503" s="8">
        <v>45647</v>
      </c>
      <c r="C3503" t="s">
        <v>7646</v>
      </c>
      <c r="D3503" t="s">
        <v>7647</v>
      </c>
      <c r="E3503" t="s">
        <v>6843</v>
      </c>
      <c r="F3503" s="11">
        <v>585</v>
      </c>
      <c r="G3503" s="11">
        <v>720</v>
      </c>
      <c r="H3503" s="11">
        <v>1959</v>
      </c>
      <c r="I3503" s="11">
        <f t="shared" si="163"/>
        <v>0.42120000000000002</v>
      </c>
      <c r="K3503" s="11" t="s">
        <v>1579</v>
      </c>
      <c r="M3503" t="s">
        <v>8245</v>
      </c>
      <c r="N3503" t="s">
        <v>8246</v>
      </c>
      <c r="O3503" s="16" t="s">
        <v>7652</v>
      </c>
      <c r="P3503" t="s">
        <v>41</v>
      </c>
      <c r="Q3503" t="s">
        <v>3</v>
      </c>
    </row>
    <row r="3504" spans="1:17">
      <c r="A3504" t="s">
        <v>1</v>
      </c>
      <c r="B3504" s="8">
        <v>45647</v>
      </c>
      <c r="C3504" t="s">
        <v>7646</v>
      </c>
      <c r="D3504" t="s">
        <v>7647</v>
      </c>
      <c r="E3504" t="s">
        <v>6843</v>
      </c>
      <c r="F3504" s="11">
        <v>585</v>
      </c>
      <c r="G3504" s="11">
        <v>720</v>
      </c>
      <c r="H3504" s="11">
        <v>1970</v>
      </c>
      <c r="I3504" s="11">
        <f t="shared" ref="I3504:I3520" si="164">F3504*G3504/1000000</f>
        <v>0.42120000000000002</v>
      </c>
      <c r="K3504" s="11" t="s">
        <v>1579</v>
      </c>
      <c r="M3504" t="s">
        <v>8247</v>
      </c>
      <c r="N3504" t="s">
        <v>8248</v>
      </c>
      <c r="O3504" s="16" t="s">
        <v>7652</v>
      </c>
      <c r="P3504" t="s">
        <v>17</v>
      </c>
      <c r="Q3504" t="s">
        <v>3</v>
      </c>
    </row>
    <row r="3505" spans="1:17">
      <c r="A3505" s="1" t="s">
        <v>78</v>
      </c>
      <c r="B3505" s="8">
        <v>45649</v>
      </c>
      <c r="C3505" t="s">
        <v>8249</v>
      </c>
      <c r="D3505" t="s">
        <v>8250</v>
      </c>
      <c r="E3505" t="s">
        <v>8251</v>
      </c>
      <c r="F3505" s="11">
        <v>585</v>
      </c>
      <c r="G3505" s="11">
        <v>382</v>
      </c>
      <c r="H3505" s="11" t="s">
        <v>8252</v>
      </c>
      <c r="I3505" s="11">
        <f t="shared" si="164"/>
        <v>0.22347</v>
      </c>
      <c r="K3505" s="11" t="s">
        <v>1579</v>
      </c>
      <c r="M3505" t="s">
        <v>6587</v>
      </c>
      <c r="N3505" t="s">
        <v>6588</v>
      </c>
      <c r="O3505" s="16" t="s">
        <v>8253</v>
      </c>
      <c r="P3505" t="s">
        <v>35</v>
      </c>
      <c r="Q3505" t="s">
        <v>3</v>
      </c>
    </row>
    <row r="3506" spans="1:17">
      <c r="A3506" t="s">
        <v>5621</v>
      </c>
      <c r="B3506" s="8">
        <v>45649</v>
      </c>
      <c r="C3506" t="s">
        <v>1591</v>
      </c>
      <c r="D3506" t="s">
        <v>8254</v>
      </c>
      <c r="E3506" t="s">
        <v>7091</v>
      </c>
      <c r="F3506" s="11">
        <v>545</v>
      </c>
      <c r="G3506" s="11">
        <v>36</v>
      </c>
      <c r="H3506" s="11" t="s">
        <v>299</v>
      </c>
      <c r="I3506" s="11">
        <f t="shared" si="164"/>
        <v>1.9619999999999999E-2</v>
      </c>
      <c r="K3506" s="11" t="s">
        <v>1579</v>
      </c>
      <c r="M3506" t="s">
        <v>5491</v>
      </c>
      <c r="N3506" t="s">
        <v>1595</v>
      </c>
      <c r="O3506" s="16" t="s">
        <v>6499</v>
      </c>
      <c r="P3506" t="s">
        <v>41</v>
      </c>
      <c r="Q3506" t="s">
        <v>3</v>
      </c>
    </row>
    <row r="3507" spans="1:17">
      <c r="A3507" t="s">
        <v>5621</v>
      </c>
      <c r="B3507" s="8">
        <v>45649</v>
      </c>
      <c r="C3507" t="s">
        <v>1591</v>
      </c>
      <c r="D3507" t="s">
        <v>8254</v>
      </c>
      <c r="E3507" t="s">
        <v>8255</v>
      </c>
      <c r="F3507" s="11">
        <v>575</v>
      </c>
      <c r="G3507" s="11">
        <v>36</v>
      </c>
      <c r="H3507" s="11" t="s">
        <v>299</v>
      </c>
      <c r="I3507" s="11">
        <f t="shared" si="164"/>
        <v>2.07E-2</v>
      </c>
      <c r="K3507" s="11" t="s">
        <v>1579</v>
      </c>
      <c r="M3507" t="s">
        <v>5491</v>
      </c>
      <c r="N3507" t="s">
        <v>1595</v>
      </c>
      <c r="O3507" s="16" t="s">
        <v>6499</v>
      </c>
      <c r="P3507" t="s">
        <v>17</v>
      </c>
      <c r="Q3507" t="s">
        <v>3</v>
      </c>
    </row>
    <row r="3508" spans="1:17">
      <c r="A3508" t="s">
        <v>1</v>
      </c>
      <c r="B3508" s="8">
        <v>45649</v>
      </c>
      <c r="C3508" t="s">
        <v>7646</v>
      </c>
      <c r="D3508" t="s">
        <v>7647</v>
      </c>
      <c r="E3508" t="s">
        <v>6551</v>
      </c>
      <c r="F3508" s="11">
        <v>580</v>
      </c>
      <c r="G3508" s="11">
        <v>720</v>
      </c>
      <c r="H3508" s="11">
        <v>1971</v>
      </c>
      <c r="I3508" s="11">
        <f t="shared" si="164"/>
        <v>0.41760000000000003</v>
      </c>
      <c r="K3508" s="11" t="s">
        <v>1579</v>
      </c>
      <c r="M3508" t="s">
        <v>6688</v>
      </c>
      <c r="N3508" t="s">
        <v>8258</v>
      </c>
      <c r="O3508" s="16" t="s">
        <v>7652</v>
      </c>
      <c r="P3508" t="s">
        <v>20</v>
      </c>
      <c r="Q3508" t="s">
        <v>3</v>
      </c>
    </row>
    <row r="3509" spans="1:17">
      <c r="A3509" t="s">
        <v>1</v>
      </c>
      <c r="B3509" s="8">
        <v>45649</v>
      </c>
      <c r="C3509" t="s">
        <v>7646</v>
      </c>
      <c r="D3509" t="s">
        <v>7647</v>
      </c>
      <c r="E3509" t="s">
        <v>6843</v>
      </c>
      <c r="F3509" s="11">
        <v>585</v>
      </c>
      <c r="G3509" s="11">
        <v>720</v>
      </c>
      <c r="H3509" s="11">
        <v>1972</v>
      </c>
      <c r="I3509" s="11">
        <f t="shared" si="164"/>
        <v>0.42120000000000002</v>
      </c>
      <c r="K3509" s="11" t="s">
        <v>1579</v>
      </c>
      <c r="M3509" t="s">
        <v>8256</v>
      </c>
      <c r="N3509" t="s">
        <v>8257</v>
      </c>
      <c r="O3509" s="16" t="s">
        <v>7652</v>
      </c>
      <c r="P3509" t="s">
        <v>23</v>
      </c>
      <c r="Q3509" t="s">
        <v>3</v>
      </c>
    </row>
    <row r="3510" spans="1:17">
      <c r="A3510" t="s">
        <v>1</v>
      </c>
      <c r="B3510" s="8">
        <v>45649</v>
      </c>
      <c r="C3510" t="s">
        <v>7646</v>
      </c>
      <c r="D3510" t="s">
        <v>7647</v>
      </c>
      <c r="E3510" t="s">
        <v>6843</v>
      </c>
      <c r="F3510" s="11">
        <v>585</v>
      </c>
      <c r="G3510" s="11">
        <v>720</v>
      </c>
      <c r="H3510" s="11">
        <v>1974</v>
      </c>
      <c r="I3510" s="11">
        <f t="shared" si="164"/>
        <v>0.42120000000000002</v>
      </c>
      <c r="K3510" s="11" t="s">
        <v>1579</v>
      </c>
      <c r="M3510" t="s">
        <v>8259</v>
      </c>
      <c r="N3510" t="s">
        <v>6687</v>
      </c>
      <c r="O3510" s="16" t="s">
        <v>7652</v>
      </c>
      <c r="P3510" t="s">
        <v>26</v>
      </c>
      <c r="Q3510" t="s">
        <v>3</v>
      </c>
    </row>
    <row r="3511" spans="1:17">
      <c r="A3511" t="s">
        <v>2129</v>
      </c>
      <c r="B3511" s="8">
        <v>45651</v>
      </c>
      <c r="C3511" t="s">
        <v>6795</v>
      </c>
      <c r="D3511" t="s">
        <v>8260</v>
      </c>
      <c r="E3511" t="s">
        <v>6865</v>
      </c>
      <c r="F3511" s="11">
        <v>575</v>
      </c>
      <c r="G3511" s="11">
        <v>36</v>
      </c>
      <c r="H3511" s="11" t="s">
        <v>299</v>
      </c>
      <c r="I3511" s="11">
        <f t="shared" si="164"/>
        <v>2.07E-2</v>
      </c>
      <c r="K3511" s="11" t="s">
        <v>1579</v>
      </c>
      <c r="M3511" t="s">
        <v>8229</v>
      </c>
      <c r="N3511" t="s">
        <v>8231</v>
      </c>
      <c r="O3511" s="16" t="s">
        <v>5480</v>
      </c>
      <c r="P3511" t="s">
        <v>35</v>
      </c>
      <c r="Q3511" t="s">
        <v>3</v>
      </c>
    </row>
    <row r="3512" spans="1:17">
      <c r="A3512" t="s">
        <v>1</v>
      </c>
      <c r="B3512" s="8">
        <v>45651</v>
      </c>
      <c r="C3512" t="s">
        <v>8048</v>
      </c>
      <c r="D3512" t="s">
        <v>8049</v>
      </c>
      <c r="E3512" t="s">
        <v>6551</v>
      </c>
      <c r="F3512" s="11">
        <v>580</v>
      </c>
      <c r="G3512" s="11">
        <v>720</v>
      </c>
      <c r="H3512" s="11">
        <v>1894</v>
      </c>
      <c r="I3512" s="11">
        <f t="shared" si="164"/>
        <v>0.41760000000000003</v>
      </c>
      <c r="K3512" s="11" t="s">
        <v>1579</v>
      </c>
      <c r="M3512" t="s">
        <v>8261</v>
      </c>
      <c r="N3512" t="s">
        <v>8262</v>
      </c>
      <c r="O3512" s="16" t="s">
        <v>8056</v>
      </c>
      <c r="P3512" t="s">
        <v>41</v>
      </c>
      <c r="Q3512" t="s">
        <v>3</v>
      </c>
    </row>
    <row r="3513" spans="1:17">
      <c r="A3513" t="s">
        <v>1</v>
      </c>
      <c r="B3513" s="8">
        <v>45651</v>
      </c>
      <c r="C3513" t="s">
        <v>8048</v>
      </c>
      <c r="D3513" t="s">
        <v>8049</v>
      </c>
      <c r="E3513" t="s">
        <v>6551</v>
      </c>
      <c r="F3513" s="11">
        <v>580</v>
      </c>
      <c r="G3513" s="11">
        <v>720</v>
      </c>
      <c r="H3513" s="11">
        <v>1899</v>
      </c>
      <c r="I3513" s="11">
        <f t="shared" si="164"/>
        <v>0.41760000000000003</v>
      </c>
      <c r="K3513" s="11" t="s">
        <v>1579</v>
      </c>
      <c r="M3513" t="s">
        <v>8263</v>
      </c>
      <c r="N3513" t="s">
        <v>8264</v>
      </c>
      <c r="O3513" s="16" t="s">
        <v>8056</v>
      </c>
      <c r="P3513" t="s">
        <v>17</v>
      </c>
      <c r="Q3513" t="s">
        <v>3</v>
      </c>
    </row>
    <row r="3514" spans="1:17">
      <c r="A3514" t="s">
        <v>1</v>
      </c>
      <c r="B3514" s="8">
        <v>45651</v>
      </c>
      <c r="C3514" t="s">
        <v>8048</v>
      </c>
      <c r="D3514" t="s">
        <v>8049</v>
      </c>
      <c r="E3514" t="s">
        <v>6551</v>
      </c>
      <c r="F3514" s="11">
        <v>580</v>
      </c>
      <c r="G3514" s="11">
        <v>720</v>
      </c>
      <c r="H3514" s="11">
        <v>1910</v>
      </c>
      <c r="I3514" s="11">
        <f t="shared" si="164"/>
        <v>0.41760000000000003</v>
      </c>
      <c r="K3514" s="11" t="s">
        <v>1579</v>
      </c>
      <c r="M3514" t="s">
        <v>8265</v>
      </c>
      <c r="N3514" t="s">
        <v>8265</v>
      </c>
      <c r="O3514" s="16" t="s">
        <v>8056</v>
      </c>
      <c r="P3514" t="s">
        <v>20</v>
      </c>
      <c r="Q3514" t="s">
        <v>3</v>
      </c>
    </row>
    <row r="3515" spans="1:17">
      <c r="A3515" t="s">
        <v>1</v>
      </c>
      <c r="B3515" s="8">
        <v>45651</v>
      </c>
      <c r="C3515" t="s">
        <v>8048</v>
      </c>
      <c r="D3515" t="s">
        <v>8049</v>
      </c>
      <c r="E3515" t="s">
        <v>6551</v>
      </c>
      <c r="F3515" s="11">
        <v>580</v>
      </c>
      <c r="G3515" s="11">
        <v>720</v>
      </c>
      <c r="H3515" s="11">
        <v>1913</v>
      </c>
      <c r="I3515" s="11">
        <f t="shared" si="164"/>
        <v>0.41760000000000003</v>
      </c>
      <c r="K3515" s="11" t="s">
        <v>1579</v>
      </c>
      <c r="M3515" t="s">
        <v>8266</v>
      </c>
      <c r="N3515" t="s">
        <v>8267</v>
      </c>
      <c r="O3515" s="16" t="s">
        <v>8056</v>
      </c>
      <c r="P3515" t="s">
        <v>23</v>
      </c>
      <c r="Q3515" t="s">
        <v>3</v>
      </c>
    </row>
    <row r="3516" spans="1:17">
      <c r="A3516" s="1" t="s">
        <v>78</v>
      </c>
      <c r="B3516" s="8">
        <v>45651</v>
      </c>
      <c r="C3516" t="s">
        <v>8268</v>
      </c>
      <c r="D3516" t="s">
        <v>8269</v>
      </c>
      <c r="E3516" t="s">
        <v>7004</v>
      </c>
      <c r="F3516" s="11">
        <v>575</v>
      </c>
      <c r="G3516" s="11">
        <v>72</v>
      </c>
      <c r="H3516" s="11" t="s">
        <v>7633</v>
      </c>
      <c r="I3516" s="11">
        <f t="shared" si="164"/>
        <v>4.1399999999999999E-2</v>
      </c>
      <c r="K3516" s="11" t="s">
        <v>1579</v>
      </c>
      <c r="M3516" t="s">
        <v>8270</v>
      </c>
      <c r="N3516" t="s">
        <v>8271</v>
      </c>
      <c r="O3516" s="16" t="s">
        <v>8272</v>
      </c>
      <c r="P3516" t="s">
        <v>26</v>
      </c>
      <c r="Q3516" t="s">
        <v>3</v>
      </c>
    </row>
    <row r="3517" spans="1:17">
      <c r="A3517" t="s">
        <v>1</v>
      </c>
      <c r="B3517" s="8">
        <v>45651</v>
      </c>
      <c r="C3517" t="s">
        <v>7646</v>
      </c>
      <c r="D3517" t="s">
        <v>7647</v>
      </c>
      <c r="E3517" t="s">
        <v>6551</v>
      </c>
      <c r="F3517" s="11">
        <v>580</v>
      </c>
      <c r="G3517" s="11">
        <v>720</v>
      </c>
      <c r="H3517" s="11">
        <v>1964</v>
      </c>
      <c r="I3517" s="11">
        <f t="shared" si="164"/>
        <v>0.41760000000000003</v>
      </c>
      <c r="K3517" s="11" t="s">
        <v>1579</v>
      </c>
      <c r="M3517" t="s">
        <v>8273</v>
      </c>
      <c r="N3517" t="s">
        <v>8274</v>
      </c>
      <c r="O3517" s="16" t="s">
        <v>7652</v>
      </c>
      <c r="P3517" t="s">
        <v>216</v>
      </c>
      <c r="Q3517" t="s">
        <v>3</v>
      </c>
    </row>
    <row r="3518" spans="1:17">
      <c r="A3518" t="s">
        <v>1</v>
      </c>
      <c r="B3518" s="8">
        <v>45651</v>
      </c>
      <c r="C3518" t="s">
        <v>7646</v>
      </c>
      <c r="D3518" t="s">
        <v>7647</v>
      </c>
      <c r="E3518" t="s">
        <v>6551</v>
      </c>
      <c r="F3518" s="11">
        <v>580</v>
      </c>
      <c r="G3518" s="11">
        <v>720</v>
      </c>
      <c r="H3518" s="11">
        <v>1973</v>
      </c>
      <c r="I3518" s="11">
        <f t="shared" si="164"/>
        <v>0.41760000000000003</v>
      </c>
      <c r="K3518" s="11" t="s">
        <v>1579</v>
      </c>
      <c r="M3518" t="s">
        <v>8275</v>
      </c>
      <c r="N3518" t="s">
        <v>8276</v>
      </c>
      <c r="O3518" s="16" t="s">
        <v>7652</v>
      </c>
      <c r="P3518" t="s">
        <v>285</v>
      </c>
      <c r="Q3518" t="s">
        <v>3</v>
      </c>
    </row>
    <row r="3519" spans="1:17">
      <c r="A3519" t="s">
        <v>1</v>
      </c>
      <c r="B3519" s="8">
        <v>45651</v>
      </c>
      <c r="C3519" t="s">
        <v>7646</v>
      </c>
      <c r="D3519" t="s">
        <v>7647</v>
      </c>
      <c r="E3519" t="s">
        <v>6551</v>
      </c>
      <c r="F3519" s="11">
        <v>580</v>
      </c>
      <c r="G3519" s="11">
        <v>720</v>
      </c>
      <c r="H3519" s="11">
        <v>1975</v>
      </c>
      <c r="I3519" s="11">
        <f t="shared" si="164"/>
        <v>0.41760000000000003</v>
      </c>
      <c r="K3519" s="11" t="s">
        <v>1579</v>
      </c>
      <c r="M3519" t="s">
        <v>8277</v>
      </c>
      <c r="N3519" t="s">
        <v>8278</v>
      </c>
      <c r="O3519" s="16" t="s">
        <v>7652</v>
      </c>
      <c r="P3519" t="s">
        <v>289</v>
      </c>
      <c r="Q3519" t="s">
        <v>3</v>
      </c>
    </row>
    <row r="3520" spans="1:17">
      <c r="A3520" t="s">
        <v>1</v>
      </c>
      <c r="B3520" s="8">
        <v>45651</v>
      </c>
      <c r="C3520" t="s">
        <v>7646</v>
      </c>
      <c r="D3520" t="s">
        <v>7647</v>
      </c>
      <c r="E3520" t="s">
        <v>6551</v>
      </c>
      <c r="F3520" s="11">
        <v>580</v>
      </c>
      <c r="G3520" s="11">
        <v>720</v>
      </c>
      <c r="H3520" s="11">
        <v>1977</v>
      </c>
      <c r="I3520" s="11">
        <f t="shared" si="164"/>
        <v>0.41760000000000003</v>
      </c>
      <c r="K3520" s="11" t="s">
        <v>1579</v>
      </c>
      <c r="M3520" t="s">
        <v>8279</v>
      </c>
      <c r="N3520" t="s">
        <v>8280</v>
      </c>
      <c r="O3520" s="16" t="s">
        <v>7652</v>
      </c>
      <c r="P3520" t="s">
        <v>290</v>
      </c>
      <c r="Q3520" t="s">
        <v>3</v>
      </c>
    </row>
    <row r="3521" spans="1:17">
      <c r="A3521" t="s">
        <v>1</v>
      </c>
      <c r="B3521" s="8">
        <v>45651</v>
      </c>
      <c r="C3521" t="s">
        <v>7646</v>
      </c>
      <c r="D3521" t="s">
        <v>7647</v>
      </c>
      <c r="E3521" t="s">
        <v>6843</v>
      </c>
      <c r="F3521" s="11">
        <v>585</v>
      </c>
      <c r="G3521" s="11">
        <v>720</v>
      </c>
      <c r="H3521" s="11">
        <v>1978</v>
      </c>
      <c r="I3521" s="11">
        <f t="shared" ref="I3521:I3527" si="165">F3521*G3521/1000000</f>
        <v>0.42120000000000002</v>
      </c>
      <c r="K3521" s="11" t="s">
        <v>1579</v>
      </c>
      <c r="M3521" t="s">
        <v>8281</v>
      </c>
      <c r="N3521" t="s">
        <v>8282</v>
      </c>
      <c r="O3521" s="16" t="s">
        <v>7652</v>
      </c>
      <c r="P3521" t="s">
        <v>855</v>
      </c>
      <c r="Q3521" t="s">
        <v>3</v>
      </c>
    </row>
    <row r="3522" spans="1:17">
      <c r="A3522" s="1" t="s">
        <v>78</v>
      </c>
      <c r="B3522" s="8">
        <v>45652</v>
      </c>
      <c r="C3522" t="s">
        <v>8283</v>
      </c>
      <c r="D3522" t="s">
        <v>8284</v>
      </c>
      <c r="E3522" t="s">
        <v>8285</v>
      </c>
      <c r="F3522" s="11">
        <v>550</v>
      </c>
      <c r="G3522" s="11">
        <v>31</v>
      </c>
      <c r="H3522" s="11" t="s">
        <v>8286</v>
      </c>
      <c r="I3522" s="11">
        <f t="shared" si="165"/>
        <v>1.7049999999999999E-2</v>
      </c>
      <c r="K3522" s="11" t="s">
        <v>1578</v>
      </c>
      <c r="M3522" t="s">
        <v>8287</v>
      </c>
      <c r="N3522" t="s">
        <v>8288</v>
      </c>
      <c r="O3522" s="16" t="s">
        <v>8289</v>
      </c>
      <c r="P3522" t="s">
        <v>35</v>
      </c>
      <c r="Q3522" t="s">
        <v>3</v>
      </c>
    </row>
    <row r="3523" spans="1:17">
      <c r="A3523" t="s">
        <v>1</v>
      </c>
      <c r="B3523" s="8">
        <v>45652</v>
      </c>
      <c r="C3523" t="s">
        <v>7194</v>
      </c>
      <c r="D3523" t="s">
        <v>7195</v>
      </c>
      <c r="E3523" t="s">
        <v>6551</v>
      </c>
      <c r="F3523" s="11">
        <v>580</v>
      </c>
      <c r="G3523" s="11">
        <v>720</v>
      </c>
      <c r="H3523" s="11">
        <v>1979</v>
      </c>
      <c r="I3523" s="11">
        <f t="shared" si="165"/>
        <v>0.41760000000000003</v>
      </c>
      <c r="K3523" s="11" t="s">
        <v>1579</v>
      </c>
      <c r="M3523" t="s">
        <v>7403</v>
      </c>
      <c r="N3523" t="s">
        <v>7147</v>
      </c>
      <c r="O3523" s="16" t="s">
        <v>7197</v>
      </c>
      <c r="P3523" t="s">
        <v>41</v>
      </c>
      <c r="Q3523" t="s">
        <v>3</v>
      </c>
    </row>
    <row r="3524" spans="1:17">
      <c r="A3524" t="s">
        <v>1</v>
      </c>
      <c r="B3524" s="8">
        <v>45652</v>
      </c>
      <c r="C3524" t="s">
        <v>7194</v>
      </c>
      <c r="D3524" s="40" t="s">
        <v>7971</v>
      </c>
      <c r="E3524" t="s">
        <v>6843</v>
      </c>
      <c r="F3524" s="11">
        <v>585</v>
      </c>
      <c r="G3524" s="11">
        <v>79</v>
      </c>
      <c r="H3524" s="11">
        <v>1935</v>
      </c>
      <c r="I3524" s="11">
        <f t="shared" si="165"/>
        <v>4.6214999999999999E-2</v>
      </c>
      <c r="K3524" s="11" t="s">
        <v>1579</v>
      </c>
      <c r="M3524" t="s">
        <v>8290</v>
      </c>
      <c r="N3524" t="s">
        <v>8291</v>
      </c>
      <c r="O3524" s="16" t="s">
        <v>7197</v>
      </c>
      <c r="P3524" t="s">
        <v>17</v>
      </c>
      <c r="Q3524" t="s">
        <v>3</v>
      </c>
    </row>
    <row r="3525" spans="1:17">
      <c r="A3525" t="s">
        <v>1</v>
      </c>
      <c r="B3525" s="8">
        <v>45652</v>
      </c>
      <c r="C3525" t="s">
        <v>6172</v>
      </c>
      <c r="D3525" t="s">
        <v>6842</v>
      </c>
      <c r="E3525" t="s">
        <v>6551</v>
      </c>
      <c r="F3525" s="11">
        <v>580</v>
      </c>
      <c r="G3525" s="11">
        <v>720</v>
      </c>
      <c r="H3525" s="11">
        <v>1984</v>
      </c>
      <c r="I3525" s="11">
        <f t="shared" si="165"/>
        <v>0.41760000000000003</v>
      </c>
      <c r="K3525" s="11" t="s">
        <v>1579</v>
      </c>
      <c r="M3525" t="s">
        <v>8292</v>
      </c>
      <c r="N3525" t="s">
        <v>8293</v>
      </c>
      <c r="O3525" s="16" t="s">
        <v>8296</v>
      </c>
      <c r="P3525" t="s">
        <v>20</v>
      </c>
      <c r="Q3525" t="s">
        <v>3</v>
      </c>
    </row>
    <row r="3526" spans="1:17">
      <c r="A3526" t="s">
        <v>1</v>
      </c>
      <c r="B3526" s="8">
        <v>45652</v>
      </c>
      <c r="C3526" t="s">
        <v>6172</v>
      </c>
      <c r="D3526" t="s">
        <v>6842</v>
      </c>
      <c r="E3526" t="s">
        <v>6551</v>
      </c>
      <c r="F3526" s="11">
        <v>580</v>
      </c>
      <c r="G3526" s="11">
        <v>216</v>
      </c>
      <c r="H3526" s="11">
        <v>1958</v>
      </c>
      <c r="I3526" s="11">
        <f t="shared" si="165"/>
        <v>0.12528</v>
      </c>
      <c r="K3526" s="11" t="s">
        <v>1579</v>
      </c>
      <c r="M3526" t="s">
        <v>8294</v>
      </c>
      <c r="N3526" t="s">
        <v>8295</v>
      </c>
      <c r="O3526" s="16" t="s">
        <v>8296</v>
      </c>
      <c r="P3526" t="s">
        <v>23</v>
      </c>
      <c r="Q3526" t="s">
        <v>3</v>
      </c>
    </row>
    <row r="3527" spans="1:17">
      <c r="A3527" t="s">
        <v>2129</v>
      </c>
      <c r="B3527" s="8">
        <v>45653</v>
      </c>
      <c r="C3527" t="s">
        <v>3707</v>
      </c>
      <c r="D3527" t="s">
        <v>8297</v>
      </c>
      <c r="E3527" t="s">
        <v>6865</v>
      </c>
      <c r="F3527" s="11">
        <v>575</v>
      </c>
      <c r="G3527" s="11">
        <v>72</v>
      </c>
      <c r="H3527" s="11" t="s">
        <v>299</v>
      </c>
      <c r="I3527" s="11">
        <f t="shared" si="165"/>
        <v>4.1399999999999999E-2</v>
      </c>
      <c r="K3527" s="11" t="s">
        <v>1579</v>
      </c>
      <c r="M3527" t="s">
        <v>7816</v>
      </c>
      <c r="N3527" t="s">
        <v>6594</v>
      </c>
      <c r="O3527" s="16" t="s">
        <v>6292</v>
      </c>
      <c r="P3527" s="22" t="s">
        <v>35</v>
      </c>
      <c r="Q3527" t="s">
        <v>3</v>
      </c>
    </row>
    <row r="3528" spans="1:17">
      <c r="A3528" t="s">
        <v>1</v>
      </c>
      <c r="B3528" s="8">
        <v>45653</v>
      </c>
      <c r="C3528" t="s">
        <v>7646</v>
      </c>
      <c r="D3528" t="s">
        <v>7647</v>
      </c>
      <c r="E3528" t="s">
        <v>6843</v>
      </c>
      <c r="F3528" s="11">
        <v>585</v>
      </c>
      <c r="G3528" s="11">
        <v>720</v>
      </c>
      <c r="H3528" s="11">
        <v>1982</v>
      </c>
      <c r="I3528" s="11">
        <f t="shared" ref="I3528:I3535" si="166">F3528*G3528/1000000</f>
        <v>0.42120000000000002</v>
      </c>
      <c r="K3528" s="11" t="s">
        <v>1579</v>
      </c>
      <c r="M3528" t="s">
        <v>8298</v>
      </c>
      <c r="N3528" t="s">
        <v>8299</v>
      </c>
      <c r="O3528" s="16" t="s">
        <v>7652</v>
      </c>
      <c r="P3528" t="s">
        <v>41</v>
      </c>
      <c r="Q3528" t="s">
        <v>3</v>
      </c>
    </row>
    <row r="3529" spans="1:17">
      <c r="A3529" s="1" t="s">
        <v>78</v>
      </c>
      <c r="B3529" s="8">
        <v>45653</v>
      </c>
      <c r="C3529" t="s">
        <v>3274</v>
      </c>
      <c r="D3529" t="s">
        <v>8300</v>
      </c>
      <c r="E3529" t="s">
        <v>8285</v>
      </c>
      <c r="F3529" s="11">
        <v>550</v>
      </c>
      <c r="G3529" s="11">
        <v>31</v>
      </c>
      <c r="H3529" s="11" t="s">
        <v>8286</v>
      </c>
      <c r="I3529" s="11">
        <f t="shared" si="166"/>
        <v>1.7049999999999999E-2</v>
      </c>
      <c r="K3529" s="11" t="s">
        <v>1578</v>
      </c>
      <c r="M3529" t="s">
        <v>8301</v>
      </c>
      <c r="N3529" t="s">
        <v>8302</v>
      </c>
      <c r="O3529" s="16" t="s">
        <v>8303</v>
      </c>
      <c r="P3529" t="s">
        <v>17</v>
      </c>
      <c r="Q3529" t="s">
        <v>3</v>
      </c>
    </row>
    <row r="3530" spans="1:17">
      <c r="A3530" s="1" t="s">
        <v>78</v>
      </c>
      <c r="B3530" s="8">
        <v>45653</v>
      </c>
      <c r="C3530" t="s">
        <v>8304</v>
      </c>
      <c r="D3530" t="s">
        <v>8305</v>
      </c>
      <c r="E3530" t="s">
        <v>6571</v>
      </c>
      <c r="F3530" s="11">
        <v>550</v>
      </c>
      <c r="G3530" s="11">
        <v>504</v>
      </c>
      <c r="H3530" s="11" t="s">
        <v>8306</v>
      </c>
      <c r="I3530" s="11">
        <f t="shared" si="166"/>
        <v>0.2772</v>
      </c>
      <c r="K3530" s="11" t="s">
        <v>1578</v>
      </c>
      <c r="M3530" t="s">
        <v>8307</v>
      </c>
      <c r="N3530" t="s">
        <v>8308</v>
      </c>
      <c r="O3530" s="16" t="s">
        <v>8309</v>
      </c>
      <c r="P3530" t="s">
        <v>20</v>
      </c>
      <c r="Q3530" t="s">
        <v>3</v>
      </c>
    </row>
    <row r="3531" spans="1:17">
      <c r="A3531" s="1" t="s">
        <v>78</v>
      </c>
      <c r="B3531" s="8">
        <v>45653</v>
      </c>
      <c r="C3531" t="s">
        <v>8310</v>
      </c>
      <c r="D3531" t="s">
        <v>8311</v>
      </c>
      <c r="E3531" t="s">
        <v>7273</v>
      </c>
      <c r="F3531" s="11">
        <v>585</v>
      </c>
      <c r="G3531" s="11">
        <v>720</v>
      </c>
      <c r="H3531" s="11" t="s">
        <v>8312</v>
      </c>
      <c r="I3531" s="11">
        <f t="shared" si="166"/>
        <v>0.42120000000000002</v>
      </c>
      <c r="K3531" s="11" t="s">
        <v>1579</v>
      </c>
      <c r="M3531" t="s">
        <v>8313</v>
      </c>
      <c r="N3531" t="s">
        <v>8314</v>
      </c>
      <c r="O3531" s="16" t="s">
        <v>8317</v>
      </c>
      <c r="P3531" t="s">
        <v>23</v>
      </c>
      <c r="Q3531" t="s">
        <v>3</v>
      </c>
    </row>
    <row r="3532" spans="1:17">
      <c r="A3532" s="1" t="s">
        <v>78</v>
      </c>
      <c r="B3532" s="8">
        <v>45653</v>
      </c>
      <c r="C3532" t="s">
        <v>8310</v>
      </c>
      <c r="D3532" t="s">
        <v>8311</v>
      </c>
      <c r="E3532" t="s">
        <v>7273</v>
      </c>
      <c r="F3532" s="11">
        <v>585</v>
      </c>
      <c r="G3532" s="11">
        <v>252</v>
      </c>
      <c r="H3532" s="11" t="s">
        <v>8200</v>
      </c>
      <c r="I3532" s="11">
        <f t="shared" si="166"/>
        <v>0.14742</v>
      </c>
      <c r="K3532" s="11" t="s">
        <v>1579</v>
      </c>
      <c r="M3532" t="s">
        <v>8315</v>
      </c>
      <c r="N3532" t="s">
        <v>8316</v>
      </c>
      <c r="O3532" s="16" t="s">
        <v>8317</v>
      </c>
      <c r="P3532" t="s">
        <v>26</v>
      </c>
      <c r="Q3532" t="s">
        <v>3</v>
      </c>
    </row>
    <row r="3533" spans="1:17">
      <c r="A3533" t="s">
        <v>1</v>
      </c>
      <c r="B3533" s="8">
        <v>45653</v>
      </c>
      <c r="C3533" t="s">
        <v>7439</v>
      </c>
      <c r="D3533" t="s">
        <v>7440</v>
      </c>
      <c r="E3533" t="s">
        <v>6843</v>
      </c>
      <c r="F3533" s="11">
        <v>585</v>
      </c>
      <c r="G3533" s="11">
        <v>324</v>
      </c>
      <c r="H3533" s="11">
        <v>1966</v>
      </c>
      <c r="I3533" s="11">
        <f t="shared" si="166"/>
        <v>0.18953999999999999</v>
      </c>
      <c r="K3533" s="11" t="s">
        <v>1579</v>
      </c>
      <c r="M3533" t="s">
        <v>8318</v>
      </c>
      <c r="N3533" t="s">
        <v>8319</v>
      </c>
      <c r="O3533" s="16" t="s">
        <v>8325</v>
      </c>
      <c r="P3533" t="s">
        <v>216</v>
      </c>
      <c r="Q3533" t="s">
        <v>3</v>
      </c>
    </row>
    <row r="3534" spans="1:17">
      <c r="A3534" t="s">
        <v>1</v>
      </c>
      <c r="B3534" s="8">
        <v>45653</v>
      </c>
      <c r="C3534" t="s">
        <v>7439</v>
      </c>
      <c r="D3534" t="s">
        <v>7440</v>
      </c>
      <c r="E3534" t="s">
        <v>6843</v>
      </c>
      <c r="F3534" s="11">
        <v>585</v>
      </c>
      <c r="G3534" s="11">
        <v>396</v>
      </c>
      <c r="H3534" s="11">
        <v>1966</v>
      </c>
      <c r="I3534" s="11">
        <f t="shared" si="166"/>
        <v>0.23166</v>
      </c>
      <c r="K3534" s="11" t="s">
        <v>1579</v>
      </c>
      <c r="M3534" t="s">
        <v>8320</v>
      </c>
      <c r="N3534" t="s">
        <v>8321</v>
      </c>
      <c r="O3534" s="16" t="s">
        <v>8324</v>
      </c>
      <c r="P3534" t="s">
        <v>285</v>
      </c>
      <c r="Q3534" t="s">
        <v>3</v>
      </c>
    </row>
    <row r="3535" spans="1:17">
      <c r="A3535" t="s">
        <v>1</v>
      </c>
      <c r="B3535" s="8">
        <v>45653</v>
      </c>
      <c r="C3535" t="s">
        <v>7439</v>
      </c>
      <c r="D3535" t="s">
        <v>7440</v>
      </c>
      <c r="E3535" t="s">
        <v>6843</v>
      </c>
      <c r="F3535" s="11">
        <v>585</v>
      </c>
      <c r="G3535" s="11">
        <v>720</v>
      </c>
      <c r="H3535" s="11">
        <v>1976</v>
      </c>
      <c r="I3535" s="11">
        <f t="shared" si="166"/>
        <v>0.42120000000000002</v>
      </c>
      <c r="K3535" s="11" t="s">
        <v>1579</v>
      </c>
      <c r="M3535" t="s">
        <v>8322</v>
      </c>
      <c r="N3535" t="s">
        <v>8323</v>
      </c>
      <c r="O3535" s="16" t="s">
        <v>8324</v>
      </c>
      <c r="P3535" t="s">
        <v>289</v>
      </c>
      <c r="Q3535" t="s">
        <v>3</v>
      </c>
    </row>
    <row r="3536" spans="1:17">
      <c r="A3536" t="s">
        <v>1</v>
      </c>
      <c r="B3536" s="8">
        <v>45654</v>
      </c>
      <c r="C3536" t="s">
        <v>7646</v>
      </c>
      <c r="D3536" t="s">
        <v>7647</v>
      </c>
      <c r="E3536" t="s">
        <v>6843</v>
      </c>
      <c r="F3536" s="11">
        <v>585</v>
      </c>
      <c r="G3536" s="11">
        <v>720</v>
      </c>
      <c r="H3536" s="11">
        <v>1983</v>
      </c>
      <c r="I3536" s="11">
        <f t="shared" ref="I3536:I3544" si="167">F3536*G3536/1000000</f>
        <v>0.42120000000000002</v>
      </c>
      <c r="K3536" s="11" t="s">
        <v>1579</v>
      </c>
      <c r="M3536" t="s">
        <v>8326</v>
      </c>
      <c r="N3536" t="s">
        <v>8327</v>
      </c>
      <c r="O3536" s="16" t="s">
        <v>7652</v>
      </c>
      <c r="P3536" s="22" t="s">
        <v>35</v>
      </c>
      <c r="Q3536" t="s">
        <v>3</v>
      </c>
    </row>
    <row r="3537" spans="1:17">
      <c r="A3537" t="s">
        <v>1</v>
      </c>
      <c r="B3537" s="8">
        <v>45654</v>
      </c>
      <c r="C3537" t="s">
        <v>7646</v>
      </c>
      <c r="D3537" t="s">
        <v>7647</v>
      </c>
      <c r="E3537" t="s">
        <v>6843</v>
      </c>
      <c r="F3537" s="11">
        <v>585</v>
      </c>
      <c r="G3537" s="11">
        <v>720</v>
      </c>
      <c r="H3537" s="11">
        <v>1985</v>
      </c>
      <c r="I3537" s="11">
        <f t="shared" si="167"/>
        <v>0.42120000000000002</v>
      </c>
      <c r="K3537" s="11" t="s">
        <v>1579</v>
      </c>
      <c r="M3537" t="s">
        <v>8328</v>
      </c>
      <c r="N3537" t="s">
        <v>8329</v>
      </c>
      <c r="O3537" s="16" t="s">
        <v>7652</v>
      </c>
      <c r="P3537" t="s">
        <v>41</v>
      </c>
      <c r="Q3537" t="s">
        <v>3</v>
      </c>
    </row>
    <row r="3538" spans="1:17">
      <c r="A3538" t="s">
        <v>1</v>
      </c>
      <c r="B3538" s="8">
        <v>45654</v>
      </c>
      <c r="C3538" t="s">
        <v>7646</v>
      </c>
      <c r="D3538" t="s">
        <v>7647</v>
      </c>
      <c r="E3538" t="s">
        <v>6843</v>
      </c>
      <c r="F3538" s="11">
        <v>585</v>
      </c>
      <c r="G3538" s="11">
        <v>720</v>
      </c>
      <c r="H3538" s="11">
        <v>1965</v>
      </c>
      <c r="I3538" s="11">
        <f t="shared" si="167"/>
        <v>0.42120000000000002</v>
      </c>
      <c r="K3538" s="11" t="s">
        <v>1579</v>
      </c>
      <c r="M3538" t="s">
        <v>8330</v>
      </c>
      <c r="N3538" t="s">
        <v>1900</v>
      </c>
      <c r="O3538" s="16" t="s">
        <v>7652</v>
      </c>
      <c r="P3538" t="s">
        <v>17</v>
      </c>
      <c r="Q3538" t="s">
        <v>3</v>
      </c>
    </row>
    <row r="3539" spans="1:17">
      <c r="A3539" t="s">
        <v>1</v>
      </c>
      <c r="B3539" s="8">
        <v>45654</v>
      </c>
      <c r="C3539" t="s">
        <v>7646</v>
      </c>
      <c r="D3539" t="s">
        <v>7647</v>
      </c>
      <c r="E3539" t="s">
        <v>6843</v>
      </c>
      <c r="F3539" s="11">
        <v>585</v>
      </c>
      <c r="G3539" s="11">
        <v>720</v>
      </c>
      <c r="H3539" s="11">
        <v>1988</v>
      </c>
      <c r="I3539" s="11">
        <f t="shared" si="167"/>
        <v>0.42120000000000002</v>
      </c>
      <c r="K3539" s="11" t="s">
        <v>1579</v>
      </c>
      <c r="M3539" t="s">
        <v>8331</v>
      </c>
      <c r="N3539" t="s">
        <v>8332</v>
      </c>
      <c r="O3539" s="16" t="s">
        <v>7652</v>
      </c>
      <c r="P3539" t="s">
        <v>20</v>
      </c>
      <c r="Q3539" t="s">
        <v>3</v>
      </c>
    </row>
    <row r="3540" spans="1:17">
      <c r="A3540" t="s">
        <v>1</v>
      </c>
      <c r="B3540" s="8">
        <v>45654</v>
      </c>
      <c r="C3540" t="s">
        <v>7646</v>
      </c>
      <c r="D3540" t="s">
        <v>7647</v>
      </c>
      <c r="E3540" t="s">
        <v>6843</v>
      </c>
      <c r="F3540" s="11">
        <v>585</v>
      </c>
      <c r="G3540" s="11">
        <v>720</v>
      </c>
      <c r="H3540" s="11">
        <v>1990</v>
      </c>
      <c r="I3540" s="11">
        <f t="shared" si="167"/>
        <v>0.42120000000000002</v>
      </c>
      <c r="K3540" s="11" t="s">
        <v>1579</v>
      </c>
      <c r="M3540" t="s">
        <v>5935</v>
      </c>
      <c r="N3540" t="s">
        <v>6458</v>
      </c>
      <c r="O3540" s="16" t="s">
        <v>7652</v>
      </c>
      <c r="P3540" t="s">
        <v>23</v>
      </c>
      <c r="Q3540" t="s">
        <v>3</v>
      </c>
    </row>
    <row r="3541" spans="1:17">
      <c r="A3541" t="s">
        <v>1</v>
      </c>
      <c r="B3541" s="8">
        <v>45654</v>
      </c>
      <c r="C3541" t="s">
        <v>7646</v>
      </c>
      <c r="D3541" t="s">
        <v>7647</v>
      </c>
      <c r="E3541" t="s">
        <v>6551</v>
      </c>
      <c r="F3541" s="11">
        <v>580</v>
      </c>
      <c r="G3541" s="11">
        <v>720</v>
      </c>
      <c r="H3541" s="11">
        <v>1981</v>
      </c>
      <c r="I3541" s="11">
        <f t="shared" si="167"/>
        <v>0.41760000000000003</v>
      </c>
      <c r="K3541" s="11" t="s">
        <v>1579</v>
      </c>
      <c r="M3541" t="s">
        <v>8333</v>
      </c>
      <c r="N3541" t="s">
        <v>4599</v>
      </c>
      <c r="O3541" s="16" t="s">
        <v>7652</v>
      </c>
      <c r="P3541" t="s">
        <v>26</v>
      </c>
      <c r="Q3541" t="s">
        <v>3</v>
      </c>
    </row>
    <row r="3542" spans="1:17">
      <c r="A3542" t="s">
        <v>1</v>
      </c>
      <c r="B3542" s="8">
        <v>45654</v>
      </c>
      <c r="C3542" t="s">
        <v>7646</v>
      </c>
      <c r="D3542" t="s">
        <v>7647</v>
      </c>
      <c r="E3542" t="s">
        <v>6551</v>
      </c>
      <c r="F3542" s="11">
        <v>580</v>
      </c>
      <c r="G3542" s="11">
        <v>720</v>
      </c>
      <c r="H3542" s="11">
        <v>1989</v>
      </c>
      <c r="I3542" s="11">
        <f t="shared" si="167"/>
        <v>0.41760000000000003</v>
      </c>
      <c r="K3542" s="11" t="s">
        <v>1579</v>
      </c>
      <c r="M3542" t="s">
        <v>8334</v>
      </c>
      <c r="N3542" t="s">
        <v>8335</v>
      </c>
      <c r="O3542" s="16" t="s">
        <v>7652</v>
      </c>
      <c r="P3542" t="s">
        <v>216</v>
      </c>
      <c r="Q3542" t="s">
        <v>3</v>
      </c>
    </row>
    <row r="3543" spans="1:17">
      <c r="A3543" t="s">
        <v>2129</v>
      </c>
      <c r="B3543" s="8">
        <v>45656</v>
      </c>
      <c r="C3543" t="s">
        <v>1591</v>
      </c>
      <c r="D3543" t="s">
        <v>8336</v>
      </c>
      <c r="E3543" t="s">
        <v>6846</v>
      </c>
      <c r="F3543" s="11">
        <v>545</v>
      </c>
      <c r="G3543" s="11">
        <v>36</v>
      </c>
      <c r="H3543" s="11" t="s">
        <v>299</v>
      </c>
      <c r="I3543" s="11">
        <f t="shared" si="167"/>
        <v>1.9619999999999999E-2</v>
      </c>
      <c r="K3543" s="11" t="s">
        <v>1579</v>
      </c>
      <c r="M3543" t="s">
        <v>5491</v>
      </c>
      <c r="N3543" t="s">
        <v>1595</v>
      </c>
      <c r="O3543" s="16" t="s">
        <v>6499</v>
      </c>
      <c r="P3543" s="22" t="s">
        <v>35</v>
      </c>
      <c r="Q3543" t="s">
        <v>3</v>
      </c>
    </row>
    <row r="3544" spans="1:17">
      <c r="A3544" t="s">
        <v>2129</v>
      </c>
      <c r="B3544" s="8">
        <v>45656</v>
      </c>
      <c r="C3544" t="s">
        <v>1591</v>
      </c>
      <c r="D3544" t="s">
        <v>8336</v>
      </c>
      <c r="E3544" t="s">
        <v>6865</v>
      </c>
      <c r="F3544" s="11">
        <v>575</v>
      </c>
      <c r="G3544" s="11">
        <v>36</v>
      </c>
      <c r="H3544" s="11" t="s">
        <v>299</v>
      </c>
      <c r="I3544" s="11">
        <f t="shared" si="167"/>
        <v>2.07E-2</v>
      </c>
      <c r="K3544" s="11" t="s">
        <v>1579</v>
      </c>
      <c r="M3544" t="s">
        <v>5491</v>
      </c>
      <c r="N3544" t="s">
        <v>1595</v>
      </c>
      <c r="O3544" s="16" t="s">
        <v>6499</v>
      </c>
      <c r="P3544" t="s">
        <v>41</v>
      </c>
      <c r="Q3544" t="s">
        <v>3</v>
      </c>
    </row>
    <row r="3545" spans="1:17">
      <c r="A3545" t="s">
        <v>1</v>
      </c>
      <c r="B3545" s="8">
        <v>45656</v>
      </c>
      <c r="C3545" t="s">
        <v>7646</v>
      </c>
      <c r="D3545" t="s">
        <v>7647</v>
      </c>
      <c r="E3545" t="s">
        <v>6843</v>
      </c>
      <c r="F3545" s="11">
        <v>585</v>
      </c>
      <c r="G3545" s="11">
        <v>720</v>
      </c>
      <c r="H3545" s="11">
        <v>1991</v>
      </c>
      <c r="I3545" s="11">
        <f t="shared" ref="I3545:I3579" si="168">F3545*G3545/1000000</f>
        <v>0.42120000000000002</v>
      </c>
      <c r="K3545" s="11" t="s">
        <v>1579</v>
      </c>
      <c r="M3545" t="s">
        <v>8337</v>
      </c>
      <c r="N3545" t="s">
        <v>7743</v>
      </c>
      <c r="O3545" s="16" t="s">
        <v>7652</v>
      </c>
      <c r="P3545" s="22" t="s">
        <v>35</v>
      </c>
      <c r="Q3545" t="s">
        <v>3</v>
      </c>
    </row>
    <row r="3546" spans="1:17">
      <c r="A3546" t="s">
        <v>1</v>
      </c>
      <c r="B3546" s="8">
        <v>45656</v>
      </c>
      <c r="C3546" t="s">
        <v>7646</v>
      </c>
      <c r="D3546" t="s">
        <v>7647</v>
      </c>
      <c r="E3546" t="s">
        <v>6551</v>
      </c>
      <c r="F3546" s="11">
        <v>580</v>
      </c>
      <c r="G3546" s="11">
        <v>720</v>
      </c>
      <c r="H3546" s="11">
        <v>1992</v>
      </c>
      <c r="I3546" s="11">
        <f t="shared" si="168"/>
        <v>0.41760000000000003</v>
      </c>
      <c r="K3546" s="11" t="s">
        <v>1579</v>
      </c>
      <c r="M3546" t="s">
        <v>8338</v>
      </c>
      <c r="N3546" t="s">
        <v>8339</v>
      </c>
      <c r="O3546" s="16" t="s">
        <v>7652</v>
      </c>
      <c r="P3546" t="s">
        <v>41</v>
      </c>
      <c r="Q3546" t="s">
        <v>3</v>
      </c>
    </row>
    <row r="3547" spans="1:17">
      <c r="A3547" t="s">
        <v>1</v>
      </c>
      <c r="B3547" s="8">
        <v>45656</v>
      </c>
      <c r="C3547" t="s">
        <v>7646</v>
      </c>
      <c r="D3547" t="s">
        <v>7647</v>
      </c>
      <c r="E3547" t="s">
        <v>6843</v>
      </c>
      <c r="F3547" s="11">
        <v>585</v>
      </c>
      <c r="G3547" s="11">
        <v>720</v>
      </c>
      <c r="H3547" s="11">
        <v>1995</v>
      </c>
      <c r="I3547" s="11">
        <f t="shared" si="168"/>
        <v>0.42120000000000002</v>
      </c>
      <c r="K3547" s="11" t="s">
        <v>1579</v>
      </c>
      <c r="M3547" t="s">
        <v>8340</v>
      </c>
      <c r="N3547" t="s">
        <v>8341</v>
      </c>
      <c r="O3547" s="16" t="s">
        <v>7652</v>
      </c>
      <c r="P3547" t="s">
        <v>17</v>
      </c>
      <c r="Q3547" t="s">
        <v>3</v>
      </c>
    </row>
    <row r="3548" spans="1:17">
      <c r="A3548" t="s">
        <v>1</v>
      </c>
      <c r="B3548" s="8">
        <v>45656</v>
      </c>
      <c r="C3548" t="s">
        <v>7646</v>
      </c>
      <c r="D3548" t="s">
        <v>7647</v>
      </c>
      <c r="E3548" t="s">
        <v>6551</v>
      </c>
      <c r="F3548" s="11">
        <v>580</v>
      </c>
      <c r="G3548" s="11">
        <v>720</v>
      </c>
      <c r="H3548" s="11">
        <v>1994</v>
      </c>
      <c r="I3548" s="11">
        <f t="shared" si="168"/>
        <v>0.41760000000000003</v>
      </c>
      <c r="K3548" s="11" t="s">
        <v>1579</v>
      </c>
      <c r="M3548" t="s">
        <v>8342</v>
      </c>
      <c r="N3548" t="s">
        <v>8343</v>
      </c>
      <c r="O3548" s="16" t="s">
        <v>7652</v>
      </c>
      <c r="P3548" t="s">
        <v>20</v>
      </c>
      <c r="Q3548" t="s">
        <v>3</v>
      </c>
    </row>
    <row r="3549" spans="1:17">
      <c r="A3549" t="s">
        <v>1</v>
      </c>
      <c r="B3549" s="8">
        <v>45656</v>
      </c>
      <c r="C3549" t="s">
        <v>7646</v>
      </c>
      <c r="D3549" t="s">
        <v>7647</v>
      </c>
      <c r="E3549" t="s">
        <v>6551</v>
      </c>
      <c r="F3549" s="11">
        <v>580</v>
      </c>
      <c r="G3549" s="11">
        <v>720</v>
      </c>
      <c r="H3549" s="11">
        <v>1996</v>
      </c>
      <c r="I3549" s="11">
        <f t="shared" si="168"/>
        <v>0.41760000000000003</v>
      </c>
      <c r="K3549" s="11" t="s">
        <v>1579</v>
      </c>
      <c r="M3549" t="s">
        <v>3519</v>
      </c>
      <c r="N3549" t="s">
        <v>8344</v>
      </c>
      <c r="O3549" s="16" t="s">
        <v>7652</v>
      </c>
      <c r="P3549" t="s">
        <v>23</v>
      </c>
      <c r="Q3549" t="s">
        <v>3</v>
      </c>
    </row>
    <row r="3550" spans="1:17">
      <c r="A3550" t="s">
        <v>1</v>
      </c>
      <c r="B3550" s="8">
        <v>45659</v>
      </c>
      <c r="C3550" t="s">
        <v>7646</v>
      </c>
      <c r="D3550" t="s">
        <v>7647</v>
      </c>
      <c r="E3550" t="s">
        <v>6843</v>
      </c>
      <c r="F3550" s="11">
        <v>585</v>
      </c>
      <c r="G3550" s="11">
        <v>720</v>
      </c>
      <c r="H3550" s="11">
        <v>1980</v>
      </c>
      <c r="I3550" s="11">
        <f t="shared" si="168"/>
        <v>0.42120000000000002</v>
      </c>
      <c r="K3550" s="11" t="s">
        <v>1579</v>
      </c>
      <c r="M3550" t="s">
        <v>8345</v>
      </c>
      <c r="N3550" t="s">
        <v>8346</v>
      </c>
      <c r="O3550" s="16" t="s">
        <v>7652</v>
      </c>
      <c r="P3550" s="22" t="s">
        <v>35</v>
      </c>
      <c r="Q3550" t="s">
        <v>3</v>
      </c>
    </row>
    <row r="3551" spans="1:17">
      <c r="A3551" t="s">
        <v>1</v>
      </c>
      <c r="B3551" s="8">
        <v>45659</v>
      </c>
      <c r="C3551" t="s">
        <v>7646</v>
      </c>
      <c r="D3551" t="s">
        <v>7647</v>
      </c>
      <c r="E3551" t="s">
        <v>6551</v>
      </c>
      <c r="F3551" s="11">
        <v>580</v>
      </c>
      <c r="G3551" s="11">
        <v>720</v>
      </c>
      <c r="H3551" s="11">
        <v>1941</v>
      </c>
      <c r="I3551" s="11">
        <f t="shared" si="168"/>
        <v>0.41760000000000003</v>
      </c>
      <c r="K3551" s="11" t="s">
        <v>1579</v>
      </c>
      <c r="M3551" t="s">
        <v>8347</v>
      </c>
      <c r="N3551" t="s">
        <v>8348</v>
      </c>
      <c r="O3551" s="16" t="s">
        <v>7652</v>
      </c>
      <c r="P3551" t="s">
        <v>41</v>
      </c>
      <c r="Q3551" t="s">
        <v>3</v>
      </c>
    </row>
    <row r="3552" spans="1:17">
      <c r="A3552" t="s">
        <v>1</v>
      </c>
      <c r="B3552" s="8">
        <v>45659</v>
      </c>
      <c r="C3552" t="s">
        <v>7646</v>
      </c>
      <c r="D3552" t="s">
        <v>7647</v>
      </c>
      <c r="E3552" t="s">
        <v>6843</v>
      </c>
      <c r="F3552" s="11">
        <v>585</v>
      </c>
      <c r="G3552" s="11">
        <v>720</v>
      </c>
      <c r="H3552" s="11">
        <v>1997</v>
      </c>
      <c r="I3552" s="11">
        <f t="shared" si="168"/>
        <v>0.42120000000000002</v>
      </c>
      <c r="K3552" s="11" t="s">
        <v>1579</v>
      </c>
      <c r="M3552" t="s">
        <v>8349</v>
      </c>
      <c r="N3552" t="s">
        <v>8350</v>
      </c>
      <c r="O3552" s="16" t="s">
        <v>7652</v>
      </c>
      <c r="P3552" t="s">
        <v>17</v>
      </c>
      <c r="Q3552" t="s">
        <v>3</v>
      </c>
    </row>
    <row r="3553" spans="1:17">
      <c r="A3553" t="s">
        <v>1</v>
      </c>
      <c r="B3553" s="8">
        <v>45659</v>
      </c>
      <c r="C3553" t="s">
        <v>7646</v>
      </c>
      <c r="D3553" t="s">
        <v>7647</v>
      </c>
      <c r="E3553" t="s">
        <v>6551</v>
      </c>
      <c r="F3553" s="11">
        <v>580</v>
      </c>
      <c r="G3553" s="11">
        <v>720</v>
      </c>
      <c r="H3553" s="11">
        <v>1987</v>
      </c>
      <c r="I3553" s="11">
        <f t="shared" si="168"/>
        <v>0.41760000000000003</v>
      </c>
      <c r="K3553" s="11" t="s">
        <v>1579</v>
      </c>
      <c r="M3553" t="s">
        <v>8351</v>
      </c>
      <c r="N3553" t="s">
        <v>8352</v>
      </c>
      <c r="O3553" s="16" t="s">
        <v>7652</v>
      </c>
      <c r="P3553" t="s">
        <v>20</v>
      </c>
      <c r="Q3553" t="s">
        <v>3</v>
      </c>
    </row>
    <row r="3554" spans="1:17">
      <c r="A3554" t="s">
        <v>1</v>
      </c>
      <c r="B3554" s="8">
        <v>45659</v>
      </c>
      <c r="C3554" t="s">
        <v>7646</v>
      </c>
      <c r="D3554" t="s">
        <v>7647</v>
      </c>
      <c r="E3554" t="s">
        <v>6551</v>
      </c>
      <c r="F3554" s="11">
        <v>580</v>
      </c>
      <c r="G3554" s="11">
        <v>720</v>
      </c>
      <c r="H3554" s="11">
        <v>1998</v>
      </c>
      <c r="I3554" s="11">
        <f t="shared" si="168"/>
        <v>0.41760000000000003</v>
      </c>
      <c r="K3554" s="11" t="s">
        <v>1579</v>
      </c>
      <c r="M3554" t="s">
        <v>8353</v>
      </c>
      <c r="N3554" t="s">
        <v>8354</v>
      </c>
      <c r="O3554" s="16" t="s">
        <v>7652</v>
      </c>
      <c r="P3554" t="s">
        <v>23</v>
      </c>
      <c r="Q3554" t="s">
        <v>3</v>
      </c>
    </row>
    <row r="3555" spans="1:17">
      <c r="A3555" t="s">
        <v>1</v>
      </c>
      <c r="B3555" s="8">
        <v>45659</v>
      </c>
      <c r="C3555" t="s">
        <v>7646</v>
      </c>
      <c r="D3555" t="s">
        <v>7647</v>
      </c>
      <c r="E3555" t="s">
        <v>6843</v>
      </c>
      <c r="F3555" s="11">
        <v>585</v>
      </c>
      <c r="G3555" s="11">
        <v>720</v>
      </c>
      <c r="H3555" s="11">
        <v>1999</v>
      </c>
      <c r="I3555" s="11">
        <f t="shared" si="168"/>
        <v>0.42120000000000002</v>
      </c>
      <c r="K3555" s="11" t="s">
        <v>1579</v>
      </c>
      <c r="M3555" t="s">
        <v>8355</v>
      </c>
      <c r="N3555" t="s">
        <v>8356</v>
      </c>
      <c r="O3555" s="16" t="s">
        <v>7652</v>
      </c>
      <c r="P3555" t="s">
        <v>26</v>
      </c>
      <c r="Q3555" t="s">
        <v>3</v>
      </c>
    </row>
    <row r="3556" spans="1:17">
      <c r="A3556" s="1" t="s">
        <v>78</v>
      </c>
      <c r="B3556" s="8">
        <v>45659</v>
      </c>
      <c r="C3556" t="s">
        <v>8357</v>
      </c>
      <c r="D3556" t="s">
        <v>8358</v>
      </c>
      <c r="E3556" t="s">
        <v>7273</v>
      </c>
      <c r="F3556" s="11">
        <v>585</v>
      </c>
      <c r="G3556" s="11">
        <v>36</v>
      </c>
      <c r="H3556" s="11" t="s">
        <v>8359</v>
      </c>
      <c r="I3556" s="11">
        <f t="shared" si="168"/>
        <v>2.1059999999999999E-2</v>
      </c>
      <c r="K3556" s="11" t="s">
        <v>1579</v>
      </c>
      <c r="M3556" t="s">
        <v>8360</v>
      </c>
      <c r="N3556" t="s">
        <v>8361</v>
      </c>
      <c r="O3556" s="16" t="s">
        <v>8362</v>
      </c>
      <c r="P3556" t="s">
        <v>216</v>
      </c>
      <c r="Q3556" t="s">
        <v>3</v>
      </c>
    </row>
    <row r="3557" spans="1:17">
      <c r="A3557" s="1" t="s">
        <v>78</v>
      </c>
      <c r="B3557" s="8">
        <v>45659</v>
      </c>
      <c r="C3557" t="s">
        <v>8363</v>
      </c>
      <c r="D3557" t="s">
        <v>8364</v>
      </c>
      <c r="E3557" t="s">
        <v>6670</v>
      </c>
      <c r="F3557" s="11">
        <v>575</v>
      </c>
      <c r="G3557" s="11">
        <v>792</v>
      </c>
      <c r="H3557" s="11" t="s">
        <v>8365</v>
      </c>
      <c r="I3557" s="11">
        <f t="shared" si="168"/>
        <v>0.45540000000000003</v>
      </c>
      <c r="K3557" s="11" t="s">
        <v>1579</v>
      </c>
      <c r="M3557" t="s">
        <v>8366</v>
      </c>
      <c r="N3557" t="s">
        <v>8367</v>
      </c>
      <c r="O3557" s="16" t="s">
        <v>8368</v>
      </c>
      <c r="P3557" t="s">
        <v>285</v>
      </c>
      <c r="Q3557" t="s">
        <v>3</v>
      </c>
    </row>
    <row r="3558" spans="1:17">
      <c r="A3558" s="1" t="s">
        <v>78</v>
      </c>
      <c r="B3558" s="8">
        <v>45659</v>
      </c>
      <c r="C3558" t="s">
        <v>8363</v>
      </c>
      <c r="D3558" t="s">
        <v>8364</v>
      </c>
      <c r="E3558" t="s">
        <v>6670</v>
      </c>
      <c r="F3558" s="11">
        <v>575</v>
      </c>
      <c r="G3558" s="11">
        <v>29</v>
      </c>
      <c r="H3558" s="11" t="s">
        <v>8369</v>
      </c>
      <c r="I3558" s="11">
        <f t="shared" si="168"/>
        <v>1.6674999999999999E-2</v>
      </c>
      <c r="K3558" s="11" t="s">
        <v>1579</v>
      </c>
      <c r="M3558" t="s">
        <v>8370</v>
      </c>
      <c r="N3558" t="s">
        <v>8371</v>
      </c>
      <c r="O3558" s="16" t="s">
        <v>8368</v>
      </c>
      <c r="P3558" t="s">
        <v>289</v>
      </c>
      <c r="Q3558" t="s">
        <v>3</v>
      </c>
    </row>
    <row r="3559" spans="1:17">
      <c r="A3559" s="1" t="s">
        <v>78</v>
      </c>
      <c r="B3559" s="8">
        <v>45659</v>
      </c>
      <c r="C3559" t="s">
        <v>5827</v>
      </c>
      <c r="E3559" t="s">
        <v>7273</v>
      </c>
      <c r="F3559" s="11">
        <v>585</v>
      </c>
      <c r="G3559" s="11">
        <v>1</v>
      </c>
      <c r="H3559" s="11" t="s">
        <v>8372</v>
      </c>
      <c r="I3559" s="11">
        <f t="shared" si="168"/>
        <v>5.8500000000000002E-4</v>
      </c>
      <c r="K3559" s="11" t="s">
        <v>1579</v>
      </c>
      <c r="M3559" t="s">
        <v>8373</v>
      </c>
      <c r="N3559" t="s">
        <v>8374</v>
      </c>
      <c r="O3559" s="16" t="s">
        <v>8063</v>
      </c>
      <c r="P3559" t="s">
        <v>290</v>
      </c>
      <c r="Q3559" t="s">
        <v>3</v>
      </c>
    </row>
    <row r="3560" spans="1:17">
      <c r="A3560" t="s">
        <v>1</v>
      </c>
      <c r="B3560" s="8">
        <v>45660</v>
      </c>
      <c r="C3560" t="s">
        <v>7646</v>
      </c>
      <c r="D3560" t="s">
        <v>7647</v>
      </c>
      <c r="E3560" t="s">
        <v>6843</v>
      </c>
      <c r="F3560" s="11">
        <v>585</v>
      </c>
      <c r="G3560" s="11">
        <v>720</v>
      </c>
      <c r="H3560" s="11">
        <v>2006</v>
      </c>
      <c r="I3560" s="11">
        <f t="shared" si="168"/>
        <v>0.42120000000000002</v>
      </c>
      <c r="K3560" s="11" t="s">
        <v>1579</v>
      </c>
      <c r="M3560" t="s">
        <v>8011</v>
      </c>
      <c r="N3560" t="s">
        <v>8375</v>
      </c>
      <c r="O3560" s="16" t="s">
        <v>7652</v>
      </c>
      <c r="P3560" s="22" t="s">
        <v>35</v>
      </c>
      <c r="Q3560" t="s">
        <v>3</v>
      </c>
    </row>
    <row r="3561" spans="1:17">
      <c r="A3561" t="s">
        <v>1</v>
      </c>
      <c r="B3561" s="8">
        <v>45660</v>
      </c>
      <c r="C3561" t="s">
        <v>7646</v>
      </c>
      <c r="D3561" t="s">
        <v>7647</v>
      </c>
      <c r="E3561" t="s">
        <v>6551</v>
      </c>
      <c r="F3561" s="11">
        <v>580</v>
      </c>
      <c r="G3561" s="11">
        <v>720</v>
      </c>
      <c r="H3561" s="11">
        <v>2005</v>
      </c>
      <c r="I3561" s="11">
        <f t="shared" si="168"/>
        <v>0.41760000000000003</v>
      </c>
      <c r="K3561" s="11" t="s">
        <v>1579</v>
      </c>
      <c r="M3561" t="s">
        <v>8376</v>
      </c>
      <c r="N3561" t="s">
        <v>8377</v>
      </c>
      <c r="O3561" s="16" t="s">
        <v>7652</v>
      </c>
      <c r="P3561" t="s">
        <v>41</v>
      </c>
      <c r="Q3561" t="s">
        <v>3</v>
      </c>
    </row>
    <row r="3562" spans="1:17">
      <c r="A3562" t="s">
        <v>1</v>
      </c>
      <c r="B3562" s="8">
        <v>45660</v>
      </c>
      <c r="C3562" t="s">
        <v>7646</v>
      </c>
      <c r="D3562" t="s">
        <v>7647</v>
      </c>
      <c r="E3562" t="s">
        <v>6843</v>
      </c>
      <c r="F3562" s="11">
        <v>585</v>
      </c>
      <c r="G3562" s="11">
        <v>720</v>
      </c>
      <c r="H3562" s="11">
        <v>2004</v>
      </c>
      <c r="I3562" s="11">
        <f t="shared" si="168"/>
        <v>0.42120000000000002</v>
      </c>
      <c r="K3562" s="11" t="s">
        <v>1579</v>
      </c>
      <c r="M3562" t="s">
        <v>8378</v>
      </c>
      <c r="N3562" t="s">
        <v>8379</v>
      </c>
      <c r="O3562" s="16" t="s">
        <v>7652</v>
      </c>
      <c r="P3562" t="s">
        <v>17</v>
      </c>
      <c r="Q3562" t="s">
        <v>3</v>
      </c>
    </row>
    <row r="3563" spans="1:17">
      <c r="A3563" t="s">
        <v>1</v>
      </c>
      <c r="B3563" s="8">
        <v>45660</v>
      </c>
      <c r="C3563" t="s">
        <v>7950</v>
      </c>
      <c r="D3563" t="s">
        <v>7951</v>
      </c>
      <c r="E3563" t="s">
        <v>6843</v>
      </c>
      <c r="F3563" s="11">
        <v>585</v>
      </c>
      <c r="G3563" s="11">
        <v>720</v>
      </c>
      <c r="H3563" s="11">
        <v>2000</v>
      </c>
      <c r="I3563" s="11">
        <f t="shared" si="168"/>
        <v>0.42120000000000002</v>
      </c>
      <c r="K3563" s="11" t="s">
        <v>1579</v>
      </c>
      <c r="M3563" t="s">
        <v>8380</v>
      </c>
      <c r="N3563" t="s">
        <v>8381</v>
      </c>
      <c r="O3563" s="16" t="s">
        <v>7954</v>
      </c>
      <c r="P3563" t="s">
        <v>20</v>
      </c>
      <c r="Q3563" t="s">
        <v>3</v>
      </c>
    </row>
    <row r="3564" spans="1:17">
      <c r="A3564" t="s">
        <v>1</v>
      </c>
      <c r="B3564" s="8">
        <v>45660</v>
      </c>
      <c r="C3564" t="s">
        <v>7950</v>
      </c>
      <c r="D3564" t="s">
        <v>7951</v>
      </c>
      <c r="E3564" t="s">
        <v>6843</v>
      </c>
      <c r="F3564" s="11">
        <v>585</v>
      </c>
      <c r="G3564" s="11">
        <v>720</v>
      </c>
      <c r="H3564" s="11">
        <v>2002</v>
      </c>
      <c r="I3564" s="11">
        <f t="shared" si="168"/>
        <v>0.42120000000000002</v>
      </c>
      <c r="K3564" s="11" t="s">
        <v>1579</v>
      </c>
      <c r="M3564" t="s">
        <v>8382</v>
      </c>
      <c r="N3564" t="s">
        <v>8383</v>
      </c>
      <c r="O3564" s="16" t="s">
        <v>7954</v>
      </c>
      <c r="P3564" t="s">
        <v>23</v>
      </c>
      <c r="Q3564" t="s">
        <v>3</v>
      </c>
    </row>
    <row r="3565" spans="1:17">
      <c r="A3565" t="s">
        <v>1</v>
      </c>
      <c r="B3565" s="8">
        <v>45660</v>
      </c>
      <c r="C3565" t="s">
        <v>7646</v>
      </c>
      <c r="D3565" t="s">
        <v>7647</v>
      </c>
      <c r="E3565" t="s">
        <v>6551</v>
      </c>
      <c r="F3565" s="11">
        <v>580</v>
      </c>
      <c r="G3565" s="11">
        <v>720</v>
      </c>
      <c r="H3565" s="11">
        <v>2003</v>
      </c>
      <c r="I3565" s="11">
        <f t="shared" si="168"/>
        <v>0.41760000000000003</v>
      </c>
      <c r="K3565" s="11" t="s">
        <v>1579</v>
      </c>
      <c r="M3565" t="s">
        <v>8384</v>
      </c>
      <c r="N3565" t="s">
        <v>1589</v>
      </c>
      <c r="O3565" s="16" t="s">
        <v>7652</v>
      </c>
      <c r="P3565" t="s">
        <v>26</v>
      </c>
      <c r="Q3565" t="s">
        <v>3</v>
      </c>
    </row>
    <row r="3566" spans="1:17">
      <c r="A3566" t="s">
        <v>1</v>
      </c>
      <c r="B3566" s="8">
        <v>45660</v>
      </c>
      <c r="C3566" t="s">
        <v>7646</v>
      </c>
      <c r="D3566" t="s">
        <v>7647</v>
      </c>
      <c r="E3566" t="s">
        <v>6551</v>
      </c>
      <c r="F3566" s="11">
        <v>580</v>
      </c>
      <c r="G3566" s="11">
        <v>720</v>
      </c>
      <c r="H3566" s="11">
        <v>2001</v>
      </c>
      <c r="I3566" s="11">
        <f t="shared" si="168"/>
        <v>0.41760000000000003</v>
      </c>
      <c r="K3566" s="11" t="s">
        <v>1579</v>
      </c>
      <c r="M3566" t="s">
        <v>8385</v>
      </c>
      <c r="N3566" t="s">
        <v>8386</v>
      </c>
      <c r="O3566" s="16" t="s">
        <v>7652</v>
      </c>
      <c r="P3566" t="s">
        <v>216</v>
      </c>
      <c r="Q3566" t="s">
        <v>3</v>
      </c>
    </row>
    <row r="3567" spans="1:17">
      <c r="A3567" t="s">
        <v>1</v>
      </c>
      <c r="B3567" s="8">
        <v>45663</v>
      </c>
      <c r="C3567" t="s">
        <v>7646</v>
      </c>
      <c r="D3567" t="s">
        <v>7647</v>
      </c>
      <c r="E3567" t="s">
        <v>6551</v>
      </c>
      <c r="F3567" s="11">
        <v>580</v>
      </c>
      <c r="G3567" s="11">
        <v>720</v>
      </c>
      <c r="H3567" s="11">
        <v>2007</v>
      </c>
      <c r="I3567" s="11">
        <f t="shared" si="168"/>
        <v>0.41760000000000003</v>
      </c>
      <c r="K3567" s="11" t="s">
        <v>1579</v>
      </c>
      <c r="M3567" t="s">
        <v>8387</v>
      </c>
      <c r="N3567" t="s">
        <v>8388</v>
      </c>
      <c r="O3567" s="16" t="s">
        <v>7652</v>
      </c>
      <c r="P3567" s="22" t="s">
        <v>35</v>
      </c>
      <c r="Q3567" t="s">
        <v>3</v>
      </c>
    </row>
    <row r="3568" spans="1:17">
      <c r="A3568" t="s">
        <v>1</v>
      </c>
      <c r="B3568" s="8">
        <v>45663</v>
      </c>
      <c r="C3568" t="s">
        <v>7646</v>
      </c>
      <c r="D3568" t="s">
        <v>7647</v>
      </c>
      <c r="E3568" t="s">
        <v>6843</v>
      </c>
      <c r="F3568" s="11">
        <v>585</v>
      </c>
      <c r="G3568" s="11">
        <v>720</v>
      </c>
      <c r="H3568" s="11">
        <v>2012</v>
      </c>
      <c r="I3568" s="11">
        <f t="shared" si="168"/>
        <v>0.42120000000000002</v>
      </c>
      <c r="K3568" s="11" t="s">
        <v>1579</v>
      </c>
      <c r="M3568" t="s">
        <v>8389</v>
      </c>
      <c r="N3568" t="s">
        <v>8390</v>
      </c>
      <c r="O3568" s="16" t="s">
        <v>7652</v>
      </c>
      <c r="P3568" t="s">
        <v>41</v>
      </c>
      <c r="Q3568" t="s">
        <v>3</v>
      </c>
    </row>
    <row r="3569" spans="1:17">
      <c r="A3569" t="s">
        <v>1</v>
      </c>
      <c r="B3569" s="8">
        <v>45663</v>
      </c>
      <c r="C3569" t="s">
        <v>7950</v>
      </c>
      <c r="D3569" t="s">
        <v>7951</v>
      </c>
      <c r="E3569" t="s">
        <v>6843</v>
      </c>
      <c r="F3569" s="11">
        <v>585</v>
      </c>
      <c r="G3569" s="11">
        <v>720</v>
      </c>
      <c r="H3569" s="11">
        <v>2008</v>
      </c>
      <c r="I3569" s="11">
        <f t="shared" si="168"/>
        <v>0.42120000000000002</v>
      </c>
      <c r="K3569" s="11" t="s">
        <v>1579</v>
      </c>
      <c r="M3569" t="s">
        <v>8391</v>
      </c>
      <c r="N3569" t="s">
        <v>8392</v>
      </c>
      <c r="O3569" s="16" t="s">
        <v>7954</v>
      </c>
      <c r="P3569" t="s">
        <v>17</v>
      </c>
      <c r="Q3569" t="s">
        <v>3</v>
      </c>
    </row>
    <row r="3570" spans="1:17">
      <c r="A3570" t="s">
        <v>1</v>
      </c>
      <c r="B3570" s="8">
        <v>45663</v>
      </c>
      <c r="C3570" t="s">
        <v>7646</v>
      </c>
      <c r="D3570" t="s">
        <v>7647</v>
      </c>
      <c r="E3570" t="s">
        <v>6551</v>
      </c>
      <c r="F3570" s="11">
        <v>580</v>
      </c>
      <c r="G3570" s="11">
        <v>720</v>
      </c>
      <c r="H3570" s="11">
        <v>2009</v>
      </c>
      <c r="I3570" s="11">
        <f t="shared" si="168"/>
        <v>0.41760000000000003</v>
      </c>
      <c r="K3570" s="11" t="s">
        <v>1579</v>
      </c>
      <c r="M3570" t="s">
        <v>8393</v>
      </c>
      <c r="N3570" t="s">
        <v>8394</v>
      </c>
      <c r="O3570" s="16" t="s">
        <v>7652</v>
      </c>
      <c r="P3570" t="s">
        <v>20</v>
      </c>
      <c r="Q3570" t="s">
        <v>3</v>
      </c>
    </row>
    <row r="3571" spans="1:17">
      <c r="A3571" t="s">
        <v>1</v>
      </c>
      <c r="B3571" s="8">
        <v>45663</v>
      </c>
      <c r="C3571" t="s">
        <v>7646</v>
      </c>
      <c r="D3571" t="s">
        <v>7647</v>
      </c>
      <c r="E3571" t="s">
        <v>6843</v>
      </c>
      <c r="F3571" s="11">
        <v>585</v>
      </c>
      <c r="G3571" s="11">
        <v>720</v>
      </c>
      <c r="H3571" s="11">
        <v>2010</v>
      </c>
      <c r="I3571" s="11">
        <f t="shared" si="168"/>
        <v>0.42120000000000002</v>
      </c>
      <c r="K3571" s="11" t="s">
        <v>1579</v>
      </c>
      <c r="M3571" t="s">
        <v>8395</v>
      </c>
      <c r="N3571" t="s">
        <v>8396</v>
      </c>
      <c r="O3571" s="16" t="s">
        <v>7652</v>
      </c>
      <c r="P3571" t="s">
        <v>23</v>
      </c>
      <c r="Q3571" t="s">
        <v>3</v>
      </c>
    </row>
    <row r="3572" spans="1:17">
      <c r="A3572" s="1" t="s">
        <v>78</v>
      </c>
      <c r="B3572" s="8">
        <v>45663</v>
      </c>
      <c r="C3572" t="s">
        <v>8397</v>
      </c>
      <c r="D3572" t="s">
        <v>8398</v>
      </c>
      <c r="E3572" t="s">
        <v>6617</v>
      </c>
      <c r="F3572" s="11">
        <v>545</v>
      </c>
      <c r="G3572" s="11">
        <v>720</v>
      </c>
      <c r="H3572" s="11" t="s">
        <v>8399</v>
      </c>
      <c r="I3572" s="11">
        <f t="shared" si="168"/>
        <v>0.39240000000000003</v>
      </c>
      <c r="K3572" s="11" t="s">
        <v>1579</v>
      </c>
      <c r="M3572" t="s">
        <v>8401</v>
      </c>
      <c r="N3572" t="s">
        <v>8402</v>
      </c>
      <c r="O3572" s="16" t="s">
        <v>8407</v>
      </c>
      <c r="P3572" t="s">
        <v>26</v>
      </c>
      <c r="Q3572" t="s">
        <v>3</v>
      </c>
    </row>
    <row r="3573" spans="1:17">
      <c r="A3573" s="1" t="s">
        <v>78</v>
      </c>
      <c r="B3573" s="8">
        <v>45663</v>
      </c>
      <c r="C3573" t="s">
        <v>8397</v>
      </c>
      <c r="D3573" t="s">
        <v>8398</v>
      </c>
      <c r="E3573" t="s">
        <v>6617</v>
      </c>
      <c r="F3573" s="11">
        <v>545</v>
      </c>
      <c r="G3573" s="11">
        <v>720</v>
      </c>
      <c r="H3573" s="11" t="s">
        <v>8400</v>
      </c>
      <c r="I3573" s="11">
        <f t="shared" si="168"/>
        <v>0.39240000000000003</v>
      </c>
      <c r="K3573" s="11" t="s">
        <v>1579</v>
      </c>
      <c r="M3573" t="s">
        <v>8403</v>
      </c>
      <c r="N3573" t="s">
        <v>8404</v>
      </c>
      <c r="O3573" s="16" t="s">
        <v>8407</v>
      </c>
      <c r="P3573" t="s">
        <v>216</v>
      </c>
      <c r="Q3573" t="s">
        <v>3</v>
      </c>
    </row>
    <row r="3574" spans="1:17">
      <c r="A3574" s="1" t="s">
        <v>78</v>
      </c>
      <c r="B3574" s="8">
        <v>45663</v>
      </c>
      <c r="C3574" t="s">
        <v>8397</v>
      </c>
      <c r="D3574" t="s">
        <v>8398</v>
      </c>
      <c r="E3574" t="s">
        <v>6617</v>
      </c>
      <c r="F3574" s="11">
        <v>545</v>
      </c>
      <c r="G3574" s="11">
        <v>240</v>
      </c>
      <c r="H3574" s="11" t="s">
        <v>8408</v>
      </c>
      <c r="I3574" s="11">
        <f t="shared" si="168"/>
        <v>0.1308</v>
      </c>
      <c r="K3574" s="11" t="s">
        <v>1579</v>
      </c>
      <c r="M3574" t="s">
        <v>8405</v>
      </c>
      <c r="N3574" t="s">
        <v>8406</v>
      </c>
      <c r="O3574" s="16" t="s">
        <v>8407</v>
      </c>
      <c r="P3574" t="s">
        <v>285</v>
      </c>
      <c r="Q3574" t="s">
        <v>3</v>
      </c>
    </row>
    <row r="3575" spans="1:17">
      <c r="A3575" t="s">
        <v>1</v>
      </c>
      <c r="B3575" s="8">
        <v>45664</v>
      </c>
      <c r="C3575" t="s">
        <v>7646</v>
      </c>
      <c r="D3575" t="s">
        <v>7647</v>
      </c>
      <c r="E3575" t="s">
        <v>6551</v>
      </c>
      <c r="F3575" s="11">
        <v>580</v>
      </c>
      <c r="G3575" s="11">
        <v>720</v>
      </c>
      <c r="H3575" s="11">
        <v>2011</v>
      </c>
      <c r="I3575" s="11">
        <f t="shared" si="168"/>
        <v>0.41760000000000003</v>
      </c>
      <c r="K3575" s="11" t="s">
        <v>1579</v>
      </c>
      <c r="M3575" t="s">
        <v>8409</v>
      </c>
      <c r="N3575" t="s">
        <v>8248</v>
      </c>
      <c r="O3575" s="16" t="s">
        <v>7652</v>
      </c>
      <c r="P3575" s="22" t="s">
        <v>35</v>
      </c>
      <c r="Q3575" t="s">
        <v>3</v>
      </c>
    </row>
    <row r="3576" spans="1:17">
      <c r="A3576" t="s">
        <v>1</v>
      </c>
      <c r="B3576" s="8">
        <v>45664</v>
      </c>
      <c r="C3576" t="s">
        <v>7646</v>
      </c>
      <c r="D3576" t="s">
        <v>7647</v>
      </c>
      <c r="E3576" t="s">
        <v>6551</v>
      </c>
      <c r="F3576" s="11">
        <v>580</v>
      </c>
      <c r="G3576" s="11">
        <v>720</v>
      </c>
      <c r="H3576" s="11">
        <v>2013</v>
      </c>
      <c r="I3576" s="11">
        <f t="shared" si="168"/>
        <v>0.41760000000000003</v>
      </c>
      <c r="K3576" s="11" t="s">
        <v>1579</v>
      </c>
      <c r="M3576" t="s">
        <v>8410</v>
      </c>
      <c r="N3576" t="s">
        <v>8411</v>
      </c>
      <c r="O3576" s="16" t="s">
        <v>7652</v>
      </c>
      <c r="P3576" t="s">
        <v>41</v>
      </c>
      <c r="Q3576" t="s">
        <v>3</v>
      </c>
    </row>
    <row r="3577" spans="1:17">
      <c r="A3577" t="s">
        <v>1</v>
      </c>
      <c r="B3577" s="8">
        <v>45664</v>
      </c>
      <c r="C3577" t="s">
        <v>7646</v>
      </c>
      <c r="D3577" t="s">
        <v>7647</v>
      </c>
      <c r="E3577" t="s">
        <v>6843</v>
      </c>
      <c r="F3577" s="11">
        <v>585</v>
      </c>
      <c r="G3577" s="11">
        <v>720</v>
      </c>
      <c r="H3577" s="11">
        <v>1963</v>
      </c>
      <c r="I3577" s="11">
        <f t="shared" si="168"/>
        <v>0.42120000000000002</v>
      </c>
      <c r="K3577" s="11" t="s">
        <v>1579</v>
      </c>
      <c r="M3577" t="s">
        <v>8412</v>
      </c>
      <c r="N3577" t="s">
        <v>8413</v>
      </c>
      <c r="O3577" s="16" t="s">
        <v>7652</v>
      </c>
      <c r="P3577" t="s">
        <v>17</v>
      </c>
      <c r="Q3577" t="s">
        <v>3</v>
      </c>
    </row>
    <row r="3578" spans="1:17">
      <c r="A3578" t="s">
        <v>1</v>
      </c>
      <c r="B3578" s="8">
        <v>45664</v>
      </c>
      <c r="C3578" t="s">
        <v>7646</v>
      </c>
      <c r="D3578" t="s">
        <v>7647</v>
      </c>
      <c r="E3578" t="s">
        <v>6843</v>
      </c>
      <c r="F3578" s="11">
        <v>585</v>
      </c>
      <c r="G3578" s="11">
        <v>360</v>
      </c>
      <c r="H3578" s="11">
        <v>2014</v>
      </c>
      <c r="I3578" s="11">
        <f t="shared" si="168"/>
        <v>0.21060000000000001</v>
      </c>
      <c r="K3578" s="11" t="s">
        <v>1579</v>
      </c>
      <c r="M3578" t="s">
        <v>8416</v>
      </c>
      <c r="N3578" t="s">
        <v>8417</v>
      </c>
      <c r="O3578" s="16" t="s">
        <v>7652</v>
      </c>
      <c r="P3578" t="s">
        <v>23</v>
      </c>
      <c r="Q3578" t="s">
        <v>3</v>
      </c>
    </row>
    <row r="3579" spans="1:17">
      <c r="A3579" s="1" t="s">
        <v>78</v>
      </c>
      <c r="B3579" s="8">
        <v>45664</v>
      </c>
      <c r="C3579" t="s">
        <v>1185</v>
      </c>
      <c r="D3579" t="s">
        <v>8418</v>
      </c>
      <c r="E3579" t="s">
        <v>8251</v>
      </c>
      <c r="F3579" s="11">
        <v>585</v>
      </c>
      <c r="G3579" s="11">
        <v>74</v>
      </c>
      <c r="H3579" s="11" t="s">
        <v>8419</v>
      </c>
      <c r="I3579" s="11">
        <f t="shared" si="168"/>
        <v>4.3290000000000002E-2</v>
      </c>
      <c r="K3579" s="11" t="s">
        <v>1579</v>
      </c>
      <c r="M3579" t="s">
        <v>8420</v>
      </c>
      <c r="N3579" t="s">
        <v>8421</v>
      </c>
      <c r="O3579" s="16" t="s">
        <v>8422</v>
      </c>
      <c r="P3579" t="s">
        <v>26</v>
      </c>
      <c r="Q3579" t="s">
        <v>3</v>
      </c>
    </row>
    <row r="3580" spans="1:17">
      <c r="A3580" t="s">
        <v>2129</v>
      </c>
      <c r="B3580" s="8">
        <v>45664</v>
      </c>
      <c r="C3580" t="s">
        <v>3707</v>
      </c>
      <c r="D3580" t="s">
        <v>8297</v>
      </c>
      <c r="E3580" t="s">
        <v>6865</v>
      </c>
      <c r="F3580" s="11">
        <v>575</v>
      </c>
      <c r="G3580" s="11">
        <v>36</v>
      </c>
      <c r="H3580" s="11" t="s">
        <v>299</v>
      </c>
      <c r="I3580" s="11">
        <v>4.1399999999999999E-2</v>
      </c>
      <c r="K3580" s="11" t="s">
        <v>1579</v>
      </c>
      <c r="L3580" t="s">
        <v>7816</v>
      </c>
      <c r="M3580" t="s">
        <v>7816</v>
      </c>
      <c r="N3580" t="s">
        <v>6594</v>
      </c>
      <c r="O3580" s="16" t="s">
        <v>6292</v>
      </c>
      <c r="P3580" t="s">
        <v>23</v>
      </c>
      <c r="Q3580" t="s">
        <v>3</v>
      </c>
    </row>
    <row r="3581" spans="1:17">
      <c r="A3581" t="s">
        <v>1</v>
      </c>
      <c r="B3581" s="8">
        <v>45665</v>
      </c>
      <c r="C3581" t="s">
        <v>7646</v>
      </c>
      <c r="D3581" t="s">
        <v>7647</v>
      </c>
      <c r="E3581" t="s">
        <v>6843</v>
      </c>
      <c r="F3581" s="11">
        <v>585</v>
      </c>
      <c r="G3581" s="11">
        <v>720</v>
      </c>
      <c r="H3581" s="11">
        <v>1993</v>
      </c>
      <c r="I3581" s="11">
        <f t="shared" ref="I3581:I3589" si="169">F3581*G3581/1000000</f>
        <v>0.42120000000000002</v>
      </c>
      <c r="K3581" s="11" t="s">
        <v>1579</v>
      </c>
      <c r="M3581" t="s">
        <v>8414</v>
      </c>
      <c r="N3581" t="s">
        <v>8415</v>
      </c>
      <c r="O3581" s="16" t="s">
        <v>7652</v>
      </c>
      <c r="P3581" t="s">
        <v>35</v>
      </c>
      <c r="Q3581" t="s">
        <v>3</v>
      </c>
    </row>
    <row r="3582" spans="1:17">
      <c r="A3582" s="1" t="s">
        <v>78</v>
      </c>
      <c r="B3582" s="8">
        <v>45665</v>
      </c>
      <c r="C3582" t="s">
        <v>5822</v>
      </c>
      <c r="D3582" t="s">
        <v>8423</v>
      </c>
      <c r="E3582" t="s">
        <v>7185</v>
      </c>
      <c r="F3582" s="11">
        <v>550</v>
      </c>
      <c r="G3582" s="11">
        <v>31</v>
      </c>
      <c r="H3582" s="11" t="s">
        <v>8286</v>
      </c>
      <c r="I3582" s="11">
        <f t="shared" si="169"/>
        <v>1.7049999999999999E-2</v>
      </c>
      <c r="K3582" s="11" t="s">
        <v>1578</v>
      </c>
      <c r="M3582" t="s">
        <v>8425</v>
      </c>
      <c r="N3582" t="s">
        <v>8424</v>
      </c>
      <c r="O3582" s="16" t="s">
        <v>8426</v>
      </c>
      <c r="P3582" t="s">
        <v>41</v>
      </c>
      <c r="Q3582" t="s">
        <v>3</v>
      </c>
    </row>
    <row r="3583" spans="1:17">
      <c r="A3583" t="s">
        <v>1</v>
      </c>
      <c r="B3583" s="8">
        <v>45666</v>
      </c>
      <c r="C3583" t="s">
        <v>7646</v>
      </c>
      <c r="D3583" t="s">
        <v>7647</v>
      </c>
      <c r="E3583" t="s">
        <v>6551</v>
      </c>
      <c r="F3583" s="11">
        <v>580</v>
      </c>
      <c r="G3583" s="11">
        <v>720</v>
      </c>
      <c r="H3583" s="11">
        <v>2016</v>
      </c>
      <c r="I3583" s="11">
        <f t="shared" si="169"/>
        <v>0.41760000000000003</v>
      </c>
      <c r="K3583" s="11" t="s">
        <v>1579</v>
      </c>
      <c r="M3583" t="s">
        <v>8427</v>
      </c>
      <c r="N3583" t="s">
        <v>8428</v>
      </c>
      <c r="O3583" s="16" t="s">
        <v>7652</v>
      </c>
      <c r="P3583" t="s">
        <v>35</v>
      </c>
      <c r="Q3583" t="s">
        <v>3</v>
      </c>
    </row>
    <row r="3584" spans="1:17">
      <c r="A3584" t="s">
        <v>1</v>
      </c>
      <c r="B3584" s="8">
        <v>45666</v>
      </c>
      <c r="C3584" t="s">
        <v>7646</v>
      </c>
      <c r="D3584" t="s">
        <v>7647</v>
      </c>
      <c r="E3584" t="s">
        <v>6551</v>
      </c>
      <c r="F3584" s="11">
        <v>580</v>
      </c>
      <c r="G3584" s="11">
        <v>720</v>
      </c>
      <c r="H3584" s="11">
        <v>2018</v>
      </c>
      <c r="I3584" s="11">
        <f t="shared" si="169"/>
        <v>0.41760000000000003</v>
      </c>
      <c r="K3584" s="11" t="s">
        <v>1579</v>
      </c>
      <c r="M3584" t="s">
        <v>8429</v>
      </c>
      <c r="N3584" t="s">
        <v>8430</v>
      </c>
      <c r="O3584" s="16" t="s">
        <v>7652</v>
      </c>
      <c r="P3584" t="s">
        <v>41</v>
      </c>
      <c r="Q3584" t="s">
        <v>3</v>
      </c>
    </row>
    <row r="3585" spans="1:17">
      <c r="A3585" t="s">
        <v>1</v>
      </c>
      <c r="B3585" s="8">
        <v>45666</v>
      </c>
      <c r="C3585" t="s">
        <v>7646</v>
      </c>
      <c r="D3585" t="s">
        <v>7647</v>
      </c>
      <c r="E3585" t="s">
        <v>6551</v>
      </c>
      <c r="F3585" s="11">
        <v>580</v>
      </c>
      <c r="G3585" s="11">
        <v>720</v>
      </c>
      <c r="H3585" s="11">
        <v>2020</v>
      </c>
      <c r="I3585" s="11">
        <f t="shared" si="169"/>
        <v>0.41760000000000003</v>
      </c>
      <c r="K3585" s="11" t="s">
        <v>1579</v>
      </c>
      <c r="M3585" t="s">
        <v>8431</v>
      </c>
      <c r="N3585" t="s">
        <v>8432</v>
      </c>
      <c r="O3585" s="16" t="s">
        <v>7652</v>
      </c>
      <c r="P3585" t="s">
        <v>17</v>
      </c>
      <c r="Q3585" t="s">
        <v>3</v>
      </c>
    </row>
    <row r="3586" spans="1:17">
      <c r="A3586" t="s">
        <v>1</v>
      </c>
      <c r="B3586" s="8">
        <v>45666</v>
      </c>
      <c r="C3586" t="s">
        <v>7646</v>
      </c>
      <c r="D3586" t="s">
        <v>7647</v>
      </c>
      <c r="E3586" t="s">
        <v>6551</v>
      </c>
      <c r="F3586" s="11">
        <v>580</v>
      </c>
      <c r="G3586" s="11">
        <v>540</v>
      </c>
      <c r="H3586" s="11">
        <v>2023</v>
      </c>
      <c r="I3586" s="11">
        <f t="shared" si="169"/>
        <v>0.31319999999999998</v>
      </c>
      <c r="K3586" s="11" t="s">
        <v>1579</v>
      </c>
      <c r="M3586" t="s">
        <v>8433</v>
      </c>
      <c r="N3586" t="s">
        <v>8434</v>
      </c>
      <c r="O3586" s="16" t="s">
        <v>7652</v>
      </c>
      <c r="P3586" t="s">
        <v>20</v>
      </c>
      <c r="Q3586" t="s">
        <v>3</v>
      </c>
    </row>
    <row r="3587" spans="1:17">
      <c r="A3587" t="s">
        <v>1</v>
      </c>
      <c r="B3587" s="8">
        <v>45666</v>
      </c>
      <c r="C3587" t="s">
        <v>7646</v>
      </c>
      <c r="D3587" t="s">
        <v>7647</v>
      </c>
      <c r="E3587" t="s">
        <v>6551</v>
      </c>
      <c r="F3587" s="11">
        <v>580</v>
      </c>
      <c r="G3587" s="11">
        <v>720</v>
      </c>
      <c r="H3587" s="11">
        <v>2025</v>
      </c>
      <c r="I3587" s="11">
        <f t="shared" si="169"/>
        <v>0.41760000000000003</v>
      </c>
      <c r="K3587" s="11" t="s">
        <v>1579</v>
      </c>
      <c r="M3587" t="s">
        <v>8279</v>
      </c>
      <c r="N3587" t="s">
        <v>8435</v>
      </c>
      <c r="O3587" s="16" t="s">
        <v>7652</v>
      </c>
      <c r="P3587" t="s">
        <v>23</v>
      </c>
      <c r="Q3587" t="s">
        <v>3</v>
      </c>
    </row>
    <row r="3588" spans="1:17">
      <c r="A3588" t="s">
        <v>1</v>
      </c>
      <c r="B3588" s="8">
        <v>45666</v>
      </c>
      <c r="C3588" t="s">
        <v>7950</v>
      </c>
      <c r="D3588" t="s">
        <v>7951</v>
      </c>
      <c r="E3588" t="s">
        <v>6843</v>
      </c>
      <c r="F3588" s="11">
        <v>585</v>
      </c>
      <c r="G3588" s="11">
        <v>720</v>
      </c>
      <c r="H3588" s="11">
        <v>2017</v>
      </c>
      <c r="I3588" s="11">
        <f t="shared" si="169"/>
        <v>0.42120000000000002</v>
      </c>
      <c r="K3588" s="11" t="s">
        <v>1579</v>
      </c>
      <c r="M3588" t="s">
        <v>8436</v>
      </c>
      <c r="N3588" t="s">
        <v>8437</v>
      </c>
      <c r="O3588" s="16" t="s">
        <v>7954</v>
      </c>
      <c r="P3588" t="s">
        <v>26</v>
      </c>
      <c r="Q3588" t="s">
        <v>3</v>
      </c>
    </row>
    <row r="3589" spans="1:17">
      <c r="A3589" t="s">
        <v>1</v>
      </c>
      <c r="B3589" s="8">
        <v>45666</v>
      </c>
      <c r="C3589" t="s">
        <v>7950</v>
      </c>
      <c r="D3589" t="s">
        <v>7951</v>
      </c>
      <c r="E3589" t="s">
        <v>6843</v>
      </c>
      <c r="F3589" s="11">
        <v>585</v>
      </c>
      <c r="G3589" s="11">
        <v>720</v>
      </c>
      <c r="H3589" s="11">
        <v>2019</v>
      </c>
      <c r="I3589" s="11">
        <f t="shared" si="169"/>
        <v>0.42120000000000002</v>
      </c>
      <c r="K3589" s="11" t="s">
        <v>1579</v>
      </c>
      <c r="M3589" t="s">
        <v>8438</v>
      </c>
      <c r="N3589" t="s">
        <v>8438</v>
      </c>
      <c r="O3589" s="16" t="s">
        <v>7954</v>
      </c>
      <c r="P3589" t="s">
        <v>216</v>
      </c>
      <c r="Q3589" t="s">
        <v>3</v>
      </c>
    </row>
    <row r="3590" spans="1:17">
      <c r="A3590" t="s">
        <v>1</v>
      </c>
      <c r="B3590" s="8">
        <v>45667</v>
      </c>
      <c r="C3590" t="s">
        <v>7950</v>
      </c>
      <c r="D3590" t="s">
        <v>7951</v>
      </c>
      <c r="E3590" t="s">
        <v>6843</v>
      </c>
      <c r="F3590" s="11">
        <v>585</v>
      </c>
      <c r="G3590" s="11">
        <v>720</v>
      </c>
      <c r="H3590" s="11">
        <v>2021</v>
      </c>
      <c r="I3590" s="11">
        <f t="shared" ref="I3590:I3596" si="170">F3590*G3590/1000000</f>
        <v>0.42120000000000002</v>
      </c>
      <c r="K3590" s="11" t="s">
        <v>1579</v>
      </c>
      <c r="M3590" t="s">
        <v>8439</v>
      </c>
      <c r="N3590" t="s">
        <v>8440</v>
      </c>
      <c r="O3590" s="16" t="s">
        <v>7954</v>
      </c>
      <c r="P3590" t="s">
        <v>35</v>
      </c>
      <c r="Q3590" t="s">
        <v>3</v>
      </c>
    </row>
    <row r="3591" spans="1:17">
      <c r="A3591" t="s">
        <v>1</v>
      </c>
      <c r="B3591" s="8">
        <v>45667</v>
      </c>
      <c r="C3591" t="s">
        <v>7439</v>
      </c>
      <c r="D3591" t="s">
        <v>7440</v>
      </c>
      <c r="E3591" t="s">
        <v>6843</v>
      </c>
      <c r="F3591" s="11">
        <v>585</v>
      </c>
      <c r="G3591" s="11">
        <v>720</v>
      </c>
      <c r="H3591" s="11">
        <v>2024</v>
      </c>
      <c r="I3591" s="11">
        <f t="shared" si="170"/>
        <v>0.42120000000000002</v>
      </c>
      <c r="K3591" s="11" t="s">
        <v>1579</v>
      </c>
      <c r="M3591" t="s">
        <v>8441</v>
      </c>
      <c r="N3591" t="s">
        <v>8442</v>
      </c>
      <c r="O3591" s="16" t="s">
        <v>8324</v>
      </c>
      <c r="P3591" t="s">
        <v>41</v>
      </c>
      <c r="Q3591" t="s">
        <v>3</v>
      </c>
    </row>
    <row r="3592" spans="1:17">
      <c r="A3592" t="s">
        <v>1</v>
      </c>
      <c r="B3592" s="8">
        <v>45667</v>
      </c>
      <c r="C3592" t="s">
        <v>7439</v>
      </c>
      <c r="D3592" t="s">
        <v>7440</v>
      </c>
      <c r="E3592" t="s">
        <v>6843</v>
      </c>
      <c r="F3592" s="11">
        <v>585</v>
      </c>
      <c r="G3592" s="11">
        <v>720</v>
      </c>
      <c r="H3592" s="11">
        <v>2028</v>
      </c>
      <c r="I3592" s="11">
        <f t="shared" si="170"/>
        <v>0.42120000000000002</v>
      </c>
      <c r="K3592" s="11" t="s">
        <v>1579</v>
      </c>
      <c r="M3592" t="s">
        <v>8443</v>
      </c>
      <c r="N3592" t="s">
        <v>8444</v>
      </c>
      <c r="O3592" s="16" t="s">
        <v>8324</v>
      </c>
      <c r="P3592" t="s">
        <v>17</v>
      </c>
      <c r="Q3592" t="s">
        <v>3</v>
      </c>
    </row>
    <row r="3593" spans="1:17">
      <c r="A3593" t="s">
        <v>1</v>
      </c>
      <c r="B3593" s="8">
        <v>45668</v>
      </c>
      <c r="C3593" t="s">
        <v>7194</v>
      </c>
      <c r="D3593" t="s">
        <v>8445</v>
      </c>
      <c r="E3593" t="s">
        <v>6551</v>
      </c>
      <c r="F3593" s="11">
        <v>580</v>
      </c>
      <c r="G3593" s="11">
        <v>669</v>
      </c>
      <c r="H3593" s="11" t="s">
        <v>8446</v>
      </c>
      <c r="I3593" s="11">
        <f t="shared" si="170"/>
        <v>0.38801999999999998</v>
      </c>
      <c r="K3593" s="11" t="s">
        <v>1579</v>
      </c>
      <c r="M3593" t="s">
        <v>8448</v>
      </c>
      <c r="N3593" t="s">
        <v>8449</v>
      </c>
      <c r="O3593" s="16" t="s">
        <v>7197</v>
      </c>
      <c r="P3593" t="s">
        <v>20</v>
      </c>
      <c r="Q3593" t="s">
        <v>3</v>
      </c>
    </row>
    <row r="3594" spans="1:17">
      <c r="A3594" t="s">
        <v>1</v>
      </c>
      <c r="B3594" s="8">
        <v>45668</v>
      </c>
      <c r="C3594" t="s">
        <v>7194</v>
      </c>
      <c r="D3594" t="s">
        <v>8445</v>
      </c>
      <c r="E3594" t="s">
        <v>6843</v>
      </c>
      <c r="F3594" s="11">
        <v>585</v>
      </c>
      <c r="G3594" s="11">
        <v>24</v>
      </c>
      <c r="H3594" s="11">
        <v>2026</v>
      </c>
      <c r="I3594" s="11">
        <f t="shared" si="170"/>
        <v>1.404E-2</v>
      </c>
      <c r="K3594" s="11" t="s">
        <v>1579</v>
      </c>
      <c r="M3594" t="s">
        <v>8448</v>
      </c>
      <c r="N3594" t="s">
        <v>8449</v>
      </c>
      <c r="O3594" s="16" t="s">
        <v>7197</v>
      </c>
      <c r="P3594" t="s">
        <v>23</v>
      </c>
      <c r="Q3594" t="s">
        <v>3</v>
      </c>
    </row>
    <row r="3595" spans="1:17">
      <c r="A3595" t="s">
        <v>1</v>
      </c>
      <c r="B3595" s="8">
        <v>45668</v>
      </c>
      <c r="C3595" t="s">
        <v>7194</v>
      </c>
      <c r="D3595" t="s">
        <v>8445</v>
      </c>
      <c r="E3595" t="s">
        <v>6551</v>
      </c>
      <c r="F3595" s="11">
        <v>580</v>
      </c>
      <c r="G3595" s="11">
        <v>778</v>
      </c>
      <c r="H3595" s="11" t="s">
        <v>8447</v>
      </c>
      <c r="I3595" s="11">
        <f t="shared" si="170"/>
        <v>0.45123999999999997</v>
      </c>
      <c r="K3595" s="11" t="s">
        <v>1579</v>
      </c>
      <c r="M3595" t="s">
        <v>8450</v>
      </c>
      <c r="N3595" t="s">
        <v>8451</v>
      </c>
      <c r="O3595" s="16" t="s">
        <v>7197</v>
      </c>
      <c r="P3595" t="s">
        <v>26</v>
      </c>
      <c r="Q3595" t="s">
        <v>3</v>
      </c>
    </row>
    <row r="3596" spans="1:17">
      <c r="A3596" t="s">
        <v>1</v>
      </c>
      <c r="B3596" s="8">
        <v>45670</v>
      </c>
      <c r="C3596" t="s">
        <v>7950</v>
      </c>
      <c r="D3596" t="s">
        <v>7951</v>
      </c>
      <c r="E3596" t="s">
        <v>6843</v>
      </c>
      <c r="F3596" s="11">
        <v>585</v>
      </c>
      <c r="G3596" s="11">
        <v>720</v>
      </c>
      <c r="H3596" s="11">
        <v>2029</v>
      </c>
      <c r="I3596" s="11">
        <f t="shared" si="170"/>
        <v>0.42120000000000002</v>
      </c>
      <c r="K3596" s="11" t="s">
        <v>1579</v>
      </c>
      <c r="M3596" t="s">
        <v>8452</v>
      </c>
      <c r="N3596" t="s">
        <v>8453</v>
      </c>
      <c r="O3596" s="16" t="s">
        <v>7954</v>
      </c>
      <c r="P3596" t="s">
        <v>35</v>
      </c>
      <c r="Q3596" t="s">
        <v>3</v>
      </c>
    </row>
    <row r="3597" spans="1:17">
      <c r="A3597" t="s">
        <v>1</v>
      </c>
      <c r="B3597" s="8">
        <v>45670</v>
      </c>
      <c r="C3597" t="s">
        <v>7950</v>
      </c>
      <c r="D3597" t="s">
        <v>7951</v>
      </c>
      <c r="E3597" t="s">
        <v>6843</v>
      </c>
      <c r="F3597" s="11">
        <v>585</v>
      </c>
      <c r="G3597" s="11">
        <v>720</v>
      </c>
      <c r="H3597" s="11">
        <v>2033</v>
      </c>
      <c r="I3597" s="11">
        <f>F3597*G3597/1000000</f>
        <v>0.42120000000000002</v>
      </c>
      <c r="K3597" s="11" t="s">
        <v>1579</v>
      </c>
      <c r="M3597" t="s">
        <v>8454</v>
      </c>
      <c r="N3597" t="s">
        <v>8455</v>
      </c>
      <c r="O3597" s="16" t="s">
        <v>7954</v>
      </c>
      <c r="P3597" t="s">
        <v>41</v>
      </c>
      <c r="Q3597" t="s">
        <v>3</v>
      </c>
    </row>
    <row r="3598" spans="1:17">
      <c r="A3598" t="s">
        <v>1</v>
      </c>
      <c r="B3598" s="8">
        <v>45671</v>
      </c>
      <c r="C3598" t="s">
        <v>7950</v>
      </c>
      <c r="D3598" t="s">
        <v>7951</v>
      </c>
      <c r="E3598" t="s">
        <v>6843</v>
      </c>
      <c r="F3598" s="11">
        <v>585</v>
      </c>
      <c r="G3598" s="11">
        <v>720</v>
      </c>
      <c r="H3598" s="11">
        <v>2038</v>
      </c>
      <c r="I3598" s="11">
        <f>F3598*G3598/1000000</f>
        <v>0.42120000000000002</v>
      </c>
      <c r="K3598" s="11" t="s">
        <v>1579</v>
      </c>
      <c r="M3598" t="s">
        <v>8457</v>
      </c>
      <c r="N3598" t="s">
        <v>8456</v>
      </c>
      <c r="O3598" s="16" t="s">
        <v>7954</v>
      </c>
      <c r="P3598" t="s">
        <v>35</v>
      </c>
      <c r="Q3598" t="s">
        <v>3</v>
      </c>
    </row>
    <row r="3599" spans="1:17">
      <c r="A3599" t="s">
        <v>1</v>
      </c>
      <c r="B3599" s="8">
        <v>45671</v>
      </c>
      <c r="C3599" t="s">
        <v>8458</v>
      </c>
      <c r="D3599" t="s">
        <v>8459</v>
      </c>
      <c r="E3599" t="s">
        <v>8460</v>
      </c>
      <c r="F3599" s="11">
        <v>550</v>
      </c>
      <c r="G3599" s="11">
        <v>504</v>
      </c>
      <c r="H3599" s="11" t="s">
        <v>8461</v>
      </c>
      <c r="I3599" s="11">
        <f>F3599*G3599/1000000</f>
        <v>0.2772</v>
      </c>
      <c r="K3599" s="11" t="s">
        <v>1578</v>
      </c>
      <c r="M3599" t="s">
        <v>8462</v>
      </c>
      <c r="N3599" t="s">
        <v>8463</v>
      </c>
      <c r="O3599" s="16" t="s">
        <v>8464</v>
      </c>
      <c r="P3599" t="s">
        <v>20</v>
      </c>
      <c r="Q3599" t="s">
        <v>3</v>
      </c>
    </row>
    <row r="3600" spans="1:17">
      <c r="A3600" t="s">
        <v>1</v>
      </c>
      <c r="B3600" s="8">
        <v>45672</v>
      </c>
      <c r="C3600" t="s">
        <v>7950</v>
      </c>
      <c r="D3600" t="s">
        <v>7951</v>
      </c>
      <c r="E3600" t="s">
        <v>6551</v>
      </c>
      <c r="F3600" s="11">
        <v>580</v>
      </c>
      <c r="G3600" s="11">
        <v>720</v>
      </c>
      <c r="H3600" s="11">
        <v>2039</v>
      </c>
      <c r="I3600" s="11">
        <f>F3600*G3600/1000000</f>
        <v>0.41760000000000003</v>
      </c>
      <c r="K3600" s="11" t="s">
        <v>1579</v>
      </c>
      <c r="M3600" t="s">
        <v>8465</v>
      </c>
      <c r="N3600" t="s">
        <v>7793</v>
      </c>
      <c r="O3600" s="16" t="s">
        <v>7954</v>
      </c>
      <c r="P3600" t="s">
        <v>35</v>
      </c>
      <c r="Q3600" t="s">
        <v>3</v>
      </c>
    </row>
    <row r="3601" spans="1:17">
      <c r="A3601" t="s">
        <v>1</v>
      </c>
      <c r="B3601" s="8">
        <v>45672</v>
      </c>
      <c r="C3601" t="s">
        <v>7950</v>
      </c>
      <c r="D3601" t="s">
        <v>7951</v>
      </c>
      <c r="E3601" t="s">
        <v>6551</v>
      </c>
      <c r="F3601" s="11">
        <v>580</v>
      </c>
      <c r="G3601" s="11">
        <v>720</v>
      </c>
      <c r="H3601" s="11">
        <v>2040</v>
      </c>
      <c r="I3601" s="11">
        <f t="shared" ref="I3601:I3606" si="171">F3601*G3601/1000000</f>
        <v>0.41760000000000003</v>
      </c>
      <c r="K3601" s="11" t="s">
        <v>1579</v>
      </c>
      <c r="M3601" t="s">
        <v>8466</v>
      </c>
      <c r="N3601" t="s">
        <v>8467</v>
      </c>
      <c r="O3601" s="16" t="s">
        <v>7954</v>
      </c>
      <c r="P3601" t="s">
        <v>41</v>
      </c>
      <c r="Q3601" t="s">
        <v>3</v>
      </c>
    </row>
    <row r="3602" spans="1:17">
      <c r="A3602" t="s">
        <v>2129</v>
      </c>
      <c r="B3602" s="8">
        <v>45672</v>
      </c>
      <c r="C3602" t="s">
        <v>1591</v>
      </c>
      <c r="D3602" t="s">
        <v>8336</v>
      </c>
      <c r="E3602" t="s">
        <v>6865</v>
      </c>
      <c r="F3602" s="11">
        <v>575</v>
      </c>
      <c r="G3602" s="11">
        <v>72</v>
      </c>
      <c r="H3602" s="11" t="s">
        <v>299</v>
      </c>
      <c r="I3602" s="11">
        <f t="shared" si="171"/>
        <v>4.1399999999999999E-2</v>
      </c>
      <c r="K3602" s="11" t="s">
        <v>1579</v>
      </c>
      <c r="M3602" t="s">
        <v>5491</v>
      </c>
      <c r="N3602" t="s">
        <v>1595</v>
      </c>
      <c r="O3602" s="16" t="s">
        <v>6499</v>
      </c>
      <c r="P3602" t="s">
        <v>17</v>
      </c>
      <c r="Q3602" t="s">
        <v>3</v>
      </c>
    </row>
    <row r="3603" spans="1:17">
      <c r="A3603" t="s">
        <v>1</v>
      </c>
      <c r="B3603" s="8">
        <v>45673</v>
      </c>
      <c r="C3603" t="s">
        <v>7950</v>
      </c>
      <c r="D3603" t="s">
        <v>7951</v>
      </c>
      <c r="E3603" t="s">
        <v>6551</v>
      </c>
      <c r="F3603" s="11">
        <v>580</v>
      </c>
      <c r="G3603" s="11">
        <v>720</v>
      </c>
      <c r="H3603" s="11">
        <v>2041</v>
      </c>
      <c r="I3603" s="11">
        <f t="shared" si="171"/>
        <v>0.41760000000000003</v>
      </c>
      <c r="K3603" s="11" t="s">
        <v>1579</v>
      </c>
      <c r="M3603" t="s">
        <v>8468</v>
      </c>
      <c r="N3603" t="s">
        <v>8469</v>
      </c>
      <c r="O3603" s="16" t="s">
        <v>7954</v>
      </c>
      <c r="P3603" t="s">
        <v>35</v>
      </c>
      <c r="Q3603" t="s">
        <v>3</v>
      </c>
    </row>
    <row r="3604" spans="1:17">
      <c r="A3604" t="s">
        <v>1</v>
      </c>
      <c r="B3604" s="8">
        <v>45673</v>
      </c>
      <c r="C3604" t="s">
        <v>8471</v>
      </c>
      <c r="D3604" t="s">
        <v>8472</v>
      </c>
      <c r="E3604" t="s">
        <v>6843</v>
      </c>
      <c r="F3604" s="11">
        <v>585</v>
      </c>
      <c r="G3604" s="11">
        <v>720</v>
      </c>
      <c r="H3604" s="11">
        <v>2015</v>
      </c>
      <c r="I3604" s="11">
        <f t="shared" si="171"/>
        <v>0.42120000000000002</v>
      </c>
      <c r="K3604" s="11" t="s">
        <v>1579</v>
      </c>
      <c r="M3604" t="s">
        <v>8470</v>
      </c>
      <c r="N3604" t="s">
        <v>8474</v>
      </c>
      <c r="O3604" s="16" t="s">
        <v>8473</v>
      </c>
      <c r="P3604" t="s">
        <v>41</v>
      </c>
      <c r="Q3604" t="s">
        <v>3</v>
      </c>
    </row>
    <row r="3605" spans="1:17">
      <c r="A3605" t="s">
        <v>2129</v>
      </c>
      <c r="B3605" s="8">
        <v>45673</v>
      </c>
      <c r="C3605" t="s">
        <v>6795</v>
      </c>
      <c r="D3605" t="s">
        <v>8260</v>
      </c>
      <c r="E3605" t="s">
        <v>6865</v>
      </c>
      <c r="F3605" s="11">
        <v>575</v>
      </c>
      <c r="G3605" s="11">
        <v>12</v>
      </c>
      <c r="H3605" s="11" t="s">
        <v>299</v>
      </c>
      <c r="I3605" s="11">
        <f t="shared" si="171"/>
        <v>6.8999999999999999E-3</v>
      </c>
      <c r="K3605" s="11" t="s">
        <v>1579</v>
      </c>
      <c r="M3605" t="s">
        <v>8475</v>
      </c>
      <c r="N3605" t="s">
        <v>8476</v>
      </c>
      <c r="O3605" s="16" t="s">
        <v>8477</v>
      </c>
      <c r="P3605" t="s">
        <v>17</v>
      </c>
      <c r="Q3605" t="s">
        <v>3</v>
      </c>
    </row>
    <row r="3606" spans="1:17">
      <c r="A3606" t="s">
        <v>1</v>
      </c>
      <c r="B3606" s="8">
        <v>45674</v>
      </c>
      <c r="C3606" t="s">
        <v>8471</v>
      </c>
      <c r="D3606" t="s">
        <v>8472</v>
      </c>
      <c r="E3606" t="s">
        <v>6843</v>
      </c>
      <c r="F3606" s="11">
        <v>585</v>
      </c>
      <c r="G3606" s="11">
        <v>720</v>
      </c>
      <c r="H3606" s="11">
        <v>2031</v>
      </c>
      <c r="I3606" s="11">
        <f t="shared" si="171"/>
        <v>0.42120000000000002</v>
      </c>
      <c r="K3606" s="11" t="s">
        <v>1579</v>
      </c>
      <c r="M3606" t="s">
        <v>8478</v>
      </c>
      <c r="N3606" t="s">
        <v>8479</v>
      </c>
      <c r="O3606" s="16" t="s">
        <v>8473</v>
      </c>
      <c r="P3606" t="s">
        <v>35</v>
      </c>
      <c r="Q3606" t="s">
        <v>3</v>
      </c>
    </row>
    <row r="3607" spans="1:17">
      <c r="A3607" t="s">
        <v>1</v>
      </c>
      <c r="B3607" s="8">
        <v>45674</v>
      </c>
      <c r="C3607" t="s">
        <v>7950</v>
      </c>
      <c r="D3607" t="s">
        <v>7951</v>
      </c>
      <c r="E3607" t="s">
        <v>6551</v>
      </c>
      <c r="F3607" s="11">
        <v>580</v>
      </c>
      <c r="G3607" s="11">
        <v>720</v>
      </c>
      <c r="H3607" s="11">
        <v>2043</v>
      </c>
      <c r="I3607" s="11">
        <f t="shared" ref="I3607:I3614" si="172">F3607*G3607/1000000</f>
        <v>0.41760000000000003</v>
      </c>
      <c r="K3607" s="11" t="s">
        <v>1579</v>
      </c>
      <c r="M3607" t="s">
        <v>8480</v>
      </c>
      <c r="N3607" t="s">
        <v>8481</v>
      </c>
      <c r="O3607" s="16" t="s">
        <v>7954</v>
      </c>
      <c r="P3607" t="s">
        <v>41</v>
      </c>
      <c r="Q3607" t="s">
        <v>3</v>
      </c>
    </row>
    <row r="3608" spans="1:17">
      <c r="A3608" t="s">
        <v>1</v>
      </c>
      <c r="B3608" s="8">
        <v>45674</v>
      </c>
      <c r="C3608" t="s">
        <v>8048</v>
      </c>
      <c r="D3608" t="s">
        <v>8049</v>
      </c>
      <c r="E3608" t="s">
        <v>6551</v>
      </c>
      <c r="F3608" s="11">
        <v>580</v>
      </c>
      <c r="G3608" s="11">
        <v>720</v>
      </c>
      <c r="H3608" s="11">
        <v>2034</v>
      </c>
      <c r="I3608" s="11">
        <f t="shared" si="172"/>
        <v>0.41760000000000003</v>
      </c>
      <c r="K3608" s="11" t="s">
        <v>1579</v>
      </c>
      <c r="M3608" t="s">
        <v>8482</v>
      </c>
      <c r="N3608" t="s">
        <v>8483</v>
      </c>
      <c r="O3608" s="16" t="s">
        <v>8056</v>
      </c>
      <c r="P3608" t="s">
        <v>17</v>
      </c>
      <c r="Q3608" t="s">
        <v>3</v>
      </c>
    </row>
    <row r="3609" spans="1:17">
      <c r="A3609" s="1" t="s">
        <v>78</v>
      </c>
      <c r="B3609" s="8">
        <v>45674</v>
      </c>
      <c r="C3609" t="s">
        <v>8485</v>
      </c>
      <c r="D3609" t="s">
        <v>8486</v>
      </c>
      <c r="E3609" t="s">
        <v>6833</v>
      </c>
      <c r="F3609" s="11">
        <v>580</v>
      </c>
      <c r="G3609" s="11">
        <v>720</v>
      </c>
      <c r="H3609" s="11" t="s">
        <v>8487</v>
      </c>
      <c r="I3609" s="11">
        <f t="shared" si="172"/>
        <v>0.41760000000000003</v>
      </c>
      <c r="K3609" s="11" t="s">
        <v>1579</v>
      </c>
      <c r="M3609" t="s">
        <v>8490</v>
      </c>
      <c r="N3609" t="s">
        <v>8491</v>
      </c>
      <c r="O3609" s="16" t="s">
        <v>8496</v>
      </c>
      <c r="P3609" t="s">
        <v>20</v>
      </c>
      <c r="Q3609" t="s">
        <v>3</v>
      </c>
    </row>
    <row r="3610" spans="1:17">
      <c r="A3610" s="1" t="s">
        <v>78</v>
      </c>
      <c r="B3610" s="8">
        <v>45674</v>
      </c>
      <c r="C3610" t="s">
        <v>8485</v>
      </c>
      <c r="D3610" t="s">
        <v>8486</v>
      </c>
      <c r="E3610" t="s">
        <v>6833</v>
      </c>
      <c r="F3610" s="11">
        <v>580</v>
      </c>
      <c r="G3610" s="11">
        <v>720</v>
      </c>
      <c r="H3610" s="11" t="s">
        <v>8488</v>
      </c>
      <c r="I3610" s="11">
        <f t="shared" si="172"/>
        <v>0.41760000000000003</v>
      </c>
      <c r="K3610" s="11" t="s">
        <v>1579</v>
      </c>
      <c r="M3610" t="s">
        <v>8492</v>
      </c>
      <c r="N3610" t="s">
        <v>8493</v>
      </c>
      <c r="O3610" s="16" t="s">
        <v>8496</v>
      </c>
      <c r="P3610" t="s">
        <v>23</v>
      </c>
      <c r="Q3610" t="s">
        <v>3</v>
      </c>
    </row>
    <row r="3611" spans="1:17">
      <c r="A3611" s="1" t="s">
        <v>78</v>
      </c>
      <c r="B3611" s="8">
        <v>45674</v>
      </c>
      <c r="C3611" t="s">
        <v>8485</v>
      </c>
      <c r="D3611" t="s">
        <v>8486</v>
      </c>
      <c r="E3611" t="s">
        <v>6833</v>
      </c>
      <c r="F3611" s="11">
        <v>580</v>
      </c>
      <c r="G3611" s="11">
        <v>720</v>
      </c>
      <c r="H3611" s="11" t="s">
        <v>8489</v>
      </c>
      <c r="I3611" s="11">
        <f t="shared" si="172"/>
        <v>0.41760000000000003</v>
      </c>
      <c r="K3611" s="11" t="s">
        <v>1579</v>
      </c>
      <c r="M3611" t="s">
        <v>8494</v>
      </c>
      <c r="N3611" t="s">
        <v>8495</v>
      </c>
      <c r="O3611" s="16" t="s">
        <v>8496</v>
      </c>
      <c r="P3611" t="s">
        <v>26</v>
      </c>
      <c r="Q3611" t="s">
        <v>3</v>
      </c>
    </row>
    <row r="3612" spans="1:17">
      <c r="A3612" t="s">
        <v>8484</v>
      </c>
      <c r="B3612" s="8">
        <v>45674</v>
      </c>
      <c r="C3612" t="s">
        <v>8497</v>
      </c>
      <c r="D3612" t="s">
        <v>8498</v>
      </c>
      <c r="E3612" t="s">
        <v>8499</v>
      </c>
      <c r="F3612" s="11">
        <v>585</v>
      </c>
      <c r="G3612" s="11">
        <v>720</v>
      </c>
      <c r="H3612" s="11" t="s">
        <v>8500</v>
      </c>
      <c r="I3612" s="11">
        <f t="shared" si="172"/>
        <v>0.42120000000000002</v>
      </c>
      <c r="K3612" s="11" t="s">
        <v>1578</v>
      </c>
      <c r="M3612" t="s">
        <v>8503</v>
      </c>
      <c r="N3612" t="s">
        <v>8504</v>
      </c>
      <c r="O3612" s="16" t="s">
        <v>8509</v>
      </c>
      <c r="P3612" t="s">
        <v>216</v>
      </c>
      <c r="Q3612" t="s">
        <v>3</v>
      </c>
    </row>
    <row r="3613" spans="1:17">
      <c r="A3613" t="s">
        <v>8484</v>
      </c>
      <c r="B3613" s="8">
        <v>45674</v>
      </c>
      <c r="C3613" t="s">
        <v>8497</v>
      </c>
      <c r="D3613" t="s">
        <v>8498</v>
      </c>
      <c r="E3613" t="s">
        <v>8499</v>
      </c>
      <c r="F3613" s="11">
        <v>585</v>
      </c>
      <c r="G3613" s="11">
        <v>720</v>
      </c>
      <c r="H3613" s="11" t="s">
        <v>8501</v>
      </c>
      <c r="I3613" s="11">
        <f t="shared" si="172"/>
        <v>0.42120000000000002</v>
      </c>
      <c r="K3613" s="11" t="s">
        <v>1578</v>
      </c>
      <c r="M3613" t="s">
        <v>8505</v>
      </c>
      <c r="N3613" t="s">
        <v>8506</v>
      </c>
      <c r="O3613" s="16" t="s">
        <v>8509</v>
      </c>
      <c r="P3613" t="s">
        <v>285</v>
      </c>
      <c r="Q3613" t="s">
        <v>3</v>
      </c>
    </row>
    <row r="3614" spans="1:17">
      <c r="A3614" t="s">
        <v>8484</v>
      </c>
      <c r="B3614" s="8">
        <v>45674</v>
      </c>
      <c r="C3614" t="s">
        <v>8497</v>
      </c>
      <c r="D3614" t="s">
        <v>8498</v>
      </c>
      <c r="E3614" t="s">
        <v>8499</v>
      </c>
      <c r="F3614" s="11">
        <v>585</v>
      </c>
      <c r="G3614" s="11">
        <v>720</v>
      </c>
      <c r="H3614" s="11" t="s">
        <v>8502</v>
      </c>
      <c r="I3614" s="11">
        <f t="shared" si="172"/>
        <v>0.42120000000000002</v>
      </c>
      <c r="K3614" s="11" t="s">
        <v>1578</v>
      </c>
      <c r="M3614" t="s">
        <v>8507</v>
      </c>
      <c r="N3614" t="s">
        <v>8508</v>
      </c>
      <c r="O3614" s="16" t="s">
        <v>8509</v>
      </c>
      <c r="P3614" t="s">
        <v>289</v>
      </c>
      <c r="Q3614" t="s">
        <v>3</v>
      </c>
    </row>
    <row r="3615" spans="1:17">
      <c r="A3615" t="s">
        <v>8484</v>
      </c>
      <c r="B3615" s="8">
        <v>45675</v>
      </c>
      <c r="C3615" t="s">
        <v>8497</v>
      </c>
      <c r="D3615" t="s">
        <v>8498</v>
      </c>
      <c r="E3615" t="s">
        <v>8499</v>
      </c>
      <c r="F3615" s="11">
        <v>585</v>
      </c>
      <c r="G3615" s="11">
        <v>720</v>
      </c>
      <c r="H3615" s="11" t="s">
        <v>8510</v>
      </c>
      <c r="I3615" s="11">
        <f t="shared" ref="I3615:I3628" si="173">F3615*G3615/1000000</f>
        <v>0.42120000000000002</v>
      </c>
      <c r="K3615" s="11" t="s">
        <v>1578</v>
      </c>
      <c r="M3615" t="s">
        <v>8511</v>
      </c>
      <c r="N3615" t="s">
        <v>8512</v>
      </c>
      <c r="O3615" s="16" t="s">
        <v>8509</v>
      </c>
      <c r="P3615" t="s">
        <v>35</v>
      </c>
      <c r="Q3615" t="s">
        <v>3</v>
      </c>
    </row>
    <row r="3616" spans="1:17">
      <c r="A3616" t="s">
        <v>1</v>
      </c>
      <c r="B3616" s="8">
        <v>45675</v>
      </c>
      <c r="C3616" t="s">
        <v>8471</v>
      </c>
      <c r="D3616" t="s">
        <v>8472</v>
      </c>
      <c r="E3616" t="s">
        <v>6843</v>
      </c>
      <c r="F3616" s="11">
        <v>585</v>
      </c>
      <c r="G3616" s="11">
        <v>720</v>
      </c>
      <c r="H3616" s="11">
        <v>2035</v>
      </c>
      <c r="I3616" s="11">
        <f t="shared" si="173"/>
        <v>0.42120000000000002</v>
      </c>
      <c r="K3616" s="11" t="s">
        <v>1579</v>
      </c>
      <c r="M3616" t="s">
        <v>8513</v>
      </c>
      <c r="N3616" t="s">
        <v>1900</v>
      </c>
      <c r="O3616" s="16" t="s">
        <v>8473</v>
      </c>
      <c r="P3616" t="s">
        <v>41</v>
      </c>
      <c r="Q3616" t="s">
        <v>3</v>
      </c>
    </row>
    <row r="3617" spans="1:17">
      <c r="A3617" t="s">
        <v>1</v>
      </c>
      <c r="B3617" s="8">
        <v>45675</v>
      </c>
      <c r="C3617" t="s">
        <v>8471</v>
      </c>
      <c r="D3617" t="s">
        <v>8472</v>
      </c>
      <c r="E3617" t="s">
        <v>6843</v>
      </c>
      <c r="F3617" s="11">
        <v>585</v>
      </c>
      <c r="G3617" s="11">
        <v>720</v>
      </c>
      <c r="H3617" s="11">
        <v>2042</v>
      </c>
      <c r="I3617" s="11">
        <f t="shared" si="173"/>
        <v>0.42120000000000002</v>
      </c>
      <c r="K3617" s="11" t="s">
        <v>1579</v>
      </c>
      <c r="M3617" t="s">
        <v>8514</v>
      </c>
      <c r="N3617" t="s">
        <v>4599</v>
      </c>
      <c r="O3617" s="16" t="s">
        <v>8473</v>
      </c>
      <c r="P3617" t="s">
        <v>17</v>
      </c>
      <c r="Q3617" t="s">
        <v>3</v>
      </c>
    </row>
    <row r="3618" spans="1:17">
      <c r="A3618" s="1" t="s">
        <v>78</v>
      </c>
      <c r="B3618" s="8">
        <v>45677</v>
      </c>
      <c r="C3618" t="s">
        <v>8515</v>
      </c>
      <c r="D3618" s="40" t="s">
        <v>7971</v>
      </c>
      <c r="E3618" t="s">
        <v>5875</v>
      </c>
      <c r="F3618" s="11">
        <v>545</v>
      </c>
      <c r="G3618" s="11">
        <v>40</v>
      </c>
      <c r="H3618" s="11" t="s">
        <v>8516</v>
      </c>
      <c r="I3618" s="11">
        <f t="shared" si="173"/>
        <v>2.18E-2</v>
      </c>
      <c r="K3618" s="11" t="s">
        <v>1579</v>
      </c>
      <c r="M3618" t="s">
        <v>8517</v>
      </c>
      <c r="N3618" t="s">
        <v>8518</v>
      </c>
      <c r="O3618" s="16" t="s">
        <v>8519</v>
      </c>
      <c r="P3618" t="s">
        <v>35</v>
      </c>
      <c r="Q3618" t="s">
        <v>3</v>
      </c>
    </row>
    <row r="3619" spans="1:17">
      <c r="A3619" t="s">
        <v>1</v>
      </c>
      <c r="B3619" s="8">
        <v>45677</v>
      </c>
      <c r="C3619" t="s">
        <v>7950</v>
      </c>
      <c r="D3619" t="s">
        <v>7951</v>
      </c>
      <c r="E3619" t="s">
        <v>6843</v>
      </c>
      <c r="F3619" s="11">
        <v>585</v>
      </c>
      <c r="G3619" s="11">
        <v>720</v>
      </c>
      <c r="H3619" s="11">
        <v>2045</v>
      </c>
      <c r="I3619" s="11">
        <f t="shared" si="173"/>
        <v>0.42120000000000002</v>
      </c>
      <c r="K3619" s="11" t="s">
        <v>1579</v>
      </c>
      <c r="M3619" t="s">
        <v>8520</v>
      </c>
      <c r="N3619" t="s">
        <v>8521</v>
      </c>
      <c r="O3619" s="16" t="s">
        <v>7954</v>
      </c>
      <c r="P3619" t="s">
        <v>41</v>
      </c>
      <c r="Q3619" t="s">
        <v>3</v>
      </c>
    </row>
    <row r="3620" spans="1:17">
      <c r="A3620" s="1" t="s">
        <v>78</v>
      </c>
      <c r="B3620" s="8">
        <v>45677</v>
      </c>
      <c r="C3620" t="s">
        <v>8485</v>
      </c>
      <c r="D3620" t="s">
        <v>8486</v>
      </c>
      <c r="E3620" t="s">
        <v>6833</v>
      </c>
      <c r="F3620" s="11">
        <v>580</v>
      </c>
      <c r="G3620" s="11">
        <v>720</v>
      </c>
      <c r="H3620" s="11" t="s">
        <v>8522</v>
      </c>
      <c r="I3620" s="11">
        <f t="shared" si="173"/>
        <v>0.41760000000000003</v>
      </c>
      <c r="K3620" s="11" t="s">
        <v>1579</v>
      </c>
      <c r="M3620" t="s">
        <v>8525</v>
      </c>
      <c r="N3620" t="s">
        <v>8526</v>
      </c>
      <c r="O3620" s="16" t="s">
        <v>8496</v>
      </c>
      <c r="P3620" t="s">
        <v>17</v>
      </c>
      <c r="Q3620" t="s">
        <v>3</v>
      </c>
    </row>
    <row r="3621" spans="1:17">
      <c r="A3621" s="1" t="s">
        <v>78</v>
      </c>
      <c r="B3621" s="8">
        <v>45677</v>
      </c>
      <c r="C3621" t="s">
        <v>8485</v>
      </c>
      <c r="D3621" t="s">
        <v>8486</v>
      </c>
      <c r="E3621" t="s">
        <v>6833</v>
      </c>
      <c r="F3621" s="11">
        <v>580</v>
      </c>
      <c r="G3621" s="11">
        <v>720</v>
      </c>
      <c r="H3621" s="11" t="s">
        <v>8523</v>
      </c>
      <c r="I3621" s="11">
        <f t="shared" si="173"/>
        <v>0.41760000000000003</v>
      </c>
      <c r="K3621" s="11" t="s">
        <v>1579</v>
      </c>
      <c r="M3621" t="s">
        <v>8527</v>
      </c>
      <c r="N3621" t="s">
        <v>8528</v>
      </c>
      <c r="O3621" s="16" t="s">
        <v>8496</v>
      </c>
      <c r="P3621" t="s">
        <v>20</v>
      </c>
      <c r="Q3621" t="s">
        <v>3</v>
      </c>
    </row>
    <row r="3622" spans="1:17">
      <c r="A3622" s="1" t="s">
        <v>78</v>
      </c>
      <c r="B3622" s="8">
        <v>45677</v>
      </c>
      <c r="C3622" t="s">
        <v>8485</v>
      </c>
      <c r="D3622" t="s">
        <v>8486</v>
      </c>
      <c r="E3622" t="s">
        <v>6833</v>
      </c>
      <c r="F3622" s="11">
        <v>580</v>
      </c>
      <c r="G3622" s="11">
        <v>720</v>
      </c>
      <c r="H3622" s="11" t="s">
        <v>8524</v>
      </c>
      <c r="I3622" s="11">
        <f t="shared" si="173"/>
        <v>0.41760000000000003</v>
      </c>
      <c r="K3622" s="11" t="s">
        <v>1579</v>
      </c>
      <c r="M3622" t="s">
        <v>8529</v>
      </c>
      <c r="N3622" t="s">
        <v>6717</v>
      </c>
      <c r="O3622" s="16" t="s">
        <v>8496</v>
      </c>
      <c r="P3622" t="s">
        <v>23</v>
      </c>
      <c r="Q3622" t="s">
        <v>3</v>
      </c>
    </row>
    <row r="3623" spans="1:17">
      <c r="A3623" s="1" t="s">
        <v>78</v>
      </c>
      <c r="B3623" s="8">
        <v>45677</v>
      </c>
      <c r="C3623" t="s">
        <v>8530</v>
      </c>
      <c r="D3623" t="s">
        <v>8531</v>
      </c>
      <c r="E3623" t="s">
        <v>7273</v>
      </c>
      <c r="F3623" s="11">
        <v>585</v>
      </c>
      <c r="G3623" s="11">
        <v>72</v>
      </c>
      <c r="H3623" s="11" t="s">
        <v>8200</v>
      </c>
      <c r="I3623" s="11">
        <f t="shared" si="173"/>
        <v>4.2119999999999998E-2</v>
      </c>
      <c r="K3623" s="11" t="s">
        <v>1579</v>
      </c>
      <c r="M3623" t="s">
        <v>8532</v>
      </c>
      <c r="N3623" t="s">
        <v>8533</v>
      </c>
      <c r="O3623" s="16" t="s">
        <v>8534</v>
      </c>
      <c r="P3623" t="s">
        <v>26</v>
      </c>
      <c r="Q3623" t="s">
        <v>3</v>
      </c>
    </row>
    <row r="3624" spans="1:17">
      <c r="A3624" t="s">
        <v>5621</v>
      </c>
      <c r="B3624" s="8">
        <v>45678</v>
      </c>
      <c r="C3624" t="s">
        <v>1591</v>
      </c>
      <c r="D3624" t="s">
        <v>8535</v>
      </c>
      <c r="E3624" t="s">
        <v>7091</v>
      </c>
      <c r="F3624" s="11">
        <v>545</v>
      </c>
      <c r="G3624" s="11">
        <v>36</v>
      </c>
      <c r="H3624" s="11" t="s">
        <v>299</v>
      </c>
      <c r="I3624" s="11">
        <f t="shared" si="173"/>
        <v>1.9619999999999999E-2</v>
      </c>
      <c r="K3624" s="11" t="s">
        <v>1578</v>
      </c>
      <c r="M3624" t="s">
        <v>6402</v>
      </c>
      <c r="N3624" t="s">
        <v>1595</v>
      </c>
      <c r="O3624" s="16" t="s">
        <v>6499</v>
      </c>
      <c r="P3624" t="s">
        <v>35</v>
      </c>
      <c r="Q3624" t="s">
        <v>3</v>
      </c>
    </row>
    <row r="3625" spans="1:17">
      <c r="A3625" t="s">
        <v>5621</v>
      </c>
      <c r="B3625" s="8">
        <v>45678</v>
      </c>
      <c r="C3625" t="s">
        <v>1591</v>
      </c>
      <c r="D3625" t="s">
        <v>8535</v>
      </c>
      <c r="E3625" t="s">
        <v>8255</v>
      </c>
      <c r="F3625" s="11">
        <v>575</v>
      </c>
      <c r="G3625" s="11">
        <v>36</v>
      </c>
      <c r="H3625" s="11" t="s">
        <v>299</v>
      </c>
      <c r="I3625" s="11">
        <f t="shared" si="173"/>
        <v>2.07E-2</v>
      </c>
      <c r="K3625" s="11" t="s">
        <v>1579</v>
      </c>
      <c r="M3625" t="s">
        <v>6402</v>
      </c>
      <c r="N3625" t="s">
        <v>1595</v>
      </c>
      <c r="O3625" s="16" t="s">
        <v>6499</v>
      </c>
      <c r="P3625" t="s">
        <v>41</v>
      </c>
      <c r="Q3625" t="s">
        <v>3</v>
      </c>
    </row>
    <row r="3626" spans="1:17">
      <c r="A3626" t="s">
        <v>2129</v>
      </c>
      <c r="B3626" s="8">
        <v>45678</v>
      </c>
      <c r="C3626" t="s">
        <v>8536</v>
      </c>
      <c r="D3626" t="s">
        <v>8537</v>
      </c>
      <c r="E3626" t="s">
        <v>8538</v>
      </c>
      <c r="F3626" s="11">
        <v>580</v>
      </c>
      <c r="G3626" s="11">
        <v>36</v>
      </c>
      <c r="H3626" s="11" t="s">
        <v>299</v>
      </c>
      <c r="I3626" s="11">
        <f t="shared" si="173"/>
        <v>2.0879999999999999E-2</v>
      </c>
      <c r="K3626" s="11" t="s">
        <v>1579</v>
      </c>
      <c r="M3626" t="s">
        <v>8539</v>
      </c>
      <c r="N3626" t="s">
        <v>8540</v>
      </c>
      <c r="O3626" s="16" t="s">
        <v>8541</v>
      </c>
      <c r="P3626" t="s">
        <v>17</v>
      </c>
      <c r="Q3626" t="s">
        <v>3</v>
      </c>
    </row>
    <row r="3627" spans="1:17">
      <c r="A3627" t="s">
        <v>1</v>
      </c>
      <c r="B3627" s="8">
        <v>45678</v>
      </c>
      <c r="C3627" t="s">
        <v>8471</v>
      </c>
      <c r="D3627" t="s">
        <v>8472</v>
      </c>
      <c r="E3627" t="s">
        <v>6843</v>
      </c>
      <c r="F3627" s="11">
        <v>585</v>
      </c>
      <c r="G3627" s="11">
        <v>720</v>
      </c>
      <c r="H3627" s="11">
        <v>2044</v>
      </c>
      <c r="I3627" s="11">
        <f t="shared" si="173"/>
        <v>0.42120000000000002</v>
      </c>
      <c r="K3627" s="11" t="s">
        <v>1579</v>
      </c>
      <c r="M3627" t="s">
        <v>8542</v>
      </c>
      <c r="N3627" t="s">
        <v>8543</v>
      </c>
      <c r="O3627" s="16" t="s">
        <v>8473</v>
      </c>
      <c r="P3627" t="s">
        <v>20</v>
      </c>
      <c r="Q3627" t="s">
        <v>3</v>
      </c>
    </row>
    <row r="3628" spans="1:17">
      <c r="A3628" s="1" t="s">
        <v>78</v>
      </c>
      <c r="B3628" s="8">
        <v>45678</v>
      </c>
      <c r="C3628" t="s">
        <v>8544</v>
      </c>
      <c r="D3628" t="s">
        <v>8545</v>
      </c>
      <c r="E3628" t="s">
        <v>6798</v>
      </c>
      <c r="F3628" s="11">
        <v>575</v>
      </c>
      <c r="G3628" s="11">
        <v>720</v>
      </c>
      <c r="H3628" s="11" t="s">
        <v>8546</v>
      </c>
      <c r="I3628" s="11">
        <f t="shared" si="173"/>
        <v>0.41399999999999998</v>
      </c>
      <c r="K3628" s="11" t="s">
        <v>1579</v>
      </c>
      <c r="M3628" t="s">
        <v>8547</v>
      </c>
      <c r="N3628" t="s">
        <v>8548</v>
      </c>
      <c r="O3628" s="16" t="s">
        <v>8549</v>
      </c>
      <c r="P3628" t="s">
        <v>23</v>
      </c>
      <c r="Q3628" t="s">
        <v>3</v>
      </c>
    </row>
    <row r="3629" spans="1:17">
      <c r="A3629" s="1" t="s">
        <v>78</v>
      </c>
      <c r="B3629" s="8">
        <v>45678</v>
      </c>
      <c r="C3629" t="s">
        <v>8485</v>
      </c>
      <c r="D3629" t="s">
        <v>8486</v>
      </c>
      <c r="E3629" t="s">
        <v>6833</v>
      </c>
      <c r="F3629" s="11">
        <v>580</v>
      </c>
      <c r="G3629" s="11">
        <v>720</v>
      </c>
      <c r="H3629" s="11" t="s">
        <v>8550</v>
      </c>
      <c r="I3629" s="11">
        <f t="shared" ref="I3629:I3644" si="174">F3629*G3629/1000000</f>
        <v>0.41760000000000003</v>
      </c>
      <c r="K3629" s="11" t="s">
        <v>1579</v>
      </c>
      <c r="M3629" t="s">
        <v>8551</v>
      </c>
      <c r="N3629" t="s">
        <v>6989</v>
      </c>
      <c r="O3629" s="16" t="s">
        <v>8496</v>
      </c>
      <c r="P3629" t="s">
        <v>26</v>
      </c>
      <c r="Q3629" t="s">
        <v>3</v>
      </c>
    </row>
    <row r="3630" spans="1:17">
      <c r="A3630" s="1" t="s">
        <v>78</v>
      </c>
      <c r="B3630" s="8">
        <v>45678</v>
      </c>
      <c r="C3630" t="s">
        <v>8544</v>
      </c>
      <c r="D3630" t="s">
        <v>8545</v>
      </c>
      <c r="E3630" t="s">
        <v>6798</v>
      </c>
      <c r="F3630" s="11">
        <v>575</v>
      </c>
      <c r="G3630" s="11">
        <v>320</v>
      </c>
      <c r="H3630" s="11" t="s">
        <v>8552</v>
      </c>
      <c r="I3630" s="11">
        <f t="shared" si="174"/>
        <v>0.184</v>
      </c>
      <c r="K3630" s="11" t="s">
        <v>1579</v>
      </c>
      <c r="M3630" t="s">
        <v>8553</v>
      </c>
      <c r="N3630" t="s">
        <v>5412</v>
      </c>
      <c r="O3630" s="16" t="s">
        <v>8549</v>
      </c>
      <c r="P3630" t="s">
        <v>216</v>
      </c>
      <c r="Q3630" t="s">
        <v>3</v>
      </c>
    </row>
    <row r="3631" spans="1:17">
      <c r="A3631" s="1" t="s">
        <v>78</v>
      </c>
      <c r="B3631" s="8">
        <v>45679</v>
      </c>
      <c r="C3631" t="s">
        <v>7407</v>
      </c>
      <c r="D3631" s="40" t="s">
        <v>7971</v>
      </c>
      <c r="E3631" t="s">
        <v>7408</v>
      </c>
      <c r="F3631" s="11">
        <v>545</v>
      </c>
      <c r="G3631" s="11">
        <v>136</v>
      </c>
      <c r="H3631" s="11" t="s">
        <v>8554</v>
      </c>
      <c r="I3631" s="11">
        <f t="shared" si="174"/>
        <v>7.4120000000000005E-2</v>
      </c>
      <c r="K3631" s="11" t="s">
        <v>1578</v>
      </c>
      <c r="M3631" t="s">
        <v>8555</v>
      </c>
      <c r="N3631" t="s">
        <v>8556</v>
      </c>
      <c r="O3631" s="16" t="s">
        <v>1901</v>
      </c>
      <c r="P3631" t="s">
        <v>35</v>
      </c>
      <c r="Q3631" t="s">
        <v>3</v>
      </c>
    </row>
    <row r="3632" spans="1:17">
      <c r="A3632" s="1" t="s">
        <v>78</v>
      </c>
      <c r="B3632" s="8">
        <v>45679</v>
      </c>
      <c r="C3632" t="s">
        <v>7407</v>
      </c>
      <c r="D3632" s="40" t="s">
        <v>8583</v>
      </c>
      <c r="E3632" t="s">
        <v>6454</v>
      </c>
      <c r="F3632" s="11">
        <v>550</v>
      </c>
      <c r="G3632" s="11">
        <v>38</v>
      </c>
      <c r="H3632" s="11" t="s">
        <v>8286</v>
      </c>
      <c r="I3632" s="11">
        <f t="shared" si="174"/>
        <v>2.0899999999999998E-2</v>
      </c>
      <c r="K3632" s="11" t="s">
        <v>1578</v>
      </c>
      <c r="M3632" t="s">
        <v>8557</v>
      </c>
      <c r="N3632" t="s">
        <v>8558</v>
      </c>
      <c r="O3632" s="16" t="s">
        <v>3326</v>
      </c>
      <c r="P3632" t="s">
        <v>41</v>
      </c>
      <c r="Q3632" t="s">
        <v>3</v>
      </c>
    </row>
    <row r="3633" spans="1:17">
      <c r="A3633" s="1" t="s">
        <v>78</v>
      </c>
      <c r="B3633" s="8">
        <v>45679</v>
      </c>
      <c r="C3633" t="s">
        <v>8485</v>
      </c>
      <c r="D3633" t="s">
        <v>8486</v>
      </c>
      <c r="E3633" t="s">
        <v>6833</v>
      </c>
      <c r="F3633" s="11">
        <v>580</v>
      </c>
      <c r="G3633" s="11">
        <v>720</v>
      </c>
      <c r="H3633" s="11" t="s">
        <v>8559</v>
      </c>
      <c r="I3633" s="11">
        <f t="shared" si="174"/>
        <v>0.41760000000000003</v>
      </c>
      <c r="K3633" s="11" t="s">
        <v>1579</v>
      </c>
      <c r="M3633" t="s">
        <v>8560</v>
      </c>
      <c r="N3633" t="s">
        <v>8561</v>
      </c>
      <c r="O3633" s="16" t="s">
        <v>8496</v>
      </c>
      <c r="P3633" t="s">
        <v>17</v>
      </c>
      <c r="Q3633" t="s">
        <v>3</v>
      </c>
    </row>
    <row r="3634" spans="1:17">
      <c r="A3634" t="s">
        <v>8484</v>
      </c>
      <c r="B3634" s="8">
        <v>45679</v>
      </c>
      <c r="C3634" t="s">
        <v>8562</v>
      </c>
      <c r="D3634" t="s">
        <v>8563</v>
      </c>
      <c r="E3634" t="s">
        <v>8499</v>
      </c>
      <c r="F3634" s="11">
        <v>585</v>
      </c>
      <c r="G3634" s="11">
        <v>720</v>
      </c>
      <c r="H3634" s="11" t="s">
        <v>8564</v>
      </c>
      <c r="I3634" s="11">
        <f t="shared" si="174"/>
        <v>0.42120000000000002</v>
      </c>
      <c r="K3634" s="11" t="s">
        <v>1578</v>
      </c>
      <c r="M3634" t="s">
        <v>8566</v>
      </c>
      <c r="N3634" t="s">
        <v>8567</v>
      </c>
      <c r="O3634" s="16" t="s">
        <v>8570</v>
      </c>
      <c r="P3634" t="s">
        <v>20</v>
      </c>
      <c r="Q3634" t="s">
        <v>3</v>
      </c>
    </row>
    <row r="3635" spans="1:17">
      <c r="A3635" t="s">
        <v>8484</v>
      </c>
      <c r="B3635" s="8">
        <v>45679</v>
      </c>
      <c r="C3635" t="s">
        <v>8562</v>
      </c>
      <c r="D3635" t="s">
        <v>8563</v>
      </c>
      <c r="E3635" t="s">
        <v>8499</v>
      </c>
      <c r="F3635" s="11">
        <v>585</v>
      </c>
      <c r="G3635" s="11">
        <v>720</v>
      </c>
      <c r="H3635" s="11" t="s">
        <v>8565</v>
      </c>
      <c r="I3635" s="11">
        <f t="shared" si="174"/>
        <v>0.42120000000000002</v>
      </c>
      <c r="K3635" s="11" t="s">
        <v>1578</v>
      </c>
      <c r="M3635" t="s">
        <v>8568</v>
      </c>
      <c r="N3635" t="s">
        <v>8569</v>
      </c>
      <c r="O3635" s="16" t="s">
        <v>8570</v>
      </c>
      <c r="P3635" t="s">
        <v>23</v>
      </c>
      <c r="Q3635" t="s">
        <v>3</v>
      </c>
    </row>
    <row r="3636" spans="1:17">
      <c r="A3636" s="1" t="s">
        <v>78</v>
      </c>
      <c r="B3636" s="8">
        <v>45679</v>
      </c>
      <c r="C3636" t="s">
        <v>8485</v>
      </c>
      <c r="D3636" t="s">
        <v>8486</v>
      </c>
      <c r="E3636" t="s">
        <v>6833</v>
      </c>
      <c r="F3636" s="11">
        <v>580</v>
      </c>
      <c r="G3636" s="11">
        <v>720</v>
      </c>
      <c r="H3636" s="11" t="s">
        <v>8571</v>
      </c>
      <c r="I3636" s="11">
        <f t="shared" si="174"/>
        <v>0.41760000000000003</v>
      </c>
      <c r="K3636" s="11" t="s">
        <v>1579</v>
      </c>
      <c r="M3636" t="s">
        <v>8580</v>
      </c>
      <c r="N3636" t="s">
        <v>8575</v>
      </c>
      <c r="O3636" s="16" t="s">
        <v>8496</v>
      </c>
      <c r="P3636" t="s">
        <v>26</v>
      </c>
      <c r="Q3636" t="s">
        <v>3</v>
      </c>
    </row>
    <row r="3637" spans="1:17">
      <c r="A3637" s="1" t="s">
        <v>78</v>
      </c>
      <c r="B3637" s="8">
        <v>45679</v>
      </c>
      <c r="C3637" t="s">
        <v>8485</v>
      </c>
      <c r="D3637" t="s">
        <v>8486</v>
      </c>
      <c r="E3637" t="s">
        <v>6833</v>
      </c>
      <c r="F3637" s="11">
        <v>580</v>
      </c>
      <c r="G3637" s="11">
        <v>720</v>
      </c>
      <c r="H3637" s="11" t="s">
        <v>8572</v>
      </c>
      <c r="I3637" s="11">
        <f t="shared" si="174"/>
        <v>0.41760000000000003</v>
      </c>
      <c r="K3637" s="11" t="s">
        <v>1579</v>
      </c>
      <c r="M3637" t="s">
        <v>8579</v>
      </c>
      <c r="N3637" t="s">
        <v>8576</v>
      </c>
      <c r="O3637" s="16" t="s">
        <v>8496</v>
      </c>
      <c r="P3637" t="s">
        <v>216</v>
      </c>
      <c r="Q3637" t="s">
        <v>3</v>
      </c>
    </row>
    <row r="3638" spans="1:17">
      <c r="A3638" s="1" t="s">
        <v>78</v>
      </c>
      <c r="B3638" s="8">
        <v>45679</v>
      </c>
      <c r="C3638" t="s">
        <v>8485</v>
      </c>
      <c r="D3638" t="s">
        <v>8486</v>
      </c>
      <c r="E3638" t="s">
        <v>6833</v>
      </c>
      <c r="F3638" s="11">
        <v>580</v>
      </c>
      <c r="G3638" s="11">
        <v>720</v>
      </c>
      <c r="H3638" s="11" t="s">
        <v>8573</v>
      </c>
      <c r="I3638" s="11">
        <f t="shared" si="174"/>
        <v>0.41760000000000003</v>
      </c>
      <c r="K3638" s="11" t="s">
        <v>1579</v>
      </c>
      <c r="M3638" t="s">
        <v>8581</v>
      </c>
      <c r="N3638" t="s">
        <v>8577</v>
      </c>
      <c r="O3638" s="16" t="s">
        <v>8496</v>
      </c>
      <c r="P3638" t="s">
        <v>285</v>
      </c>
      <c r="Q3638" t="s">
        <v>3</v>
      </c>
    </row>
    <row r="3639" spans="1:17">
      <c r="A3639" s="1" t="s">
        <v>78</v>
      </c>
      <c r="B3639" s="8">
        <v>45679</v>
      </c>
      <c r="C3639" t="s">
        <v>8485</v>
      </c>
      <c r="D3639" t="s">
        <v>8486</v>
      </c>
      <c r="E3639" t="s">
        <v>6833</v>
      </c>
      <c r="F3639" s="11">
        <v>580</v>
      </c>
      <c r="G3639" s="11">
        <v>720</v>
      </c>
      <c r="H3639" s="11" t="s">
        <v>8574</v>
      </c>
      <c r="I3639" s="11">
        <f t="shared" si="174"/>
        <v>0.41760000000000003</v>
      </c>
      <c r="K3639" s="11" t="s">
        <v>1579</v>
      </c>
      <c r="M3639" t="s">
        <v>8582</v>
      </c>
      <c r="N3639" t="s">
        <v>8578</v>
      </c>
      <c r="O3639" s="16" t="s">
        <v>8496</v>
      </c>
      <c r="P3639" t="s">
        <v>289</v>
      </c>
      <c r="Q3639" t="s">
        <v>3</v>
      </c>
    </row>
    <row r="3640" spans="1:17">
      <c r="A3640" t="s">
        <v>1</v>
      </c>
      <c r="B3640" s="8">
        <v>45680</v>
      </c>
      <c r="C3640" t="s">
        <v>7950</v>
      </c>
      <c r="D3640" t="s">
        <v>7951</v>
      </c>
      <c r="E3640" t="s">
        <v>6551</v>
      </c>
      <c r="F3640" s="11">
        <v>580</v>
      </c>
      <c r="G3640" s="11">
        <v>720</v>
      </c>
      <c r="H3640" s="11">
        <v>2049</v>
      </c>
      <c r="I3640" s="11">
        <f t="shared" si="174"/>
        <v>0.41760000000000003</v>
      </c>
      <c r="K3640" s="11" t="s">
        <v>1579</v>
      </c>
      <c r="M3640" t="s">
        <v>8468</v>
      </c>
      <c r="N3640" t="s">
        <v>8469</v>
      </c>
      <c r="O3640" s="16" t="s">
        <v>7954</v>
      </c>
      <c r="P3640" t="s">
        <v>35</v>
      </c>
      <c r="Q3640" t="s">
        <v>3</v>
      </c>
    </row>
    <row r="3641" spans="1:17">
      <c r="A3641" t="s">
        <v>8484</v>
      </c>
      <c r="B3641" s="8">
        <v>45680</v>
      </c>
      <c r="C3641" t="s">
        <v>8497</v>
      </c>
      <c r="D3641" t="s">
        <v>8498</v>
      </c>
      <c r="E3641" t="s">
        <v>8499</v>
      </c>
      <c r="F3641" s="11">
        <v>585</v>
      </c>
      <c r="G3641" s="11">
        <v>720</v>
      </c>
      <c r="H3641" s="11" t="s">
        <v>8585</v>
      </c>
      <c r="I3641" s="11">
        <f t="shared" si="174"/>
        <v>0.42120000000000002</v>
      </c>
      <c r="K3641" s="11" t="s">
        <v>1578</v>
      </c>
      <c r="M3641" t="s">
        <v>8584</v>
      </c>
      <c r="N3641" t="s">
        <v>8587</v>
      </c>
      <c r="O3641" s="16" t="s">
        <v>8509</v>
      </c>
      <c r="P3641" t="s">
        <v>17</v>
      </c>
      <c r="Q3641" t="s">
        <v>3</v>
      </c>
    </row>
    <row r="3642" spans="1:17">
      <c r="A3642" t="s">
        <v>8484</v>
      </c>
      <c r="B3642" s="8">
        <v>45680</v>
      </c>
      <c r="C3642" t="s">
        <v>8497</v>
      </c>
      <c r="D3642" t="s">
        <v>8498</v>
      </c>
      <c r="E3642" t="s">
        <v>8499</v>
      </c>
      <c r="F3642" s="11">
        <v>585</v>
      </c>
      <c r="G3642" s="11">
        <v>720</v>
      </c>
      <c r="H3642" s="11" t="s">
        <v>8586</v>
      </c>
      <c r="I3642" s="11">
        <f t="shared" si="174"/>
        <v>0.42120000000000002</v>
      </c>
      <c r="K3642" s="11" t="s">
        <v>1578</v>
      </c>
      <c r="M3642" t="s">
        <v>8588</v>
      </c>
      <c r="N3642" t="s">
        <v>8589</v>
      </c>
      <c r="O3642" s="16" t="s">
        <v>8509</v>
      </c>
      <c r="P3642" t="s">
        <v>20</v>
      </c>
      <c r="Q3642" t="s">
        <v>3</v>
      </c>
    </row>
    <row r="3643" spans="1:17">
      <c r="A3643" s="1" t="s">
        <v>78</v>
      </c>
      <c r="B3643" s="8">
        <v>45681</v>
      </c>
      <c r="C3643" t="s">
        <v>8485</v>
      </c>
      <c r="D3643" t="s">
        <v>8486</v>
      </c>
      <c r="E3643" t="s">
        <v>6833</v>
      </c>
      <c r="F3643" s="11">
        <v>580</v>
      </c>
      <c r="G3643" s="11">
        <v>356</v>
      </c>
      <c r="H3643" s="11" t="s">
        <v>8592</v>
      </c>
      <c r="I3643" s="11">
        <f t="shared" si="174"/>
        <v>0.20648</v>
      </c>
      <c r="K3643" s="11" t="s">
        <v>1579</v>
      </c>
      <c r="M3643" t="s">
        <v>8593</v>
      </c>
      <c r="N3643" t="s">
        <v>8594</v>
      </c>
      <c r="O3643" s="16" t="s">
        <v>8496</v>
      </c>
      <c r="P3643" t="s">
        <v>35</v>
      </c>
      <c r="Q3643" t="s">
        <v>3</v>
      </c>
    </row>
    <row r="3644" spans="1:17">
      <c r="A3644" s="1" t="s">
        <v>78</v>
      </c>
      <c r="B3644" s="8">
        <v>45681</v>
      </c>
      <c r="C3644" t="s">
        <v>8485</v>
      </c>
      <c r="D3644" t="s">
        <v>8486</v>
      </c>
      <c r="E3644" t="s">
        <v>6833</v>
      </c>
      <c r="F3644" s="11">
        <v>580</v>
      </c>
      <c r="G3644" s="11">
        <v>15</v>
      </c>
      <c r="H3644" s="11" t="s">
        <v>8592</v>
      </c>
      <c r="I3644" s="11">
        <f t="shared" si="174"/>
        <v>8.6999999999999994E-3</v>
      </c>
      <c r="K3644" s="11" t="s">
        <v>1579</v>
      </c>
      <c r="M3644" t="s">
        <v>8593</v>
      </c>
      <c r="N3644" t="s">
        <v>8594</v>
      </c>
      <c r="O3644" s="16" t="s">
        <v>8496</v>
      </c>
      <c r="P3644" t="s">
        <v>41</v>
      </c>
      <c r="Q3644" t="s">
        <v>3</v>
      </c>
    </row>
    <row r="3645" spans="1:17">
      <c r="A3645" t="s">
        <v>8484</v>
      </c>
      <c r="B3645" s="8">
        <v>45681</v>
      </c>
      <c r="C3645" t="s">
        <v>8497</v>
      </c>
      <c r="D3645" t="s">
        <v>8498</v>
      </c>
      <c r="E3645" t="s">
        <v>8499</v>
      </c>
      <c r="F3645" s="11">
        <v>585</v>
      </c>
      <c r="G3645" s="11">
        <v>720</v>
      </c>
      <c r="H3645" s="11" t="s">
        <v>8590</v>
      </c>
      <c r="I3645" s="11">
        <f t="shared" ref="I3645:I3652" si="175">F3645*G3645/1000000</f>
        <v>0.42120000000000002</v>
      </c>
      <c r="K3645" s="11" t="s">
        <v>1578</v>
      </c>
      <c r="M3645" t="s">
        <v>8595</v>
      </c>
      <c r="N3645" t="s">
        <v>8596</v>
      </c>
      <c r="O3645" s="16" t="s">
        <v>8509</v>
      </c>
      <c r="P3645" t="s">
        <v>17</v>
      </c>
      <c r="Q3645" t="s">
        <v>3</v>
      </c>
    </row>
    <row r="3646" spans="1:17">
      <c r="A3646" t="s">
        <v>8484</v>
      </c>
      <c r="B3646" s="8">
        <v>45681</v>
      </c>
      <c r="C3646" t="s">
        <v>8497</v>
      </c>
      <c r="D3646" t="s">
        <v>8498</v>
      </c>
      <c r="E3646" t="s">
        <v>8499</v>
      </c>
      <c r="F3646" s="11">
        <v>585</v>
      </c>
      <c r="G3646" s="11">
        <v>720</v>
      </c>
      <c r="H3646" s="11" t="s">
        <v>8591</v>
      </c>
      <c r="I3646" s="11">
        <f t="shared" si="175"/>
        <v>0.42120000000000002</v>
      </c>
      <c r="K3646" s="11" t="s">
        <v>1578</v>
      </c>
      <c r="M3646" t="s">
        <v>8597</v>
      </c>
      <c r="N3646" t="s">
        <v>8598</v>
      </c>
      <c r="O3646" s="16" t="s">
        <v>8509</v>
      </c>
      <c r="P3646" t="s">
        <v>20</v>
      </c>
      <c r="Q3646" t="s">
        <v>3</v>
      </c>
    </row>
    <row r="3647" spans="1:17">
      <c r="A3647" t="s">
        <v>2129</v>
      </c>
      <c r="B3647" s="8">
        <v>45681</v>
      </c>
      <c r="C3647" t="s">
        <v>3707</v>
      </c>
      <c r="D3647" t="s">
        <v>8297</v>
      </c>
      <c r="E3647" t="s">
        <v>6865</v>
      </c>
      <c r="F3647" s="11">
        <v>575</v>
      </c>
      <c r="G3647" s="11">
        <v>72</v>
      </c>
      <c r="H3647" s="11" t="s">
        <v>299</v>
      </c>
      <c r="I3647" s="11">
        <f t="shared" si="175"/>
        <v>4.1399999999999999E-2</v>
      </c>
      <c r="K3647" s="11" t="s">
        <v>1579</v>
      </c>
      <c r="M3647" t="s">
        <v>8599</v>
      </c>
      <c r="N3647" t="s">
        <v>6594</v>
      </c>
      <c r="O3647" s="16" t="s">
        <v>6292</v>
      </c>
      <c r="P3647" t="s">
        <v>23</v>
      </c>
      <c r="Q3647" t="s">
        <v>3</v>
      </c>
    </row>
    <row r="3648" spans="1:17">
      <c r="A3648" s="1" t="s">
        <v>78</v>
      </c>
      <c r="B3648" s="8">
        <v>45681</v>
      </c>
      <c r="C3648" t="s">
        <v>8600</v>
      </c>
      <c r="D3648" t="s">
        <v>8601</v>
      </c>
      <c r="E3648" t="s">
        <v>7408</v>
      </c>
      <c r="F3648" s="11">
        <v>545</v>
      </c>
      <c r="G3648" s="11">
        <v>31</v>
      </c>
      <c r="H3648" s="11" t="s">
        <v>8081</v>
      </c>
      <c r="I3648" s="11">
        <f t="shared" si="175"/>
        <v>1.6895E-2</v>
      </c>
      <c r="K3648" s="11" t="s">
        <v>1578</v>
      </c>
      <c r="M3648" t="s">
        <v>8602</v>
      </c>
      <c r="N3648" t="s">
        <v>8603</v>
      </c>
      <c r="O3648" s="16" t="s">
        <v>8604</v>
      </c>
      <c r="P3648" t="s">
        <v>26</v>
      </c>
      <c r="Q3648" t="s">
        <v>3</v>
      </c>
    </row>
    <row r="3649" spans="1:17">
      <c r="A3649" t="s">
        <v>8484</v>
      </c>
      <c r="B3649" s="8">
        <v>45681</v>
      </c>
      <c r="C3649" t="s">
        <v>8562</v>
      </c>
      <c r="D3649" t="s">
        <v>8563</v>
      </c>
      <c r="E3649" t="s">
        <v>8499</v>
      </c>
      <c r="F3649" s="11">
        <v>585</v>
      </c>
      <c r="G3649" s="11">
        <v>720</v>
      </c>
      <c r="H3649" s="11" t="s">
        <v>8605</v>
      </c>
      <c r="I3649" s="11">
        <f t="shared" si="175"/>
        <v>0.42120000000000002</v>
      </c>
      <c r="K3649" s="11" t="s">
        <v>1578</v>
      </c>
      <c r="M3649" t="s">
        <v>8610</v>
      </c>
      <c r="N3649" t="s">
        <v>8611</v>
      </c>
      <c r="O3649" s="16" t="s">
        <v>8570</v>
      </c>
      <c r="P3649" t="s">
        <v>216</v>
      </c>
      <c r="Q3649" t="s">
        <v>3</v>
      </c>
    </row>
    <row r="3650" spans="1:17">
      <c r="A3650" t="s">
        <v>8484</v>
      </c>
      <c r="B3650" s="8">
        <v>45681</v>
      </c>
      <c r="C3650" t="s">
        <v>8562</v>
      </c>
      <c r="D3650" t="s">
        <v>8563</v>
      </c>
      <c r="E3650" t="s">
        <v>8499</v>
      </c>
      <c r="F3650" s="11">
        <v>585</v>
      </c>
      <c r="G3650" s="11">
        <v>720</v>
      </c>
      <c r="H3650" s="11" t="s">
        <v>8606</v>
      </c>
      <c r="I3650" s="11">
        <f t="shared" si="175"/>
        <v>0.42120000000000002</v>
      </c>
      <c r="K3650" s="11" t="s">
        <v>1578</v>
      </c>
      <c r="M3650" t="s">
        <v>8612</v>
      </c>
      <c r="N3650" t="s">
        <v>8613</v>
      </c>
      <c r="O3650" s="16" t="s">
        <v>8570</v>
      </c>
      <c r="P3650" t="s">
        <v>285</v>
      </c>
      <c r="Q3650" t="s">
        <v>3</v>
      </c>
    </row>
    <row r="3651" spans="1:17">
      <c r="A3651" t="s">
        <v>8484</v>
      </c>
      <c r="B3651" s="8">
        <v>45681</v>
      </c>
      <c r="C3651" t="s">
        <v>8562</v>
      </c>
      <c r="D3651" t="s">
        <v>8563</v>
      </c>
      <c r="E3651" t="s">
        <v>8499</v>
      </c>
      <c r="F3651" s="11">
        <v>585</v>
      </c>
      <c r="G3651" s="11">
        <v>720</v>
      </c>
      <c r="H3651" s="11" t="s">
        <v>8607</v>
      </c>
      <c r="I3651" s="11">
        <f t="shared" si="175"/>
        <v>0.42120000000000002</v>
      </c>
      <c r="K3651" s="11" t="s">
        <v>1578</v>
      </c>
      <c r="M3651" t="s">
        <v>8614</v>
      </c>
      <c r="N3651" t="s">
        <v>8615</v>
      </c>
      <c r="O3651" s="16" t="s">
        <v>8570</v>
      </c>
      <c r="P3651" t="s">
        <v>289</v>
      </c>
      <c r="Q3651" t="s">
        <v>3</v>
      </c>
    </row>
    <row r="3652" spans="1:17">
      <c r="A3652" t="s">
        <v>8484</v>
      </c>
      <c r="B3652" s="8">
        <v>45681</v>
      </c>
      <c r="C3652" t="s">
        <v>8562</v>
      </c>
      <c r="D3652" t="s">
        <v>8563</v>
      </c>
      <c r="E3652" t="s">
        <v>8499</v>
      </c>
      <c r="F3652" s="11">
        <v>585</v>
      </c>
      <c r="G3652" s="11">
        <v>720</v>
      </c>
      <c r="H3652" s="11" t="s">
        <v>8608</v>
      </c>
      <c r="I3652" s="11">
        <f t="shared" si="175"/>
        <v>0.42120000000000002</v>
      </c>
      <c r="K3652" s="11" t="s">
        <v>1578</v>
      </c>
      <c r="M3652" t="s">
        <v>8616</v>
      </c>
      <c r="N3652" t="s">
        <v>8617</v>
      </c>
      <c r="O3652" s="16" t="s">
        <v>8570</v>
      </c>
      <c r="P3652" t="s">
        <v>290</v>
      </c>
      <c r="Q3652" t="s">
        <v>3</v>
      </c>
    </row>
    <row r="3653" spans="1:17">
      <c r="A3653" t="s">
        <v>8484</v>
      </c>
      <c r="B3653" s="8">
        <v>45681</v>
      </c>
      <c r="C3653" t="s">
        <v>8562</v>
      </c>
      <c r="D3653" t="s">
        <v>8563</v>
      </c>
      <c r="E3653" t="s">
        <v>8499</v>
      </c>
      <c r="F3653" s="11">
        <v>585</v>
      </c>
      <c r="G3653" s="11">
        <v>720</v>
      </c>
      <c r="H3653" s="11" t="s">
        <v>8609</v>
      </c>
      <c r="I3653" s="11">
        <f t="shared" ref="I3653:I3659" si="176">F3653*G3653/1000000</f>
        <v>0.42120000000000002</v>
      </c>
      <c r="K3653" s="11" t="s">
        <v>1578</v>
      </c>
      <c r="M3653" t="s">
        <v>8618</v>
      </c>
      <c r="N3653" t="s">
        <v>8619</v>
      </c>
      <c r="O3653" s="16" t="s">
        <v>8570</v>
      </c>
      <c r="P3653" t="s">
        <v>855</v>
      </c>
      <c r="Q3653" t="s">
        <v>3</v>
      </c>
    </row>
    <row r="3654" spans="1:17">
      <c r="A3654" s="1" t="s">
        <v>78</v>
      </c>
      <c r="B3654" s="8">
        <v>45681</v>
      </c>
      <c r="C3654" t="s">
        <v>8620</v>
      </c>
      <c r="D3654" t="s">
        <v>8621</v>
      </c>
      <c r="E3654" t="s">
        <v>6454</v>
      </c>
      <c r="F3654" s="11">
        <v>550</v>
      </c>
      <c r="G3654" s="11">
        <v>62</v>
      </c>
      <c r="H3654" s="11" t="s">
        <v>8286</v>
      </c>
      <c r="I3654" s="11">
        <f t="shared" si="176"/>
        <v>3.4099999999999998E-2</v>
      </c>
      <c r="K3654" s="11" t="s">
        <v>1578</v>
      </c>
      <c r="M3654" t="s">
        <v>8622</v>
      </c>
      <c r="N3654" t="s">
        <v>8623</v>
      </c>
      <c r="O3654" s="16" t="s">
        <v>8624</v>
      </c>
      <c r="P3654" t="s">
        <v>860</v>
      </c>
      <c r="Q3654" t="s">
        <v>3</v>
      </c>
    </row>
    <row r="3655" spans="1:17">
      <c r="A3655" t="s">
        <v>1</v>
      </c>
      <c r="B3655" s="8">
        <v>45681</v>
      </c>
      <c r="C3655" t="s">
        <v>8471</v>
      </c>
      <c r="D3655" t="s">
        <v>8472</v>
      </c>
      <c r="E3655" t="s">
        <v>6843</v>
      </c>
      <c r="F3655" s="11">
        <v>585</v>
      </c>
      <c r="G3655" s="11">
        <v>461</v>
      </c>
      <c r="H3655" s="11">
        <v>2047</v>
      </c>
      <c r="I3655" s="11">
        <f t="shared" si="176"/>
        <v>0.26968500000000001</v>
      </c>
      <c r="K3655" s="11" t="s">
        <v>1579</v>
      </c>
      <c r="M3655" t="s">
        <v>8625</v>
      </c>
      <c r="N3655" t="s">
        <v>8626</v>
      </c>
      <c r="O3655" s="16" t="s">
        <v>8473</v>
      </c>
      <c r="P3655" t="s">
        <v>864</v>
      </c>
      <c r="Q3655" t="s">
        <v>3</v>
      </c>
    </row>
    <row r="3656" spans="1:17">
      <c r="A3656" t="s">
        <v>1</v>
      </c>
      <c r="B3656" s="8">
        <v>45681</v>
      </c>
      <c r="C3656" t="s">
        <v>7950</v>
      </c>
      <c r="D3656" t="s">
        <v>7951</v>
      </c>
      <c r="E3656" t="s">
        <v>6551</v>
      </c>
      <c r="F3656" s="11">
        <v>580</v>
      </c>
      <c r="G3656" s="11">
        <v>720</v>
      </c>
      <c r="H3656" s="11">
        <v>2050</v>
      </c>
      <c r="I3656" s="11">
        <f t="shared" si="176"/>
        <v>0.41760000000000003</v>
      </c>
      <c r="K3656" s="11" t="s">
        <v>1579</v>
      </c>
      <c r="M3656" t="s">
        <v>8627</v>
      </c>
      <c r="N3656" t="s">
        <v>8628</v>
      </c>
      <c r="O3656" s="16" t="s">
        <v>7954</v>
      </c>
      <c r="P3656" t="s">
        <v>1819</v>
      </c>
      <c r="Q3656" t="s">
        <v>3</v>
      </c>
    </row>
    <row r="3657" spans="1:17">
      <c r="A3657" t="s">
        <v>1</v>
      </c>
      <c r="B3657" s="8">
        <v>45681</v>
      </c>
      <c r="C3657" t="s">
        <v>7950</v>
      </c>
      <c r="D3657" t="s">
        <v>7951</v>
      </c>
      <c r="E3657" t="s">
        <v>6551</v>
      </c>
      <c r="F3657" s="11">
        <v>580</v>
      </c>
      <c r="G3657" s="11">
        <v>720</v>
      </c>
      <c r="H3657" s="11">
        <v>2051</v>
      </c>
      <c r="I3657" s="11">
        <f t="shared" si="176"/>
        <v>0.41760000000000003</v>
      </c>
      <c r="K3657" s="11" t="s">
        <v>1579</v>
      </c>
      <c r="M3657" t="s">
        <v>8629</v>
      </c>
      <c r="N3657" t="s">
        <v>8630</v>
      </c>
      <c r="O3657" s="16" t="s">
        <v>7954</v>
      </c>
      <c r="P3657" t="s">
        <v>1820</v>
      </c>
      <c r="Q3657" t="s">
        <v>3</v>
      </c>
    </row>
    <row r="3658" spans="1:17">
      <c r="A3658" t="s">
        <v>1</v>
      </c>
      <c r="B3658" s="8">
        <v>45681</v>
      </c>
      <c r="C3658" t="s">
        <v>7950</v>
      </c>
      <c r="D3658" t="s">
        <v>7951</v>
      </c>
      <c r="E3658" t="s">
        <v>6843</v>
      </c>
      <c r="F3658" s="11">
        <v>585</v>
      </c>
      <c r="G3658" s="11">
        <v>720</v>
      </c>
      <c r="H3658" s="11">
        <v>2052</v>
      </c>
      <c r="I3658" s="11">
        <f t="shared" si="176"/>
        <v>0.42120000000000002</v>
      </c>
      <c r="K3658" s="11" t="s">
        <v>1579</v>
      </c>
      <c r="M3658" t="s">
        <v>8631</v>
      </c>
      <c r="N3658" t="s">
        <v>8632</v>
      </c>
      <c r="O3658" s="16" t="s">
        <v>7954</v>
      </c>
      <c r="P3658" t="s">
        <v>1821</v>
      </c>
      <c r="Q3658" t="s">
        <v>3</v>
      </c>
    </row>
    <row r="3659" spans="1:17">
      <c r="A3659" t="s">
        <v>2129</v>
      </c>
      <c r="B3659" s="8">
        <v>45684</v>
      </c>
      <c r="C3659" t="s">
        <v>8633</v>
      </c>
      <c r="D3659" t="s">
        <v>8634</v>
      </c>
      <c r="E3659" t="s">
        <v>6865</v>
      </c>
      <c r="F3659" s="11">
        <v>575</v>
      </c>
      <c r="G3659" s="11">
        <v>21</v>
      </c>
      <c r="H3659" s="11" t="s">
        <v>299</v>
      </c>
      <c r="I3659" s="11">
        <f t="shared" si="176"/>
        <v>1.2075000000000001E-2</v>
      </c>
      <c r="K3659" s="11" t="s">
        <v>1579</v>
      </c>
      <c r="M3659" t="s">
        <v>8635</v>
      </c>
      <c r="N3659" t="s">
        <v>8636</v>
      </c>
      <c r="O3659" s="16" t="s">
        <v>8637</v>
      </c>
      <c r="P3659" t="s">
        <v>35</v>
      </c>
      <c r="Q3659" t="s">
        <v>3</v>
      </c>
    </row>
    <row r="3660" spans="1:17">
      <c r="A3660" t="s">
        <v>1</v>
      </c>
      <c r="B3660" s="8">
        <v>45684</v>
      </c>
      <c r="C3660" t="s">
        <v>7950</v>
      </c>
      <c r="D3660" t="s">
        <v>7951</v>
      </c>
      <c r="E3660" t="s">
        <v>6551</v>
      </c>
      <c r="F3660" s="11">
        <v>580</v>
      </c>
      <c r="G3660" s="11">
        <v>720</v>
      </c>
      <c r="H3660" s="11">
        <v>2046</v>
      </c>
      <c r="I3660" s="11">
        <f t="shared" ref="I3660:I3665" si="177">F3660*G3660/1000000</f>
        <v>0.41760000000000003</v>
      </c>
      <c r="K3660" s="11" t="s">
        <v>1579</v>
      </c>
      <c r="M3660" t="s">
        <v>8638</v>
      </c>
      <c r="N3660" t="s">
        <v>8639</v>
      </c>
      <c r="O3660" s="16" t="s">
        <v>7954</v>
      </c>
      <c r="P3660" t="s">
        <v>41</v>
      </c>
      <c r="Q3660" t="s">
        <v>3</v>
      </c>
    </row>
    <row r="3661" spans="1:17">
      <c r="A3661" t="s">
        <v>1</v>
      </c>
      <c r="B3661" s="8">
        <v>45684</v>
      </c>
      <c r="C3661" t="s">
        <v>7950</v>
      </c>
      <c r="D3661" t="s">
        <v>7951</v>
      </c>
      <c r="E3661" t="s">
        <v>6551</v>
      </c>
      <c r="F3661" s="11">
        <v>580</v>
      </c>
      <c r="G3661" s="11">
        <v>720</v>
      </c>
      <c r="H3661" s="11">
        <v>2054</v>
      </c>
      <c r="I3661" s="11">
        <f t="shared" si="177"/>
        <v>0.41760000000000003</v>
      </c>
      <c r="K3661" s="11" t="s">
        <v>1579</v>
      </c>
      <c r="M3661" t="s">
        <v>8452</v>
      </c>
      <c r="N3661" t="s">
        <v>8640</v>
      </c>
      <c r="O3661" s="16" t="s">
        <v>7954</v>
      </c>
      <c r="P3661" t="s">
        <v>17</v>
      </c>
      <c r="Q3661" t="s">
        <v>3</v>
      </c>
    </row>
    <row r="3662" spans="1:17">
      <c r="A3662" t="s">
        <v>1</v>
      </c>
      <c r="B3662" s="8">
        <v>45684</v>
      </c>
      <c r="C3662" t="s">
        <v>7950</v>
      </c>
      <c r="D3662" t="s">
        <v>7951</v>
      </c>
      <c r="E3662" t="s">
        <v>6551</v>
      </c>
      <c r="F3662" s="11">
        <v>580</v>
      </c>
      <c r="G3662" s="11">
        <v>720</v>
      </c>
      <c r="H3662" s="11">
        <v>2056</v>
      </c>
      <c r="I3662" s="11">
        <f t="shared" si="177"/>
        <v>0.41760000000000003</v>
      </c>
      <c r="K3662" s="11" t="s">
        <v>1579</v>
      </c>
      <c r="M3662" t="s">
        <v>8641</v>
      </c>
      <c r="N3662" t="s">
        <v>8642</v>
      </c>
      <c r="O3662" s="16" t="s">
        <v>7954</v>
      </c>
      <c r="P3662" t="s">
        <v>20</v>
      </c>
      <c r="Q3662" t="s">
        <v>3</v>
      </c>
    </row>
    <row r="3663" spans="1:17">
      <c r="A3663" t="s">
        <v>1</v>
      </c>
      <c r="B3663" s="8">
        <v>45684</v>
      </c>
      <c r="C3663" t="s">
        <v>7950</v>
      </c>
      <c r="D3663" t="s">
        <v>7951</v>
      </c>
      <c r="E3663" t="s">
        <v>6843</v>
      </c>
      <c r="F3663" s="11">
        <v>585</v>
      </c>
      <c r="G3663" s="11">
        <v>720</v>
      </c>
      <c r="H3663" s="11">
        <v>2055</v>
      </c>
      <c r="I3663" s="11">
        <f t="shared" si="177"/>
        <v>0.42120000000000002</v>
      </c>
      <c r="K3663" s="11" t="s">
        <v>1579</v>
      </c>
      <c r="M3663" t="s">
        <v>8643</v>
      </c>
      <c r="N3663" t="s">
        <v>8644</v>
      </c>
      <c r="O3663" s="16" t="s">
        <v>7954</v>
      </c>
      <c r="P3663" t="s">
        <v>23</v>
      </c>
      <c r="Q3663" t="s">
        <v>3</v>
      </c>
    </row>
    <row r="3664" spans="1:17">
      <c r="A3664" s="1" t="s">
        <v>78</v>
      </c>
      <c r="B3664" s="8">
        <v>45684</v>
      </c>
      <c r="C3664" t="s">
        <v>8645</v>
      </c>
      <c r="D3664" t="s">
        <v>8646</v>
      </c>
      <c r="E3664" t="s">
        <v>8647</v>
      </c>
      <c r="F3664" s="11">
        <v>250</v>
      </c>
      <c r="G3664" s="11">
        <v>125</v>
      </c>
      <c r="H3664" s="11" t="s">
        <v>8648</v>
      </c>
      <c r="I3664" s="11">
        <f t="shared" si="177"/>
        <v>3.125E-2</v>
      </c>
      <c r="K3664" s="11" t="s">
        <v>1578</v>
      </c>
      <c r="M3664" t="s">
        <v>8649</v>
      </c>
      <c r="N3664" t="s">
        <v>8650</v>
      </c>
      <c r="O3664" s="16" t="s">
        <v>8651</v>
      </c>
      <c r="P3664" t="s">
        <v>26</v>
      </c>
      <c r="Q3664" t="s">
        <v>3</v>
      </c>
    </row>
    <row r="3665" spans="1:17">
      <c r="A3665" t="s">
        <v>8484</v>
      </c>
      <c r="B3665" s="8">
        <v>45685</v>
      </c>
      <c r="C3665" t="s">
        <v>8497</v>
      </c>
      <c r="D3665" t="s">
        <v>8498</v>
      </c>
      <c r="E3665" t="s">
        <v>8499</v>
      </c>
      <c r="F3665" s="11">
        <v>585</v>
      </c>
      <c r="G3665" s="11">
        <v>720</v>
      </c>
      <c r="H3665" s="11" t="s">
        <v>8652</v>
      </c>
      <c r="I3665" s="11">
        <f t="shared" si="177"/>
        <v>0.42120000000000002</v>
      </c>
      <c r="K3665" s="11" t="s">
        <v>1578</v>
      </c>
      <c r="M3665" t="s">
        <v>8595</v>
      </c>
      <c r="N3665" t="s">
        <v>8596</v>
      </c>
      <c r="O3665" s="16" t="s">
        <v>8509</v>
      </c>
      <c r="P3665" t="s">
        <v>35</v>
      </c>
      <c r="Q3665" t="s">
        <v>3</v>
      </c>
    </row>
    <row r="3666" spans="1:17">
      <c r="A3666" t="s">
        <v>8484</v>
      </c>
      <c r="B3666" s="8">
        <v>45685</v>
      </c>
      <c r="C3666" t="s">
        <v>8497</v>
      </c>
      <c r="D3666" t="s">
        <v>8498</v>
      </c>
      <c r="E3666" t="s">
        <v>8499</v>
      </c>
      <c r="F3666" s="11">
        <v>585</v>
      </c>
      <c r="G3666" s="11">
        <v>222</v>
      </c>
      <c r="H3666" s="11" t="s">
        <v>8653</v>
      </c>
      <c r="I3666" s="11">
        <f t="shared" ref="I3666:I3675" si="178">F3666*G3666/1000000</f>
        <v>0.12987000000000001</v>
      </c>
      <c r="K3666" s="11" t="s">
        <v>1578</v>
      </c>
      <c r="M3666" t="s">
        <v>8654</v>
      </c>
      <c r="N3666" t="s">
        <v>8512</v>
      </c>
      <c r="O3666" s="16" t="s">
        <v>8509</v>
      </c>
      <c r="P3666" t="s">
        <v>41</v>
      </c>
      <c r="Q3666" t="s">
        <v>3</v>
      </c>
    </row>
    <row r="3667" spans="1:17">
      <c r="A3667" t="s">
        <v>2129</v>
      </c>
      <c r="B3667" s="8">
        <v>45685</v>
      </c>
      <c r="C3667" t="s">
        <v>6795</v>
      </c>
      <c r="D3667" t="s">
        <v>8260</v>
      </c>
      <c r="E3667" t="s">
        <v>6865</v>
      </c>
      <c r="F3667" s="11">
        <v>575</v>
      </c>
      <c r="G3667" s="11">
        <v>36</v>
      </c>
      <c r="H3667" s="11" t="s">
        <v>299</v>
      </c>
      <c r="I3667" s="11">
        <f t="shared" si="178"/>
        <v>2.07E-2</v>
      </c>
      <c r="K3667" s="11" t="s">
        <v>1579</v>
      </c>
      <c r="M3667" t="s">
        <v>5479</v>
      </c>
      <c r="N3667" t="s">
        <v>8657</v>
      </c>
      <c r="O3667" s="16" t="s">
        <v>8477</v>
      </c>
      <c r="P3667" t="s">
        <v>17</v>
      </c>
      <c r="Q3667" t="s">
        <v>3</v>
      </c>
    </row>
    <row r="3668" spans="1:17">
      <c r="A3668" t="s">
        <v>2129</v>
      </c>
      <c r="B3668" s="8">
        <v>45685</v>
      </c>
      <c r="C3668" t="s">
        <v>6795</v>
      </c>
      <c r="D3668" t="s">
        <v>8655</v>
      </c>
      <c r="E3668" t="s">
        <v>8656</v>
      </c>
      <c r="F3668" s="11">
        <v>585</v>
      </c>
      <c r="G3668" s="11">
        <v>18</v>
      </c>
      <c r="H3668" s="11" t="s">
        <v>299</v>
      </c>
      <c r="I3668" s="11">
        <f t="shared" si="178"/>
        <v>1.0529999999999999E-2</v>
      </c>
      <c r="K3668" s="11" t="s">
        <v>1579</v>
      </c>
      <c r="M3668" t="s">
        <v>5479</v>
      </c>
      <c r="N3668" t="s">
        <v>8657</v>
      </c>
      <c r="O3668" s="16" t="s">
        <v>8477</v>
      </c>
      <c r="P3668" t="s">
        <v>20</v>
      </c>
      <c r="Q3668" t="s">
        <v>3</v>
      </c>
    </row>
    <row r="3669" spans="1:17">
      <c r="A3669" t="s">
        <v>1</v>
      </c>
      <c r="B3669" s="8">
        <v>45685</v>
      </c>
      <c r="C3669" t="s">
        <v>7950</v>
      </c>
      <c r="D3669" t="s">
        <v>7951</v>
      </c>
      <c r="E3669" t="s">
        <v>6551</v>
      </c>
      <c r="F3669" s="11">
        <v>580</v>
      </c>
      <c r="G3669" s="11">
        <v>720</v>
      </c>
      <c r="H3669" s="11">
        <v>2057</v>
      </c>
      <c r="I3669" s="11">
        <f t="shared" si="178"/>
        <v>0.41760000000000003</v>
      </c>
      <c r="K3669" s="11" t="s">
        <v>1579</v>
      </c>
      <c r="M3669" t="s">
        <v>8658</v>
      </c>
      <c r="N3669" t="s">
        <v>8659</v>
      </c>
      <c r="O3669" s="16" t="s">
        <v>7954</v>
      </c>
      <c r="P3669" t="s">
        <v>23</v>
      </c>
      <c r="Q3669" t="s">
        <v>3</v>
      </c>
    </row>
    <row r="3670" spans="1:17">
      <c r="A3670" t="s">
        <v>1</v>
      </c>
      <c r="B3670" s="8">
        <v>45685</v>
      </c>
      <c r="C3670" t="s">
        <v>7950</v>
      </c>
      <c r="D3670" t="s">
        <v>7951</v>
      </c>
      <c r="E3670" t="s">
        <v>6551</v>
      </c>
      <c r="F3670" s="11">
        <v>580</v>
      </c>
      <c r="G3670" s="11">
        <v>720</v>
      </c>
      <c r="H3670" s="11">
        <v>2059</v>
      </c>
      <c r="I3670" s="11">
        <f t="shared" si="178"/>
        <v>0.41760000000000003</v>
      </c>
      <c r="K3670" s="11" t="s">
        <v>1579</v>
      </c>
      <c r="M3670" t="s">
        <v>8660</v>
      </c>
      <c r="N3670" t="s">
        <v>8661</v>
      </c>
      <c r="O3670" s="16" t="s">
        <v>7954</v>
      </c>
      <c r="P3670" t="s">
        <v>26</v>
      </c>
      <c r="Q3670" t="s">
        <v>3</v>
      </c>
    </row>
    <row r="3671" spans="1:17">
      <c r="A3671" s="1" t="s">
        <v>78</v>
      </c>
      <c r="B3671" s="8">
        <v>45685</v>
      </c>
      <c r="C3671" t="s">
        <v>1184</v>
      </c>
      <c r="D3671" t="s">
        <v>8662</v>
      </c>
      <c r="E3671" t="s">
        <v>5875</v>
      </c>
      <c r="F3671" s="11">
        <v>545</v>
      </c>
      <c r="G3671" s="11">
        <v>31</v>
      </c>
      <c r="H3671" s="11" t="s">
        <v>8663</v>
      </c>
      <c r="I3671" s="11">
        <f t="shared" si="178"/>
        <v>1.6895E-2</v>
      </c>
      <c r="K3671" s="11" t="s">
        <v>1579</v>
      </c>
      <c r="M3671" t="s">
        <v>8664</v>
      </c>
      <c r="N3671" t="s">
        <v>8665</v>
      </c>
      <c r="O3671" s="16" t="s">
        <v>8666</v>
      </c>
      <c r="P3671" t="s">
        <v>216</v>
      </c>
      <c r="Q3671" t="s">
        <v>3</v>
      </c>
    </row>
    <row r="3672" spans="1:17">
      <c r="A3672" t="s">
        <v>1</v>
      </c>
      <c r="B3672" s="8">
        <v>45685</v>
      </c>
      <c r="C3672" t="s">
        <v>7439</v>
      </c>
      <c r="D3672" t="s">
        <v>7440</v>
      </c>
      <c r="E3672" t="s">
        <v>6843</v>
      </c>
      <c r="F3672" s="11">
        <v>585</v>
      </c>
      <c r="G3672" s="11">
        <v>720</v>
      </c>
      <c r="H3672" s="11">
        <v>2058</v>
      </c>
      <c r="I3672" s="11">
        <f t="shared" si="178"/>
        <v>0.42120000000000002</v>
      </c>
      <c r="K3672" s="11" t="s">
        <v>1579</v>
      </c>
      <c r="M3672" t="s">
        <v>8667</v>
      </c>
      <c r="N3672" t="s">
        <v>8668</v>
      </c>
      <c r="O3672" s="16" t="s">
        <v>8324</v>
      </c>
      <c r="P3672" t="s">
        <v>285</v>
      </c>
      <c r="Q3672" t="s">
        <v>3</v>
      </c>
    </row>
    <row r="3673" spans="1:17">
      <c r="A3673" t="s">
        <v>1</v>
      </c>
      <c r="B3673" s="8">
        <v>45685</v>
      </c>
      <c r="C3673" t="s">
        <v>6172</v>
      </c>
      <c r="D3673" t="s">
        <v>6842</v>
      </c>
      <c r="E3673" t="s">
        <v>6551</v>
      </c>
      <c r="F3673" s="11">
        <v>580</v>
      </c>
      <c r="G3673" s="11">
        <v>180</v>
      </c>
      <c r="H3673" s="11">
        <v>2053</v>
      </c>
      <c r="I3673" s="11">
        <f t="shared" si="178"/>
        <v>0.10440000000000001</v>
      </c>
      <c r="K3673" s="11" t="s">
        <v>1579</v>
      </c>
      <c r="M3673" t="s">
        <v>8669</v>
      </c>
      <c r="N3673" t="s">
        <v>8670</v>
      </c>
      <c r="O3673" s="16" t="s">
        <v>8671</v>
      </c>
      <c r="P3673" t="s">
        <v>289</v>
      </c>
      <c r="Q3673" t="s">
        <v>3</v>
      </c>
    </row>
    <row r="3674" spans="1:17">
      <c r="A3674" s="1" t="s">
        <v>78</v>
      </c>
      <c r="B3674" s="8">
        <v>45685</v>
      </c>
      <c r="C3674" t="s">
        <v>8672</v>
      </c>
      <c r="D3674" t="s">
        <v>8673</v>
      </c>
      <c r="E3674" t="s">
        <v>7273</v>
      </c>
      <c r="F3674" s="11">
        <v>585</v>
      </c>
      <c r="G3674" s="11">
        <v>44</v>
      </c>
      <c r="H3674" s="11" t="s">
        <v>7155</v>
      </c>
      <c r="I3674" s="11">
        <f t="shared" si="178"/>
        <v>2.5739999999999999E-2</v>
      </c>
      <c r="K3674" s="11" t="s">
        <v>1579</v>
      </c>
      <c r="M3674" t="s">
        <v>8674</v>
      </c>
      <c r="N3674" t="s">
        <v>8675</v>
      </c>
      <c r="O3674" s="16" t="s">
        <v>8676</v>
      </c>
      <c r="P3674" t="s">
        <v>290</v>
      </c>
      <c r="Q3674" t="s">
        <v>3</v>
      </c>
    </row>
    <row r="3675" spans="1:17">
      <c r="A3675" s="1" t="s">
        <v>78</v>
      </c>
      <c r="B3675" s="8">
        <v>45686</v>
      </c>
      <c r="C3675" t="s">
        <v>8677</v>
      </c>
      <c r="D3675" t="s">
        <v>7170</v>
      </c>
      <c r="E3675" t="s">
        <v>5875</v>
      </c>
      <c r="F3675" s="11">
        <v>545</v>
      </c>
      <c r="G3675" s="11">
        <v>589</v>
      </c>
      <c r="H3675" s="11" t="s">
        <v>8678</v>
      </c>
      <c r="I3675" s="11">
        <f t="shared" si="178"/>
        <v>0.32100499999999998</v>
      </c>
      <c r="K3675" s="11" t="s">
        <v>1579</v>
      </c>
      <c r="M3675" t="s">
        <v>8679</v>
      </c>
      <c r="N3675" t="s">
        <v>8680</v>
      </c>
      <c r="O3675" s="16" t="s">
        <v>8681</v>
      </c>
      <c r="P3675" t="s">
        <v>35</v>
      </c>
      <c r="Q3675" t="s">
        <v>3</v>
      </c>
    </row>
    <row r="3676" spans="1:17">
      <c r="A3676" t="s">
        <v>2129</v>
      </c>
      <c r="B3676" s="8">
        <v>45686</v>
      </c>
      <c r="C3676" t="s">
        <v>6795</v>
      </c>
      <c r="D3676" t="s">
        <v>8260</v>
      </c>
      <c r="E3676" t="s">
        <v>6865</v>
      </c>
      <c r="F3676" s="11">
        <v>575</v>
      </c>
      <c r="G3676" s="11">
        <v>36</v>
      </c>
      <c r="H3676" s="11" t="s">
        <v>299</v>
      </c>
      <c r="I3676" s="11">
        <f t="shared" ref="I3676:I3689" si="179">F3676*G3676/1000000</f>
        <v>2.07E-2</v>
      </c>
      <c r="K3676" s="11" t="s">
        <v>1579</v>
      </c>
      <c r="M3676" t="s">
        <v>5479</v>
      </c>
      <c r="N3676" t="s">
        <v>8657</v>
      </c>
      <c r="O3676" s="16" t="s">
        <v>8477</v>
      </c>
      <c r="P3676" t="s">
        <v>41</v>
      </c>
      <c r="Q3676" t="s">
        <v>3</v>
      </c>
    </row>
    <row r="3677" spans="1:17">
      <c r="A3677" s="1" t="s">
        <v>78</v>
      </c>
      <c r="B3677" s="8">
        <v>45686</v>
      </c>
      <c r="C3677" t="s">
        <v>8363</v>
      </c>
      <c r="D3677" t="s">
        <v>8682</v>
      </c>
      <c r="E3677" t="s">
        <v>6670</v>
      </c>
      <c r="F3677" s="11">
        <v>575</v>
      </c>
      <c r="G3677" s="11">
        <v>2</v>
      </c>
      <c r="H3677" s="11" t="s">
        <v>8683</v>
      </c>
      <c r="I3677" s="11">
        <f t="shared" si="179"/>
        <v>1.15E-3</v>
      </c>
      <c r="K3677" s="11" t="s">
        <v>1579</v>
      </c>
      <c r="M3677" t="s">
        <v>8684</v>
      </c>
      <c r="N3677" t="s">
        <v>8685</v>
      </c>
      <c r="O3677" s="16" t="s">
        <v>8368</v>
      </c>
      <c r="P3677" t="s">
        <v>17</v>
      </c>
      <c r="Q3677" t="s">
        <v>3</v>
      </c>
    </row>
    <row r="3678" spans="1:17">
      <c r="A3678" t="s">
        <v>8484</v>
      </c>
      <c r="B3678" s="8">
        <v>45686</v>
      </c>
      <c r="C3678" t="s">
        <v>8562</v>
      </c>
      <c r="D3678" t="s">
        <v>8563</v>
      </c>
      <c r="E3678" t="s">
        <v>8499</v>
      </c>
      <c r="F3678" s="11">
        <v>585</v>
      </c>
      <c r="G3678" s="11">
        <v>720</v>
      </c>
      <c r="H3678" s="11" t="s">
        <v>8686</v>
      </c>
      <c r="I3678" s="11">
        <f t="shared" si="179"/>
        <v>0.42120000000000002</v>
      </c>
      <c r="K3678" s="11" t="s">
        <v>1578</v>
      </c>
      <c r="M3678" t="s">
        <v>8689</v>
      </c>
      <c r="N3678" t="s">
        <v>8690</v>
      </c>
      <c r="O3678" s="16" t="s">
        <v>8570</v>
      </c>
      <c r="P3678" t="s">
        <v>20</v>
      </c>
      <c r="Q3678" t="s">
        <v>3</v>
      </c>
    </row>
    <row r="3679" spans="1:17">
      <c r="A3679" t="s">
        <v>8484</v>
      </c>
      <c r="B3679" s="8">
        <v>45686</v>
      </c>
      <c r="C3679" t="s">
        <v>8562</v>
      </c>
      <c r="D3679" t="s">
        <v>8563</v>
      </c>
      <c r="E3679" t="s">
        <v>8499</v>
      </c>
      <c r="F3679" s="11">
        <v>585</v>
      </c>
      <c r="G3679" s="11">
        <v>720</v>
      </c>
      <c r="H3679" s="11" t="s">
        <v>8687</v>
      </c>
      <c r="I3679" s="11">
        <f t="shared" si="179"/>
        <v>0.42120000000000002</v>
      </c>
      <c r="K3679" s="11" t="s">
        <v>1578</v>
      </c>
      <c r="M3679" t="s">
        <v>8568</v>
      </c>
      <c r="N3679" t="s">
        <v>8691</v>
      </c>
      <c r="O3679" s="16" t="s">
        <v>8570</v>
      </c>
      <c r="P3679" t="s">
        <v>23</v>
      </c>
      <c r="Q3679" t="s">
        <v>3</v>
      </c>
    </row>
    <row r="3680" spans="1:17">
      <c r="A3680" t="s">
        <v>8484</v>
      </c>
      <c r="B3680" s="8">
        <v>45686</v>
      </c>
      <c r="C3680" t="s">
        <v>8562</v>
      </c>
      <c r="D3680" t="s">
        <v>8563</v>
      </c>
      <c r="E3680" t="s">
        <v>8499</v>
      </c>
      <c r="F3680" s="11">
        <v>585</v>
      </c>
      <c r="G3680" s="11">
        <v>720</v>
      </c>
      <c r="H3680" s="11" t="s">
        <v>8688</v>
      </c>
      <c r="I3680" s="11">
        <f t="shared" si="179"/>
        <v>0.42120000000000002</v>
      </c>
      <c r="K3680" s="11" t="s">
        <v>1578</v>
      </c>
      <c r="M3680" t="s">
        <v>8692</v>
      </c>
      <c r="N3680" t="s">
        <v>8693</v>
      </c>
      <c r="O3680" s="16" t="s">
        <v>8570</v>
      </c>
      <c r="P3680" t="s">
        <v>26</v>
      </c>
      <c r="Q3680" t="s">
        <v>3</v>
      </c>
    </row>
    <row r="3681" spans="1:17">
      <c r="A3681" t="s">
        <v>1</v>
      </c>
      <c r="B3681" s="8">
        <v>45687</v>
      </c>
      <c r="C3681" t="s">
        <v>7950</v>
      </c>
      <c r="D3681" t="s">
        <v>7951</v>
      </c>
      <c r="E3681" t="s">
        <v>6551</v>
      </c>
      <c r="F3681" s="11">
        <v>580</v>
      </c>
      <c r="G3681" s="11">
        <v>720</v>
      </c>
      <c r="H3681" s="11">
        <v>2060</v>
      </c>
      <c r="I3681" s="11">
        <f t="shared" si="179"/>
        <v>0.41760000000000003</v>
      </c>
      <c r="K3681" s="11" t="s">
        <v>1579</v>
      </c>
      <c r="M3681" t="s">
        <v>8699</v>
      </c>
      <c r="N3681" t="s">
        <v>8700</v>
      </c>
      <c r="O3681" s="16" t="s">
        <v>7954</v>
      </c>
      <c r="P3681" t="s">
        <v>35</v>
      </c>
      <c r="Q3681" t="s">
        <v>3</v>
      </c>
    </row>
    <row r="3682" spans="1:17">
      <c r="A3682" t="s">
        <v>1</v>
      </c>
      <c r="B3682" s="8">
        <v>45687</v>
      </c>
      <c r="C3682" t="s">
        <v>7950</v>
      </c>
      <c r="D3682" t="s">
        <v>7951</v>
      </c>
      <c r="E3682" t="s">
        <v>6551</v>
      </c>
      <c r="F3682" s="11">
        <v>580</v>
      </c>
      <c r="G3682" s="11">
        <v>756</v>
      </c>
      <c r="H3682" s="11" t="s">
        <v>8695</v>
      </c>
      <c r="I3682" s="11">
        <f t="shared" si="179"/>
        <v>0.43847999999999998</v>
      </c>
      <c r="K3682" s="11" t="s">
        <v>1579</v>
      </c>
      <c r="M3682" t="s">
        <v>8701</v>
      </c>
      <c r="N3682" t="s">
        <v>8702</v>
      </c>
      <c r="O3682" s="16" t="s">
        <v>7954</v>
      </c>
      <c r="P3682" t="s">
        <v>41</v>
      </c>
      <c r="Q3682" t="s">
        <v>3</v>
      </c>
    </row>
    <row r="3683" spans="1:17">
      <c r="A3683" t="s">
        <v>8484</v>
      </c>
      <c r="B3683" s="8">
        <v>45687</v>
      </c>
      <c r="C3683" t="s">
        <v>8694</v>
      </c>
      <c r="D3683" t="s">
        <v>8563</v>
      </c>
      <c r="E3683" t="s">
        <v>8499</v>
      </c>
      <c r="F3683" s="11">
        <v>585</v>
      </c>
      <c r="G3683" s="11">
        <v>720</v>
      </c>
      <c r="H3683" s="11" t="s">
        <v>8696</v>
      </c>
      <c r="I3683" s="11">
        <f t="shared" si="179"/>
        <v>0.42120000000000002</v>
      </c>
      <c r="K3683" s="11" t="s">
        <v>1578</v>
      </c>
      <c r="M3683" t="s">
        <v>8703</v>
      </c>
      <c r="N3683" t="s">
        <v>8704</v>
      </c>
      <c r="O3683" s="16" t="s">
        <v>8708</v>
      </c>
      <c r="P3683" t="s">
        <v>17</v>
      </c>
      <c r="Q3683" t="s">
        <v>3</v>
      </c>
    </row>
    <row r="3684" spans="1:17">
      <c r="A3684" t="s">
        <v>8484</v>
      </c>
      <c r="B3684" s="8">
        <v>45687</v>
      </c>
      <c r="C3684" t="s">
        <v>8694</v>
      </c>
      <c r="D3684" t="s">
        <v>8563</v>
      </c>
      <c r="E3684" t="s">
        <v>8499</v>
      </c>
      <c r="F3684" s="11">
        <v>585</v>
      </c>
      <c r="G3684" s="11">
        <v>720</v>
      </c>
      <c r="H3684" s="11" t="s">
        <v>8697</v>
      </c>
      <c r="I3684" s="11">
        <f t="shared" si="179"/>
        <v>0.42120000000000002</v>
      </c>
      <c r="K3684" s="11" t="s">
        <v>1578</v>
      </c>
      <c r="M3684" t="s">
        <v>8705</v>
      </c>
      <c r="N3684" t="s">
        <v>4275</v>
      </c>
      <c r="O3684" s="16" t="s">
        <v>8708</v>
      </c>
      <c r="P3684" t="s">
        <v>20</v>
      </c>
      <c r="Q3684" t="s">
        <v>3</v>
      </c>
    </row>
    <row r="3685" spans="1:17">
      <c r="A3685" t="s">
        <v>8484</v>
      </c>
      <c r="B3685" s="8">
        <v>45687</v>
      </c>
      <c r="C3685" t="s">
        <v>8694</v>
      </c>
      <c r="D3685" t="s">
        <v>8563</v>
      </c>
      <c r="E3685" t="s">
        <v>8499</v>
      </c>
      <c r="F3685" s="11">
        <v>585</v>
      </c>
      <c r="G3685" s="11">
        <f>720-72</f>
        <v>648</v>
      </c>
      <c r="H3685" s="11" t="s">
        <v>8698</v>
      </c>
      <c r="I3685" s="11">
        <f t="shared" si="179"/>
        <v>0.37907999999999997</v>
      </c>
      <c r="K3685" s="11" t="s">
        <v>1578</v>
      </c>
      <c r="M3685" t="s">
        <v>8706</v>
      </c>
      <c r="N3685" t="s">
        <v>8707</v>
      </c>
      <c r="O3685" s="16" t="s">
        <v>8708</v>
      </c>
      <c r="P3685" t="s">
        <v>23</v>
      </c>
      <c r="Q3685" t="s">
        <v>3</v>
      </c>
    </row>
    <row r="3686" spans="1:17">
      <c r="A3686" t="s">
        <v>1</v>
      </c>
      <c r="B3686" s="8">
        <v>45687</v>
      </c>
      <c r="C3686" t="s">
        <v>7950</v>
      </c>
      <c r="D3686" t="s">
        <v>7951</v>
      </c>
      <c r="E3686" t="s">
        <v>6551</v>
      </c>
      <c r="F3686" s="11">
        <v>580</v>
      </c>
      <c r="G3686" s="11">
        <v>360</v>
      </c>
      <c r="H3686" s="11">
        <v>2063</v>
      </c>
      <c r="I3686" s="11">
        <f t="shared" si="179"/>
        <v>0.20880000000000001</v>
      </c>
      <c r="K3686" s="11" t="s">
        <v>1579</v>
      </c>
      <c r="M3686" t="s">
        <v>8710</v>
      </c>
      <c r="N3686" t="s">
        <v>8713</v>
      </c>
      <c r="O3686" s="16" t="s">
        <v>7954</v>
      </c>
      <c r="P3686" t="s">
        <v>26</v>
      </c>
      <c r="Q3686" t="s">
        <v>3</v>
      </c>
    </row>
    <row r="3687" spans="1:17">
      <c r="A3687" t="s">
        <v>1</v>
      </c>
      <c r="B3687" s="8">
        <v>45687</v>
      </c>
      <c r="C3687" t="s">
        <v>7950</v>
      </c>
      <c r="D3687" t="s">
        <v>7951</v>
      </c>
      <c r="E3687" t="s">
        <v>6843</v>
      </c>
      <c r="F3687" s="11">
        <v>585</v>
      </c>
      <c r="G3687" s="11">
        <v>396</v>
      </c>
      <c r="H3687" s="11">
        <v>2067</v>
      </c>
      <c r="I3687" s="11">
        <f t="shared" si="179"/>
        <v>0.23166</v>
      </c>
      <c r="K3687" s="11" t="s">
        <v>1579</v>
      </c>
      <c r="M3687" t="s">
        <v>8710</v>
      </c>
      <c r="N3687" t="s">
        <v>8713</v>
      </c>
      <c r="O3687" s="16" t="s">
        <v>7954</v>
      </c>
      <c r="P3687" t="s">
        <v>216</v>
      </c>
      <c r="Q3687" t="s">
        <v>3</v>
      </c>
    </row>
    <row r="3688" spans="1:17">
      <c r="A3688" t="s">
        <v>1</v>
      </c>
      <c r="B3688" s="8">
        <v>45687</v>
      </c>
      <c r="C3688" t="s">
        <v>7950</v>
      </c>
      <c r="D3688" t="s">
        <v>7951</v>
      </c>
      <c r="E3688" t="s">
        <v>6843</v>
      </c>
      <c r="F3688" s="11">
        <v>585</v>
      </c>
      <c r="G3688" s="11">
        <v>756</v>
      </c>
      <c r="H3688" s="11" t="s">
        <v>8709</v>
      </c>
      <c r="I3688" s="11">
        <f t="shared" si="179"/>
        <v>0.44225999999999999</v>
      </c>
      <c r="K3688" s="11" t="s">
        <v>1579</v>
      </c>
      <c r="M3688" t="s">
        <v>8711</v>
      </c>
      <c r="N3688" t="s">
        <v>8712</v>
      </c>
      <c r="O3688" s="16" t="s">
        <v>7954</v>
      </c>
      <c r="P3688" t="s">
        <v>285</v>
      </c>
      <c r="Q3688" t="s">
        <v>3</v>
      </c>
    </row>
    <row r="3689" spans="1:17">
      <c r="A3689" t="s">
        <v>2129</v>
      </c>
      <c r="B3689" s="8">
        <v>45687</v>
      </c>
      <c r="C3689" t="s">
        <v>1591</v>
      </c>
      <c r="D3689" t="s">
        <v>8535</v>
      </c>
      <c r="E3689" t="s">
        <v>6865</v>
      </c>
      <c r="F3689" s="11">
        <v>575</v>
      </c>
      <c r="G3689" s="11">
        <v>36</v>
      </c>
      <c r="H3689" s="11" t="s">
        <v>299</v>
      </c>
      <c r="I3689" s="11">
        <f t="shared" si="179"/>
        <v>2.07E-2</v>
      </c>
      <c r="K3689" s="11" t="s">
        <v>1579</v>
      </c>
      <c r="M3689" t="s">
        <v>8714</v>
      </c>
      <c r="N3689" t="s">
        <v>8715</v>
      </c>
      <c r="O3689" s="16" t="s">
        <v>6499</v>
      </c>
      <c r="P3689" t="s">
        <v>289</v>
      </c>
      <c r="Q3689" t="s">
        <v>3</v>
      </c>
    </row>
    <row r="3690" spans="1:17">
      <c r="A3690" t="s">
        <v>1</v>
      </c>
      <c r="B3690" s="8">
        <v>45688</v>
      </c>
      <c r="C3690" t="s">
        <v>7950</v>
      </c>
      <c r="D3690" t="s">
        <v>7951</v>
      </c>
      <c r="E3690" t="s">
        <v>6843</v>
      </c>
      <c r="F3690" s="11">
        <v>585</v>
      </c>
      <c r="G3690" s="11">
        <v>720</v>
      </c>
      <c r="H3690" s="11">
        <v>2065</v>
      </c>
      <c r="I3690" s="11">
        <f t="shared" ref="I3690:I3696" si="180">F3690*G3690/1000000</f>
        <v>0.42120000000000002</v>
      </c>
      <c r="K3690" s="11" t="s">
        <v>1579</v>
      </c>
      <c r="M3690" t="s">
        <v>8716</v>
      </c>
      <c r="N3690" t="s">
        <v>8717</v>
      </c>
      <c r="O3690" s="16" t="s">
        <v>7954</v>
      </c>
      <c r="P3690" t="s">
        <v>35</v>
      </c>
      <c r="Q3690" t="s">
        <v>3</v>
      </c>
    </row>
    <row r="3691" spans="1:17">
      <c r="A3691" s="1" t="s">
        <v>78</v>
      </c>
      <c r="B3691" s="8">
        <v>45688</v>
      </c>
      <c r="C3691" t="s">
        <v>8718</v>
      </c>
      <c r="D3691" s="40" t="s">
        <v>7971</v>
      </c>
      <c r="E3691" t="s">
        <v>7185</v>
      </c>
      <c r="F3691" s="11">
        <v>550</v>
      </c>
      <c r="G3691" s="11">
        <v>9</v>
      </c>
      <c r="H3691" s="11" t="s">
        <v>8719</v>
      </c>
      <c r="I3691" s="11">
        <f t="shared" si="180"/>
        <v>4.9500000000000004E-3</v>
      </c>
      <c r="K3691" s="11" t="s">
        <v>1579</v>
      </c>
      <c r="M3691" t="s">
        <v>8720</v>
      </c>
      <c r="N3691" t="s">
        <v>147</v>
      </c>
      <c r="O3691" s="16" t="s">
        <v>8303</v>
      </c>
      <c r="P3691" t="s">
        <v>41</v>
      </c>
      <c r="Q3691" t="s">
        <v>3</v>
      </c>
    </row>
    <row r="3692" spans="1:17">
      <c r="A3692" t="s">
        <v>8484</v>
      </c>
      <c r="B3692" s="8">
        <v>45688</v>
      </c>
      <c r="C3692" t="s">
        <v>8562</v>
      </c>
      <c r="D3692" t="s">
        <v>8563</v>
      </c>
      <c r="E3692" t="s">
        <v>8499</v>
      </c>
      <c r="F3692" s="11">
        <v>585</v>
      </c>
      <c r="G3692" s="11">
        <v>720</v>
      </c>
      <c r="H3692" s="11" t="s">
        <v>8721</v>
      </c>
      <c r="I3692" s="11">
        <f t="shared" si="180"/>
        <v>0.42120000000000002</v>
      </c>
      <c r="K3692" s="11" t="s">
        <v>1578</v>
      </c>
      <c r="M3692" t="s">
        <v>8724</v>
      </c>
      <c r="N3692" t="s">
        <v>8725</v>
      </c>
      <c r="O3692" s="16" t="s">
        <v>8570</v>
      </c>
      <c r="P3692" t="s">
        <v>17</v>
      </c>
      <c r="Q3692" t="s">
        <v>3</v>
      </c>
    </row>
    <row r="3693" spans="1:17">
      <c r="A3693" t="s">
        <v>8484</v>
      </c>
      <c r="B3693" s="8">
        <v>45688</v>
      </c>
      <c r="C3693" t="s">
        <v>8562</v>
      </c>
      <c r="D3693" t="s">
        <v>8563</v>
      </c>
      <c r="E3693" t="s">
        <v>8499</v>
      </c>
      <c r="F3693" s="11">
        <v>585</v>
      </c>
      <c r="G3693" s="11">
        <v>720</v>
      </c>
      <c r="H3693" s="11" t="s">
        <v>8722</v>
      </c>
      <c r="I3693" s="11">
        <f t="shared" si="180"/>
        <v>0.42120000000000002</v>
      </c>
      <c r="K3693" s="11" t="s">
        <v>1578</v>
      </c>
      <c r="M3693" t="s">
        <v>8726</v>
      </c>
      <c r="N3693" t="s">
        <v>8727</v>
      </c>
      <c r="O3693" s="16" t="s">
        <v>8570</v>
      </c>
      <c r="P3693" t="s">
        <v>20</v>
      </c>
      <c r="Q3693" t="s">
        <v>3</v>
      </c>
    </row>
    <row r="3694" spans="1:17">
      <c r="A3694" t="s">
        <v>8484</v>
      </c>
      <c r="B3694" s="8">
        <v>45688</v>
      </c>
      <c r="C3694" t="s">
        <v>8562</v>
      </c>
      <c r="D3694" t="s">
        <v>8563</v>
      </c>
      <c r="E3694" t="s">
        <v>8499</v>
      </c>
      <c r="F3694" s="11">
        <v>585</v>
      </c>
      <c r="G3694" s="11">
        <v>720</v>
      </c>
      <c r="H3694" s="11" t="s">
        <v>8723</v>
      </c>
      <c r="I3694" s="11">
        <f t="shared" si="180"/>
        <v>0.42120000000000002</v>
      </c>
      <c r="K3694" s="11" t="s">
        <v>1578</v>
      </c>
      <c r="M3694" t="s">
        <v>8728</v>
      </c>
      <c r="N3694" t="s">
        <v>8729</v>
      </c>
      <c r="O3694" s="16" t="s">
        <v>8570</v>
      </c>
      <c r="P3694" t="s">
        <v>23</v>
      </c>
      <c r="Q3694" t="s">
        <v>3</v>
      </c>
    </row>
    <row r="3695" spans="1:17">
      <c r="A3695" s="1" t="s">
        <v>78</v>
      </c>
      <c r="B3695" s="8">
        <v>45688</v>
      </c>
      <c r="C3695" t="s">
        <v>5827</v>
      </c>
      <c r="D3695" t="s">
        <v>8730</v>
      </c>
      <c r="E3695" t="s">
        <v>8251</v>
      </c>
      <c r="F3695" s="11">
        <v>585</v>
      </c>
      <c r="G3695" s="11">
        <v>720</v>
      </c>
      <c r="H3695" s="11" t="s">
        <v>8731</v>
      </c>
      <c r="I3695" s="11">
        <f t="shared" si="180"/>
        <v>0.42120000000000002</v>
      </c>
      <c r="K3695" s="11" t="s">
        <v>1579</v>
      </c>
      <c r="M3695" t="s">
        <v>8732</v>
      </c>
      <c r="N3695" t="s">
        <v>8733</v>
      </c>
      <c r="O3695" s="16" t="s">
        <v>8734</v>
      </c>
      <c r="P3695" t="s">
        <v>26</v>
      </c>
      <c r="Q3695" t="s">
        <v>3</v>
      </c>
    </row>
    <row r="3696" spans="1:17">
      <c r="A3696" s="1" t="s">
        <v>78</v>
      </c>
      <c r="B3696" s="8">
        <v>45688</v>
      </c>
      <c r="C3696" t="s">
        <v>5822</v>
      </c>
      <c r="D3696" t="s">
        <v>8423</v>
      </c>
      <c r="E3696" t="s">
        <v>7185</v>
      </c>
      <c r="F3696" s="11">
        <v>550</v>
      </c>
      <c r="G3696" s="11">
        <v>31</v>
      </c>
      <c r="H3696" s="11" t="s">
        <v>8286</v>
      </c>
      <c r="I3696" s="11">
        <f t="shared" si="180"/>
        <v>1.7049999999999999E-2</v>
      </c>
      <c r="K3696" s="11" t="s">
        <v>1579</v>
      </c>
      <c r="M3696" t="s">
        <v>8735</v>
      </c>
      <c r="N3696" t="s">
        <v>8736</v>
      </c>
      <c r="O3696" s="16" t="s">
        <v>8737</v>
      </c>
      <c r="P3696" t="s">
        <v>216</v>
      </c>
      <c r="Q3696" t="s">
        <v>3</v>
      </c>
    </row>
    <row r="3697" spans="1:17">
      <c r="A3697" s="1" t="s">
        <v>78</v>
      </c>
      <c r="B3697" s="8">
        <v>45689</v>
      </c>
      <c r="C3697" t="s">
        <v>5827</v>
      </c>
      <c r="D3697" t="s">
        <v>8730</v>
      </c>
      <c r="E3697" t="s">
        <v>8251</v>
      </c>
      <c r="F3697" s="11">
        <v>585</v>
      </c>
      <c r="G3697" s="11">
        <v>720</v>
      </c>
      <c r="H3697" s="11" t="s">
        <v>8738</v>
      </c>
      <c r="I3697" s="11">
        <f>F3697*G3697/1000000</f>
        <v>0.42120000000000002</v>
      </c>
      <c r="K3697" s="11" t="s">
        <v>1579</v>
      </c>
      <c r="M3697" t="s">
        <v>8739</v>
      </c>
      <c r="N3697" t="s">
        <v>8740</v>
      </c>
      <c r="O3697" s="16" t="s">
        <v>8734</v>
      </c>
      <c r="P3697" t="s">
        <v>35</v>
      </c>
      <c r="Q3697" t="s">
        <v>3</v>
      </c>
    </row>
    <row r="3698" spans="1:17">
      <c r="A3698" t="s">
        <v>1</v>
      </c>
      <c r="B3698" s="8">
        <v>45691</v>
      </c>
      <c r="C3698" t="s">
        <v>7439</v>
      </c>
      <c r="D3698" t="s">
        <v>7440</v>
      </c>
      <c r="E3698" t="s">
        <v>6843</v>
      </c>
      <c r="F3698" s="11">
        <v>585</v>
      </c>
      <c r="G3698" s="11">
        <v>720</v>
      </c>
      <c r="H3698" s="11">
        <v>2071</v>
      </c>
      <c r="I3698" s="11">
        <f>F3698*G3698/1000000</f>
        <v>0.42120000000000002</v>
      </c>
      <c r="K3698" s="11" t="s">
        <v>1579</v>
      </c>
      <c r="M3698" t="s">
        <v>8741</v>
      </c>
      <c r="N3698" t="s">
        <v>8742</v>
      </c>
      <c r="O3698" s="16" t="s">
        <v>8324</v>
      </c>
      <c r="P3698" t="s">
        <v>41</v>
      </c>
      <c r="Q3698" t="s">
        <v>3</v>
      </c>
    </row>
    <row r="3699" spans="1:17">
      <c r="A3699" s="1" t="s">
        <v>78</v>
      </c>
      <c r="B3699" s="8">
        <v>45691</v>
      </c>
      <c r="C3699" t="s">
        <v>5827</v>
      </c>
      <c r="D3699" t="s">
        <v>8730</v>
      </c>
      <c r="E3699" t="s">
        <v>8251</v>
      </c>
      <c r="F3699" s="11">
        <v>585</v>
      </c>
      <c r="G3699" s="11">
        <v>720</v>
      </c>
      <c r="H3699" s="11" t="s">
        <v>8743</v>
      </c>
      <c r="I3699" s="11">
        <f>F3699*G3699/1000000</f>
        <v>0.42120000000000002</v>
      </c>
      <c r="K3699" s="11" t="s">
        <v>1579</v>
      </c>
      <c r="M3699" t="s">
        <v>8744</v>
      </c>
      <c r="N3699" t="s">
        <v>8745</v>
      </c>
      <c r="O3699" s="16" t="s">
        <v>8734</v>
      </c>
      <c r="P3699" t="s">
        <v>17</v>
      </c>
      <c r="Q3699" t="s">
        <v>3</v>
      </c>
    </row>
    <row r="3700" spans="1:17">
      <c r="A3700" s="1" t="s">
        <v>78</v>
      </c>
      <c r="B3700" s="8">
        <v>45691</v>
      </c>
      <c r="C3700" t="s">
        <v>8751</v>
      </c>
      <c r="D3700" s="40" t="s">
        <v>8752</v>
      </c>
      <c r="E3700" t="s">
        <v>8753</v>
      </c>
      <c r="F3700" s="11">
        <v>545</v>
      </c>
      <c r="G3700" s="11">
        <v>468</v>
      </c>
      <c r="H3700" s="11" t="s">
        <v>8754</v>
      </c>
      <c r="I3700" s="11">
        <f>F3700*G3700/1000000</f>
        <v>0.25506000000000001</v>
      </c>
      <c r="K3700" s="11" t="s">
        <v>1579</v>
      </c>
      <c r="M3700" t="s">
        <v>8755</v>
      </c>
      <c r="N3700" t="s">
        <v>8756</v>
      </c>
      <c r="O3700" s="16" t="s">
        <v>8757</v>
      </c>
      <c r="P3700" t="s">
        <v>35</v>
      </c>
      <c r="Q3700" t="s">
        <v>3</v>
      </c>
    </row>
    <row r="3701" spans="1:17">
      <c r="A3701" s="1" t="s">
        <v>78</v>
      </c>
      <c r="B3701" s="8">
        <v>45692</v>
      </c>
      <c r="C3701" t="s">
        <v>8747</v>
      </c>
      <c r="D3701" s="40" t="s">
        <v>8748</v>
      </c>
      <c r="E3701" t="s">
        <v>8285</v>
      </c>
      <c r="F3701" s="11">
        <v>550</v>
      </c>
      <c r="G3701" s="11">
        <v>31</v>
      </c>
      <c r="H3701" s="11" t="s">
        <v>8286</v>
      </c>
      <c r="I3701" s="11">
        <f t="shared" ref="I3701:I3707" si="181">F3701*G3701/1000000</f>
        <v>1.7049999999999999E-2</v>
      </c>
      <c r="K3701" s="11" t="s">
        <v>1579</v>
      </c>
      <c r="M3701" t="s">
        <v>8746</v>
      </c>
      <c r="N3701" t="s">
        <v>8749</v>
      </c>
      <c r="O3701" s="16" t="s">
        <v>8750</v>
      </c>
      <c r="P3701" t="s">
        <v>41</v>
      </c>
      <c r="Q3701" t="s">
        <v>3</v>
      </c>
    </row>
    <row r="3702" spans="1:17">
      <c r="A3702" t="s">
        <v>1</v>
      </c>
      <c r="B3702" s="8">
        <v>45692</v>
      </c>
      <c r="C3702" t="s">
        <v>7439</v>
      </c>
      <c r="D3702" t="s">
        <v>7440</v>
      </c>
      <c r="E3702" t="s">
        <v>6843</v>
      </c>
      <c r="F3702" s="11">
        <v>585</v>
      </c>
      <c r="G3702" s="11">
        <v>720</v>
      </c>
      <c r="H3702" s="11">
        <v>2074</v>
      </c>
      <c r="I3702" s="11">
        <f t="shared" si="181"/>
        <v>0.42120000000000002</v>
      </c>
      <c r="K3702" s="11" t="s">
        <v>1579</v>
      </c>
      <c r="M3702" t="s">
        <v>8758</v>
      </c>
      <c r="N3702" t="s">
        <v>8759</v>
      </c>
      <c r="O3702" s="16" t="s">
        <v>8324</v>
      </c>
      <c r="P3702" t="s">
        <v>17</v>
      </c>
      <c r="Q3702" t="s">
        <v>3</v>
      </c>
    </row>
    <row r="3703" spans="1:17">
      <c r="A3703" t="s">
        <v>1</v>
      </c>
      <c r="B3703" s="8">
        <v>45692</v>
      </c>
      <c r="C3703" t="s">
        <v>7439</v>
      </c>
      <c r="D3703" t="s">
        <v>7440</v>
      </c>
      <c r="E3703" t="s">
        <v>6843</v>
      </c>
      <c r="F3703" s="11">
        <v>585</v>
      </c>
      <c r="G3703" s="11">
        <v>720</v>
      </c>
      <c r="H3703" s="11" t="s">
        <v>8762</v>
      </c>
      <c r="I3703" s="11">
        <f t="shared" si="181"/>
        <v>0.42120000000000002</v>
      </c>
      <c r="K3703" s="11" t="s">
        <v>1579</v>
      </c>
      <c r="M3703" t="s">
        <v>8760</v>
      </c>
      <c r="N3703" t="s">
        <v>8761</v>
      </c>
      <c r="O3703" s="16" t="s">
        <v>8324</v>
      </c>
      <c r="P3703" t="s">
        <v>20</v>
      </c>
      <c r="Q3703" t="s">
        <v>3</v>
      </c>
    </row>
    <row r="3704" spans="1:17">
      <c r="A3704" t="s">
        <v>2129</v>
      </c>
      <c r="B3704" s="8">
        <v>45692</v>
      </c>
      <c r="C3704" t="s">
        <v>8763</v>
      </c>
      <c r="D3704" t="s">
        <v>8634</v>
      </c>
      <c r="E3704" t="s">
        <v>6865</v>
      </c>
      <c r="F3704" s="11">
        <v>575</v>
      </c>
      <c r="G3704" s="11">
        <v>15</v>
      </c>
      <c r="H3704" s="11" t="s">
        <v>299</v>
      </c>
      <c r="I3704" s="11">
        <f t="shared" si="181"/>
        <v>8.6250000000000007E-3</v>
      </c>
      <c r="K3704" s="11" t="s">
        <v>1579</v>
      </c>
      <c r="M3704" t="s">
        <v>8764</v>
      </c>
      <c r="N3704" t="s">
        <v>8765</v>
      </c>
      <c r="O3704" s="16" t="s">
        <v>8766</v>
      </c>
      <c r="P3704" t="s">
        <v>23</v>
      </c>
      <c r="Q3704" t="s">
        <v>3</v>
      </c>
    </row>
    <row r="3705" spans="1:17">
      <c r="A3705" t="s">
        <v>8484</v>
      </c>
      <c r="B3705" s="8">
        <v>45693</v>
      </c>
      <c r="C3705" t="s">
        <v>8562</v>
      </c>
      <c r="D3705" t="s">
        <v>8563</v>
      </c>
      <c r="E3705" t="s">
        <v>8499</v>
      </c>
      <c r="F3705" s="11">
        <v>585</v>
      </c>
      <c r="G3705" s="11">
        <v>720</v>
      </c>
      <c r="H3705" s="11" t="s">
        <v>8767</v>
      </c>
      <c r="I3705" s="11">
        <f t="shared" si="181"/>
        <v>0.42120000000000002</v>
      </c>
      <c r="K3705" s="11" t="s">
        <v>1578</v>
      </c>
      <c r="M3705" t="s">
        <v>8774</v>
      </c>
      <c r="N3705" t="s">
        <v>8775</v>
      </c>
      <c r="O3705" s="16" t="s">
        <v>8570</v>
      </c>
      <c r="P3705" t="s">
        <v>35</v>
      </c>
      <c r="Q3705" t="s">
        <v>3</v>
      </c>
    </row>
    <row r="3706" spans="1:17">
      <c r="A3706" t="s">
        <v>8484</v>
      </c>
      <c r="B3706" s="8">
        <v>45693</v>
      </c>
      <c r="C3706" t="s">
        <v>8562</v>
      </c>
      <c r="D3706" t="s">
        <v>8563</v>
      </c>
      <c r="E3706" t="s">
        <v>8499</v>
      </c>
      <c r="F3706" s="11">
        <v>585</v>
      </c>
      <c r="G3706" s="11">
        <v>720</v>
      </c>
      <c r="H3706" s="11" t="s">
        <v>8768</v>
      </c>
      <c r="I3706" s="11">
        <f t="shared" si="181"/>
        <v>0.42120000000000002</v>
      </c>
      <c r="K3706" s="11" t="s">
        <v>1578</v>
      </c>
      <c r="M3706" t="s">
        <v>8776</v>
      </c>
      <c r="N3706" t="s">
        <v>8729</v>
      </c>
      <c r="O3706" s="16" t="s">
        <v>8570</v>
      </c>
      <c r="P3706" t="s">
        <v>41</v>
      </c>
      <c r="Q3706" t="s">
        <v>3</v>
      </c>
    </row>
    <row r="3707" spans="1:17">
      <c r="A3707" t="s">
        <v>8484</v>
      </c>
      <c r="B3707" s="8">
        <v>45693</v>
      </c>
      <c r="C3707" t="s">
        <v>8562</v>
      </c>
      <c r="D3707" t="s">
        <v>8563</v>
      </c>
      <c r="E3707" t="s">
        <v>8499</v>
      </c>
      <c r="F3707" s="11">
        <v>585</v>
      </c>
      <c r="G3707" s="11">
        <v>720</v>
      </c>
      <c r="H3707" s="11" t="s">
        <v>8769</v>
      </c>
      <c r="I3707" s="11">
        <f t="shared" si="181"/>
        <v>0.42120000000000002</v>
      </c>
      <c r="K3707" s="11" t="s">
        <v>1578</v>
      </c>
      <c r="M3707" t="s">
        <v>8777</v>
      </c>
      <c r="N3707" t="s">
        <v>8569</v>
      </c>
      <c r="O3707" s="16" t="s">
        <v>8570</v>
      </c>
      <c r="P3707" t="s">
        <v>17</v>
      </c>
      <c r="Q3707" t="s">
        <v>3</v>
      </c>
    </row>
    <row r="3708" spans="1:17">
      <c r="A3708" t="s">
        <v>8484</v>
      </c>
      <c r="B3708" s="8">
        <v>45693</v>
      </c>
      <c r="C3708" t="s">
        <v>8562</v>
      </c>
      <c r="D3708" t="s">
        <v>8563</v>
      </c>
      <c r="E3708" t="s">
        <v>8499</v>
      </c>
      <c r="F3708" s="11">
        <v>585</v>
      </c>
      <c r="G3708" s="11">
        <v>720</v>
      </c>
      <c r="H3708" s="11" t="s">
        <v>8770</v>
      </c>
      <c r="I3708" s="11">
        <f t="shared" ref="I3708:I3734" si="182">F3708*G3708/1000000</f>
        <v>0.42120000000000002</v>
      </c>
      <c r="K3708" s="11" t="s">
        <v>1578</v>
      </c>
      <c r="M3708" t="s">
        <v>8778</v>
      </c>
      <c r="N3708" t="s">
        <v>8779</v>
      </c>
      <c r="O3708" s="16" t="s">
        <v>8570</v>
      </c>
      <c r="P3708" t="s">
        <v>20</v>
      </c>
      <c r="Q3708" t="s">
        <v>3</v>
      </c>
    </row>
    <row r="3709" spans="1:17">
      <c r="A3709" t="s">
        <v>8484</v>
      </c>
      <c r="B3709" s="8">
        <v>45693</v>
      </c>
      <c r="C3709" t="s">
        <v>8562</v>
      </c>
      <c r="D3709" t="s">
        <v>8563</v>
      </c>
      <c r="E3709" t="s">
        <v>8499</v>
      </c>
      <c r="F3709" s="11">
        <v>585</v>
      </c>
      <c r="G3709" s="11">
        <v>720</v>
      </c>
      <c r="H3709" s="11" t="s">
        <v>8771</v>
      </c>
      <c r="I3709" s="11">
        <f t="shared" si="182"/>
        <v>0.42120000000000002</v>
      </c>
      <c r="K3709" s="11" t="s">
        <v>1578</v>
      </c>
      <c r="M3709" t="s">
        <v>8780</v>
      </c>
      <c r="N3709" t="s">
        <v>8781</v>
      </c>
      <c r="O3709" s="16" t="s">
        <v>8570</v>
      </c>
      <c r="P3709" t="s">
        <v>23</v>
      </c>
      <c r="Q3709" t="s">
        <v>3</v>
      </c>
    </row>
    <row r="3710" spans="1:17">
      <c r="A3710" t="s">
        <v>8484</v>
      </c>
      <c r="B3710" s="8">
        <v>45693</v>
      </c>
      <c r="C3710" t="s">
        <v>8562</v>
      </c>
      <c r="D3710" t="s">
        <v>8563</v>
      </c>
      <c r="E3710" t="s">
        <v>8499</v>
      </c>
      <c r="F3710" s="11">
        <v>585</v>
      </c>
      <c r="G3710" s="11">
        <v>720</v>
      </c>
      <c r="H3710" s="11" t="s">
        <v>8772</v>
      </c>
      <c r="I3710" s="11">
        <f t="shared" si="182"/>
        <v>0.42120000000000002</v>
      </c>
      <c r="K3710" s="11" t="s">
        <v>1578</v>
      </c>
      <c r="M3710" t="s">
        <v>8782</v>
      </c>
      <c r="N3710" t="s">
        <v>8783</v>
      </c>
      <c r="O3710" s="16" t="s">
        <v>8570</v>
      </c>
      <c r="P3710" t="s">
        <v>26</v>
      </c>
      <c r="Q3710" t="s">
        <v>3</v>
      </c>
    </row>
    <row r="3711" spans="1:17">
      <c r="A3711" t="s">
        <v>8484</v>
      </c>
      <c r="B3711" s="8">
        <v>45693</v>
      </c>
      <c r="C3711" t="s">
        <v>8562</v>
      </c>
      <c r="D3711" t="s">
        <v>8563</v>
      </c>
      <c r="E3711" t="s">
        <v>8499</v>
      </c>
      <c r="F3711" s="11">
        <v>585</v>
      </c>
      <c r="G3711" s="11">
        <v>720</v>
      </c>
      <c r="H3711" s="11" t="s">
        <v>8773</v>
      </c>
      <c r="I3711" s="11">
        <f t="shared" si="182"/>
        <v>0.42120000000000002</v>
      </c>
      <c r="K3711" s="11" t="s">
        <v>1578</v>
      </c>
      <c r="M3711" t="s">
        <v>8784</v>
      </c>
      <c r="N3711" t="s">
        <v>4237</v>
      </c>
      <c r="O3711" s="16" t="s">
        <v>8570</v>
      </c>
      <c r="P3711" t="s">
        <v>216</v>
      </c>
      <c r="Q3711" t="s">
        <v>3</v>
      </c>
    </row>
    <row r="3712" spans="1:17">
      <c r="A3712" s="1" t="s">
        <v>78</v>
      </c>
      <c r="B3712" s="8">
        <v>45693</v>
      </c>
      <c r="C3712" t="s">
        <v>8785</v>
      </c>
      <c r="D3712" t="s">
        <v>8786</v>
      </c>
      <c r="E3712" t="s">
        <v>8285</v>
      </c>
      <c r="F3712" s="11">
        <v>550</v>
      </c>
      <c r="G3712" s="11">
        <v>48</v>
      </c>
      <c r="H3712" s="11" t="s">
        <v>8286</v>
      </c>
      <c r="I3712" s="11">
        <f t="shared" si="182"/>
        <v>2.64E-2</v>
      </c>
      <c r="K3712" s="11" t="s">
        <v>1579</v>
      </c>
      <c r="M3712" t="s">
        <v>8787</v>
      </c>
      <c r="N3712" t="s">
        <v>8788</v>
      </c>
      <c r="O3712" s="16" t="s">
        <v>8789</v>
      </c>
      <c r="P3712" t="s">
        <v>285</v>
      </c>
      <c r="Q3712" t="s">
        <v>3</v>
      </c>
    </row>
    <row r="3713" spans="1:17">
      <c r="A3713" t="s">
        <v>1</v>
      </c>
      <c r="B3713" s="8">
        <v>45695</v>
      </c>
      <c r="C3713" t="s">
        <v>8048</v>
      </c>
      <c r="D3713" t="s">
        <v>8049</v>
      </c>
      <c r="E3713" t="s">
        <v>6551</v>
      </c>
      <c r="F3713" s="11">
        <v>580</v>
      </c>
      <c r="G3713" s="11">
        <v>720</v>
      </c>
      <c r="H3713" s="11">
        <v>2032</v>
      </c>
      <c r="I3713" s="11">
        <f t="shared" si="182"/>
        <v>0.41760000000000003</v>
      </c>
      <c r="K3713" s="11" t="s">
        <v>1579</v>
      </c>
      <c r="M3713" t="s">
        <v>8790</v>
      </c>
      <c r="N3713" t="s">
        <v>8791</v>
      </c>
      <c r="O3713" s="16" t="s">
        <v>8056</v>
      </c>
      <c r="P3713" t="s">
        <v>35</v>
      </c>
      <c r="Q3713" t="s">
        <v>3</v>
      </c>
    </row>
    <row r="3714" spans="1:17">
      <c r="A3714" t="s">
        <v>1</v>
      </c>
      <c r="B3714" s="8">
        <v>45695</v>
      </c>
      <c r="C3714" t="s">
        <v>8048</v>
      </c>
      <c r="D3714" t="s">
        <v>8049</v>
      </c>
      <c r="E3714" t="s">
        <v>6551</v>
      </c>
      <c r="F3714" s="11">
        <v>580</v>
      </c>
      <c r="G3714" s="11">
        <v>720</v>
      </c>
      <c r="H3714" s="11">
        <v>2036</v>
      </c>
      <c r="I3714" s="11">
        <f t="shared" si="182"/>
        <v>0.41760000000000003</v>
      </c>
      <c r="K3714" s="11" t="s">
        <v>1579</v>
      </c>
      <c r="M3714" t="s">
        <v>8792</v>
      </c>
      <c r="N3714" t="s">
        <v>8793</v>
      </c>
      <c r="O3714" s="16" t="s">
        <v>8056</v>
      </c>
      <c r="P3714" t="s">
        <v>41</v>
      </c>
      <c r="Q3714" t="s">
        <v>3</v>
      </c>
    </row>
    <row r="3715" spans="1:17">
      <c r="A3715" t="s">
        <v>1</v>
      </c>
      <c r="B3715" s="8">
        <v>45695</v>
      </c>
      <c r="C3715" t="s">
        <v>8048</v>
      </c>
      <c r="D3715" t="s">
        <v>8049</v>
      </c>
      <c r="E3715" t="s">
        <v>6551</v>
      </c>
      <c r="F3715" s="11">
        <v>580</v>
      </c>
      <c r="G3715" s="11">
        <v>216</v>
      </c>
      <c r="H3715" s="11">
        <v>2037</v>
      </c>
      <c r="I3715" s="11">
        <f t="shared" si="182"/>
        <v>0.12528</v>
      </c>
      <c r="K3715" s="11" t="s">
        <v>1579</v>
      </c>
      <c r="M3715" t="s">
        <v>8794</v>
      </c>
      <c r="N3715" t="s">
        <v>8795</v>
      </c>
      <c r="O3715" s="16" t="s">
        <v>8056</v>
      </c>
      <c r="P3715" t="s">
        <v>17</v>
      </c>
      <c r="Q3715" t="s">
        <v>3</v>
      </c>
    </row>
    <row r="3716" spans="1:17">
      <c r="A3716" t="s">
        <v>8484</v>
      </c>
      <c r="B3716" s="8">
        <v>45695</v>
      </c>
      <c r="C3716" t="s">
        <v>8562</v>
      </c>
      <c r="D3716" t="s">
        <v>8563</v>
      </c>
      <c r="E3716" t="s">
        <v>8499</v>
      </c>
      <c r="F3716" s="11">
        <v>585</v>
      </c>
      <c r="G3716" s="11">
        <v>720</v>
      </c>
      <c r="H3716" s="11" t="s">
        <v>8796</v>
      </c>
      <c r="I3716" s="11">
        <f t="shared" si="182"/>
        <v>0.42120000000000002</v>
      </c>
      <c r="K3716" s="11" t="s">
        <v>1578</v>
      </c>
      <c r="M3716" t="s">
        <v>8799</v>
      </c>
      <c r="N3716" t="s">
        <v>8800</v>
      </c>
      <c r="O3716" s="16" t="s">
        <v>8570</v>
      </c>
      <c r="P3716" t="s">
        <v>20</v>
      </c>
      <c r="Q3716" t="s">
        <v>3</v>
      </c>
    </row>
    <row r="3717" spans="1:17">
      <c r="A3717" t="s">
        <v>8484</v>
      </c>
      <c r="B3717" s="8">
        <v>45695</v>
      </c>
      <c r="C3717" t="s">
        <v>8562</v>
      </c>
      <c r="D3717" t="s">
        <v>8563</v>
      </c>
      <c r="E3717" t="s">
        <v>8499</v>
      </c>
      <c r="F3717" s="11">
        <v>585</v>
      </c>
      <c r="G3717" s="11">
        <v>720</v>
      </c>
      <c r="H3717" s="11" t="s">
        <v>8797</v>
      </c>
      <c r="I3717" s="11">
        <f t="shared" si="182"/>
        <v>0.42120000000000002</v>
      </c>
      <c r="K3717" s="11" t="s">
        <v>1578</v>
      </c>
      <c r="M3717" t="s">
        <v>8801</v>
      </c>
      <c r="N3717" t="s">
        <v>8802</v>
      </c>
      <c r="O3717" s="16" t="s">
        <v>8570</v>
      </c>
      <c r="P3717" t="s">
        <v>23</v>
      </c>
      <c r="Q3717" t="s">
        <v>3</v>
      </c>
    </row>
    <row r="3718" spans="1:17">
      <c r="A3718" t="s">
        <v>8484</v>
      </c>
      <c r="B3718" s="8">
        <v>45695</v>
      </c>
      <c r="C3718" t="s">
        <v>8562</v>
      </c>
      <c r="D3718" t="s">
        <v>8563</v>
      </c>
      <c r="E3718" t="s">
        <v>8499</v>
      </c>
      <c r="F3718" s="11">
        <v>585</v>
      </c>
      <c r="G3718" s="11">
        <v>396</v>
      </c>
      <c r="H3718" s="11" t="s">
        <v>8798</v>
      </c>
      <c r="I3718" s="11">
        <f t="shared" si="182"/>
        <v>0.23166</v>
      </c>
      <c r="K3718" s="11" t="s">
        <v>1578</v>
      </c>
      <c r="M3718" t="s">
        <v>8803</v>
      </c>
      <c r="N3718" t="s">
        <v>8804</v>
      </c>
      <c r="O3718" s="16" t="s">
        <v>8570</v>
      </c>
      <c r="P3718" t="s">
        <v>26</v>
      </c>
      <c r="Q3718" t="s">
        <v>3</v>
      </c>
    </row>
    <row r="3719" spans="1:17">
      <c r="A3719" t="s">
        <v>8484</v>
      </c>
      <c r="B3719" s="8">
        <v>45695</v>
      </c>
      <c r="C3719" t="s">
        <v>8809</v>
      </c>
      <c r="D3719" t="s">
        <v>8563</v>
      </c>
      <c r="E3719" t="s">
        <v>8499</v>
      </c>
      <c r="F3719" s="11">
        <v>585</v>
      </c>
      <c r="G3719" s="11">
        <v>540</v>
      </c>
      <c r="H3719" s="11" t="s">
        <v>8805</v>
      </c>
      <c r="I3719" s="11">
        <f t="shared" si="182"/>
        <v>0.31590000000000001</v>
      </c>
      <c r="K3719" s="11" t="s">
        <v>1578</v>
      </c>
      <c r="M3719" t="s">
        <v>8806</v>
      </c>
      <c r="N3719" t="s">
        <v>8807</v>
      </c>
      <c r="O3719" s="16" t="s">
        <v>8808</v>
      </c>
      <c r="P3719" t="s">
        <v>216</v>
      </c>
      <c r="Q3719" t="s">
        <v>3</v>
      </c>
    </row>
    <row r="3720" spans="1:17">
      <c r="A3720" t="s">
        <v>1</v>
      </c>
      <c r="B3720" s="8">
        <v>45699</v>
      </c>
      <c r="C3720" t="s">
        <v>8810</v>
      </c>
      <c r="D3720" t="s">
        <v>8813</v>
      </c>
      <c r="E3720" t="s">
        <v>8460</v>
      </c>
      <c r="F3720" s="11">
        <v>550</v>
      </c>
      <c r="G3720" s="11">
        <v>9</v>
      </c>
      <c r="H3720" s="11">
        <v>1643</v>
      </c>
      <c r="I3720" s="11">
        <f t="shared" si="182"/>
        <v>4.9500000000000004E-3</v>
      </c>
      <c r="K3720" s="11" t="s">
        <v>1578</v>
      </c>
      <c r="M3720" t="s">
        <v>8811</v>
      </c>
      <c r="N3720" t="s">
        <v>8812</v>
      </c>
      <c r="O3720" s="16" t="s">
        <v>6248</v>
      </c>
      <c r="P3720" t="s">
        <v>35</v>
      </c>
      <c r="Q3720" t="s">
        <v>3</v>
      </c>
    </row>
    <row r="3721" spans="1:17">
      <c r="A3721" t="s">
        <v>2129</v>
      </c>
      <c r="B3721" s="8">
        <v>45700</v>
      </c>
      <c r="C3721" t="s">
        <v>3707</v>
      </c>
      <c r="D3721" t="s">
        <v>8814</v>
      </c>
      <c r="E3721" t="s">
        <v>6865</v>
      </c>
      <c r="F3721" s="11">
        <v>575</v>
      </c>
      <c r="G3721" s="11">
        <v>36</v>
      </c>
      <c r="H3721" s="11" t="s">
        <v>299</v>
      </c>
      <c r="I3721" s="11">
        <f t="shared" si="182"/>
        <v>2.07E-2</v>
      </c>
      <c r="K3721" s="11" t="s">
        <v>1579</v>
      </c>
      <c r="M3721" t="s">
        <v>8599</v>
      </c>
      <c r="N3721" t="s">
        <v>6594</v>
      </c>
      <c r="O3721" s="16" t="s">
        <v>6292</v>
      </c>
      <c r="P3721" t="s">
        <v>35</v>
      </c>
      <c r="Q3721" t="s">
        <v>3</v>
      </c>
    </row>
    <row r="3722" spans="1:17">
      <c r="A3722" t="s">
        <v>2129</v>
      </c>
      <c r="B3722" s="8">
        <v>45700</v>
      </c>
      <c r="C3722" t="s">
        <v>1591</v>
      </c>
      <c r="D3722" t="s">
        <v>8815</v>
      </c>
      <c r="E3722" t="s">
        <v>6865</v>
      </c>
      <c r="F3722" s="11">
        <v>575</v>
      </c>
      <c r="G3722" s="11">
        <v>72</v>
      </c>
      <c r="H3722" s="11" t="s">
        <v>299</v>
      </c>
      <c r="I3722" s="11">
        <f t="shared" si="182"/>
        <v>4.1399999999999999E-2</v>
      </c>
      <c r="K3722" s="11" t="s">
        <v>1579</v>
      </c>
      <c r="M3722" t="s">
        <v>8816</v>
      </c>
      <c r="N3722" t="s">
        <v>8817</v>
      </c>
      <c r="O3722" s="16" t="s">
        <v>6499</v>
      </c>
      <c r="P3722" t="s">
        <v>17</v>
      </c>
      <c r="Q3722" t="s">
        <v>3</v>
      </c>
    </row>
    <row r="3723" spans="1:17">
      <c r="A3723" t="s">
        <v>2129</v>
      </c>
      <c r="B3723" s="8">
        <v>45700</v>
      </c>
      <c r="C3723" t="s">
        <v>1591</v>
      </c>
      <c r="D3723" t="s">
        <v>8815</v>
      </c>
      <c r="E3723" t="s">
        <v>8255</v>
      </c>
      <c r="F3723" s="11">
        <v>575</v>
      </c>
      <c r="G3723" s="11">
        <v>36</v>
      </c>
      <c r="H3723" s="11" t="s">
        <v>299</v>
      </c>
      <c r="I3723" s="11">
        <f t="shared" si="182"/>
        <v>2.07E-2</v>
      </c>
      <c r="K3723" s="11" t="s">
        <v>1579</v>
      </c>
      <c r="M3723" t="s">
        <v>8816</v>
      </c>
      <c r="N3723" t="s">
        <v>8817</v>
      </c>
      <c r="O3723" s="16" t="s">
        <v>6499</v>
      </c>
      <c r="P3723" t="s">
        <v>20</v>
      </c>
      <c r="Q3723" t="s">
        <v>3</v>
      </c>
    </row>
    <row r="3724" spans="1:17">
      <c r="A3724" t="s">
        <v>5621</v>
      </c>
      <c r="B3724" s="8">
        <v>45700</v>
      </c>
      <c r="C3724" t="s">
        <v>1591</v>
      </c>
      <c r="D3724" t="s">
        <v>8815</v>
      </c>
      <c r="E3724" t="s">
        <v>6846</v>
      </c>
      <c r="F3724" s="11">
        <v>545</v>
      </c>
      <c r="G3724" s="11">
        <v>36</v>
      </c>
      <c r="H3724" s="11" t="s">
        <v>299</v>
      </c>
      <c r="I3724" s="11">
        <f t="shared" si="182"/>
        <v>1.9619999999999999E-2</v>
      </c>
      <c r="K3724" s="11" t="s">
        <v>1579</v>
      </c>
      <c r="M3724" t="s">
        <v>8816</v>
      </c>
      <c r="N3724" t="s">
        <v>8817</v>
      </c>
      <c r="O3724" s="16" t="s">
        <v>6499</v>
      </c>
      <c r="P3724" t="s">
        <v>23</v>
      </c>
      <c r="Q3724" t="s">
        <v>3</v>
      </c>
    </row>
    <row r="3725" spans="1:17">
      <c r="A3725" s="1" t="s">
        <v>78</v>
      </c>
      <c r="B3725" s="8">
        <v>45702</v>
      </c>
      <c r="C3725" t="s">
        <v>8818</v>
      </c>
      <c r="D3725" t="s">
        <v>8819</v>
      </c>
      <c r="E3725" t="s">
        <v>8080</v>
      </c>
      <c r="F3725" s="11">
        <v>550</v>
      </c>
      <c r="G3725" s="11">
        <v>682</v>
      </c>
      <c r="H3725" s="11" t="s">
        <v>8820</v>
      </c>
      <c r="I3725" s="11">
        <f t="shared" si="182"/>
        <v>0.37509999999999999</v>
      </c>
      <c r="K3725" s="11" t="s">
        <v>1578</v>
      </c>
      <c r="M3725" t="s">
        <v>8821</v>
      </c>
      <c r="N3725" t="s">
        <v>8822</v>
      </c>
      <c r="O3725" s="16" t="s">
        <v>8823</v>
      </c>
      <c r="P3725" t="s">
        <v>35</v>
      </c>
      <c r="Q3725" t="s">
        <v>3</v>
      </c>
    </row>
    <row r="3726" spans="1:17">
      <c r="A3726" s="1" t="s">
        <v>78</v>
      </c>
      <c r="B3726" s="8">
        <v>45702</v>
      </c>
      <c r="C3726" t="s">
        <v>5822</v>
      </c>
      <c r="D3726" t="s">
        <v>8824</v>
      </c>
      <c r="E3726" t="s">
        <v>7154</v>
      </c>
      <c r="F3726" s="11">
        <v>585</v>
      </c>
      <c r="G3726" s="11">
        <v>72</v>
      </c>
      <c r="H3726" s="11" t="s">
        <v>7155</v>
      </c>
      <c r="I3726" s="11">
        <f t="shared" si="182"/>
        <v>4.2119999999999998E-2</v>
      </c>
      <c r="K3726" s="11" t="s">
        <v>1579</v>
      </c>
      <c r="M3726" t="s">
        <v>8825</v>
      </c>
      <c r="N3726" t="s">
        <v>8826</v>
      </c>
      <c r="O3726" s="16" t="s">
        <v>8827</v>
      </c>
      <c r="P3726" t="s">
        <v>41</v>
      </c>
      <c r="Q3726" t="s">
        <v>3</v>
      </c>
    </row>
    <row r="3727" spans="1:17">
      <c r="A3727" t="s">
        <v>1</v>
      </c>
      <c r="B3727" s="8">
        <v>45702</v>
      </c>
      <c r="C3727" t="s">
        <v>1926</v>
      </c>
      <c r="D3727" t="s">
        <v>8828</v>
      </c>
      <c r="E3727" t="s">
        <v>6551</v>
      </c>
      <c r="F3727" s="11">
        <v>580</v>
      </c>
      <c r="G3727" s="11">
        <v>481</v>
      </c>
      <c r="H3727" s="11">
        <v>2048</v>
      </c>
      <c r="I3727" s="11">
        <f t="shared" si="182"/>
        <v>0.27898000000000001</v>
      </c>
      <c r="K3727" s="11" t="s">
        <v>1579</v>
      </c>
      <c r="M3727" t="s">
        <v>8829</v>
      </c>
      <c r="N3727" t="s">
        <v>8830</v>
      </c>
      <c r="O3727" s="16" t="s">
        <v>8831</v>
      </c>
      <c r="P3727" t="s">
        <v>17</v>
      </c>
      <c r="Q3727" t="s">
        <v>3</v>
      </c>
    </row>
    <row r="3728" spans="1:17">
      <c r="A3728" s="1" t="s">
        <v>78</v>
      </c>
      <c r="B3728" s="8">
        <v>45702</v>
      </c>
      <c r="C3728" t="s">
        <v>8832</v>
      </c>
      <c r="D3728" t="s">
        <v>8833</v>
      </c>
      <c r="E3728" t="s">
        <v>6618</v>
      </c>
      <c r="F3728" s="11">
        <v>580</v>
      </c>
      <c r="G3728" s="11">
        <v>1</v>
      </c>
      <c r="H3728" s="11" t="s">
        <v>299</v>
      </c>
      <c r="I3728" s="11">
        <f t="shared" si="182"/>
        <v>5.8E-4</v>
      </c>
      <c r="K3728" s="11" t="s">
        <v>1579</v>
      </c>
      <c r="M3728" t="s">
        <v>8834</v>
      </c>
      <c r="N3728" t="s">
        <v>8835</v>
      </c>
      <c r="O3728" s="16" t="s">
        <v>7288</v>
      </c>
      <c r="P3728" t="s">
        <v>35</v>
      </c>
      <c r="Q3728" t="s">
        <v>3</v>
      </c>
    </row>
    <row r="3729" spans="1:17">
      <c r="A3729" t="s">
        <v>8484</v>
      </c>
      <c r="B3729" s="8">
        <v>45707</v>
      </c>
      <c r="C3729" t="s">
        <v>7970</v>
      </c>
      <c r="D3729" t="s">
        <v>8836</v>
      </c>
      <c r="E3729" t="s">
        <v>8837</v>
      </c>
      <c r="F3729" s="11">
        <v>575</v>
      </c>
      <c r="G3729" s="11">
        <v>720</v>
      </c>
      <c r="H3729" s="11" t="s">
        <v>8838</v>
      </c>
      <c r="I3729" s="11">
        <f t="shared" si="182"/>
        <v>0.41399999999999998</v>
      </c>
      <c r="K3729" s="11" t="s">
        <v>1578</v>
      </c>
      <c r="M3729" t="s">
        <v>8840</v>
      </c>
      <c r="N3729" t="s">
        <v>8841</v>
      </c>
      <c r="O3729" s="16" t="s">
        <v>8844</v>
      </c>
      <c r="P3729" t="s">
        <v>41</v>
      </c>
      <c r="Q3729" t="s">
        <v>3</v>
      </c>
    </row>
    <row r="3730" spans="1:17">
      <c r="A3730" t="s">
        <v>8484</v>
      </c>
      <c r="B3730" s="8">
        <v>45707</v>
      </c>
      <c r="C3730" t="s">
        <v>7970</v>
      </c>
      <c r="D3730" t="s">
        <v>8836</v>
      </c>
      <c r="E3730" t="s">
        <v>8837</v>
      </c>
      <c r="F3730" s="11">
        <v>575</v>
      </c>
      <c r="G3730" s="11">
        <v>720</v>
      </c>
      <c r="H3730" s="11" t="s">
        <v>8839</v>
      </c>
      <c r="I3730" s="11">
        <f t="shared" si="182"/>
        <v>0.41399999999999998</v>
      </c>
      <c r="K3730" s="11" t="s">
        <v>1578</v>
      </c>
      <c r="M3730" t="s">
        <v>8842</v>
      </c>
      <c r="N3730" t="s">
        <v>8843</v>
      </c>
      <c r="O3730" s="16" t="s">
        <v>8844</v>
      </c>
      <c r="P3730" t="s">
        <v>17</v>
      </c>
      <c r="Q3730" t="s">
        <v>3</v>
      </c>
    </row>
    <row r="3731" spans="1:17">
      <c r="A3731" t="s">
        <v>2129</v>
      </c>
      <c r="B3731" s="8">
        <v>45707</v>
      </c>
      <c r="C3731" t="s">
        <v>6795</v>
      </c>
      <c r="D3731" t="s">
        <v>8260</v>
      </c>
      <c r="E3731" t="s">
        <v>6865</v>
      </c>
      <c r="F3731" s="11">
        <v>575</v>
      </c>
      <c r="G3731" s="11">
        <v>72</v>
      </c>
      <c r="H3731" s="11" t="s">
        <v>299</v>
      </c>
      <c r="I3731" s="11">
        <f t="shared" si="182"/>
        <v>4.1399999999999999E-2</v>
      </c>
      <c r="K3731" s="11" t="s">
        <v>1579</v>
      </c>
      <c r="M3731" t="s">
        <v>5479</v>
      </c>
      <c r="N3731" t="s">
        <v>8657</v>
      </c>
      <c r="O3731" s="16" t="s">
        <v>8477</v>
      </c>
      <c r="P3731" t="s">
        <v>20</v>
      </c>
      <c r="Q3731" t="s">
        <v>3</v>
      </c>
    </row>
    <row r="3732" spans="1:17">
      <c r="A3732" t="s">
        <v>2129</v>
      </c>
      <c r="B3732" s="8">
        <v>45707</v>
      </c>
      <c r="C3732" t="s">
        <v>1591</v>
      </c>
      <c r="D3732" t="s">
        <v>8845</v>
      </c>
      <c r="E3732" t="s">
        <v>6846</v>
      </c>
      <c r="F3732" s="11">
        <v>545</v>
      </c>
      <c r="G3732" s="11">
        <v>36</v>
      </c>
      <c r="H3732" s="11" t="s">
        <v>299</v>
      </c>
      <c r="I3732" s="11">
        <f t="shared" si="182"/>
        <v>1.9619999999999999E-2</v>
      </c>
      <c r="K3732" s="11" t="s">
        <v>1579</v>
      </c>
      <c r="M3732" t="s">
        <v>6402</v>
      </c>
      <c r="N3732" t="s">
        <v>1595</v>
      </c>
      <c r="O3732" s="16" t="s">
        <v>6499</v>
      </c>
      <c r="P3732" t="s">
        <v>23</v>
      </c>
      <c r="Q3732" t="s">
        <v>3</v>
      </c>
    </row>
    <row r="3733" spans="1:17">
      <c r="A3733" t="s">
        <v>2129</v>
      </c>
      <c r="B3733" s="8">
        <v>45707</v>
      </c>
      <c r="C3733" t="s">
        <v>1591</v>
      </c>
      <c r="D3733" t="s">
        <v>8845</v>
      </c>
      <c r="E3733" t="s">
        <v>6865</v>
      </c>
      <c r="F3733" s="11">
        <v>575</v>
      </c>
      <c r="G3733" s="11">
        <v>36</v>
      </c>
      <c r="H3733" s="11" t="s">
        <v>299</v>
      </c>
      <c r="I3733" s="11">
        <f t="shared" si="182"/>
        <v>2.07E-2</v>
      </c>
      <c r="K3733" s="11" t="s">
        <v>1579</v>
      </c>
      <c r="M3733" t="s">
        <v>6402</v>
      </c>
      <c r="N3733" t="s">
        <v>1595</v>
      </c>
      <c r="O3733" s="16" t="s">
        <v>6499</v>
      </c>
      <c r="P3733" t="s">
        <v>26</v>
      </c>
      <c r="Q3733" t="s">
        <v>3</v>
      </c>
    </row>
    <row r="3734" spans="1:17">
      <c r="A3734" t="s">
        <v>2129</v>
      </c>
      <c r="B3734" s="8">
        <v>45708</v>
      </c>
      <c r="C3734" t="s">
        <v>3707</v>
      </c>
      <c r="D3734" t="s">
        <v>8814</v>
      </c>
      <c r="E3734" t="s">
        <v>6865</v>
      </c>
      <c r="F3734" s="11">
        <v>575</v>
      </c>
      <c r="G3734" s="11">
        <v>72</v>
      </c>
      <c r="H3734" s="11" t="s">
        <v>299</v>
      </c>
      <c r="I3734" s="11">
        <f t="shared" si="182"/>
        <v>4.1399999999999999E-2</v>
      </c>
      <c r="K3734" s="11" t="s">
        <v>1579</v>
      </c>
      <c r="M3734" t="s">
        <v>8599</v>
      </c>
      <c r="N3734" t="s">
        <v>6594</v>
      </c>
      <c r="O3734" s="16" t="s">
        <v>6292</v>
      </c>
      <c r="P3734" t="s">
        <v>35</v>
      </c>
      <c r="Q3734" t="s">
        <v>3</v>
      </c>
    </row>
    <row r="3735" spans="1:17">
      <c r="A3735" t="s">
        <v>8484</v>
      </c>
      <c r="B3735" s="8">
        <v>45709</v>
      </c>
      <c r="C3735" t="s">
        <v>7970</v>
      </c>
      <c r="D3735" t="s">
        <v>8836</v>
      </c>
      <c r="E3735" t="s">
        <v>8837</v>
      </c>
      <c r="F3735" s="11">
        <v>575</v>
      </c>
      <c r="G3735" s="11">
        <v>720</v>
      </c>
      <c r="H3735" s="11" t="s">
        <v>8846</v>
      </c>
      <c r="I3735" s="11">
        <f t="shared" ref="I3735:I3742" si="183">F3735*G3735/1000000</f>
        <v>0.41399999999999998</v>
      </c>
      <c r="K3735" s="11" t="s">
        <v>1578</v>
      </c>
      <c r="M3735" t="s">
        <v>8848</v>
      </c>
      <c r="N3735" t="s">
        <v>8849</v>
      </c>
      <c r="O3735" s="16" t="s">
        <v>8844</v>
      </c>
      <c r="P3735" t="s">
        <v>41</v>
      </c>
      <c r="Q3735" t="s">
        <v>3</v>
      </c>
    </row>
    <row r="3736" spans="1:17">
      <c r="A3736" t="s">
        <v>8484</v>
      </c>
      <c r="B3736" s="8">
        <v>45709</v>
      </c>
      <c r="C3736" t="s">
        <v>7970</v>
      </c>
      <c r="D3736" t="s">
        <v>8836</v>
      </c>
      <c r="E3736" t="s">
        <v>8837</v>
      </c>
      <c r="F3736" s="11">
        <v>575</v>
      </c>
      <c r="G3736" s="11">
        <v>720</v>
      </c>
      <c r="H3736" s="11" t="s">
        <v>8847</v>
      </c>
      <c r="I3736" s="11">
        <f t="shared" si="183"/>
        <v>0.41399999999999998</v>
      </c>
      <c r="K3736" s="11" t="s">
        <v>1578</v>
      </c>
      <c r="M3736" t="s">
        <v>8850</v>
      </c>
      <c r="N3736" t="s">
        <v>8851</v>
      </c>
      <c r="O3736" s="16" t="s">
        <v>8844</v>
      </c>
      <c r="P3736" t="s">
        <v>17</v>
      </c>
      <c r="Q3736" t="s">
        <v>3</v>
      </c>
    </row>
    <row r="3737" spans="1:17">
      <c r="A3737" t="s">
        <v>1</v>
      </c>
      <c r="B3737" s="8">
        <v>45709</v>
      </c>
      <c r="C3737" t="s">
        <v>7950</v>
      </c>
      <c r="D3737" t="s">
        <v>8852</v>
      </c>
      <c r="E3737" t="s">
        <v>6843</v>
      </c>
      <c r="F3737" s="11">
        <v>585</v>
      </c>
      <c r="G3737" s="11">
        <v>18</v>
      </c>
      <c r="H3737" s="11">
        <v>2067</v>
      </c>
      <c r="I3737" s="11">
        <f t="shared" si="183"/>
        <v>1.0529999999999999E-2</v>
      </c>
      <c r="K3737" s="11" t="s">
        <v>1579</v>
      </c>
      <c r="M3737" t="s">
        <v>8854</v>
      </c>
      <c r="N3737" t="s">
        <v>8855</v>
      </c>
      <c r="O3737" s="16" t="s">
        <v>7954</v>
      </c>
      <c r="P3737" t="s">
        <v>20</v>
      </c>
      <c r="Q3737" t="s">
        <v>3</v>
      </c>
    </row>
    <row r="3738" spans="1:17">
      <c r="A3738" t="s">
        <v>1</v>
      </c>
      <c r="B3738" s="8">
        <v>45709</v>
      </c>
      <c r="C3738" t="s">
        <v>7950</v>
      </c>
      <c r="D3738" t="s">
        <v>8852</v>
      </c>
      <c r="E3738" t="s">
        <v>6551</v>
      </c>
      <c r="F3738" s="11">
        <v>580</v>
      </c>
      <c r="G3738" s="11">
        <v>18</v>
      </c>
      <c r="H3738" s="11">
        <v>2111</v>
      </c>
      <c r="I3738" s="11">
        <f t="shared" si="183"/>
        <v>1.044E-2</v>
      </c>
      <c r="K3738" s="11" t="s">
        <v>1579</v>
      </c>
      <c r="M3738" t="s">
        <v>8854</v>
      </c>
      <c r="N3738" t="s">
        <v>8855</v>
      </c>
      <c r="O3738" s="16" t="s">
        <v>7954</v>
      </c>
      <c r="P3738" t="s">
        <v>23</v>
      </c>
      <c r="Q3738" t="s">
        <v>3</v>
      </c>
    </row>
    <row r="3739" spans="1:17">
      <c r="A3739" t="s">
        <v>1</v>
      </c>
      <c r="B3739" s="8">
        <v>45709</v>
      </c>
      <c r="C3739" t="s">
        <v>7950</v>
      </c>
      <c r="D3739" t="s">
        <v>8853</v>
      </c>
      <c r="E3739" t="s">
        <v>6843</v>
      </c>
      <c r="F3739" s="11">
        <v>585</v>
      </c>
      <c r="G3739" s="11">
        <v>26</v>
      </c>
      <c r="H3739" s="11">
        <v>2114</v>
      </c>
      <c r="I3739" s="11">
        <f t="shared" si="183"/>
        <v>1.521E-2</v>
      </c>
      <c r="K3739" s="11" t="s">
        <v>1579</v>
      </c>
      <c r="M3739" t="s">
        <v>8854</v>
      </c>
      <c r="N3739" t="s">
        <v>8855</v>
      </c>
      <c r="O3739" s="16" t="s">
        <v>7954</v>
      </c>
      <c r="P3739" t="s">
        <v>26</v>
      </c>
      <c r="Q3739" t="s">
        <v>3</v>
      </c>
    </row>
    <row r="3740" spans="1:17">
      <c r="A3740" t="s">
        <v>1</v>
      </c>
      <c r="B3740" s="8">
        <v>45709</v>
      </c>
      <c r="C3740" t="s">
        <v>7950</v>
      </c>
      <c r="D3740" t="s">
        <v>8853</v>
      </c>
      <c r="E3740" t="s">
        <v>6551</v>
      </c>
      <c r="F3740" s="11">
        <v>580</v>
      </c>
      <c r="G3740" s="11">
        <v>25</v>
      </c>
      <c r="H3740" s="11">
        <v>2115</v>
      </c>
      <c r="I3740" s="11">
        <f t="shared" si="183"/>
        <v>1.4500000000000001E-2</v>
      </c>
      <c r="K3740" s="11" t="s">
        <v>1579</v>
      </c>
      <c r="M3740" t="s">
        <v>8854</v>
      </c>
      <c r="N3740" t="s">
        <v>8855</v>
      </c>
      <c r="O3740" s="16" t="s">
        <v>7954</v>
      </c>
      <c r="P3740" t="s">
        <v>216</v>
      </c>
      <c r="Q3740" t="s">
        <v>3</v>
      </c>
    </row>
    <row r="3741" spans="1:17">
      <c r="A3741" s="1" t="s">
        <v>78</v>
      </c>
      <c r="B3741" s="8">
        <v>45709</v>
      </c>
      <c r="C3741" t="s">
        <v>8856</v>
      </c>
      <c r="D3741" s="40" t="s">
        <v>7971</v>
      </c>
      <c r="E3741" t="s">
        <v>8285</v>
      </c>
      <c r="F3741" s="11">
        <v>550</v>
      </c>
      <c r="G3741" s="11">
        <v>20</v>
      </c>
      <c r="H3741" s="11" t="s">
        <v>299</v>
      </c>
      <c r="I3741" s="11">
        <f t="shared" si="183"/>
        <v>1.0999999999999999E-2</v>
      </c>
      <c r="K3741" s="11" t="s">
        <v>1578</v>
      </c>
      <c r="M3741" t="s">
        <v>8857</v>
      </c>
      <c r="N3741" t="s">
        <v>5903</v>
      </c>
      <c r="O3741" s="22" t="s">
        <v>1938</v>
      </c>
      <c r="P3741" t="s">
        <v>285</v>
      </c>
      <c r="Q3741" t="s">
        <v>3</v>
      </c>
    </row>
    <row r="3742" spans="1:17">
      <c r="A3742" s="1" t="s">
        <v>78</v>
      </c>
      <c r="B3742" s="8">
        <v>45712</v>
      </c>
      <c r="C3742" t="s">
        <v>5827</v>
      </c>
      <c r="D3742" t="s">
        <v>8730</v>
      </c>
      <c r="E3742" t="s">
        <v>8251</v>
      </c>
      <c r="F3742" s="11">
        <v>585</v>
      </c>
      <c r="G3742" s="11">
        <v>720</v>
      </c>
      <c r="H3742" s="11" t="s">
        <v>8858</v>
      </c>
      <c r="I3742" s="11">
        <f t="shared" si="183"/>
        <v>0.42120000000000002</v>
      </c>
      <c r="K3742" s="11" t="s">
        <v>1579</v>
      </c>
      <c r="M3742" t="s">
        <v>8859</v>
      </c>
      <c r="N3742" t="s">
        <v>8860</v>
      </c>
      <c r="O3742" s="16" t="s">
        <v>8734</v>
      </c>
      <c r="P3742" t="s">
        <v>35</v>
      </c>
      <c r="Q3742" t="s">
        <v>3</v>
      </c>
    </row>
    <row r="3743" spans="1:17">
      <c r="A3743" s="1" t="s">
        <v>78</v>
      </c>
      <c r="B3743" s="8">
        <v>45713</v>
      </c>
      <c r="C3743" t="s">
        <v>5827</v>
      </c>
      <c r="D3743" t="s">
        <v>8730</v>
      </c>
      <c r="E3743" t="s">
        <v>8251</v>
      </c>
      <c r="F3743" s="11">
        <v>585</v>
      </c>
      <c r="G3743" s="11">
        <v>328</v>
      </c>
      <c r="H3743" s="11" t="s">
        <v>8861</v>
      </c>
      <c r="I3743" s="11">
        <f t="shared" ref="I3743:I3748" si="184">F3743*G3743/1000000</f>
        <v>0.19188</v>
      </c>
      <c r="K3743" s="11" t="s">
        <v>1579</v>
      </c>
      <c r="M3743" t="s">
        <v>8862</v>
      </c>
      <c r="N3743" t="s">
        <v>8863</v>
      </c>
      <c r="O3743" s="16" t="s">
        <v>8734</v>
      </c>
      <c r="P3743" t="s">
        <v>35</v>
      </c>
      <c r="Q3743" t="s">
        <v>3</v>
      </c>
    </row>
    <row r="3744" spans="1:17">
      <c r="A3744" t="s">
        <v>8484</v>
      </c>
      <c r="B3744" s="8">
        <v>45714</v>
      </c>
      <c r="C3744" t="s">
        <v>8864</v>
      </c>
      <c r="D3744" t="s">
        <v>8563</v>
      </c>
      <c r="E3744" t="s">
        <v>8499</v>
      </c>
      <c r="F3744" s="11">
        <v>585</v>
      </c>
      <c r="G3744" s="11">
        <v>180</v>
      </c>
      <c r="H3744" s="11" t="s">
        <v>8805</v>
      </c>
      <c r="I3744" s="11">
        <f t="shared" si="184"/>
        <v>0.1053</v>
      </c>
      <c r="K3744" s="11" t="s">
        <v>1578</v>
      </c>
      <c r="M3744" t="s">
        <v>8865</v>
      </c>
      <c r="N3744" t="s">
        <v>8866</v>
      </c>
      <c r="O3744" s="16" t="s">
        <v>8867</v>
      </c>
      <c r="P3744" t="s">
        <v>35</v>
      </c>
      <c r="Q3744" t="s">
        <v>3</v>
      </c>
    </row>
    <row r="3745" spans="1:17">
      <c r="A3745" t="s">
        <v>5621</v>
      </c>
      <c r="B3745" s="8">
        <v>45714</v>
      </c>
      <c r="C3745" t="s">
        <v>1591</v>
      </c>
      <c r="D3745" t="s">
        <v>8868</v>
      </c>
      <c r="E3745" t="s">
        <v>7091</v>
      </c>
      <c r="F3745" s="11">
        <v>545</v>
      </c>
      <c r="G3745" s="11">
        <v>36</v>
      </c>
      <c r="H3745" s="11" t="s">
        <v>299</v>
      </c>
      <c r="I3745" s="11">
        <f t="shared" si="184"/>
        <v>1.9619999999999999E-2</v>
      </c>
      <c r="K3745" s="11" t="s">
        <v>1579</v>
      </c>
      <c r="M3745" t="s">
        <v>6402</v>
      </c>
      <c r="N3745" t="s">
        <v>1595</v>
      </c>
      <c r="O3745" s="16" t="s">
        <v>6499</v>
      </c>
      <c r="P3745" t="s">
        <v>41</v>
      </c>
      <c r="Q3745" t="s">
        <v>3</v>
      </c>
    </row>
    <row r="3746" spans="1:17">
      <c r="A3746" t="s">
        <v>2129</v>
      </c>
      <c r="B3746" s="8">
        <v>45714</v>
      </c>
      <c r="C3746" t="s">
        <v>1591</v>
      </c>
      <c r="D3746" t="s">
        <v>8868</v>
      </c>
      <c r="E3746" t="s">
        <v>6865</v>
      </c>
      <c r="F3746" s="11">
        <v>575</v>
      </c>
      <c r="G3746" s="11">
        <v>36</v>
      </c>
      <c r="H3746" s="11" t="s">
        <v>299</v>
      </c>
      <c r="I3746" s="11">
        <f t="shared" si="184"/>
        <v>2.07E-2</v>
      </c>
      <c r="K3746" s="11" t="s">
        <v>1579</v>
      </c>
      <c r="M3746" t="s">
        <v>6402</v>
      </c>
      <c r="N3746" t="s">
        <v>1595</v>
      </c>
      <c r="O3746" s="16" t="s">
        <v>6499</v>
      </c>
      <c r="P3746" t="s">
        <v>17</v>
      </c>
      <c r="Q3746" t="s">
        <v>3</v>
      </c>
    </row>
    <row r="3747" spans="1:17">
      <c r="A3747" t="s">
        <v>2129</v>
      </c>
      <c r="B3747" s="8">
        <v>45716</v>
      </c>
      <c r="C3747" t="s">
        <v>8869</v>
      </c>
      <c r="D3747" t="s">
        <v>8870</v>
      </c>
      <c r="E3747" t="s">
        <v>6865</v>
      </c>
      <c r="F3747" s="11">
        <v>575</v>
      </c>
      <c r="G3747" s="11">
        <v>72</v>
      </c>
      <c r="H3747" s="11" t="s">
        <v>299</v>
      </c>
      <c r="I3747" s="11">
        <f t="shared" si="184"/>
        <v>4.1399999999999999E-2</v>
      </c>
      <c r="K3747" s="11" t="s">
        <v>1579</v>
      </c>
      <c r="M3747" t="s">
        <v>5511</v>
      </c>
      <c r="N3747" t="s">
        <v>5512</v>
      </c>
      <c r="O3747" s="16" t="s">
        <v>8871</v>
      </c>
      <c r="P3747" t="s">
        <v>35</v>
      </c>
      <c r="Q3747" t="s">
        <v>3</v>
      </c>
    </row>
    <row r="3748" spans="1:17">
      <c r="A3748" t="s">
        <v>2129</v>
      </c>
      <c r="B3748" s="8">
        <v>45719</v>
      </c>
      <c r="C3748" t="s">
        <v>6795</v>
      </c>
      <c r="D3748" t="s">
        <v>8260</v>
      </c>
      <c r="E3748" t="s">
        <v>6865</v>
      </c>
      <c r="F3748" s="11">
        <v>575</v>
      </c>
      <c r="G3748" s="11">
        <v>72</v>
      </c>
      <c r="H3748" s="11" t="s">
        <v>299</v>
      </c>
      <c r="I3748" s="11">
        <f t="shared" si="184"/>
        <v>4.1399999999999999E-2</v>
      </c>
      <c r="K3748" s="11" t="s">
        <v>1579</v>
      </c>
      <c r="M3748" t="s">
        <v>5479</v>
      </c>
      <c r="N3748" t="s">
        <v>8657</v>
      </c>
      <c r="O3748" s="16" t="s">
        <v>8477</v>
      </c>
      <c r="P3748" t="s">
        <v>35</v>
      </c>
      <c r="Q3748" t="s">
        <v>3</v>
      </c>
    </row>
    <row r="3749" spans="1:17">
      <c r="A3749" s="1" t="s">
        <v>78</v>
      </c>
      <c r="B3749" s="8">
        <v>45719</v>
      </c>
      <c r="C3749" t="s">
        <v>5827</v>
      </c>
      <c r="D3749" t="s">
        <v>8730</v>
      </c>
      <c r="E3749" t="s">
        <v>8251</v>
      </c>
      <c r="F3749" s="11">
        <v>585</v>
      </c>
      <c r="G3749" s="11">
        <v>720</v>
      </c>
      <c r="H3749" s="11" t="s">
        <v>8872</v>
      </c>
      <c r="I3749" s="11">
        <f t="shared" ref="I3749:I3755" si="185">F3749*G3749/1000000</f>
        <v>0.42120000000000002</v>
      </c>
      <c r="K3749" s="11" t="s">
        <v>1579</v>
      </c>
      <c r="M3749" t="s">
        <v>8873</v>
      </c>
      <c r="N3749" t="s">
        <v>8874</v>
      </c>
      <c r="O3749" s="16" t="s">
        <v>8734</v>
      </c>
      <c r="P3749" t="s">
        <v>41</v>
      </c>
      <c r="Q3749" t="s">
        <v>3</v>
      </c>
    </row>
    <row r="3750" spans="1:17">
      <c r="A3750" t="s">
        <v>1</v>
      </c>
      <c r="B3750" s="8">
        <v>45719</v>
      </c>
      <c r="C3750" t="s">
        <v>8875</v>
      </c>
      <c r="D3750" t="s">
        <v>8882</v>
      </c>
      <c r="E3750" t="s">
        <v>6551</v>
      </c>
      <c r="F3750" s="11">
        <v>580</v>
      </c>
      <c r="G3750" s="11">
        <v>720</v>
      </c>
      <c r="H3750" s="11">
        <v>2106</v>
      </c>
      <c r="I3750" s="11">
        <f t="shared" si="185"/>
        <v>0.41760000000000003</v>
      </c>
      <c r="K3750" s="11" t="s">
        <v>1579</v>
      </c>
      <c r="M3750" t="s">
        <v>7056</v>
      </c>
      <c r="N3750" t="s">
        <v>8876</v>
      </c>
      <c r="O3750" s="16" t="s">
        <v>8877</v>
      </c>
      <c r="P3750" t="s">
        <v>17</v>
      </c>
      <c r="Q3750" t="s">
        <v>3</v>
      </c>
    </row>
    <row r="3751" spans="1:17">
      <c r="A3751" t="s">
        <v>1</v>
      </c>
      <c r="B3751" s="8">
        <v>45719</v>
      </c>
      <c r="C3751" t="s">
        <v>8875</v>
      </c>
      <c r="D3751" t="s">
        <v>8882</v>
      </c>
      <c r="E3751" t="s">
        <v>6551</v>
      </c>
      <c r="F3751" s="11">
        <v>580</v>
      </c>
      <c r="G3751" s="11">
        <v>720</v>
      </c>
      <c r="H3751" s="11">
        <v>2109</v>
      </c>
      <c r="I3751" s="11">
        <f t="shared" si="185"/>
        <v>0.41760000000000003</v>
      </c>
      <c r="K3751" s="11" t="s">
        <v>1579</v>
      </c>
      <c r="M3751" t="s">
        <v>8879</v>
      </c>
      <c r="N3751" t="s">
        <v>8878</v>
      </c>
      <c r="O3751" s="16" t="s">
        <v>8877</v>
      </c>
      <c r="P3751" t="s">
        <v>20</v>
      </c>
      <c r="Q3751" t="s">
        <v>3</v>
      </c>
    </row>
    <row r="3752" spans="1:17">
      <c r="A3752" t="s">
        <v>1</v>
      </c>
      <c r="B3752" s="8">
        <v>45719</v>
      </c>
      <c r="C3752" t="s">
        <v>8875</v>
      </c>
      <c r="D3752" t="s">
        <v>8882</v>
      </c>
      <c r="E3752" t="s">
        <v>6551</v>
      </c>
      <c r="F3752" s="11">
        <v>580</v>
      </c>
      <c r="G3752" s="11">
        <v>720</v>
      </c>
      <c r="H3752" s="11">
        <v>2110</v>
      </c>
      <c r="I3752" s="11">
        <f t="shared" si="185"/>
        <v>0.41760000000000003</v>
      </c>
      <c r="K3752" s="11" t="s">
        <v>1579</v>
      </c>
      <c r="M3752" t="s">
        <v>8881</v>
      </c>
      <c r="N3752" t="s">
        <v>8880</v>
      </c>
      <c r="O3752" s="16" t="s">
        <v>8877</v>
      </c>
      <c r="P3752" t="s">
        <v>23</v>
      </c>
      <c r="Q3752" t="s">
        <v>3</v>
      </c>
    </row>
    <row r="3753" spans="1:17">
      <c r="A3753" t="s">
        <v>1</v>
      </c>
      <c r="B3753" s="8">
        <v>45719</v>
      </c>
      <c r="C3753" t="s">
        <v>8875</v>
      </c>
      <c r="D3753" t="s">
        <v>8882</v>
      </c>
      <c r="E3753" t="s">
        <v>6551</v>
      </c>
      <c r="F3753" s="11">
        <v>580</v>
      </c>
      <c r="G3753" s="11">
        <v>720</v>
      </c>
      <c r="H3753" s="11">
        <v>2113</v>
      </c>
      <c r="I3753" s="11">
        <f t="shared" si="185"/>
        <v>0.41760000000000003</v>
      </c>
      <c r="K3753" s="11" t="s">
        <v>1579</v>
      </c>
      <c r="M3753" t="s">
        <v>8883</v>
      </c>
      <c r="N3753" t="s">
        <v>8884</v>
      </c>
      <c r="O3753" s="16" t="s">
        <v>8877</v>
      </c>
      <c r="P3753" t="s">
        <v>26</v>
      </c>
      <c r="Q3753" t="s">
        <v>3</v>
      </c>
    </row>
    <row r="3754" spans="1:17">
      <c r="A3754" t="s">
        <v>2129</v>
      </c>
      <c r="B3754" s="8">
        <v>45720</v>
      </c>
      <c r="C3754" t="s">
        <v>8885</v>
      </c>
      <c r="D3754" t="s">
        <v>8886</v>
      </c>
      <c r="E3754" t="s">
        <v>8887</v>
      </c>
      <c r="F3754" s="11">
        <v>550</v>
      </c>
      <c r="G3754" s="11">
        <v>432</v>
      </c>
      <c r="H3754" s="11" t="s">
        <v>299</v>
      </c>
      <c r="I3754" s="11">
        <f t="shared" si="185"/>
        <v>0.23760000000000001</v>
      </c>
      <c r="K3754" s="11" t="s">
        <v>1578</v>
      </c>
      <c r="M3754" t="s">
        <v>8888</v>
      </c>
      <c r="N3754" t="s">
        <v>3963</v>
      </c>
      <c r="O3754" s="16" t="s">
        <v>8889</v>
      </c>
      <c r="P3754" t="s">
        <v>35</v>
      </c>
      <c r="Q3754" t="s">
        <v>3</v>
      </c>
    </row>
    <row r="3755" spans="1:17">
      <c r="A3755" s="1" t="s">
        <v>78</v>
      </c>
      <c r="B3755" s="8">
        <v>45720</v>
      </c>
      <c r="C3755" t="s">
        <v>8304</v>
      </c>
      <c r="D3755" t="s">
        <v>8305</v>
      </c>
      <c r="E3755" t="s">
        <v>6571</v>
      </c>
      <c r="F3755" s="11">
        <v>550</v>
      </c>
      <c r="G3755" s="11">
        <v>702</v>
      </c>
      <c r="H3755" s="11" t="s">
        <v>8890</v>
      </c>
      <c r="I3755" s="11">
        <f t="shared" si="185"/>
        <v>0.3861</v>
      </c>
      <c r="K3755" s="11" t="s">
        <v>1578</v>
      </c>
      <c r="M3755" t="s">
        <v>8891</v>
      </c>
      <c r="N3755" t="s">
        <v>8892</v>
      </c>
      <c r="O3755" s="16" t="s">
        <v>8893</v>
      </c>
      <c r="P3755" t="s">
        <v>41</v>
      </c>
      <c r="Q3755" t="s">
        <v>3</v>
      </c>
    </row>
    <row r="3756" spans="1:17">
      <c r="A3756" t="s">
        <v>1</v>
      </c>
      <c r="B3756" s="8">
        <v>45720</v>
      </c>
      <c r="C3756" t="s">
        <v>8875</v>
      </c>
      <c r="D3756" t="s">
        <v>8882</v>
      </c>
      <c r="E3756" t="s">
        <v>6551</v>
      </c>
      <c r="F3756" s="11">
        <v>580</v>
      </c>
      <c r="G3756" s="11">
        <v>720</v>
      </c>
      <c r="H3756" s="11">
        <v>2117</v>
      </c>
      <c r="I3756" s="11">
        <f t="shared" ref="I3756:I3765" si="186">F3756*G3756/1000000</f>
        <v>0.41760000000000003</v>
      </c>
      <c r="K3756" s="11" t="s">
        <v>1579</v>
      </c>
      <c r="M3756" t="s">
        <v>8896</v>
      </c>
      <c r="N3756" t="s">
        <v>8897</v>
      </c>
      <c r="O3756" s="16" t="s">
        <v>8877</v>
      </c>
      <c r="P3756" t="s">
        <v>20</v>
      </c>
      <c r="Q3756" t="s">
        <v>3</v>
      </c>
    </row>
    <row r="3757" spans="1:17">
      <c r="A3757" t="s">
        <v>1</v>
      </c>
      <c r="B3757" s="8">
        <v>45720</v>
      </c>
      <c r="C3757" t="s">
        <v>8875</v>
      </c>
      <c r="D3757" t="s">
        <v>8882</v>
      </c>
      <c r="E3757" t="s">
        <v>6551</v>
      </c>
      <c r="F3757" s="11">
        <v>580</v>
      </c>
      <c r="G3757" s="11">
        <v>720</v>
      </c>
      <c r="H3757" s="11">
        <v>2118</v>
      </c>
      <c r="I3757" s="11">
        <f t="shared" si="186"/>
        <v>0.41760000000000003</v>
      </c>
      <c r="K3757" s="11" t="s">
        <v>1579</v>
      </c>
      <c r="M3757" t="s">
        <v>8898</v>
      </c>
      <c r="N3757" t="s">
        <v>8899</v>
      </c>
      <c r="O3757" s="16" t="s">
        <v>8877</v>
      </c>
      <c r="P3757" t="s">
        <v>23</v>
      </c>
      <c r="Q3757" t="s">
        <v>3</v>
      </c>
    </row>
    <row r="3758" spans="1:17">
      <c r="A3758" t="s">
        <v>1</v>
      </c>
      <c r="B3758" s="8">
        <v>45720</v>
      </c>
      <c r="C3758" t="s">
        <v>8875</v>
      </c>
      <c r="D3758" t="s">
        <v>8882</v>
      </c>
      <c r="E3758" t="s">
        <v>6551</v>
      </c>
      <c r="F3758" s="11">
        <v>580</v>
      </c>
      <c r="G3758" s="11">
        <v>720</v>
      </c>
      <c r="H3758" s="11">
        <v>2124</v>
      </c>
      <c r="I3758" s="11">
        <f t="shared" si="186"/>
        <v>0.41760000000000003</v>
      </c>
      <c r="K3758" s="11" t="s">
        <v>1579</v>
      </c>
      <c r="M3758" t="s">
        <v>8900</v>
      </c>
      <c r="N3758" t="s">
        <v>8901</v>
      </c>
      <c r="O3758" s="16" t="s">
        <v>8877</v>
      </c>
      <c r="P3758" t="s">
        <v>26</v>
      </c>
      <c r="Q3758" t="s">
        <v>3</v>
      </c>
    </row>
    <row r="3759" spans="1:17">
      <c r="A3759" t="s">
        <v>1</v>
      </c>
      <c r="B3759" s="8">
        <v>45720</v>
      </c>
      <c r="C3759" t="s">
        <v>8875</v>
      </c>
      <c r="D3759" t="s">
        <v>8882</v>
      </c>
      <c r="E3759" t="s">
        <v>6551</v>
      </c>
      <c r="F3759" s="11">
        <v>580</v>
      </c>
      <c r="G3759" s="11">
        <v>720</v>
      </c>
      <c r="H3759" s="11">
        <v>2132</v>
      </c>
      <c r="I3759" s="11">
        <f t="shared" si="186"/>
        <v>0.41760000000000003</v>
      </c>
      <c r="K3759" s="11" t="s">
        <v>1579</v>
      </c>
      <c r="M3759" t="s">
        <v>8902</v>
      </c>
      <c r="N3759" t="s">
        <v>8903</v>
      </c>
      <c r="O3759" s="16" t="s">
        <v>8877</v>
      </c>
      <c r="P3759" t="s">
        <v>216</v>
      </c>
      <c r="Q3759" t="s">
        <v>3</v>
      </c>
    </row>
    <row r="3760" spans="1:17">
      <c r="A3760" t="s">
        <v>1</v>
      </c>
      <c r="B3760" s="8">
        <v>45720</v>
      </c>
      <c r="C3760" t="s">
        <v>8875</v>
      </c>
      <c r="D3760" t="s">
        <v>8882</v>
      </c>
      <c r="E3760" t="s">
        <v>6551</v>
      </c>
      <c r="F3760" s="11">
        <v>580</v>
      </c>
      <c r="G3760" s="11">
        <v>720</v>
      </c>
      <c r="H3760" s="11">
        <v>2129</v>
      </c>
      <c r="I3760" s="11">
        <f t="shared" si="186"/>
        <v>0.41760000000000003</v>
      </c>
      <c r="K3760" s="11" t="s">
        <v>1579</v>
      </c>
      <c r="M3760" t="s">
        <v>8904</v>
      </c>
      <c r="N3760" t="s">
        <v>8905</v>
      </c>
      <c r="O3760" s="16" t="s">
        <v>8877</v>
      </c>
      <c r="P3760" t="s">
        <v>285</v>
      </c>
      <c r="Q3760" t="s">
        <v>3</v>
      </c>
    </row>
    <row r="3761" spans="1:17">
      <c r="A3761" t="s">
        <v>1</v>
      </c>
      <c r="B3761" s="8">
        <v>45720</v>
      </c>
      <c r="C3761" t="s">
        <v>8875</v>
      </c>
      <c r="D3761" t="s">
        <v>8882</v>
      </c>
      <c r="E3761" t="s">
        <v>6551</v>
      </c>
      <c r="F3761" s="11">
        <v>580</v>
      </c>
      <c r="G3761" s="11">
        <v>720</v>
      </c>
      <c r="H3761" s="11">
        <v>2130</v>
      </c>
      <c r="I3761" s="11">
        <f t="shared" si="186"/>
        <v>0.41760000000000003</v>
      </c>
      <c r="K3761" s="11" t="s">
        <v>1579</v>
      </c>
      <c r="M3761" t="s">
        <v>8908</v>
      </c>
      <c r="N3761" t="s">
        <v>8909</v>
      </c>
      <c r="O3761" s="16" t="s">
        <v>8877</v>
      </c>
      <c r="P3761" t="s">
        <v>290</v>
      </c>
      <c r="Q3761" t="s">
        <v>3</v>
      </c>
    </row>
    <row r="3762" spans="1:17">
      <c r="A3762" t="s">
        <v>1</v>
      </c>
      <c r="B3762" s="8">
        <v>45721</v>
      </c>
      <c r="C3762" t="s">
        <v>8875</v>
      </c>
      <c r="D3762" t="s">
        <v>8882</v>
      </c>
      <c r="E3762" t="s">
        <v>6551</v>
      </c>
      <c r="F3762" s="11">
        <v>580</v>
      </c>
      <c r="G3762" s="11">
        <v>720</v>
      </c>
      <c r="H3762" s="11">
        <v>2116</v>
      </c>
      <c r="I3762" s="11">
        <f t="shared" si="186"/>
        <v>0.41760000000000003</v>
      </c>
      <c r="K3762" s="11" t="s">
        <v>1579</v>
      </c>
      <c r="M3762" t="s">
        <v>8894</v>
      </c>
      <c r="N3762" t="s">
        <v>8895</v>
      </c>
      <c r="O3762" s="16" t="s">
        <v>8877</v>
      </c>
      <c r="P3762" t="s">
        <v>35</v>
      </c>
      <c r="Q3762" t="s">
        <v>3</v>
      </c>
    </row>
    <row r="3763" spans="1:17">
      <c r="A3763" t="s">
        <v>1</v>
      </c>
      <c r="B3763" s="8">
        <v>45721</v>
      </c>
      <c r="C3763" t="s">
        <v>8875</v>
      </c>
      <c r="D3763" t="s">
        <v>8882</v>
      </c>
      <c r="E3763" t="s">
        <v>6551</v>
      </c>
      <c r="F3763" s="11">
        <v>580</v>
      </c>
      <c r="G3763" s="11">
        <v>720</v>
      </c>
      <c r="H3763" s="11">
        <v>2131</v>
      </c>
      <c r="I3763" s="11">
        <f t="shared" si="186"/>
        <v>0.41760000000000003</v>
      </c>
      <c r="K3763" s="11" t="s">
        <v>1579</v>
      </c>
      <c r="M3763" t="s">
        <v>8906</v>
      </c>
      <c r="N3763" t="s">
        <v>8907</v>
      </c>
      <c r="O3763" s="16" t="s">
        <v>8877</v>
      </c>
      <c r="P3763" t="s">
        <v>41</v>
      </c>
      <c r="Q3763" t="s">
        <v>3</v>
      </c>
    </row>
    <row r="3764" spans="1:17">
      <c r="A3764" t="s">
        <v>1</v>
      </c>
      <c r="B3764" s="8">
        <v>45721</v>
      </c>
      <c r="C3764" t="s">
        <v>8875</v>
      </c>
      <c r="D3764" t="s">
        <v>8882</v>
      </c>
      <c r="E3764" t="s">
        <v>6551</v>
      </c>
      <c r="F3764" s="11">
        <v>580</v>
      </c>
      <c r="G3764" s="11">
        <v>720</v>
      </c>
      <c r="H3764" s="11">
        <v>2133</v>
      </c>
      <c r="I3764" s="11">
        <f t="shared" si="186"/>
        <v>0.41760000000000003</v>
      </c>
      <c r="K3764" s="11" t="s">
        <v>1579</v>
      </c>
      <c r="M3764" t="s">
        <v>8947</v>
      </c>
      <c r="N3764" t="s">
        <v>8948</v>
      </c>
      <c r="O3764" s="16" t="s">
        <v>8877</v>
      </c>
      <c r="P3764" t="s">
        <v>17</v>
      </c>
      <c r="Q3764" t="s">
        <v>3</v>
      </c>
    </row>
    <row r="3765" spans="1:17">
      <c r="A3765" t="s">
        <v>1</v>
      </c>
      <c r="B3765" s="8">
        <v>45721</v>
      </c>
      <c r="C3765" t="s">
        <v>8875</v>
      </c>
      <c r="D3765" t="s">
        <v>8882</v>
      </c>
      <c r="E3765" t="s">
        <v>6551</v>
      </c>
      <c r="F3765" s="11">
        <v>580</v>
      </c>
      <c r="G3765" s="11">
        <v>720</v>
      </c>
      <c r="H3765" s="11">
        <v>2134</v>
      </c>
      <c r="I3765" s="11">
        <f t="shared" si="186"/>
        <v>0.41760000000000003</v>
      </c>
      <c r="K3765" s="11" t="s">
        <v>1579</v>
      </c>
      <c r="M3765" t="s">
        <v>8910</v>
      </c>
      <c r="N3765" t="s">
        <v>8911</v>
      </c>
      <c r="O3765" s="16" t="s">
        <v>8877</v>
      </c>
      <c r="P3765" t="s">
        <v>20</v>
      </c>
      <c r="Q3765" t="s">
        <v>3</v>
      </c>
    </row>
    <row r="3766" spans="1:17">
      <c r="A3766" t="s">
        <v>1</v>
      </c>
      <c r="B3766" s="8">
        <v>45721</v>
      </c>
      <c r="C3766" t="s">
        <v>8875</v>
      </c>
      <c r="D3766" t="s">
        <v>8882</v>
      </c>
      <c r="E3766" t="s">
        <v>6551</v>
      </c>
      <c r="F3766" s="11">
        <v>580</v>
      </c>
      <c r="G3766" s="11">
        <v>720</v>
      </c>
      <c r="H3766" s="11">
        <v>2119</v>
      </c>
      <c r="I3766" s="11">
        <f t="shared" ref="I3766:I3771" si="187">F3766*G3766/1000000</f>
        <v>0.41760000000000003</v>
      </c>
      <c r="K3766" s="11" t="s">
        <v>1579</v>
      </c>
      <c r="M3766" t="s">
        <v>8921</v>
      </c>
      <c r="N3766" t="s">
        <v>8922</v>
      </c>
      <c r="O3766" s="16" t="s">
        <v>8877</v>
      </c>
      <c r="P3766" t="s">
        <v>285</v>
      </c>
      <c r="Q3766" t="s">
        <v>3</v>
      </c>
    </row>
    <row r="3767" spans="1:17">
      <c r="A3767" t="s">
        <v>1</v>
      </c>
      <c r="B3767" s="8">
        <v>45721</v>
      </c>
      <c r="C3767" t="s">
        <v>8875</v>
      </c>
      <c r="D3767" t="s">
        <v>8882</v>
      </c>
      <c r="E3767" t="s">
        <v>6551</v>
      </c>
      <c r="F3767" s="11">
        <v>580</v>
      </c>
      <c r="G3767" s="11">
        <v>720</v>
      </c>
      <c r="H3767" s="11">
        <v>2120</v>
      </c>
      <c r="I3767" s="11">
        <f t="shared" si="187"/>
        <v>0.41760000000000003</v>
      </c>
      <c r="K3767" s="11" t="s">
        <v>1579</v>
      </c>
      <c r="M3767" t="s">
        <v>8923</v>
      </c>
      <c r="N3767" t="s">
        <v>8924</v>
      </c>
      <c r="O3767" s="16" t="s">
        <v>8877</v>
      </c>
      <c r="P3767" t="s">
        <v>289</v>
      </c>
      <c r="Q3767" t="s">
        <v>3</v>
      </c>
    </row>
    <row r="3768" spans="1:17">
      <c r="A3768" t="s">
        <v>1</v>
      </c>
      <c r="B3768" s="8">
        <v>45721</v>
      </c>
      <c r="C3768" t="s">
        <v>8875</v>
      </c>
      <c r="D3768" t="s">
        <v>8882</v>
      </c>
      <c r="E3768" t="s">
        <v>6551</v>
      </c>
      <c r="F3768" s="11">
        <v>580</v>
      </c>
      <c r="G3768" s="11">
        <v>720</v>
      </c>
      <c r="H3768" s="11">
        <v>2121</v>
      </c>
      <c r="I3768" s="11">
        <f t="shared" si="187"/>
        <v>0.41760000000000003</v>
      </c>
      <c r="K3768" s="11" t="s">
        <v>1579</v>
      </c>
      <c r="M3768" t="s">
        <v>8925</v>
      </c>
      <c r="N3768" t="s">
        <v>8926</v>
      </c>
      <c r="O3768" s="16" t="s">
        <v>8877</v>
      </c>
      <c r="P3768" t="s">
        <v>290</v>
      </c>
      <c r="Q3768" t="s">
        <v>3</v>
      </c>
    </row>
    <row r="3769" spans="1:17">
      <c r="A3769" t="s">
        <v>1</v>
      </c>
      <c r="B3769" s="8">
        <v>45721</v>
      </c>
      <c r="C3769" t="s">
        <v>8875</v>
      </c>
      <c r="D3769" t="s">
        <v>8882</v>
      </c>
      <c r="E3769" t="s">
        <v>6551</v>
      </c>
      <c r="F3769" s="11">
        <v>580</v>
      </c>
      <c r="G3769" s="11">
        <v>720</v>
      </c>
      <c r="H3769" s="11">
        <v>2122</v>
      </c>
      <c r="I3769" s="11">
        <f t="shared" si="187"/>
        <v>0.41760000000000003</v>
      </c>
      <c r="K3769" s="11" t="s">
        <v>1579</v>
      </c>
      <c r="M3769" t="s">
        <v>8927</v>
      </c>
      <c r="N3769" t="s">
        <v>8928</v>
      </c>
      <c r="O3769" s="16" t="s">
        <v>8877</v>
      </c>
      <c r="P3769" t="s">
        <v>855</v>
      </c>
      <c r="Q3769" t="s">
        <v>3</v>
      </c>
    </row>
    <row r="3770" spans="1:17">
      <c r="A3770" t="s">
        <v>8484</v>
      </c>
      <c r="B3770" s="8">
        <v>45721</v>
      </c>
      <c r="C3770" t="s">
        <v>8875</v>
      </c>
      <c r="D3770" t="s">
        <v>8912</v>
      </c>
      <c r="E3770" t="s">
        <v>8913</v>
      </c>
      <c r="F3770" s="11">
        <v>580</v>
      </c>
      <c r="G3770" s="11">
        <v>720</v>
      </c>
      <c r="H3770" s="11" t="s">
        <v>8938</v>
      </c>
      <c r="I3770" s="11">
        <f t="shared" si="187"/>
        <v>0.41760000000000003</v>
      </c>
      <c r="K3770" s="11" t="s">
        <v>1578</v>
      </c>
      <c r="M3770" t="s">
        <v>8943</v>
      </c>
      <c r="N3770" t="s">
        <v>8944</v>
      </c>
      <c r="O3770" s="16" t="s">
        <v>8877</v>
      </c>
      <c r="P3770" t="s">
        <v>2526</v>
      </c>
      <c r="Q3770" t="s">
        <v>3</v>
      </c>
    </row>
    <row r="3771" spans="1:17">
      <c r="A3771" t="s">
        <v>8484</v>
      </c>
      <c r="B3771" s="8">
        <v>45721</v>
      </c>
      <c r="C3771" t="s">
        <v>8875</v>
      </c>
      <c r="D3771" t="s">
        <v>8912</v>
      </c>
      <c r="E3771" t="s">
        <v>8913</v>
      </c>
      <c r="F3771" s="11">
        <v>580</v>
      </c>
      <c r="G3771" s="11">
        <v>720</v>
      </c>
      <c r="H3771" s="11" t="s">
        <v>8939</v>
      </c>
      <c r="I3771" s="11">
        <f t="shared" si="187"/>
        <v>0.41760000000000003</v>
      </c>
      <c r="K3771" s="11" t="s">
        <v>1578</v>
      </c>
      <c r="M3771" t="s">
        <v>8945</v>
      </c>
      <c r="N3771" t="s">
        <v>8946</v>
      </c>
      <c r="O3771" s="16" t="s">
        <v>8877</v>
      </c>
      <c r="P3771" t="s">
        <v>2531</v>
      </c>
      <c r="Q3771" t="s">
        <v>3</v>
      </c>
    </row>
    <row r="3772" spans="1:17">
      <c r="A3772" t="s">
        <v>8484</v>
      </c>
      <c r="B3772" s="8">
        <v>45722</v>
      </c>
      <c r="C3772" t="s">
        <v>8875</v>
      </c>
      <c r="D3772" t="s">
        <v>8912</v>
      </c>
      <c r="E3772" t="s">
        <v>8913</v>
      </c>
      <c r="F3772" s="11">
        <v>580</v>
      </c>
      <c r="G3772" s="11">
        <v>720</v>
      </c>
      <c r="H3772" s="11" t="s">
        <v>8914</v>
      </c>
      <c r="I3772" s="11">
        <f>F3772*G3772/1000000</f>
        <v>0.41760000000000003</v>
      </c>
      <c r="K3772" s="11" t="s">
        <v>1578</v>
      </c>
      <c r="M3772" t="s">
        <v>8917</v>
      </c>
      <c r="N3772" t="s">
        <v>8918</v>
      </c>
      <c r="O3772" s="16" t="s">
        <v>8877</v>
      </c>
      <c r="P3772" t="s">
        <v>35</v>
      </c>
      <c r="Q3772" t="s">
        <v>3</v>
      </c>
    </row>
    <row r="3773" spans="1:17">
      <c r="A3773" t="s">
        <v>8484</v>
      </c>
      <c r="B3773" s="8">
        <v>45722</v>
      </c>
      <c r="C3773" t="s">
        <v>8875</v>
      </c>
      <c r="D3773" t="s">
        <v>8912</v>
      </c>
      <c r="E3773" t="s">
        <v>8913</v>
      </c>
      <c r="F3773" s="11">
        <v>580</v>
      </c>
      <c r="G3773" s="11">
        <v>720</v>
      </c>
      <c r="H3773" s="11" t="s">
        <v>8915</v>
      </c>
      <c r="I3773" s="11">
        <f>F3773*G3773/1000000</f>
        <v>0.41760000000000003</v>
      </c>
      <c r="K3773" s="11" t="s">
        <v>1578</v>
      </c>
      <c r="M3773" t="s">
        <v>8919</v>
      </c>
      <c r="N3773" t="s">
        <v>8920</v>
      </c>
      <c r="O3773" s="16" t="s">
        <v>8877</v>
      </c>
      <c r="P3773" t="s">
        <v>41</v>
      </c>
      <c r="Q3773" t="s">
        <v>3</v>
      </c>
    </row>
    <row r="3774" spans="1:17">
      <c r="A3774" t="s">
        <v>8484</v>
      </c>
      <c r="B3774" s="8">
        <v>45722</v>
      </c>
      <c r="C3774" t="s">
        <v>8875</v>
      </c>
      <c r="D3774" t="s">
        <v>8912</v>
      </c>
      <c r="E3774" t="s">
        <v>8913</v>
      </c>
      <c r="F3774" s="11">
        <v>580</v>
      </c>
      <c r="G3774" s="11">
        <v>720</v>
      </c>
      <c r="H3774" s="11" t="s">
        <v>8916</v>
      </c>
      <c r="I3774" s="11">
        <f>F3774*G3774/1000000</f>
        <v>0.41760000000000003</v>
      </c>
      <c r="K3774" s="11" t="s">
        <v>1578</v>
      </c>
      <c r="M3774" t="s">
        <v>1861</v>
      </c>
      <c r="N3774" t="s">
        <v>2481</v>
      </c>
      <c r="O3774" s="16" t="s">
        <v>8877</v>
      </c>
      <c r="P3774" t="s">
        <v>17</v>
      </c>
      <c r="Q3774" t="s">
        <v>3</v>
      </c>
    </row>
    <row r="3775" spans="1:17">
      <c r="A3775" t="s">
        <v>1</v>
      </c>
      <c r="B3775" s="8">
        <v>45722</v>
      </c>
      <c r="C3775" t="s">
        <v>8875</v>
      </c>
      <c r="D3775" t="s">
        <v>8882</v>
      </c>
      <c r="E3775" t="s">
        <v>6551</v>
      </c>
      <c r="F3775" s="11">
        <v>580</v>
      </c>
      <c r="G3775" s="11">
        <v>720</v>
      </c>
      <c r="H3775" s="11">
        <v>2112</v>
      </c>
      <c r="I3775" s="11">
        <f t="shared" ref="I3775:I3781" si="188">F3775*G3775/1000000</f>
        <v>0.41760000000000003</v>
      </c>
      <c r="K3775" s="11" t="s">
        <v>1579</v>
      </c>
      <c r="M3775" t="s">
        <v>8929</v>
      </c>
      <c r="N3775" t="s">
        <v>8930</v>
      </c>
      <c r="O3775" s="16" t="s">
        <v>8877</v>
      </c>
      <c r="P3775" t="s">
        <v>20</v>
      </c>
      <c r="Q3775" t="s">
        <v>3</v>
      </c>
    </row>
    <row r="3776" spans="1:17">
      <c r="A3776" t="s">
        <v>1</v>
      </c>
      <c r="B3776" s="8">
        <v>45722</v>
      </c>
      <c r="C3776" t="s">
        <v>8875</v>
      </c>
      <c r="D3776" t="s">
        <v>8882</v>
      </c>
      <c r="E3776" t="s">
        <v>6551</v>
      </c>
      <c r="F3776" s="11">
        <v>580</v>
      </c>
      <c r="G3776" s="11">
        <v>720</v>
      </c>
      <c r="H3776" s="11">
        <v>2123</v>
      </c>
      <c r="I3776" s="11">
        <f t="shared" si="188"/>
        <v>0.41760000000000003</v>
      </c>
      <c r="K3776" s="11" t="s">
        <v>1579</v>
      </c>
      <c r="M3776" t="s">
        <v>8931</v>
      </c>
      <c r="N3776" t="s">
        <v>8932</v>
      </c>
      <c r="O3776" s="16" t="s">
        <v>8877</v>
      </c>
      <c r="P3776" t="s">
        <v>23</v>
      </c>
      <c r="Q3776" t="s">
        <v>3</v>
      </c>
    </row>
    <row r="3777" spans="1:17">
      <c r="A3777" t="s">
        <v>1</v>
      </c>
      <c r="B3777" s="8">
        <v>45722</v>
      </c>
      <c r="C3777" t="s">
        <v>8875</v>
      </c>
      <c r="D3777" t="s">
        <v>8882</v>
      </c>
      <c r="E3777" t="s">
        <v>6551</v>
      </c>
      <c r="F3777" s="11">
        <v>580</v>
      </c>
      <c r="G3777" s="11">
        <v>720</v>
      </c>
      <c r="H3777" s="11">
        <v>2125</v>
      </c>
      <c r="I3777" s="11">
        <f t="shared" si="188"/>
        <v>0.41760000000000003</v>
      </c>
      <c r="K3777" s="11" t="s">
        <v>1579</v>
      </c>
      <c r="M3777" t="s">
        <v>3830</v>
      </c>
      <c r="N3777" t="s">
        <v>8933</v>
      </c>
      <c r="O3777" s="16" t="s">
        <v>8877</v>
      </c>
      <c r="P3777" t="s">
        <v>26</v>
      </c>
      <c r="Q3777" t="s">
        <v>3</v>
      </c>
    </row>
    <row r="3778" spans="1:17">
      <c r="A3778" t="s">
        <v>1</v>
      </c>
      <c r="B3778" s="8">
        <v>45722</v>
      </c>
      <c r="C3778" t="s">
        <v>8875</v>
      </c>
      <c r="D3778" t="s">
        <v>8882</v>
      </c>
      <c r="E3778" t="s">
        <v>6551</v>
      </c>
      <c r="F3778" s="11">
        <v>580</v>
      </c>
      <c r="G3778" s="11">
        <v>720</v>
      </c>
      <c r="H3778" s="11">
        <v>2126</v>
      </c>
      <c r="I3778" s="11">
        <f t="shared" si="188"/>
        <v>0.41760000000000003</v>
      </c>
      <c r="K3778" s="11" t="s">
        <v>1579</v>
      </c>
      <c r="M3778" t="s">
        <v>8934</v>
      </c>
      <c r="N3778" t="s">
        <v>8935</v>
      </c>
      <c r="O3778" s="16" t="s">
        <v>8877</v>
      </c>
      <c r="P3778" t="s">
        <v>216</v>
      </c>
      <c r="Q3778" t="s">
        <v>3</v>
      </c>
    </row>
    <row r="3779" spans="1:17">
      <c r="A3779" t="s">
        <v>8484</v>
      </c>
      <c r="B3779" s="8">
        <v>45722</v>
      </c>
      <c r="C3779" t="s">
        <v>8875</v>
      </c>
      <c r="D3779" t="s">
        <v>8912</v>
      </c>
      <c r="E3779" t="s">
        <v>8913</v>
      </c>
      <c r="F3779" s="11">
        <v>580</v>
      </c>
      <c r="G3779" s="11">
        <v>720</v>
      </c>
      <c r="H3779" s="11" t="s">
        <v>8936</v>
      </c>
      <c r="I3779" s="11">
        <f t="shared" si="188"/>
        <v>0.41760000000000003</v>
      </c>
      <c r="K3779" s="11" t="s">
        <v>1578</v>
      </c>
      <c r="M3779" t="s">
        <v>8941</v>
      </c>
      <c r="N3779" t="s">
        <v>8942</v>
      </c>
      <c r="O3779" s="16" t="s">
        <v>8877</v>
      </c>
      <c r="P3779" t="s">
        <v>285</v>
      </c>
      <c r="Q3779" t="s">
        <v>3</v>
      </c>
    </row>
    <row r="3780" spans="1:17">
      <c r="A3780" t="s">
        <v>8484</v>
      </c>
      <c r="B3780" s="8">
        <v>45722</v>
      </c>
      <c r="C3780" t="s">
        <v>8875</v>
      </c>
      <c r="D3780" t="s">
        <v>8912</v>
      </c>
      <c r="E3780" t="s">
        <v>8913</v>
      </c>
      <c r="F3780" s="11">
        <v>580</v>
      </c>
      <c r="G3780" s="11">
        <v>720</v>
      </c>
      <c r="H3780" s="11" t="s">
        <v>8937</v>
      </c>
      <c r="I3780" s="11">
        <f t="shared" si="188"/>
        <v>0.41760000000000003</v>
      </c>
      <c r="K3780" s="11" t="s">
        <v>1578</v>
      </c>
      <c r="M3780" t="s">
        <v>7077</v>
      </c>
      <c r="N3780" t="s">
        <v>1218</v>
      </c>
      <c r="O3780" s="16" t="s">
        <v>8877</v>
      </c>
      <c r="P3780" t="s">
        <v>289</v>
      </c>
      <c r="Q3780" t="s">
        <v>3</v>
      </c>
    </row>
    <row r="3781" spans="1:17">
      <c r="A3781" t="s">
        <v>8484</v>
      </c>
      <c r="B3781" s="8">
        <v>45722</v>
      </c>
      <c r="C3781" t="s">
        <v>8875</v>
      </c>
      <c r="D3781" t="s">
        <v>8912</v>
      </c>
      <c r="E3781" t="s">
        <v>8913</v>
      </c>
      <c r="F3781" s="11">
        <v>580</v>
      </c>
      <c r="G3781" s="11">
        <v>720</v>
      </c>
      <c r="H3781" s="11" t="s">
        <v>8940</v>
      </c>
      <c r="I3781" s="11">
        <f t="shared" si="188"/>
        <v>0.41760000000000003</v>
      </c>
      <c r="K3781" s="11" t="s">
        <v>1578</v>
      </c>
      <c r="M3781" t="s">
        <v>7932</v>
      </c>
      <c r="N3781" t="s">
        <v>7933</v>
      </c>
      <c r="O3781" s="16" t="s">
        <v>8877</v>
      </c>
      <c r="P3781" t="s">
        <v>290</v>
      </c>
      <c r="Q3781" t="s">
        <v>3</v>
      </c>
    </row>
    <row r="3782" spans="1:17">
      <c r="A3782" t="s">
        <v>8484</v>
      </c>
      <c r="B3782" s="8">
        <v>45722</v>
      </c>
      <c r="C3782" t="s">
        <v>8875</v>
      </c>
      <c r="D3782" t="s">
        <v>8912</v>
      </c>
      <c r="E3782" t="s">
        <v>8913</v>
      </c>
      <c r="F3782" s="11">
        <v>580</v>
      </c>
      <c r="G3782" s="11">
        <v>720</v>
      </c>
      <c r="H3782" s="11" t="s">
        <v>8949</v>
      </c>
      <c r="I3782" s="11">
        <f t="shared" ref="I3782:I3789" si="189">F3782*G3782/1000000</f>
        <v>0.41760000000000003</v>
      </c>
      <c r="K3782" s="11" t="s">
        <v>1578</v>
      </c>
      <c r="M3782" t="s">
        <v>8972</v>
      </c>
      <c r="N3782" t="s">
        <v>8973</v>
      </c>
      <c r="O3782" s="16" t="s">
        <v>8877</v>
      </c>
      <c r="P3782" t="s">
        <v>855</v>
      </c>
      <c r="Q3782" t="s">
        <v>3</v>
      </c>
    </row>
    <row r="3783" spans="1:17">
      <c r="A3783" t="s">
        <v>8484</v>
      </c>
      <c r="B3783" s="8">
        <v>45722</v>
      </c>
      <c r="C3783" t="s">
        <v>8875</v>
      </c>
      <c r="D3783" t="s">
        <v>8912</v>
      </c>
      <c r="E3783" t="s">
        <v>8913</v>
      </c>
      <c r="F3783" s="11">
        <v>580</v>
      </c>
      <c r="G3783" s="11">
        <v>720</v>
      </c>
      <c r="H3783" s="11" t="s">
        <v>8950</v>
      </c>
      <c r="I3783" s="11">
        <f t="shared" si="189"/>
        <v>0.41760000000000003</v>
      </c>
      <c r="K3783" s="11" t="s">
        <v>1578</v>
      </c>
      <c r="M3783" t="s">
        <v>8974</v>
      </c>
      <c r="N3783" t="s">
        <v>8975</v>
      </c>
      <c r="O3783" s="16" t="s">
        <v>8877</v>
      </c>
      <c r="P3783" t="s">
        <v>860</v>
      </c>
      <c r="Q3783" t="s">
        <v>3</v>
      </c>
    </row>
    <row r="3784" spans="1:17">
      <c r="A3784" t="s">
        <v>8484</v>
      </c>
      <c r="B3784" s="8">
        <v>45722</v>
      </c>
      <c r="C3784" t="s">
        <v>8875</v>
      </c>
      <c r="D3784" t="s">
        <v>8912</v>
      </c>
      <c r="E3784" t="s">
        <v>8913</v>
      </c>
      <c r="F3784" s="11">
        <v>580</v>
      </c>
      <c r="G3784" s="11">
        <v>720</v>
      </c>
      <c r="H3784" s="11" t="s">
        <v>8951</v>
      </c>
      <c r="I3784" s="11">
        <f t="shared" si="189"/>
        <v>0.41760000000000003</v>
      </c>
      <c r="K3784" s="11" t="s">
        <v>1578</v>
      </c>
      <c r="M3784" t="s">
        <v>8960</v>
      </c>
      <c r="N3784" t="s">
        <v>8961</v>
      </c>
      <c r="O3784" s="16" t="s">
        <v>8877</v>
      </c>
      <c r="P3784" t="s">
        <v>864</v>
      </c>
      <c r="Q3784" t="s">
        <v>3</v>
      </c>
    </row>
    <row r="3785" spans="1:17">
      <c r="A3785" t="s">
        <v>8484</v>
      </c>
      <c r="B3785" s="8">
        <v>45722</v>
      </c>
      <c r="C3785" t="s">
        <v>8875</v>
      </c>
      <c r="D3785" t="s">
        <v>8912</v>
      </c>
      <c r="E3785" t="s">
        <v>8913</v>
      </c>
      <c r="F3785" s="11">
        <v>580</v>
      </c>
      <c r="G3785" s="11">
        <v>720</v>
      </c>
      <c r="H3785" s="11" t="s">
        <v>8952</v>
      </c>
      <c r="I3785" s="11">
        <f t="shared" si="189"/>
        <v>0.41760000000000003</v>
      </c>
      <c r="K3785" s="11" t="s">
        <v>1578</v>
      </c>
      <c r="M3785" t="s">
        <v>8962</v>
      </c>
      <c r="N3785" t="s">
        <v>8963</v>
      </c>
      <c r="O3785" s="16" t="s">
        <v>8877</v>
      </c>
      <c r="P3785" t="s">
        <v>1819</v>
      </c>
      <c r="Q3785" t="s">
        <v>3</v>
      </c>
    </row>
    <row r="3786" spans="1:17">
      <c r="A3786" t="s">
        <v>8484</v>
      </c>
      <c r="B3786" s="8">
        <v>45722</v>
      </c>
      <c r="C3786" t="s">
        <v>8875</v>
      </c>
      <c r="D3786" t="s">
        <v>8912</v>
      </c>
      <c r="E3786" t="s">
        <v>8913</v>
      </c>
      <c r="F3786" s="11">
        <v>580</v>
      </c>
      <c r="G3786" s="11">
        <v>720</v>
      </c>
      <c r="H3786" s="11" t="s">
        <v>8953</v>
      </c>
      <c r="I3786" s="11">
        <f t="shared" si="189"/>
        <v>0.41760000000000003</v>
      </c>
      <c r="K3786" s="11" t="s">
        <v>1578</v>
      </c>
      <c r="M3786" t="s">
        <v>8964</v>
      </c>
      <c r="N3786" t="s">
        <v>8965</v>
      </c>
      <c r="O3786" s="16" t="s">
        <v>8877</v>
      </c>
      <c r="P3786" t="s">
        <v>1820</v>
      </c>
      <c r="Q3786" t="s">
        <v>3</v>
      </c>
    </row>
    <row r="3787" spans="1:17">
      <c r="A3787" t="s">
        <v>8484</v>
      </c>
      <c r="B3787" s="8">
        <v>45722</v>
      </c>
      <c r="C3787" t="s">
        <v>8875</v>
      </c>
      <c r="D3787" t="s">
        <v>8912</v>
      </c>
      <c r="E3787" t="s">
        <v>8913</v>
      </c>
      <c r="F3787" s="11">
        <v>580</v>
      </c>
      <c r="G3787" s="11">
        <v>720</v>
      </c>
      <c r="H3787" s="11" t="s">
        <v>8954</v>
      </c>
      <c r="I3787" s="11">
        <f t="shared" si="189"/>
        <v>0.41760000000000003</v>
      </c>
      <c r="K3787" s="11" t="s">
        <v>1578</v>
      </c>
      <c r="M3787" t="s">
        <v>8966</v>
      </c>
      <c r="N3787" t="s">
        <v>8967</v>
      </c>
      <c r="O3787" s="16" t="s">
        <v>8877</v>
      </c>
      <c r="P3787" t="s">
        <v>1821</v>
      </c>
      <c r="Q3787" t="s">
        <v>3</v>
      </c>
    </row>
    <row r="3788" spans="1:17">
      <c r="A3788" t="s">
        <v>8484</v>
      </c>
      <c r="B3788" s="8">
        <v>45722</v>
      </c>
      <c r="C3788" t="s">
        <v>8875</v>
      </c>
      <c r="D3788" t="s">
        <v>8912</v>
      </c>
      <c r="E3788" t="s">
        <v>8913</v>
      </c>
      <c r="F3788" s="11">
        <v>580</v>
      </c>
      <c r="G3788" s="11">
        <v>720</v>
      </c>
      <c r="H3788" s="11" t="s">
        <v>8955</v>
      </c>
      <c r="I3788" s="11">
        <f t="shared" si="189"/>
        <v>0.41760000000000003</v>
      </c>
      <c r="K3788" s="11" t="s">
        <v>1578</v>
      </c>
      <c r="M3788" t="s">
        <v>3759</v>
      </c>
      <c r="N3788" t="s">
        <v>8968</v>
      </c>
      <c r="O3788" s="16" t="s">
        <v>8877</v>
      </c>
      <c r="P3788" t="s">
        <v>1828</v>
      </c>
      <c r="Q3788" t="s">
        <v>3</v>
      </c>
    </row>
    <row r="3789" spans="1:17">
      <c r="A3789" t="s">
        <v>8484</v>
      </c>
      <c r="B3789" s="8">
        <v>45722</v>
      </c>
      <c r="C3789" t="s">
        <v>8875</v>
      </c>
      <c r="D3789" t="s">
        <v>8912</v>
      </c>
      <c r="E3789" t="s">
        <v>8913</v>
      </c>
      <c r="F3789" s="11">
        <v>580</v>
      </c>
      <c r="G3789" s="11">
        <v>720</v>
      </c>
      <c r="H3789" s="11" t="s">
        <v>8956</v>
      </c>
      <c r="I3789" s="11">
        <f t="shared" si="189"/>
        <v>0.41760000000000003</v>
      </c>
      <c r="K3789" s="11" t="s">
        <v>1578</v>
      </c>
      <c r="M3789" t="s">
        <v>8881</v>
      </c>
      <c r="N3789" t="s">
        <v>8880</v>
      </c>
      <c r="O3789" s="16" t="s">
        <v>8877</v>
      </c>
      <c r="P3789" t="s">
        <v>2526</v>
      </c>
      <c r="Q3789" t="s">
        <v>3</v>
      </c>
    </row>
    <row r="3790" spans="1:17">
      <c r="A3790" t="s">
        <v>8484</v>
      </c>
      <c r="B3790" s="8">
        <v>45722</v>
      </c>
      <c r="C3790" t="s">
        <v>8875</v>
      </c>
      <c r="D3790" t="s">
        <v>8912</v>
      </c>
      <c r="E3790" t="s">
        <v>8913</v>
      </c>
      <c r="F3790" s="11">
        <v>580</v>
      </c>
      <c r="G3790" s="11">
        <v>720</v>
      </c>
      <c r="H3790" s="11" t="s">
        <v>8969</v>
      </c>
      <c r="I3790" s="11">
        <f>F3790*G3790/1000000</f>
        <v>0.41760000000000003</v>
      </c>
      <c r="K3790" s="11" t="s">
        <v>1578</v>
      </c>
      <c r="M3790" t="s">
        <v>8970</v>
      </c>
      <c r="N3790" t="s">
        <v>8971</v>
      </c>
      <c r="O3790" s="16" t="s">
        <v>8877</v>
      </c>
      <c r="P3790" t="s">
        <v>2531</v>
      </c>
      <c r="Q3790" t="s">
        <v>3</v>
      </c>
    </row>
    <row r="3791" spans="1:17">
      <c r="A3791" t="s">
        <v>8484</v>
      </c>
      <c r="B3791" s="8">
        <v>45722</v>
      </c>
      <c r="C3791" t="s">
        <v>8875</v>
      </c>
      <c r="D3791" t="s">
        <v>8912</v>
      </c>
      <c r="E3791" t="s">
        <v>8913</v>
      </c>
      <c r="F3791" s="11">
        <v>580</v>
      </c>
      <c r="G3791" s="11">
        <v>720</v>
      </c>
      <c r="H3791" s="11" t="s">
        <v>8976</v>
      </c>
      <c r="I3791" s="11">
        <f>F3791*G3791/1000000</f>
        <v>0.41760000000000003</v>
      </c>
      <c r="K3791" s="11" t="s">
        <v>1578</v>
      </c>
      <c r="M3791" t="s">
        <v>8977</v>
      </c>
      <c r="N3791" t="s">
        <v>8978</v>
      </c>
      <c r="O3791" s="16" t="s">
        <v>8877</v>
      </c>
      <c r="P3791" t="s">
        <v>2695</v>
      </c>
      <c r="Q3791" t="s">
        <v>3</v>
      </c>
    </row>
    <row r="3792" spans="1:17">
      <c r="A3792" t="s">
        <v>8484</v>
      </c>
      <c r="B3792" s="8">
        <v>45723</v>
      </c>
      <c r="C3792" t="s">
        <v>8875</v>
      </c>
      <c r="D3792" t="s">
        <v>8912</v>
      </c>
      <c r="E3792" t="s">
        <v>8913</v>
      </c>
      <c r="F3792" s="11">
        <v>580</v>
      </c>
      <c r="G3792" s="11">
        <v>720</v>
      </c>
      <c r="H3792" s="11" t="s">
        <v>8957</v>
      </c>
      <c r="I3792" s="11">
        <f>F3792*G3792/1000000</f>
        <v>0.41760000000000003</v>
      </c>
      <c r="K3792" s="11" t="s">
        <v>1578</v>
      </c>
      <c r="M3792" t="s">
        <v>8958</v>
      </c>
      <c r="N3792" t="s">
        <v>8959</v>
      </c>
      <c r="O3792" s="16" t="s">
        <v>8877</v>
      </c>
      <c r="P3792" t="s">
        <v>35</v>
      </c>
      <c r="Q3792" t="s">
        <v>3</v>
      </c>
    </row>
    <row r="3793" spans="1:17">
      <c r="A3793" t="s">
        <v>5621</v>
      </c>
      <c r="B3793" s="8">
        <v>45723</v>
      </c>
      <c r="C3793" t="s">
        <v>1591</v>
      </c>
      <c r="D3793" t="s">
        <v>8979</v>
      </c>
      <c r="E3793" t="s">
        <v>8255</v>
      </c>
      <c r="F3793" s="11">
        <v>575</v>
      </c>
      <c r="G3793" s="11">
        <v>72</v>
      </c>
      <c r="H3793" s="11" t="s">
        <v>299</v>
      </c>
      <c r="I3793" s="11">
        <f>F3793*G3793/1000000</f>
        <v>4.1399999999999999E-2</v>
      </c>
      <c r="K3793" s="11" t="s">
        <v>1579</v>
      </c>
      <c r="M3793" t="s">
        <v>8980</v>
      </c>
      <c r="N3793" t="s">
        <v>8981</v>
      </c>
      <c r="O3793" s="16" t="s">
        <v>6499</v>
      </c>
      <c r="P3793" t="s">
        <v>41</v>
      </c>
      <c r="Q3793" t="s">
        <v>3</v>
      </c>
    </row>
    <row r="3794" spans="1:17">
      <c r="A3794" t="s">
        <v>5621</v>
      </c>
      <c r="B3794" s="8">
        <v>45723</v>
      </c>
      <c r="C3794" t="s">
        <v>1591</v>
      </c>
      <c r="D3794" t="s">
        <v>8979</v>
      </c>
      <c r="E3794" t="s">
        <v>8255</v>
      </c>
      <c r="F3794" s="11">
        <v>575</v>
      </c>
      <c r="G3794" s="11">
        <v>36</v>
      </c>
      <c r="H3794" s="11" t="s">
        <v>299</v>
      </c>
      <c r="I3794" s="11">
        <f>F3794*G3794/1000000</f>
        <v>2.07E-2</v>
      </c>
      <c r="K3794" s="11" t="s">
        <v>1579</v>
      </c>
      <c r="M3794" t="s">
        <v>8982</v>
      </c>
      <c r="N3794" t="s">
        <v>8983</v>
      </c>
      <c r="O3794" s="16" t="s">
        <v>6499</v>
      </c>
      <c r="P3794" t="s">
        <v>17</v>
      </c>
      <c r="Q3794" t="s">
        <v>3</v>
      </c>
    </row>
    <row r="3795" spans="1:17">
      <c r="A3795" t="s">
        <v>8484</v>
      </c>
      <c r="B3795" s="8">
        <v>45723</v>
      </c>
      <c r="C3795" t="s">
        <v>8875</v>
      </c>
      <c r="D3795" t="s">
        <v>8912</v>
      </c>
      <c r="E3795" t="s">
        <v>8913</v>
      </c>
      <c r="F3795" s="11">
        <v>580</v>
      </c>
      <c r="G3795" s="11">
        <v>720</v>
      </c>
      <c r="H3795" s="11" t="s">
        <v>8984</v>
      </c>
      <c r="I3795" s="11">
        <f t="shared" ref="I3795:I3801" si="190">F3795*G3795/1000000</f>
        <v>0.41760000000000003</v>
      </c>
      <c r="K3795" s="11" t="s">
        <v>1578</v>
      </c>
      <c r="M3795" t="s">
        <v>8992</v>
      </c>
      <c r="N3795" t="s">
        <v>8993</v>
      </c>
      <c r="O3795" s="16" t="s">
        <v>8877</v>
      </c>
      <c r="P3795" t="s">
        <v>20</v>
      </c>
      <c r="Q3795" t="s">
        <v>3</v>
      </c>
    </row>
    <row r="3796" spans="1:17">
      <c r="A3796" t="s">
        <v>8484</v>
      </c>
      <c r="B3796" s="8">
        <v>45723</v>
      </c>
      <c r="C3796" t="s">
        <v>8875</v>
      </c>
      <c r="D3796" t="s">
        <v>8912</v>
      </c>
      <c r="E3796" t="s">
        <v>8913</v>
      </c>
      <c r="F3796" s="11">
        <v>580</v>
      </c>
      <c r="G3796" s="11">
        <v>720</v>
      </c>
      <c r="H3796" s="11" t="s">
        <v>8985</v>
      </c>
      <c r="I3796" s="11">
        <f t="shared" si="190"/>
        <v>0.41760000000000003</v>
      </c>
      <c r="K3796" s="11" t="s">
        <v>1578</v>
      </c>
      <c r="M3796" t="s">
        <v>8994</v>
      </c>
      <c r="N3796" t="s">
        <v>8995</v>
      </c>
      <c r="O3796" s="16" t="s">
        <v>8877</v>
      </c>
      <c r="P3796" t="s">
        <v>23</v>
      </c>
      <c r="Q3796" t="s">
        <v>3</v>
      </c>
    </row>
    <row r="3797" spans="1:17">
      <c r="A3797" t="s">
        <v>8484</v>
      </c>
      <c r="B3797" s="8">
        <v>45723</v>
      </c>
      <c r="C3797" t="s">
        <v>8875</v>
      </c>
      <c r="D3797" t="s">
        <v>8912</v>
      </c>
      <c r="E3797" t="s">
        <v>8913</v>
      </c>
      <c r="F3797" s="11">
        <v>580</v>
      </c>
      <c r="G3797" s="11">
        <v>720</v>
      </c>
      <c r="H3797" s="11" t="s">
        <v>8986</v>
      </c>
      <c r="I3797" s="11">
        <f t="shared" si="190"/>
        <v>0.41760000000000003</v>
      </c>
      <c r="K3797" s="11" t="s">
        <v>1578</v>
      </c>
      <c r="M3797" t="s">
        <v>8996</v>
      </c>
      <c r="N3797" t="s">
        <v>8997</v>
      </c>
      <c r="O3797" s="16" t="s">
        <v>8877</v>
      </c>
      <c r="P3797" t="s">
        <v>26</v>
      </c>
      <c r="Q3797" t="s">
        <v>3</v>
      </c>
    </row>
    <row r="3798" spans="1:17">
      <c r="A3798" t="s">
        <v>8484</v>
      </c>
      <c r="B3798" s="8">
        <v>45723</v>
      </c>
      <c r="C3798" t="s">
        <v>8875</v>
      </c>
      <c r="D3798" t="s">
        <v>8912</v>
      </c>
      <c r="E3798" t="s">
        <v>8913</v>
      </c>
      <c r="F3798" s="11">
        <v>580</v>
      </c>
      <c r="G3798" s="11">
        <v>720</v>
      </c>
      <c r="H3798" s="11" t="s">
        <v>8987</v>
      </c>
      <c r="I3798" s="11">
        <f t="shared" si="190"/>
        <v>0.41760000000000003</v>
      </c>
      <c r="K3798" s="11" t="s">
        <v>1578</v>
      </c>
      <c r="M3798" t="s">
        <v>6688</v>
      </c>
      <c r="N3798" t="s">
        <v>8258</v>
      </c>
      <c r="O3798" s="16" t="s">
        <v>8877</v>
      </c>
      <c r="P3798" t="s">
        <v>216</v>
      </c>
      <c r="Q3798" t="s">
        <v>3</v>
      </c>
    </row>
    <row r="3799" spans="1:17">
      <c r="A3799" t="s">
        <v>8484</v>
      </c>
      <c r="B3799" s="8">
        <v>45723</v>
      </c>
      <c r="C3799" t="s">
        <v>8875</v>
      </c>
      <c r="D3799" t="s">
        <v>8912</v>
      </c>
      <c r="E3799" t="s">
        <v>8913</v>
      </c>
      <c r="F3799" s="11">
        <v>580</v>
      </c>
      <c r="G3799" s="11">
        <v>720</v>
      </c>
      <c r="H3799" s="11" t="s">
        <v>8988</v>
      </c>
      <c r="I3799" s="11">
        <f t="shared" si="190"/>
        <v>0.41760000000000003</v>
      </c>
      <c r="K3799" s="11" t="s">
        <v>1578</v>
      </c>
      <c r="M3799" t="s">
        <v>8998</v>
      </c>
      <c r="N3799" t="s">
        <v>8999</v>
      </c>
      <c r="O3799" s="16" t="s">
        <v>8877</v>
      </c>
      <c r="P3799" t="s">
        <v>285</v>
      </c>
      <c r="Q3799" t="s">
        <v>3</v>
      </c>
    </row>
    <row r="3800" spans="1:17">
      <c r="A3800" t="s">
        <v>8484</v>
      </c>
      <c r="B3800" s="8">
        <v>45723</v>
      </c>
      <c r="C3800" t="s">
        <v>8875</v>
      </c>
      <c r="D3800" t="s">
        <v>8912</v>
      </c>
      <c r="E3800" t="s">
        <v>8913</v>
      </c>
      <c r="F3800" s="11">
        <v>580</v>
      </c>
      <c r="G3800" s="11">
        <v>720</v>
      </c>
      <c r="H3800" s="11" t="s">
        <v>8989</v>
      </c>
      <c r="I3800" s="11">
        <f t="shared" si="190"/>
        <v>0.41760000000000003</v>
      </c>
      <c r="K3800" s="11" t="s">
        <v>1578</v>
      </c>
      <c r="M3800" t="s">
        <v>9000</v>
      </c>
      <c r="N3800" t="s">
        <v>9001</v>
      </c>
      <c r="O3800" s="16" t="s">
        <v>8877</v>
      </c>
      <c r="P3800" t="s">
        <v>289</v>
      </c>
      <c r="Q3800" t="s">
        <v>3</v>
      </c>
    </row>
    <row r="3801" spans="1:17">
      <c r="A3801" t="s">
        <v>8484</v>
      </c>
      <c r="B3801" s="8">
        <v>45723</v>
      </c>
      <c r="C3801" t="s">
        <v>8875</v>
      </c>
      <c r="D3801" t="s">
        <v>8912</v>
      </c>
      <c r="E3801" t="s">
        <v>8913</v>
      </c>
      <c r="F3801" s="11">
        <v>580</v>
      </c>
      <c r="G3801" s="11">
        <v>720</v>
      </c>
      <c r="H3801" s="11" t="s">
        <v>8990</v>
      </c>
      <c r="I3801" s="11">
        <f t="shared" si="190"/>
        <v>0.41760000000000003</v>
      </c>
      <c r="K3801" s="11" t="s">
        <v>1578</v>
      </c>
      <c r="M3801" t="s">
        <v>9002</v>
      </c>
      <c r="N3801" t="s">
        <v>9003</v>
      </c>
      <c r="O3801" s="16" t="s">
        <v>8877</v>
      </c>
      <c r="P3801" t="s">
        <v>290</v>
      </c>
      <c r="Q3801" t="s">
        <v>3</v>
      </c>
    </row>
    <row r="3802" spans="1:17">
      <c r="A3802" t="s">
        <v>8484</v>
      </c>
      <c r="B3802" s="8">
        <v>45723</v>
      </c>
      <c r="C3802" t="s">
        <v>8875</v>
      </c>
      <c r="D3802" t="s">
        <v>8912</v>
      </c>
      <c r="E3802" t="s">
        <v>8913</v>
      </c>
      <c r="F3802" s="11">
        <v>580</v>
      </c>
      <c r="G3802" s="11">
        <v>720</v>
      </c>
      <c r="H3802" s="11" t="s">
        <v>8991</v>
      </c>
      <c r="I3802" s="11">
        <f>F3802*G3802/1000000</f>
        <v>0.41760000000000003</v>
      </c>
      <c r="K3802" s="11" t="s">
        <v>1578</v>
      </c>
      <c r="M3802" t="s">
        <v>9004</v>
      </c>
      <c r="N3802" t="s">
        <v>7702</v>
      </c>
      <c r="O3802" s="16" t="s">
        <v>8877</v>
      </c>
      <c r="P3802" t="s">
        <v>855</v>
      </c>
      <c r="Q3802" t="s">
        <v>3</v>
      </c>
    </row>
    <row r="3803" spans="1:17">
      <c r="A3803" t="s">
        <v>8484</v>
      </c>
      <c r="B3803" s="8">
        <v>45723</v>
      </c>
      <c r="C3803" t="s">
        <v>8875</v>
      </c>
      <c r="D3803" t="s">
        <v>8912</v>
      </c>
      <c r="E3803" t="s">
        <v>8913</v>
      </c>
      <c r="F3803" s="11">
        <v>580</v>
      </c>
      <c r="G3803" s="11">
        <v>720</v>
      </c>
      <c r="H3803" s="11" t="s">
        <v>9005</v>
      </c>
      <c r="I3803" s="11">
        <f>F3803*G3803/1000000</f>
        <v>0.41760000000000003</v>
      </c>
      <c r="K3803" s="11" t="s">
        <v>1578</v>
      </c>
      <c r="M3803" t="s">
        <v>9007</v>
      </c>
      <c r="N3803" t="s">
        <v>9008</v>
      </c>
      <c r="O3803" s="16" t="s">
        <v>8877</v>
      </c>
      <c r="P3803" t="s">
        <v>860</v>
      </c>
      <c r="Q3803" t="s">
        <v>3</v>
      </c>
    </row>
    <row r="3804" spans="1:17">
      <c r="A3804" t="s">
        <v>8484</v>
      </c>
      <c r="B3804" s="8">
        <v>45723</v>
      </c>
      <c r="C3804" t="s">
        <v>8875</v>
      </c>
      <c r="D3804" t="s">
        <v>8912</v>
      </c>
      <c r="E3804" t="s">
        <v>8913</v>
      </c>
      <c r="F3804" s="11">
        <v>580</v>
      </c>
      <c r="G3804" s="11">
        <v>720</v>
      </c>
      <c r="H3804" s="11" t="s">
        <v>9006</v>
      </c>
      <c r="I3804" s="11">
        <f t="shared" ref="I3804:I3816" si="191">F3804*G3804/1000000</f>
        <v>0.41760000000000003</v>
      </c>
      <c r="K3804" s="11" t="s">
        <v>1578</v>
      </c>
      <c r="M3804" t="s">
        <v>9012</v>
      </c>
      <c r="N3804" t="s">
        <v>9013</v>
      </c>
      <c r="O3804" s="16" t="s">
        <v>8877</v>
      </c>
      <c r="P3804" t="s">
        <v>864</v>
      </c>
      <c r="Q3804" t="s">
        <v>3</v>
      </c>
    </row>
    <row r="3805" spans="1:17">
      <c r="A3805" t="s">
        <v>1</v>
      </c>
      <c r="B3805" s="8">
        <v>45723</v>
      </c>
      <c r="C3805" t="s">
        <v>1185</v>
      </c>
      <c r="D3805" t="s">
        <v>9009</v>
      </c>
      <c r="E3805" t="s">
        <v>6843</v>
      </c>
      <c r="F3805" s="11">
        <v>585</v>
      </c>
      <c r="G3805" s="11">
        <v>252</v>
      </c>
      <c r="H3805" s="11">
        <v>2078</v>
      </c>
      <c r="I3805" s="11">
        <f t="shared" si="191"/>
        <v>0.14742</v>
      </c>
      <c r="K3805" s="11" t="s">
        <v>1579</v>
      </c>
      <c r="M3805" t="s">
        <v>9010</v>
      </c>
      <c r="N3805" t="s">
        <v>9011</v>
      </c>
      <c r="O3805" s="16" t="s">
        <v>7652</v>
      </c>
      <c r="P3805" t="s">
        <v>1819</v>
      </c>
      <c r="Q3805" t="s">
        <v>3</v>
      </c>
    </row>
    <row r="3806" spans="1:17">
      <c r="A3806" s="1" t="s">
        <v>78</v>
      </c>
      <c r="B3806" s="8">
        <v>45723</v>
      </c>
      <c r="C3806" t="s">
        <v>9014</v>
      </c>
      <c r="D3806" t="s">
        <v>9015</v>
      </c>
      <c r="E3806" t="s">
        <v>7004</v>
      </c>
      <c r="F3806" s="11">
        <v>575</v>
      </c>
      <c r="G3806" s="11">
        <v>432</v>
      </c>
      <c r="H3806" s="11" t="s">
        <v>9016</v>
      </c>
      <c r="I3806" s="11">
        <f t="shared" si="191"/>
        <v>0.24840000000000001</v>
      </c>
      <c r="K3806" s="11" t="s">
        <v>1579</v>
      </c>
      <c r="M3806" t="s">
        <v>9018</v>
      </c>
      <c r="N3806" t="s">
        <v>9019</v>
      </c>
      <c r="O3806" s="16" t="s">
        <v>9020</v>
      </c>
      <c r="P3806" t="s">
        <v>1820</v>
      </c>
      <c r="Q3806" t="s">
        <v>3</v>
      </c>
    </row>
    <row r="3807" spans="1:17">
      <c r="A3807" s="1" t="s">
        <v>78</v>
      </c>
      <c r="B3807" s="8">
        <v>45723</v>
      </c>
      <c r="C3807" t="s">
        <v>9014</v>
      </c>
      <c r="D3807" t="s">
        <v>9015</v>
      </c>
      <c r="E3807" t="s">
        <v>6670</v>
      </c>
      <c r="F3807" s="11">
        <v>575</v>
      </c>
      <c r="G3807" s="11">
        <v>288</v>
      </c>
      <c r="H3807" s="11" t="s">
        <v>9017</v>
      </c>
      <c r="I3807" s="11">
        <f t="shared" si="191"/>
        <v>0.1656</v>
      </c>
      <c r="K3807" s="11" t="s">
        <v>1579</v>
      </c>
      <c r="M3807" t="s">
        <v>9018</v>
      </c>
      <c r="N3807" t="s">
        <v>9019</v>
      </c>
      <c r="O3807" s="16" t="s">
        <v>9020</v>
      </c>
      <c r="P3807" t="s">
        <v>1821</v>
      </c>
      <c r="Q3807" t="s">
        <v>3</v>
      </c>
    </row>
    <row r="3808" spans="1:17">
      <c r="A3808" t="s">
        <v>8484</v>
      </c>
      <c r="B3808" s="8">
        <v>45726</v>
      </c>
      <c r="C3808" t="s">
        <v>7970</v>
      </c>
      <c r="D3808" t="s">
        <v>8836</v>
      </c>
      <c r="E3808" t="s">
        <v>8837</v>
      </c>
      <c r="F3808" s="11">
        <v>575</v>
      </c>
      <c r="G3808" s="11">
        <v>720</v>
      </c>
      <c r="H3808" s="11" t="s">
        <v>9021</v>
      </c>
      <c r="I3808" s="11">
        <f t="shared" si="191"/>
        <v>0.41399999999999998</v>
      </c>
      <c r="K3808" s="11" t="s">
        <v>1578</v>
      </c>
      <c r="M3808" t="s">
        <v>9023</v>
      </c>
      <c r="N3808" t="s">
        <v>6463</v>
      </c>
      <c r="O3808" s="16" t="s">
        <v>8844</v>
      </c>
      <c r="P3808" t="s">
        <v>35</v>
      </c>
      <c r="Q3808" t="s">
        <v>3</v>
      </c>
    </row>
    <row r="3809" spans="1:17">
      <c r="A3809" t="s">
        <v>8484</v>
      </c>
      <c r="B3809" s="8">
        <v>45726</v>
      </c>
      <c r="C3809" t="s">
        <v>7970</v>
      </c>
      <c r="D3809" t="s">
        <v>8836</v>
      </c>
      <c r="E3809" t="s">
        <v>8837</v>
      </c>
      <c r="F3809" s="11">
        <v>575</v>
      </c>
      <c r="G3809" s="11">
        <v>432</v>
      </c>
      <c r="H3809" s="11" t="s">
        <v>9051</v>
      </c>
      <c r="I3809" s="11">
        <f t="shared" si="191"/>
        <v>0.24840000000000001</v>
      </c>
      <c r="K3809" s="11" t="s">
        <v>1578</v>
      </c>
      <c r="M3809" t="s">
        <v>8848</v>
      </c>
      <c r="N3809" t="s">
        <v>8841</v>
      </c>
      <c r="O3809" s="16" t="s">
        <v>8844</v>
      </c>
      <c r="P3809" t="s">
        <v>41</v>
      </c>
      <c r="Q3809" t="s">
        <v>3</v>
      </c>
    </row>
    <row r="3810" spans="1:17">
      <c r="A3810" t="s">
        <v>8484</v>
      </c>
      <c r="B3810" s="8">
        <v>45726</v>
      </c>
      <c r="C3810" t="s">
        <v>8875</v>
      </c>
      <c r="D3810" t="s">
        <v>8912</v>
      </c>
      <c r="E3810" t="s">
        <v>8913</v>
      </c>
      <c r="F3810" s="11">
        <v>580</v>
      </c>
      <c r="G3810" s="11">
        <v>720</v>
      </c>
      <c r="H3810" s="11" t="s">
        <v>9024</v>
      </c>
      <c r="I3810" s="11">
        <f t="shared" si="191"/>
        <v>0.41760000000000003</v>
      </c>
      <c r="K3810" s="11" t="s">
        <v>1578</v>
      </c>
      <c r="M3810" t="s">
        <v>9031</v>
      </c>
      <c r="N3810" t="s">
        <v>9032</v>
      </c>
      <c r="O3810" s="16" t="s">
        <v>8877</v>
      </c>
      <c r="P3810" t="s">
        <v>35</v>
      </c>
      <c r="Q3810" t="s">
        <v>3</v>
      </c>
    </row>
    <row r="3811" spans="1:17">
      <c r="A3811" t="s">
        <v>8484</v>
      </c>
      <c r="B3811" s="8">
        <v>45726</v>
      </c>
      <c r="C3811" t="s">
        <v>8875</v>
      </c>
      <c r="D3811" t="s">
        <v>8912</v>
      </c>
      <c r="E3811" t="s">
        <v>8913</v>
      </c>
      <c r="F3811" s="11">
        <v>580</v>
      </c>
      <c r="G3811" s="11">
        <v>720</v>
      </c>
      <c r="H3811" s="11" t="s">
        <v>9025</v>
      </c>
      <c r="I3811" s="11">
        <f t="shared" si="191"/>
        <v>0.41760000000000003</v>
      </c>
      <c r="K3811" s="11" t="s">
        <v>1578</v>
      </c>
      <c r="M3811" t="s">
        <v>9033</v>
      </c>
      <c r="N3811" t="s">
        <v>9034</v>
      </c>
      <c r="O3811" s="16" t="s">
        <v>8877</v>
      </c>
      <c r="P3811" t="s">
        <v>41</v>
      </c>
      <c r="Q3811" t="s">
        <v>3</v>
      </c>
    </row>
    <row r="3812" spans="1:17">
      <c r="A3812" t="s">
        <v>8484</v>
      </c>
      <c r="B3812" s="8">
        <v>45726</v>
      </c>
      <c r="C3812" t="s">
        <v>8875</v>
      </c>
      <c r="D3812" t="s">
        <v>8912</v>
      </c>
      <c r="E3812" t="s">
        <v>8913</v>
      </c>
      <c r="F3812" s="11">
        <v>580</v>
      </c>
      <c r="G3812" s="11">
        <v>720</v>
      </c>
      <c r="H3812" s="11" t="s">
        <v>9026</v>
      </c>
      <c r="I3812" s="11">
        <f t="shared" si="191"/>
        <v>0.41760000000000003</v>
      </c>
      <c r="K3812" s="11" t="s">
        <v>1578</v>
      </c>
      <c r="M3812" t="s">
        <v>9035</v>
      </c>
      <c r="N3812" t="s">
        <v>9036</v>
      </c>
      <c r="O3812" s="16" t="s">
        <v>8877</v>
      </c>
      <c r="P3812" t="s">
        <v>17</v>
      </c>
      <c r="Q3812" t="s">
        <v>3</v>
      </c>
    </row>
    <row r="3813" spans="1:17">
      <c r="A3813" t="s">
        <v>8484</v>
      </c>
      <c r="B3813" s="8">
        <v>45726</v>
      </c>
      <c r="C3813" t="s">
        <v>8875</v>
      </c>
      <c r="D3813" t="s">
        <v>8912</v>
      </c>
      <c r="E3813" t="s">
        <v>8913</v>
      </c>
      <c r="F3813" s="11">
        <v>580</v>
      </c>
      <c r="G3813" s="11">
        <v>720</v>
      </c>
      <c r="H3813" s="11" t="s">
        <v>9027</v>
      </c>
      <c r="I3813" s="11">
        <f t="shared" si="191"/>
        <v>0.41760000000000003</v>
      </c>
      <c r="K3813" s="11" t="s">
        <v>1578</v>
      </c>
      <c r="M3813" t="s">
        <v>9037</v>
      </c>
      <c r="N3813" t="s">
        <v>6590</v>
      </c>
      <c r="O3813" s="16" t="s">
        <v>8877</v>
      </c>
      <c r="P3813" t="s">
        <v>20</v>
      </c>
      <c r="Q3813" t="s">
        <v>3</v>
      </c>
    </row>
    <row r="3814" spans="1:17">
      <c r="A3814" t="s">
        <v>8484</v>
      </c>
      <c r="B3814" s="8">
        <v>45726</v>
      </c>
      <c r="C3814" t="s">
        <v>8875</v>
      </c>
      <c r="D3814" t="s">
        <v>8912</v>
      </c>
      <c r="E3814" t="s">
        <v>8913</v>
      </c>
      <c r="F3814" s="11">
        <v>580</v>
      </c>
      <c r="G3814" s="11">
        <v>720</v>
      </c>
      <c r="H3814" s="11" t="s">
        <v>9028</v>
      </c>
      <c r="I3814" s="11">
        <f t="shared" si="191"/>
        <v>0.41760000000000003</v>
      </c>
      <c r="K3814" s="11" t="s">
        <v>1578</v>
      </c>
      <c r="M3814" t="s">
        <v>9038</v>
      </c>
      <c r="N3814" t="s">
        <v>9039</v>
      </c>
      <c r="O3814" s="16" t="s">
        <v>8877</v>
      </c>
      <c r="P3814" t="s">
        <v>23</v>
      </c>
      <c r="Q3814" t="s">
        <v>3</v>
      </c>
    </row>
    <row r="3815" spans="1:17">
      <c r="A3815" t="s">
        <v>8484</v>
      </c>
      <c r="B3815" s="8">
        <v>45726</v>
      </c>
      <c r="C3815" t="s">
        <v>8875</v>
      </c>
      <c r="D3815" t="s">
        <v>8912</v>
      </c>
      <c r="E3815" t="s">
        <v>8913</v>
      </c>
      <c r="F3815" s="11">
        <v>580</v>
      </c>
      <c r="G3815" s="11">
        <v>720</v>
      </c>
      <c r="H3815" s="11" t="s">
        <v>9029</v>
      </c>
      <c r="I3815" s="11">
        <f t="shared" si="191"/>
        <v>0.41760000000000003</v>
      </c>
      <c r="K3815" s="11" t="s">
        <v>1578</v>
      </c>
      <c r="M3815" t="s">
        <v>9040</v>
      </c>
      <c r="N3815" t="s">
        <v>9041</v>
      </c>
      <c r="O3815" s="16" t="s">
        <v>8877</v>
      </c>
      <c r="P3815" t="s">
        <v>26</v>
      </c>
      <c r="Q3815" t="s">
        <v>3</v>
      </c>
    </row>
    <row r="3816" spans="1:17">
      <c r="A3816" t="s">
        <v>8484</v>
      </c>
      <c r="B3816" s="8">
        <v>45726</v>
      </c>
      <c r="C3816" t="s">
        <v>8875</v>
      </c>
      <c r="D3816" t="s">
        <v>8912</v>
      </c>
      <c r="E3816" t="s">
        <v>8913</v>
      </c>
      <c r="F3816" s="11">
        <v>580</v>
      </c>
      <c r="G3816" s="11">
        <v>720</v>
      </c>
      <c r="H3816" s="11" t="s">
        <v>9030</v>
      </c>
      <c r="I3816" s="11">
        <f t="shared" si="191"/>
        <v>0.41760000000000003</v>
      </c>
      <c r="K3816" s="11" t="s">
        <v>1578</v>
      </c>
      <c r="M3816" t="s">
        <v>9042</v>
      </c>
      <c r="N3816" t="s">
        <v>9043</v>
      </c>
      <c r="O3816" s="16" t="s">
        <v>8877</v>
      </c>
      <c r="P3816" t="s">
        <v>216</v>
      </c>
      <c r="Q3816" t="s">
        <v>3</v>
      </c>
    </row>
    <row r="3817" spans="1:17">
      <c r="A3817" t="s">
        <v>1</v>
      </c>
      <c r="B3817" s="8">
        <v>45726</v>
      </c>
      <c r="C3817" t="s">
        <v>8875</v>
      </c>
      <c r="D3817" t="s">
        <v>8882</v>
      </c>
      <c r="E3817" t="s">
        <v>6551</v>
      </c>
      <c r="F3817" s="11">
        <v>580</v>
      </c>
      <c r="G3817" s="11">
        <v>720</v>
      </c>
      <c r="H3817" s="11">
        <v>2107</v>
      </c>
      <c r="I3817" s="11">
        <f>F3817*G3817/1000000</f>
        <v>0.41760000000000003</v>
      </c>
      <c r="K3817" s="11" t="s">
        <v>1579</v>
      </c>
      <c r="M3817" t="s">
        <v>9044</v>
      </c>
      <c r="N3817" t="s">
        <v>8257</v>
      </c>
      <c r="O3817" s="16" t="s">
        <v>8877</v>
      </c>
      <c r="P3817" t="s">
        <v>285</v>
      </c>
      <c r="Q3817" t="s">
        <v>3</v>
      </c>
    </row>
    <row r="3818" spans="1:17">
      <c r="A3818" t="s">
        <v>1</v>
      </c>
      <c r="B3818" s="8">
        <v>45726</v>
      </c>
      <c r="C3818" t="s">
        <v>8875</v>
      </c>
      <c r="D3818" t="s">
        <v>8882</v>
      </c>
      <c r="E3818" t="s">
        <v>6551</v>
      </c>
      <c r="F3818" s="11">
        <v>580</v>
      </c>
      <c r="G3818" s="11">
        <v>720</v>
      </c>
      <c r="H3818" s="11">
        <v>2108</v>
      </c>
      <c r="I3818" s="11">
        <f t="shared" ref="I3818:I3825" si="192">F3818*G3818/1000000</f>
        <v>0.41760000000000003</v>
      </c>
      <c r="K3818" s="11" t="s">
        <v>1579</v>
      </c>
      <c r="M3818" t="s">
        <v>9045</v>
      </c>
      <c r="N3818" t="s">
        <v>9046</v>
      </c>
      <c r="O3818" s="16" t="s">
        <v>8877</v>
      </c>
      <c r="P3818" t="s">
        <v>289</v>
      </c>
      <c r="Q3818" t="s">
        <v>3</v>
      </c>
    </row>
    <row r="3819" spans="1:17">
      <c r="A3819" t="s">
        <v>1</v>
      </c>
      <c r="B3819" s="8">
        <v>45726</v>
      </c>
      <c r="C3819" t="s">
        <v>8875</v>
      </c>
      <c r="D3819" t="s">
        <v>8882</v>
      </c>
      <c r="E3819" t="s">
        <v>6551</v>
      </c>
      <c r="F3819" s="11">
        <v>580</v>
      </c>
      <c r="G3819" s="11">
        <v>720</v>
      </c>
      <c r="H3819" s="11">
        <v>2135</v>
      </c>
      <c r="I3819" s="11">
        <f t="shared" si="192"/>
        <v>0.41760000000000003</v>
      </c>
      <c r="K3819" s="11" t="s">
        <v>1579</v>
      </c>
      <c r="M3819" t="s">
        <v>9047</v>
      </c>
      <c r="N3819" t="s">
        <v>9048</v>
      </c>
      <c r="O3819" s="16" t="s">
        <v>8877</v>
      </c>
      <c r="P3819" t="s">
        <v>290</v>
      </c>
      <c r="Q3819" t="s">
        <v>3</v>
      </c>
    </row>
    <row r="3820" spans="1:17">
      <c r="A3820" t="s">
        <v>1</v>
      </c>
      <c r="B3820" s="8">
        <v>45726</v>
      </c>
      <c r="C3820" t="s">
        <v>8875</v>
      </c>
      <c r="D3820" t="s">
        <v>8882</v>
      </c>
      <c r="E3820" t="s">
        <v>6551</v>
      </c>
      <c r="F3820" s="11">
        <v>580</v>
      </c>
      <c r="G3820" s="11">
        <v>720</v>
      </c>
      <c r="H3820" s="11">
        <v>2136</v>
      </c>
      <c r="I3820" s="11">
        <f t="shared" si="192"/>
        <v>0.41760000000000003</v>
      </c>
      <c r="K3820" s="11" t="s">
        <v>1579</v>
      </c>
      <c r="M3820" t="s">
        <v>9049</v>
      </c>
      <c r="N3820" t="s">
        <v>9050</v>
      </c>
      <c r="O3820" s="16" t="s">
        <v>8877</v>
      </c>
      <c r="P3820" t="s">
        <v>855</v>
      </c>
      <c r="Q3820" t="s">
        <v>3</v>
      </c>
    </row>
    <row r="3821" spans="1:17">
      <c r="A3821" t="s">
        <v>8484</v>
      </c>
      <c r="B3821" s="8">
        <v>45726</v>
      </c>
      <c r="C3821" t="s">
        <v>7970</v>
      </c>
      <c r="D3821" t="s">
        <v>8836</v>
      </c>
      <c r="E3821" t="s">
        <v>8837</v>
      </c>
      <c r="F3821" s="11">
        <v>575</v>
      </c>
      <c r="G3821" s="11">
        <v>720</v>
      </c>
      <c r="H3821" s="11" t="s">
        <v>9022</v>
      </c>
      <c r="I3821" s="11">
        <f t="shared" si="192"/>
        <v>0.41399999999999998</v>
      </c>
      <c r="K3821" s="11" t="s">
        <v>1578</v>
      </c>
      <c r="M3821" t="s">
        <v>9052</v>
      </c>
      <c r="N3821" t="s">
        <v>9053</v>
      </c>
      <c r="O3821" s="16" t="s">
        <v>8844</v>
      </c>
      <c r="P3821" t="s">
        <v>860</v>
      </c>
      <c r="Q3821" t="s">
        <v>3</v>
      </c>
    </row>
    <row r="3822" spans="1:17">
      <c r="A3822" t="s">
        <v>8484</v>
      </c>
      <c r="B3822" s="8">
        <v>45726</v>
      </c>
      <c r="C3822" t="s">
        <v>9054</v>
      </c>
      <c r="D3822" t="s">
        <v>8563</v>
      </c>
      <c r="E3822" t="s">
        <v>8499</v>
      </c>
      <c r="F3822" s="11">
        <v>585</v>
      </c>
      <c r="G3822" s="11">
        <v>144</v>
      </c>
      <c r="H3822" s="11" t="s">
        <v>8798</v>
      </c>
      <c r="I3822" s="11">
        <f t="shared" si="192"/>
        <v>8.4239999999999995E-2</v>
      </c>
      <c r="K3822" s="11" t="s">
        <v>1578</v>
      </c>
      <c r="M3822" t="s">
        <v>9055</v>
      </c>
      <c r="N3822" t="s">
        <v>9056</v>
      </c>
      <c r="O3822" s="16" t="s">
        <v>9057</v>
      </c>
      <c r="P3822" t="s">
        <v>864</v>
      </c>
      <c r="Q3822" t="s">
        <v>3</v>
      </c>
    </row>
    <row r="3823" spans="1:17">
      <c r="A3823" t="s">
        <v>2129</v>
      </c>
      <c r="B3823" s="8">
        <v>45727</v>
      </c>
      <c r="C3823" t="s">
        <v>8885</v>
      </c>
      <c r="D3823" t="s">
        <v>9058</v>
      </c>
      <c r="E3823" t="s">
        <v>6846</v>
      </c>
      <c r="F3823" s="11">
        <v>545</v>
      </c>
      <c r="G3823" s="11">
        <v>216</v>
      </c>
      <c r="H3823" s="11" t="s">
        <v>299</v>
      </c>
      <c r="I3823" s="11">
        <f t="shared" si="192"/>
        <v>0.11772000000000001</v>
      </c>
      <c r="K3823" s="11" t="s">
        <v>1578</v>
      </c>
      <c r="M3823" t="s">
        <v>9061</v>
      </c>
      <c r="N3823" t="s">
        <v>9062</v>
      </c>
      <c r="O3823" s="16" t="s">
        <v>8889</v>
      </c>
      <c r="P3823" t="s">
        <v>35</v>
      </c>
      <c r="Q3823" t="s">
        <v>3</v>
      </c>
    </row>
    <row r="3824" spans="1:17">
      <c r="A3824" t="s">
        <v>5621</v>
      </c>
      <c r="B3824" s="8">
        <v>45727</v>
      </c>
      <c r="C3824" t="s">
        <v>8885</v>
      </c>
      <c r="D3824" t="s">
        <v>9059</v>
      </c>
      <c r="E3824" t="s">
        <v>9060</v>
      </c>
      <c r="F3824" s="11">
        <v>545</v>
      </c>
      <c r="G3824" s="11">
        <v>216</v>
      </c>
      <c r="H3824" s="11" t="s">
        <v>299</v>
      </c>
      <c r="I3824" s="11">
        <f t="shared" si="192"/>
        <v>0.11772000000000001</v>
      </c>
      <c r="K3824" s="11" t="s">
        <v>1579</v>
      </c>
      <c r="M3824" t="s">
        <v>9061</v>
      </c>
      <c r="N3824" t="s">
        <v>9062</v>
      </c>
      <c r="O3824" s="16" t="s">
        <v>8889</v>
      </c>
      <c r="P3824" t="s">
        <v>41</v>
      </c>
      <c r="Q3824" t="s">
        <v>3</v>
      </c>
    </row>
    <row r="3825" spans="1:17">
      <c r="A3825" t="s">
        <v>1</v>
      </c>
      <c r="B3825" s="8">
        <v>45727</v>
      </c>
      <c r="C3825" t="s">
        <v>8875</v>
      </c>
      <c r="D3825" t="s">
        <v>8882</v>
      </c>
      <c r="E3825" t="s">
        <v>6551</v>
      </c>
      <c r="F3825" s="11">
        <v>580</v>
      </c>
      <c r="G3825" s="11">
        <v>720</v>
      </c>
      <c r="H3825" s="11">
        <v>2138</v>
      </c>
      <c r="I3825" s="11">
        <f t="shared" si="192"/>
        <v>0.41760000000000003</v>
      </c>
      <c r="K3825" s="11" t="s">
        <v>1579</v>
      </c>
      <c r="M3825" t="s">
        <v>9069</v>
      </c>
      <c r="N3825" t="s">
        <v>9070</v>
      </c>
      <c r="O3825" s="16" t="s">
        <v>8877</v>
      </c>
      <c r="P3825" t="s">
        <v>17</v>
      </c>
      <c r="Q3825" t="s">
        <v>3</v>
      </c>
    </row>
    <row r="3826" spans="1:17">
      <c r="A3826" t="s">
        <v>1</v>
      </c>
      <c r="B3826" s="8">
        <v>45727</v>
      </c>
      <c r="C3826" t="s">
        <v>8875</v>
      </c>
      <c r="D3826" t="s">
        <v>8882</v>
      </c>
      <c r="E3826" t="s">
        <v>6551</v>
      </c>
      <c r="F3826" s="11">
        <v>580</v>
      </c>
      <c r="G3826" s="11">
        <v>720</v>
      </c>
      <c r="H3826" s="11">
        <v>2139</v>
      </c>
      <c r="I3826" s="11">
        <f t="shared" ref="I3826:I3845" si="193">F3826*G3826/1000000</f>
        <v>0.41760000000000003</v>
      </c>
      <c r="K3826" s="11" t="s">
        <v>1579</v>
      </c>
      <c r="M3826" t="s">
        <v>9063</v>
      </c>
      <c r="N3826" t="s">
        <v>9064</v>
      </c>
      <c r="O3826" s="16" t="s">
        <v>8877</v>
      </c>
      <c r="P3826" t="s">
        <v>20</v>
      </c>
      <c r="Q3826" t="s">
        <v>3</v>
      </c>
    </row>
    <row r="3827" spans="1:17">
      <c r="A3827" t="s">
        <v>1</v>
      </c>
      <c r="B3827" s="8">
        <v>45727</v>
      </c>
      <c r="C3827" t="s">
        <v>8875</v>
      </c>
      <c r="D3827" t="s">
        <v>8882</v>
      </c>
      <c r="E3827" t="s">
        <v>6551</v>
      </c>
      <c r="F3827" s="11">
        <v>580</v>
      </c>
      <c r="G3827" s="11">
        <v>720</v>
      </c>
      <c r="H3827" s="11">
        <v>2140</v>
      </c>
      <c r="I3827" s="11">
        <f t="shared" si="193"/>
        <v>0.41760000000000003</v>
      </c>
      <c r="K3827" s="11" t="s">
        <v>1579</v>
      </c>
      <c r="M3827" t="s">
        <v>9065</v>
      </c>
      <c r="N3827" t="s">
        <v>9066</v>
      </c>
      <c r="O3827" s="16" t="s">
        <v>8877</v>
      </c>
      <c r="P3827" t="s">
        <v>23</v>
      </c>
      <c r="Q3827" t="s">
        <v>3</v>
      </c>
    </row>
    <row r="3828" spans="1:17">
      <c r="A3828" t="s">
        <v>1</v>
      </c>
      <c r="B3828" s="8">
        <v>45727</v>
      </c>
      <c r="C3828" t="s">
        <v>8875</v>
      </c>
      <c r="D3828" t="s">
        <v>8882</v>
      </c>
      <c r="E3828" t="s">
        <v>6551</v>
      </c>
      <c r="F3828" s="11">
        <v>580</v>
      </c>
      <c r="G3828" s="11">
        <v>720</v>
      </c>
      <c r="H3828" s="11">
        <v>2147</v>
      </c>
      <c r="I3828" s="11">
        <f t="shared" si="193"/>
        <v>0.41760000000000003</v>
      </c>
      <c r="K3828" s="11" t="s">
        <v>1579</v>
      </c>
      <c r="M3828" t="s">
        <v>9067</v>
      </c>
      <c r="N3828" t="s">
        <v>9068</v>
      </c>
      <c r="O3828" s="16" t="s">
        <v>8877</v>
      </c>
      <c r="P3828" t="s">
        <v>26</v>
      </c>
      <c r="Q3828" t="s">
        <v>3</v>
      </c>
    </row>
    <row r="3829" spans="1:17">
      <c r="A3829" t="s">
        <v>1</v>
      </c>
      <c r="B3829" s="8">
        <v>45728</v>
      </c>
      <c r="C3829" t="s">
        <v>8875</v>
      </c>
      <c r="D3829" t="s">
        <v>8882</v>
      </c>
      <c r="E3829" t="s">
        <v>6551</v>
      </c>
      <c r="F3829" s="11">
        <v>580</v>
      </c>
      <c r="G3829" s="11">
        <v>720</v>
      </c>
      <c r="H3829" s="11">
        <v>2141</v>
      </c>
      <c r="I3829" s="11">
        <f t="shared" si="193"/>
        <v>0.41760000000000003</v>
      </c>
      <c r="K3829" s="11" t="s">
        <v>1579</v>
      </c>
      <c r="M3829" t="s">
        <v>9071</v>
      </c>
      <c r="N3829" t="s">
        <v>9072</v>
      </c>
      <c r="O3829" s="16" t="s">
        <v>8877</v>
      </c>
      <c r="P3829" t="s">
        <v>35</v>
      </c>
      <c r="Q3829" t="s">
        <v>3</v>
      </c>
    </row>
    <row r="3830" spans="1:17">
      <c r="A3830" t="s">
        <v>1</v>
      </c>
      <c r="B3830" s="8">
        <v>45728</v>
      </c>
      <c r="C3830" t="s">
        <v>8875</v>
      </c>
      <c r="D3830" t="s">
        <v>8882</v>
      </c>
      <c r="E3830" t="s">
        <v>6551</v>
      </c>
      <c r="F3830" s="11">
        <v>580</v>
      </c>
      <c r="G3830" s="11">
        <v>720</v>
      </c>
      <c r="H3830" s="11">
        <v>2144</v>
      </c>
      <c r="I3830" s="11">
        <f t="shared" si="193"/>
        <v>0.41760000000000003</v>
      </c>
      <c r="K3830" s="11" t="s">
        <v>1579</v>
      </c>
      <c r="M3830" t="s">
        <v>9073</v>
      </c>
      <c r="N3830" t="s">
        <v>9074</v>
      </c>
      <c r="O3830" s="16" t="s">
        <v>8877</v>
      </c>
      <c r="P3830" t="s">
        <v>41</v>
      </c>
      <c r="Q3830" t="s">
        <v>3</v>
      </c>
    </row>
    <row r="3831" spans="1:17">
      <c r="A3831" t="s">
        <v>1</v>
      </c>
      <c r="B3831" s="8">
        <v>45728</v>
      </c>
      <c r="C3831" t="s">
        <v>8875</v>
      </c>
      <c r="D3831" t="s">
        <v>8882</v>
      </c>
      <c r="E3831" t="s">
        <v>6551</v>
      </c>
      <c r="F3831" s="11">
        <v>580</v>
      </c>
      <c r="G3831" s="11">
        <v>720</v>
      </c>
      <c r="H3831" s="11">
        <v>2145</v>
      </c>
      <c r="I3831" s="11">
        <f t="shared" si="193"/>
        <v>0.41760000000000003</v>
      </c>
      <c r="K3831" s="11" t="s">
        <v>1579</v>
      </c>
      <c r="M3831" t="s">
        <v>9075</v>
      </c>
      <c r="N3831" t="s">
        <v>9076</v>
      </c>
      <c r="O3831" s="16" t="s">
        <v>8877</v>
      </c>
      <c r="P3831" t="s">
        <v>17</v>
      </c>
      <c r="Q3831" t="s">
        <v>3</v>
      </c>
    </row>
    <row r="3832" spans="1:17">
      <c r="A3832" t="s">
        <v>1</v>
      </c>
      <c r="B3832" s="8">
        <v>45728</v>
      </c>
      <c r="C3832" t="s">
        <v>8875</v>
      </c>
      <c r="D3832" t="s">
        <v>8882</v>
      </c>
      <c r="E3832" t="s">
        <v>6551</v>
      </c>
      <c r="F3832" s="11">
        <v>580</v>
      </c>
      <c r="G3832" s="11">
        <v>720</v>
      </c>
      <c r="H3832" s="11">
        <v>2146</v>
      </c>
      <c r="I3832" s="11">
        <f t="shared" si="193"/>
        <v>0.41760000000000003</v>
      </c>
      <c r="K3832" s="11" t="s">
        <v>1579</v>
      </c>
      <c r="M3832" t="s">
        <v>9077</v>
      </c>
      <c r="N3832" t="s">
        <v>9078</v>
      </c>
      <c r="O3832" s="16" t="s">
        <v>8877</v>
      </c>
      <c r="P3832" t="s">
        <v>20</v>
      </c>
      <c r="Q3832" t="s">
        <v>3</v>
      </c>
    </row>
    <row r="3833" spans="1:17">
      <c r="A3833" t="s">
        <v>1</v>
      </c>
      <c r="B3833" s="8">
        <v>45728</v>
      </c>
      <c r="C3833" t="s">
        <v>8875</v>
      </c>
      <c r="D3833" t="s">
        <v>8882</v>
      </c>
      <c r="E3833" t="s">
        <v>6551</v>
      </c>
      <c r="F3833" s="11">
        <v>580</v>
      </c>
      <c r="G3833" s="11">
        <v>720</v>
      </c>
      <c r="H3833" s="11">
        <v>2148</v>
      </c>
      <c r="I3833" s="11">
        <f t="shared" si="193"/>
        <v>0.41760000000000003</v>
      </c>
      <c r="K3833" s="11" t="s">
        <v>1579</v>
      </c>
      <c r="M3833" t="s">
        <v>9096</v>
      </c>
      <c r="N3833" t="s">
        <v>9097</v>
      </c>
      <c r="O3833" s="16" t="s">
        <v>8877</v>
      </c>
      <c r="P3833" t="s">
        <v>23</v>
      </c>
      <c r="Q3833" t="s">
        <v>3</v>
      </c>
    </row>
    <row r="3834" spans="1:17">
      <c r="A3834" t="s">
        <v>1</v>
      </c>
      <c r="B3834" s="8">
        <v>45728</v>
      </c>
      <c r="C3834" t="s">
        <v>8875</v>
      </c>
      <c r="D3834" t="s">
        <v>8882</v>
      </c>
      <c r="E3834" t="s">
        <v>6551</v>
      </c>
      <c r="F3834" s="11">
        <v>580</v>
      </c>
      <c r="G3834" s="11">
        <v>720</v>
      </c>
      <c r="H3834" s="11">
        <v>2149</v>
      </c>
      <c r="I3834" s="11">
        <f>F3834*G3834/1000000</f>
        <v>0.41760000000000003</v>
      </c>
      <c r="K3834" s="11" t="s">
        <v>1579</v>
      </c>
      <c r="M3834" t="s">
        <v>9098</v>
      </c>
      <c r="N3834" t="s">
        <v>9099</v>
      </c>
      <c r="O3834" s="16" t="s">
        <v>8877</v>
      </c>
      <c r="P3834" t="s">
        <v>26</v>
      </c>
      <c r="Q3834" t="s">
        <v>3</v>
      </c>
    </row>
    <row r="3835" spans="1:17">
      <c r="A3835" t="s">
        <v>8484</v>
      </c>
      <c r="B3835" s="8">
        <v>45728</v>
      </c>
      <c r="C3835" t="s">
        <v>9079</v>
      </c>
      <c r="D3835" t="s">
        <v>9080</v>
      </c>
      <c r="E3835" t="s">
        <v>9081</v>
      </c>
      <c r="F3835" s="11">
        <v>590</v>
      </c>
      <c r="G3835" s="35">
        <v>720</v>
      </c>
      <c r="H3835" s="11" t="s">
        <v>9082</v>
      </c>
      <c r="I3835" s="11">
        <f t="shared" si="193"/>
        <v>0.42480000000000001</v>
      </c>
      <c r="K3835" s="11" t="s">
        <v>1578</v>
      </c>
      <c r="M3835" t="s">
        <v>9087</v>
      </c>
      <c r="N3835" t="s">
        <v>9088</v>
      </c>
      <c r="O3835" s="16" t="s">
        <v>9095</v>
      </c>
      <c r="P3835" t="s">
        <v>216</v>
      </c>
      <c r="Q3835" t="s">
        <v>3</v>
      </c>
    </row>
    <row r="3836" spans="1:17">
      <c r="A3836" t="s">
        <v>8484</v>
      </c>
      <c r="B3836" s="8">
        <v>45728</v>
      </c>
      <c r="C3836" t="s">
        <v>9079</v>
      </c>
      <c r="D3836" t="s">
        <v>9080</v>
      </c>
      <c r="E3836" t="s">
        <v>9081</v>
      </c>
      <c r="F3836" s="11">
        <v>590</v>
      </c>
      <c r="G3836" s="35">
        <v>720</v>
      </c>
      <c r="H3836" s="11" t="s">
        <v>9083</v>
      </c>
      <c r="I3836" s="11">
        <f t="shared" si="193"/>
        <v>0.42480000000000001</v>
      </c>
      <c r="K3836" s="11" t="s">
        <v>1578</v>
      </c>
      <c r="M3836" t="s">
        <v>9100</v>
      </c>
      <c r="N3836" t="s">
        <v>9101</v>
      </c>
      <c r="O3836" s="16" t="s">
        <v>9095</v>
      </c>
      <c r="P3836" t="s">
        <v>285</v>
      </c>
      <c r="Q3836" t="s">
        <v>3</v>
      </c>
    </row>
    <row r="3837" spans="1:17">
      <c r="A3837" t="s">
        <v>8484</v>
      </c>
      <c r="B3837" s="8">
        <v>45728</v>
      </c>
      <c r="C3837" t="s">
        <v>9079</v>
      </c>
      <c r="D3837" t="s">
        <v>9080</v>
      </c>
      <c r="E3837" t="s">
        <v>9081</v>
      </c>
      <c r="F3837" s="11">
        <v>590</v>
      </c>
      <c r="G3837" s="35">
        <v>720</v>
      </c>
      <c r="H3837" s="11" t="s">
        <v>9084</v>
      </c>
      <c r="I3837" s="11">
        <f t="shared" si="193"/>
        <v>0.42480000000000001</v>
      </c>
      <c r="K3837" s="11" t="s">
        <v>1578</v>
      </c>
      <c r="M3837" t="s">
        <v>9089</v>
      </c>
      <c r="N3837" t="s">
        <v>9090</v>
      </c>
      <c r="O3837" s="16" t="s">
        <v>9095</v>
      </c>
      <c r="P3837" t="s">
        <v>289</v>
      </c>
      <c r="Q3837" t="s">
        <v>3</v>
      </c>
    </row>
    <row r="3838" spans="1:17">
      <c r="A3838" t="s">
        <v>8484</v>
      </c>
      <c r="B3838" s="8">
        <v>45728</v>
      </c>
      <c r="C3838" t="s">
        <v>9079</v>
      </c>
      <c r="D3838" t="s">
        <v>9080</v>
      </c>
      <c r="E3838" t="s">
        <v>9081</v>
      </c>
      <c r="F3838" s="11">
        <v>590</v>
      </c>
      <c r="G3838" s="35">
        <v>720</v>
      </c>
      <c r="H3838" s="11" t="s">
        <v>9085</v>
      </c>
      <c r="I3838" s="11">
        <f t="shared" si="193"/>
        <v>0.42480000000000001</v>
      </c>
      <c r="K3838" s="11" t="s">
        <v>1578</v>
      </c>
      <c r="M3838" t="s">
        <v>9091</v>
      </c>
      <c r="N3838" t="s">
        <v>9092</v>
      </c>
      <c r="O3838" s="16" t="s">
        <v>9095</v>
      </c>
      <c r="P3838" t="s">
        <v>290</v>
      </c>
      <c r="Q3838" t="s">
        <v>3</v>
      </c>
    </row>
    <row r="3839" spans="1:17">
      <c r="A3839" t="s">
        <v>8484</v>
      </c>
      <c r="B3839" s="8">
        <v>45728</v>
      </c>
      <c r="C3839" t="s">
        <v>9079</v>
      </c>
      <c r="D3839" t="s">
        <v>9080</v>
      </c>
      <c r="E3839" t="s">
        <v>9081</v>
      </c>
      <c r="F3839" s="11">
        <v>590</v>
      </c>
      <c r="G3839" s="35">
        <v>324</v>
      </c>
      <c r="H3839" s="11" t="s">
        <v>9086</v>
      </c>
      <c r="I3839" s="11">
        <f t="shared" si="193"/>
        <v>0.19116</v>
      </c>
      <c r="K3839" s="11" t="s">
        <v>1578</v>
      </c>
      <c r="M3839" t="s">
        <v>9093</v>
      </c>
      <c r="N3839" t="s">
        <v>9094</v>
      </c>
      <c r="O3839" s="16" t="s">
        <v>9095</v>
      </c>
      <c r="P3839" t="s">
        <v>855</v>
      </c>
      <c r="Q3839" t="s">
        <v>3</v>
      </c>
    </row>
    <row r="3840" spans="1:17">
      <c r="A3840" t="s">
        <v>1</v>
      </c>
      <c r="B3840" s="8">
        <v>45728</v>
      </c>
      <c r="C3840" t="s">
        <v>7439</v>
      </c>
      <c r="D3840" t="s">
        <v>7440</v>
      </c>
      <c r="E3840" t="s">
        <v>6843</v>
      </c>
      <c r="F3840" s="11">
        <v>585</v>
      </c>
      <c r="G3840" s="11">
        <v>755</v>
      </c>
      <c r="H3840" s="11" t="s">
        <v>9102</v>
      </c>
      <c r="I3840" s="11">
        <f t="shared" si="193"/>
        <v>0.44167499999999998</v>
      </c>
      <c r="K3840" s="11" t="s">
        <v>1579</v>
      </c>
      <c r="M3840" t="s">
        <v>9103</v>
      </c>
      <c r="N3840" t="s">
        <v>9104</v>
      </c>
      <c r="O3840" s="16" t="s">
        <v>8324</v>
      </c>
      <c r="P3840" t="s">
        <v>860</v>
      </c>
      <c r="Q3840" t="s">
        <v>3</v>
      </c>
    </row>
    <row r="3841" spans="1:17">
      <c r="A3841" t="s">
        <v>8484</v>
      </c>
      <c r="B3841" s="8">
        <v>45728</v>
      </c>
      <c r="C3841" t="s">
        <v>9105</v>
      </c>
      <c r="D3841" t="s">
        <v>9080</v>
      </c>
      <c r="E3841" t="s">
        <v>9081</v>
      </c>
      <c r="F3841" s="11">
        <v>590</v>
      </c>
      <c r="G3841" s="35">
        <v>36</v>
      </c>
      <c r="H3841" s="11" t="s">
        <v>9086</v>
      </c>
      <c r="I3841" s="11">
        <f t="shared" si="193"/>
        <v>2.1239999999999998E-2</v>
      </c>
      <c r="K3841" s="11" t="s">
        <v>1579</v>
      </c>
      <c r="M3841" t="s">
        <v>9106</v>
      </c>
      <c r="N3841" t="s">
        <v>9107</v>
      </c>
      <c r="O3841" s="16" t="s">
        <v>9108</v>
      </c>
      <c r="P3841" t="s">
        <v>864</v>
      </c>
      <c r="Q3841" t="s">
        <v>3</v>
      </c>
    </row>
    <row r="3842" spans="1:17">
      <c r="A3842" s="1" t="s">
        <v>78</v>
      </c>
      <c r="B3842" s="8">
        <v>45729</v>
      </c>
      <c r="C3842" t="s">
        <v>9014</v>
      </c>
      <c r="D3842" t="s">
        <v>9109</v>
      </c>
      <c r="E3842" t="s">
        <v>6618</v>
      </c>
      <c r="F3842" s="11">
        <v>580</v>
      </c>
      <c r="G3842" s="11">
        <v>252</v>
      </c>
      <c r="H3842" s="11" t="s">
        <v>9110</v>
      </c>
      <c r="I3842" s="11">
        <f t="shared" si="193"/>
        <v>0.14616000000000001</v>
      </c>
      <c r="K3842" s="11" t="s">
        <v>1579</v>
      </c>
      <c r="M3842" t="s">
        <v>9112</v>
      </c>
      <c r="N3842" t="s">
        <v>9113</v>
      </c>
      <c r="O3842" s="16" t="s">
        <v>9020</v>
      </c>
      <c r="P3842" t="s">
        <v>35</v>
      </c>
      <c r="Q3842" t="s">
        <v>3</v>
      </c>
    </row>
    <row r="3843" spans="1:17">
      <c r="A3843" s="1" t="s">
        <v>78</v>
      </c>
      <c r="B3843" s="8">
        <v>45729</v>
      </c>
      <c r="C3843" t="s">
        <v>9014</v>
      </c>
      <c r="D3843" t="s">
        <v>9109</v>
      </c>
      <c r="E3843" t="s">
        <v>6833</v>
      </c>
      <c r="F3843" s="11">
        <v>580</v>
      </c>
      <c r="G3843" s="11">
        <v>468</v>
      </c>
      <c r="H3843" s="11" t="s">
        <v>9111</v>
      </c>
      <c r="I3843" s="11">
        <f t="shared" si="193"/>
        <v>0.27144000000000001</v>
      </c>
      <c r="K3843" s="11" t="s">
        <v>1579</v>
      </c>
      <c r="M3843" t="s">
        <v>9112</v>
      </c>
      <c r="N3843" t="s">
        <v>9113</v>
      </c>
      <c r="O3843" s="16" t="s">
        <v>9020</v>
      </c>
      <c r="P3843" t="s">
        <v>41</v>
      </c>
      <c r="Q3843" t="s">
        <v>3</v>
      </c>
    </row>
    <row r="3844" spans="1:17">
      <c r="A3844" t="s">
        <v>1</v>
      </c>
      <c r="B3844" s="8">
        <v>45730</v>
      </c>
      <c r="C3844" t="s">
        <v>8869</v>
      </c>
      <c r="D3844" t="s">
        <v>9114</v>
      </c>
      <c r="E3844" t="s">
        <v>6174</v>
      </c>
      <c r="F3844" s="11">
        <v>545</v>
      </c>
      <c r="G3844" s="11">
        <v>72</v>
      </c>
      <c r="H3844" s="11">
        <v>1601</v>
      </c>
      <c r="I3844" s="11">
        <f t="shared" si="193"/>
        <v>3.9239999999999997E-2</v>
      </c>
      <c r="K3844" s="11" t="s">
        <v>1578</v>
      </c>
      <c r="M3844" t="s">
        <v>5511</v>
      </c>
      <c r="N3844" t="s">
        <v>5512</v>
      </c>
      <c r="O3844" s="16" t="s">
        <v>8871</v>
      </c>
      <c r="P3844" t="s">
        <v>35</v>
      </c>
      <c r="Q3844" t="s">
        <v>3</v>
      </c>
    </row>
    <row r="3845" spans="1:17">
      <c r="A3845" t="s">
        <v>5621</v>
      </c>
      <c r="B3845" s="8">
        <v>45730</v>
      </c>
      <c r="C3845" t="s">
        <v>1591</v>
      </c>
      <c r="D3845" t="s">
        <v>9115</v>
      </c>
      <c r="E3845" t="s">
        <v>9116</v>
      </c>
      <c r="F3845" s="11">
        <v>580</v>
      </c>
      <c r="G3845" s="11">
        <v>72</v>
      </c>
      <c r="H3845" s="11" t="s">
        <v>299</v>
      </c>
      <c r="I3845" s="11">
        <f t="shared" si="193"/>
        <v>4.1759999999999999E-2</v>
      </c>
      <c r="K3845" s="11" t="s">
        <v>1579</v>
      </c>
      <c r="M3845" t="s">
        <v>6402</v>
      </c>
      <c r="N3845" t="s">
        <v>1595</v>
      </c>
      <c r="O3845" s="16" t="s">
        <v>6499</v>
      </c>
      <c r="P3845" t="s">
        <v>41</v>
      </c>
      <c r="Q3845" t="s">
        <v>3</v>
      </c>
    </row>
    <row r="3846" spans="1:17">
      <c r="A3846" t="s">
        <v>1</v>
      </c>
      <c r="B3846" s="8">
        <v>45733</v>
      </c>
      <c r="C3846" t="s">
        <v>8875</v>
      </c>
      <c r="D3846" t="s">
        <v>8882</v>
      </c>
      <c r="E3846" t="s">
        <v>6551</v>
      </c>
      <c r="F3846" s="11">
        <v>580</v>
      </c>
      <c r="G3846" s="11">
        <v>720</v>
      </c>
      <c r="H3846" s="11">
        <v>2150</v>
      </c>
      <c r="I3846" s="11">
        <f t="shared" ref="I3846:I3857" si="194">F3846*G3846/1000000</f>
        <v>0.41760000000000003</v>
      </c>
      <c r="K3846" s="11" t="s">
        <v>1579</v>
      </c>
      <c r="M3846" t="s">
        <v>9117</v>
      </c>
      <c r="N3846" t="s">
        <v>9118</v>
      </c>
      <c r="O3846" s="16" t="s">
        <v>8877</v>
      </c>
      <c r="P3846" t="s">
        <v>35</v>
      </c>
      <c r="Q3846" t="s">
        <v>3</v>
      </c>
    </row>
    <row r="3847" spans="1:17">
      <c r="A3847" t="s">
        <v>1</v>
      </c>
      <c r="B3847" s="8">
        <v>45733</v>
      </c>
      <c r="C3847" t="s">
        <v>8875</v>
      </c>
      <c r="D3847" t="s">
        <v>8882</v>
      </c>
      <c r="E3847" t="s">
        <v>6551</v>
      </c>
      <c r="F3847" s="11">
        <v>580</v>
      </c>
      <c r="G3847" s="11">
        <v>720</v>
      </c>
      <c r="H3847" s="11">
        <v>2151</v>
      </c>
      <c r="I3847" s="11">
        <f t="shared" si="194"/>
        <v>0.41760000000000003</v>
      </c>
      <c r="K3847" s="11" t="s">
        <v>1579</v>
      </c>
      <c r="M3847" t="s">
        <v>9119</v>
      </c>
      <c r="N3847" t="s">
        <v>9120</v>
      </c>
      <c r="O3847" s="16" t="s">
        <v>8877</v>
      </c>
      <c r="P3847" t="s">
        <v>41</v>
      </c>
      <c r="Q3847" t="s">
        <v>3</v>
      </c>
    </row>
    <row r="3848" spans="1:17">
      <c r="A3848" t="s">
        <v>1</v>
      </c>
      <c r="B3848" s="8">
        <v>45733</v>
      </c>
      <c r="C3848" t="s">
        <v>8875</v>
      </c>
      <c r="D3848" t="s">
        <v>8882</v>
      </c>
      <c r="E3848" t="s">
        <v>6551</v>
      </c>
      <c r="F3848" s="11">
        <v>580</v>
      </c>
      <c r="G3848" s="11">
        <v>720</v>
      </c>
      <c r="H3848" s="11">
        <v>2152</v>
      </c>
      <c r="I3848" s="11">
        <f t="shared" si="194"/>
        <v>0.41760000000000003</v>
      </c>
      <c r="K3848" s="11" t="s">
        <v>1579</v>
      </c>
      <c r="M3848" t="s">
        <v>9121</v>
      </c>
      <c r="N3848" t="s">
        <v>9122</v>
      </c>
      <c r="O3848" s="16" t="s">
        <v>8877</v>
      </c>
      <c r="P3848" t="s">
        <v>17</v>
      </c>
      <c r="Q3848" t="s">
        <v>3</v>
      </c>
    </row>
    <row r="3849" spans="1:17">
      <c r="A3849" t="s">
        <v>1</v>
      </c>
      <c r="B3849" s="8">
        <v>45733</v>
      </c>
      <c r="C3849" t="s">
        <v>8875</v>
      </c>
      <c r="D3849" t="s">
        <v>8882</v>
      </c>
      <c r="E3849" t="s">
        <v>6551</v>
      </c>
      <c r="F3849" s="11">
        <v>580</v>
      </c>
      <c r="G3849" s="11">
        <v>720</v>
      </c>
      <c r="H3849" s="11">
        <v>2153</v>
      </c>
      <c r="I3849" s="11">
        <f t="shared" si="194"/>
        <v>0.41760000000000003</v>
      </c>
      <c r="K3849" s="11" t="s">
        <v>1579</v>
      </c>
      <c r="M3849" t="s">
        <v>9123</v>
      </c>
      <c r="N3849" t="s">
        <v>9124</v>
      </c>
      <c r="O3849" s="16" t="s">
        <v>8877</v>
      </c>
      <c r="P3849" t="s">
        <v>20</v>
      </c>
      <c r="Q3849" t="s">
        <v>3</v>
      </c>
    </row>
    <row r="3850" spans="1:17">
      <c r="A3850" t="s">
        <v>1</v>
      </c>
      <c r="B3850" s="8">
        <v>45733</v>
      </c>
      <c r="C3850" t="s">
        <v>8875</v>
      </c>
      <c r="D3850" t="s">
        <v>8882</v>
      </c>
      <c r="E3850" t="s">
        <v>6551</v>
      </c>
      <c r="F3850" s="11">
        <v>580</v>
      </c>
      <c r="G3850" s="11">
        <v>720</v>
      </c>
      <c r="H3850" s="11">
        <v>2154</v>
      </c>
      <c r="I3850" s="11">
        <f t="shared" si="194"/>
        <v>0.41760000000000003</v>
      </c>
      <c r="K3850" s="11" t="s">
        <v>1579</v>
      </c>
      <c r="M3850" t="s">
        <v>9125</v>
      </c>
      <c r="N3850" t="s">
        <v>9126</v>
      </c>
      <c r="O3850" s="16" t="s">
        <v>8877</v>
      </c>
      <c r="P3850" t="s">
        <v>23</v>
      </c>
      <c r="Q3850" t="s">
        <v>3</v>
      </c>
    </row>
    <row r="3851" spans="1:17">
      <c r="A3851" t="s">
        <v>1</v>
      </c>
      <c r="B3851" s="8">
        <v>45733</v>
      </c>
      <c r="C3851" t="s">
        <v>8875</v>
      </c>
      <c r="D3851" t="s">
        <v>8882</v>
      </c>
      <c r="E3851" t="s">
        <v>6551</v>
      </c>
      <c r="F3851" s="11">
        <v>580</v>
      </c>
      <c r="G3851" s="11">
        <v>720</v>
      </c>
      <c r="H3851" s="11">
        <v>2156</v>
      </c>
      <c r="I3851" s="11">
        <f t="shared" si="194"/>
        <v>0.41760000000000003</v>
      </c>
      <c r="K3851" s="11" t="s">
        <v>1579</v>
      </c>
      <c r="M3851" t="s">
        <v>9127</v>
      </c>
      <c r="N3851" t="s">
        <v>8999</v>
      </c>
      <c r="O3851" s="16" t="s">
        <v>8877</v>
      </c>
      <c r="P3851" t="s">
        <v>26</v>
      </c>
      <c r="Q3851" t="s">
        <v>3</v>
      </c>
    </row>
    <row r="3852" spans="1:17">
      <c r="A3852" s="1" t="s">
        <v>78</v>
      </c>
      <c r="B3852" s="8">
        <v>45734</v>
      </c>
      <c r="C3852" t="s">
        <v>9128</v>
      </c>
      <c r="D3852" t="s">
        <v>9129</v>
      </c>
      <c r="E3852" t="s">
        <v>6833</v>
      </c>
      <c r="F3852" s="11">
        <v>580</v>
      </c>
      <c r="G3852" s="11">
        <v>108</v>
      </c>
      <c r="H3852" s="11" t="s">
        <v>9111</v>
      </c>
      <c r="I3852" s="11">
        <f t="shared" si="194"/>
        <v>6.2640000000000001E-2</v>
      </c>
      <c r="K3852" s="11" t="s">
        <v>1579</v>
      </c>
      <c r="M3852" t="s">
        <v>9130</v>
      </c>
      <c r="N3852" t="s">
        <v>9131</v>
      </c>
      <c r="O3852" s="16" t="s">
        <v>9132</v>
      </c>
      <c r="P3852" t="s">
        <v>35</v>
      </c>
      <c r="Q3852" t="s">
        <v>3</v>
      </c>
    </row>
    <row r="3853" spans="1:17">
      <c r="A3853" t="s">
        <v>1</v>
      </c>
      <c r="B3853" s="8">
        <v>45734</v>
      </c>
      <c r="C3853" t="s">
        <v>8875</v>
      </c>
      <c r="D3853" t="s">
        <v>8882</v>
      </c>
      <c r="E3853" t="s">
        <v>6551</v>
      </c>
      <c r="F3853" s="11">
        <v>580</v>
      </c>
      <c r="G3853" s="11">
        <v>720</v>
      </c>
      <c r="H3853" s="11">
        <v>2142</v>
      </c>
      <c r="I3853" s="11">
        <f t="shared" si="194"/>
        <v>0.41760000000000003</v>
      </c>
      <c r="K3853" s="11" t="s">
        <v>1579</v>
      </c>
      <c r="M3853" t="s">
        <v>9133</v>
      </c>
      <c r="N3853" t="s">
        <v>9134</v>
      </c>
      <c r="O3853" s="16" t="s">
        <v>8877</v>
      </c>
      <c r="P3853" t="s">
        <v>41</v>
      </c>
      <c r="Q3853" t="s">
        <v>3</v>
      </c>
    </row>
    <row r="3854" spans="1:17">
      <c r="A3854" t="s">
        <v>1</v>
      </c>
      <c r="B3854" s="8">
        <v>45734</v>
      </c>
      <c r="C3854" t="s">
        <v>8875</v>
      </c>
      <c r="D3854" t="s">
        <v>8882</v>
      </c>
      <c r="E3854" t="s">
        <v>6551</v>
      </c>
      <c r="F3854" s="11">
        <v>580</v>
      </c>
      <c r="G3854" s="11">
        <v>720</v>
      </c>
      <c r="H3854" s="11">
        <v>2143</v>
      </c>
      <c r="I3854" s="11">
        <f t="shared" si="194"/>
        <v>0.41760000000000003</v>
      </c>
      <c r="K3854" s="11" t="s">
        <v>1579</v>
      </c>
      <c r="M3854" t="s">
        <v>9135</v>
      </c>
      <c r="N3854" t="s">
        <v>9136</v>
      </c>
      <c r="O3854" s="16" t="s">
        <v>8877</v>
      </c>
      <c r="P3854" t="s">
        <v>17</v>
      </c>
      <c r="Q3854" t="s">
        <v>3</v>
      </c>
    </row>
    <row r="3855" spans="1:17">
      <c r="A3855" t="s">
        <v>1</v>
      </c>
      <c r="B3855" s="8">
        <v>45734</v>
      </c>
      <c r="C3855" t="s">
        <v>8875</v>
      </c>
      <c r="D3855" t="s">
        <v>8882</v>
      </c>
      <c r="E3855" t="s">
        <v>6551</v>
      </c>
      <c r="F3855" s="11">
        <v>580</v>
      </c>
      <c r="G3855" s="11">
        <v>720</v>
      </c>
      <c r="H3855" s="11">
        <v>2155</v>
      </c>
      <c r="I3855" s="11">
        <f t="shared" si="194"/>
        <v>0.41760000000000003</v>
      </c>
      <c r="K3855" s="11" t="s">
        <v>1579</v>
      </c>
      <c r="M3855" t="s">
        <v>9137</v>
      </c>
      <c r="N3855" t="s">
        <v>9138</v>
      </c>
      <c r="O3855" s="16" t="s">
        <v>8877</v>
      </c>
      <c r="P3855" t="s">
        <v>20</v>
      </c>
      <c r="Q3855" t="s">
        <v>3</v>
      </c>
    </row>
    <row r="3856" spans="1:17">
      <c r="A3856" t="s">
        <v>1</v>
      </c>
      <c r="B3856" s="8">
        <v>45734</v>
      </c>
      <c r="C3856" t="s">
        <v>8875</v>
      </c>
      <c r="D3856" t="s">
        <v>8882</v>
      </c>
      <c r="E3856" t="s">
        <v>6551</v>
      </c>
      <c r="F3856" s="11">
        <v>580</v>
      </c>
      <c r="G3856" s="11">
        <v>348</v>
      </c>
      <c r="H3856" s="11">
        <v>2159</v>
      </c>
      <c r="I3856" s="11">
        <f t="shared" si="194"/>
        <v>0.20183999999999999</v>
      </c>
      <c r="K3856" s="11" t="s">
        <v>1579</v>
      </c>
      <c r="M3856" t="s">
        <v>9143</v>
      </c>
      <c r="N3856" t="s">
        <v>9144</v>
      </c>
      <c r="O3856" s="16" t="s">
        <v>8877</v>
      </c>
      <c r="P3856" t="s">
        <v>23</v>
      </c>
      <c r="Q3856" t="s">
        <v>3</v>
      </c>
    </row>
    <row r="3857" spans="1:17">
      <c r="A3857" t="s">
        <v>1</v>
      </c>
      <c r="B3857" s="8">
        <v>45734</v>
      </c>
      <c r="C3857" t="s">
        <v>8875</v>
      </c>
      <c r="D3857" t="s">
        <v>8882</v>
      </c>
      <c r="E3857" t="s">
        <v>6551</v>
      </c>
      <c r="F3857" s="11">
        <v>580</v>
      </c>
      <c r="G3857" s="11">
        <v>720</v>
      </c>
      <c r="H3857" s="11">
        <v>2157</v>
      </c>
      <c r="I3857" s="11">
        <f t="shared" si="194"/>
        <v>0.41760000000000003</v>
      </c>
      <c r="K3857" s="11" t="s">
        <v>1579</v>
      </c>
      <c r="M3857" t="s">
        <v>9139</v>
      </c>
      <c r="N3857" t="s">
        <v>9140</v>
      </c>
      <c r="O3857" s="16" t="s">
        <v>8877</v>
      </c>
      <c r="P3857" t="s">
        <v>26</v>
      </c>
      <c r="Q3857" t="s">
        <v>3</v>
      </c>
    </row>
    <row r="3858" spans="1:17">
      <c r="A3858" t="s">
        <v>1</v>
      </c>
      <c r="B3858" s="8">
        <v>45734</v>
      </c>
      <c r="C3858" t="s">
        <v>8875</v>
      </c>
      <c r="D3858" t="s">
        <v>8882</v>
      </c>
      <c r="E3858" t="s">
        <v>6551</v>
      </c>
      <c r="F3858" s="11">
        <v>580</v>
      </c>
      <c r="G3858" s="11">
        <v>720</v>
      </c>
      <c r="H3858" s="11">
        <v>2158</v>
      </c>
      <c r="I3858" s="11">
        <f t="shared" ref="I3858:I3870" si="195">F3858*G3858/1000000</f>
        <v>0.41760000000000003</v>
      </c>
      <c r="K3858" s="11" t="s">
        <v>1579</v>
      </c>
      <c r="M3858" t="s">
        <v>9141</v>
      </c>
      <c r="N3858" t="s">
        <v>9142</v>
      </c>
      <c r="O3858" s="16" t="s">
        <v>8877</v>
      </c>
      <c r="P3858" t="s">
        <v>216</v>
      </c>
      <c r="Q3858" t="s">
        <v>3</v>
      </c>
    </row>
    <row r="3859" spans="1:17">
      <c r="A3859" t="s">
        <v>5621</v>
      </c>
      <c r="B3859" s="8">
        <v>45734</v>
      </c>
      <c r="C3859" t="s">
        <v>1591</v>
      </c>
      <c r="D3859" t="s">
        <v>9115</v>
      </c>
      <c r="E3859" t="s">
        <v>9116</v>
      </c>
      <c r="F3859" s="11">
        <v>580</v>
      </c>
      <c r="G3859" s="11">
        <v>72</v>
      </c>
      <c r="H3859" s="11" t="s">
        <v>299</v>
      </c>
      <c r="I3859" s="11">
        <f t="shared" si="195"/>
        <v>4.1759999999999999E-2</v>
      </c>
      <c r="K3859" s="11" t="s">
        <v>1579</v>
      </c>
      <c r="M3859" t="s">
        <v>6402</v>
      </c>
      <c r="N3859" t="s">
        <v>1595</v>
      </c>
      <c r="O3859" s="16" t="s">
        <v>6499</v>
      </c>
      <c r="P3859" t="s">
        <v>285</v>
      </c>
      <c r="Q3859" t="s">
        <v>3</v>
      </c>
    </row>
    <row r="3860" spans="1:17">
      <c r="A3860" s="1" t="s">
        <v>78</v>
      </c>
      <c r="B3860" s="8">
        <v>45735</v>
      </c>
      <c r="C3860" t="s">
        <v>5827</v>
      </c>
      <c r="D3860" t="s">
        <v>9145</v>
      </c>
      <c r="E3860" t="s">
        <v>8251</v>
      </c>
      <c r="F3860" s="11">
        <v>585</v>
      </c>
      <c r="G3860" s="11">
        <v>720</v>
      </c>
      <c r="H3860" s="11" t="s">
        <v>9146</v>
      </c>
      <c r="I3860" s="11">
        <f t="shared" si="195"/>
        <v>0.42120000000000002</v>
      </c>
      <c r="K3860" s="11" t="s">
        <v>1579</v>
      </c>
      <c r="M3860" t="s">
        <v>8739</v>
      </c>
      <c r="N3860" t="s">
        <v>8740</v>
      </c>
      <c r="O3860" s="16" t="s">
        <v>9147</v>
      </c>
      <c r="P3860" t="s">
        <v>35</v>
      </c>
      <c r="Q3860" t="s">
        <v>3</v>
      </c>
    </row>
    <row r="3861" spans="1:17">
      <c r="A3861" t="s">
        <v>8484</v>
      </c>
      <c r="B3861" s="8">
        <v>45735</v>
      </c>
      <c r="C3861" t="s">
        <v>8875</v>
      </c>
      <c r="D3861" t="s">
        <v>8912</v>
      </c>
      <c r="E3861" t="s">
        <v>8913</v>
      </c>
      <c r="F3861" s="11">
        <v>580</v>
      </c>
      <c r="G3861" s="11">
        <v>720</v>
      </c>
      <c r="H3861" s="11" t="s">
        <v>9148</v>
      </c>
      <c r="I3861" s="11">
        <f t="shared" si="195"/>
        <v>0.41760000000000003</v>
      </c>
      <c r="K3861" s="11" t="s">
        <v>1578</v>
      </c>
      <c r="M3861" t="s">
        <v>9012</v>
      </c>
      <c r="N3861" t="s">
        <v>6651</v>
      </c>
      <c r="O3861" s="16" t="s">
        <v>8877</v>
      </c>
      <c r="P3861" t="s">
        <v>41</v>
      </c>
      <c r="Q3861" t="s">
        <v>3</v>
      </c>
    </row>
    <row r="3862" spans="1:17">
      <c r="A3862" t="s">
        <v>8484</v>
      </c>
      <c r="B3862" s="8">
        <v>45735</v>
      </c>
      <c r="C3862" t="s">
        <v>8875</v>
      </c>
      <c r="D3862" t="s">
        <v>8912</v>
      </c>
      <c r="E3862" t="s">
        <v>8913</v>
      </c>
      <c r="F3862" s="11">
        <v>580</v>
      </c>
      <c r="G3862" s="11">
        <v>720</v>
      </c>
      <c r="H3862" s="11" t="s">
        <v>9149</v>
      </c>
      <c r="I3862" s="11">
        <f t="shared" si="195"/>
        <v>0.41760000000000003</v>
      </c>
      <c r="K3862" s="11" t="s">
        <v>1578</v>
      </c>
      <c r="M3862" t="s">
        <v>9155</v>
      </c>
      <c r="N3862" t="s">
        <v>9156</v>
      </c>
      <c r="O3862" s="16" t="s">
        <v>8877</v>
      </c>
      <c r="P3862" t="s">
        <v>17</v>
      </c>
      <c r="Q3862" t="s">
        <v>3</v>
      </c>
    </row>
    <row r="3863" spans="1:17">
      <c r="A3863" t="s">
        <v>8484</v>
      </c>
      <c r="B3863" s="8">
        <v>45735</v>
      </c>
      <c r="C3863" t="s">
        <v>8875</v>
      </c>
      <c r="D3863" t="s">
        <v>8912</v>
      </c>
      <c r="E3863" t="s">
        <v>8913</v>
      </c>
      <c r="F3863" s="11">
        <v>580</v>
      </c>
      <c r="G3863" s="11">
        <v>720</v>
      </c>
      <c r="H3863" s="11" t="s">
        <v>9150</v>
      </c>
      <c r="I3863" s="11">
        <f t="shared" si="195"/>
        <v>0.41760000000000003</v>
      </c>
      <c r="K3863" s="11" t="s">
        <v>1578</v>
      </c>
      <c r="M3863" t="s">
        <v>9157</v>
      </c>
      <c r="N3863" t="s">
        <v>9158</v>
      </c>
      <c r="O3863" s="16" t="s">
        <v>8877</v>
      </c>
      <c r="P3863" t="s">
        <v>20</v>
      </c>
      <c r="Q3863" t="s">
        <v>3</v>
      </c>
    </row>
    <row r="3864" spans="1:17">
      <c r="A3864" t="s">
        <v>8484</v>
      </c>
      <c r="B3864" s="8">
        <v>45735</v>
      </c>
      <c r="C3864" t="s">
        <v>8875</v>
      </c>
      <c r="D3864" t="s">
        <v>8912</v>
      </c>
      <c r="E3864" t="s">
        <v>8913</v>
      </c>
      <c r="F3864" s="11">
        <v>580</v>
      </c>
      <c r="G3864" s="11">
        <v>720</v>
      </c>
      <c r="H3864" s="11" t="s">
        <v>9151</v>
      </c>
      <c r="I3864" s="11">
        <f t="shared" si="195"/>
        <v>0.41760000000000003</v>
      </c>
      <c r="K3864" s="11" t="s">
        <v>1578</v>
      </c>
      <c r="M3864" t="s">
        <v>9159</v>
      </c>
      <c r="N3864" t="s">
        <v>9160</v>
      </c>
      <c r="O3864" s="16" t="s">
        <v>8877</v>
      </c>
      <c r="P3864" t="s">
        <v>23</v>
      </c>
      <c r="Q3864" t="s">
        <v>3</v>
      </c>
    </row>
    <row r="3865" spans="1:17">
      <c r="A3865" t="s">
        <v>8484</v>
      </c>
      <c r="B3865" s="8">
        <v>45735</v>
      </c>
      <c r="C3865" t="s">
        <v>8875</v>
      </c>
      <c r="D3865" t="s">
        <v>8912</v>
      </c>
      <c r="E3865" t="s">
        <v>8913</v>
      </c>
      <c r="F3865" s="11">
        <v>580</v>
      </c>
      <c r="G3865" s="11">
        <v>720</v>
      </c>
      <c r="H3865" s="11" t="s">
        <v>9152</v>
      </c>
      <c r="I3865" s="11">
        <f t="shared" si="195"/>
        <v>0.41760000000000003</v>
      </c>
      <c r="K3865" s="11" t="s">
        <v>1578</v>
      </c>
      <c r="M3865" t="s">
        <v>9161</v>
      </c>
      <c r="N3865" t="s">
        <v>9162</v>
      </c>
      <c r="O3865" s="16" t="s">
        <v>8877</v>
      </c>
      <c r="P3865" t="s">
        <v>26</v>
      </c>
      <c r="Q3865" t="s">
        <v>3</v>
      </c>
    </row>
    <row r="3866" spans="1:17">
      <c r="A3866" t="s">
        <v>8484</v>
      </c>
      <c r="B3866" s="8">
        <v>45735</v>
      </c>
      <c r="C3866" t="s">
        <v>8875</v>
      </c>
      <c r="D3866" t="s">
        <v>8912</v>
      </c>
      <c r="E3866" t="s">
        <v>8913</v>
      </c>
      <c r="F3866" s="11">
        <v>580</v>
      </c>
      <c r="G3866" s="11">
        <v>720</v>
      </c>
      <c r="H3866" s="11" t="s">
        <v>9153</v>
      </c>
      <c r="I3866" s="11">
        <f t="shared" si="195"/>
        <v>0.41760000000000003</v>
      </c>
      <c r="K3866" s="11" t="s">
        <v>1578</v>
      </c>
      <c r="M3866" t="s">
        <v>9163</v>
      </c>
      <c r="N3866" t="s">
        <v>9164</v>
      </c>
      <c r="O3866" s="16" t="s">
        <v>8877</v>
      </c>
      <c r="P3866" t="s">
        <v>216</v>
      </c>
      <c r="Q3866" t="s">
        <v>3</v>
      </c>
    </row>
    <row r="3867" spans="1:17">
      <c r="A3867" t="s">
        <v>8484</v>
      </c>
      <c r="B3867" s="8">
        <v>45735</v>
      </c>
      <c r="C3867" t="s">
        <v>8875</v>
      </c>
      <c r="D3867" t="s">
        <v>8912</v>
      </c>
      <c r="E3867" t="s">
        <v>8913</v>
      </c>
      <c r="F3867" s="11">
        <v>580</v>
      </c>
      <c r="G3867" s="11">
        <v>720</v>
      </c>
      <c r="H3867" s="11" t="s">
        <v>9154</v>
      </c>
      <c r="I3867" s="11">
        <f t="shared" si="195"/>
        <v>0.41760000000000003</v>
      </c>
      <c r="K3867" s="11" t="s">
        <v>1578</v>
      </c>
      <c r="M3867" t="s">
        <v>9165</v>
      </c>
      <c r="N3867" t="s">
        <v>9166</v>
      </c>
      <c r="O3867" s="16" t="s">
        <v>8877</v>
      </c>
      <c r="P3867" t="s">
        <v>285</v>
      </c>
      <c r="Q3867" t="s">
        <v>3</v>
      </c>
    </row>
    <row r="3868" spans="1:17">
      <c r="A3868" t="s">
        <v>2129</v>
      </c>
      <c r="B3868" s="8">
        <v>45735</v>
      </c>
      <c r="C3868" t="s">
        <v>6795</v>
      </c>
      <c r="D3868" t="s">
        <v>8260</v>
      </c>
      <c r="E3868" t="s">
        <v>6865</v>
      </c>
      <c r="F3868" s="11">
        <v>575</v>
      </c>
      <c r="G3868" s="11">
        <v>72</v>
      </c>
      <c r="H3868" s="11" t="s">
        <v>299</v>
      </c>
      <c r="I3868" s="11">
        <f t="shared" si="195"/>
        <v>4.1399999999999999E-2</v>
      </c>
      <c r="K3868" s="11" t="s">
        <v>1579</v>
      </c>
      <c r="M3868" t="s">
        <v>5479</v>
      </c>
      <c r="N3868" t="s">
        <v>8657</v>
      </c>
      <c r="O3868" s="16" t="s">
        <v>8477</v>
      </c>
      <c r="P3868" t="s">
        <v>289</v>
      </c>
      <c r="Q3868" t="s">
        <v>3</v>
      </c>
    </row>
    <row r="3869" spans="1:17">
      <c r="A3869" t="s">
        <v>2129</v>
      </c>
      <c r="B3869" s="8">
        <v>45735</v>
      </c>
      <c r="C3869" t="s">
        <v>8885</v>
      </c>
      <c r="D3869" t="s">
        <v>9058</v>
      </c>
      <c r="E3869" t="s">
        <v>8887</v>
      </c>
      <c r="F3869" s="11">
        <v>550</v>
      </c>
      <c r="G3869" s="11">
        <v>36</v>
      </c>
      <c r="H3869" s="11" t="s">
        <v>299</v>
      </c>
      <c r="I3869" s="11">
        <f t="shared" si="195"/>
        <v>1.9800000000000002E-2</v>
      </c>
      <c r="K3869" s="11" t="s">
        <v>1578</v>
      </c>
      <c r="M3869" t="s">
        <v>9169</v>
      </c>
      <c r="N3869" t="s">
        <v>9170</v>
      </c>
      <c r="O3869" s="16" t="s">
        <v>8889</v>
      </c>
      <c r="P3869" t="s">
        <v>290</v>
      </c>
      <c r="Q3869" t="s">
        <v>3</v>
      </c>
    </row>
    <row r="3870" spans="1:17">
      <c r="A3870" t="s">
        <v>5621</v>
      </c>
      <c r="B3870" s="8">
        <v>45735</v>
      </c>
      <c r="C3870" t="s">
        <v>8885</v>
      </c>
      <c r="D3870" t="s">
        <v>9167</v>
      </c>
      <c r="E3870" t="s">
        <v>9168</v>
      </c>
      <c r="F3870" s="11">
        <v>550</v>
      </c>
      <c r="G3870" s="11">
        <v>108</v>
      </c>
      <c r="H3870" s="11" t="s">
        <v>299</v>
      </c>
      <c r="I3870" s="11">
        <f t="shared" si="195"/>
        <v>5.9400000000000001E-2</v>
      </c>
      <c r="K3870" s="11" t="s">
        <v>1578</v>
      </c>
      <c r="M3870" t="s">
        <v>9171</v>
      </c>
      <c r="N3870" t="s">
        <v>6028</v>
      </c>
      <c r="O3870" s="16" t="s">
        <v>8889</v>
      </c>
      <c r="P3870" t="s">
        <v>855</v>
      </c>
      <c r="Q3870" t="s">
        <v>3</v>
      </c>
    </row>
    <row r="3871" spans="1:17">
      <c r="A3871" t="s">
        <v>5621</v>
      </c>
      <c r="B3871" s="8">
        <v>45735</v>
      </c>
      <c r="C3871" t="s">
        <v>1591</v>
      </c>
      <c r="D3871" t="s">
        <v>9115</v>
      </c>
      <c r="E3871" t="s">
        <v>9116</v>
      </c>
      <c r="F3871" s="11">
        <v>580</v>
      </c>
      <c r="G3871" s="11">
        <v>72</v>
      </c>
      <c r="H3871" s="11" t="s">
        <v>299</v>
      </c>
      <c r="I3871" s="11">
        <f>F3871*G3871/1000000</f>
        <v>4.1759999999999999E-2</v>
      </c>
      <c r="K3871" s="11" t="s">
        <v>1579</v>
      </c>
      <c r="M3871" t="s">
        <v>6402</v>
      </c>
      <c r="N3871" t="s">
        <v>1595</v>
      </c>
      <c r="O3871" s="16" t="s">
        <v>6499</v>
      </c>
      <c r="P3871" t="s">
        <v>285</v>
      </c>
      <c r="Q3871" t="s">
        <v>3</v>
      </c>
    </row>
    <row r="3872" spans="1:17">
      <c r="A3872" s="1" t="s">
        <v>78</v>
      </c>
      <c r="B3872" s="8">
        <v>45736</v>
      </c>
      <c r="C3872" t="s">
        <v>5827</v>
      </c>
      <c r="D3872" t="s">
        <v>9145</v>
      </c>
      <c r="E3872" t="s">
        <v>8251</v>
      </c>
      <c r="F3872" s="11">
        <v>585</v>
      </c>
      <c r="G3872" s="11">
        <v>720</v>
      </c>
      <c r="H3872" s="11" t="s">
        <v>9172</v>
      </c>
      <c r="I3872" s="11">
        <f>F3872*G3872/1000000</f>
        <v>0.42120000000000002</v>
      </c>
      <c r="K3872" s="11" t="s">
        <v>1579</v>
      </c>
      <c r="M3872" t="s">
        <v>9173</v>
      </c>
      <c r="N3872" t="s">
        <v>9174</v>
      </c>
      <c r="O3872" s="16" t="s">
        <v>9147</v>
      </c>
      <c r="P3872" t="s">
        <v>35</v>
      </c>
      <c r="Q3872" t="s">
        <v>3</v>
      </c>
    </row>
    <row r="3873" spans="1:17">
      <c r="A3873" s="1" t="s">
        <v>78</v>
      </c>
      <c r="B3873" s="8">
        <v>45736</v>
      </c>
      <c r="C3873" t="s">
        <v>5827</v>
      </c>
      <c r="D3873" t="s">
        <v>9145</v>
      </c>
      <c r="E3873" t="s">
        <v>8251</v>
      </c>
      <c r="F3873" s="11">
        <v>585</v>
      </c>
      <c r="G3873" s="11">
        <v>720</v>
      </c>
      <c r="H3873" s="11" t="s">
        <v>9175</v>
      </c>
      <c r="I3873" s="11">
        <f t="shared" ref="I3873:I3888" si="196">F3873*G3873/1000000</f>
        <v>0.42120000000000002</v>
      </c>
      <c r="K3873" s="11" t="s">
        <v>1579</v>
      </c>
      <c r="M3873" t="s">
        <v>9176</v>
      </c>
      <c r="N3873" t="s">
        <v>9177</v>
      </c>
      <c r="O3873" s="16" t="s">
        <v>9147</v>
      </c>
      <c r="P3873" t="s">
        <v>41</v>
      </c>
      <c r="Q3873" t="s">
        <v>3</v>
      </c>
    </row>
    <row r="3874" spans="1:17">
      <c r="A3874" t="s">
        <v>8484</v>
      </c>
      <c r="B3874" s="8">
        <v>45736</v>
      </c>
      <c r="C3874" t="s">
        <v>8875</v>
      </c>
      <c r="D3874" t="s">
        <v>8912</v>
      </c>
      <c r="E3874" t="s">
        <v>8913</v>
      </c>
      <c r="F3874" s="11">
        <v>580</v>
      </c>
      <c r="G3874" s="11">
        <v>720</v>
      </c>
      <c r="H3874" s="11" t="s">
        <v>9178</v>
      </c>
      <c r="I3874" s="11">
        <f t="shared" si="196"/>
        <v>0.41760000000000003</v>
      </c>
      <c r="K3874" s="11" t="s">
        <v>1578</v>
      </c>
      <c r="M3874" t="s">
        <v>9037</v>
      </c>
      <c r="N3874" t="s">
        <v>9183</v>
      </c>
      <c r="O3874" s="16" t="s">
        <v>8877</v>
      </c>
      <c r="P3874" t="s">
        <v>17</v>
      </c>
      <c r="Q3874" t="s">
        <v>3</v>
      </c>
    </row>
    <row r="3875" spans="1:17">
      <c r="A3875" t="s">
        <v>8484</v>
      </c>
      <c r="B3875" s="8">
        <v>45736</v>
      </c>
      <c r="C3875" t="s">
        <v>8875</v>
      </c>
      <c r="D3875" t="s">
        <v>8912</v>
      </c>
      <c r="E3875" t="s">
        <v>8913</v>
      </c>
      <c r="F3875" s="11">
        <v>580</v>
      </c>
      <c r="G3875" s="11">
        <v>720</v>
      </c>
      <c r="H3875" s="11" t="s">
        <v>9179</v>
      </c>
      <c r="I3875" s="11">
        <f t="shared" si="196"/>
        <v>0.41760000000000003</v>
      </c>
      <c r="K3875" s="11" t="s">
        <v>1578</v>
      </c>
      <c r="M3875" t="s">
        <v>8906</v>
      </c>
      <c r="N3875" t="s">
        <v>9184</v>
      </c>
      <c r="O3875" s="16" t="s">
        <v>8877</v>
      </c>
      <c r="P3875" t="s">
        <v>20</v>
      </c>
      <c r="Q3875" t="s">
        <v>3</v>
      </c>
    </row>
    <row r="3876" spans="1:17">
      <c r="A3876" t="s">
        <v>8484</v>
      </c>
      <c r="B3876" s="8">
        <v>45736</v>
      </c>
      <c r="C3876" t="s">
        <v>8875</v>
      </c>
      <c r="D3876" t="s">
        <v>8912</v>
      </c>
      <c r="E3876" t="s">
        <v>8913</v>
      </c>
      <c r="F3876" s="11">
        <v>580</v>
      </c>
      <c r="G3876" s="11">
        <v>720</v>
      </c>
      <c r="H3876" s="11" t="s">
        <v>9180</v>
      </c>
      <c r="I3876" s="11">
        <f t="shared" si="196"/>
        <v>0.41760000000000003</v>
      </c>
      <c r="K3876" s="11" t="s">
        <v>1578</v>
      </c>
      <c r="M3876" t="s">
        <v>9185</v>
      </c>
      <c r="N3876" t="s">
        <v>9186</v>
      </c>
      <c r="O3876" s="16" t="s">
        <v>8877</v>
      </c>
      <c r="P3876" t="s">
        <v>23</v>
      </c>
      <c r="Q3876" t="s">
        <v>3</v>
      </c>
    </row>
    <row r="3877" spans="1:17">
      <c r="A3877" t="s">
        <v>8484</v>
      </c>
      <c r="B3877" s="8">
        <v>45736</v>
      </c>
      <c r="C3877" t="s">
        <v>8875</v>
      </c>
      <c r="D3877" t="s">
        <v>8912</v>
      </c>
      <c r="E3877" t="s">
        <v>8913</v>
      </c>
      <c r="F3877" s="11">
        <v>580</v>
      </c>
      <c r="G3877" s="11">
        <v>720</v>
      </c>
      <c r="H3877" s="11" t="s">
        <v>9181</v>
      </c>
      <c r="I3877" s="11">
        <f t="shared" si="196"/>
        <v>0.41760000000000003</v>
      </c>
      <c r="K3877" s="11" t="s">
        <v>1578</v>
      </c>
      <c r="M3877" t="s">
        <v>8881</v>
      </c>
      <c r="N3877" t="s">
        <v>8880</v>
      </c>
      <c r="O3877" s="16" t="s">
        <v>8877</v>
      </c>
      <c r="P3877" t="s">
        <v>26</v>
      </c>
      <c r="Q3877" t="s">
        <v>3</v>
      </c>
    </row>
    <row r="3878" spans="1:17">
      <c r="A3878" t="s">
        <v>1</v>
      </c>
      <c r="B3878" s="8">
        <v>45736</v>
      </c>
      <c r="C3878" t="s">
        <v>8875</v>
      </c>
      <c r="D3878" t="s">
        <v>9182</v>
      </c>
      <c r="E3878" t="s">
        <v>6174</v>
      </c>
      <c r="F3878" s="11">
        <v>545</v>
      </c>
      <c r="G3878" s="11">
        <v>720</v>
      </c>
      <c r="H3878" s="11">
        <v>2163</v>
      </c>
      <c r="I3878" s="11">
        <f t="shared" si="196"/>
        <v>0.39240000000000003</v>
      </c>
      <c r="K3878" s="11" t="s">
        <v>1579</v>
      </c>
      <c r="M3878" t="s">
        <v>3769</v>
      </c>
      <c r="N3878" t="s">
        <v>6603</v>
      </c>
      <c r="O3878" s="16" t="s">
        <v>8877</v>
      </c>
      <c r="P3878" t="s">
        <v>216</v>
      </c>
      <c r="Q3878" t="s">
        <v>3</v>
      </c>
    </row>
    <row r="3879" spans="1:17">
      <c r="A3879" t="s">
        <v>1</v>
      </c>
      <c r="B3879" s="8">
        <v>45736</v>
      </c>
      <c r="C3879" t="s">
        <v>8875</v>
      </c>
      <c r="D3879" t="s">
        <v>9182</v>
      </c>
      <c r="E3879" t="s">
        <v>6174</v>
      </c>
      <c r="F3879" s="11">
        <v>545</v>
      </c>
      <c r="G3879" s="11">
        <v>720</v>
      </c>
      <c r="H3879" s="11">
        <v>2164</v>
      </c>
      <c r="I3879" s="11">
        <f t="shared" si="196"/>
        <v>0.39240000000000003</v>
      </c>
      <c r="K3879" s="11" t="s">
        <v>1579</v>
      </c>
      <c r="M3879" t="s">
        <v>9187</v>
      </c>
      <c r="N3879" t="s">
        <v>9070</v>
      </c>
      <c r="O3879" s="16" t="s">
        <v>8877</v>
      </c>
      <c r="P3879" t="s">
        <v>285</v>
      </c>
      <c r="Q3879" t="s">
        <v>3</v>
      </c>
    </row>
    <row r="3880" spans="1:17">
      <c r="A3880" t="s">
        <v>1</v>
      </c>
      <c r="B3880" s="8">
        <v>45736</v>
      </c>
      <c r="C3880" t="s">
        <v>8875</v>
      </c>
      <c r="D3880" t="s">
        <v>9182</v>
      </c>
      <c r="E3880" t="s">
        <v>6174</v>
      </c>
      <c r="F3880" s="11">
        <v>545</v>
      </c>
      <c r="G3880" s="11">
        <v>720</v>
      </c>
      <c r="H3880" s="11">
        <v>2165</v>
      </c>
      <c r="I3880" s="11">
        <f t="shared" si="196"/>
        <v>0.39240000000000003</v>
      </c>
      <c r="K3880" s="11" t="s">
        <v>1579</v>
      </c>
      <c r="M3880" t="s">
        <v>9188</v>
      </c>
      <c r="N3880" t="s">
        <v>9189</v>
      </c>
      <c r="O3880" s="16" t="s">
        <v>8877</v>
      </c>
      <c r="P3880" t="s">
        <v>289</v>
      </c>
      <c r="Q3880" t="s">
        <v>3</v>
      </c>
    </row>
    <row r="3881" spans="1:17">
      <c r="A3881" t="s">
        <v>1</v>
      </c>
      <c r="B3881" s="8">
        <v>45736</v>
      </c>
      <c r="C3881" t="s">
        <v>8875</v>
      </c>
      <c r="D3881" t="s">
        <v>9182</v>
      </c>
      <c r="E3881" t="s">
        <v>6174</v>
      </c>
      <c r="F3881" s="11">
        <v>545</v>
      </c>
      <c r="G3881" s="11">
        <v>720</v>
      </c>
      <c r="H3881" s="11">
        <v>2166</v>
      </c>
      <c r="I3881" s="11">
        <f t="shared" si="196"/>
        <v>0.39240000000000003</v>
      </c>
      <c r="K3881" s="11" t="s">
        <v>1579</v>
      </c>
      <c r="M3881" t="s">
        <v>9190</v>
      </c>
      <c r="N3881" t="s">
        <v>9191</v>
      </c>
      <c r="O3881" s="16" t="s">
        <v>8877</v>
      </c>
      <c r="P3881" t="s">
        <v>290</v>
      </c>
      <c r="Q3881" t="s">
        <v>3</v>
      </c>
    </row>
    <row r="3882" spans="1:17">
      <c r="A3882" t="s">
        <v>5621</v>
      </c>
      <c r="B3882" s="8">
        <v>45736</v>
      </c>
      <c r="C3882" t="s">
        <v>1591</v>
      </c>
      <c r="D3882" t="s">
        <v>9115</v>
      </c>
      <c r="E3882" t="s">
        <v>9116</v>
      </c>
      <c r="F3882" s="11">
        <v>580</v>
      </c>
      <c r="G3882" s="11">
        <v>72</v>
      </c>
      <c r="H3882" s="11" t="s">
        <v>299</v>
      </c>
      <c r="I3882" s="11">
        <f t="shared" si="196"/>
        <v>4.1759999999999999E-2</v>
      </c>
      <c r="K3882" s="11" t="s">
        <v>1579</v>
      </c>
      <c r="M3882" t="s">
        <v>6402</v>
      </c>
      <c r="N3882" t="s">
        <v>1595</v>
      </c>
      <c r="O3882" s="16" t="s">
        <v>6499</v>
      </c>
      <c r="P3882" t="s">
        <v>855</v>
      </c>
      <c r="Q3882" t="s">
        <v>3</v>
      </c>
    </row>
    <row r="3883" spans="1:17">
      <c r="A3883" t="s">
        <v>5621</v>
      </c>
      <c r="B3883" s="8">
        <v>45736</v>
      </c>
      <c r="C3883" t="s">
        <v>8885</v>
      </c>
      <c r="D3883" t="s">
        <v>9192</v>
      </c>
      <c r="E3883" t="s">
        <v>9168</v>
      </c>
      <c r="F3883" s="11">
        <v>550</v>
      </c>
      <c r="G3883" s="11">
        <v>216</v>
      </c>
      <c r="H3883" s="11" t="s">
        <v>299</v>
      </c>
      <c r="I3883" s="11">
        <f t="shared" si="196"/>
        <v>0.1188</v>
      </c>
      <c r="K3883" s="11" t="s">
        <v>1578</v>
      </c>
      <c r="M3883" t="s">
        <v>9193</v>
      </c>
      <c r="N3883" t="s">
        <v>9194</v>
      </c>
      <c r="O3883" s="16" t="s">
        <v>8889</v>
      </c>
      <c r="P3883" t="s">
        <v>860</v>
      </c>
      <c r="Q3883" t="s">
        <v>3</v>
      </c>
    </row>
    <row r="3884" spans="1:17">
      <c r="A3884" t="s">
        <v>5621</v>
      </c>
      <c r="B3884" s="8">
        <v>45736</v>
      </c>
      <c r="C3884" t="s">
        <v>8885</v>
      </c>
      <c r="D3884" t="s">
        <v>9192</v>
      </c>
      <c r="E3884" t="s">
        <v>7091</v>
      </c>
      <c r="F3884" s="11">
        <v>545</v>
      </c>
      <c r="G3884" s="11">
        <v>216</v>
      </c>
      <c r="H3884" s="11" t="s">
        <v>299</v>
      </c>
      <c r="I3884" s="11">
        <f t="shared" si="196"/>
        <v>0.11772000000000001</v>
      </c>
      <c r="K3884" s="11" t="s">
        <v>1578</v>
      </c>
      <c r="M3884" t="s">
        <v>9193</v>
      </c>
      <c r="N3884" t="s">
        <v>9194</v>
      </c>
      <c r="O3884" s="16" t="s">
        <v>8889</v>
      </c>
      <c r="P3884" t="s">
        <v>864</v>
      </c>
      <c r="Q3884" t="s">
        <v>3</v>
      </c>
    </row>
    <row r="3885" spans="1:17">
      <c r="A3885" s="1" t="s">
        <v>78</v>
      </c>
      <c r="B3885" s="8">
        <v>45736</v>
      </c>
      <c r="C3885" t="s">
        <v>9195</v>
      </c>
      <c r="D3885" t="s">
        <v>9196</v>
      </c>
      <c r="E3885" t="s">
        <v>6833</v>
      </c>
      <c r="F3885" s="11">
        <v>580</v>
      </c>
      <c r="G3885" s="11">
        <v>468</v>
      </c>
      <c r="H3885" s="11" t="s">
        <v>9197</v>
      </c>
      <c r="I3885" s="11">
        <f t="shared" si="196"/>
        <v>0.27144000000000001</v>
      </c>
      <c r="K3885" s="11" t="s">
        <v>1579</v>
      </c>
      <c r="M3885" t="s">
        <v>9198</v>
      </c>
      <c r="N3885" t="s">
        <v>9199</v>
      </c>
      <c r="O3885" s="16" t="s">
        <v>9200</v>
      </c>
      <c r="P3885" t="s">
        <v>1819</v>
      </c>
      <c r="Q3885" t="s">
        <v>3</v>
      </c>
    </row>
    <row r="3886" spans="1:17">
      <c r="A3886" t="s">
        <v>2129</v>
      </c>
      <c r="B3886" s="8">
        <v>45736</v>
      </c>
      <c r="C3886" t="s">
        <v>3707</v>
      </c>
      <c r="D3886" t="s">
        <v>8814</v>
      </c>
      <c r="E3886" t="s">
        <v>6865</v>
      </c>
      <c r="F3886" s="11">
        <v>575</v>
      </c>
      <c r="G3886" s="11">
        <v>36</v>
      </c>
      <c r="H3886" s="11" t="s">
        <v>299</v>
      </c>
      <c r="I3886" s="11">
        <f t="shared" si="196"/>
        <v>2.07E-2</v>
      </c>
      <c r="K3886" s="11" t="s">
        <v>1579</v>
      </c>
      <c r="M3886" t="s">
        <v>8599</v>
      </c>
      <c r="N3886" t="s">
        <v>6594</v>
      </c>
      <c r="O3886" s="16" t="s">
        <v>6292</v>
      </c>
      <c r="P3886" t="s">
        <v>1820</v>
      </c>
      <c r="Q3886" t="s">
        <v>3</v>
      </c>
    </row>
    <row r="3887" spans="1:17">
      <c r="A3887" t="s">
        <v>2129</v>
      </c>
      <c r="B3887" s="8">
        <v>45737</v>
      </c>
      <c r="C3887" t="s">
        <v>3707</v>
      </c>
      <c r="D3887" t="s">
        <v>9201</v>
      </c>
      <c r="E3887" t="s">
        <v>6865</v>
      </c>
      <c r="F3887" s="11">
        <v>575</v>
      </c>
      <c r="G3887" s="11">
        <v>36</v>
      </c>
      <c r="H3887" s="11" t="s">
        <v>299</v>
      </c>
      <c r="I3887" s="11">
        <f t="shared" si="196"/>
        <v>2.07E-2</v>
      </c>
      <c r="K3887" s="11" t="s">
        <v>1579</v>
      </c>
      <c r="M3887" t="s">
        <v>8599</v>
      </c>
      <c r="N3887" t="s">
        <v>6594</v>
      </c>
      <c r="O3887" s="16" t="s">
        <v>6292</v>
      </c>
      <c r="P3887" t="s">
        <v>35</v>
      </c>
      <c r="Q3887" t="s">
        <v>3</v>
      </c>
    </row>
    <row r="3888" spans="1:17">
      <c r="A3888" s="1" t="s">
        <v>78</v>
      </c>
      <c r="B3888" s="8">
        <v>45737</v>
      </c>
      <c r="C3888" t="s">
        <v>5827</v>
      </c>
      <c r="D3888" t="s">
        <v>9145</v>
      </c>
      <c r="E3888" t="s">
        <v>8251</v>
      </c>
      <c r="F3888" s="11">
        <v>585</v>
      </c>
      <c r="G3888" s="11">
        <v>540</v>
      </c>
      <c r="H3888" s="11" t="s">
        <v>9202</v>
      </c>
      <c r="I3888" s="11">
        <f t="shared" si="196"/>
        <v>0.31590000000000001</v>
      </c>
      <c r="K3888" s="11" t="s">
        <v>1579</v>
      </c>
      <c r="M3888" t="s">
        <v>9206</v>
      </c>
      <c r="N3888" t="s">
        <v>8740</v>
      </c>
      <c r="O3888" s="16" t="s">
        <v>9147</v>
      </c>
      <c r="P3888" t="s">
        <v>41</v>
      </c>
      <c r="Q3888" t="s">
        <v>3</v>
      </c>
    </row>
    <row r="3889" spans="1:17">
      <c r="A3889" s="1" t="s">
        <v>78</v>
      </c>
      <c r="B3889" s="8">
        <v>45737</v>
      </c>
      <c r="C3889" t="s">
        <v>5827</v>
      </c>
      <c r="D3889" t="s">
        <v>9145</v>
      </c>
      <c r="E3889" t="s">
        <v>8251</v>
      </c>
      <c r="F3889" s="11">
        <v>585</v>
      </c>
      <c r="G3889" s="11">
        <v>360</v>
      </c>
      <c r="H3889" s="11" t="s">
        <v>9203</v>
      </c>
      <c r="I3889" s="11">
        <f t="shared" ref="I3889:I3895" si="197">F3889*G3889/1000000</f>
        <v>0.21060000000000001</v>
      </c>
      <c r="K3889" s="11" t="s">
        <v>1579</v>
      </c>
      <c r="M3889" t="s">
        <v>9204</v>
      </c>
      <c r="N3889" t="s">
        <v>9205</v>
      </c>
      <c r="O3889" s="16" t="s">
        <v>9147</v>
      </c>
      <c r="P3889" t="s">
        <v>17</v>
      </c>
      <c r="Q3889" t="s">
        <v>3</v>
      </c>
    </row>
    <row r="3890" spans="1:17">
      <c r="A3890" t="s">
        <v>2129</v>
      </c>
      <c r="B3890" s="8">
        <v>45740</v>
      </c>
      <c r="C3890" t="s">
        <v>1591</v>
      </c>
      <c r="D3890" t="s">
        <v>9207</v>
      </c>
      <c r="E3890" t="s">
        <v>6865</v>
      </c>
      <c r="F3890" s="11">
        <v>575</v>
      </c>
      <c r="G3890" s="11">
        <v>36</v>
      </c>
      <c r="H3890" s="11" t="s">
        <v>299</v>
      </c>
      <c r="I3890" s="11">
        <f t="shared" si="197"/>
        <v>2.07E-2</v>
      </c>
      <c r="K3890" s="11" t="s">
        <v>1579</v>
      </c>
      <c r="M3890" t="s">
        <v>6402</v>
      </c>
      <c r="N3890" t="s">
        <v>1595</v>
      </c>
      <c r="O3890" s="16" t="s">
        <v>6499</v>
      </c>
      <c r="P3890" t="s">
        <v>35</v>
      </c>
      <c r="Q3890" t="s">
        <v>3</v>
      </c>
    </row>
    <row r="3891" spans="1:17">
      <c r="A3891" t="s">
        <v>5621</v>
      </c>
      <c r="B3891" s="8">
        <v>45740</v>
      </c>
      <c r="C3891" t="s">
        <v>1591</v>
      </c>
      <c r="D3891" t="s">
        <v>9115</v>
      </c>
      <c r="E3891" t="s">
        <v>9116</v>
      </c>
      <c r="F3891" s="11">
        <v>580</v>
      </c>
      <c r="G3891" s="11">
        <v>36</v>
      </c>
      <c r="H3891" s="11" t="s">
        <v>299</v>
      </c>
      <c r="I3891" s="11">
        <f t="shared" si="197"/>
        <v>2.0879999999999999E-2</v>
      </c>
      <c r="K3891" s="11" t="s">
        <v>1579</v>
      </c>
      <c r="M3891" t="s">
        <v>6402</v>
      </c>
      <c r="N3891" t="s">
        <v>1595</v>
      </c>
      <c r="O3891" s="16" t="s">
        <v>6499</v>
      </c>
      <c r="P3891" t="s">
        <v>41</v>
      </c>
      <c r="Q3891" t="s">
        <v>3</v>
      </c>
    </row>
    <row r="3892" spans="1:17">
      <c r="A3892" t="s">
        <v>8484</v>
      </c>
      <c r="B3892" s="8">
        <v>45740</v>
      </c>
      <c r="C3892" t="s">
        <v>8875</v>
      </c>
      <c r="D3892" t="s">
        <v>8912</v>
      </c>
      <c r="E3892" t="s">
        <v>8913</v>
      </c>
      <c r="F3892" s="11">
        <v>580</v>
      </c>
      <c r="G3892" s="11">
        <v>720</v>
      </c>
      <c r="H3892" s="11" t="s">
        <v>9208</v>
      </c>
      <c r="I3892" s="11">
        <f t="shared" si="197"/>
        <v>0.41760000000000003</v>
      </c>
      <c r="K3892" s="11" t="s">
        <v>1578</v>
      </c>
      <c r="M3892" t="s">
        <v>9212</v>
      </c>
      <c r="N3892" t="s">
        <v>7059</v>
      </c>
      <c r="O3892" s="16" t="s">
        <v>8877</v>
      </c>
      <c r="P3892" t="s">
        <v>17</v>
      </c>
      <c r="Q3892" t="s">
        <v>3</v>
      </c>
    </row>
    <row r="3893" spans="1:17">
      <c r="A3893" t="s">
        <v>8484</v>
      </c>
      <c r="B3893" s="8">
        <v>45740</v>
      </c>
      <c r="C3893" t="s">
        <v>8875</v>
      </c>
      <c r="D3893" t="s">
        <v>8912</v>
      </c>
      <c r="E3893" t="s">
        <v>8913</v>
      </c>
      <c r="F3893" s="11">
        <v>580</v>
      </c>
      <c r="G3893" s="11">
        <v>720</v>
      </c>
      <c r="H3893" s="11" t="s">
        <v>9209</v>
      </c>
      <c r="I3893" s="11">
        <f t="shared" si="197"/>
        <v>0.41760000000000003</v>
      </c>
      <c r="K3893" s="11" t="s">
        <v>1578</v>
      </c>
      <c r="M3893" t="s">
        <v>9213</v>
      </c>
      <c r="N3893" t="s">
        <v>9214</v>
      </c>
      <c r="O3893" s="16" t="s">
        <v>8877</v>
      </c>
      <c r="P3893" t="s">
        <v>20</v>
      </c>
      <c r="Q3893" t="s">
        <v>3</v>
      </c>
    </row>
    <row r="3894" spans="1:17">
      <c r="A3894" t="s">
        <v>8484</v>
      </c>
      <c r="B3894" s="8">
        <v>45740</v>
      </c>
      <c r="C3894" t="s">
        <v>8875</v>
      </c>
      <c r="D3894" t="s">
        <v>8912</v>
      </c>
      <c r="E3894" t="s">
        <v>8913</v>
      </c>
      <c r="F3894" s="11">
        <v>580</v>
      </c>
      <c r="G3894" s="11">
        <v>720</v>
      </c>
      <c r="H3894" s="11" t="s">
        <v>9210</v>
      </c>
      <c r="I3894" s="11">
        <f t="shared" si="197"/>
        <v>0.41760000000000003</v>
      </c>
      <c r="K3894" s="11" t="s">
        <v>1578</v>
      </c>
      <c r="M3894" t="s">
        <v>9215</v>
      </c>
      <c r="N3894" t="s">
        <v>9216</v>
      </c>
      <c r="O3894" s="16" t="s">
        <v>8877</v>
      </c>
      <c r="P3894" t="s">
        <v>23</v>
      </c>
      <c r="Q3894" t="s">
        <v>3</v>
      </c>
    </row>
    <row r="3895" spans="1:17">
      <c r="A3895" t="s">
        <v>8484</v>
      </c>
      <c r="B3895" s="8">
        <v>45740</v>
      </c>
      <c r="C3895" t="s">
        <v>8875</v>
      </c>
      <c r="D3895" t="s">
        <v>8912</v>
      </c>
      <c r="E3895" t="s">
        <v>8913</v>
      </c>
      <c r="F3895" s="11">
        <v>580</v>
      </c>
      <c r="G3895" s="11">
        <v>720</v>
      </c>
      <c r="H3895" s="11" t="s">
        <v>9211</v>
      </c>
      <c r="I3895" s="11">
        <f t="shared" si="197"/>
        <v>0.41760000000000003</v>
      </c>
      <c r="K3895" s="11" t="s">
        <v>1578</v>
      </c>
      <c r="M3895" t="s">
        <v>9217</v>
      </c>
      <c r="N3895" t="s">
        <v>9218</v>
      </c>
      <c r="O3895" s="16" t="s">
        <v>8877</v>
      </c>
      <c r="P3895" t="s">
        <v>26</v>
      </c>
      <c r="Q3895" t="s">
        <v>3</v>
      </c>
    </row>
    <row r="3896" spans="1:17">
      <c r="A3896" t="s">
        <v>8484</v>
      </c>
      <c r="B3896" s="8">
        <v>45740</v>
      </c>
      <c r="C3896" t="s">
        <v>8875</v>
      </c>
      <c r="D3896" t="s">
        <v>8912</v>
      </c>
      <c r="E3896" t="s">
        <v>8913</v>
      </c>
      <c r="F3896" s="11">
        <v>580</v>
      </c>
      <c r="G3896" s="11">
        <v>720</v>
      </c>
      <c r="H3896" s="11" t="s">
        <v>9219</v>
      </c>
      <c r="I3896" s="11">
        <f t="shared" ref="I3896:I3902" si="198">F3896*G3896/1000000</f>
        <v>0.41760000000000003</v>
      </c>
      <c r="K3896" s="11" t="s">
        <v>1578</v>
      </c>
      <c r="M3896" t="s">
        <v>9220</v>
      </c>
      <c r="N3896" t="s">
        <v>9221</v>
      </c>
      <c r="O3896" s="16" t="s">
        <v>8877</v>
      </c>
      <c r="P3896" t="s">
        <v>216</v>
      </c>
      <c r="Q3896" t="s">
        <v>3</v>
      </c>
    </row>
    <row r="3897" spans="1:17">
      <c r="A3897" t="s">
        <v>2129</v>
      </c>
      <c r="B3897" s="8">
        <v>45740</v>
      </c>
      <c r="C3897" t="s">
        <v>8885</v>
      </c>
      <c r="D3897" t="s">
        <v>9058</v>
      </c>
      <c r="E3897" t="s">
        <v>6846</v>
      </c>
      <c r="F3897" s="11">
        <v>545</v>
      </c>
      <c r="G3897" s="11">
        <v>72</v>
      </c>
      <c r="H3897" s="11" t="s">
        <v>299</v>
      </c>
      <c r="I3897" s="11">
        <f t="shared" si="198"/>
        <v>3.9239999999999997E-2</v>
      </c>
      <c r="K3897" s="11" t="s">
        <v>1578</v>
      </c>
      <c r="M3897" t="s">
        <v>9222</v>
      </c>
      <c r="N3897" t="s">
        <v>9223</v>
      </c>
      <c r="O3897" s="16" t="s">
        <v>8889</v>
      </c>
      <c r="P3897" t="s">
        <v>285</v>
      </c>
      <c r="Q3897" t="s">
        <v>3</v>
      </c>
    </row>
    <row r="3898" spans="1:17">
      <c r="A3898" t="s">
        <v>5621</v>
      </c>
      <c r="B3898" s="8">
        <v>45740</v>
      </c>
      <c r="C3898" t="s">
        <v>6231</v>
      </c>
      <c r="D3898" t="s">
        <v>9224</v>
      </c>
      <c r="E3898" t="s">
        <v>9225</v>
      </c>
      <c r="F3898" s="11">
        <v>545</v>
      </c>
      <c r="G3898" s="11">
        <v>651</v>
      </c>
      <c r="H3898" s="11" t="s">
        <v>299</v>
      </c>
      <c r="I3898" s="11">
        <f t="shared" si="198"/>
        <v>0.35479500000000003</v>
      </c>
      <c r="K3898" s="11" t="s">
        <v>1579</v>
      </c>
      <c r="M3898" t="s">
        <v>9226</v>
      </c>
      <c r="N3898" t="s">
        <v>9227</v>
      </c>
      <c r="O3898" s="16" t="s">
        <v>9228</v>
      </c>
      <c r="P3898" t="s">
        <v>289</v>
      </c>
      <c r="Q3898" t="s">
        <v>3</v>
      </c>
    </row>
    <row r="3899" spans="1:17">
      <c r="A3899" t="s">
        <v>5621</v>
      </c>
      <c r="B3899" s="8">
        <v>45740</v>
      </c>
      <c r="C3899" t="s">
        <v>6231</v>
      </c>
      <c r="D3899" t="s">
        <v>9224</v>
      </c>
      <c r="E3899" t="s">
        <v>9225</v>
      </c>
      <c r="F3899" s="11">
        <v>545</v>
      </c>
      <c r="G3899" s="11">
        <v>31</v>
      </c>
      <c r="H3899" s="11" t="s">
        <v>299</v>
      </c>
      <c r="I3899" s="11">
        <f t="shared" si="198"/>
        <v>1.6895E-2</v>
      </c>
      <c r="K3899" s="11" t="s">
        <v>1579</v>
      </c>
      <c r="M3899" t="s">
        <v>9226</v>
      </c>
      <c r="N3899" t="s">
        <v>9227</v>
      </c>
      <c r="O3899" s="16" t="s">
        <v>9228</v>
      </c>
      <c r="P3899" t="s">
        <v>290</v>
      </c>
      <c r="Q3899" t="s">
        <v>3</v>
      </c>
    </row>
    <row r="3900" spans="1:17">
      <c r="A3900" t="s">
        <v>5621</v>
      </c>
      <c r="B3900" s="8">
        <v>45741</v>
      </c>
      <c r="C3900" t="s">
        <v>1591</v>
      </c>
      <c r="D3900" t="s">
        <v>9115</v>
      </c>
      <c r="E3900" t="s">
        <v>9116</v>
      </c>
      <c r="F3900" s="11">
        <v>580</v>
      </c>
      <c r="G3900" s="11">
        <v>360</v>
      </c>
      <c r="H3900" s="11" t="s">
        <v>299</v>
      </c>
      <c r="I3900" s="11">
        <f t="shared" si="198"/>
        <v>0.20880000000000001</v>
      </c>
      <c r="K3900" s="11" t="s">
        <v>1579</v>
      </c>
      <c r="M3900" t="s">
        <v>9229</v>
      </c>
      <c r="N3900" t="s">
        <v>9230</v>
      </c>
      <c r="O3900" s="16" t="s">
        <v>9231</v>
      </c>
      <c r="P3900" t="s">
        <v>35</v>
      </c>
      <c r="Q3900" t="s">
        <v>3</v>
      </c>
    </row>
    <row r="3901" spans="1:17">
      <c r="A3901" t="s">
        <v>8484</v>
      </c>
      <c r="B3901" s="8">
        <v>45741</v>
      </c>
      <c r="C3901" t="s">
        <v>9232</v>
      </c>
      <c r="D3901" t="s">
        <v>9080</v>
      </c>
      <c r="E3901" t="s">
        <v>9081</v>
      </c>
      <c r="F3901" s="11">
        <v>590</v>
      </c>
      <c r="G3901" s="35">
        <v>576</v>
      </c>
      <c r="H3901" s="11" t="s">
        <v>9237</v>
      </c>
      <c r="I3901" s="11">
        <f t="shared" si="198"/>
        <v>0.33983999999999998</v>
      </c>
      <c r="K3901" s="11" t="s">
        <v>1578</v>
      </c>
      <c r="M3901" t="s">
        <v>9233</v>
      </c>
      <c r="N3901" t="s">
        <v>2253</v>
      </c>
      <c r="O3901" s="16" t="s">
        <v>9234</v>
      </c>
      <c r="P3901" t="s">
        <v>41</v>
      </c>
      <c r="Q3901" t="s">
        <v>3</v>
      </c>
    </row>
    <row r="3902" spans="1:17">
      <c r="A3902" t="s">
        <v>5621</v>
      </c>
      <c r="B3902" s="8">
        <v>45741</v>
      </c>
      <c r="C3902" t="s">
        <v>1591</v>
      </c>
      <c r="D3902" t="s">
        <v>9115</v>
      </c>
      <c r="E3902" t="s">
        <v>9116</v>
      </c>
      <c r="F3902" s="11">
        <v>580</v>
      </c>
      <c r="G3902" s="11">
        <v>72</v>
      </c>
      <c r="H3902" s="11" t="s">
        <v>299</v>
      </c>
      <c r="I3902" s="11">
        <f t="shared" si="198"/>
        <v>4.1759999999999999E-2</v>
      </c>
      <c r="K3902" s="11" t="s">
        <v>1579</v>
      </c>
      <c r="M3902" t="s">
        <v>6402</v>
      </c>
      <c r="N3902" t="s">
        <v>1595</v>
      </c>
      <c r="O3902" s="16" t="s">
        <v>6499</v>
      </c>
      <c r="P3902" t="s">
        <v>17</v>
      </c>
      <c r="Q3902" t="s">
        <v>3</v>
      </c>
    </row>
    <row r="3903" spans="1:17">
      <c r="A3903" t="s">
        <v>5621</v>
      </c>
      <c r="B3903" s="8">
        <v>45741</v>
      </c>
      <c r="C3903" t="s">
        <v>1591</v>
      </c>
      <c r="D3903" t="s">
        <v>9115</v>
      </c>
      <c r="E3903" t="s">
        <v>9116</v>
      </c>
      <c r="F3903" s="11">
        <v>580</v>
      </c>
      <c r="G3903" s="11">
        <v>36</v>
      </c>
      <c r="H3903" s="11" t="s">
        <v>299</v>
      </c>
      <c r="I3903" s="11">
        <f t="shared" ref="I3903:I3912" si="199">F3903*G3903/1000000</f>
        <v>2.0879999999999999E-2</v>
      </c>
      <c r="K3903" s="11" t="s">
        <v>1579</v>
      </c>
      <c r="M3903" t="s">
        <v>9235</v>
      </c>
      <c r="N3903" t="s">
        <v>8983</v>
      </c>
      <c r="O3903" s="16" t="s">
        <v>6499</v>
      </c>
      <c r="P3903" t="s">
        <v>20</v>
      </c>
      <c r="Q3903" t="s">
        <v>3</v>
      </c>
    </row>
    <row r="3904" spans="1:17">
      <c r="A3904" t="s">
        <v>8484</v>
      </c>
      <c r="B3904" s="8">
        <v>45741</v>
      </c>
      <c r="C3904" t="s">
        <v>9236</v>
      </c>
      <c r="D3904" t="s">
        <v>8563</v>
      </c>
      <c r="E3904" t="s">
        <v>8499</v>
      </c>
      <c r="F3904" s="11">
        <v>585</v>
      </c>
      <c r="G3904" s="11">
        <v>720</v>
      </c>
      <c r="H3904" s="11" t="s">
        <v>9238</v>
      </c>
      <c r="I3904" s="11">
        <f t="shared" si="199"/>
        <v>0.42120000000000002</v>
      </c>
      <c r="K3904" s="11" t="s">
        <v>1578</v>
      </c>
      <c r="M3904" t="s">
        <v>9240</v>
      </c>
      <c r="N3904" t="s">
        <v>9241</v>
      </c>
      <c r="O3904" s="16" t="s">
        <v>9242</v>
      </c>
      <c r="P3904" t="s">
        <v>23</v>
      </c>
      <c r="Q3904" t="s">
        <v>3</v>
      </c>
    </row>
    <row r="3905" spans="1:17">
      <c r="A3905" t="s">
        <v>8484</v>
      </c>
      <c r="B3905" s="8">
        <v>45741</v>
      </c>
      <c r="C3905" t="s">
        <v>9236</v>
      </c>
      <c r="D3905" t="s">
        <v>8563</v>
      </c>
      <c r="E3905" t="s">
        <v>8499</v>
      </c>
      <c r="F3905" s="11">
        <v>585</v>
      </c>
      <c r="G3905" s="11">
        <v>720</v>
      </c>
      <c r="H3905" s="11" t="s">
        <v>9239</v>
      </c>
      <c r="I3905" s="11">
        <f t="shared" si="199"/>
        <v>0.42120000000000002</v>
      </c>
      <c r="K3905" s="11" t="s">
        <v>1578</v>
      </c>
      <c r="M3905" t="s">
        <v>2903</v>
      </c>
      <c r="N3905" t="s">
        <v>9243</v>
      </c>
      <c r="O3905" s="16" t="s">
        <v>9242</v>
      </c>
      <c r="P3905" t="s">
        <v>26</v>
      </c>
      <c r="Q3905" t="s">
        <v>3</v>
      </c>
    </row>
    <row r="3906" spans="1:17">
      <c r="A3906" s="1" t="s">
        <v>78</v>
      </c>
      <c r="B3906" s="8">
        <v>45742</v>
      </c>
      <c r="C3906" t="s">
        <v>9244</v>
      </c>
      <c r="D3906" t="s">
        <v>9245</v>
      </c>
      <c r="E3906" t="s">
        <v>6833</v>
      </c>
      <c r="F3906" s="11">
        <v>580</v>
      </c>
      <c r="G3906" s="11">
        <v>720</v>
      </c>
      <c r="H3906" s="11" t="s">
        <v>9246</v>
      </c>
      <c r="I3906" s="11">
        <f t="shared" si="199"/>
        <v>0.41760000000000003</v>
      </c>
      <c r="K3906" s="11" t="s">
        <v>1579</v>
      </c>
      <c r="M3906" t="s">
        <v>9248</v>
      </c>
      <c r="N3906" t="s">
        <v>9249</v>
      </c>
      <c r="O3906" s="16" t="s">
        <v>9252</v>
      </c>
      <c r="P3906" t="s">
        <v>35</v>
      </c>
      <c r="Q3906" t="s">
        <v>3</v>
      </c>
    </row>
    <row r="3907" spans="1:17">
      <c r="A3907" s="1" t="s">
        <v>78</v>
      </c>
      <c r="B3907" s="8">
        <v>45742</v>
      </c>
      <c r="C3907" t="s">
        <v>9244</v>
      </c>
      <c r="D3907" t="s">
        <v>9245</v>
      </c>
      <c r="E3907" t="s">
        <v>6833</v>
      </c>
      <c r="F3907" s="11">
        <v>580</v>
      </c>
      <c r="G3907" s="11">
        <v>332</v>
      </c>
      <c r="H3907" s="11" t="s">
        <v>9247</v>
      </c>
      <c r="I3907" s="11">
        <f t="shared" si="199"/>
        <v>0.19256000000000001</v>
      </c>
      <c r="K3907" s="11" t="s">
        <v>1579</v>
      </c>
      <c r="M3907" t="s">
        <v>9250</v>
      </c>
      <c r="N3907" t="s">
        <v>9251</v>
      </c>
      <c r="O3907" s="16" t="s">
        <v>9252</v>
      </c>
      <c r="P3907" t="s">
        <v>41</v>
      </c>
      <c r="Q3907" t="s">
        <v>3</v>
      </c>
    </row>
    <row r="3908" spans="1:17">
      <c r="A3908" t="s">
        <v>2129</v>
      </c>
      <c r="B3908" s="8">
        <v>45742</v>
      </c>
      <c r="C3908" t="s">
        <v>8885</v>
      </c>
      <c r="D3908" t="s">
        <v>9058</v>
      </c>
      <c r="E3908" t="s">
        <v>8887</v>
      </c>
      <c r="F3908" s="11">
        <v>550</v>
      </c>
      <c r="G3908" s="11">
        <v>432</v>
      </c>
      <c r="H3908" s="11" t="s">
        <v>299</v>
      </c>
      <c r="I3908" s="11">
        <f t="shared" si="199"/>
        <v>0.23760000000000001</v>
      </c>
      <c r="K3908" s="11" t="s">
        <v>1578</v>
      </c>
      <c r="M3908" t="s">
        <v>5810</v>
      </c>
      <c r="N3908" t="s">
        <v>5811</v>
      </c>
      <c r="O3908" s="16" t="s">
        <v>8889</v>
      </c>
      <c r="P3908" t="s">
        <v>17</v>
      </c>
      <c r="Q3908" t="s">
        <v>3</v>
      </c>
    </row>
    <row r="3909" spans="1:17">
      <c r="A3909" s="1" t="s">
        <v>78</v>
      </c>
      <c r="B3909" s="8">
        <v>45742</v>
      </c>
      <c r="C3909" t="s">
        <v>7407</v>
      </c>
      <c r="D3909" s="40" t="s">
        <v>9253</v>
      </c>
      <c r="E3909" t="s">
        <v>5875</v>
      </c>
      <c r="F3909" s="11">
        <v>545</v>
      </c>
      <c r="G3909" s="11">
        <v>134</v>
      </c>
      <c r="H3909" s="11" t="s">
        <v>299</v>
      </c>
      <c r="I3909" s="11">
        <f t="shared" si="199"/>
        <v>7.3029999999999998E-2</v>
      </c>
      <c r="K3909" s="11" t="s">
        <v>1579</v>
      </c>
      <c r="M3909" t="s">
        <v>9254</v>
      </c>
      <c r="N3909" t="s">
        <v>9255</v>
      </c>
      <c r="O3909" s="16" t="s">
        <v>9256</v>
      </c>
      <c r="P3909" t="s">
        <v>20</v>
      </c>
      <c r="Q3909" t="s">
        <v>3</v>
      </c>
    </row>
    <row r="3910" spans="1:17">
      <c r="A3910" t="s">
        <v>1</v>
      </c>
      <c r="B3910" s="8">
        <v>45742</v>
      </c>
      <c r="C3910" t="s">
        <v>8869</v>
      </c>
      <c r="D3910" t="s">
        <v>9114</v>
      </c>
      <c r="E3910" t="s">
        <v>6174</v>
      </c>
      <c r="F3910" s="11">
        <v>545</v>
      </c>
      <c r="G3910" s="11">
        <v>72</v>
      </c>
      <c r="H3910" s="11" t="s">
        <v>9257</v>
      </c>
      <c r="I3910" s="11">
        <f t="shared" si="199"/>
        <v>3.9239999999999997E-2</v>
      </c>
      <c r="K3910" s="11" t="s">
        <v>1579</v>
      </c>
      <c r="M3910" t="s">
        <v>5511</v>
      </c>
      <c r="N3910" t="s">
        <v>5512</v>
      </c>
      <c r="O3910" s="16" t="s">
        <v>8871</v>
      </c>
      <c r="P3910" t="s">
        <v>23</v>
      </c>
      <c r="Q3910" t="s">
        <v>3</v>
      </c>
    </row>
    <row r="3911" spans="1:17">
      <c r="A3911" s="1" t="s">
        <v>78</v>
      </c>
      <c r="B3911" s="8">
        <v>45742</v>
      </c>
      <c r="C3911" t="s">
        <v>9258</v>
      </c>
      <c r="D3911" t="s">
        <v>9259</v>
      </c>
      <c r="E3911" t="s">
        <v>7659</v>
      </c>
      <c r="F3911" s="11">
        <v>550</v>
      </c>
      <c r="G3911" s="11">
        <v>240</v>
      </c>
      <c r="H3911" s="11" t="s">
        <v>9260</v>
      </c>
      <c r="I3911" s="11">
        <f t="shared" si="199"/>
        <v>0.13200000000000001</v>
      </c>
      <c r="K3911" s="11" t="s">
        <v>1579</v>
      </c>
      <c r="M3911" t="s">
        <v>9261</v>
      </c>
      <c r="N3911" t="s">
        <v>9262</v>
      </c>
      <c r="O3911" s="16" t="s">
        <v>9263</v>
      </c>
      <c r="P3911" t="s">
        <v>26</v>
      </c>
      <c r="Q3911" t="s">
        <v>3</v>
      </c>
    </row>
    <row r="3912" spans="1:17">
      <c r="A3912" s="1" t="s">
        <v>78</v>
      </c>
      <c r="B3912" s="8">
        <v>45742</v>
      </c>
      <c r="C3912" t="s">
        <v>8677</v>
      </c>
      <c r="D3912" t="s">
        <v>7170</v>
      </c>
      <c r="E3912" t="s">
        <v>6571</v>
      </c>
      <c r="F3912" s="11">
        <v>550</v>
      </c>
      <c r="G3912" s="11">
        <v>236</v>
      </c>
      <c r="H3912" s="11" t="s">
        <v>9264</v>
      </c>
      <c r="I3912" s="11">
        <f t="shared" si="199"/>
        <v>0.1298</v>
      </c>
      <c r="K3912" s="11" t="s">
        <v>1578</v>
      </c>
      <c r="M3912" t="s">
        <v>7928</v>
      </c>
      <c r="N3912" t="s">
        <v>6588</v>
      </c>
      <c r="O3912" s="16" t="s">
        <v>9265</v>
      </c>
      <c r="P3912" t="s">
        <v>216</v>
      </c>
      <c r="Q3912" t="s">
        <v>3</v>
      </c>
    </row>
    <row r="3913" spans="1:17">
      <c r="A3913" t="s">
        <v>8484</v>
      </c>
      <c r="B3913" s="8">
        <v>45742</v>
      </c>
      <c r="C3913" t="s">
        <v>9236</v>
      </c>
      <c r="D3913" t="s">
        <v>8563</v>
      </c>
      <c r="E3913" t="s">
        <v>8499</v>
      </c>
      <c r="F3913" s="11">
        <v>585</v>
      </c>
      <c r="G3913" s="11">
        <v>720</v>
      </c>
      <c r="H3913" s="11" t="s">
        <v>9266</v>
      </c>
      <c r="I3913" s="11">
        <f t="shared" ref="I3913:I3920" si="200">F3913*G3913/1000000</f>
        <v>0.42120000000000002</v>
      </c>
      <c r="K3913" s="11" t="s">
        <v>1578</v>
      </c>
      <c r="M3913" t="s">
        <v>9267</v>
      </c>
      <c r="N3913" t="s">
        <v>9268</v>
      </c>
      <c r="O3913" s="16" t="s">
        <v>9242</v>
      </c>
      <c r="P3913" t="s">
        <v>285</v>
      </c>
      <c r="Q3913" t="s">
        <v>3</v>
      </c>
    </row>
    <row r="3914" spans="1:17">
      <c r="A3914" t="s">
        <v>8484</v>
      </c>
      <c r="B3914" s="8">
        <v>45742</v>
      </c>
      <c r="C3914" t="s">
        <v>8875</v>
      </c>
      <c r="D3914" t="s">
        <v>8912</v>
      </c>
      <c r="E3914" t="s">
        <v>8913</v>
      </c>
      <c r="F3914" s="11">
        <v>580</v>
      </c>
      <c r="G3914" s="11">
        <v>720</v>
      </c>
      <c r="H3914" s="11" t="s">
        <v>9269</v>
      </c>
      <c r="I3914" s="11">
        <f t="shared" si="200"/>
        <v>0.41760000000000003</v>
      </c>
      <c r="K3914" s="11" t="s">
        <v>1578</v>
      </c>
      <c r="M3914" t="s">
        <v>9273</v>
      </c>
      <c r="N3914" t="s">
        <v>9274</v>
      </c>
      <c r="O3914" s="16" t="s">
        <v>8877</v>
      </c>
      <c r="P3914" t="s">
        <v>289</v>
      </c>
      <c r="Q3914" t="s">
        <v>3</v>
      </c>
    </row>
    <row r="3915" spans="1:17">
      <c r="A3915" t="s">
        <v>8484</v>
      </c>
      <c r="B3915" s="8">
        <v>45742</v>
      </c>
      <c r="C3915" t="s">
        <v>8875</v>
      </c>
      <c r="D3915" t="s">
        <v>8912</v>
      </c>
      <c r="E3915" t="s">
        <v>8913</v>
      </c>
      <c r="F3915" s="11">
        <v>580</v>
      </c>
      <c r="G3915" s="11">
        <v>720</v>
      </c>
      <c r="H3915" s="11" t="s">
        <v>9270</v>
      </c>
      <c r="I3915" s="11">
        <f t="shared" si="200"/>
        <v>0.41760000000000003</v>
      </c>
      <c r="K3915" s="11" t="s">
        <v>1578</v>
      </c>
      <c r="M3915" t="s">
        <v>9275</v>
      </c>
      <c r="N3915" t="s">
        <v>9276</v>
      </c>
      <c r="O3915" s="16" t="s">
        <v>8877</v>
      </c>
      <c r="P3915" t="s">
        <v>290</v>
      </c>
      <c r="Q3915" t="s">
        <v>3</v>
      </c>
    </row>
    <row r="3916" spans="1:17">
      <c r="A3916" t="s">
        <v>8484</v>
      </c>
      <c r="B3916" s="8">
        <v>45742</v>
      </c>
      <c r="C3916" t="s">
        <v>8875</v>
      </c>
      <c r="D3916" t="s">
        <v>8912</v>
      </c>
      <c r="E3916" t="s">
        <v>8913</v>
      </c>
      <c r="F3916" s="11">
        <v>580</v>
      </c>
      <c r="G3916" s="11">
        <v>720</v>
      </c>
      <c r="H3916" s="11" t="s">
        <v>9271</v>
      </c>
      <c r="I3916" s="11">
        <f t="shared" si="200"/>
        <v>0.41760000000000003</v>
      </c>
      <c r="K3916" s="11" t="s">
        <v>1578</v>
      </c>
      <c r="M3916" t="s">
        <v>9277</v>
      </c>
      <c r="N3916" t="s">
        <v>9278</v>
      </c>
      <c r="O3916" s="16" t="s">
        <v>8877</v>
      </c>
      <c r="P3916" t="s">
        <v>855</v>
      </c>
      <c r="Q3916" t="s">
        <v>3</v>
      </c>
    </row>
    <row r="3917" spans="1:17">
      <c r="A3917" t="s">
        <v>8484</v>
      </c>
      <c r="B3917" s="8">
        <v>45742</v>
      </c>
      <c r="C3917" t="s">
        <v>8875</v>
      </c>
      <c r="D3917" t="s">
        <v>8912</v>
      </c>
      <c r="E3917" t="s">
        <v>8913</v>
      </c>
      <c r="F3917" s="11">
        <v>580</v>
      </c>
      <c r="G3917" s="11">
        <v>720</v>
      </c>
      <c r="H3917" s="11" t="s">
        <v>9272</v>
      </c>
      <c r="I3917" s="11">
        <f t="shared" si="200"/>
        <v>0.41760000000000003</v>
      </c>
      <c r="K3917" s="11" t="s">
        <v>1578</v>
      </c>
      <c r="M3917" t="s">
        <v>9279</v>
      </c>
      <c r="N3917" t="s">
        <v>9280</v>
      </c>
      <c r="O3917" s="16" t="s">
        <v>8877</v>
      </c>
      <c r="P3917" t="s">
        <v>860</v>
      </c>
      <c r="Q3917" t="s">
        <v>3</v>
      </c>
    </row>
    <row r="3918" spans="1:17">
      <c r="A3918" t="s">
        <v>1</v>
      </c>
      <c r="B3918" s="8">
        <v>45742</v>
      </c>
      <c r="C3918" t="s">
        <v>8875</v>
      </c>
      <c r="D3918" t="s">
        <v>9182</v>
      </c>
      <c r="E3918" t="s">
        <v>6174</v>
      </c>
      <c r="F3918" s="11">
        <v>545</v>
      </c>
      <c r="G3918" s="11">
        <v>720</v>
      </c>
      <c r="H3918" s="11">
        <v>2169</v>
      </c>
      <c r="I3918" s="11">
        <f t="shared" si="200"/>
        <v>0.39240000000000003</v>
      </c>
      <c r="K3918" s="11" t="s">
        <v>1579</v>
      </c>
      <c r="M3918" t="s">
        <v>9127</v>
      </c>
      <c r="N3918" t="s">
        <v>9281</v>
      </c>
      <c r="O3918" t="s">
        <v>9284</v>
      </c>
      <c r="P3918" t="s">
        <v>864</v>
      </c>
      <c r="Q3918" t="s">
        <v>3</v>
      </c>
    </row>
    <row r="3919" spans="1:17">
      <c r="A3919" t="s">
        <v>1</v>
      </c>
      <c r="B3919" s="8">
        <v>45742</v>
      </c>
      <c r="C3919" t="s">
        <v>8875</v>
      </c>
      <c r="D3919" t="s">
        <v>9182</v>
      </c>
      <c r="E3919" t="s">
        <v>6174</v>
      </c>
      <c r="F3919" s="11">
        <v>545</v>
      </c>
      <c r="G3919" s="11">
        <v>720</v>
      </c>
      <c r="H3919" s="11">
        <v>2170</v>
      </c>
      <c r="I3919" s="11">
        <f t="shared" si="200"/>
        <v>0.39240000000000003</v>
      </c>
      <c r="K3919" s="11" t="s">
        <v>1579</v>
      </c>
      <c r="M3919" t="s">
        <v>9282</v>
      </c>
      <c r="N3919" t="s">
        <v>9283</v>
      </c>
      <c r="O3919" t="s">
        <v>9284</v>
      </c>
      <c r="P3919" t="s">
        <v>1819</v>
      </c>
      <c r="Q3919" t="s">
        <v>3</v>
      </c>
    </row>
    <row r="3920" spans="1:17">
      <c r="A3920" s="1" t="s">
        <v>78</v>
      </c>
      <c r="B3920" s="8">
        <v>45742</v>
      </c>
      <c r="C3920" t="s">
        <v>8677</v>
      </c>
      <c r="D3920" t="s">
        <v>7170</v>
      </c>
      <c r="E3920" t="s">
        <v>6833</v>
      </c>
      <c r="F3920" s="11">
        <v>580</v>
      </c>
      <c r="G3920" s="11">
        <v>468</v>
      </c>
      <c r="H3920" s="11" t="s">
        <v>9285</v>
      </c>
      <c r="I3920" s="11">
        <f t="shared" si="200"/>
        <v>0.27144000000000001</v>
      </c>
      <c r="K3920" s="11" t="s">
        <v>1579</v>
      </c>
      <c r="M3920" t="s">
        <v>9286</v>
      </c>
      <c r="N3920" t="s">
        <v>9287</v>
      </c>
      <c r="O3920" s="16" t="s">
        <v>9288</v>
      </c>
      <c r="P3920" t="s">
        <v>1820</v>
      </c>
      <c r="Q3920" t="s">
        <v>3</v>
      </c>
    </row>
    <row r="3921" spans="1:17">
      <c r="A3921" t="s">
        <v>8484</v>
      </c>
      <c r="B3921" s="8">
        <v>45742</v>
      </c>
      <c r="C3921" t="s">
        <v>9236</v>
      </c>
      <c r="D3921" t="s">
        <v>8563</v>
      </c>
      <c r="E3921" t="s">
        <v>8499</v>
      </c>
      <c r="F3921" s="11">
        <v>585</v>
      </c>
      <c r="G3921" s="11">
        <v>720</v>
      </c>
      <c r="H3921" s="11" t="s">
        <v>9289</v>
      </c>
      <c r="I3921" s="11">
        <f t="shared" ref="I3921:I3932" si="201">F3921*G3921/1000000</f>
        <v>0.42120000000000002</v>
      </c>
      <c r="K3921" s="11" t="s">
        <v>1578</v>
      </c>
      <c r="M3921" t="s">
        <v>9291</v>
      </c>
      <c r="N3921" t="s">
        <v>9292</v>
      </c>
      <c r="O3921" s="16" t="s">
        <v>9242</v>
      </c>
      <c r="P3921" t="s">
        <v>1821</v>
      </c>
      <c r="Q3921" t="s">
        <v>3</v>
      </c>
    </row>
    <row r="3922" spans="1:17">
      <c r="A3922" t="s">
        <v>8484</v>
      </c>
      <c r="B3922" s="8">
        <v>45742</v>
      </c>
      <c r="C3922" t="s">
        <v>9236</v>
      </c>
      <c r="D3922" t="s">
        <v>8563</v>
      </c>
      <c r="E3922" t="s">
        <v>8499</v>
      </c>
      <c r="F3922" s="11">
        <v>585</v>
      </c>
      <c r="G3922" s="11">
        <v>720</v>
      </c>
      <c r="H3922" s="11" t="s">
        <v>9290</v>
      </c>
      <c r="I3922" s="11">
        <f t="shared" si="201"/>
        <v>0.42120000000000002</v>
      </c>
      <c r="K3922" s="11" t="s">
        <v>1578</v>
      </c>
      <c r="M3922" t="s">
        <v>9293</v>
      </c>
      <c r="N3922" t="s">
        <v>9294</v>
      </c>
      <c r="O3922" s="16" t="s">
        <v>9242</v>
      </c>
      <c r="P3922" t="s">
        <v>1828</v>
      </c>
      <c r="Q3922" t="s">
        <v>3</v>
      </c>
    </row>
    <row r="3923" spans="1:17">
      <c r="A3923" t="s">
        <v>1</v>
      </c>
      <c r="B3923" s="8">
        <v>45743</v>
      </c>
      <c r="C3923" t="s">
        <v>6172</v>
      </c>
      <c r="D3923" t="s">
        <v>9295</v>
      </c>
      <c r="E3923" t="s">
        <v>6843</v>
      </c>
      <c r="F3923" s="11">
        <v>585</v>
      </c>
      <c r="G3923" s="11">
        <v>756</v>
      </c>
      <c r="H3923" s="11" t="s">
        <v>9296</v>
      </c>
      <c r="I3923" s="11">
        <f t="shared" si="201"/>
        <v>0.44225999999999999</v>
      </c>
      <c r="K3923" s="11" t="s">
        <v>1579</v>
      </c>
      <c r="M3923" t="s">
        <v>9297</v>
      </c>
      <c r="N3923" t="s">
        <v>9298</v>
      </c>
      <c r="O3923" s="16" t="s">
        <v>8671</v>
      </c>
      <c r="P3923" t="s">
        <v>35</v>
      </c>
      <c r="Q3923" t="s">
        <v>3</v>
      </c>
    </row>
    <row r="3924" spans="1:17">
      <c r="A3924" t="s">
        <v>1</v>
      </c>
      <c r="B3924" s="8">
        <v>45743</v>
      </c>
      <c r="C3924" t="s">
        <v>6172</v>
      </c>
      <c r="D3924" t="s">
        <v>9295</v>
      </c>
      <c r="E3924" t="s">
        <v>6843</v>
      </c>
      <c r="F3924" s="11">
        <v>585</v>
      </c>
      <c r="G3924" s="11">
        <v>792</v>
      </c>
      <c r="H3924" s="11" t="s">
        <v>9299</v>
      </c>
      <c r="I3924" s="11">
        <f t="shared" si="201"/>
        <v>0.46332000000000001</v>
      </c>
      <c r="K3924" s="11" t="s">
        <v>1579</v>
      </c>
      <c r="M3924" t="s">
        <v>9300</v>
      </c>
      <c r="N3924" t="s">
        <v>9301</v>
      </c>
      <c r="O3924" s="16" t="s">
        <v>8671</v>
      </c>
      <c r="P3924" t="s">
        <v>41</v>
      </c>
      <c r="Q3924" t="s">
        <v>3</v>
      </c>
    </row>
    <row r="3925" spans="1:17">
      <c r="A3925" s="1" t="s">
        <v>78</v>
      </c>
      <c r="B3925" s="8">
        <v>45744</v>
      </c>
      <c r="C3925" t="s">
        <v>6231</v>
      </c>
      <c r="D3925" t="s">
        <v>9302</v>
      </c>
      <c r="E3925" t="s">
        <v>6833</v>
      </c>
      <c r="F3925" s="11">
        <v>580</v>
      </c>
      <c r="G3925" s="11">
        <v>720</v>
      </c>
      <c r="H3925" s="11" t="s">
        <v>9303</v>
      </c>
      <c r="I3925" s="11">
        <f t="shared" si="201"/>
        <v>0.41760000000000003</v>
      </c>
      <c r="K3925" s="11" t="s">
        <v>1579</v>
      </c>
      <c r="M3925" t="s">
        <v>5282</v>
      </c>
      <c r="N3925" t="s">
        <v>9304</v>
      </c>
      <c r="O3925" s="16" t="s">
        <v>9228</v>
      </c>
      <c r="P3925" t="s">
        <v>35</v>
      </c>
      <c r="Q3925" t="s">
        <v>3</v>
      </c>
    </row>
    <row r="3926" spans="1:17">
      <c r="A3926" t="s">
        <v>1</v>
      </c>
      <c r="B3926" s="8">
        <v>45744</v>
      </c>
      <c r="C3926" t="s">
        <v>9305</v>
      </c>
      <c r="D3926" t="s">
        <v>9295</v>
      </c>
      <c r="E3926" t="s">
        <v>6551</v>
      </c>
      <c r="F3926" s="11">
        <v>580</v>
      </c>
      <c r="G3926" s="11">
        <v>720</v>
      </c>
      <c r="H3926" s="11">
        <v>2064</v>
      </c>
      <c r="I3926" s="11">
        <f t="shared" si="201"/>
        <v>0.41760000000000003</v>
      </c>
      <c r="K3926" s="11" t="s">
        <v>1579</v>
      </c>
      <c r="M3926" t="s">
        <v>9306</v>
      </c>
      <c r="N3926" t="s">
        <v>9307</v>
      </c>
      <c r="O3926" s="16" t="s">
        <v>9310</v>
      </c>
      <c r="P3926" t="s">
        <v>41</v>
      </c>
      <c r="Q3926" t="s">
        <v>3</v>
      </c>
    </row>
    <row r="3927" spans="1:17">
      <c r="A3927" t="s">
        <v>1</v>
      </c>
      <c r="B3927" s="8">
        <v>45744</v>
      </c>
      <c r="C3927" t="s">
        <v>9305</v>
      </c>
      <c r="D3927" t="s">
        <v>9295</v>
      </c>
      <c r="E3927" t="s">
        <v>6551</v>
      </c>
      <c r="F3927" s="11">
        <v>580</v>
      </c>
      <c r="G3927" s="11">
        <v>720</v>
      </c>
      <c r="H3927" s="11">
        <v>2066</v>
      </c>
      <c r="I3927" s="11">
        <f t="shared" si="201"/>
        <v>0.41760000000000003</v>
      </c>
      <c r="K3927" s="11" t="s">
        <v>1579</v>
      </c>
      <c r="M3927" t="s">
        <v>9308</v>
      </c>
      <c r="N3927" t="s">
        <v>9309</v>
      </c>
      <c r="O3927" s="16" t="s">
        <v>9310</v>
      </c>
      <c r="P3927" t="s">
        <v>17</v>
      </c>
      <c r="Q3927" t="s">
        <v>3</v>
      </c>
    </row>
    <row r="3928" spans="1:17">
      <c r="A3928" t="s">
        <v>1</v>
      </c>
      <c r="B3928" s="8">
        <v>45749</v>
      </c>
      <c r="C3928" t="s">
        <v>8875</v>
      </c>
      <c r="D3928" t="s">
        <v>9182</v>
      </c>
      <c r="E3928" t="s">
        <v>6174</v>
      </c>
      <c r="F3928" s="11">
        <v>545</v>
      </c>
      <c r="G3928" s="11">
        <v>720</v>
      </c>
      <c r="H3928" s="11">
        <v>2182</v>
      </c>
      <c r="I3928" s="11">
        <f t="shared" si="201"/>
        <v>0.39240000000000003</v>
      </c>
      <c r="K3928" s="11" t="s">
        <v>1579</v>
      </c>
      <c r="M3928" t="s">
        <v>9313</v>
      </c>
      <c r="N3928" t="s">
        <v>9314</v>
      </c>
      <c r="O3928" t="s">
        <v>9284</v>
      </c>
      <c r="P3928" t="s">
        <v>35</v>
      </c>
      <c r="Q3928" t="s">
        <v>3</v>
      </c>
    </row>
    <row r="3929" spans="1:17">
      <c r="A3929" t="s">
        <v>1</v>
      </c>
      <c r="B3929" s="8">
        <v>45749</v>
      </c>
      <c r="C3929" t="s">
        <v>8875</v>
      </c>
      <c r="D3929" t="s">
        <v>9182</v>
      </c>
      <c r="E3929" t="s">
        <v>6174</v>
      </c>
      <c r="F3929" s="11">
        <v>545</v>
      </c>
      <c r="G3929" s="11">
        <v>720</v>
      </c>
      <c r="H3929" s="11">
        <v>2184</v>
      </c>
      <c r="I3929" s="11">
        <f t="shared" si="201"/>
        <v>0.39240000000000003</v>
      </c>
      <c r="K3929" s="11" t="s">
        <v>1579</v>
      </c>
      <c r="M3929" t="s">
        <v>9315</v>
      </c>
      <c r="N3929" t="s">
        <v>9316</v>
      </c>
      <c r="O3929" t="s">
        <v>9284</v>
      </c>
      <c r="P3929" t="s">
        <v>41</v>
      </c>
      <c r="Q3929" t="s">
        <v>3</v>
      </c>
    </row>
    <row r="3930" spans="1:17">
      <c r="A3930" t="s">
        <v>1</v>
      </c>
      <c r="B3930" s="8">
        <v>45749</v>
      </c>
      <c r="C3930" t="s">
        <v>8875</v>
      </c>
      <c r="D3930" t="s">
        <v>9182</v>
      </c>
      <c r="E3930" t="s">
        <v>6174</v>
      </c>
      <c r="F3930" s="11">
        <v>545</v>
      </c>
      <c r="G3930" s="11">
        <v>720</v>
      </c>
      <c r="H3930" s="11">
        <v>2186</v>
      </c>
      <c r="I3930" s="11">
        <f t="shared" si="201"/>
        <v>0.39240000000000003</v>
      </c>
      <c r="K3930" s="11" t="s">
        <v>1579</v>
      </c>
      <c r="M3930" t="s">
        <v>9311</v>
      </c>
      <c r="N3930" t="s">
        <v>9312</v>
      </c>
      <c r="O3930" t="s">
        <v>9284</v>
      </c>
      <c r="P3930" t="s">
        <v>17</v>
      </c>
      <c r="Q3930" t="s">
        <v>3</v>
      </c>
    </row>
    <row r="3931" spans="1:17">
      <c r="A3931" t="s">
        <v>5621</v>
      </c>
      <c r="B3931" s="8">
        <v>45750</v>
      </c>
      <c r="C3931" t="s">
        <v>1591</v>
      </c>
      <c r="D3931" t="s">
        <v>9115</v>
      </c>
      <c r="E3931" t="s">
        <v>9116</v>
      </c>
      <c r="F3931" s="11">
        <v>580</v>
      </c>
      <c r="G3931" s="11">
        <v>36</v>
      </c>
      <c r="H3931" s="11" t="s">
        <v>299</v>
      </c>
      <c r="I3931" s="11">
        <f t="shared" si="201"/>
        <v>2.0879999999999999E-2</v>
      </c>
      <c r="K3931" s="11" t="s">
        <v>1579</v>
      </c>
      <c r="M3931" t="s">
        <v>6402</v>
      </c>
      <c r="N3931" t="s">
        <v>1595</v>
      </c>
      <c r="O3931" t="s">
        <v>6499</v>
      </c>
      <c r="P3931" t="s">
        <v>35</v>
      </c>
      <c r="Q3931" t="s">
        <v>3</v>
      </c>
    </row>
    <row r="3932" spans="1:17">
      <c r="A3932" t="s">
        <v>2129</v>
      </c>
      <c r="B3932" s="8">
        <v>45750</v>
      </c>
      <c r="C3932" t="s">
        <v>1591</v>
      </c>
      <c r="D3932" t="s">
        <v>9317</v>
      </c>
      <c r="E3932" t="s">
        <v>6846</v>
      </c>
      <c r="F3932" s="11">
        <v>545</v>
      </c>
      <c r="G3932" s="11">
        <v>36</v>
      </c>
      <c r="H3932" s="11" t="s">
        <v>299</v>
      </c>
      <c r="I3932" s="11">
        <f t="shared" si="201"/>
        <v>1.9619999999999999E-2</v>
      </c>
      <c r="K3932" s="11" t="s">
        <v>1579</v>
      </c>
      <c r="M3932" t="s">
        <v>6402</v>
      </c>
      <c r="N3932" t="s">
        <v>1595</v>
      </c>
      <c r="O3932" t="s">
        <v>6499</v>
      </c>
      <c r="P3932" t="s">
        <v>41</v>
      </c>
      <c r="Q3932" t="s">
        <v>3</v>
      </c>
    </row>
    <row r="3933" spans="1:17">
      <c r="A3933" t="s">
        <v>1</v>
      </c>
      <c r="B3933" s="8">
        <v>45750</v>
      </c>
      <c r="C3933" t="s">
        <v>8875</v>
      </c>
      <c r="D3933" t="s">
        <v>9182</v>
      </c>
      <c r="E3933" t="s">
        <v>6174</v>
      </c>
      <c r="F3933" s="11">
        <v>545</v>
      </c>
      <c r="G3933" s="11">
        <v>720</v>
      </c>
      <c r="H3933" s="11">
        <v>2168</v>
      </c>
      <c r="I3933" s="11">
        <f t="shared" ref="I3933:I3947" si="202">F3933*G3933/1000000</f>
        <v>0.39240000000000003</v>
      </c>
      <c r="K3933" s="11" t="s">
        <v>1579</v>
      </c>
      <c r="M3933" t="s">
        <v>9318</v>
      </c>
      <c r="N3933" t="s">
        <v>9319</v>
      </c>
      <c r="O3933" t="s">
        <v>9284</v>
      </c>
      <c r="P3933" t="s">
        <v>20</v>
      </c>
      <c r="Q3933" t="s">
        <v>3</v>
      </c>
    </row>
    <row r="3934" spans="1:17">
      <c r="A3934" t="s">
        <v>1</v>
      </c>
      <c r="B3934" s="8">
        <v>45751</v>
      </c>
      <c r="C3934" t="s">
        <v>8875</v>
      </c>
      <c r="D3934" t="s">
        <v>9182</v>
      </c>
      <c r="E3934" t="s">
        <v>6174</v>
      </c>
      <c r="F3934" s="11">
        <v>545</v>
      </c>
      <c r="G3934" s="11">
        <v>720</v>
      </c>
      <c r="H3934" s="11">
        <v>2167</v>
      </c>
      <c r="I3934" s="11">
        <f t="shared" si="202"/>
        <v>0.39240000000000003</v>
      </c>
      <c r="K3934" s="11" t="s">
        <v>1579</v>
      </c>
      <c r="M3934" t="s">
        <v>7077</v>
      </c>
      <c r="N3934" t="s">
        <v>9320</v>
      </c>
      <c r="O3934" t="s">
        <v>9284</v>
      </c>
      <c r="P3934" t="s">
        <v>35</v>
      </c>
      <c r="Q3934" t="s">
        <v>3</v>
      </c>
    </row>
    <row r="3935" spans="1:17">
      <c r="A3935" t="s">
        <v>1</v>
      </c>
      <c r="B3935" s="8">
        <v>45751</v>
      </c>
      <c r="C3935" t="s">
        <v>8875</v>
      </c>
      <c r="D3935" t="s">
        <v>9182</v>
      </c>
      <c r="E3935" t="s">
        <v>6174</v>
      </c>
      <c r="F3935" s="11">
        <v>545</v>
      </c>
      <c r="G3935" s="11">
        <v>720</v>
      </c>
      <c r="H3935" s="11">
        <v>2187</v>
      </c>
      <c r="I3935" s="11">
        <f t="shared" si="202"/>
        <v>0.39240000000000003</v>
      </c>
      <c r="K3935" s="11" t="s">
        <v>1579</v>
      </c>
      <c r="M3935" t="s">
        <v>6317</v>
      </c>
      <c r="N3935" t="s">
        <v>8942</v>
      </c>
      <c r="O3935" t="s">
        <v>9284</v>
      </c>
      <c r="P3935" t="s">
        <v>41</v>
      </c>
      <c r="Q3935" t="s">
        <v>3</v>
      </c>
    </row>
    <row r="3936" spans="1:17">
      <c r="A3936" t="s">
        <v>1</v>
      </c>
      <c r="B3936" s="8">
        <v>45751</v>
      </c>
      <c r="C3936" t="s">
        <v>8875</v>
      </c>
      <c r="D3936" t="s">
        <v>9182</v>
      </c>
      <c r="E3936" t="s">
        <v>6174</v>
      </c>
      <c r="F3936" s="11">
        <v>545</v>
      </c>
      <c r="G3936" s="11">
        <v>720</v>
      </c>
      <c r="H3936" s="11">
        <v>2171</v>
      </c>
      <c r="I3936" s="11">
        <f t="shared" si="202"/>
        <v>0.39240000000000003</v>
      </c>
      <c r="K3936" s="11" t="s">
        <v>1579</v>
      </c>
      <c r="M3936" t="s">
        <v>9353</v>
      </c>
      <c r="N3936" t="s">
        <v>9354</v>
      </c>
      <c r="O3936" t="s">
        <v>9284</v>
      </c>
      <c r="P3936" t="s">
        <v>17</v>
      </c>
      <c r="Q3936" t="s">
        <v>3</v>
      </c>
    </row>
    <row r="3937" spans="1:17">
      <c r="A3937" t="s">
        <v>1</v>
      </c>
      <c r="B3937" s="8">
        <v>45751</v>
      </c>
      <c r="C3937" t="s">
        <v>8875</v>
      </c>
      <c r="D3937" t="s">
        <v>9182</v>
      </c>
      <c r="E3937" t="s">
        <v>6174</v>
      </c>
      <c r="F3937" s="11">
        <v>545</v>
      </c>
      <c r="G3937" s="11">
        <v>720</v>
      </c>
      <c r="H3937" s="11">
        <v>2172</v>
      </c>
      <c r="I3937" s="11">
        <f t="shared" si="202"/>
        <v>0.39240000000000003</v>
      </c>
      <c r="K3937" s="11" t="s">
        <v>1579</v>
      </c>
      <c r="M3937" t="s">
        <v>9340</v>
      </c>
      <c r="N3937" t="s">
        <v>9341</v>
      </c>
      <c r="O3937" t="s">
        <v>9284</v>
      </c>
      <c r="P3937" t="s">
        <v>20</v>
      </c>
      <c r="Q3937" t="s">
        <v>3</v>
      </c>
    </row>
    <row r="3938" spans="1:17">
      <c r="A3938" t="s">
        <v>1</v>
      </c>
      <c r="B3938" s="8">
        <v>45751</v>
      </c>
      <c r="C3938" t="s">
        <v>8875</v>
      </c>
      <c r="D3938" t="s">
        <v>9182</v>
      </c>
      <c r="E3938" t="s">
        <v>6174</v>
      </c>
      <c r="F3938" s="11">
        <v>545</v>
      </c>
      <c r="G3938" s="11">
        <v>720</v>
      </c>
      <c r="H3938" s="11">
        <v>2173</v>
      </c>
      <c r="I3938" s="11">
        <f t="shared" si="202"/>
        <v>0.39240000000000003</v>
      </c>
      <c r="K3938" s="11" t="s">
        <v>1579</v>
      </c>
      <c r="M3938" t="s">
        <v>9321</v>
      </c>
      <c r="N3938" t="s">
        <v>9322</v>
      </c>
      <c r="O3938" t="s">
        <v>9284</v>
      </c>
      <c r="P3938" t="s">
        <v>23</v>
      </c>
      <c r="Q3938" t="s">
        <v>3</v>
      </c>
    </row>
    <row r="3939" spans="1:17">
      <c r="A3939" t="s">
        <v>1</v>
      </c>
      <c r="B3939" s="8">
        <v>45751</v>
      </c>
      <c r="C3939" t="s">
        <v>8875</v>
      </c>
      <c r="D3939" t="s">
        <v>9182</v>
      </c>
      <c r="E3939" t="s">
        <v>6174</v>
      </c>
      <c r="F3939" s="11">
        <v>545</v>
      </c>
      <c r="G3939" s="11">
        <v>720</v>
      </c>
      <c r="H3939" s="11">
        <v>2174</v>
      </c>
      <c r="I3939" s="11">
        <f t="shared" si="202"/>
        <v>0.39240000000000003</v>
      </c>
      <c r="K3939" s="11" t="s">
        <v>1579</v>
      </c>
      <c r="M3939" t="s">
        <v>9323</v>
      </c>
      <c r="N3939" t="s">
        <v>9324</v>
      </c>
      <c r="O3939" t="s">
        <v>9284</v>
      </c>
      <c r="P3939" t="s">
        <v>26</v>
      </c>
      <c r="Q3939" t="s">
        <v>3</v>
      </c>
    </row>
    <row r="3940" spans="1:17">
      <c r="A3940" t="s">
        <v>1</v>
      </c>
      <c r="B3940" s="8">
        <v>45751</v>
      </c>
      <c r="C3940" t="s">
        <v>8875</v>
      </c>
      <c r="D3940" t="s">
        <v>9182</v>
      </c>
      <c r="E3940" t="s">
        <v>6174</v>
      </c>
      <c r="F3940" s="11">
        <v>545</v>
      </c>
      <c r="G3940" s="11">
        <v>720</v>
      </c>
      <c r="H3940" s="11">
        <v>2183</v>
      </c>
      <c r="I3940" s="11">
        <f t="shared" si="202"/>
        <v>0.39240000000000003</v>
      </c>
      <c r="K3940" s="11" t="s">
        <v>1579</v>
      </c>
      <c r="M3940" t="s">
        <v>9325</v>
      </c>
      <c r="N3940" t="s">
        <v>9326</v>
      </c>
      <c r="O3940" t="s">
        <v>9284</v>
      </c>
      <c r="P3940" t="s">
        <v>216</v>
      </c>
      <c r="Q3940" t="s">
        <v>3</v>
      </c>
    </row>
    <row r="3941" spans="1:17">
      <c r="A3941" t="s">
        <v>1</v>
      </c>
      <c r="B3941" s="8">
        <v>45751</v>
      </c>
      <c r="C3941" t="s">
        <v>8875</v>
      </c>
      <c r="D3941" t="s">
        <v>9182</v>
      </c>
      <c r="E3941" t="s">
        <v>6174</v>
      </c>
      <c r="F3941" s="11">
        <v>545</v>
      </c>
      <c r="G3941" s="11">
        <v>720</v>
      </c>
      <c r="H3941" s="11">
        <v>2185</v>
      </c>
      <c r="I3941" s="11">
        <f t="shared" si="202"/>
        <v>0.39240000000000003</v>
      </c>
      <c r="K3941" s="11" t="s">
        <v>1579</v>
      </c>
      <c r="M3941" t="s">
        <v>9327</v>
      </c>
      <c r="N3941" t="s">
        <v>9328</v>
      </c>
      <c r="O3941" t="s">
        <v>9284</v>
      </c>
      <c r="P3941" t="s">
        <v>285</v>
      </c>
      <c r="Q3941" t="s">
        <v>3</v>
      </c>
    </row>
    <row r="3942" spans="1:17">
      <c r="A3942" t="s">
        <v>5621</v>
      </c>
      <c r="B3942" s="8">
        <v>45751</v>
      </c>
      <c r="C3942" t="s">
        <v>9329</v>
      </c>
      <c r="D3942" t="s">
        <v>9330</v>
      </c>
      <c r="E3942" t="s">
        <v>9116</v>
      </c>
      <c r="F3942" s="11">
        <v>580</v>
      </c>
      <c r="G3942" s="11">
        <v>288</v>
      </c>
      <c r="H3942" s="11" t="s">
        <v>299</v>
      </c>
      <c r="I3942" s="11">
        <f t="shared" si="202"/>
        <v>0.16703999999999999</v>
      </c>
      <c r="K3942" s="11" t="s">
        <v>1579</v>
      </c>
      <c r="M3942" t="s">
        <v>9331</v>
      </c>
      <c r="N3942" t="s">
        <v>9332</v>
      </c>
      <c r="O3942" t="s">
        <v>9333</v>
      </c>
      <c r="P3942" t="s">
        <v>289</v>
      </c>
      <c r="Q3942" t="s">
        <v>3</v>
      </c>
    </row>
    <row r="3943" spans="1:17">
      <c r="A3943" t="s">
        <v>5621</v>
      </c>
      <c r="B3943" s="8">
        <v>45751</v>
      </c>
      <c r="C3943" t="s">
        <v>9329</v>
      </c>
      <c r="D3943" t="s">
        <v>9330</v>
      </c>
      <c r="E3943" t="s">
        <v>7091</v>
      </c>
      <c r="F3943" s="11">
        <v>545</v>
      </c>
      <c r="G3943" s="11">
        <v>144</v>
      </c>
      <c r="H3943" s="11" t="s">
        <v>299</v>
      </c>
      <c r="I3943" s="11">
        <f t="shared" si="202"/>
        <v>7.8479999999999994E-2</v>
      </c>
      <c r="K3943" s="11" t="s">
        <v>1579</v>
      </c>
      <c r="M3943" t="s">
        <v>9331</v>
      </c>
      <c r="N3943" t="s">
        <v>9332</v>
      </c>
      <c r="O3943" t="s">
        <v>9333</v>
      </c>
      <c r="P3943" t="s">
        <v>290</v>
      </c>
      <c r="Q3943" t="s">
        <v>3</v>
      </c>
    </row>
    <row r="3944" spans="1:17">
      <c r="A3944" t="s">
        <v>5621</v>
      </c>
      <c r="B3944" s="8">
        <v>45751</v>
      </c>
      <c r="C3944" t="s">
        <v>9329</v>
      </c>
      <c r="D3944" t="s">
        <v>9330</v>
      </c>
      <c r="E3944" t="s">
        <v>9168</v>
      </c>
      <c r="F3944" s="11">
        <v>550</v>
      </c>
      <c r="G3944" s="11">
        <v>108</v>
      </c>
      <c r="H3944" s="11" t="s">
        <v>299</v>
      </c>
      <c r="I3944" s="11">
        <f t="shared" si="202"/>
        <v>5.9400000000000001E-2</v>
      </c>
      <c r="K3944" s="11" t="s">
        <v>1579</v>
      </c>
      <c r="M3944" t="s">
        <v>9331</v>
      </c>
      <c r="N3944" t="s">
        <v>9332</v>
      </c>
      <c r="O3944" t="s">
        <v>9333</v>
      </c>
      <c r="P3944" t="s">
        <v>855</v>
      </c>
      <c r="Q3944" t="s">
        <v>3</v>
      </c>
    </row>
    <row r="3945" spans="1:17">
      <c r="A3945" t="s">
        <v>1</v>
      </c>
      <c r="B3945" s="8">
        <v>45751</v>
      </c>
      <c r="C3945" t="s">
        <v>9305</v>
      </c>
      <c r="D3945" t="s">
        <v>9295</v>
      </c>
      <c r="E3945" t="s">
        <v>6843</v>
      </c>
      <c r="F3945" s="11">
        <v>585</v>
      </c>
      <c r="G3945" s="11">
        <v>720</v>
      </c>
      <c r="H3945" s="11">
        <v>2087</v>
      </c>
      <c r="I3945" s="11">
        <f t="shared" si="202"/>
        <v>0.42120000000000002</v>
      </c>
      <c r="K3945" s="11" t="s">
        <v>1579</v>
      </c>
      <c r="M3945" t="s">
        <v>9334</v>
      </c>
      <c r="N3945" t="s">
        <v>9335</v>
      </c>
      <c r="O3945" t="s">
        <v>6251</v>
      </c>
      <c r="P3945" t="s">
        <v>860</v>
      </c>
      <c r="Q3945" t="s">
        <v>3</v>
      </c>
    </row>
    <row r="3946" spans="1:17">
      <c r="A3946" t="s">
        <v>1</v>
      </c>
      <c r="B3946" s="8">
        <v>45751</v>
      </c>
      <c r="C3946" t="s">
        <v>9305</v>
      </c>
      <c r="D3946" t="s">
        <v>9295</v>
      </c>
      <c r="E3946" t="s">
        <v>6843</v>
      </c>
      <c r="F3946" s="11">
        <v>585</v>
      </c>
      <c r="G3946" s="11">
        <v>720</v>
      </c>
      <c r="H3946" s="11">
        <v>2089</v>
      </c>
      <c r="I3946" s="11">
        <f t="shared" si="202"/>
        <v>0.42120000000000002</v>
      </c>
      <c r="K3946" s="11" t="s">
        <v>1579</v>
      </c>
      <c r="M3946" t="s">
        <v>9336</v>
      </c>
      <c r="N3946" t="s">
        <v>9339</v>
      </c>
      <c r="O3946" t="s">
        <v>6251</v>
      </c>
      <c r="P3946" t="s">
        <v>864</v>
      </c>
      <c r="Q3946" t="s">
        <v>3</v>
      </c>
    </row>
    <row r="3947" spans="1:17">
      <c r="A3947" t="s">
        <v>1</v>
      </c>
      <c r="B3947" s="8">
        <v>45751</v>
      </c>
      <c r="C3947" t="s">
        <v>9305</v>
      </c>
      <c r="D3947" t="s">
        <v>9295</v>
      </c>
      <c r="E3947" t="s">
        <v>6843</v>
      </c>
      <c r="F3947" s="11">
        <v>585</v>
      </c>
      <c r="G3947" s="11">
        <v>266</v>
      </c>
      <c r="H3947" s="11">
        <v>2082</v>
      </c>
      <c r="I3947" s="11">
        <f t="shared" si="202"/>
        <v>0.15561</v>
      </c>
      <c r="K3947" s="11" t="s">
        <v>1579</v>
      </c>
      <c r="M3947" t="s">
        <v>9337</v>
      </c>
      <c r="N3947" t="s">
        <v>9338</v>
      </c>
      <c r="O3947" t="s">
        <v>6251</v>
      </c>
      <c r="P3947" t="s">
        <v>1819</v>
      </c>
      <c r="Q3947" t="s">
        <v>3</v>
      </c>
    </row>
    <row r="3948" spans="1:17">
      <c r="A3948" t="s">
        <v>1</v>
      </c>
      <c r="B3948" s="8">
        <v>45751</v>
      </c>
      <c r="C3948" t="s">
        <v>8875</v>
      </c>
      <c r="D3948" t="s">
        <v>9182</v>
      </c>
      <c r="E3948" t="s">
        <v>6174</v>
      </c>
      <c r="F3948" s="11">
        <v>545</v>
      </c>
      <c r="G3948" s="11">
        <v>720</v>
      </c>
      <c r="H3948" s="11">
        <v>2188</v>
      </c>
      <c r="I3948" s="11">
        <f t="shared" ref="I3948:I3953" si="203">F3948*G3948/1000000</f>
        <v>0.39240000000000003</v>
      </c>
      <c r="K3948" s="11" t="s">
        <v>1579</v>
      </c>
      <c r="M3948" t="s">
        <v>9342</v>
      </c>
      <c r="N3948" t="s">
        <v>9343</v>
      </c>
      <c r="O3948" t="s">
        <v>9284</v>
      </c>
      <c r="P3948" t="s">
        <v>1820</v>
      </c>
      <c r="Q3948" t="s">
        <v>3</v>
      </c>
    </row>
    <row r="3949" spans="1:17">
      <c r="A3949" t="s">
        <v>1</v>
      </c>
      <c r="B3949" s="8">
        <v>45751</v>
      </c>
      <c r="C3949" t="s">
        <v>8875</v>
      </c>
      <c r="D3949" t="s">
        <v>9182</v>
      </c>
      <c r="E3949" t="s">
        <v>6174</v>
      </c>
      <c r="F3949" s="11">
        <v>545</v>
      </c>
      <c r="G3949" s="11">
        <v>720</v>
      </c>
      <c r="H3949" s="11">
        <v>2189</v>
      </c>
      <c r="I3949" s="11">
        <f t="shared" si="203"/>
        <v>0.39240000000000003</v>
      </c>
      <c r="K3949" s="11" t="s">
        <v>1579</v>
      </c>
      <c r="M3949" t="s">
        <v>9344</v>
      </c>
      <c r="N3949" t="s">
        <v>9345</v>
      </c>
      <c r="O3949" t="s">
        <v>9284</v>
      </c>
      <c r="P3949" t="s">
        <v>1821</v>
      </c>
      <c r="Q3949" t="s">
        <v>3</v>
      </c>
    </row>
    <row r="3950" spans="1:17">
      <c r="A3950" t="s">
        <v>1</v>
      </c>
      <c r="B3950" s="8">
        <v>45751</v>
      </c>
      <c r="C3950" t="s">
        <v>8875</v>
      </c>
      <c r="D3950" t="s">
        <v>9182</v>
      </c>
      <c r="E3950" t="s">
        <v>6174</v>
      </c>
      <c r="F3950" s="11">
        <v>545</v>
      </c>
      <c r="G3950" s="11">
        <v>720</v>
      </c>
      <c r="H3950" s="11">
        <v>2190</v>
      </c>
      <c r="I3950" s="11">
        <f t="shared" si="203"/>
        <v>0.39240000000000003</v>
      </c>
      <c r="K3950" s="11" t="s">
        <v>1579</v>
      </c>
      <c r="M3950" t="s">
        <v>8917</v>
      </c>
      <c r="N3950" t="s">
        <v>9346</v>
      </c>
      <c r="O3950" t="s">
        <v>9284</v>
      </c>
      <c r="P3950" t="s">
        <v>1828</v>
      </c>
      <c r="Q3950" t="s">
        <v>3</v>
      </c>
    </row>
    <row r="3951" spans="1:17">
      <c r="A3951" t="s">
        <v>1</v>
      </c>
      <c r="B3951" s="8">
        <v>45751</v>
      </c>
      <c r="C3951" t="s">
        <v>8875</v>
      </c>
      <c r="D3951" t="s">
        <v>9182</v>
      </c>
      <c r="E3951" t="s">
        <v>6174</v>
      </c>
      <c r="F3951" s="11">
        <v>545</v>
      </c>
      <c r="G3951" s="11">
        <v>720</v>
      </c>
      <c r="H3951" s="11">
        <v>2176</v>
      </c>
      <c r="I3951" s="11">
        <f t="shared" si="203"/>
        <v>0.39240000000000003</v>
      </c>
      <c r="K3951" s="11" t="s">
        <v>1579</v>
      </c>
      <c r="M3951" t="s">
        <v>9347</v>
      </c>
      <c r="N3951" t="s">
        <v>9348</v>
      </c>
      <c r="O3951" t="s">
        <v>9284</v>
      </c>
      <c r="P3951" t="s">
        <v>2526</v>
      </c>
      <c r="Q3951" t="s">
        <v>3</v>
      </c>
    </row>
    <row r="3952" spans="1:17">
      <c r="A3952" t="s">
        <v>5621</v>
      </c>
      <c r="B3952" s="8">
        <v>45751</v>
      </c>
      <c r="C3952" t="s">
        <v>1591</v>
      </c>
      <c r="D3952" t="s">
        <v>9115</v>
      </c>
      <c r="E3952" t="s">
        <v>9116</v>
      </c>
      <c r="F3952" s="11">
        <v>580</v>
      </c>
      <c r="G3952" s="11">
        <v>36</v>
      </c>
      <c r="H3952" s="11" t="s">
        <v>299</v>
      </c>
      <c r="I3952" s="11">
        <f t="shared" si="203"/>
        <v>2.0879999999999999E-2</v>
      </c>
      <c r="K3952" s="11" t="s">
        <v>1579</v>
      </c>
      <c r="M3952" t="s">
        <v>9349</v>
      </c>
      <c r="N3952" t="s">
        <v>9350</v>
      </c>
      <c r="O3952" t="s">
        <v>6499</v>
      </c>
      <c r="P3952" t="s">
        <v>2531</v>
      </c>
      <c r="Q3952" t="s">
        <v>3</v>
      </c>
    </row>
    <row r="3953" spans="1:17">
      <c r="A3953" t="s">
        <v>2129</v>
      </c>
      <c r="B3953" s="8">
        <v>45751</v>
      </c>
      <c r="C3953" t="s">
        <v>1591</v>
      </c>
      <c r="D3953" t="s">
        <v>9115</v>
      </c>
      <c r="E3953" t="s">
        <v>6865</v>
      </c>
      <c r="F3953" s="11">
        <v>575</v>
      </c>
      <c r="G3953" s="11">
        <v>36</v>
      </c>
      <c r="H3953" s="11" t="s">
        <v>299</v>
      </c>
      <c r="I3953" s="11">
        <f t="shared" si="203"/>
        <v>2.07E-2</v>
      </c>
      <c r="K3953" s="11" t="s">
        <v>1579</v>
      </c>
      <c r="M3953" t="s">
        <v>9349</v>
      </c>
      <c r="N3953" t="s">
        <v>9350</v>
      </c>
      <c r="O3953" t="s">
        <v>6499</v>
      </c>
      <c r="P3953" t="s">
        <v>2695</v>
      </c>
      <c r="Q3953" t="s">
        <v>3</v>
      </c>
    </row>
    <row r="3954" spans="1:17">
      <c r="A3954" t="s">
        <v>1</v>
      </c>
      <c r="B3954" s="8">
        <v>45751</v>
      </c>
      <c r="C3954" t="s">
        <v>8875</v>
      </c>
      <c r="D3954" t="s">
        <v>9182</v>
      </c>
      <c r="E3954" t="s">
        <v>6174</v>
      </c>
      <c r="F3954" s="11">
        <v>545</v>
      </c>
      <c r="G3954" s="11">
        <v>720</v>
      </c>
      <c r="H3954" s="11">
        <v>2191</v>
      </c>
      <c r="I3954" s="11">
        <f t="shared" ref="I3954:I3977" si="204">F3954*G3954/1000000</f>
        <v>0.39240000000000003</v>
      </c>
      <c r="K3954" s="11" t="s">
        <v>1579</v>
      </c>
      <c r="M3954" t="s">
        <v>9351</v>
      </c>
      <c r="N3954" t="s">
        <v>9352</v>
      </c>
      <c r="O3954" t="s">
        <v>9284</v>
      </c>
      <c r="P3954" t="s">
        <v>2698</v>
      </c>
      <c r="Q3954" t="s">
        <v>3</v>
      </c>
    </row>
    <row r="3955" spans="1:17">
      <c r="A3955" t="s">
        <v>2129</v>
      </c>
      <c r="B3955" s="8">
        <v>45754</v>
      </c>
      <c r="C3955" t="s">
        <v>6795</v>
      </c>
      <c r="D3955" t="s">
        <v>9355</v>
      </c>
      <c r="E3955" t="s">
        <v>6865</v>
      </c>
      <c r="F3955" s="11">
        <v>575</v>
      </c>
      <c r="G3955" s="11">
        <v>72</v>
      </c>
      <c r="H3955" s="11" t="s">
        <v>299</v>
      </c>
      <c r="I3955" s="11">
        <f t="shared" si="204"/>
        <v>4.1399999999999999E-2</v>
      </c>
      <c r="K3955" s="11" t="s">
        <v>1579</v>
      </c>
      <c r="M3955" t="s">
        <v>5479</v>
      </c>
      <c r="N3955" t="s">
        <v>8657</v>
      </c>
      <c r="O3955" t="s">
        <v>8477</v>
      </c>
      <c r="P3955" t="s">
        <v>35</v>
      </c>
      <c r="Q3955" t="s">
        <v>3</v>
      </c>
    </row>
    <row r="3956" spans="1:17">
      <c r="A3956" t="s">
        <v>5621</v>
      </c>
      <c r="B3956" s="8">
        <v>45754</v>
      </c>
      <c r="C3956" t="s">
        <v>9329</v>
      </c>
      <c r="D3956" t="s">
        <v>9330</v>
      </c>
      <c r="E3956" t="s">
        <v>9356</v>
      </c>
      <c r="F3956" s="11">
        <v>545</v>
      </c>
      <c r="G3956" s="11">
        <v>682</v>
      </c>
      <c r="H3956" s="11" t="s">
        <v>299</v>
      </c>
      <c r="I3956" s="11">
        <f t="shared" si="204"/>
        <v>0.37169000000000002</v>
      </c>
      <c r="K3956" s="11" t="s">
        <v>1579</v>
      </c>
      <c r="M3956" t="s">
        <v>9357</v>
      </c>
      <c r="N3956" t="s">
        <v>9358</v>
      </c>
      <c r="O3956" t="s">
        <v>9359</v>
      </c>
      <c r="P3956" t="s">
        <v>41</v>
      </c>
      <c r="Q3956" t="s">
        <v>3</v>
      </c>
    </row>
    <row r="3957" spans="1:17">
      <c r="A3957" t="s">
        <v>5621</v>
      </c>
      <c r="B3957" s="8">
        <v>45754</v>
      </c>
      <c r="C3957" t="s">
        <v>1591</v>
      </c>
      <c r="D3957" t="s">
        <v>9115</v>
      </c>
      <c r="E3957" t="s">
        <v>9360</v>
      </c>
      <c r="F3957" s="11">
        <v>585</v>
      </c>
      <c r="G3957" s="11">
        <v>72</v>
      </c>
      <c r="H3957" s="11" t="s">
        <v>299</v>
      </c>
      <c r="I3957" s="11">
        <f t="shared" si="204"/>
        <v>4.2119999999999998E-2</v>
      </c>
      <c r="K3957" s="11" t="s">
        <v>1579</v>
      </c>
      <c r="M3957" t="s">
        <v>5491</v>
      </c>
      <c r="N3957" t="s">
        <v>9350</v>
      </c>
      <c r="O3957" t="s">
        <v>6499</v>
      </c>
      <c r="P3957" t="s">
        <v>17</v>
      </c>
      <c r="Q3957" t="s">
        <v>3</v>
      </c>
    </row>
    <row r="3958" spans="1:17">
      <c r="A3958" t="s">
        <v>8484</v>
      </c>
      <c r="B3958" s="8">
        <v>45754</v>
      </c>
      <c r="C3958" t="s">
        <v>8875</v>
      </c>
      <c r="D3958" t="s">
        <v>8912</v>
      </c>
      <c r="E3958" t="s">
        <v>8913</v>
      </c>
      <c r="F3958" s="11">
        <v>580</v>
      </c>
      <c r="G3958" s="11">
        <v>720</v>
      </c>
      <c r="H3958" s="11" t="s">
        <v>9361</v>
      </c>
      <c r="I3958" s="11">
        <f t="shared" si="204"/>
        <v>0.41760000000000003</v>
      </c>
      <c r="K3958" s="11" t="s">
        <v>1578</v>
      </c>
      <c r="M3958" t="s">
        <v>9365</v>
      </c>
      <c r="N3958" t="s">
        <v>9366</v>
      </c>
      <c r="O3958" t="s">
        <v>8877</v>
      </c>
      <c r="P3958" t="s">
        <v>20</v>
      </c>
      <c r="Q3958" t="s">
        <v>3</v>
      </c>
    </row>
    <row r="3959" spans="1:17">
      <c r="A3959" t="s">
        <v>8484</v>
      </c>
      <c r="B3959" s="8">
        <v>45754</v>
      </c>
      <c r="C3959" t="s">
        <v>8875</v>
      </c>
      <c r="D3959" t="s">
        <v>8912</v>
      </c>
      <c r="E3959" t="s">
        <v>8913</v>
      </c>
      <c r="F3959" s="11">
        <v>580</v>
      </c>
      <c r="G3959" s="11">
        <v>720</v>
      </c>
      <c r="H3959" s="11" t="s">
        <v>9362</v>
      </c>
      <c r="I3959" s="11">
        <f t="shared" si="204"/>
        <v>0.41760000000000003</v>
      </c>
      <c r="K3959" s="11" t="s">
        <v>1578</v>
      </c>
      <c r="M3959" t="s">
        <v>9367</v>
      </c>
      <c r="N3959" t="s">
        <v>9368</v>
      </c>
      <c r="O3959" t="s">
        <v>8877</v>
      </c>
      <c r="P3959" t="s">
        <v>23</v>
      </c>
      <c r="Q3959" t="s">
        <v>3</v>
      </c>
    </row>
    <row r="3960" spans="1:17">
      <c r="A3960" t="s">
        <v>8484</v>
      </c>
      <c r="B3960" s="8">
        <v>45754</v>
      </c>
      <c r="C3960" t="s">
        <v>8875</v>
      </c>
      <c r="D3960" t="s">
        <v>8912</v>
      </c>
      <c r="E3960" t="s">
        <v>8913</v>
      </c>
      <c r="F3960" s="11">
        <v>580</v>
      </c>
      <c r="G3960" s="11">
        <v>720</v>
      </c>
      <c r="H3960" s="11" t="s">
        <v>9363</v>
      </c>
      <c r="I3960" s="11">
        <f t="shared" si="204"/>
        <v>0.41760000000000003</v>
      </c>
      <c r="K3960" s="11" t="s">
        <v>1578</v>
      </c>
      <c r="M3960" t="s">
        <v>9369</v>
      </c>
      <c r="N3960" t="s">
        <v>9370</v>
      </c>
      <c r="O3960" t="s">
        <v>8877</v>
      </c>
      <c r="P3960" t="s">
        <v>26</v>
      </c>
      <c r="Q3960" t="s">
        <v>3</v>
      </c>
    </row>
    <row r="3961" spans="1:17">
      <c r="A3961" t="s">
        <v>8484</v>
      </c>
      <c r="B3961" s="8">
        <v>45754</v>
      </c>
      <c r="C3961" t="s">
        <v>8875</v>
      </c>
      <c r="D3961" t="s">
        <v>8912</v>
      </c>
      <c r="E3961" t="s">
        <v>8913</v>
      </c>
      <c r="F3961" s="11">
        <v>580</v>
      </c>
      <c r="G3961" s="11">
        <v>720</v>
      </c>
      <c r="H3961" s="11" t="s">
        <v>9364</v>
      </c>
      <c r="I3961" s="11">
        <f t="shared" si="204"/>
        <v>0.41760000000000003</v>
      </c>
      <c r="K3961" s="11" t="s">
        <v>1578</v>
      </c>
      <c r="M3961" t="s">
        <v>9371</v>
      </c>
      <c r="N3961" t="s">
        <v>9372</v>
      </c>
      <c r="O3961" t="s">
        <v>8877</v>
      </c>
      <c r="P3961" t="s">
        <v>216</v>
      </c>
      <c r="Q3961" t="s">
        <v>3</v>
      </c>
    </row>
    <row r="3962" spans="1:17">
      <c r="A3962" t="s">
        <v>8484</v>
      </c>
      <c r="B3962" s="8">
        <v>45754</v>
      </c>
      <c r="C3962" t="s">
        <v>8875</v>
      </c>
      <c r="D3962" t="s">
        <v>8912</v>
      </c>
      <c r="E3962" t="s">
        <v>8913</v>
      </c>
      <c r="F3962" s="11">
        <v>580</v>
      </c>
      <c r="G3962" s="11">
        <v>720</v>
      </c>
      <c r="H3962" s="11" t="s">
        <v>9373</v>
      </c>
      <c r="I3962" s="11">
        <f t="shared" si="204"/>
        <v>0.41760000000000003</v>
      </c>
      <c r="K3962" s="11" t="s">
        <v>1578</v>
      </c>
      <c r="M3962" t="s">
        <v>7056</v>
      </c>
      <c r="N3962" t="s">
        <v>7057</v>
      </c>
      <c r="O3962" t="s">
        <v>8877</v>
      </c>
      <c r="P3962" t="s">
        <v>285</v>
      </c>
      <c r="Q3962" t="s">
        <v>3</v>
      </c>
    </row>
    <row r="3963" spans="1:17">
      <c r="A3963" t="s">
        <v>5621</v>
      </c>
      <c r="B3963" s="8">
        <v>45755</v>
      </c>
      <c r="C3963" t="s">
        <v>8885</v>
      </c>
      <c r="D3963" t="s">
        <v>9058</v>
      </c>
      <c r="E3963" t="s">
        <v>6846</v>
      </c>
      <c r="F3963" s="11">
        <v>545</v>
      </c>
      <c r="G3963" s="11">
        <v>216</v>
      </c>
      <c r="H3963" s="11" t="s">
        <v>299</v>
      </c>
      <c r="I3963" s="11">
        <f t="shared" si="204"/>
        <v>0.11772000000000001</v>
      </c>
      <c r="K3963" s="11" t="s">
        <v>1578</v>
      </c>
      <c r="M3963" t="s">
        <v>9374</v>
      </c>
      <c r="N3963" t="s">
        <v>9375</v>
      </c>
      <c r="O3963" t="s">
        <v>8889</v>
      </c>
      <c r="P3963" t="s">
        <v>35</v>
      </c>
      <c r="Q3963" t="s">
        <v>3</v>
      </c>
    </row>
    <row r="3964" spans="1:17">
      <c r="A3964" t="s">
        <v>2129</v>
      </c>
      <c r="B3964" s="8">
        <v>45755</v>
      </c>
      <c r="C3964" t="s">
        <v>8885</v>
      </c>
      <c r="D3964" t="s">
        <v>9058</v>
      </c>
      <c r="E3964" t="s">
        <v>9356</v>
      </c>
      <c r="F3964" s="11">
        <v>545</v>
      </c>
      <c r="G3964" s="11">
        <v>186</v>
      </c>
      <c r="H3964" s="11" t="s">
        <v>299</v>
      </c>
      <c r="I3964" s="11">
        <f t="shared" si="204"/>
        <v>0.10137</v>
      </c>
      <c r="K3964" s="11" t="s">
        <v>1579</v>
      </c>
      <c r="M3964" t="s">
        <v>9374</v>
      </c>
      <c r="N3964" t="s">
        <v>9375</v>
      </c>
      <c r="O3964" t="s">
        <v>8889</v>
      </c>
      <c r="P3964" t="s">
        <v>41</v>
      </c>
      <c r="Q3964" t="s">
        <v>3</v>
      </c>
    </row>
    <row r="3965" spans="1:17">
      <c r="A3965" t="s">
        <v>2129</v>
      </c>
      <c r="B3965" s="8">
        <v>45755</v>
      </c>
      <c r="C3965" t="s">
        <v>1591</v>
      </c>
      <c r="D3965" t="s">
        <v>9115</v>
      </c>
      <c r="E3965" t="s">
        <v>6865</v>
      </c>
      <c r="F3965" s="11">
        <v>575</v>
      </c>
      <c r="G3965" s="11">
        <v>72</v>
      </c>
      <c r="H3965" s="11" t="s">
        <v>299</v>
      </c>
      <c r="I3965" s="11">
        <f t="shared" si="204"/>
        <v>4.1399999999999999E-2</v>
      </c>
      <c r="K3965" s="11" t="s">
        <v>1579</v>
      </c>
      <c r="M3965" t="s">
        <v>6402</v>
      </c>
      <c r="N3965" t="s">
        <v>9350</v>
      </c>
      <c r="O3965" t="s">
        <v>6499</v>
      </c>
      <c r="P3965" t="s">
        <v>17</v>
      </c>
      <c r="Q3965" t="s">
        <v>3</v>
      </c>
    </row>
    <row r="3966" spans="1:17">
      <c r="A3966" t="s">
        <v>8484</v>
      </c>
      <c r="B3966" s="8">
        <v>45755</v>
      </c>
      <c r="C3966" t="s">
        <v>9236</v>
      </c>
      <c r="D3966" t="s">
        <v>9080</v>
      </c>
      <c r="E3966" t="s">
        <v>9081</v>
      </c>
      <c r="F3966" s="11">
        <v>590</v>
      </c>
      <c r="G3966" s="35">
        <v>720</v>
      </c>
      <c r="H3966" s="11" t="s">
        <v>9376</v>
      </c>
      <c r="I3966" s="11">
        <f t="shared" si="204"/>
        <v>0.42480000000000001</v>
      </c>
      <c r="K3966" s="11" t="s">
        <v>1578</v>
      </c>
      <c r="M3966" t="s">
        <v>9378</v>
      </c>
      <c r="N3966" t="s">
        <v>9379</v>
      </c>
      <c r="O3966" t="s">
        <v>9382</v>
      </c>
      <c r="P3966" t="s">
        <v>20</v>
      </c>
      <c r="Q3966" t="s">
        <v>3</v>
      </c>
    </row>
    <row r="3967" spans="1:17">
      <c r="A3967" t="s">
        <v>8484</v>
      </c>
      <c r="B3967" s="8">
        <v>45755</v>
      </c>
      <c r="C3967" t="s">
        <v>9236</v>
      </c>
      <c r="D3967" t="s">
        <v>9080</v>
      </c>
      <c r="E3967" t="s">
        <v>9081</v>
      </c>
      <c r="F3967" s="11">
        <v>590</v>
      </c>
      <c r="G3967" s="35">
        <v>720</v>
      </c>
      <c r="H3967" s="11" t="s">
        <v>9377</v>
      </c>
      <c r="I3967" s="11">
        <f t="shared" si="204"/>
        <v>0.42480000000000001</v>
      </c>
      <c r="K3967" s="11" t="s">
        <v>1578</v>
      </c>
      <c r="M3967" t="s">
        <v>9380</v>
      </c>
      <c r="N3967" t="s">
        <v>9381</v>
      </c>
      <c r="O3967" t="s">
        <v>9382</v>
      </c>
      <c r="P3967" t="s">
        <v>23</v>
      </c>
      <c r="Q3967" t="s">
        <v>3</v>
      </c>
    </row>
    <row r="3968" spans="1:17">
      <c r="A3968" s="1" t="s">
        <v>78</v>
      </c>
      <c r="B3968" s="8">
        <v>45755</v>
      </c>
      <c r="C3968" t="s">
        <v>9383</v>
      </c>
      <c r="D3968" t="s">
        <v>9384</v>
      </c>
      <c r="E3968" t="s">
        <v>8251</v>
      </c>
      <c r="F3968" s="11">
        <v>585</v>
      </c>
      <c r="G3968" s="11">
        <v>36</v>
      </c>
      <c r="H3968" s="11" t="s">
        <v>9385</v>
      </c>
      <c r="I3968" s="11">
        <f t="shared" si="204"/>
        <v>2.1059999999999999E-2</v>
      </c>
      <c r="K3968" s="11" t="s">
        <v>1579</v>
      </c>
      <c r="M3968" t="s">
        <v>9386</v>
      </c>
      <c r="N3968" t="s">
        <v>9387</v>
      </c>
      <c r="O3968" t="s">
        <v>9388</v>
      </c>
      <c r="P3968" t="s">
        <v>26</v>
      </c>
      <c r="Q3968" t="s">
        <v>3</v>
      </c>
    </row>
    <row r="3969" spans="1:17">
      <c r="A3969" t="s">
        <v>8484</v>
      </c>
      <c r="B3969" s="8">
        <v>45755</v>
      </c>
      <c r="C3969" t="s">
        <v>8875</v>
      </c>
      <c r="D3969" t="s">
        <v>8912</v>
      </c>
      <c r="E3969" t="s">
        <v>8913</v>
      </c>
      <c r="F3969" s="11">
        <v>580</v>
      </c>
      <c r="G3969" s="11">
        <v>720</v>
      </c>
      <c r="H3969" s="11" t="s">
        <v>9389</v>
      </c>
      <c r="I3969" s="11">
        <f t="shared" si="204"/>
        <v>0.41760000000000003</v>
      </c>
      <c r="K3969" s="11" t="s">
        <v>1578</v>
      </c>
      <c r="M3969" t="s">
        <v>9395</v>
      </c>
      <c r="N3969" t="s">
        <v>9396</v>
      </c>
      <c r="O3969" t="s">
        <v>8877</v>
      </c>
      <c r="P3969" t="s">
        <v>216</v>
      </c>
      <c r="Q3969" t="s">
        <v>3</v>
      </c>
    </row>
    <row r="3970" spans="1:17">
      <c r="A3970" t="s">
        <v>8484</v>
      </c>
      <c r="B3970" s="8">
        <v>45755</v>
      </c>
      <c r="C3970" t="s">
        <v>8875</v>
      </c>
      <c r="D3970" t="s">
        <v>8912</v>
      </c>
      <c r="E3970" t="s">
        <v>8913</v>
      </c>
      <c r="F3970" s="11">
        <v>580</v>
      </c>
      <c r="G3970" s="11">
        <v>720</v>
      </c>
      <c r="H3970" s="11" t="s">
        <v>9390</v>
      </c>
      <c r="I3970" s="11">
        <f t="shared" si="204"/>
        <v>0.41760000000000003</v>
      </c>
      <c r="K3970" s="11" t="s">
        <v>1578</v>
      </c>
      <c r="M3970" t="s">
        <v>9397</v>
      </c>
      <c r="N3970" t="s">
        <v>9398</v>
      </c>
      <c r="O3970" t="s">
        <v>8877</v>
      </c>
      <c r="P3970" t="s">
        <v>285</v>
      </c>
      <c r="Q3970" t="s">
        <v>3</v>
      </c>
    </row>
    <row r="3971" spans="1:17">
      <c r="A3971" t="s">
        <v>8484</v>
      </c>
      <c r="B3971" s="8">
        <v>45755</v>
      </c>
      <c r="C3971" t="s">
        <v>8875</v>
      </c>
      <c r="D3971" t="s">
        <v>8912</v>
      </c>
      <c r="E3971" t="s">
        <v>8913</v>
      </c>
      <c r="F3971" s="11">
        <v>580</v>
      </c>
      <c r="G3971" s="11">
        <v>720</v>
      </c>
      <c r="H3971" s="11" t="s">
        <v>9391</v>
      </c>
      <c r="I3971" s="11">
        <f t="shared" si="204"/>
        <v>0.41760000000000003</v>
      </c>
      <c r="K3971" s="11" t="s">
        <v>1578</v>
      </c>
      <c r="M3971" t="s">
        <v>9399</v>
      </c>
      <c r="N3971" t="s">
        <v>9400</v>
      </c>
      <c r="O3971" t="s">
        <v>8877</v>
      </c>
      <c r="P3971" t="s">
        <v>289</v>
      </c>
      <c r="Q3971" t="s">
        <v>3</v>
      </c>
    </row>
    <row r="3972" spans="1:17">
      <c r="A3972" t="s">
        <v>8484</v>
      </c>
      <c r="B3972" s="8">
        <v>45755</v>
      </c>
      <c r="C3972" t="s">
        <v>8875</v>
      </c>
      <c r="D3972" t="s">
        <v>8912</v>
      </c>
      <c r="E3972" t="s">
        <v>8913</v>
      </c>
      <c r="F3972" s="11">
        <v>580</v>
      </c>
      <c r="G3972" s="11">
        <v>720</v>
      </c>
      <c r="H3972" s="11" t="s">
        <v>9392</v>
      </c>
      <c r="I3972" s="11">
        <f t="shared" si="204"/>
        <v>0.41760000000000003</v>
      </c>
      <c r="K3972" s="11" t="s">
        <v>1578</v>
      </c>
      <c r="M3972" t="s">
        <v>9401</v>
      </c>
      <c r="N3972" t="s">
        <v>9402</v>
      </c>
      <c r="O3972" t="s">
        <v>8877</v>
      </c>
      <c r="P3972" t="s">
        <v>290</v>
      </c>
      <c r="Q3972" t="s">
        <v>3</v>
      </c>
    </row>
    <row r="3973" spans="1:17">
      <c r="A3973" t="s">
        <v>8484</v>
      </c>
      <c r="B3973" s="8">
        <v>45755</v>
      </c>
      <c r="C3973" t="s">
        <v>8875</v>
      </c>
      <c r="D3973" t="s">
        <v>8912</v>
      </c>
      <c r="E3973" t="s">
        <v>8913</v>
      </c>
      <c r="F3973" s="11">
        <v>580</v>
      </c>
      <c r="G3973" s="11">
        <v>720</v>
      </c>
      <c r="H3973" s="11" t="s">
        <v>9393</v>
      </c>
      <c r="I3973" s="11">
        <f t="shared" si="204"/>
        <v>0.41760000000000003</v>
      </c>
      <c r="K3973" s="11" t="s">
        <v>1578</v>
      </c>
      <c r="M3973" t="s">
        <v>9403</v>
      </c>
      <c r="N3973" t="s">
        <v>9404</v>
      </c>
      <c r="O3973" t="s">
        <v>8877</v>
      </c>
      <c r="P3973" t="s">
        <v>855</v>
      </c>
      <c r="Q3973" t="s">
        <v>3</v>
      </c>
    </row>
    <row r="3974" spans="1:17">
      <c r="A3974" t="s">
        <v>8484</v>
      </c>
      <c r="B3974" s="8">
        <v>45755</v>
      </c>
      <c r="C3974" t="s">
        <v>8875</v>
      </c>
      <c r="D3974" t="s">
        <v>8912</v>
      </c>
      <c r="E3974" t="s">
        <v>8913</v>
      </c>
      <c r="F3974" s="11">
        <v>580</v>
      </c>
      <c r="G3974" s="11">
        <v>720</v>
      </c>
      <c r="H3974" s="11" t="s">
        <v>9394</v>
      </c>
      <c r="I3974" s="11">
        <f t="shared" si="204"/>
        <v>0.41760000000000003</v>
      </c>
      <c r="K3974" s="11" t="s">
        <v>1578</v>
      </c>
      <c r="M3974" t="s">
        <v>9405</v>
      </c>
      <c r="N3974" t="s">
        <v>8932</v>
      </c>
      <c r="O3974" t="s">
        <v>8877</v>
      </c>
      <c r="P3974" t="s">
        <v>860</v>
      </c>
      <c r="Q3974" t="s">
        <v>3</v>
      </c>
    </row>
    <row r="3975" spans="1:17">
      <c r="A3975" t="s">
        <v>1</v>
      </c>
      <c r="B3975" s="8">
        <v>45756</v>
      </c>
      <c r="C3975" t="s">
        <v>8875</v>
      </c>
      <c r="D3975" t="s">
        <v>9182</v>
      </c>
      <c r="E3975" t="s">
        <v>6174</v>
      </c>
      <c r="F3975" s="11">
        <v>545</v>
      </c>
      <c r="G3975" s="11">
        <v>720</v>
      </c>
      <c r="H3975" s="11">
        <v>2193</v>
      </c>
      <c r="I3975" s="11">
        <f t="shared" si="204"/>
        <v>0.39240000000000003</v>
      </c>
      <c r="K3975" s="11" t="s">
        <v>1579</v>
      </c>
      <c r="M3975" t="s">
        <v>9409</v>
      </c>
      <c r="N3975" t="s">
        <v>1477</v>
      </c>
      <c r="O3975" t="s">
        <v>9284</v>
      </c>
      <c r="P3975" t="s">
        <v>35</v>
      </c>
      <c r="Q3975" t="s">
        <v>3</v>
      </c>
    </row>
    <row r="3976" spans="1:17">
      <c r="A3976" t="s">
        <v>1</v>
      </c>
      <c r="B3976" s="8">
        <v>45756</v>
      </c>
      <c r="C3976" t="s">
        <v>8875</v>
      </c>
      <c r="D3976" t="s">
        <v>9182</v>
      </c>
      <c r="E3976" t="s">
        <v>6174</v>
      </c>
      <c r="F3976" s="11">
        <v>545</v>
      </c>
      <c r="G3976" s="11">
        <v>720</v>
      </c>
      <c r="H3976" s="11">
        <v>2194</v>
      </c>
      <c r="I3976" s="11">
        <f t="shared" si="204"/>
        <v>0.39240000000000003</v>
      </c>
      <c r="K3976" s="11" t="s">
        <v>1579</v>
      </c>
      <c r="M3976" t="s">
        <v>9410</v>
      </c>
      <c r="N3976" t="s">
        <v>9411</v>
      </c>
      <c r="O3976" t="s">
        <v>9284</v>
      </c>
      <c r="P3976" t="s">
        <v>41</v>
      </c>
      <c r="Q3976" t="s">
        <v>3</v>
      </c>
    </row>
    <row r="3977" spans="1:17">
      <c r="A3977" t="s">
        <v>1</v>
      </c>
      <c r="B3977" s="8">
        <v>45756</v>
      </c>
      <c r="C3977" t="s">
        <v>8875</v>
      </c>
      <c r="D3977" t="s">
        <v>9182</v>
      </c>
      <c r="E3977" t="s">
        <v>6174</v>
      </c>
      <c r="F3977" s="11">
        <v>545</v>
      </c>
      <c r="G3977" s="11">
        <v>720</v>
      </c>
      <c r="H3977" s="11">
        <v>2195</v>
      </c>
      <c r="I3977" s="11">
        <f t="shared" si="204"/>
        <v>0.39240000000000003</v>
      </c>
      <c r="K3977" s="11" t="s">
        <v>1579</v>
      </c>
      <c r="M3977" t="s">
        <v>9412</v>
      </c>
      <c r="N3977" t="s">
        <v>9413</v>
      </c>
      <c r="O3977" t="s">
        <v>9284</v>
      </c>
      <c r="P3977" t="s">
        <v>17</v>
      </c>
      <c r="Q3977" t="s">
        <v>3</v>
      </c>
    </row>
    <row r="3978" spans="1:17">
      <c r="A3978" t="s">
        <v>8484</v>
      </c>
      <c r="B3978" s="8">
        <v>45756</v>
      </c>
      <c r="C3978" t="s">
        <v>8875</v>
      </c>
      <c r="D3978" t="s">
        <v>8912</v>
      </c>
      <c r="E3978" t="s">
        <v>8913</v>
      </c>
      <c r="F3978" s="11">
        <v>580</v>
      </c>
      <c r="G3978" s="11">
        <v>720</v>
      </c>
      <c r="H3978" s="11" t="s">
        <v>9406</v>
      </c>
      <c r="I3978" s="11">
        <f t="shared" ref="I3978:I3990" si="205">F3978*G3978/1000000</f>
        <v>0.41760000000000003</v>
      </c>
      <c r="K3978" s="11" t="s">
        <v>1578</v>
      </c>
      <c r="M3978" t="s">
        <v>9408</v>
      </c>
      <c r="N3978" t="s">
        <v>2481</v>
      </c>
      <c r="O3978" t="s">
        <v>8877</v>
      </c>
      <c r="P3978" t="s">
        <v>20</v>
      </c>
      <c r="Q3978" t="s">
        <v>3</v>
      </c>
    </row>
    <row r="3979" spans="1:17">
      <c r="A3979" t="s">
        <v>8484</v>
      </c>
      <c r="B3979" s="8">
        <v>45756</v>
      </c>
      <c r="C3979" t="s">
        <v>8875</v>
      </c>
      <c r="D3979" t="s">
        <v>8912</v>
      </c>
      <c r="E3979" t="s">
        <v>8913</v>
      </c>
      <c r="F3979" s="11">
        <v>580</v>
      </c>
      <c r="G3979" s="11">
        <v>720</v>
      </c>
      <c r="H3979" s="11" t="s">
        <v>9407</v>
      </c>
      <c r="I3979" s="11">
        <f t="shared" si="205"/>
        <v>0.41760000000000003</v>
      </c>
      <c r="K3979" s="11" t="s">
        <v>1578</v>
      </c>
      <c r="M3979" t="s">
        <v>9414</v>
      </c>
      <c r="N3979" t="s">
        <v>9415</v>
      </c>
      <c r="O3979" t="s">
        <v>8877</v>
      </c>
      <c r="P3979" t="s">
        <v>23</v>
      </c>
      <c r="Q3979" t="s">
        <v>3</v>
      </c>
    </row>
    <row r="3980" spans="1:17">
      <c r="A3980" t="s">
        <v>5621</v>
      </c>
      <c r="B3980" s="8">
        <v>45756</v>
      </c>
      <c r="C3980" t="s">
        <v>1591</v>
      </c>
      <c r="D3980" s="40" t="s">
        <v>7971</v>
      </c>
      <c r="E3980" t="s">
        <v>9360</v>
      </c>
      <c r="F3980" s="11">
        <v>585</v>
      </c>
      <c r="G3980" s="11">
        <v>36</v>
      </c>
      <c r="H3980" s="11" t="s">
        <v>299</v>
      </c>
      <c r="I3980" s="11">
        <f t="shared" si="205"/>
        <v>2.1059999999999999E-2</v>
      </c>
      <c r="K3980" s="11" t="s">
        <v>1579</v>
      </c>
      <c r="M3980" t="s">
        <v>5491</v>
      </c>
      <c r="N3980" t="s">
        <v>9350</v>
      </c>
      <c r="O3980" t="s">
        <v>6499</v>
      </c>
      <c r="P3980" t="s">
        <v>26</v>
      </c>
      <c r="Q3980" t="s">
        <v>3</v>
      </c>
    </row>
    <row r="3981" spans="1:17">
      <c r="A3981" t="s">
        <v>8484</v>
      </c>
      <c r="B3981" s="8">
        <v>45757</v>
      </c>
      <c r="C3981" t="s">
        <v>9236</v>
      </c>
      <c r="D3981" t="s">
        <v>8563</v>
      </c>
      <c r="E3981" t="s">
        <v>8499</v>
      </c>
      <c r="F3981" s="11">
        <v>585</v>
      </c>
      <c r="G3981" s="11">
        <v>720</v>
      </c>
      <c r="H3981" s="11" t="s">
        <v>9416</v>
      </c>
      <c r="I3981" s="11">
        <f t="shared" si="205"/>
        <v>0.42120000000000002</v>
      </c>
      <c r="K3981" s="11" t="s">
        <v>1578</v>
      </c>
      <c r="M3981" t="s">
        <v>9419</v>
      </c>
      <c r="N3981" t="s">
        <v>9420</v>
      </c>
      <c r="O3981" t="s">
        <v>9242</v>
      </c>
      <c r="P3981" t="s">
        <v>35</v>
      </c>
      <c r="Q3981" t="s">
        <v>3</v>
      </c>
    </row>
    <row r="3982" spans="1:17">
      <c r="A3982" t="s">
        <v>8484</v>
      </c>
      <c r="B3982" s="8">
        <v>45757</v>
      </c>
      <c r="C3982" t="s">
        <v>9236</v>
      </c>
      <c r="D3982" t="s">
        <v>8563</v>
      </c>
      <c r="E3982" t="s">
        <v>8499</v>
      </c>
      <c r="F3982" s="11">
        <v>585</v>
      </c>
      <c r="G3982" s="11">
        <v>720</v>
      </c>
      <c r="H3982" s="11" t="s">
        <v>9417</v>
      </c>
      <c r="I3982" s="11">
        <f t="shared" si="205"/>
        <v>0.42120000000000002</v>
      </c>
      <c r="K3982" s="11" t="s">
        <v>1578</v>
      </c>
      <c r="M3982" t="s">
        <v>9421</v>
      </c>
      <c r="N3982" t="s">
        <v>9422</v>
      </c>
      <c r="O3982" t="s">
        <v>9242</v>
      </c>
      <c r="P3982" t="s">
        <v>41</v>
      </c>
      <c r="Q3982" t="s">
        <v>3</v>
      </c>
    </row>
    <row r="3983" spans="1:17">
      <c r="A3983" t="s">
        <v>8484</v>
      </c>
      <c r="B3983" s="8">
        <v>45757</v>
      </c>
      <c r="C3983" t="s">
        <v>9236</v>
      </c>
      <c r="D3983" t="s">
        <v>8563</v>
      </c>
      <c r="E3983" t="s">
        <v>8499</v>
      </c>
      <c r="F3983" s="11">
        <v>585</v>
      </c>
      <c r="G3983" s="11">
        <v>720</v>
      </c>
      <c r="H3983" s="11" t="s">
        <v>9418</v>
      </c>
      <c r="I3983" s="11">
        <f t="shared" si="205"/>
        <v>0.42120000000000002</v>
      </c>
      <c r="K3983" s="11" t="s">
        <v>1578</v>
      </c>
      <c r="M3983" t="s">
        <v>9423</v>
      </c>
      <c r="N3983" t="s">
        <v>9424</v>
      </c>
      <c r="O3983" t="s">
        <v>9242</v>
      </c>
      <c r="P3983" t="s">
        <v>17</v>
      </c>
      <c r="Q3983" t="s">
        <v>3</v>
      </c>
    </row>
    <row r="3984" spans="1:17">
      <c r="A3984" t="s">
        <v>2129</v>
      </c>
      <c r="B3984" s="8">
        <v>45757</v>
      </c>
      <c r="C3984" t="s">
        <v>3707</v>
      </c>
      <c r="D3984" t="s">
        <v>9201</v>
      </c>
      <c r="E3984" t="s">
        <v>8538</v>
      </c>
      <c r="F3984" s="11">
        <v>580</v>
      </c>
      <c r="G3984" s="11">
        <v>36</v>
      </c>
      <c r="H3984" s="11" t="s">
        <v>299</v>
      </c>
      <c r="I3984" s="11">
        <f t="shared" si="205"/>
        <v>2.0879999999999999E-2</v>
      </c>
      <c r="K3984" s="11" t="s">
        <v>1579</v>
      </c>
      <c r="M3984" t="s">
        <v>8599</v>
      </c>
      <c r="N3984" t="s">
        <v>6594</v>
      </c>
      <c r="O3984" t="s">
        <v>6292</v>
      </c>
      <c r="P3984" t="s">
        <v>20</v>
      </c>
      <c r="Q3984" t="s">
        <v>3</v>
      </c>
    </row>
    <row r="3985" spans="1:17">
      <c r="A3985" t="s">
        <v>1</v>
      </c>
      <c r="B3985" s="8">
        <v>45757</v>
      </c>
      <c r="C3985" t="s">
        <v>8875</v>
      </c>
      <c r="D3985" t="s">
        <v>9182</v>
      </c>
      <c r="E3985" t="s">
        <v>6174</v>
      </c>
      <c r="F3985" s="11">
        <v>545</v>
      </c>
      <c r="G3985" s="11">
        <v>720</v>
      </c>
      <c r="H3985" s="11">
        <v>2197</v>
      </c>
      <c r="I3985" s="11">
        <f t="shared" si="205"/>
        <v>0.39240000000000003</v>
      </c>
      <c r="K3985" s="11" t="s">
        <v>1579</v>
      </c>
      <c r="M3985" t="s">
        <v>9425</v>
      </c>
      <c r="N3985" t="s">
        <v>9426</v>
      </c>
      <c r="O3985" t="s">
        <v>9284</v>
      </c>
      <c r="P3985" t="s">
        <v>23</v>
      </c>
      <c r="Q3985" t="s">
        <v>3</v>
      </c>
    </row>
    <row r="3986" spans="1:17">
      <c r="A3986" t="s">
        <v>1</v>
      </c>
      <c r="B3986" s="8">
        <v>45757</v>
      </c>
      <c r="C3986" t="s">
        <v>8875</v>
      </c>
      <c r="D3986" t="s">
        <v>9182</v>
      </c>
      <c r="E3986" t="s">
        <v>6174</v>
      </c>
      <c r="F3986" s="11">
        <v>545</v>
      </c>
      <c r="G3986" s="11">
        <v>720</v>
      </c>
      <c r="H3986" s="11">
        <v>2198</v>
      </c>
      <c r="I3986" s="11">
        <f t="shared" si="205"/>
        <v>0.39240000000000003</v>
      </c>
      <c r="K3986" s="11" t="s">
        <v>1579</v>
      </c>
      <c r="M3986" t="s">
        <v>9427</v>
      </c>
      <c r="N3986" t="s">
        <v>9428</v>
      </c>
      <c r="O3986" t="s">
        <v>9284</v>
      </c>
      <c r="P3986" t="s">
        <v>26</v>
      </c>
      <c r="Q3986" t="s">
        <v>3</v>
      </c>
    </row>
    <row r="3987" spans="1:17">
      <c r="A3987" t="s">
        <v>1</v>
      </c>
      <c r="B3987" s="8">
        <v>45757</v>
      </c>
      <c r="C3987" t="s">
        <v>8875</v>
      </c>
      <c r="D3987" t="s">
        <v>9182</v>
      </c>
      <c r="E3987" t="s">
        <v>6174</v>
      </c>
      <c r="F3987" s="11">
        <v>545</v>
      </c>
      <c r="G3987" s="11">
        <v>720</v>
      </c>
      <c r="H3987" s="11">
        <v>2199</v>
      </c>
      <c r="I3987" s="11">
        <f t="shared" si="205"/>
        <v>0.39240000000000003</v>
      </c>
      <c r="K3987" s="11" t="s">
        <v>1579</v>
      </c>
      <c r="M3987" t="s">
        <v>9429</v>
      </c>
      <c r="N3987" t="s">
        <v>9430</v>
      </c>
      <c r="O3987" t="s">
        <v>9284</v>
      </c>
      <c r="P3987" t="s">
        <v>216</v>
      </c>
      <c r="Q3987" t="s">
        <v>3</v>
      </c>
    </row>
    <row r="3988" spans="1:17">
      <c r="A3988" t="s">
        <v>1</v>
      </c>
      <c r="B3988" s="8">
        <v>45757</v>
      </c>
      <c r="C3988" t="s">
        <v>8875</v>
      </c>
      <c r="D3988" t="s">
        <v>9182</v>
      </c>
      <c r="E3988" t="s">
        <v>6174</v>
      </c>
      <c r="F3988" s="11">
        <v>545</v>
      </c>
      <c r="G3988" s="11">
        <v>720</v>
      </c>
      <c r="H3988" s="11">
        <v>2200</v>
      </c>
      <c r="I3988" s="11">
        <f t="shared" si="205"/>
        <v>0.39240000000000003</v>
      </c>
      <c r="K3988" s="11" t="s">
        <v>1579</v>
      </c>
      <c r="M3988" t="s">
        <v>9431</v>
      </c>
      <c r="N3988" t="s">
        <v>9432</v>
      </c>
      <c r="O3988" t="s">
        <v>9284</v>
      </c>
      <c r="P3988" t="s">
        <v>285</v>
      </c>
      <c r="Q3988" t="s">
        <v>3</v>
      </c>
    </row>
    <row r="3989" spans="1:17">
      <c r="A3989" t="s">
        <v>1</v>
      </c>
      <c r="B3989" s="8">
        <v>45757</v>
      </c>
      <c r="C3989" t="s">
        <v>8875</v>
      </c>
      <c r="D3989" t="s">
        <v>9182</v>
      </c>
      <c r="E3989" t="s">
        <v>6174</v>
      </c>
      <c r="F3989" s="11">
        <v>545</v>
      </c>
      <c r="G3989" s="11">
        <v>720</v>
      </c>
      <c r="H3989" s="11">
        <v>2201</v>
      </c>
      <c r="I3989" s="11">
        <f t="shared" si="205"/>
        <v>0.39240000000000003</v>
      </c>
      <c r="K3989" s="11" t="s">
        <v>1579</v>
      </c>
      <c r="M3989" t="s">
        <v>9433</v>
      </c>
      <c r="N3989" t="s">
        <v>9434</v>
      </c>
      <c r="O3989" t="s">
        <v>9284</v>
      </c>
      <c r="P3989" t="s">
        <v>289</v>
      </c>
      <c r="Q3989" t="s">
        <v>3</v>
      </c>
    </row>
    <row r="3990" spans="1:17">
      <c r="A3990" t="s">
        <v>5621</v>
      </c>
      <c r="B3990" s="8">
        <v>45757</v>
      </c>
      <c r="C3990" t="s">
        <v>1591</v>
      </c>
      <c r="D3990" t="s">
        <v>9435</v>
      </c>
      <c r="E3990" t="s">
        <v>9360</v>
      </c>
      <c r="F3990" s="11">
        <v>585</v>
      </c>
      <c r="G3990" s="11">
        <v>72</v>
      </c>
      <c r="H3990" s="11" t="s">
        <v>299</v>
      </c>
      <c r="I3990" s="11">
        <f t="shared" si="205"/>
        <v>4.2119999999999998E-2</v>
      </c>
      <c r="K3990" s="11" t="s">
        <v>1579</v>
      </c>
      <c r="M3990" t="s">
        <v>6402</v>
      </c>
      <c r="N3990" t="s">
        <v>9350</v>
      </c>
      <c r="O3990" t="s">
        <v>6499</v>
      </c>
      <c r="P3990" t="s">
        <v>290</v>
      </c>
      <c r="Q3990" t="s">
        <v>3</v>
      </c>
    </row>
    <row r="3991" spans="1:17">
      <c r="A3991" t="s">
        <v>8484</v>
      </c>
      <c r="B3991" s="8">
        <v>45758</v>
      </c>
      <c r="C3991" t="s">
        <v>9236</v>
      </c>
      <c r="D3991" t="s">
        <v>8563</v>
      </c>
      <c r="E3991" t="s">
        <v>8499</v>
      </c>
      <c r="F3991" s="11">
        <v>585</v>
      </c>
      <c r="G3991" s="11">
        <v>720</v>
      </c>
      <c r="H3991" s="11" t="s">
        <v>9436</v>
      </c>
      <c r="I3991" s="11">
        <f t="shared" ref="I3991:I4002" si="206">F3991*G3991/1000000</f>
        <v>0.42120000000000002</v>
      </c>
      <c r="K3991" s="11" t="s">
        <v>1578</v>
      </c>
      <c r="M3991" t="s">
        <v>9439</v>
      </c>
      <c r="N3991" t="s">
        <v>9440</v>
      </c>
      <c r="O3991" t="s">
        <v>9242</v>
      </c>
      <c r="P3991" t="s">
        <v>35</v>
      </c>
      <c r="Q3991" t="s">
        <v>3</v>
      </c>
    </row>
    <row r="3992" spans="1:17">
      <c r="A3992" t="s">
        <v>8484</v>
      </c>
      <c r="B3992" s="8">
        <v>45758</v>
      </c>
      <c r="C3992" t="s">
        <v>9236</v>
      </c>
      <c r="D3992" t="s">
        <v>8563</v>
      </c>
      <c r="E3992" t="s">
        <v>8499</v>
      </c>
      <c r="F3992" s="11">
        <v>585</v>
      </c>
      <c r="G3992" s="11">
        <v>720</v>
      </c>
      <c r="H3992" s="11" t="s">
        <v>9437</v>
      </c>
      <c r="I3992" s="11">
        <f t="shared" si="206"/>
        <v>0.42120000000000002</v>
      </c>
      <c r="K3992" s="11" t="s">
        <v>1578</v>
      </c>
      <c r="M3992" t="s">
        <v>9441</v>
      </c>
      <c r="N3992" t="s">
        <v>9442</v>
      </c>
      <c r="O3992" t="s">
        <v>9242</v>
      </c>
      <c r="P3992" t="s">
        <v>41</v>
      </c>
      <c r="Q3992" t="s">
        <v>3</v>
      </c>
    </row>
    <row r="3993" spans="1:17">
      <c r="A3993" t="s">
        <v>8484</v>
      </c>
      <c r="B3993" s="8">
        <v>45758</v>
      </c>
      <c r="C3993" t="s">
        <v>9236</v>
      </c>
      <c r="D3993" t="s">
        <v>8563</v>
      </c>
      <c r="E3993" t="s">
        <v>8499</v>
      </c>
      <c r="F3993" s="11">
        <v>585</v>
      </c>
      <c r="G3993" s="11">
        <v>720</v>
      </c>
      <c r="H3993" s="11" t="s">
        <v>9438</v>
      </c>
      <c r="I3993" s="11">
        <f t="shared" si="206"/>
        <v>0.42120000000000002</v>
      </c>
      <c r="K3993" s="11" t="s">
        <v>1578</v>
      </c>
      <c r="M3993" t="s">
        <v>9443</v>
      </c>
      <c r="N3993" t="s">
        <v>9444</v>
      </c>
      <c r="O3993" t="s">
        <v>9242</v>
      </c>
      <c r="P3993" t="s">
        <v>17</v>
      </c>
      <c r="Q3993" t="s">
        <v>3</v>
      </c>
    </row>
    <row r="3994" spans="1:17">
      <c r="A3994" t="s">
        <v>2129</v>
      </c>
      <c r="B3994" s="8">
        <v>45758</v>
      </c>
      <c r="C3994" t="s">
        <v>8869</v>
      </c>
      <c r="D3994" t="s">
        <v>9445</v>
      </c>
      <c r="E3994" t="s">
        <v>8538</v>
      </c>
      <c r="F3994" s="11">
        <v>580</v>
      </c>
      <c r="G3994" s="11">
        <v>72</v>
      </c>
      <c r="H3994" s="11" t="s">
        <v>299</v>
      </c>
      <c r="I3994" s="11">
        <f t="shared" si="206"/>
        <v>4.1759999999999999E-2</v>
      </c>
      <c r="K3994" s="11" t="s">
        <v>1579</v>
      </c>
      <c r="M3994" t="s">
        <v>5511</v>
      </c>
      <c r="N3994" t="s">
        <v>5512</v>
      </c>
      <c r="O3994" t="s">
        <v>8871</v>
      </c>
      <c r="P3994" t="s">
        <v>20</v>
      </c>
      <c r="Q3994" t="s">
        <v>3</v>
      </c>
    </row>
    <row r="3995" spans="1:17">
      <c r="A3995" s="1" t="s">
        <v>78</v>
      </c>
      <c r="B3995" s="8">
        <v>45758</v>
      </c>
      <c r="C3995" t="s">
        <v>427</v>
      </c>
      <c r="D3995" t="s">
        <v>9446</v>
      </c>
      <c r="E3995" t="s">
        <v>6833</v>
      </c>
      <c r="F3995" s="11">
        <v>580</v>
      </c>
      <c r="G3995" s="11">
        <v>40</v>
      </c>
      <c r="H3995" s="11" t="s">
        <v>9447</v>
      </c>
      <c r="I3995" s="11">
        <f t="shared" si="206"/>
        <v>2.3199999999999998E-2</v>
      </c>
      <c r="K3995" s="11" t="s">
        <v>1579</v>
      </c>
      <c r="M3995" t="s">
        <v>9448</v>
      </c>
      <c r="N3995" t="s">
        <v>9449</v>
      </c>
      <c r="O3995" t="s">
        <v>8477</v>
      </c>
      <c r="P3995" t="s">
        <v>23</v>
      </c>
      <c r="Q3995" t="s">
        <v>3</v>
      </c>
    </row>
    <row r="3996" spans="1:17">
      <c r="A3996" t="s">
        <v>1</v>
      </c>
      <c r="B3996" s="8">
        <v>45758</v>
      </c>
      <c r="C3996" t="s">
        <v>8875</v>
      </c>
      <c r="D3996" t="s">
        <v>9182</v>
      </c>
      <c r="E3996" t="s">
        <v>6174</v>
      </c>
      <c r="F3996" s="11">
        <v>545</v>
      </c>
      <c r="G3996" s="11">
        <v>720</v>
      </c>
      <c r="H3996" s="11">
        <v>2203</v>
      </c>
      <c r="I3996" s="11">
        <f t="shared" si="206"/>
        <v>0.39240000000000003</v>
      </c>
      <c r="K3996" s="11" t="s">
        <v>1579</v>
      </c>
      <c r="M3996" t="s">
        <v>9452</v>
      </c>
      <c r="N3996" t="s">
        <v>9453</v>
      </c>
      <c r="O3996" t="s">
        <v>9284</v>
      </c>
      <c r="P3996" t="s">
        <v>23</v>
      </c>
      <c r="Q3996" t="s">
        <v>3</v>
      </c>
    </row>
    <row r="3997" spans="1:17">
      <c r="A3997" t="s">
        <v>1</v>
      </c>
      <c r="B3997" s="8">
        <v>45758</v>
      </c>
      <c r="C3997" t="s">
        <v>8875</v>
      </c>
      <c r="D3997" t="s">
        <v>9182</v>
      </c>
      <c r="E3997" t="s">
        <v>6174</v>
      </c>
      <c r="F3997" s="11">
        <v>545</v>
      </c>
      <c r="G3997" s="11">
        <v>720</v>
      </c>
      <c r="H3997" s="11">
        <v>2204</v>
      </c>
      <c r="I3997" s="11">
        <f t="shared" si="206"/>
        <v>0.39240000000000003</v>
      </c>
      <c r="K3997" s="11" t="s">
        <v>1579</v>
      </c>
      <c r="M3997" t="s">
        <v>9454</v>
      </c>
      <c r="N3997" t="s">
        <v>9326</v>
      </c>
      <c r="O3997" t="s">
        <v>9284</v>
      </c>
      <c r="P3997" t="s">
        <v>26</v>
      </c>
      <c r="Q3997" t="s">
        <v>3</v>
      </c>
    </row>
    <row r="3998" spans="1:17">
      <c r="A3998" t="s">
        <v>1</v>
      </c>
      <c r="B3998" s="8">
        <v>45758</v>
      </c>
      <c r="C3998" t="s">
        <v>8875</v>
      </c>
      <c r="D3998" t="s">
        <v>9182</v>
      </c>
      <c r="E3998" t="s">
        <v>6174</v>
      </c>
      <c r="F3998" s="11">
        <v>545</v>
      </c>
      <c r="G3998" s="11">
        <v>720</v>
      </c>
      <c r="H3998" s="11">
        <v>2205</v>
      </c>
      <c r="I3998" s="11">
        <f t="shared" si="206"/>
        <v>0.39240000000000003</v>
      </c>
      <c r="K3998" s="11" t="s">
        <v>1579</v>
      </c>
      <c r="M3998" t="s">
        <v>9455</v>
      </c>
      <c r="N3998" t="s">
        <v>9456</v>
      </c>
      <c r="O3998" t="s">
        <v>9284</v>
      </c>
      <c r="P3998" t="s">
        <v>216</v>
      </c>
      <c r="Q3998" t="s">
        <v>3</v>
      </c>
    </row>
    <row r="3999" spans="1:17">
      <c r="A3999" t="s">
        <v>8484</v>
      </c>
      <c r="B3999" s="8">
        <v>45758</v>
      </c>
      <c r="C3999" t="s">
        <v>8875</v>
      </c>
      <c r="D3999" t="s">
        <v>8912</v>
      </c>
      <c r="E3999" t="s">
        <v>8913</v>
      </c>
      <c r="F3999" s="11">
        <v>580</v>
      </c>
      <c r="G3999" s="11">
        <v>720</v>
      </c>
      <c r="H3999" s="11" t="s">
        <v>9450</v>
      </c>
      <c r="I3999" s="11">
        <f t="shared" si="206"/>
        <v>0.41760000000000003</v>
      </c>
      <c r="K3999" s="11" t="s">
        <v>1578</v>
      </c>
      <c r="M3999" t="s">
        <v>8998</v>
      </c>
      <c r="N3999" t="s">
        <v>9457</v>
      </c>
      <c r="O3999" t="s">
        <v>8877</v>
      </c>
      <c r="P3999" t="s">
        <v>285</v>
      </c>
      <c r="Q3999" t="s">
        <v>3</v>
      </c>
    </row>
    <row r="4000" spans="1:17">
      <c r="A4000" t="s">
        <v>8484</v>
      </c>
      <c r="B4000" s="8">
        <v>45758</v>
      </c>
      <c r="C4000" t="s">
        <v>8875</v>
      </c>
      <c r="D4000" t="s">
        <v>8912</v>
      </c>
      <c r="E4000" t="s">
        <v>8913</v>
      </c>
      <c r="F4000" s="11">
        <v>580</v>
      </c>
      <c r="G4000" s="11">
        <v>720</v>
      </c>
      <c r="H4000" s="11" t="s">
        <v>9451</v>
      </c>
      <c r="I4000" s="11">
        <f t="shared" si="206"/>
        <v>0.41760000000000003</v>
      </c>
      <c r="K4000" s="11" t="s">
        <v>1578</v>
      </c>
      <c r="M4000" t="s">
        <v>9347</v>
      </c>
      <c r="N4000" t="s">
        <v>9348</v>
      </c>
      <c r="O4000" t="s">
        <v>8877</v>
      </c>
      <c r="P4000" t="s">
        <v>289</v>
      </c>
      <c r="Q4000" t="s">
        <v>3</v>
      </c>
    </row>
    <row r="4001" spans="1:17">
      <c r="A4001" t="s">
        <v>2129</v>
      </c>
      <c r="B4001" s="8">
        <v>45761</v>
      </c>
      <c r="C4001" t="s">
        <v>3707</v>
      </c>
      <c r="D4001" t="s">
        <v>9201</v>
      </c>
      <c r="E4001" t="s">
        <v>8538</v>
      </c>
      <c r="F4001" s="11">
        <v>580</v>
      </c>
      <c r="G4001" s="11">
        <v>36</v>
      </c>
      <c r="H4001" s="11" t="s">
        <v>299</v>
      </c>
      <c r="I4001" s="11">
        <f t="shared" si="206"/>
        <v>2.0879999999999999E-2</v>
      </c>
      <c r="K4001" s="11" t="s">
        <v>1579</v>
      </c>
      <c r="M4001" t="s">
        <v>8599</v>
      </c>
      <c r="N4001" t="s">
        <v>6594</v>
      </c>
      <c r="O4001" t="s">
        <v>6292</v>
      </c>
      <c r="P4001" t="s">
        <v>35</v>
      </c>
      <c r="Q4001" t="s">
        <v>3</v>
      </c>
    </row>
    <row r="4002" spans="1:17">
      <c r="A4002" t="s">
        <v>2129</v>
      </c>
      <c r="B4002" s="8">
        <v>45761</v>
      </c>
      <c r="C4002" t="s">
        <v>1591</v>
      </c>
      <c r="D4002" t="s">
        <v>9458</v>
      </c>
      <c r="E4002" t="s">
        <v>8538</v>
      </c>
      <c r="F4002" s="11">
        <v>580</v>
      </c>
      <c r="G4002" s="11">
        <v>36</v>
      </c>
      <c r="H4002" s="11" t="s">
        <v>299</v>
      </c>
      <c r="I4002" s="11">
        <f t="shared" si="206"/>
        <v>2.0879999999999999E-2</v>
      </c>
      <c r="K4002" s="11" t="s">
        <v>1579</v>
      </c>
      <c r="M4002" t="s">
        <v>9459</v>
      </c>
      <c r="N4002" t="s">
        <v>9350</v>
      </c>
      <c r="O4002" t="s">
        <v>6499</v>
      </c>
      <c r="P4002" t="s">
        <v>41</v>
      </c>
      <c r="Q4002" t="s">
        <v>3</v>
      </c>
    </row>
    <row r="4003" spans="1:17">
      <c r="A4003" t="s">
        <v>1</v>
      </c>
      <c r="B4003" s="8">
        <v>45761</v>
      </c>
      <c r="C4003" t="s">
        <v>8875</v>
      </c>
      <c r="D4003" t="s">
        <v>9182</v>
      </c>
      <c r="E4003" t="s">
        <v>6174</v>
      </c>
      <c r="F4003" s="11">
        <v>545</v>
      </c>
      <c r="G4003" s="11">
        <v>720</v>
      </c>
      <c r="H4003" s="11">
        <v>2196</v>
      </c>
      <c r="I4003" s="11">
        <f t="shared" ref="I4003:I4011" si="207">F4003*G4003/1000000</f>
        <v>0.39240000000000003</v>
      </c>
      <c r="K4003" s="11" t="s">
        <v>1579</v>
      </c>
      <c r="M4003" t="s">
        <v>9462</v>
      </c>
      <c r="N4003" t="s">
        <v>9463</v>
      </c>
      <c r="O4003" t="s">
        <v>9284</v>
      </c>
      <c r="P4003" t="s">
        <v>17</v>
      </c>
      <c r="Q4003" t="s">
        <v>3</v>
      </c>
    </row>
    <row r="4004" spans="1:17">
      <c r="A4004" t="s">
        <v>1</v>
      </c>
      <c r="B4004" s="8">
        <v>45761</v>
      </c>
      <c r="C4004" t="s">
        <v>8875</v>
      </c>
      <c r="D4004" t="s">
        <v>9182</v>
      </c>
      <c r="E4004" t="s">
        <v>6174</v>
      </c>
      <c r="F4004" s="11">
        <v>545</v>
      </c>
      <c r="G4004" s="11">
        <v>720</v>
      </c>
      <c r="H4004" s="11">
        <v>2207</v>
      </c>
      <c r="I4004" s="11">
        <f t="shared" si="207"/>
        <v>0.39240000000000003</v>
      </c>
      <c r="K4004" s="11" t="s">
        <v>1579</v>
      </c>
      <c r="M4004" t="s">
        <v>9464</v>
      </c>
      <c r="N4004" t="s">
        <v>9464</v>
      </c>
      <c r="O4004" t="s">
        <v>9284</v>
      </c>
      <c r="P4004" t="s">
        <v>20</v>
      </c>
      <c r="Q4004" t="s">
        <v>3</v>
      </c>
    </row>
    <row r="4005" spans="1:17">
      <c r="A4005" t="s">
        <v>1</v>
      </c>
      <c r="B4005" s="8">
        <v>45761</v>
      </c>
      <c r="C4005" t="s">
        <v>8875</v>
      </c>
      <c r="D4005" t="s">
        <v>9182</v>
      </c>
      <c r="E4005" t="s">
        <v>6174</v>
      </c>
      <c r="F4005" s="11">
        <v>545</v>
      </c>
      <c r="G4005" s="11">
        <v>720</v>
      </c>
      <c r="H4005" s="11">
        <v>2208</v>
      </c>
      <c r="I4005" s="11">
        <f t="shared" si="207"/>
        <v>0.39240000000000003</v>
      </c>
      <c r="K4005" s="11" t="s">
        <v>1579</v>
      </c>
      <c r="M4005" t="s">
        <v>9465</v>
      </c>
      <c r="N4005" t="s">
        <v>9466</v>
      </c>
      <c r="O4005" t="s">
        <v>9284</v>
      </c>
      <c r="P4005" t="s">
        <v>23</v>
      </c>
      <c r="Q4005" t="s">
        <v>3</v>
      </c>
    </row>
    <row r="4006" spans="1:17">
      <c r="A4006" t="s">
        <v>1</v>
      </c>
      <c r="B4006" s="8">
        <v>45761</v>
      </c>
      <c r="C4006" t="s">
        <v>8875</v>
      </c>
      <c r="D4006" t="s">
        <v>9182</v>
      </c>
      <c r="E4006" t="s">
        <v>6174</v>
      </c>
      <c r="F4006" s="11">
        <v>545</v>
      </c>
      <c r="G4006" s="11">
        <v>720</v>
      </c>
      <c r="H4006" s="11">
        <v>2209</v>
      </c>
      <c r="I4006" s="11">
        <f t="shared" si="207"/>
        <v>0.39240000000000003</v>
      </c>
      <c r="K4006" s="11" t="s">
        <v>1579</v>
      </c>
      <c r="M4006" t="s">
        <v>9467</v>
      </c>
      <c r="N4006" t="s">
        <v>9468</v>
      </c>
      <c r="O4006" t="s">
        <v>9284</v>
      </c>
      <c r="P4006" t="s">
        <v>23</v>
      </c>
      <c r="Q4006" t="s">
        <v>3</v>
      </c>
    </row>
    <row r="4007" spans="1:17">
      <c r="A4007" t="s">
        <v>8484</v>
      </c>
      <c r="B4007" s="8">
        <v>45761</v>
      </c>
      <c r="C4007" t="s">
        <v>8875</v>
      </c>
      <c r="D4007" t="s">
        <v>8912</v>
      </c>
      <c r="E4007" t="s">
        <v>8913</v>
      </c>
      <c r="F4007" s="11">
        <v>580</v>
      </c>
      <c r="G4007" s="11">
        <v>720</v>
      </c>
      <c r="H4007" s="11" t="s">
        <v>9460</v>
      </c>
      <c r="I4007" s="11">
        <f t="shared" si="207"/>
        <v>0.41760000000000003</v>
      </c>
      <c r="K4007" s="11" t="s">
        <v>1578</v>
      </c>
      <c r="M4007" t="s">
        <v>9469</v>
      </c>
      <c r="N4007" t="s">
        <v>9470</v>
      </c>
      <c r="O4007" t="s">
        <v>8877</v>
      </c>
      <c r="P4007" t="s">
        <v>26</v>
      </c>
      <c r="Q4007" t="s">
        <v>3</v>
      </c>
    </row>
    <row r="4008" spans="1:17">
      <c r="A4008" t="s">
        <v>8484</v>
      </c>
      <c r="B4008" s="8">
        <v>45761</v>
      </c>
      <c r="C4008" t="s">
        <v>8875</v>
      </c>
      <c r="D4008" t="s">
        <v>8912</v>
      </c>
      <c r="E4008" t="s">
        <v>8913</v>
      </c>
      <c r="F4008" s="11">
        <v>580</v>
      </c>
      <c r="G4008" s="11">
        <v>720</v>
      </c>
      <c r="H4008" s="11" t="s">
        <v>9478</v>
      </c>
      <c r="I4008" s="11">
        <f t="shared" si="207"/>
        <v>0.41760000000000003</v>
      </c>
      <c r="K4008" s="11" t="s">
        <v>1578</v>
      </c>
      <c r="M4008" t="s">
        <v>9471</v>
      </c>
      <c r="N4008" t="s">
        <v>9472</v>
      </c>
      <c r="O4008" t="s">
        <v>8877</v>
      </c>
      <c r="P4008" t="s">
        <v>216</v>
      </c>
      <c r="Q4008" t="s">
        <v>3</v>
      </c>
    </row>
    <row r="4009" spans="1:17">
      <c r="A4009" t="s">
        <v>8484</v>
      </c>
      <c r="B4009" s="8">
        <v>45761</v>
      </c>
      <c r="C4009" t="s">
        <v>8875</v>
      </c>
      <c r="D4009" t="s">
        <v>8912</v>
      </c>
      <c r="E4009" t="s">
        <v>8913</v>
      </c>
      <c r="F4009" s="11">
        <v>580</v>
      </c>
      <c r="G4009" s="11">
        <v>720</v>
      </c>
      <c r="H4009" s="11" t="s">
        <v>9461</v>
      </c>
      <c r="I4009" s="11">
        <f t="shared" si="207"/>
        <v>0.41760000000000003</v>
      </c>
      <c r="K4009" s="11" t="s">
        <v>1578</v>
      </c>
      <c r="M4009" t="s">
        <v>9473</v>
      </c>
      <c r="N4009" t="s">
        <v>9474</v>
      </c>
      <c r="O4009" t="s">
        <v>8877</v>
      </c>
      <c r="P4009" t="s">
        <v>285</v>
      </c>
      <c r="Q4009" t="s">
        <v>3</v>
      </c>
    </row>
    <row r="4010" spans="1:17">
      <c r="A4010" s="1" t="s">
        <v>78</v>
      </c>
      <c r="B4010" s="8">
        <v>45761</v>
      </c>
      <c r="C4010" t="s">
        <v>5827</v>
      </c>
      <c r="D4010" t="s">
        <v>9475</v>
      </c>
      <c r="E4010" t="s">
        <v>8251</v>
      </c>
      <c r="F4010" s="11">
        <v>585</v>
      </c>
      <c r="G4010" s="11">
        <v>28</v>
      </c>
      <c r="H4010" s="11" t="s">
        <v>9385</v>
      </c>
      <c r="I4010" s="11">
        <f t="shared" si="207"/>
        <v>1.6379999999999999E-2</v>
      </c>
      <c r="K4010" s="11" t="s">
        <v>1579</v>
      </c>
      <c r="M4010" t="s">
        <v>9476</v>
      </c>
      <c r="N4010" t="s">
        <v>9477</v>
      </c>
      <c r="O4010" t="s">
        <v>9147</v>
      </c>
      <c r="P4010" t="s">
        <v>289</v>
      </c>
      <c r="Q4010" t="s">
        <v>3</v>
      </c>
    </row>
    <row r="4011" spans="1:17">
      <c r="A4011" t="s">
        <v>5621</v>
      </c>
      <c r="B4011" s="8">
        <v>45762</v>
      </c>
      <c r="C4011" t="s">
        <v>1591</v>
      </c>
      <c r="D4011" t="s">
        <v>9479</v>
      </c>
      <c r="E4011" t="s">
        <v>9360</v>
      </c>
      <c r="F4011" s="11">
        <v>585</v>
      </c>
      <c r="G4011" s="11">
        <v>72</v>
      </c>
      <c r="H4011" s="11" t="s">
        <v>299</v>
      </c>
      <c r="I4011" s="11">
        <f t="shared" si="207"/>
        <v>4.2119999999999998E-2</v>
      </c>
      <c r="K4011" s="11" t="s">
        <v>1579</v>
      </c>
      <c r="M4011" t="s">
        <v>6402</v>
      </c>
      <c r="N4011" t="s">
        <v>9350</v>
      </c>
      <c r="O4011" t="s">
        <v>6499</v>
      </c>
      <c r="P4011" t="s">
        <v>35</v>
      </c>
      <c r="Q4011" t="s">
        <v>3</v>
      </c>
    </row>
    <row r="4012" spans="1:17">
      <c r="A4012" t="s">
        <v>1</v>
      </c>
      <c r="B4012" s="8">
        <v>45762</v>
      </c>
      <c r="C4012" t="s">
        <v>8875</v>
      </c>
      <c r="D4012" t="s">
        <v>9182</v>
      </c>
      <c r="E4012" t="s">
        <v>6174</v>
      </c>
      <c r="F4012" s="11">
        <v>545</v>
      </c>
      <c r="G4012" s="11">
        <v>720</v>
      </c>
      <c r="H4012" s="11">
        <v>2210</v>
      </c>
      <c r="I4012" s="11">
        <f t="shared" ref="I4012:I4025" si="208">F4012*G4012/1000000</f>
        <v>0.39240000000000003</v>
      </c>
      <c r="K4012" s="11" t="s">
        <v>1579</v>
      </c>
      <c r="M4012" t="s">
        <v>9481</v>
      </c>
      <c r="N4012" t="s">
        <v>9482</v>
      </c>
      <c r="O4012" t="s">
        <v>9284</v>
      </c>
      <c r="P4012" t="s">
        <v>41</v>
      </c>
      <c r="Q4012" t="s">
        <v>3</v>
      </c>
    </row>
    <row r="4013" spans="1:17">
      <c r="A4013" t="s">
        <v>1</v>
      </c>
      <c r="B4013" s="8">
        <v>45762</v>
      </c>
      <c r="C4013" t="s">
        <v>8875</v>
      </c>
      <c r="D4013" t="s">
        <v>9182</v>
      </c>
      <c r="E4013" t="s">
        <v>6174</v>
      </c>
      <c r="F4013" s="11">
        <v>545</v>
      </c>
      <c r="G4013" s="11">
        <v>720</v>
      </c>
      <c r="H4013" s="11">
        <v>2211</v>
      </c>
      <c r="I4013" s="11">
        <f t="shared" si="208"/>
        <v>0.39240000000000003</v>
      </c>
      <c r="K4013" s="11" t="s">
        <v>1579</v>
      </c>
      <c r="M4013" t="s">
        <v>9483</v>
      </c>
      <c r="N4013" t="s">
        <v>9484</v>
      </c>
      <c r="O4013" t="s">
        <v>9284</v>
      </c>
      <c r="P4013" t="s">
        <v>17</v>
      </c>
      <c r="Q4013" t="s">
        <v>3</v>
      </c>
    </row>
    <row r="4014" spans="1:17">
      <c r="A4014" t="s">
        <v>1</v>
      </c>
      <c r="B4014" s="8">
        <v>45762</v>
      </c>
      <c r="C4014" t="s">
        <v>8875</v>
      </c>
      <c r="D4014" t="s">
        <v>9182</v>
      </c>
      <c r="E4014" t="s">
        <v>6174</v>
      </c>
      <c r="F4014" s="11">
        <v>545</v>
      </c>
      <c r="G4014" s="11">
        <v>720</v>
      </c>
      <c r="H4014" s="11">
        <v>2212</v>
      </c>
      <c r="I4014" s="11">
        <f t="shared" si="208"/>
        <v>0.39240000000000003</v>
      </c>
      <c r="K4014" s="11" t="s">
        <v>1579</v>
      </c>
      <c r="M4014" t="s">
        <v>9485</v>
      </c>
      <c r="N4014" t="s">
        <v>9486</v>
      </c>
      <c r="O4014" t="s">
        <v>9284</v>
      </c>
      <c r="P4014" t="s">
        <v>20</v>
      </c>
      <c r="Q4014" t="s">
        <v>3</v>
      </c>
    </row>
    <row r="4015" spans="1:17">
      <c r="A4015" t="s">
        <v>1</v>
      </c>
      <c r="B4015" s="8">
        <v>45762</v>
      </c>
      <c r="C4015" t="s">
        <v>8875</v>
      </c>
      <c r="D4015" t="s">
        <v>9182</v>
      </c>
      <c r="E4015" t="s">
        <v>6174</v>
      </c>
      <c r="F4015" s="11">
        <v>545</v>
      </c>
      <c r="G4015" s="11">
        <v>720</v>
      </c>
      <c r="H4015" s="11">
        <v>2213</v>
      </c>
      <c r="I4015" s="11">
        <f t="shared" si="208"/>
        <v>0.39240000000000003</v>
      </c>
      <c r="K4015" s="11" t="s">
        <v>1579</v>
      </c>
      <c r="M4015" t="s">
        <v>9487</v>
      </c>
      <c r="N4015" t="s">
        <v>9488</v>
      </c>
      <c r="O4015" t="s">
        <v>9284</v>
      </c>
      <c r="P4015" t="s">
        <v>23</v>
      </c>
      <c r="Q4015" t="s">
        <v>3</v>
      </c>
    </row>
    <row r="4016" spans="1:17">
      <c r="A4016" t="s">
        <v>8484</v>
      </c>
      <c r="B4016" s="8">
        <v>45762</v>
      </c>
      <c r="C4016" t="s">
        <v>8875</v>
      </c>
      <c r="D4016" t="s">
        <v>8912</v>
      </c>
      <c r="E4016" t="s">
        <v>8913</v>
      </c>
      <c r="F4016" s="11">
        <v>580</v>
      </c>
      <c r="G4016" s="11">
        <v>720</v>
      </c>
      <c r="H4016" s="11" t="s">
        <v>9480</v>
      </c>
      <c r="I4016" s="11">
        <f t="shared" si="208"/>
        <v>0.41760000000000003</v>
      </c>
      <c r="K4016" s="11" t="s">
        <v>1578</v>
      </c>
      <c r="M4016" t="s">
        <v>9489</v>
      </c>
      <c r="N4016" t="s">
        <v>9490</v>
      </c>
      <c r="O4016" t="s">
        <v>8877</v>
      </c>
      <c r="P4016" t="s">
        <v>23</v>
      </c>
      <c r="Q4016" t="s">
        <v>3</v>
      </c>
    </row>
    <row r="4017" spans="1:17">
      <c r="A4017" t="s">
        <v>8484</v>
      </c>
      <c r="B4017" s="8">
        <v>45762</v>
      </c>
      <c r="C4017" t="s">
        <v>8875</v>
      </c>
      <c r="D4017" t="s">
        <v>8912</v>
      </c>
      <c r="E4017" t="s">
        <v>8913</v>
      </c>
      <c r="F4017" s="11">
        <v>580</v>
      </c>
      <c r="G4017" s="11">
        <v>253</v>
      </c>
      <c r="H4017" s="11" t="s">
        <v>9491</v>
      </c>
      <c r="I4017" s="11">
        <f t="shared" si="208"/>
        <v>0.14674000000000001</v>
      </c>
      <c r="K4017" s="11" t="s">
        <v>1578</v>
      </c>
      <c r="M4017" t="s">
        <v>9492</v>
      </c>
      <c r="N4017" t="s">
        <v>9493</v>
      </c>
      <c r="O4017" t="s">
        <v>8877</v>
      </c>
      <c r="P4017" t="s">
        <v>26</v>
      </c>
      <c r="Q4017" t="s">
        <v>3</v>
      </c>
    </row>
    <row r="4018" spans="1:17">
      <c r="A4018" s="1" t="s">
        <v>78</v>
      </c>
      <c r="B4018" s="8">
        <v>45763</v>
      </c>
      <c r="C4018" t="s">
        <v>427</v>
      </c>
      <c r="D4018" t="s">
        <v>8260</v>
      </c>
      <c r="E4018" t="s">
        <v>6833</v>
      </c>
      <c r="F4018" s="11">
        <v>580</v>
      </c>
      <c r="G4018" s="11">
        <v>72</v>
      </c>
      <c r="H4018" s="11" t="s">
        <v>9447</v>
      </c>
      <c r="I4018" s="11">
        <f t="shared" si="208"/>
        <v>4.1759999999999999E-2</v>
      </c>
      <c r="K4018" s="11" t="s">
        <v>1579</v>
      </c>
      <c r="M4018" t="s">
        <v>5479</v>
      </c>
      <c r="N4018" t="s">
        <v>8657</v>
      </c>
      <c r="O4018" t="s">
        <v>8477</v>
      </c>
      <c r="P4018" t="s">
        <v>35</v>
      </c>
      <c r="Q4018" t="s">
        <v>3</v>
      </c>
    </row>
    <row r="4019" spans="1:17">
      <c r="A4019" t="s">
        <v>2129</v>
      </c>
      <c r="B4019" s="8">
        <v>45763</v>
      </c>
      <c r="C4019" t="s">
        <v>8869</v>
      </c>
      <c r="D4019" t="s">
        <v>9445</v>
      </c>
      <c r="E4019" t="s">
        <v>8538</v>
      </c>
      <c r="F4019" s="11">
        <v>580</v>
      </c>
      <c r="G4019" s="11">
        <v>36</v>
      </c>
      <c r="H4019" s="11" t="s">
        <v>299</v>
      </c>
      <c r="I4019" s="11">
        <f t="shared" si="208"/>
        <v>2.0879999999999999E-2</v>
      </c>
      <c r="K4019" s="11" t="s">
        <v>1579</v>
      </c>
      <c r="M4019" t="s">
        <v>9494</v>
      </c>
      <c r="N4019" t="s">
        <v>9495</v>
      </c>
      <c r="O4019" t="s">
        <v>8871</v>
      </c>
      <c r="P4019" t="s">
        <v>41</v>
      </c>
      <c r="Q4019" t="s">
        <v>3</v>
      </c>
    </row>
    <row r="4020" spans="1:17">
      <c r="A4020" s="1" t="s">
        <v>78</v>
      </c>
      <c r="B4020" s="8">
        <v>45763</v>
      </c>
      <c r="C4020" t="s">
        <v>6231</v>
      </c>
      <c r="D4020" t="s">
        <v>9496</v>
      </c>
      <c r="E4020" t="s">
        <v>6833</v>
      </c>
      <c r="F4020" s="11">
        <v>580</v>
      </c>
      <c r="G4020" s="11">
        <v>720</v>
      </c>
      <c r="H4020" s="11" t="s">
        <v>9497</v>
      </c>
      <c r="I4020" s="11">
        <f t="shared" si="208"/>
        <v>0.41760000000000003</v>
      </c>
      <c r="K4020" s="11" t="s">
        <v>1579</v>
      </c>
      <c r="M4020" t="s">
        <v>7077</v>
      </c>
      <c r="N4020" t="s">
        <v>1477</v>
      </c>
      <c r="O4020" t="s">
        <v>9228</v>
      </c>
      <c r="P4020" t="s">
        <v>17</v>
      </c>
      <c r="Q4020" t="s">
        <v>3</v>
      </c>
    </row>
    <row r="4021" spans="1:17">
      <c r="A4021" t="s">
        <v>5621</v>
      </c>
      <c r="B4021" s="8">
        <v>45763</v>
      </c>
      <c r="C4021" t="s">
        <v>1591</v>
      </c>
      <c r="D4021" t="s">
        <v>9479</v>
      </c>
      <c r="E4021" t="s">
        <v>9498</v>
      </c>
      <c r="F4021" s="11">
        <v>585</v>
      </c>
      <c r="G4021" s="11">
        <v>69</v>
      </c>
      <c r="H4021" s="11" t="s">
        <v>299</v>
      </c>
      <c r="I4021" s="11">
        <f t="shared" si="208"/>
        <v>4.0364999999999998E-2</v>
      </c>
      <c r="K4021" s="11" t="s">
        <v>1579</v>
      </c>
      <c r="M4021" t="s">
        <v>6402</v>
      </c>
      <c r="N4021" t="s">
        <v>9350</v>
      </c>
      <c r="O4021" t="s">
        <v>6499</v>
      </c>
      <c r="P4021" t="s">
        <v>20</v>
      </c>
      <c r="Q4021" t="s">
        <v>3</v>
      </c>
    </row>
    <row r="4022" spans="1:17">
      <c r="A4022" t="s">
        <v>5621</v>
      </c>
      <c r="B4022" s="8">
        <v>45763</v>
      </c>
      <c r="C4022" t="s">
        <v>1591</v>
      </c>
      <c r="D4022" t="s">
        <v>9479</v>
      </c>
      <c r="E4022" t="s">
        <v>8255</v>
      </c>
      <c r="F4022" s="11">
        <v>575</v>
      </c>
      <c r="G4022" s="11">
        <v>72</v>
      </c>
      <c r="H4022" s="11" t="s">
        <v>299</v>
      </c>
      <c r="I4022" s="11">
        <f t="shared" si="208"/>
        <v>4.1399999999999999E-2</v>
      </c>
      <c r="K4022" s="11" t="s">
        <v>1579</v>
      </c>
      <c r="M4022" t="s">
        <v>6402</v>
      </c>
      <c r="N4022" t="s">
        <v>9350</v>
      </c>
      <c r="O4022" t="s">
        <v>6499</v>
      </c>
      <c r="P4022" t="s">
        <v>23</v>
      </c>
      <c r="Q4022" t="s">
        <v>3</v>
      </c>
    </row>
    <row r="4023" spans="1:17">
      <c r="A4023" t="s">
        <v>8484</v>
      </c>
      <c r="B4023" s="8">
        <v>45764</v>
      </c>
      <c r="C4023" t="s">
        <v>9236</v>
      </c>
      <c r="D4023" t="s">
        <v>8563</v>
      </c>
      <c r="E4023" t="s">
        <v>8499</v>
      </c>
      <c r="F4023" s="11">
        <v>585</v>
      </c>
      <c r="G4023" s="11">
        <v>720</v>
      </c>
      <c r="H4023" s="11" t="s">
        <v>9499</v>
      </c>
      <c r="I4023" s="11">
        <f t="shared" si="208"/>
        <v>0.42120000000000002</v>
      </c>
      <c r="K4023" s="11" t="s">
        <v>1578</v>
      </c>
      <c r="M4023" t="s">
        <v>9506</v>
      </c>
      <c r="N4023" t="s">
        <v>9507</v>
      </c>
      <c r="O4023" t="s">
        <v>9242</v>
      </c>
      <c r="P4023" t="s">
        <v>35</v>
      </c>
      <c r="Q4023" t="s">
        <v>3</v>
      </c>
    </row>
    <row r="4024" spans="1:17">
      <c r="A4024" t="s">
        <v>8484</v>
      </c>
      <c r="B4024" s="8">
        <v>45764</v>
      </c>
      <c r="C4024" t="s">
        <v>9236</v>
      </c>
      <c r="D4024" t="s">
        <v>8563</v>
      </c>
      <c r="E4024" t="s">
        <v>8499</v>
      </c>
      <c r="F4024" s="11">
        <v>585</v>
      </c>
      <c r="G4024" s="11">
        <v>720</v>
      </c>
      <c r="H4024" s="11" t="s">
        <v>9500</v>
      </c>
      <c r="I4024" s="11">
        <f t="shared" si="208"/>
        <v>0.42120000000000002</v>
      </c>
      <c r="K4024" s="11" t="s">
        <v>1578</v>
      </c>
      <c r="M4024" t="s">
        <v>5173</v>
      </c>
      <c r="N4024" t="s">
        <v>9502</v>
      </c>
      <c r="O4024" t="s">
        <v>9242</v>
      </c>
      <c r="P4024" t="s">
        <v>41</v>
      </c>
      <c r="Q4024" t="s">
        <v>3</v>
      </c>
    </row>
    <row r="4025" spans="1:17">
      <c r="A4025" t="s">
        <v>8484</v>
      </c>
      <c r="B4025" s="8">
        <v>45764</v>
      </c>
      <c r="C4025" t="s">
        <v>9236</v>
      </c>
      <c r="D4025" t="s">
        <v>8563</v>
      </c>
      <c r="E4025" t="s">
        <v>8499</v>
      </c>
      <c r="F4025" s="11">
        <v>585</v>
      </c>
      <c r="G4025" s="11">
        <v>720</v>
      </c>
      <c r="H4025" s="11" t="s">
        <v>9501</v>
      </c>
      <c r="I4025" s="11">
        <f t="shared" si="208"/>
        <v>0.42120000000000002</v>
      </c>
      <c r="K4025" s="11" t="s">
        <v>1578</v>
      </c>
      <c r="M4025" t="s">
        <v>9503</v>
      </c>
      <c r="N4025" t="s">
        <v>9504</v>
      </c>
      <c r="O4025" t="s">
        <v>9242</v>
      </c>
      <c r="P4025" t="s">
        <v>17</v>
      </c>
      <c r="Q4025" t="s">
        <v>3</v>
      </c>
    </row>
    <row r="4026" spans="1:17">
      <c r="A4026" t="s">
        <v>8484</v>
      </c>
      <c r="B4026" s="8">
        <v>45764</v>
      </c>
      <c r="C4026" t="s">
        <v>9236</v>
      </c>
      <c r="D4026" t="s">
        <v>8563</v>
      </c>
      <c r="E4026" t="s">
        <v>8499</v>
      </c>
      <c r="F4026" s="11">
        <v>585</v>
      </c>
      <c r="G4026" s="11">
        <v>720</v>
      </c>
      <c r="H4026" s="11" t="s">
        <v>9505</v>
      </c>
      <c r="I4026" s="11">
        <f t="shared" ref="I4026:I4035" si="209">F4026*G4026/1000000</f>
        <v>0.42120000000000002</v>
      </c>
      <c r="K4026" s="11" t="s">
        <v>1578</v>
      </c>
      <c r="M4026" t="s">
        <v>9515</v>
      </c>
      <c r="N4026" t="s">
        <v>9516</v>
      </c>
      <c r="O4026" t="s">
        <v>9242</v>
      </c>
      <c r="P4026" t="s">
        <v>20</v>
      </c>
      <c r="Q4026" t="s">
        <v>3</v>
      </c>
    </row>
    <row r="4027" spans="1:17">
      <c r="A4027" t="s">
        <v>1</v>
      </c>
      <c r="B4027" s="8">
        <v>45764</v>
      </c>
      <c r="C4027" t="s">
        <v>8875</v>
      </c>
      <c r="D4027" t="s">
        <v>9182</v>
      </c>
      <c r="E4027" t="s">
        <v>6174</v>
      </c>
      <c r="F4027" s="11">
        <v>545</v>
      </c>
      <c r="G4027" s="11">
        <v>720</v>
      </c>
      <c r="H4027" s="11">
        <v>2214</v>
      </c>
      <c r="I4027" s="11">
        <f t="shared" si="209"/>
        <v>0.39240000000000003</v>
      </c>
      <c r="K4027" s="11" t="s">
        <v>1579</v>
      </c>
      <c r="M4027" t="s">
        <v>9123</v>
      </c>
      <c r="N4027" t="s">
        <v>9508</v>
      </c>
      <c r="O4027" t="s">
        <v>9284</v>
      </c>
      <c r="P4027" t="s">
        <v>23</v>
      </c>
      <c r="Q4027" t="s">
        <v>3</v>
      </c>
    </row>
    <row r="4028" spans="1:17">
      <c r="A4028" t="s">
        <v>1</v>
      </c>
      <c r="B4028" s="8">
        <v>45764</v>
      </c>
      <c r="C4028" t="s">
        <v>8875</v>
      </c>
      <c r="D4028" t="s">
        <v>9182</v>
      </c>
      <c r="E4028" t="s">
        <v>6174</v>
      </c>
      <c r="F4028" s="11">
        <v>545</v>
      </c>
      <c r="G4028" s="11">
        <v>720</v>
      </c>
      <c r="H4028" s="11">
        <v>2215</v>
      </c>
      <c r="I4028" s="11">
        <f t="shared" si="209"/>
        <v>0.39240000000000003</v>
      </c>
      <c r="K4028" s="11" t="s">
        <v>1579</v>
      </c>
      <c r="M4028" t="s">
        <v>9509</v>
      </c>
      <c r="N4028" t="s">
        <v>9510</v>
      </c>
      <c r="O4028" t="s">
        <v>9284</v>
      </c>
      <c r="P4028" t="s">
        <v>23</v>
      </c>
      <c r="Q4028" t="s">
        <v>3</v>
      </c>
    </row>
    <row r="4029" spans="1:17">
      <c r="A4029" t="s">
        <v>1</v>
      </c>
      <c r="B4029" s="8">
        <v>45764</v>
      </c>
      <c r="C4029" t="s">
        <v>8875</v>
      </c>
      <c r="D4029" t="s">
        <v>9182</v>
      </c>
      <c r="E4029" t="s">
        <v>6174</v>
      </c>
      <c r="F4029" s="11">
        <v>545</v>
      </c>
      <c r="G4029" s="11">
        <v>720</v>
      </c>
      <c r="H4029" s="11">
        <v>2216</v>
      </c>
      <c r="I4029" s="11">
        <f t="shared" si="209"/>
        <v>0.39240000000000003</v>
      </c>
      <c r="K4029" s="11" t="s">
        <v>1579</v>
      </c>
      <c r="M4029" t="s">
        <v>9155</v>
      </c>
      <c r="N4029" t="s">
        <v>9511</v>
      </c>
      <c r="O4029" t="s">
        <v>9284</v>
      </c>
      <c r="P4029" t="s">
        <v>26</v>
      </c>
      <c r="Q4029" t="s">
        <v>3</v>
      </c>
    </row>
    <row r="4030" spans="1:17">
      <c r="A4030" t="s">
        <v>1</v>
      </c>
      <c r="B4030" s="8">
        <v>45764</v>
      </c>
      <c r="C4030" t="s">
        <v>8875</v>
      </c>
      <c r="D4030" t="s">
        <v>9182</v>
      </c>
      <c r="E4030" t="s">
        <v>6174</v>
      </c>
      <c r="F4030" s="11">
        <v>545</v>
      </c>
      <c r="G4030" s="11">
        <v>720</v>
      </c>
      <c r="H4030" s="11">
        <v>2217</v>
      </c>
      <c r="I4030" s="11">
        <f t="shared" si="209"/>
        <v>0.39240000000000003</v>
      </c>
      <c r="K4030" s="11" t="s">
        <v>1579</v>
      </c>
      <c r="M4030" t="s">
        <v>9512</v>
      </c>
      <c r="N4030" t="s">
        <v>9513</v>
      </c>
      <c r="O4030" t="s">
        <v>9284</v>
      </c>
      <c r="P4030" t="s">
        <v>216</v>
      </c>
      <c r="Q4030" t="s">
        <v>3</v>
      </c>
    </row>
    <row r="4031" spans="1:17">
      <c r="A4031" t="s">
        <v>2129</v>
      </c>
      <c r="B4031" s="8">
        <v>45764</v>
      </c>
      <c r="C4031" t="s">
        <v>3707</v>
      </c>
      <c r="D4031" t="s">
        <v>9514</v>
      </c>
      <c r="E4031" t="s">
        <v>8538</v>
      </c>
      <c r="F4031" s="11">
        <v>580</v>
      </c>
      <c r="G4031" s="11">
        <v>36</v>
      </c>
      <c r="H4031" s="11" t="s">
        <v>299</v>
      </c>
      <c r="I4031" s="11">
        <f t="shared" si="209"/>
        <v>2.0879999999999999E-2</v>
      </c>
      <c r="K4031" s="11" t="s">
        <v>1579</v>
      </c>
      <c r="M4031" t="s">
        <v>8599</v>
      </c>
      <c r="N4031" t="s">
        <v>6594</v>
      </c>
      <c r="O4031" t="s">
        <v>6292</v>
      </c>
      <c r="P4031" t="s">
        <v>285</v>
      </c>
      <c r="Q4031" t="s">
        <v>3</v>
      </c>
    </row>
    <row r="4032" spans="1:17">
      <c r="A4032" t="s">
        <v>1</v>
      </c>
      <c r="B4032" s="8">
        <v>45765</v>
      </c>
      <c r="C4032" t="s">
        <v>9305</v>
      </c>
      <c r="D4032" t="s">
        <v>9295</v>
      </c>
      <c r="E4032" t="s">
        <v>6551</v>
      </c>
      <c r="F4032" s="11">
        <v>580</v>
      </c>
      <c r="G4032" s="11">
        <v>720</v>
      </c>
      <c r="H4032" s="11">
        <v>2068</v>
      </c>
      <c r="I4032" s="11">
        <f t="shared" si="209"/>
        <v>0.41760000000000003</v>
      </c>
      <c r="K4032" s="11" t="s">
        <v>1579</v>
      </c>
      <c r="M4032" t="s">
        <v>9521</v>
      </c>
      <c r="N4032" t="s">
        <v>9522</v>
      </c>
      <c r="O4032" t="s">
        <v>9523</v>
      </c>
      <c r="P4032" t="s">
        <v>35</v>
      </c>
      <c r="Q4032" t="s">
        <v>3</v>
      </c>
    </row>
    <row r="4033" spans="1:17">
      <c r="A4033" t="s">
        <v>1</v>
      </c>
      <c r="B4033" s="8">
        <v>45765</v>
      </c>
      <c r="C4033" t="s">
        <v>9305</v>
      </c>
      <c r="D4033" t="s">
        <v>9295</v>
      </c>
      <c r="E4033" t="s">
        <v>6551</v>
      </c>
      <c r="F4033" s="11">
        <v>580</v>
      </c>
      <c r="G4033" s="11">
        <v>720</v>
      </c>
      <c r="H4033" s="11">
        <v>2069</v>
      </c>
      <c r="I4033" s="11">
        <f t="shared" si="209"/>
        <v>0.41760000000000003</v>
      </c>
      <c r="K4033" s="11" t="s">
        <v>1579</v>
      </c>
      <c r="M4033" t="s">
        <v>9519</v>
      </c>
      <c r="N4033" t="s">
        <v>9520</v>
      </c>
      <c r="O4033" t="s">
        <v>9523</v>
      </c>
      <c r="P4033" t="s">
        <v>41</v>
      </c>
      <c r="Q4033" t="s">
        <v>3</v>
      </c>
    </row>
    <row r="4034" spans="1:17">
      <c r="A4034" t="s">
        <v>1</v>
      </c>
      <c r="B4034" s="8">
        <v>45765</v>
      </c>
      <c r="C4034" t="s">
        <v>9305</v>
      </c>
      <c r="D4034" t="s">
        <v>9295</v>
      </c>
      <c r="E4034" t="s">
        <v>6551</v>
      </c>
      <c r="F4034" s="11">
        <v>580</v>
      </c>
      <c r="G4034" s="11">
        <v>576</v>
      </c>
      <c r="H4034" s="11">
        <v>2070</v>
      </c>
      <c r="I4034" s="11">
        <f t="shared" si="209"/>
        <v>0.33407999999999999</v>
      </c>
      <c r="K4034" s="11" t="s">
        <v>1579</v>
      </c>
      <c r="M4034" t="s">
        <v>9518</v>
      </c>
      <c r="N4034" t="s">
        <v>7031</v>
      </c>
      <c r="O4034" t="s">
        <v>9523</v>
      </c>
      <c r="P4034" t="s">
        <v>17</v>
      </c>
      <c r="Q4034" t="s">
        <v>3</v>
      </c>
    </row>
    <row r="4035" spans="1:17">
      <c r="A4035" t="s">
        <v>1</v>
      </c>
      <c r="B4035" s="8">
        <v>45765</v>
      </c>
      <c r="C4035" t="s">
        <v>9517</v>
      </c>
      <c r="D4035" t="s">
        <v>9295</v>
      </c>
      <c r="E4035" t="s">
        <v>6551</v>
      </c>
      <c r="F4035" s="11">
        <v>580</v>
      </c>
      <c r="G4035" s="11">
        <v>36</v>
      </c>
      <c r="H4035" s="11">
        <v>2070</v>
      </c>
      <c r="I4035" s="11">
        <f t="shared" si="209"/>
        <v>2.0879999999999999E-2</v>
      </c>
      <c r="K4035" s="11" t="s">
        <v>1579</v>
      </c>
      <c r="M4035" t="s">
        <v>9518</v>
      </c>
      <c r="N4035" t="s">
        <v>7031</v>
      </c>
      <c r="O4035" t="s">
        <v>9523</v>
      </c>
      <c r="P4035" t="s">
        <v>20</v>
      </c>
      <c r="Q4035" t="s">
        <v>3</v>
      </c>
    </row>
    <row r="4036" spans="1:17">
      <c r="A4036" t="s">
        <v>1</v>
      </c>
      <c r="B4036" s="8">
        <v>45765</v>
      </c>
      <c r="C4036" t="s">
        <v>8875</v>
      </c>
      <c r="D4036" t="s">
        <v>9182</v>
      </c>
      <c r="E4036" t="s">
        <v>6174</v>
      </c>
      <c r="F4036" s="11">
        <v>545</v>
      </c>
      <c r="G4036" s="11">
        <v>720</v>
      </c>
      <c r="H4036" s="11">
        <v>2218</v>
      </c>
      <c r="I4036" s="11">
        <f>F4036*G4036/1000000</f>
        <v>0.39240000000000003</v>
      </c>
      <c r="K4036" s="11" t="s">
        <v>1579</v>
      </c>
      <c r="M4036" t="s">
        <v>9524</v>
      </c>
      <c r="N4036" t="s">
        <v>9525</v>
      </c>
      <c r="O4036" t="s">
        <v>9284</v>
      </c>
      <c r="P4036" t="s">
        <v>23</v>
      </c>
      <c r="Q4036" t="s">
        <v>3</v>
      </c>
    </row>
    <row r="4037" spans="1:17">
      <c r="A4037" t="s">
        <v>1</v>
      </c>
      <c r="B4037" s="8">
        <v>45765</v>
      </c>
      <c r="C4037" t="s">
        <v>8875</v>
      </c>
      <c r="D4037" t="s">
        <v>9182</v>
      </c>
      <c r="E4037" t="s">
        <v>6174</v>
      </c>
      <c r="F4037" s="11">
        <v>545</v>
      </c>
      <c r="G4037" s="11">
        <v>720</v>
      </c>
      <c r="H4037" s="11">
        <v>2219</v>
      </c>
      <c r="I4037" s="11">
        <f>F4037*G4037/1000000</f>
        <v>0.39240000000000003</v>
      </c>
      <c r="K4037" s="11" t="s">
        <v>1579</v>
      </c>
      <c r="M4037" t="s">
        <v>9526</v>
      </c>
      <c r="N4037" t="s">
        <v>9527</v>
      </c>
      <c r="O4037" t="s">
        <v>9284</v>
      </c>
      <c r="P4037" t="s">
        <v>23</v>
      </c>
      <c r="Q4037" t="s">
        <v>3</v>
      </c>
    </row>
    <row r="4038" spans="1:17">
      <c r="A4038" t="s">
        <v>1</v>
      </c>
      <c r="B4038" s="8">
        <v>45765</v>
      </c>
      <c r="C4038" t="s">
        <v>8875</v>
      </c>
      <c r="D4038" t="s">
        <v>9182</v>
      </c>
      <c r="E4038" t="s">
        <v>6174</v>
      </c>
      <c r="F4038" s="11">
        <v>545</v>
      </c>
      <c r="G4038" s="11">
        <v>720</v>
      </c>
      <c r="H4038" s="11">
        <v>2220</v>
      </c>
      <c r="I4038" s="11">
        <f>F4038*G4038/1000000</f>
        <v>0.39240000000000003</v>
      </c>
      <c r="K4038" s="11" t="s">
        <v>1579</v>
      </c>
      <c r="M4038" t="s">
        <v>9455</v>
      </c>
      <c r="N4038" t="s">
        <v>9528</v>
      </c>
      <c r="O4038" t="s">
        <v>9284</v>
      </c>
      <c r="P4038" t="s">
        <v>26</v>
      </c>
      <c r="Q4038" t="s">
        <v>3</v>
      </c>
    </row>
    <row r="4039" spans="1:17">
      <c r="A4039" t="s">
        <v>1</v>
      </c>
      <c r="B4039" s="8">
        <v>45765</v>
      </c>
      <c r="C4039" t="s">
        <v>8875</v>
      </c>
      <c r="D4039" t="s">
        <v>9182</v>
      </c>
      <c r="E4039" t="s">
        <v>6174</v>
      </c>
      <c r="F4039" s="11">
        <v>545</v>
      </c>
      <c r="G4039" s="11">
        <v>720</v>
      </c>
      <c r="H4039" s="11">
        <v>2224</v>
      </c>
      <c r="I4039" s="11">
        <f>F4039*G4039/1000000</f>
        <v>0.39240000000000003</v>
      </c>
      <c r="K4039" s="11" t="s">
        <v>1579</v>
      </c>
      <c r="M4039" t="s">
        <v>8917</v>
      </c>
      <c r="N4039" t="s">
        <v>9529</v>
      </c>
      <c r="O4039" t="s">
        <v>9284</v>
      </c>
      <c r="P4039" t="s">
        <v>216</v>
      </c>
      <c r="Q4039" t="s">
        <v>3</v>
      </c>
    </row>
    <row r="4040" spans="1:17">
      <c r="A4040" t="s">
        <v>1</v>
      </c>
      <c r="B4040" s="8">
        <v>45766</v>
      </c>
      <c r="C4040" t="s">
        <v>8875</v>
      </c>
      <c r="D4040" t="s">
        <v>9182</v>
      </c>
      <c r="E4040" t="s">
        <v>6174</v>
      </c>
      <c r="F4040" s="11">
        <v>545</v>
      </c>
      <c r="G4040" s="11">
        <v>720</v>
      </c>
      <c r="H4040" s="11">
        <v>2221</v>
      </c>
      <c r="I4040" s="11">
        <f t="shared" ref="I4040:I4048" si="210">F4040*G4040/1000000</f>
        <v>0.39240000000000003</v>
      </c>
      <c r="K4040" s="11" t="s">
        <v>1579</v>
      </c>
      <c r="M4040" t="s">
        <v>9530</v>
      </c>
      <c r="N4040" t="s">
        <v>9531</v>
      </c>
      <c r="O4040" t="s">
        <v>9284</v>
      </c>
      <c r="P4040" t="s">
        <v>35</v>
      </c>
      <c r="Q4040" t="s">
        <v>3</v>
      </c>
    </row>
    <row r="4041" spans="1:17">
      <c r="A4041" t="s">
        <v>1</v>
      </c>
      <c r="B4041" s="8">
        <v>45766</v>
      </c>
      <c r="C4041" t="s">
        <v>8875</v>
      </c>
      <c r="D4041" t="s">
        <v>9182</v>
      </c>
      <c r="E4041" t="s">
        <v>6174</v>
      </c>
      <c r="F4041" s="11">
        <v>545</v>
      </c>
      <c r="G4041" s="11">
        <v>720</v>
      </c>
      <c r="H4041" s="11">
        <v>2222</v>
      </c>
      <c r="I4041" s="11">
        <f t="shared" si="210"/>
        <v>0.39240000000000003</v>
      </c>
      <c r="K4041" s="11" t="s">
        <v>1579</v>
      </c>
      <c r="M4041" t="s">
        <v>9532</v>
      </c>
      <c r="N4041" t="s">
        <v>9533</v>
      </c>
      <c r="O4041" t="s">
        <v>9284</v>
      </c>
      <c r="P4041" t="s">
        <v>41</v>
      </c>
      <c r="Q4041" t="s">
        <v>3</v>
      </c>
    </row>
    <row r="4042" spans="1:17">
      <c r="A4042" t="s">
        <v>1</v>
      </c>
      <c r="B4042" s="8">
        <v>45766</v>
      </c>
      <c r="C4042" t="s">
        <v>8875</v>
      </c>
      <c r="D4042" t="s">
        <v>9182</v>
      </c>
      <c r="E4042" t="s">
        <v>6174</v>
      </c>
      <c r="F4042" s="11">
        <v>545</v>
      </c>
      <c r="G4042" s="11">
        <v>720</v>
      </c>
      <c r="H4042" s="11">
        <v>2223</v>
      </c>
      <c r="I4042" s="11">
        <f t="shared" si="210"/>
        <v>0.39240000000000003</v>
      </c>
      <c r="K4042" s="11" t="s">
        <v>1579</v>
      </c>
      <c r="M4042" t="s">
        <v>9534</v>
      </c>
      <c r="N4042" t="s">
        <v>9535</v>
      </c>
      <c r="O4042" t="s">
        <v>9284</v>
      </c>
      <c r="P4042" t="s">
        <v>17</v>
      </c>
      <c r="Q4042" t="s">
        <v>3</v>
      </c>
    </row>
    <row r="4043" spans="1:17">
      <c r="A4043" t="s">
        <v>5621</v>
      </c>
      <c r="B4043" s="8">
        <v>45766</v>
      </c>
      <c r="C4043" t="s">
        <v>8885</v>
      </c>
      <c r="D4043" t="s">
        <v>9536</v>
      </c>
      <c r="E4043" t="s">
        <v>9116</v>
      </c>
      <c r="F4043" s="11">
        <v>580</v>
      </c>
      <c r="G4043" s="11">
        <v>180</v>
      </c>
      <c r="H4043" s="11" t="s">
        <v>299</v>
      </c>
      <c r="I4043" s="11">
        <f t="shared" si="210"/>
        <v>0.10440000000000001</v>
      </c>
      <c r="K4043" s="11" t="s">
        <v>1579</v>
      </c>
      <c r="M4043" t="s">
        <v>9537</v>
      </c>
      <c r="N4043" t="s">
        <v>9538</v>
      </c>
      <c r="O4043" t="s">
        <v>8889</v>
      </c>
      <c r="P4043" t="s">
        <v>20</v>
      </c>
      <c r="Q4043" t="s">
        <v>3</v>
      </c>
    </row>
    <row r="4044" spans="1:17">
      <c r="A4044" t="s">
        <v>2129</v>
      </c>
      <c r="B4044" s="8">
        <v>45768</v>
      </c>
      <c r="C4044" t="s">
        <v>1591</v>
      </c>
      <c r="D4044" t="s">
        <v>9539</v>
      </c>
      <c r="E4044" t="s">
        <v>8538</v>
      </c>
      <c r="F4044" s="11">
        <v>580</v>
      </c>
      <c r="G4044" s="11">
        <v>72</v>
      </c>
      <c r="H4044" s="11" t="s">
        <v>299</v>
      </c>
      <c r="I4044" s="11">
        <f t="shared" si="210"/>
        <v>4.1759999999999999E-2</v>
      </c>
      <c r="K4044" s="11" t="s">
        <v>1579</v>
      </c>
      <c r="M4044" t="s">
        <v>6402</v>
      </c>
      <c r="N4044" t="s">
        <v>9350</v>
      </c>
      <c r="O4044" t="s">
        <v>6499</v>
      </c>
      <c r="P4044" t="s">
        <v>35</v>
      </c>
      <c r="Q4044" t="s">
        <v>3</v>
      </c>
    </row>
    <row r="4045" spans="1:17">
      <c r="A4045" t="s">
        <v>2129</v>
      </c>
      <c r="B4045" s="8">
        <v>45768</v>
      </c>
      <c r="C4045" t="s">
        <v>8885</v>
      </c>
      <c r="D4045" t="s">
        <v>9539</v>
      </c>
      <c r="E4045" t="s">
        <v>6846</v>
      </c>
      <c r="F4045" s="11">
        <v>545</v>
      </c>
      <c r="G4045" s="11">
        <v>216</v>
      </c>
      <c r="H4045" s="11" t="s">
        <v>299</v>
      </c>
      <c r="I4045" s="11">
        <f t="shared" si="210"/>
        <v>0.11772000000000001</v>
      </c>
      <c r="K4045" s="11" t="s">
        <v>1578</v>
      </c>
      <c r="M4045" t="s">
        <v>9541</v>
      </c>
      <c r="N4045" s="22" t="s">
        <v>9542</v>
      </c>
      <c r="O4045" t="s">
        <v>8889</v>
      </c>
      <c r="P4045" t="s">
        <v>41</v>
      </c>
      <c r="Q4045" t="s">
        <v>3</v>
      </c>
    </row>
    <row r="4046" spans="1:17">
      <c r="A4046" t="s">
        <v>5621</v>
      </c>
      <c r="B4046" s="8">
        <v>45768</v>
      </c>
      <c r="C4046" t="s">
        <v>8885</v>
      </c>
      <c r="D4046" t="s">
        <v>9540</v>
      </c>
      <c r="E4046" t="s">
        <v>7091</v>
      </c>
      <c r="F4046" s="11">
        <v>545</v>
      </c>
      <c r="G4046" s="11">
        <v>216</v>
      </c>
      <c r="H4046" s="11" t="s">
        <v>299</v>
      </c>
      <c r="I4046" s="11">
        <f t="shared" si="210"/>
        <v>0.11772000000000001</v>
      </c>
      <c r="K4046" s="11" t="s">
        <v>1578</v>
      </c>
      <c r="M4046" t="s">
        <v>9541</v>
      </c>
      <c r="N4046" s="22" t="s">
        <v>9542</v>
      </c>
      <c r="O4046" t="s">
        <v>8889</v>
      </c>
      <c r="P4046" t="s">
        <v>17</v>
      </c>
      <c r="Q4046" t="s">
        <v>3</v>
      </c>
    </row>
    <row r="4047" spans="1:17">
      <c r="A4047" s="1" t="s">
        <v>78</v>
      </c>
      <c r="B4047" s="8">
        <v>45768</v>
      </c>
      <c r="C4047" t="s">
        <v>9543</v>
      </c>
      <c r="D4047" t="s">
        <v>9544</v>
      </c>
      <c r="E4047" t="s">
        <v>7004</v>
      </c>
      <c r="F4047" s="11">
        <v>575</v>
      </c>
      <c r="G4047" s="11">
        <v>15</v>
      </c>
      <c r="H4047" s="11" t="s">
        <v>9545</v>
      </c>
      <c r="I4047" s="11">
        <f t="shared" si="210"/>
        <v>8.6250000000000007E-3</v>
      </c>
      <c r="K4047" s="11" t="s">
        <v>1579</v>
      </c>
      <c r="M4047" t="s">
        <v>9546</v>
      </c>
      <c r="N4047" s="22" t="s">
        <v>9547</v>
      </c>
      <c r="O4047" t="s">
        <v>9548</v>
      </c>
      <c r="P4047" t="s">
        <v>20</v>
      </c>
      <c r="Q4047" t="s">
        <v>3</v>
      </c>
    </row>
    <row r="4048" spans="1:17">
      <c r="A4048" t="s">
        <v>5621</v>
      </c>
      <c r="B4048" s="8">
        <v>45768</v>
      </c>
      <c r="C4048" t="s">
        <v>1591</v>
      </c>
      <c r="D4048" t="s">
        <v>9539</v>
      </c>
      <c r="E4048" t="s">
        <v>8255</v>
      </c>
      <c r="F4048" s="11">
        <v>575</v>
      </c>
      <c r="G4048" s="11">
        <v>72</v>
      </c>
      <c r="H4048" s="11" t="s">
        <v>299</v>
      </c>
      <c r="I4048" s="11">
        <f t="shared" si="210"/>
        <v>4.1399999999999999E-2</v>
      </c>
      <c r="K4048" s="11" t="s">
        <v>1579</v>
      </c>
      <c r="M4048" t="s">
        <v>6402</v>
      </c>
      <c r="N4048" t="s">
        <v>9350</v>
      </c>
      <c r="O4048" t="s">
        <v>6499</v>
      </c>
      <c r="P4048" t="s">
        <v>23</v>
      </c>
      <c r="Q4048" t="s">
        <v>3</v>
      </c>
    </row>
    <row r="4049" spans="1:17">
      <c r="A4049" s="1" t="s">
        <v>78</v>
      </c>
      <c r="B4049" s="8">
        <v>45769</v>
      </c>
      <c r="C4049" t="s">
        <v>9551</v>
      </c>
      <c r="D4049" t="s">
        <v>9552</v>
      </c>
      <c r="E4049" t="s">
        <v>6571</v>
      </c>
      <c r="F4049" s="11">
        <v>550</v>
      </c>
      <c r="G4049" s="11">
        <v>792</v>
      </c>
      <c r="H4049" s="11" t="s">
        <v>9591</v>
      </c>
      <c r="I4049" s="11">
        <f t="shared" ref="I4049:I4071" si="211">F4049*G4049/1000000</f>
        <v>0.43559999999999999</v>
      </c>
      <c r="K4049" s="11" t="s">
        <v>1579</v>
      </c>
      <c r="M4049" t="s">
        <v>3352</v>
      </c>
      <c r="N4049" s="22" t="s">
        <v>9553</v>
      </c>
      <c r="O4049" t="s">
        <v>9558</v>
      </c>
      <c r="P4049" t="s">
        <v>35</v>
      </c>
      <c r="Q4049" t="s">
        <v>3</v>
      </c>
    </row>
    <row r="4050" spans="1:17">
      <c r="A4050" t="s">
        <v>8484</v>
      </c>
      <c r="B4050" s="8">
        <v>45769</v>
      </c>
      <c r="C4050" t="s">
        <v>9236</v>
      </c>
      <c r="D4050" t="s">
        <v>8563</v>
      </c>
      <c r="E4050" t="s">
        <v>8499</v>
      </c>
      <c r="F4050" s="11">
        <v>585</v>
      </c>
      <c r="G4050" s="11">
        <v>720</v>
      </c>
      <c r="H4050" s="11" t="s">
        <v>9549</v>
      </c>
      <c r="I4050" s="11">
        <f t="shared" si="211"/>
        <v>0.42120000000000002</v>
      </c>
      <c r="K4050" s="11" t="s">
        <v>1578</v>
      </c>
      <c r="M4050" t="s">
        <v>9554</v>
      </c>
      <c r="N4050" s="22" t="s">
        <v>9555</v>
      </c>
      <c r="O4050" t="s">
        <v>9242</v>
      </c>
      <c r="P4050" t="s">
        <v>41</v>
      </c>
      <c r="Q4050" t="s">
        <v>3</v>
      </c>
    </row>
    <row r="4051" spans="1:17">
      <c r="A4051" t="s">
        <v>8484</v>
      </c>
      <c r="B4051" s="8">
        <v>45769</v>
      </c>
      <c r="C4051" t="s">
        <v>9236</v>
      </c>
      <c r="D4051" t="s">
        <v>8563</v>
      </c>
      <c r="E4051" t="s">
        <v>8499</v>
      </c>
      <c r="F4051" s="11">
        <v>585</v>
      </c>
      <c r="G4051" s="11">
        <v>720</v>
      </c>
      <c r="H4051" s="11" t="s">
        <v>9550</v>
      </c>
      <c r="I4051" s="11">
        <f t="shared" si="211"/>
        <v>0.42120000000000002</v>
      </c>
      <c r="K4051" s="11" t="s">
        <v>1578</v>
      </c>
      <c r="M4051" t="s">
        <v>9556</v>
      </c>
      <c r="N4051" s="22" t="s">
        <v>9557</v>
      </c>
      <c r="O4051" t="s">
        <v>9242</v>
      </c>
      <c r="P4051" t="s">
        <v>17</v>
      </c>
      <c r="Q4051" t="s">
        <v>3</v>
      </c>
    </row>
    <row r="4052" spans="1:17">
      <c r="A4052" t="s">
        <v>1</v>
      </c>
      <c r="B4052" s="8">
        <v>45769</v>
      </c>
      <c r="C4052" t="s">
        <v>8875</v>
      </c>
      <c r="D4052" t="s">
        <v>9182</v>
      </c>
      <c r="E4052" t="s">
        <v>6174</v>
      </c>
      <c r="F4052" s="11">
        <v>545</v>
      </c>
      <c r="G4052" s="11">
        <v>720</v>
      </c>
      <c r="H4052" s="11">
        <v>2225</v>
      </c>
      <c r="I4052" s="11">
        <f t="shared" si="211"/>
        <v>0.39240000000000003</v>
      </c>
      <c r="K4052" s="11" t="s">
        <v>1579</v>
      </c>
      <c r="M4052" t="s">
        <v>9559</v>
      </c>
      <c r="N4052" s="22" t="s">
        <v>9560</v>
      </c>
      <c r="O4052" t="s">
        <v>9284</v>
      </c>
      <c r="P4052" t="s">
        <v>35</v>
      </c>
      <c r="Q4052" t="s">
        <v>3</v>
      </c>
    </row>
    <row r="4053" spans="1:17">
      <c r="A4053" t="s">
        <v>1</v>
      </c>
      <c r="B4053" s="8">
        <v>45769</v>
      </c>
      <c r="C4053" t="s">
        <v>8875</v>
      </c>
      <c r="D4053" t="s">
        <v>9182</v>
      </c>
      <c r="E4053" t="s">
        <v>6174</v>
      </c>
      <c r="F4053" s="11">
        <v>545</v>
      </c>
      <c r="G4053" s="11">
        <v>720</v>
      </c>
      <c r="H4053" s="11">
        <v>2227</v>
      </c>
      <c r="I4053" s="11">
        <f t="shared" si="211"/>
        <v>0.39240000000000003</v>
      </c>
      <c r="K4053" s="11" t="s">
        <v>1579</v>
      </c>
      <c r="M4053" t="s">
        <v>9561</v>
      </c>
      <c r="N4053" s="22" t="s">
        <v>9562</v>
      </c>
      <c r="O4053" t="s">
        <v>9284</v>
      </c>
      <c r="P4053" t="s">
        <v>41</v>
      </c>
      <c r="Q4053" t="s">
        <v>3</v>
      </c>
    </row>
    <row r="4054" spans="1:17">
      <c r="A4054" t="s">
        <v>1</v>
      </c>
      <c r="B4054" s="8">
        <v>45769</v>
      </c>
      <c r="C4054" t="s">
        <v>8875</v>
      </c>
      <c r="D4054" t="s">
        <v>9182</v>
      </c>
      <c r="E4054" t="s">
        <v>6174</v>
      </c>
      <c r="F4054" s="11">
        <v>545</v>
      </c>
      <c r="G4054" s="11">
        <v>720</v>
      </c>
      <c r="H4054" s="11">
        <v>2228</v>
      </c>
      <c r="I4054" s="11">
        <f t="shared" si="211"/>
        <v>0.39240000000000003</v>
      </c>
      <c r="K4054" s="11" t="s">
        <v>1579</v>
      </c>
      <c r="M4054" t="s">
        <v>7058</v>
      </c>
      <c r="N4054" s="22" t="s">
        <v>7059</v>
      </c>
      <c r="O4054" t="s">
        <v>9284</v>
      </c>
      <c r="P4054" t="s">
        <v>17</v>
      </c>
      <c r="Q4054" t="s">
        <v>3</v>
      </c>
    </row>
    <row r="4055" spans="1:17">
      <c r="A4055" t="s">
        <v>1</v>
      </c>
      <c r="B4055" s="8">
        <v>45769</v>
      </c>
      <c r="C4055" t="s">
        <v>8875</v>
      </c>
      <c r="D4055" t="s">
        <v>9182</v>
      </c>
      <c r="E4055" t="s">
        <v>6174</v>
      </c>
      <c r="F4055" s="11">
        <v>545</v>
      </c>
      <c r="G4055" s="11">
        <v>720</v>
      </c>
      <c r="H4055" s="11">
        <v>2226</v>
      </c>
      <c r="I4055" s="11">
        <f t="shared" si="211"/>
        <v>0.39240000000000003</v>
      </c>
      <c r="K4055" s="11" t="s">
        <v>1579</v>
      </c>
      <c r="M4055" t="s">
        <v>9568</v>
      </c>
      <c r="N4055" s="22" t="s">
        <v>9569</v>
      </c>
      <c r="O4055" t="s">
        <v>9284</v>
      </c>
      <c r="P4055" t="s">
        <v>20</v>
      </c>
      <c r="Q4055" t="s">
        <v>3</v>
      </c>
    </row>
    <row r="4056" spans="1:17">
      <c r="A4056" t="s">
        <v>1</v>
      </c>
      <c r="B4056" s="8">
        <v>45769</v>
      </c>
      <c r="C4056" t="s">
        <v>8875</v>
      </c>
      <c r="D4056" t="s">
        <v>9182</v>
      </c>
      <c r="E4056" t="s">
        <v>6174</v>
      </c>
      <c r="F4056" s="11">
        <v>545</v>
      </c>
      <c r="G4056" s="11">
        <v>720</v>
      </c>
      <c r="H4056" s="11">
        <v>2230</v>
      </c>
      <c r="I4056" s="11">
        <f t="shared" si="211"/>
        <v>0.39240000000000003</v>
      </c>
      <c r="K4056" s="11" t="s">
        <v>1579</v>
      </c>
      <c r="M4056" t="s">
        <v>9575</v>
      </c>
      <c r="N4056" s="22" t="s">
        <v>9576</v>
      </c>
      <c r="O4056" t="s">
        <v>9284</v>
      </c>
      <c r="P4056" t="s">
        <v>23</v>
      </c>
      <c r="Q4056" t="s">
        <v>3</v>
      </c>
    </row>
    <row r="4057" spans="1:17">
      <c r="A4057" t="s">
        <v>1</v>
      </c>
      <c r="B4057" s="8">
        <v>45769</v>
      </c>
      <c r="C4057" t="s">
        <v>9563</v>
      </c>
      <c r="D4057" t="s">
        <v>9564</v>
      </c>
      <c r="E4057" t="s">
        <v>6551</v>
      </c>
      <c r="F4057" s="11">
        <v>580</v>
      </c>
      <c r="G4057" s="11">
        <v>72</v>
      </c>
      <c r="H4057" s="11">
        <v>2070</v>
      </c>
      <c r="I4057" s="11">
        <f t="shared" si="211"/>
        <v>4.1759999999999999E-2</v>
      </c>
      <c r="K4057" s="11" t="s">
        <v>1579</v>
      </c>
      <c r="M4057" t="s">
        <v>9565</v>
      </c>
      <c r="N4057" s="22" t="s">
        <v>9566</v>
      </c>
      <c r="O4057" t="s">
        <v>6947</v>
      </c>
      <c r="P4057" t="s">
        <v>26</v>
      </c>
      <c r="Q4057" t="s">
        <v>3</v>
      </c>
    </row>
    <row r="4058" spans="1:17">
      <c r="A4058" t="s">
        <v>1</v>
      </c>
      <c r="B4058" s="8">
        <v>45769</v>
      </c>
      <c r="C4058" t="s">
        <v>6595</v>
      </c>
      <c r="D4058" t="s">
        <v>9567</v>
      </c>
      <c r="E4058" t="s">
        <v>6551</v>
      </c>
      <c r="F4058" s="11">
        <v>580</v>
      </c>
      <c r="G4058" s="11">
        <v>36</v>
      </c>
      <c r="H4058" s="11">
        <v>2070</v>
      </c>
      <c r="I4058" s="11">
        <f t="shared" si="211"/>
        <v>2.0879999999999999E-2</v>
      </c>
      <c r="K4058" s="11" t="s">
        <v>1579</v>
      </c>
      <c r="M4058" t="s">
        <v>9565</v>
      </c>
      <c r="N4058" s="22" t="s">
        <v>9566</v>
      </c>
      <c r="O4058" t="s">
        <v>6947</v>
      </c>
      <c r="P4058" t="s">
        <v>216</v>
      </c>
      <c r="Q4058" t="s">
        <v>3</v>
      </c>
    </row>
    <row r="4059" spans="1:17">
      <c r="A4059" s="1" t="s">
        <v>78</v>
      </c>
      <c r="B4059" s="8">
        <v>45769</v>
      </c>
      <c r="C4059" t="s">
        <v>9195</v>
      </c>
      <c r="D4059" s="40" t="s">
        <v>9570</v>
      </c>
      <c r="E4059" t="s">
        <v>6833</v>
      </c>
      <c r="F4059" s="11">
        <v>580</v>
      </c>
      <c r="G4059" s="11">
        <v>216</v>
      </c>
      <c r="H4059" s="11" t="s">
        <v>9447</v>
      </c>
      <c r="I4059" s="11">
        <f t="shared" si="211"/>
        <v>0.12528</v>
      </c>
      <c r="K4059" s="11" t="s">
        <v>1579</v>
      </c>
      <c r="M4059" t="s">
        <v>9571</v>
      </c>
      <c r="N4059" s="22" t="s">
        <v>9572</v>
      </c>
      <c r="O4059" t="s">
        <v>9573</v>
      </c>
      <c r="P4059" t="s">
        <v>285</v>
      </c>
      <c r="Q4059" t="s">
        <v>3</v>
      </c>
    </row>
    <row r="4060" spans="1:17">
      <c r="A4060" s="1" t="s">
        <v>78</v>
      </c>
      <c r="B4060" s="8">
        <v>45769</v>
      </c>
      <c r="C4060" t="s">
        <v>9195</v>
      </c>
      <c r="D4060" s="40" t="s">
        <v>9570</v>
      </c>
      <c r="E4060" t="s">
        <v>6833</v>
      </c>
      <c r="F4060" s="11">
        <v>580</v>
      </c>
      <c r="G4060" s="11">
        <v>252</v>
      </c>
      <c r="H4060" s="11" t="s">
        <v>9447</v>
      </c>
      <c r="I4060" s="11">
        <f t="shared" si="211"/>
        <v>0.14616000000000001</v>
      </c>
      <c r="K4060" s="11" t="s">
        <v>1579</v>
      </c>
      <c r="M4060" t="s">
        <v>9571</v>
      </c>
      <c r="N4060" s="22" t="s">
        <v>9572</v>
      </c>
      <c r="O4060" t="s">
        <v>9574</v>
      </c>
      <c r="P4060" t="s">
        <v>289</v>
      </c>
      <c r="Q4060" t="s">
        <v>3</v>
      </c>
    </row>
    <row r="4061" spans="1:17">
      <c r="A4061" t="s">
        <v>5621</v>
      </c>
      <c r="B4061" s="8">
        <v>45769</v>
      </c>
      <c r="C4061" t="s">
        <v>8885</v>
      </c>
      <c r="D4061" t="s">
        <v>9058</v>
      </c>
      <c r="E4061" t="s">
        <v>9577</v>
      </c>
      <c r="F4061" s="11">
        <v>550</v>
      </c>
      <c r="G4061" s="11">
        <v>62</v>
      </c>
      <c r="H4061" s="11" t="s">
        <v>299</v>
      </c>
      <c r="I4061" s="11">
        <f t="shared" si="211"/>
        <v>3.4099999999999998E-2</v>
      </c>
      <c r="K4061" s="11" t="s">
        <v>1579</v>
      </c>
      <c r="M4061" t="s">
        <v>9578</v>
      </c>
      <c r="N4061" s="22" t="s">
        <v>9579</v>
      </c>
      <c r="O4061" t="s">
        <v>8889</v>
      </c>
      <c r="P4061" t="s">
        <v>290</v>
      </c>
      <c r="Q4061" t="s">
        <v>3</v>
      </c>
    </row>
    <row r="4062" spans="1:17">
      <c r="A4062" t="s">
        <v>1</v>
      </c>
      <c r="B4062" s="8">
        <v>45771</v>
      </c>
      <c r="C4062" t="s">
        <v>9580</v>
      </c>
      <c r="D4062" t="s">
        <v>9581</v>
      </c>
      <c r="E4062" t="s">
        <v>6551</v>
      </c>
      <c r="F4062" s="11">
        <v>580</v>
      </c>
      <c r="G4062" s="11">
        <v>252</v>
      </c>
      <c r="H4062" s="11">
        <v>2072</v>
      </c>
      <c r="I4062" s="11">
        <f t="shared" si="211"/>
        <v>0.14616000000000001</v>
      </c>
      <c r="K4062" s="11" t="s">
        <v>1579</v>
      </c>
      <c r="M4062" t="s">
        <v>9582</v>
      </c>
      <c r="N4062" s="22" t="s">
        <v>9583</v>
      </c>
      <c r="O4062" t="s">
        <v>9584</v>
      </c>
      <c r="P4062" t="s">
        <v>35</v>
      </c>
      <c r="Q4062" t="s">
        <v>3</v>
      </c>
    </row>
    <row r="4063" spans="1:17">
      <c r="A4063" t="s">
        <v>8484</v>
      </c>
      <c r="B4063" s="8">
        <v>45771</v>
      </c>
      <c r="C4063" t="s">
        <v>9236</v>
      </c>
      <c r="D4063" t="s">
        <v>8563</v>
      </c>
      <c r="E4063" t="s">
        <v>8499</v>
      </c>
      <c r="F4063" s="11">
        <v>585</v>
      </c>
      <c r="G4063" s="11">
        <v>720</v>
      </c>
      <c r="H4063" s="11" t="s">
        <v>9585</v>
      </c>
      <c r="I4063" s="11">
        <f t="shared" si="211"/>
        <v>0.42120000000000002</v>
      </c>
      <c r="K4063" s="11" t="s">
        <v>1578</v>
      </c>
      <c r="M4063" t="s">
        <v>9587</v>
      </c>
      <c r="N4063" s="22" t="s">
        <v>9588</v>
      </c>
      <c r="O4063" t="s">
        <v>9242</v>
      </c>
      <c r="P4063" t="s">
        <v>41</v>
      </c>
      <c r="Q4063" t="s">
        <v>3</v>
      </c>
    </row>
    <row r="4064" spans="1:17">
      <c r="A4064" t="s">
        <v>8484</v>
      </c>
      <c r="B4064" s="8">
        <v>45771</v>
      </c>
      <c r="C4064" t="s">
        <v>9236</v>
      </c>
      <c r="D4064" t="s">
        <v>8563</v>
      </c>
      <c r="E4064" t="s">
        <v>8499</v>
      </c>
      <c r="F4064" s="11">
        <v>585</v>
      </c>
      <c r="G4064" s="11">
        <v>720</v>
      </c>
      <c r="H4064" s="11" t="s">
        <v>9586</v>
      </c>
      <c r="I4064" s="11">
        <f t="shared" si="211"/>
        <v>0.42120000000000002</v>
      </c>
      <c r="K4064" s="11" t="s">
        <v>1578</v>
      </c>
      <c r="M4064" t="s">
        <v>9589</v>
      </c>
      <c r="N4064" s="22" t="s">
        <v>9590</v>
      </c>
      <c r="O4064" t="s">
        <v>9242</v>
      </c>
      <c r="P4064" t="s">
        <v>17</v>
      </c>
      <c r="Q4064" t="s">
        <v>3</v>
      </c>
    </row>
    <row r="4065" spans="1:17">
      <c r="A4065" t="s">
        <v>1</v>
      </c>
      <c r="B4065" s="8">
        <v>45771</v>
      </c>
      <c r="C4065" t="s">
        <v>8869</v>
      </c>
      <c r="D4065" t="s">
        <v>9114</v>
      </c>
      <c r="E4065" t="s">
        <v>6174</v>
      </c>
      <c r="F4065" s="11">
        <v>545</v>
      </c>
      <c r="G4065" s="11">
        <v>324</v>
      </c>
      <c r="H4065" s="11">
        <v>1644</v>
      </c>
      <c r="I4065" s="11">
        <f t="shared" si="211"/>
        <v>0.17657999999999999</v>
      </c>
      <c r="K4065" s="11" t="s">
        <v>1579</v>
      </c>
      <c r="M4065" t="s">
        <v>9595</v>
      </c>
      <c r="N4065" s="22" t="s">
        <v>9596</v>
      </c>
      <c r="O4065" t="s">
        <v>8871</v>
      </c>
      <c r="P4065" t="s">
        <v>20</v>
      </c>
      <c r="Q4065" t="s">
        <v>3</v>
      </c>
    </row>
    <row r="4066" spans="1:17">
      <c r="A4066" s="1" t="s">
        <v>78</v>
      </c>
      <c r="B4066" s="8">
        <v>45771</v>
      </c>
      <c r="C4066" t="s">
        <v>8869</v>
      </c>
      <c r="D4066" t="s">
        <v>9593</v>
      </c>
      <c r="E4066" t="s">
        <v>6571</v>
      </c>
      <c r="F4066" s="11">
        <v>550</v>
      </c>
      <c r="G4066" s="11">
        <v>36</v>
      </c>
      <c r="H4066" s="11" t="s">
        <v>9594</v>
      </c>
      <c r="I4066" s="11">
        <f t="shared" si="211"/>
        <v>1.9800000000000002E-2</v>
      </c>
      <c r="K4066" s="11" t="s">
        <v>1579</v>
      </c>
      <c r="M4066" t="s">
        <v>9595</v>
      </c>
      <c r="N4066" s="22" t="s">
        <v>9596</v>
      </c>
      <c r="O4066" t="s">
        <v>8871</v>
      </c>
      <c r="P4066" t="s">
        <v>23</v>
      </c>
      <c r="Q4066" t="s">
        <v>3</v>
      </c>
    </row>
    <row r="4067" spans="1:17">
      <c r="A4067" t="s">
        <v>2129</v>
      </c>
      <c r="B4067" s="8">
        <v>45771</v>
      </c>
      <c r="C4067" t="s">
        <v>8869</v>
      </c>
      <c r="D4067" t="s">
        <v>9592</v>
      </c>
      <c r="E4067" t="s">
        <v>9592</v>
      </c>
      <c r="F4067" s="11">
        <v>580</v>
      </c>
      <c r="G4067" s="11">
        <v>72</v>
      </c>
      <c r="H4067" s="11" t="s">
        <v>299</v>
      </c>
      <c r="I4067" s="11">
        <f t="shared" si="211"/>
        <v>4.1759999999999999E-2</v>
      </c>
      <c r="K4067" s="11" t="s">
        <v>1579</v>
      </c>
      <c r="M4067" t="s">
        <v>9595</v>
      </c>
      <c r="N4067" s="22" t="s">
        <v>9596</v>
      </c>
      <c r="O4067" t="s">
        <v>8871</v>
      </c>
      <c r="P4067" t="s">
        <v>26</v>
      </c>
      <c r="Q4067" t="s">
        <v>3</v>
      </c>
    </row>
    <row r="4068" spans="1:17">
      <c r="A4068" t="s">
        <v>1</v>
      </c>
      <c r="B4068" s="8">
        <v>45771</v>
      </c>
      <c r="C4068" t="s">
        <v>8875</v>
      </c>
      <c r="D4068" t="s">
        <v>9182</v>
      </c>
      <c r="E4068" t="s">
        <v>6174</v>
      </c>
      <c r="F4068" s="11">
        <v>545</v>
      </c>
      <c r="G4068" s="11">
        <v>720</v>
      </c>
      <c r="H4068" s="11">
        <v>2229</v>
      </c>
      <c r="I4068" s="11">
        <f t="shared" si="211"/>
        <v>0.39240000000000003</v>
      </c>
      <c r="K4068" s="11" t="s">
        <v>1579</v>
      </c>
      <c r="M4068" t="s">
        <v>9597</v>
      </c>
      <c r="N4068" s="22" t="s">
        <v>9598</v>
      </c>
      <c r="O4068" t="s">
        <v>9284</v>
      </c>
      <c r="P4068" t="s">
        <v>216</v>
      </c>
      <c r="Q4068" t="s">
        <v>3</v>
      </c>
    </row>
    <row r="4069" spans="1:17">
      <c r="A4069" t="s">
        <v>1</v>
      </c>
      <c r="B4069" s="8">
        <v>45771</v>
      </c>
      <c r="C4069" t="s">
        <v>8875</v>
      </c>
      <c r="D4069" t="s">
        <v>9182</v>
      </c>
      <c r="E4069" t="s">
        <v>6174</v>
      </c>
      <c r="F4069" s="11">
        <v>545</v>
      </c>
      <c r="G4069" s="11">
        <v>720</v>
      </c>
      <c r="H4069" s="11">
        <v>2232</v>
      </c>
      <c r="I4069" s="11">
        <f t="shared" si="211"/>
        <v>0.39240000000000003</v>
      </c>
      <c r="K4069" s="11" t="s">
        <v>1579</v>
      </c>
      <c r="M4069" t="s">
        <v>9599</v>
      </c>
      <c r="N4069" s="22" t="s">
        <v>9600</v>
      </c>
      <c r="O4069" t="s">
        <v>9284</v>
      </c>
      <c r="P4069" t="s">
        <v>285</v>
      </c>
      <c r="Q4069" t="s">
        <v>3</v>
      </c>
    </row>
    <row r="4070" spans="1:17">
      <c r="A4070" t="s">
        <v>1</v>
      </c>
      <c r="B4070" s="8">
        <v>45771</v>
      </c>
      <c r="C4070" t="s">
        <v>8875</v>
      </c>
      <c r="D4070" t="s">
        <v>9182</v>
      </c>
      <c r="E4070" t="s">
        <v>6174</v>
      </c>
      <c r="F4070" s="11">
        <v>545</v>
      </c>
      <c r="G4070" s="11">
        <v>720</v>
      </c>
      <c r="H4070" s="11">
        <v>2231</v>
      </c>
      <c r="I4070" s="11">
        <f t="shared" si="211"/>
        <v>0.39240000000000003</v>
      </c>
      <c r="K4070" s="11" t="s">
        <v>1579</v>
      </c>
      <c r="M4070" t="s">
        <v>9602</v>
      </c>
      <c r="N4070" s="22" t="s">
        <v>9603</v>
      </c>
      <c r="O4070" t="s">
        <v>9284</v>
      </c>
      <c r="P4070" t="s">
        <v>289</v>
      </c>
      <c r="Q4070" t="s">
        <v>3</v>
      </c>
    </row>
    <row r="4071" spans="1:17">
      <c r="A4071" t="s">
        <v>5621</v>
      </c>
      <c r="B4071" s="8">
        <v>45771</v>
      </c>
      <c r="C4071" t="s">
        <v>1591</v>
      </c>
      <c r="D4071" t="s">
        <v>9601</v>
      </c>
      <c r="E4071" t="s">
        <v>9116</v>
      </c>
      <c r="F4071" s="11">
        <v>580</v>
      </c>
      <c r="G4071" s="11">
        <v>72</v>
      </c>
      <c r="H4071" s="11" t="s">
        <v>299</v>
      </c>
      <c r="I4071" s="11">
        <f t="shared" si="211"/>
        <v>4.1759999999999999E-2</v>
      </c>
      <c r="K4071" s="11" t="s">
        <v>1579</v>
      </c>
      <c r="M4071" t="s">
        <v>6402</v>
      </c>
      <c r="N4071" s="22" t="s">
        <v>9350</v>
      </c>
      <c r="O4071" t="s">
        <v>6499</v>
      </c>
      <c r="P4071" t="s">
        <v>290</v>
      </c>
      <c r="Q4071" t="s">
        <v>3</v>
      </c>
    </row>
    <row r="4072" spans="1:17">
      <c r="A4072" t="s">
        <v>8484</v>
      </c>
      <c r="B4072" s="8">
        <v>45772</v>
      </c>
      <c r="C4072" t="s">
        <v>9236</v>
      </c>
      <c r="D4072" t="s">
        <v>8563</v>
      </c>
      <c r="E4072" t="s">
        <v>8499</v>
      </c>
      <c r="F4072" s="11">
        <v>585</v>
      </c>
      <c r="G4072" s="11">
        <v>720</v>
      </c>
      <c r="H4072" s="11" t="s">
        <v>9604</v>
      </c>
      <c r="I4072" s="11">
        <f t="shared" ref="I4072:I4084" si="212">F4072*G4072/1000000</f>
        <v>0.42120000000000002</v>
      </c>
      <c r="K4072" s="11" t="s">
        <v>1578</v>
      </c>
      <c r="M4072" t="s">
        <v>9608</v>
      </c>
      <c r="N4072" s="22" t="s">
        <v>9609</v>
      </c>
      <c r="O4072" t="s">
        <v>9242</v>
      </c>
      <c r="P4072" t="s">
        <v>35</v>
      </c>
      <c r="Q4072" t="s">
        <v>3</v>
      </c>
    </row>
    <row r="4073" spans="1:17">
      <c r="A4073" t="s">
        <v>8484</v>
      </c>
      <c r="B4073" s="8">
        <v>45772</v>
      </c>
      <c r="C4073" t="s">
        <v>9236</v>
      </c>
      <c r="D4073" t="s">
        <v>8563</v>
      </c>
      <c r="E4073" t="s">
        <v>8499</v>
      </c>
      <c r="F4073" s="11">
        <v>585</v>
      </c>
      <c r="G4073" s="11">
        <v>720</v>
      </c>
      <c r="H4073" s="11" t="s">
        <v>9605</v>
      </c>
      <c r="I4073" s="11">
        <f t="shared" si="212"/>
        <v>0.42120000000000002</v>
      </c>
      <c r="K4073" s="11" t="s">
        <v>1578</v>
      </c>
      <c r="M4073" t="s">
        <v>9610</v>
      </c>
      <c r="N4073" s="22" t="s">
        <v>9611</v>
      </c>
      <c r="O4073" t="s">
        <v>9242</v>
      </c>
      <c r="P4073" t="s">
        <v>41</v>
      </c>
      <c r="Q4073" t="s">
        <v>3</v>
      </c>
    </row>
    <row r="4074" spans="1:17">
      <c r="A4074" t="s">
        <v>8484</v>
      </c>
      <c r="B4074" s="8">
        <v>45772</v>
      </c>
      <c r="C4074" t="s">
        <v>9236</v>
      </c>
      <c r="D4074" t="s">
        <v>8563</v>
      </c>
      <c r="E4074" t="s">
        <v>8499</v>
      </c>
      <c r="F4074" s="11">
        <v>585</v>
      </c>
      <c r="G4074" s="11">
        <v>720</v>
      </c>
      <c r="H4074" s="11" t="s">
        <v>9606</v>
      </c>
      <c r="I4074" s="11">
        <f t="shared" si="212"/>
        <v>0.42120000000000002</v>
      </c>
      <c r="K4074" s="11" t="s">
        <v>1578</v>
      </c>
      <c r="M4074" t="s">
        <v>9612</v>
      </c>
      <c r="N4074" s="22" t="s">
        <v>9613</v>
      </c>
      <c r="O4074" t="s">
        <v>9242</v>
      </c>
      <c r="P4074" t="s">
        <v>17</v>
      </c>
      <c r="Q4074" t="s">
        <v>3</v>
      </c>
    </row>
    <row r="4075" spans="1:17">
      <c r="A4075" t="s">
        <v>8484</v>
      </c>
      <c r="B4075" s="8">
        <v>45772</v>
      </c>
      <c r="C4075" t="s">
        <v>9236</v>
      </c>
      <c r="D4075" t="s">
        <v>8563</v>
      </c>
      <c r="E4075" t="s">
        <v>8499</v>
      </c>
      <c r="F4075" s="11">
        <v>585</v>
      </c>
      <c r="G4075" s="11">
        <v>720</v>
      </c>
      <c r="H4075" s="11" t="s">
        <v>9607</v>
      </c>
      <c r="I4075" s="11">
        <f t="shared" si="212"/>
        <v>0.42120000000000002</v>
      </c>
      <c r="K4075" s="11" t="s">
        <v>1578</v>
      </c>
      <c r="M4075" t="s">
        <v>9614</v>
      </c>
      <c r="N4075" s="22" t="s">
        <v>9615</v>
      </c>
      <c r="O4075" t="s">
        <v>9242</v>
      </c>
      <c r="P4075" t="s">
        <v>20</v>
      </c>
      <c r="Q4075" t="s">
        <v>3</v>
      </c>
    </row>
    <row r="4076" spans="1:17">
      <c r="A4076" t="s">
        <v>2129</v>
      </c>
      <c r="B4076" s="8">
        <v>45772</v>
      </c>
      <c r="C4076" t="s">
        <v>1591</v>
      </c>
      <c r="D4076" t="s">
        <v>9616</v>
      </c>
      <c r="E4076" t="s">
        <v>6846</v>
      </c>
      <c r="F4076" s="11">
        <v>545</v>
      </c>
      <c r="G4076" s="11">
        <v>72</v>
      </c>
      <c r="H4076" s="11" t="s">
        <v>299</v>
      </c>
      <c r="I4076" s="11">
        <f t="shared" si="212"/>
        <v>3.9239999999999997E-2</v>
      </c>
      <c r="K4076" s="11" t="s">
        <v>1578</v>
      </c>
      <c r="M4076" t="s">
        <v>6402</v>
      </c>
      <c r="N4076" s="22" t="s">
        <v>9350</v>
      </c>
      <c r="O4076" t="s">
        <v>6499</v>
      </c>
      <c r="P4076" t="s">
        <v>23</v>
      </c>
      <c r="Q4076" t="s">
        <v>3</v>
      </c>
    </row>
    <row r="4077" spans="1:17">
      <c r="A4077" t="s">
        <v>8484</v>
      </c>
      <c r="B4077" s="8">
        <v>45772</v>
      </c>
      <c r="C4077" t="s">
        <v>9617</v>
      </c>
      <c r="D4077" s="40" t="s">
        <v>9618</v>
      </c>
      <c r="E4077" t="s">
        <v>8499</v>
      </c>
      <c r="F4077" s="11">
        <v>585</v>
      </c>
      <c r="G4077" s="11">
        <v>36</v>
      </c>
      <c r="H4077" s="11" t="s">
        <v>9618</v>
      </c>
      <c r="I4077" s="11">
        <f t="shared" si="212"/>
        <v>2.1059999999999999E-2</v>
      </c>
      <c r="K4077" s="11" t="s">
        <v>1578</v>
      </c>
      <c r="M4077" t="s">
        <v>9619</v>
      </c>
      <c r="N4077" s="22" t="s">
        <v>7974</v>
      </c>
      <c r="O4077" t="s">
        <v>9620</v>
      </c>
      <c r="P4077" t="s">
        <v>26</v>
      </c>
      <c r="Q4077" t="s">
        <v>3</v>
      </c>
    </row>
    <row r="4078" spans="1:17">
      <c r="A4078" t="s">
        <v>2129</v>
      </c>
      <c r="B4078" s="8">
        <v>45772</v>
      </c>
      <c r="C4078" t="s">
        <v>3707</v>
      </c>
      <c r="D4078" t="s">
        <v>9621</v>
      </c>
      <c r="E4078" t="s">
        <v>8656</v>
      </c>
      <c r="F4078" s="11">
        <v>585</v>
      </c>
      <c r="G4078" s="11">
        <v>36</v>
      </c>
      <c r="H4078" s="11" t="s">
        <v>299</v>
      </c>
      <c r="I4078" s="11">
        <f t="shared" si="212"/>
        <v>2.1059999999999999E-2</v>
      </c>
      <c r="K4078" s="11" t="s">
        <v>1579</v>
      </c>
      <c r="M4078" t="s">
        <v>8599</v>
      </c>
      <c r="N4078" s="22" t="s">
        <v>6594</v>
      </c>
      <c r="O4078" t="s">
        <v>6292</v>
      </c>
      <c r="P4078" t="s">
        <v>216</v>
      </c>
      <c r="Q4078" t="s">
        <v>3</v>
      </c>
    </row>
    <row r="4079" spans="1:17">
      <c r="A4079" t="s">
        <v>1</v>
      </c>
      <c r="B4079" s="8">
        <v>45772</v>
      </c>
      <c r="C4079" t="s">
        <v>8875</v>
      </c>
      <c r="D4079" t="s">
        <v>9182</v>
      </c>
      <c r="E4079" t="s">
        <v>6174</v>
      </c>
      <c r="F4079" s="11">
        <v>545</v>
      </c>
      <c r="G4079" s="11">
        <v>720</v>
      </c>
      <c r="H4079" s="11">
        <v>2192</v>
      </c>
      <c r="I4079" s="11">
        <f t="shared" si="212"/>
        <v>0.39240000000000003</v>
      </c>
      <c r="K4079" s="11" t="s">
        <v>1579</v>
      </c>
      <c r="M4079" t="s">
        <v>9622</v>
      </c>
      <c r="N4079" s="22" t="s">
        <v>7704</v>
      </c>
      <c r="O4079" t="s">
        <v>9284</v>
      </c>
      <c r="P4079" t="s">
        <v>285</v>
      </c>
      <c r="Q4079" t="s">
        <v>3</v>
      </c>
    </row>
    <row r="4080" spans="1:17">
      <c r="A4080" t="s">
        <v>1</v>
      </c>
      <c r="B4080" s="8">
        <v>45772</v>
      </c>
      <c r="C4080" t="s">
        <v>8875</v>
      </c>
      <c r="D4080" t="s">
        <v>9182</v>
      </c>
      <c r="E4080" t="s">
        <v>6174</v>
      </c>
      <c r="F4080" s="11">
        <v>545</v>
      </c>
      <c r="G4080" s="11">
        <v>720</v>
      </c>
      <c r="H4080" s="11">
        <v>2233</v>
      </c>
      <c r="I4080" s="11">
        <f t="shared" si="212"/>
        <v>0.39240000000000003</v>
      </c>
      <c r="K4080" s="11" t="s">
        <v>1579</v>
      </c>
      <c r="M4080" t="s">
        <v>9623</v>
      </c>
      <c r="N4080" s="22" t="s">
        <v>9624</v>
      </c>
      <c r="O4080" t="s">
        <v>9284</v>
      </c>
      <c r="P4080" t="s">
        <v>289</v>
      </c>
      <c r="Q4080" t="s">
        <v>3</v>
      </c>
    </row>
    <row r="4081" spans="1:17">
      <c r="A4081" t="s">
        <v>1</v>
      </c>
      <c r="B4081" s="8">
        <v>45772</v>
      </c>
      <c r="C4081" t="s">
        <v>8875</v>
      </c>
      <c r="D4081" t="s">
        <v>9182</v>
      </c>
      <c r="E4081" t="s">
        <v>6174</v>
      </c>
      <c r="F4081" s="11">
        <v>545</v>
      </c>
      <c r="G4081" s="11">
        <v>720</v>
      </c>
      <c r="H4081" s="11">
        <v>2234</v>
      </c>
      <c r="I4081" s="11">
        <f t="shared" si="212"/>
        <v>0.39240000000000003</v>
      </c>
      <c r="K4081" s="11" t="s">
        <v>1579</v>
      </c>
      <c r="M4081" t="s">
        <v>9625</v>
      </c>
      <c r="N4081" s="22" t="s">
        <v>6412</v>
      </c>
      <c r="O4081" t="s">
        <v>9284</v>
      </c>
      <c r="P4081" t="s">
        <v>290</v>
      </c>
      <c r="Q4081" t="s">
        <v>3</v>
      </c>
    </row>
    <row r="4082" spans="1:17">
      <c r="A4082" t="s">
        <v>1</v>
      </c>
      <c r="B4082" s="8">
        <v>45772</v>
      </c>
      <c r="C4082" t="s">
        <v>8875</v>
      </c>
      <c r="D4082" t="s">
        <v>9182</v>
      </c>
      <c r="E4082" t="s">
        <v>6174</v>
      </c>
      <c r="F4082" s="11">
        <v>545</v>
      </c>
      <c r="G4082" s="11">
        <v>720</v>
      </c>
      <c r="H4082" s="11">
        <v>2235</v>
      </c>
      <c r="I4082" s="11">
        <f t="shared" si="212"/>
        <v>0.39240000000000003</v>
      </c>
      <c r="K4082" s="11" t="s">
        <v>1579</v>
      </c>
      <c r="M4082" t="s">
        <v>9626</v>
      </c>
      <c r="N4082" s="22" t="s">
        <v>9627</v>
      </c>
      <c r="O4082" t="s">
        <v>9284</v>
      </c>
      <c r="P4082" t="s">
        <v>855</v>
      </c>
      <c r="Q4082" t="s">
        <v>3</v>
      </c>
    </row>
    <row r="4083" spans="1:17">
      <c r="A4083" t="s">
        <v>1</v>
      </c>
      <c r="B4083" s="8">
        <v>45772</v>
      </c>
      <c r="C4083" t="s">
        <v>8875</v>
      </c>
      <c r="D4083" t="s">
        <v>9182</v>
      </c>
      <c r="E4083" t="s">
        <v>6174</v>
      </c>
      <c r="F4083" s="11">
        <v>545</v>
      </c>
      <c r="G4083" s="11">
        <v>720</v>
      </c>
      <c r="H4083" s="11">
        <v>2236</v>
      </c>
      <c r="I4083" s="11">
        <f t="shared" si="212"/>
        <v>0.39240000000000003</v>
      </c>
      <c r="K4083" s="11" t="s">
        <v>1579</v>
      </c>
      <c r="M4083" t="s">
        <v>9628</v>
      </c>
      <c r="N4083" s="22" t="s">
        <v>9629</v>
      </c>
      <c r="O4083" t="s">
        <v>9284</v>
      </c>
      <c r="P4083" t="s">
        <v>860</v>
      </c>
      <c r="Q4083" t="s">
        <v>3</v>
      </c>
    </row>
    <row r="4084" spans="1:17">
      <c r="A4084" t="s">
        <v>1</v>
      </c>
      <c r="B4084" s="8">
        <v>45772</v>
      </c>
      <c r="C4084" t="s">
        <v>8875</v>
      </c>
      <c r="D4084" t="s">
        <v>9182</v>
      </c>
      <c r="E4084" t="s">
        <v>6174</v>
      </c>
      <c r="F4084" s="11">
        <v>545</v>
      </c>
      <c r="G4084" s="11">
        <v>720</v>
      </c>
      <c r="H4084" s="11">
        <v>2237</v>
      </c>
      <c r="I4084" s="11">
        <f t="shared" si="212"/>
        <v>0.39240000000000003</v>
      </c>
      <c r="K4084" s="11" t="s">
        <v>1579</v>
      </c>
      <c r="M4084" t="s">
        <v>9630</v>
      </c>
      <c r="N4084" s="22" t="s">
        <v>9631</v>
      </c>
      <c r="O4084" t="s">
        <v>9284</v>
      </c>
      <c r="P4084" t="s">
        <v>864</v>
      </c>
      <c r="Q4084" t="s">
        <v>3</v>
      </c>
    </row>
    <row r="4085" spans="1:17">
      <c r="A4085" t="s">
        <v>1</v>
      </c>
      <c r="B4085" s="8">
        <v>45773</v>
      </c>
      <c r="C4085" t="s">
        <v>8875</v>
      </c>
      <c r="D4085" t="s">
        <v>9182</v>
      </c>
      <c r="E4085" t="s">
        <v>6174</v>
      </c>
      <c r="F4085" s="11">
        <v>545</v>
      </c>
      <c r="G4085" s="11">
        <v>720</v>
      </c>
      <c r="H4085" s="11">
        <v>2202</v>
      </c>
      <c r="I4085" s="11">
        <f t="shared" ref="I4085:I4090" si="213">F4085*G4085/1000000</f>
        <v>0.39240000000000003</v>
      </c>
      <c r="K4085" s="11" t="s">
        <v>1579</v>
      </c>
      <c r="M4085" t="s">
        <v>9635</v>
      </c>
      <c r="N4085" s="22" t="s">
        <v>9636</v>
      </c>
      <c r="O4085" t="s">
        <v>9284</v>
      </c>
      <c r="P4085" t="s">
        <v>35</v>
      </c>
      <c r="Q4085" t="s">
        <v>3</v>
      </c>
    </row>
    <row r="4086" spans="1:17">
      <c r="A4086" t="s">
        <v>1</v>
      </c>
      <c r="B4086" s="8">
        <v>45773</v>
      </c>
      <c r="C4086" t="s">
        <v>8875</v>
      </c>
      <c r="D4086" t="s">
        <v>9182</v>
      </c>
      <c r="E4086" t="s">
        <v>6174</v>
      </c>
      <c r="F4086" s="11">
        <v>545</v>
      </c>
      <c r="G4086" s="11">
        <v>720</v>
      </c>
      <c r="H4086" s="11">
        <v>2239</v>
      </c>
      <c r="I4086" s="11">
        <f t="shared" si="213"/>
        <v>0.39240000000000003</v>
      </c>
      <c r="K4086" s="11" t="s">
        <v>1579</v>
      </c>
      <c r="M4086" t="s">
        <v>9641</v>
      </c>
      <c r="N4086" s="22" t="s">
        <v>9642</v>
      </c>
      <c r="O4086" t="s">
        <v>9284</v>
      </c>
      <c r="P4086" t="s">
        <v>41</v>
      </c>
      <c r="Q4086" t="s">
        <v>3</v>
      </c>
    </row>
    <row r="4087" spans="1:17">
      <c r="A4087" t="s">
        <v>1</v>
      </c>
      <c r="B4087" s="8">
        <v>45773</v>
      </c>
      <c r="C4087" t="s">
        <v>8875</v>
      </c>
      <c r="D4087" t="s">
        <v>9182</v>
      </c>
      <c r="E4087" t="s">
        <v>6174</v>
      </c>
      <c r="F4087" s="11">
        <v>545</v>
      </c>
      <c r="G4087" s="11">
        <v>720</v>
      </c>
      <c r="H4087" s="11">
        <v>2244</v>
      </c>
      <c r="I4087" s="11">
        <f t="shared" si="213"/>
        <v>0.39240000000000003</v>
      </c>
      <c r="K4087" s="11" t="s">
        <v>1579</v>
      </c>
      <c r="M4087" t="s">
        <v>9637</v>
      </c>
      <c r="N4087" s="22" t="s">
        <v>9638</v>
      </c>
      <c r="O4087" t="s">
        <v>9284</v>
      </c>
      <c r="P4087" t="s">
        <v>17</v>
      </c>
      <c r="Q4087" t="s">
        <v>3</v>
      </c>
    </row>
    <row r="4088" spans="1:17">
      <c r="A4088" t="s">
        <v>1</v>
      </c>
      <c r="B4088" s="8">
        <v>45773</v>
      </c>
      <c r="C4088" t="s">
        <v>8875</v>
      </c>
      <c r="D4088" t="s">
        <v>9182</v>
      </c>
      <c r="E4088" t="s">
        <v>6174</v>
      </c>
      <c r="F4088" s="11">
        <v>545</v>
      </c>
      <c r="G4088" s="11">
        <v>720</v>
      </c>
      <c r="H4088" s="11">
        <v>2245</v>
      </c>
      <c r="I4088" s="11">
        <f t="shared" si="213"/>
        <v>0.39240000000000003</v>
      </c>
      <c r="K4088" s="11" t="s">
        <v>1579</v>
      </c>
      <c r="M4088" t="s">
        <v>9639</v>
      </c>
      <c r="N4088" s="22" t="s">
        <v>9640</v>
      </c>
      <c r="O4088" t="s">
        <v>9284</v>
      </c>
      <c r="P4088" t="s">
        <v>20</v>
      </c>
      <c r="Q4088" t="s">
        <v>3</v>
      </c>
    </row>
    <row r="4089" spans="1:17">
      <c r="A4089" t="s">
        <v>8484</v>
      </c>
      <c r="B4089" s="8">
        <v>45773</v>
      </c>
      <c r="C4089" t="s">
        <v>8875</v>
      </c>
      <c r="D4089" t="s">
        <v>8912</v>
      </c>
      <c r="E4089" t="s">
        <v>8913</v>
      </c>
      <c r="F4089" s="11">
        <v>580</v>
      </c>
      <c r="G4089" s="11">
        <v>720</v>
      </c>
      <c r="H4089" s="11" t="s">
        <v>9632</v>
      </c>
      <c r="I4089" s="11">
        <f t="shared" si="213"/>
        <v>0.41760000000000003</v>
      </c>
      <c r="K4089" s="11" t="s">
        <v>1578</v>
      </c>
      <c r="M4089" t="s">
        <v>9633</v>
      </c>
      <c r="N4089" s="22" t="s">
        <v>9634</v>
      </c>
      <c r="O4089" s="16" t="s">
        <v>8877</v>
      </c>
      <c r="P4089" t="s">
        <v>23</v>
      </c>
      <c r="Q4089" t="s">
        <v>3</v>
      </c>
    </row>
    <row r="4090" spans="1:17">
      <c r="A4090" t="s">
        <v>2129</v>
      </c>
      <c r="B4090" s="8">
        <v>45775</v>
      </c>
      <c r="C4090" t="s">
        <v>427</v>
      </c>
      <c r="D4090" t="s">
        <v>9643</v>
      </c>
      <c r="E4090" t="s">
        <v>8538</v>
      </c>
      <c r="F4090" s="11">
        <v>580</v>
      </c>
      <c r="G4090" s="11">
        <v>72</v>
      </c>
      <c r="H4090" s="11" t="s">
        <v>299</v>
      </c>
      <c r="I4090" s="11">
        <f t="shared" si="213"/>
        <v>4.1759999999999999E-2</v>
      </c>
      <c r="K4090" s="11" t="s">
        <v>1579</v>
      </c>
      <c r="M4090" t="s">
        <v>5479</v>
      </c>
      <c r="N4090" s="22" t="s">
        <v>8657</v>
      </c>
      <c r="O4090" t="s">
        <v>8477</v>
      </c>
      <c r="P4090" t="s">
        <v>35</v>
      </c>
      <c r="Q4090" t="s">
        <v>3</v>
      </c>
    </row>
    <row r="4091" spans="1:17">
      <c r="A4091" t="s">
        <v>1</v>
      </c>
      <c r="B4091" s="8">
        <v>45775</v>
      </c>
      <c r="C4091" t="s">
        <v>8875</v>
      </c>
      <c r="D4091" t="s">
        <v>9182</v>
      </c>
      <c r="E4091" t="s">
        <v>6174</v>
      </c>
      <c r="F4091" s="11">
        <v>545</v>
      </c>
      <c r="G4091" s="11">
        <v>720</v>
      </c>
      <c r="H4091" s="11">
        <v>2242</v>
      </c>
      <c r="I4091" s="11">
        <f t="shared" ref="I4091:I4106" si="214">F4091*G4091/1000000</f>
        <v>0.39240000000000003</v>
      </c>
      <c r="K4091" s="11" t="s">
        <v>1579</v>
      </c>
      <c r="M4091" t="s">
        <v>9187</v>
      </c>
      <c r="N4091" s="22" t="s">
        <v>9070</v>
      </c>
      <c r="O4091" t="s">
        <v>9284</v>
      </c>
      <c r="P4091" t="s">
        <v>41</v>
      </c>
      <c r="Q4091" t="s">
        <v>3</v>
      </c>
    </row>
    <row r="4092" spans="1:17">
      <c r="A4092" t="s">
        <v>1</v>
      </c>
      <c r="B4092" s="8">
        <v>45775</v>
      </c>
      <c r="C4092" t="s">
        <v>8875</v>
      </c>
      <c r="D4092" t="s">
        <v>9182</v>
      </c>
      <c r="E4092" t="s">
        <v>6174</v>
      </c>
      <c r="F4092" s="11">
        <v>545</v>
      </c>
      <c r="G4092" s="11">
        <v>720</v>
      </c>
      <c r="H4092" s="11">
        <v>2243</v>
      </c>
      <c r="I4092" s="11">
        <f t="shared" si="214"/>
        <v>0.39240000000000003</v>
      </c>
      <c r="K4092" s="11" t="s">
        <v>1579</v>
      </c>
      <c r="M4092" t="s">
        <v>9644</v>
      </c>
      <c r="N4092" s="22" t="s">
        <v>9645</v>
      </c>
      <c r="O4092" t="s">
        <v>9284</v>
      </c>
      <c r="P4092" t="s">
        <v>17</v>
      </c>
      <c r="Q4092" t="s">
        <v>3</v>
      </c>
    </row>
    <row r="4093" spans="1:17">
      <c r="A4093" t="s">
        <v>1</v>
      </c>
      <c r="B4093" s="8">
        <v>45775</v>
      </c>
      <c r="C4093" t="s">
        <v>8875</v>
      </c>
      <c r="D4093" t="s">
        <v>9182</v>
      </c>
      <c r="E4093" t="s">
        <v>6174</v>
      </c>
      <c r="F4093" s="11">
        <v>545</v>
      </c>
      <c r="G4093" s="11">
        <v>720</v>
      </c>
      <c r="H4093" s="11">
        <v>2240</v>
      </c>
      <c r="I4093" s="11">
        <f t="shared" si="214"/>
        <v>0.39240000000000003</v>
      </c>
      <c r="K4093" s="11" t="s">
        <v>1579</v>
      </c>
      <c r="M4093" t="s">
        <v>9646</v>
      </c>
      <c r="N4093" s="22" t="s">
        <v>9647</v>
      </c>
      <c r="O4093" t="s">
        <v>9284</v>
      </c>
      <c r="P4093" t="s">
        <v>20</v>
      </c>
      <c r="Q4093" t="s">
        <v>3</v>
      </c>
    </row>
    <row r="4094" spans="1:17">
      <c r="A4094" t="s">
        <v>1</v>
      </c>
      <c r="B4094" s="8">
        <v>45775</v>
      </c>
      <c r="C4094" t="s">
        <v>8875</v>
      </c>
      <c r="D4094" t="s">
        <v>9182</v>
      </c>
      <c r="E4094" t="s">
        <v>6174</v>
      </c>
      <c r="F4094" s="11">
        <v>545</v>
      </c>
      <c r="G4094" s="11">
        <v>720</v>
      </c>
      <c r="H4094" s="11">
        <v>2241</v>
      </c>
      <c r="I4094" s="11">
        <f t="shared" si="214"/>
        <v>0.39240000000000003</v>
      </c>
      <c r="K4094" s="11" t="s">
        <v>1579</v>
      </c>
      <c r="M4094" t="s">
        <v>9648</v>
      </c>
      <c r="N4094" s="22" t="s">
        <v>9649</v>
      </c>
      <c r="O4094" t="s">
        <v>9284</v>
      </c>
      <c r="P4094" t="s">
        <v>23</v>
      </c>
      <c r="Q4094" t="s">
        <v>3</v>
      </c>
    </row>
    <row r="4095" spans="1:17">
      <c r="A4095" t="s">
        <v>1</v>
      </c>
      <c r="B4095" s="8">
        <v>45775</v>
      </c>
      <c r="C4095" t="s">
        <v>8875</v>
      </c>
      <c r="D4095" t="s">
        <v>9182</v>
      </c>
      <c r="E4095" t="s">
        <v>6174</v>
      </c>
      <c r="F4095" s="11">
        <v>545</v>
      </c>
      <c r="G4095" s="11">
        <v>720</v>
      </c>
      <c r="H4095" s="11">
        <v>2238</v>
      </c>
      <c r="I4095" s="11">
        <f t="shared" si="214"/>
        <v>0.39240000000000003</v>
      </c>
      <c r="K4095" s="11" t="s">
        <v>1579</v>
      </c>
      <c r="M4095" t="s">
        <v>7058</v>
      </c>
      <c r="N4095" s="22" t="s">
        <v>9650</v>
      </c>
      <c r="O4095" t="s">
        <v>9284</v>
      </c>
      <c r="P4095" t="s">
        <v>26</v>
      </c>
      <c r="Q4095" t="s">
        <v>3</v>
      </c>
    </row>
    <row r="4096" spans="1:17">
      <c r="A4096" t="s">
        <v>1</v>
      </c>
      <c r="B4096" s="8">
        <v>45775</v>
      </c>
      <c r="C4096" t="s">
        <v>1185</v>
      </c>
      <c r="D4096" t="s">
        <v>9651</v>
      </c>
      <c r="E4096" t="s">
        <v>6843</v>
      </c>
      <c r="F4096" s="11">
        <v>585</v>
      </c>
      <c r="G4096" s="11">
        <v>180</v>
      </c>
      <c r="H4096" s="11">
        <v>2098</v>
      </c>
      <c r="I4096" s="11">
        <f t="shared" si="214"/>
        <v>0.1053</v>
      </c>
      <c r="K4096" s="11" t="s">
        <v>1579</v>
      </c>
      <c r="M4096" t="s">
        <v>9652</v>
      </c>
      <c r="N4096" s="22" t="s">
        <v>9653</v>
      </c>
      <c r="O4096" t="s">
        <v>7652</v>
      </c>
      <c r="P4096" t="s">
        <v>216</v>
      </c>
      <c r="Q4096" t="s">
        <v>3</v>
      </c>
    </row>
    <row r="4097" spans="1:17">
      <c r="A4097" s="1" t="s">
        <v>78</v>
      </c>
      <c r="B4097" s="8">
        <v>45775</v>
      </c>
      <c r="C4097" t="s">
        <v>1185</v>
      </c>
      <c r="D4097" t="s">
        <v>9651</v>
      </c>
      <c r="E4097" t="s">
        <v>6833</v>
      </c>
      <c r="F4097" s="11">
        <v>580</v>
      </c>
      <c r="G4097" s="11">
        <v>36</v>
      </c>
      <c r="H4097" s="11" t="s">
        <v>9447</v>
      </c>
      <c r="I4097" s="11">
        <f t="shared" si="214"/>
        <v>2.0879999999999999E-2</v>
      </c>
      <c r="K4097" s="11" t="s">
        <v>1579</v>
      </c>
      <c r="M4097" t="s">
        <v>9652</v>
      </c>
      <c r="N4097" s="22" t="s">
        <v>9653</v>
      </c>
      <c r="O4097" t="s">
        <v>9654</v>
      </c>
      <c r="P4097" t="s">
        <v>285</v>
      </c>
      <c r="Q4097" t="s">
        <v>3</v>
      </c>
    </row>
    <row r="4098" spans="1:17">
      <c r="A4098" s="1" t="s">
        <v>78</v>
      </c>
      <c r="B4098" s="8">
        <v>45775</v>
      </c>
      <c r="C4098" t="s">
        <v>9655</v>
      </c>
      <c r="D4098" t="s">
        <v>9656</v>
      </c>
      <c r="E4098" t="s">
        <v>9657</v>
      </c>
      <c r="F4098" s="11">
        <v>590</v>
      </c>
      <c r="G4098" s="11">
        <v>108</v>
      </c>
      <c r="H4098" s="11" t="s">
        <v>9658</v>
      </c>
      <c r="I4098" s="11">
        <f t="shared" si="214"/>
        <v>6.3719999999999999E-2</v>
      </c>
      <c r="K4098" s="11" t="s">
        <v>1579</v>
      </c>
      <c r="M4098" t="s">
        <v>9659</v>
      </c>
      <c r="N4098" s="22" t="s">
        <v>9660</v>
      </c>
      <c r="O4098" t="s">
        <v>9661</v>
      </c>
      <c r="P4098" t="s">
        <v>289</v>
      </c>
      <c r="Q4098" t="s">
        <v>3</v>
      </c>
    </row>
    <row r="4099" spans="1:17">
      <c r="A4099" t="s">
        <v>1</v>
      </c>
      <c r="B4099" s="8">
        <v>45775</v>
      </c>
      <c r="C4099" t="s">
        <v>9662</v>
      </c>
      <c r="D4099" t="s">
        <v>9663</v>
      </c>
      <c r="E4099" t="s">
        <v>6174</v>
      </c>
      <c r="F4099" s="11">
        <v>545</v>
      </c>
      <c r="G4099" s="11">
        <v>36</v>
      </c>
      <c r="H4099" s="11">
        <v>1644</v>
      </c>
      <c r="I4099" s="11">
        <f t="shared" si="214"/>
        <v>1.9619999999999999E-2</v>
      </c>
      <c r="K4099" s="11" t="s">
        <v>1579</v>
      </c>
      <c r="M4099" t="s">
        <v>9664</v>
      </c>
      <c r="N4099" s="22" t="s">
        <v>9665</v>
      </c>
      <c r="O4099" t="s">
        <v>9666</v>
      </c>
      <c r="P4099" t="s">
        <v>290</v>
      </c>
      <c r="Q4099" t="s">
        <v>3</v>
      </c>
    </row>
    <row r="4100" spans="1:17">
      <c r="A4100" t="s">
        <v>1</v>
      </c>
      <c r="B4100" s="8">
        <v>45776</v>
      </c>
      <c r="C4100" t="s">
        <v>8875</v>
      </c>
      <c r="D4100" t="s">
        <v>9182</v>
      </c>
      <c r="E4100" t="s">
        <v>6174</v>
      </c>
      <c r="F4100" s="11">
        <v>545</v>
      </c>
      <c r="G4100" s="11">
        <v>720</v>
      </c>
      <c r="H4100" s="11">
        <v>2246</v>
      </c>
      <c r="I4100" s="11">
        <f t="shared" si="214"/>
        <v>0.39240000000000003</v>
      </c>
      <c r="K4100" s="11" t="s">
        <v>1579</v>
      </c>
      <c r="M4100" t="s">
        <v>4583</v>
      </c>
      <c r="N4100" s="22" t="s">
        <v>9667</v>
      </c>
      <c r="O4100" t="s">
        <v>9284</v>
      </c>
      <c r="P4100" t="s">
        <v>35</v>
      </c>
      <c r="Q4100" t="s">
        <v>3</v>
      </c>
    </row>
    <row r="4101" spans="1:17">
      <c r="A4101" t="s">
        <v>1</v>
      </c>
      <c r="B4101" s="8">
        <v>45776</v>
      </c>
      <c r="C4101" t="s">
        <v>8875</v>
      </c>
      <c r="D4101" t="s">
        <v>9182</v>
      </c>
      <c r="E4101" t="s">
        <v>6174</v>
      </c>
      <c r="F4101" s="11">
        <v>545</v>
      </c>
      <c r="G4101" s="11">
        <v>720</v>
      </c>
      <c r="H4101" s="11">
        <v>2247</v>
      </c>
      <c r="I4101" s="11">
        <f t="shared" si="214"/>
        <v>0.39240000000000003</v>
      </c>
      <c r="K4101" s="11" t="s">
        <v>1579</v>
      </c>
      <c r="M4101" t="s">
        <v>7077</v>
      </c>
      <c r="N4101" s="22" t="s">
        <v>1477</v>
      </c>
      <c r="O4101" t="s">
        <v>9284</v>
      </c>
      <c r="P4101" t="s">
        <v>41</v>
      </c>
      <c r="Q4101" t="s">
        <v>3</v>
      </c>
    </row>
    <row r="4102" spans="1:17">
      <c r="A4102" t="s">
        <v>1</v>
      </c>
      <c r="B4102" s="8">
        <v>45776</v>
      </c>
      <c r="C4102" t="s">
        <v>8875</v>
      </c>
      <c r="D4102" t="s">
        <v>9182</v>
      </c>
      <c r="E4102" t="s">
        <v>6174</v>
      </c>
      <c r="F4102" s="11">
        <v>545</v>
      </c>
      <c r="G4102" s="11">
        <v>720</v>
      </c>
      <c r="H4102" s="11">
        <v>2248</v>
      </c>
      <c r="I4102" s="11">
        <f t="shared" si="214"/>
        <v>0.39240000000000003</v>
      </c>
      <c r="K4102" s="11" t="s">
        <v>1579</v>
      </c>
      <c r="M4102" t="s">
        <v>9671</v>
      </c>
      <c r="N4102" s="22" t="s">
        <v>9672</v>
      </c>
      <c r="O4102" t="s">
        <v>9284</v>
      </c>
      <c r="P4102" t="s">
        <v>17</v>
      </c>
      <c r="Q4102" t="s">
        <v>3</v>
      </c>
    </row>
    <row r="4103" spans="1:17">
      <c r="A4103" t="s">
        <v>1</v>
      </c>
      <c r="B4103" s="8">
        <v>45776</v>
      </c>
      <c r="C4103" t="s">
        <v>8875</v>
      </c>
      <c r="D4103" t="s">
        <v>9182</v>
      </c>
      <c r="E4103" t="s">
        <v>6174</v>
      </c>
      <c r="F4103" s="11">
        <v>545</v>
      </c>
      <c r="G4103" s="11">
        <v>720</v>
      </c>
      <c r="H4103" s="11">
        <v>2249</v>
      </c>
      <c r="I4103" s="11">
        <f t="shared" si="214"/>
        <v>0.39240000000000003</v>
      </c>
      <c r="K4103" s="11" t="s">
        <v>1579</v>
      </c>
      <c r="M4103" t="s">
        <v>9365</v>
      </c>
      <c r="N4103" s="22" t="s">
        <v>9366</v>
      </c>
      <c r="O4103" t="s">
        <v>9284</v>
      </c>
      <c r="P4103" t="s">
        <v>20</v>
      </c>
      <c r="Q4103" t="s">
        <v>3</v>
      </c>
    </row>
    <row r="4104" spans="1:17">
      <c r="A4104" s="1" t="s">
        <v>78</v>
      </c>
      <c r="B4104" s="8">
        <v>45776</v>
      </c>
      <c r="C4104" t="s">
        <v>5827</v>
      </c>
      <c r="D4104" t="s">
        <v>9475</v>
      </c>
      <c r="E4104" t="s">
        <v>9657</v>
      </c>
      <c r="F4104" s="11">
        <v>590</v>
      </c>
      <c r="G4104" s="11">
        <v>720</v>
      </c>
      <c r="H4104" s="11" t="s">
        <v>9669</v>
      </c>
      <c r="I4104" s="11">
        <f t="shared" si="214"/>
        <v>0.42480000000000001</v>
      </c>
      <c r="K4104" s="11" t="s">
        <v>1579</v>
      </c>
      <c r="M4104" t="s">
        <v>8739</v>
      </c>
      <c r="N4104" s="22" t="s">
        <v>9670</v>
      </c>
      <c r="O4104" t="s">
        <v>9147</v>
      </c>
      <c r="P4104" t="s">
        <v>23</v>
      </c>
      <c r="Q4104" t="s">
        <v>3</v>
      </c>
    </row>
    <row r="4105" spans="1:17">
      <c r="A4105" s="1" t="s">
        <v>78</v>
      </c>
      <c r="B4105" s="8">
        <v>45776</v>
      </c>
      <c r="C4105" t="s">
        <v>5827</v>
      </c>
      <c r="D4105" t="s">
        <v>9475</v>
      </c>
      <c r="E4105" t="s">
        <v>9657</v>
      </c>
      <c r="F4105" s="11">
        <v>590</v>
      </c>
      <c r="G4105" s="11">
        <v>720</v>
      </c>
      <c r="H4105" s="11" t="s">
        <v>9668</v>
      </c>
      <c r="I4105" s="11">
        <f t="shared" si="214"/>
        <v>0.42480000000000001</v>
      </c>
      <c r="K4105" s="11" t="s">
        <v>1579</v>
      </c>
      <c r="M4105" t="s">
        <v>9176</v>
      </c>
      <c r="N4105" s="22" t="s">
        <v>9177</v>
      </c>
      <c r="O4105" t="s">
        <v>9147</v>
      </c>
      <c r="P4105" t="s">
        <v>26</v>
      </c>
      <c r="Q4105" t="s">
        <v>3</v>
      </c>
    </row>
    <row r="4106" spans="1:17">
      <c r="A4106" s="1" t="s">
        <v>78</v>
      </c>
      <c r="B4106" s="8">
        <v>45776</v>
      </c>
      <c r="C4106" t="s">
        <v>5822</v>
      </c>
      <c r="D4106" t="s">
        <v>9673</v>
      </c>
      <c r="E4106" t="s">
        <v>8251</v>
      </c>
      <c r="F4106" s="11">
        <v>585</v>
      </c>
      <c r="G4106" s="11">
        <v>72</v>
      </c>
      <c r="H4106" s="11" t="s">
        <v>9385</v>
      </c>
      <c r="I4106" s="11">
        <f t="shared" si="214"/>
        <v>4.2119999999999998E-2</v>
      </c>
      <c r="K4106" s="11" t="s">
        <v>1579</v>
      </c>
      <c r="M4106" t="s">
        <v>9674</v>
      </c>
      <c r="N4106" s="22" t="s">
        <v>8826</v>
      </c>
      <c r="O4106" t="s">
        <v>8827</v>
      </c>
      <c r="P4106" t="s">
        <v>216</v>
      </c>
      <c r="Q4106" t="s">
        <v>3</v>
      </c>
    </row>
    <row r="4107" spans="1:17">
      <c r="A4107" t="s">
        <v>1</v>
      </c>
      <c r="B4107" s="8">
        <v>45777</v>
      </c>
      <c r="C4107" t="s">
        <v>8875</v>
      </c>
      <c r="D4107" t="s">
        <v>9182</v>
      </c>
      <c r="E4107" t="s">
        <v>6174</v>
      </c>
      <c r="F4107" s="11">
        <v>545</v>
      </c>
      <c r="G4107" s="11">
        <v>720</v>
      </c>
      <c r="H4107" s="11">
        <v>2256</v>
      </c>
      <c r="I4107" s="11">
        <f t="shared" ref="I4107:I4116" si="215">F4107*G4107/1000000</f>
        <v>0.39240000000000003</v>
      </c>
      <c r="K4107" s="11" t="s">
        <v>1579</v>
      </c>
      <c r="M4107" t="s">
        <v>9675</v>
      </c>
      <c r="N4107" s="22" t="s">
        <v>9676</v>
      </c>
      <c r="O4107" t="s">
        <v>9284</v>
      </c>
      <c r="P4107" t="s">
        <v>35</v>
      </c>
      <c r="Q4107" t="s">
        <v>3</v>
      </c>
    </row>
    <row r="4108" spans="1:17">
      <c r="A4108" t="s">
        <v>1</v>
      </c>
      <c r="B4108" s="8">
        <v>45777</v>
      </c>
      <c r="C4108" t="s">
        <v>8875</v>
      </c>
      <c r="D4108" t="s">
        <v>9182</v>
      </c>
      <c r="E4108" t="s">
        <v>6174</v>
      </c>
      <c r="F4108" s="11">
        <v>545</v>
      </c>
      <c r="G4108" s="11">
        <v>720</v>
      </c>
      <c r="H4108" s="11">
        <v>2258</v>
      </c>
      <c r="I4108" s="11">
        <f t="shared" si="215"/>
        <v>0.39240000000000003</v>
      </c>
      <c r="K4108" s="11" t="s">
        <v>1579</v>
      </c>
      <c r="M4108" t="s">
        <v>9677</v>
      </c>
      <c r="N4108" s="22" t="s">
        <v>9142</v>
      </c>
      <c r="O4108" t="s">
        <v>9284</v>
      </c>
      <c r="P4108" t="s">
        <v>41</v>
      </c>
      <c r="Q4108" t="s">
        <v>3</v>
      </c>
    </row>
    <row r="4109" spans="1:17">
      <c r="A4109" t="s">
        <v>1</v>
      </c>
      <c r="B4109" s="8">
        <v>45777</v>
      </c>
      <c r="C4109" t="s">
        <v>8875</v>
      </c>
      <c r="D4109" t="s">
        <v>9182</v>
      </c>
      <c r="E4109" t="s">
        <v>6174</v>
      </c>
      <c r="F4109" s="11">
        <v>545</v>
      </c>
      <c r="G4109" s="11">
        <v>720</v>
      </c>
      <c r="H4109" s="11">
        <v>2260</v>
      </c>
      <c r="I4109" s="11">
        <f t="shared" si="215"/>
        <v>0.39240000000000003</v>
      </c>
      <c r="K4109" s="11" t="s">
        <v>1579</v>
      </c>
      <c r="M4109" t="s">
        <v>3769</v>
      </c>
      <c r="N4109" s="22" t="s">
        <v>6603</v>
      </c>
      <c r="O4109" t="s">
        <v>9284</v>
      </c>
      <c r="P4109" t="s">
        <v>17</v>
      </c>
      <c r="Q4109" t="s">
        <v>3</v>
      </c>
    </row>
    <row r="4110" spans="1:17">
      <c r="A4110" t="s">
        <v>1</v>
      </c>
      <c r="B4110" s="8">
        <v>45777</v>
      </c>
      <c r="C4110" t="s">
        <v>8875</v>
      </c>
      <c r="D4110" t="s">
        <v>9182</v>
      </c>
      <c r="E4110" t="s">
        <v>6174</v>
      </c>
      <c r="F4110" s="11">
        <v>545</v>
      </c>
      <c r="G4110" s="11">
        <v>720</v>
      </c>
      <c r="H4110" s="11">
        <v>2261</v>
      </c>
      <c r="I4110" s="11">
        <f t="shared" si="215"/>
        <v>0.39240000000000003</v>
      </c>
      <c r="K4110" s="11" t="s">
        <v>1579</v>
      </c>
      <c r="M4110" t="s">
        <v>9678</v>
      </c>
      <c r="N4110" s="22" t="s">
        <v>9679</v>
      </c>
      <c r="O4110" t="s">
        <v>9284</v>
      </c>
      <c r="P4110" t="s">
        <v>20</v>
      </c>
      <c r="Q4110" t="s">
        <v>3</v>
      </c>
    </row>
    <row r="4111" spans="1:17">
      <c r="A4111" t="s">
        <v>2129</v>
      </c>
      <c r="B4111" s="8">
        <v>45777</v>
      </c>
      <c r="C4111" t="s">
        <v>427</v>
      </c>
      <c r="D4111" t="s">
        <v>9681</v>
      </c>
      <c r="E4111" t="s">
        <v>8538</v>
      </c>
      <c r="F4111" s="11">
        <v>580</v>
      </c>
      <c r="G4111" s="11">
        <v>36</v>
      </c>
      <c r="H4111" s="11" t="s">
        <v>299</v>
      </c>
      <c r="I4111" s="11">
        <f t="shared" si="215"/>
        <v>2.0879999999999999E-2</v>
      </c>
      <c r="K4111" s="11" t="s">
        <v>1579</v>
      </c>
      <c r="M4111" t="s">
        <v>9682</v>
      </c>
      <c r="N4111" s="22" t="s">
        <v>9683</v>
      </c>
      <c r="O4111" t="s">
        <v>9680</v>
      </c>
      <c r="P4111" t="s">
        <v>23</v>
      </c>
      <c r="Q4111" t="s">
        <v>3</v>
      </c>
    </row>
    <row r="4112" spans="1:17">
      <c r="A4112" t="s">
        <v>8484</v>
      </c>
      <c r="B4112" s="8">
        <v>45779</v>
      </c>
      <c r="C4112" t="s">
        <v>9236</v>
      </c>
      <c r="D4112" t="s">
        <v>8563</v>
      </c>
      <c r="E4112" t="s">
        <v>8499</v>
      </c>
      <c r="F4112" s="11">
        <v>585</v>
      </c>
      <c r="G4112" s="11">
        <v>720</v>
      </c>
      <c r="H4112" s="11" t="s">
        <v>9684</v>
      </c>
      <c r="I4112" s="11">
        <f t="shared" si="215"/>
        <v>0.42120000000000002</v>
      </c>
      <c r="K4112" s="11" t="s">
        <v>1578</v>
      </c>
      <c r="M4112" t="s">
        <v>9691</v>
      </c>
      <c r="N4112" s="22" t="s">
        <v>9692</v>
      </c>
      <c r="O4112" t="s">
        <v>9242</v>
      </c>
      <c r="P4112" t="s">
        <v>35</v>
      </c>
      <c r="Q4112" t="s">
        <v>3</v>
      </c>
    </row>
    <row r="4113" spans="1:17">
      <c r="A4113" t="s">
        <v>8484</v>
      </c>
      <c r="B4113" s="8">
        <v>45779</v>
      </c>
      <c r="C4113" t="s">
        <v>9236</v>
      </c>
      <c r="D4113" t="s">
        <v>8563</v>
      </c>
      <c r="E4113" t="s">
        <v>8499</v>
      </c>
      <c r="F4113" s="11">
        <v>585</v>
      </c>
      <c r="G4113" s="11">
        <v>720</v>
      </c>
      <c r="H4113" s="11" t="s">
        <v>9685</v>
      </c>
      <c r="I4113" s="11">
        <f t="shared" si="215"/>
        <v>0.42120000000000002</v>
      </c>
      <c r="K4113" s="11" t="s">
        <v>1578</v>
      </c>
      <c r="M4113" t="s">
        <v>9612</v>
      </c>
      <c r="N4113" s="22" t="s">
        <v>9693</v>
      </c>
      <c r="O4113" t="s">
        <v>9242</v>
      </c>
      <c r="P4113" t="s">
        <v>41</v>
      </c>
      <c r="Q4113" t="s">
        <v>3</v>
      </c>
    </row>
    <row r="4114" spans="1:17">
      <c r="A4114" t="s">
        <v>8484</v>
      </c>
      <c r="B4114" s="8">
        <v>45779</v>
      </c>
      <c r="C4114" t="s">
        <v>9236</v>
      </c>
      <c r="D4114" t="s">
        <v>8563</v>
      </c>
      <c r="E4114" t="s">
        <v>8499</v>
      </c>
      <c r="F4114" s="11">
        <v>585</v>
      </c>
      <c r="G4114" s="11">
        <v>720</v>
      </c>
      <c r="H4114" s="11" t="s">
        <v>9686</v>
      </c>
      <c r="I4114" s="11">
        <f t="shared" si="215"/>
        <v>0.42120000000000002</v>
      </c>
      <c r="K4114" s="11" t="s">
        <v>1578</v>
      </c>
      <c r="M4114" t="s">
        <v>9614</v>
      </c>
      <c r="N4114" s="22" t="s">
        <v>9615</v>
      </c>
      <c r="O4114" t="s">
        <v>9242</v>
      </c>
      <c r="P4114" t="s">
        <v>17</v>
      </c>
      <c r="Q4114" t="s">
        <v>3</v>
      </c>
    </row>
    <row r="4115" spans="1:17">
      <c r="A4115" t="s">
        <v>8484</v>
      </c>
      <c r="B4115" s="8">
        <v>45779</v>
      </c>
      <c r="C4115" t="s">
        <v>9236</v>
      </c>
      <c r="D4115" t="s">
        <v>8563</v>
      </c>
      <c r="E4115" t="s">
        <v>8499</v>
      </c>
      <c r="F4115" s="11">
        <v>585</v>
      </c>
      <c r="G4115" s="11">
        <v>468</v>
      </c>
      <c r="H4115" s="11" t="s">
        <v>9687</v>
      </c>
      <c r="I4115" s="11">
        <f t="shared" si="215"/>
        <v>0.27378000000000002</v>
      </c>
      <c r="K4115" s="11" t="s">
        <v>1578</v>
      </c>
      <c r="M4115" t="s">
        <v>9690</v>
      </c>
      <c r="N4115" s="22" t="s">
        <v>9689</v>
      </c>
      <c r="O4115" t="s">
        <v>9242</v>
      </c>
      <c r="P4115" t="s">
        <v>20</v>
      </c>
      <c r="Q4115" t="s">
        <v>3</v>
      </c>
    </row>
    <row r="4116" spans="1:17">
      <c r="A4116" t="s">
        <v>8484</v>
      </c>
      <c r="B4116" s="8">
        <v>45779</v>
      </c>
      <c r="C4116" t="s">
        <v>9236</v>
      </c>
      <c r="D4116" t="s">
        <v>8563</v>
      </c>
      <c r="E4116" t="s">
        <v>8499</v>
      </c>
      <c r="F4116" s="11">
        <v>585</v>
      </c>
      <c r="G4116" s="11">
        <v>252</v>
      </c>
      <c r="H4116" s="11" t="s">
        <v>9688</v>
      </c>
      <c r="I4116" s="11">
        <f t="shared" si="215"/>
        <v>0.14742</v>
      </c>
      <c r="K4116" s="11" t="s">
        <v>1578</v>
      </c>
      <c r="M4116" t="s">
        <v>9690</v>
      </c>
      <c r="N4116" s="22" t="s">
        <v>9689</v>
      </c>
      <c r="O4116" t="s">
        <v>9242</v>
      </c>
      <c r="P4116" t="s">
        <v>23</v>
      </c>
      <c r="Q4116" t="s">
        <v>3</v>
      </c>
    </row>
    <row r="4117" spans="1:17">
      <c r="A4117" t="s">
        <v>1</v>
      </c>
      <c r="B4117" s="8">
        <v>45779</v>
      </c>
      <c r="C4117" t="s">
        <v>8875</v>
      </c>
      <c r="D4117" t="s">
        <v>9182</v>
      </c>
      <c r="E4117" t="s">
        <v>6174</v>
      </c>
      <c r="F4117" s="11">
        <v>545</v>
      </c>
      <c r="G4117" s="11">
        <v>720</v>
      </c>
      <c r="H4117" s="11">
        <v>2254</v>
      </c>
      <c r="I4117" s="11">
        <f t="shared" ref="I4117:I4127" si="216">F4117*G4117/1000000</f>
        <v>0.39240000000000003</v>
      </c>
      <c r="K4117" s="11" t="s">
        <v>1579</v>
      </c>
      <c r="M4117" t="s">
        <v>7056</v>
      </c>
      <c r="N4117" s="22" t="s">
        <v>7057</v>
      </c>
      <c r="O4117" t="s">
        <v>9284</v>
      </c>
      <c r="P4117" t="s">
        <v>26</v>
      </c>
      <c r="Q4117" t="s">
        <v>3</v>
      </c>
    </row>
    <row r="4118" spans="1:17">
      <c r="A4118" t="s">
        <v>1</v>
      </c>
      <c r="B4118" s="8">
        <v>45779</v>
      </c>
      <c r="C4118" t="s">
        <v>8875</v>
      </c>
      <c r="D4118" t="s">
        <v>9182</v>
      </c>
      <c r="E4118" t="s">
        <v>6174</v>
      </c>
      <c r="F4118" s="11">
        <v>545</v>
      </c>
      <c r="G4118" s="11">
        <v>720</v>
      </c>
      <c r="H4118" s="11">
        <v>2255</v>
      </c>
      <c r="I4118" s="11">
        <f t="shared" si="216"/>
        <v>0.39240000000000003</v>
      </c>
      <c r="K4118" s="11" t="s">
        <v>1579</v>
      </c>
      <c r="M4118" t="s">
        <v>9694</v>
      </c>
      <c r="N4118" s="22" t="s">
        <v>9695</v>
      </c>
      <c r="O4118" t="s">
        <v>9284</v>
      </c>
      <c r="P4118" t="s">
        <v>216</v>
      </c>
      <c r="Q4118" t="s">
        <v>3</v>
      </c>
    </row>
    <row r="4119" spans="1:17">
      <c r="A4119" t="s">
        <v>1</v>
      </c>
      <c r="B4119" s="8">
        <v>45779</v>
      </c>
      <c r="C4119" t="s">
        <v>8875</v>
      </c>
      <c r="D4119" t="s">
        <v>9182</v>
      </c>
      <c r="E4119" t="s">
        <v>6174</v>
      </c>
      <c r="F4119" s="11">
        <v>545</v>
      </c>
      <c r="G4119" s="11">
        <v>720</v>
      </c>
      <c r="H4119" s="11">
        <v>2259</v>
      </c>
      <c r="I4119" s="11">
        <f t="shared" si="216"/>
        <v>0.39240000000000003</v>
      </c>
      <c r="K4119" s="11" t="s">
        <v>1579</v>
      </c>
      <c r="M4119" t="s">
        <v>9696</v>
      </c>
      <c r="N4119" s="22" t="s">
        <v>9510</v>
      </c>
      <c r="O4119" t="s">
        <v>9284</v>
      </c>
      <c r="P4119" t="s">
        <v>285</v>
      </c>
      <c r="Q4119" t="s">
        <v>3</v>
      </c>
    </row>
    <row r="4120" spans="1:17">
      <c r="A4120" t="s">
        <v>2129</v>
      </c>
      <c r="B4120" s="8">
        <v>45779</v>
      </c>
      <c r="C4120" t="s">
        <v>9697</v>
      </c>
      <c r="D4120" t="s">
        <v>9621</v>
      </c>
      <c r="E4120" t="s">
        <v>8656</v>
      </c>
      <c r="F4120" s="11">
        <v>585</v>
      </c>
      <c r="G4120" s="11">
        <v>36</v>
      </c>
      <c r="H4120" s="11" t="s">
        <v>299</v>
      </c>
      <c r="I4120" s="11">
        <f t="shared" si="216"/>
        <v>2.1059999999999999E-2</v>
      </c>
      <c r="K4120" s="11" t="s">
        <v>1579</v>
      </c>
      <c r="M4120" t="s">
        <v>8599</v>
      </c>
      <c r="N4120" s="22" t="s">
        <v>6594</v>
      </c>
      <c r="O4120" t="s">
        <v>6292</v>
      </c>
      <c r="P4120" t="s">
        <v>289</v>
      </c>
      <c r="Q4120" t="s">
        <v>3</v>
      </c>
    </row>
    <row r="4121" spans="1:17">
      <c r="A4121" t="s">
        <v>8484</v>
      </c>
      <c r="B4121" s="8">
        <v>45783</v>
      </c>
      <c r="C4121" t="s">
        <v>9236</v>
      </c>
      <c r="D4121" t="s">
        <v>8563</v>
      </c>
      <c r="E4121" t="s">
        <v>8499</v>
      </c>
      <c r="F4121" s="11">
        <v>585</v>
      </c>
      <c r="G4121" s="11">
        <v>720</v>
      </c>
      <c r="H4121" s="11" t="s">
        <v>9698</v>
      </c>
      <c r="I4121" s="11">
        <f t="shared" si="216"/>
        <v>0.42120000000000002</v>
      </c>
      <c r="K4121" s="11" t="s">
        <v>1578</v>
      </c>
      <c r="M4121" t="s">
        <v>9701</v>
      </c>
      <c r="N4121" s="22" t="s">
        <v>9702</v>
      </c>
      <c r="O4121" t="s">
        <v>9242</v>
      </c>
      <c r="P4121" t="s">
        <v>35</v>
      </c>
      <c r="Q4121" t="s">
        <v>3</v>
      </c>
    </row>
    <row r="4122" spans="1:17">
      <c r="A4122" t="s">
        <v>8484</v>
      </c>
      <c r="B4122" s="8">
        <v>45783</v>
      </c>
      <c r="C4122" t="s">
        <v>9236</v>
      </c>
      <c r="D4122" t="s">
        <v>8563</v>
      </c>
      <c r="E4122" t="s">
        <v>8499</v>
      </c>
      <c r="F4122" s="11">
        <v>585</v>
      </c>
      <c r="G4122" s="11">
        <v>720</v>
      </c>
      <c r="H4122" s="11" t="s">
        <v>9699</v>
      </c>
      <c r="I4122" s="11">
        <f t="shared" si="216"/>
        <v>0.42120000000000002</v>
      </c>
      <c r="K4122" s="11" t="s">
        <v>1578</v>
      </c>
      <c r="M4122" t="s">
        <v>9703</v>
      </c>
      <c r="N4122" s="22" t="s">
        <v>9400</v>
      </c>
      <c r="O4122" t="s">
        <v>9242</v>
      </c>
      <c r="P4122" t="s">
        <v>41</v>
      </c>
      <c r="Q4122" t="s">
        <v>3</v>
      </c>
    </row>
    <row r="4123" spans="1:17">
      <c r="A4123" t="s">
        <v>8484</v>
      </c>
      <c r="B4123" s="8">
        <v>45783</v>
      </c>
      <c r="C4123" t="s">
        <v>9236</v>
      </c>
      <c r="D4123" t="s">
        <v>8563</v>
      </c>
      <c r="E4123" t="s">
        <v>8499</v>
      </c>
      <c r="F4123" s="11">
        <v>585</v>
      </c>
      <c r="G4123" s="11">
        <v>720</v>
      </c>
      <c r="H4123" s="11" t="s">
        <v>9700</v>
      </c>
      <c r="I4123" s="11">
        <f t="shared" si="216"/>
        <v>0.42120000000000002</v>
      </c>
      <c r="K4123" s="11" t="s">
        <v>1578</v>
      </c>
      <c r="M4123" t="s">
        <v>9704</v>
      </c>
      <c r="N4123" s="22" t="s">
        <v>9705</v>
      </c>
      <c r="O4123" t="s">
        <v>9242</v>
      </c>
      <c r="P4123" t="s">
        <v>17</v>
      </c>
      <c r="Q4123" t="s">
        <v>3</v>
      </c>
    </row>
    <row r="4124" spans="1:17">
      <c r="A4124" t="s">
        <v>1</v>
      </c>
      <c r="B4124" s="8">
        <v>45783</v>
      </c>
      <c r="C4124" t="s">
        <v>8875</v>
      </c>
      <c r="D4124" t="s">
        <v>9182</v>
      </c>
      <c r="E4124" t="s">
        <v>6174</v>
      </c>
      <c r="F4124" s="11">
        <v>545</v>
      </c>
      <c r="G4124" s="11">
        <v>720</v>
      </c>
      <c r="H4124" s="11">
        <v>2206</v>
      </c>
      <c r="I4124" s="11">
        <f t="shared" si="216"/>
        <v>0.39240000000000003</v>
      </c>
      <c r="K4124" s="11" t="s">
        <v>1579</v>
      </c>
      <c r="M4124" t="s">
        <v>9706</v>
      </c>
      <c r="N4124" s="22" t="s">
        <v>9707</v>
      </c>
      <c r="O4124" t="s">
        <v>9284</v>
      </c>
      <c r="P4124" t="s">
        <v>35</v>
      </c>
      <c r="Q4124" t="s">
        <v>3</v>
      </c>
    </row>
    <row r="4125" spans="1:17">
      <c r="A4125" t="s">
        <v>1</v>
      </c>
      <c r="B4125" s="8">
        <v>45783</v>
      </c>
      <c r="C4125" t="s">
        <v>8875</v>
      </c>
      <c r="D4125" t="s">
        <v>9182</v>
      </c>
      <c r="E4125" t="s">
        <v>6174</v>
      </c>
      <c r="F4125" s="11">
        <v>545</v>
      </c>
      <c r="G4125" s="11">
        <v>720</v>
      </c>
      <c r="H4125" s="11">
        <v>2265</v>
      </c>
      <c r="I4125" s="11">
        <f t="shared" si="216"/>
        <v>0.39240000000000003</v>
      </c>
      <c r="K4125" s="11" t="s">
        <v>1579</v>
      </c>
      <c r="M4125" t="s">
        <v>9708</v>
      </c>
      <c r="N4125" s="22" t="s">
        <v>9709</v>
      </c>
      <c r="O4125" t="s">
        <v>9284</v>
      </c>
      <c r="P4125" t="s">
        <v>41</v>
      </c>
      <c r="Q4125" t="s">
        <v>3</v>
      </c>
    </row>
    <row r="4126" spans="1:17">
      <c r="A4126" t="s">
        <v>1</v>
      </c>
      <c r="B4126" s="8">
        <v>45783</v>
      </c>
      <c r="C4126" t="s">
        <v>8875</v>
      </c>
      <c r="D4126" t="s">
        <v>9182</v>
      </c>
      <c r="E4126" t="s">
        <v>6174</v>
      </c>
      <c r="F4126" s="11">
        <v>545</v>
      </c>
      <c r="G4126" s="11">
        <v>720</v>
      </c>
      <c r="H4126" s="11">
        <v>2266</v>
      </c>
      <c r="I4126" s="11">
        <f t="shared" si="216"/>
        <v>0.39240000000000003</v>
      </c>
      <c r="K4126" s="11" t="s">
        <v>1579</v>
      </c>
      <c r="M4126" t="s">
        <v>9628</v>
      </c>
      <c r="N4126" s="22" t="s">
        <v>9629</v>
      </c>
      <c r="O4126" t="s">
        <v>9284</v>
      </c>
      <c r="P4126" t="s">
        <v>17</v>
      </c>
      <c r="Q4126" t="s">
        <v>3</v>
      </c>
    </row>
    <row r="4127" spans="1:17">
      <c r="A4127" t="s">
        <v>1</v>
      </c>
      <c r="B4127" s="8">
        <v>45783</v>
      </c>
      <c r="C4127" t="s">
        <v>8875</v>
      </c>
      <c r="D4127" t="s">
        <v>9182</v>
      </c>
      <c r="E4127" t="s">
        <v>6174</v>
      </c>
      <c r="F4127" s="11">
        <v>545</v>
      </c>
      <c r="G4127" s="11">
        <v>720</v>
      </c>
      <c r="H4127" s="11">
        <v>2267</v>
      </c>
      <c r="I4127" s="11">
        <f t="shared" si="216"/>
        <v>0.39240000000000003</v>
      </c>
      <c r="K4127" s="11" t="s">
        <v>1579</v>
      </c>
      <c r="M4127" t="s">
        <v>9710</v>
      </c>
      <c r="N4127" s="22" t="s">
        <v>9711</v>
      </c>
      <c r="O4127" t="s">
        <v>9284</v>
      </c>
      <c r="P4127" t="s">
        <v>20</v>
      </c>
      <c r="Q4127" t="s">
        <v>3</v>
      </c>
    </row>
    <row r="4128" spans="1:17">
      <c r="A4128" t="s">
        <v>1</v>
      </c>
      <c r="B4128" s="8">
        <v>45784</v>
      </c>
      <c r="C4128" t="s">
        <v>8875</v>
      </c>
      <c r="D4128" t="s">
        <v>9182</v>
      </c>
      <c r="E4128" t="s">
        <v>6174</v>
      </c>
      <c r="F4128" s="11">
        <v>545</v>
      </c>
      <c r="G4128" s="11">
        <v>720</v>
      </c>
      <c r="H4128" s="11">
        <v>2268</v>
      </c>
      <c r="I4128" s="11">
        <f t="shared" ref="I4128:I4137" si="217">F4128*G4128/1000000</f>
        <v>0.39240000000000003</v>
      </c>
      <c r="K4128" s="11" t="s">
        <v>1579</v>
      </c>
      <c r="M4128" t="s">
        <v>9365</v>
      </c>
      <c r="N4128" s="22" t="s">
        <v>9366</v>
      </c>
      <c r="O4128" t="s">
        <v>9284</v>
      </c>
      <c r="P4128" t="s">
        <v>23</v>
      </c>
      <c r="Q4128" t="s">
        <v>3</v>
      </c>
    </row>
    <row r="4129" spans="1:17">
      <c r="A4129" t="s">
        <v>1</v>
      </c>
      <c r="B4129" s="8">
        <v>45784</v>
      </c>
      <c r="C4129" t="s">
        <v>8875</v>
      </c>
      <c r="D4129" t="s">
        <v>9182</v>
      </c>
      <c r="E4129" t="s">
        <v>6174</v>
      </c>
      <c r="F4129" s="11">
        <v>545</v>
      </c>
      <c r="G4129" s="11">
        <v>720</v>
      </c>
      <c r="H4129" s="11">
        <v>2269</v>
      </c>
      <c r="I4129" s="11">
        <f t="shared" si="217"/>
        <v>0.39240000000000003</v>
      </c>
      <c r="K4129" s="11" t="s">
        <v>1579</v>
      </c>
      <c r="M4129" t="s">
        <v>7920</v>
      </c>
      <c r="N4129" s="22" t="s">
        <v>9712</v>
      </c>
      <c r="O4129" t="s">
        <v>9284</v>
      </c>
      <c r="P4129" t="s">
        <v>26</v>
      </c>
      <c r="Q4129" t="s">
        <v>3</v>
      </c>
    </row>
    <row r="4130" spans="1:17">
      <c r="A4130" t="s">
        <v>1</v>
      </c>
      <c r="B4130" s="8">
        <v>45784</v>
      </c>
      <c r="C4130" t="s">
        <v>8875</v>
      </c>
      <c r="D4130" t="s">
        <v>9182</v>
      </c>
      <c r="E4130" t="s">
        <v>6174</v>
      </c>
      <c r="F4130" s="11">
        <v>545</v>
      </c>
      <c r="G4130" s="11">
        <v>720</v>
      </c>
      <c r="H4130" s="11">
        <v>2270</v>
      </c>
      <c r="I4130" s="11">
        <f t="shared" si="217"/>
        <v>0.39240000000000003</v>
      </c>
      <c r="K4130" s="11" t="s">
        <v>1579</v>
      </c>
      <c r="M4130" t="s">
        <v>9715</v>
      </c>
      <c r="N4130" s="22" t="s">
        <v>9513</v>
      </c>
      <c r="O4130" t="s">
        <v>9284</v>
      </c>
      <c r="P4130" t="s">
        <v>216</v>
      </c>
      <c r="Q4130" t="s">
        <v>3</v>
      </c>
    </row>
    <row r="4131" spans="1:17">
      <c r="A4131" t="s">
        <v>1</v>
      </c>
      <c r="B4131" s="8">
        <v>45784</v>
      </c>
      <c r="C4131" t="s">
        <v>8875</v>
      </c>
      <c r="D4131" t="s">
        <v>9182</v>
      </c>
      <c r="E4131" t="s">
        <v>6174</v>
      </c>
      <c r="F4131" s="11">
        <v>545</v>
      </c>
      <c r="G4131" s="11">
        <v>720</v>
      </c>
      <c r="H4131" s="11">
        <v>2271</v>
      </c>
      <c r="I4131" s="11">
        <f t="shared" si="217"/>
        <v>0.39240000000000003</v>
      </c>
      <c r="K4131" s="11" t="s">
        <v>1579</v>
      </c>
      <c r="M4131" t="s">
        <v>9713</v>
      </c>
      <c r="N4131" s="22" t="s">
        <v>9714</v>
      </c>
      <c r="O4131" t="s">
        <v>9284</v>
      </c>
      <c r="P4131" t="s">
        <v>285</v>
      </c>
      <c r="Q4131" t="s">
        <v>3</v>
      </c>
    </row>
    <row r="4132" spans="1:17">
      <c r="A4132" t="s">
        <v>8484</v>
      </c>
      <c r="B4132" s="8">
        <v>45785</v>
      </c>
      <c r="C4132" t="s">
        <v>9236</v>
      </c>
      <c r="D4132" t="s">
        <v>8563</v>
      </c>
      <c r="E4132" t="s">
        <v>8499</v>
      </c>
      <c r="F4132" s="11">
        <v>585</v>
      </c>
      <c r="G4132" s="11">
        <v>720</v>
      </c>
      <c r="H4132" s="11" t="s">
        <v>9716</v>
      </c>
      <c r="I4132" s="11">
        <f t="shared" si="217"/>
        <v>0.42120000000000002</v>
      </c>
      <c r="K4132" s="11" t="s">
        <v>1578</v>
      </c>
      <c r="M4132" t="s">
        <v>3607</v>
      </c>
      <c r="N4132" s="22" t="s">
        <v>9720</v>
      </c>
      <c r="O4132" t="s">
        <v>9242</v>
      </c>
      <c r="P4132" t="s">
        <v>35</v>
      </c>
      <c r="Q4132" t="s">
        <v>3</v>
      </c>
    </row>
    <row r="4133" spans="1:17">
      <c r="A4133" t="s">
        <v>8484</v>
      </c>
      <c r="B4133" s="8">
        <v>45785</v>
      </c>
      <c r="C4133" t="s">
        <v>9236</v>
      </c>
      <c r="D4133" t="s">
        <v>8563</v>
      </c>
      <c r="E4133" t="s">
        <v>8499</v>
      </c>
      <c r="F4133" s="11">
        <v>585</v>
      </c>
      <c r="G4133" s="11">
        <v>720</v>
      </c>
      <c r="H4133" s="11" t="s">
        <v>9717</v>
      </c>
      <c r="I4133" s="11">
        <f t="shared" si="217"/>
        <v>0.42120000000000002</v>
      </c>
      <c r="K4133" s="11" t="s">
        <v>1578</v>
      </c>
      <c r="M4133" t="s">
        <v>9721</v>
      </c>
      <c r="N4133" s="22" t="s">
        <v>9722</v>
      </c>
      <c r="O4133" t="s">
        <v>9242</v>
      </c>
      <c r="P4133" t="s">
        <v>41</v>
      </c>
      <c r="Q4133" t="s">
        <v>3</v>
      </c>
    </row>
    <row r="4134" spans="1:17">
      <c r="A4134" t="s">
        <v>8484</v>
      </c>
      <c r="B4134" s="8">
        <v>45785</v>
      </c>
      <c r="C4134" t="s">
        <v>9236</v>
      </c>
      <c r="D4134" t="s">
        <v>8563</v>
      </c>
      <c r="E4134" t="s">
        <v>8499</v>
      </c>
      <c r="F4134" s="11">
        <v>585</v>
      </c>
      <c r="G4134" s="11">
        <v>720</v>
      </c>
      <c r="H4134" s="11" t="s">
        <v>9718</v>
      </c>
      <c r="I4134" s="11">
        <f t="shared" si="217"/>
        <v>0.42120000000000002</v>
      </c>
      <c r="K4134" s="11" t="s">
        <v>1578</v>
      </c>
      <c r="M4134" t="s">
        <v>9723</v>
      </c>
      <c r="N4134" s="22" t="s">
        <v>9724</v>
      </c>
      <c r="O4134" t="s">
        <v>9242</v>
      </c>
      <c r="P4134" t="s">
        <v>17</v>
      </c>
      <c r="Q4134" t="s">
        <v>3</v>
      </c>
    </row>
    <row r="4135" spans="1:17">
      <c r="A4135" t="s">
        <v>8484</v>
      </c>
      <c r="B4135" s="8">
        <v>45785</v>
      </c>
      <c r="C4135" t="s">
        <v>9236</v>
      </c>
      <c r="D4135" t="s">
        <v>8563</v>
      </c>
      <c r="E4135" t="s">
        <v>8499</v>
      </c>
      <c r="F4135" s="11">
        <v>585</v>
      </c>
      <c r="G4135" s="11">
        <v>720</v>
      </c>
      <c r="H4135" s="11" t="s">
        <v>9719</v>
      </c>
      <c r="I4135" s="11">
        <f t="shared" si="217"/>
        <v>0.42120000000000002</v>
      </c>
      <c r="K4135" s="11" t="s">
        <v>1578</v>
      </c>
      <c r="M4135" t="s">
        <v>9725</v>
      </c>
      <c r="N4135" s="22" t="s">
        <v>9726</v>
      </c>
      <c r="O4135" t="s">
        <v>9242</v>
      </c>
      <c r="P4135" t="s">
        <v>20</v>
      </c>
      <c r="Q4135" t="s">
        <v>3</v>
      </c>
    </row>
    <row r="4136" spans="1:17">
      <c r="A4136" t="s">
        <v>1</v>
      </c>
      <c r="B4136" s="8">
        <v>45785</v>
      </c>
      <c r="C4136" t="s">
        <v>8875</v>
      </c>
      <c r="D4136" t="s">
        <v>9182</v>
      </c>
      <c r="E4136" t="s">
        <v>6174</v>
      </c>
      <c r="F4136" s="11">
        <v>545</v>
      </c>
      <c r="G4136" s="11">
        <v>720</v>
      </c>
      <c r="H4136" s="11">
        <v>2273</v>
      </c>
      <c r="I4136" s="11">
        <f t="shared" si="217"/>
        <v>0.39240000000000003</v>
      </c>
      <c r="K4136" s="11" t="s">
        <v>1579</v>
      </c>
      <c r="M4136" t="s">
        <v>9727</v>
      </c>
      <c r="N4136" s="22" t="s">
        <v>9728</v>
      </c>
      <c r="O4136" t="s">
        <v>9284</v>
      </c>
      <c r="P4136" t="s">
        <v>23</v>
      </c>
      <c r="Q4136" t="s">
        <v>3</v>
      </c>
    </row>
    <row r="4137" spans="1:17">
      <c r="A4137" t="s">
        <v>1</v>
      </c>
      <c r="B4137" s="8">
        <v>45785</v>
      </c>
      <c r="C4137" t="s">
        <v>8875</v>
      </c>
      <c r="D4137" t="s">
        <v>9182</v>
      </c>
      <c r="E4137" t="s">
        <v>6174</v>
      </c>
      <c r="F4137" s="11">
        <v>545</v>
      </c>
      <c r="G4137" s="11">
        <v>720</v>
      </c>
      <c r="H4137" s="11">
        <v>2274</v>
      </c>
      <c r="I4137" s="11">
        <f t="shared" si="217"/>
        <v>0.39240000000000003</v>
      </c>
      <c r="K4137" s="11" t="s">
        <v>1579</v>
      </c>
      <c r="M4137" t="s">
        <v>9729</v>
      </c>
      <c r="N4137" s="22" t="s">
        <v>8995</v>
      </c>
      <c r="O4137" t="s">
        <v>9284</v>
      </c>
      <c r="P4137" t="s">
        <v>26</v>
      </c>
      <c r="Q4137" t="s">
        <v>3</v>
      </c>
    </row>
    <row r="4138" spans="1:17">
      <c r="A4138" t="s">
        <v>1</v>
      </c>
      <c r="B4138" s="8">
        <v>45785</v>
      </c>
      <c r="C4138" t="s">
        <v>8875</v>
      </c>
      <c r="D4138" t="s">
        <v>9182</v>
      </c>
      <c r="E4138" t="s">
        <v>6174</v>
      </c>
      <c r="F4138" s="11">
        <v>545</v>
      </c>
      <c r="G4138" s="11">
        <v>720</v>
      </c>
      <c r="H4138" s="11">
        <v>2253</v>
      </c>
      <c r="I4138" s="11">
        <f t="shared" ref="I4138:I4144" si="218">F4138*G4138/1000000</f>
        <v>0.39240000000000003</v>
      </c>
      <c r="K4138" s="11" t="s">
        <v>1579</v>
      </c>
      <c r="M4138" t="s">
        <v>9730</v>
      </c>
      <c r="N4138" s="22" t="s">
        <v>9731</v>
      </c>
      <c r="O4138" t="s">
        <v>9284</v>
      </c>
      <c r="P4138" t="s">
        <v>216</v>
      </c>
      <c r="Q4138" t="s">
        <v>3</v>
      </c>
    </row>
    <row r="4139" spans="1:17">
      <c r="A4139" t="s">
        <v>1</v>
      </c>
      <c r="B4139" s="8">
        <v>45785</v>
      </c>
      <c r="C4139" t="s">
        <v>8875</v>
      </c>
      <c r="D4139" t="s">
        <v>9182</v>
      </c>
      <c r="E4139" t="s">
        <v>6174</v>
      </c>
      <c r="F4139" s="11">
        <v>545</v>
      </c>
      <c r="G4139" s="11">
        <v>720</v>
      </c>
      <c r="H4139" s="11">
        <v>2250</v>
      </c>
      <c r="I4139" s="11">
        <f t="shared" si="218"/>
        <v>0.39240000000000003</v>
      </c>
      <c r="K4139" s="11" t="s">
        <v>1579</v>
      </c>
      <c r="M4139" t="s">
        <v>9732</v>
      </c>
      <c r="N4139" s="22" t="s">
        <v>9528</v>
      </c>
      <c r="O4139" t="s">
        <v>9284</v>
      </c>
      <c r="P4139" t="s">
        <v>285</v>
      </c>
      <c r="Q4139" t="s">
        <v>3</v>
      </c>
    </row>
    <row r="4140" spans="1:17">
      <c r="A4140" t="s">
        <v>1</v>
      </c>
      <c r="B4140" s="8">
        <v>45785</v>
      </c>
      <c r="C4140" t="s">
        <v>8875</v>
      </c>
      <c r="D4140" t="s">
        <v>9182</v>
      </c>
      <c r="E4140" t="s">
        <v>6174</v>
      </c>
      <c r="F4140" s="11">
        <v>545</v>
      </c>
      <c r="G4140" s="11">
        <v>720</v>
      </c>
      <c r="H4140" s="11">
        <v>2252</v>
      </c>
      <c r="I4140" s="11">
        <f t="shared" si="218"/>
        <v>0.39240000000000003</v>
      </c>
      <c r="K4140" s="11" t="s">
        <v>1579</v>
      </c>
      <c r="M4140" t="s">
        <v>9735</v>
      </c>
      <c r="N4140" s="22" t="s">
        <v>9736</v>
      </c>
      <c r="O4140" t="s">
        <v>9284</v>
      </c>
      <c r="P4140" t="s">
        <v>289</v>
      </c>
      <c r="Q4140" t="s">
        <v>3</v>
      </c>
    </row>
    <row r="4141" spans="1:17">
      <c r="A4141" t="s">
        <v>1</v>
      </c>
      <c r="B4141" s="8">
        <v>45785</v>
      </c>
      <c r="C4141" t="s">
        <v>8875</v>
      </c>
      <c r="D4141" t="s">
        <v>9182</v>
      </c>
      <c r="E4141" t="s">
        <v>6174</v>
      </c>
      <c r="F4141" s="11">
        <v>545</v>
      </c>
      <c r="G4141" s="11">
        <v>720</v>
      </c>
      <c r="H4141" s="11">
        <v>2275</v>
      </c>
      <c r="I4141" s="11">
        <f t="shared" si="218"/>
        <v>0.39240000000000003</v>
      </c>
      <c r="K4141" s="11" t="s">
        <v>1579</v>
      </c>
      <c r="M4141" t="s">
        <v>9733</v>
      </c>
      <c r="N4141" s="22" t="s">
        <v>9734</v>
      </c>
      <c r="O4141" t="s">
        <v>9284</v>
      </c>
      <c r="P4141" t="s">
        <v>290</v>
      </c>
      <c r="Q4141" t="s">
        <v>3</v>
      </c>
    </row>
    <row r="4142" spans="1:17">
      <c r="A4142" t="s">
        <v>2129</v>
      </c>
      <c r="B4142" s="8">
        <v>45786</v>
      </c>
      <c r="C4142" t="s">
        <v>6795</v>
      </c>
      <c r="D4142" t="s">
        <v>9737</v>
      </c>
      <c r="E4142" t="s">
        <v>8538</v>
      </c>
      <c r="F4142" s="11">
        <v>580</v>
      </c>
      <c r="G4142" s="11">
        <v>72</v>
      </c>
      <c r="H4142" s="11" t="s">
        <v>299</v>
      </c>
      <c r="I4142" s="11">
        <f t="shared" si="218"/>
        <v>4.1759999999999999E-2</v>
      </c>
      <c r="K4142" s="11" t="s">
        <v>1579</v>
      </c>
      <c r="M4142" t="s">
        <v>9682</v>
      </c>
      <c r="N4142" s="22" t="s">
        <v>9683</v>
      </c>
      <c r="O4142" t="s">
        <v>8477</v>
      </c>
      <c r="P4142" t="s">
        <v>35</v>
      </c>
      <c r="Q4142" t="s">
        <v>3</v>
      </c>
    </row>
    <row r="4143" spans="1:17">
      <c r="A4143" t="s">
        <v>1</v>
      </c>
      <c r="B4143" s="8">
        <v>45786</v>
      </c>
      <c r="C4143" t="s">
        <v>8875</v>
      </c>
      <c r="D4143" t="s">
        <v>9182</v>
      </c>
      <c r="E4143" t="s">
        <v>6174</v>
      </c>
      <c r="F4143" s="11">
        <v>545</v>
      </c>
      <c r="G4143" s="11">
        <v>720</v>
      </c>
      <c r="H4143" s="11">
        <v>2251</v>
      </c>
      <c r="I4143" s="11">
        <f t="shared" si="218"/>
        <v>0.39240000000000003</v>
      </c>
      <c r="K4143" s="11" t="s">
        <v>1579</v>
      </c>
      <c r="M4143" t="s">
        <v>9738</v>
      </c>
      <c r="N4143" s="22" t="s">
        <v>9739</v>
      </c>
      <c r="O4143" t="s">
        <v>9284</v>
      </c>
      <c r="P4143" t="s">
        <v>41</v>
      </c>
      <c r="Q4143" t="s">
        <v>3</v>
      </c>
    </row>
    <row r="4144" spans="1:17">
      <c r="A4144" t="s">
        <v>1</v>
      </c>
      <c r="B4144" s="8">
        <v>45786</v>
      </c>
      <c r="C4144" t="s">
        <v>8875</v>
      </c>
      <c r="D4144" t="s">
        <v>9182</v>
      </c>
      <c r="E4144" t="s">
        <v>6174</v>
      </c>
      <c r="F4144" s="11">
        <v>545</v>
      </c>
      <c r="G4144" s="11">
        <v>720</v>
      </c>
      <c r="H4144" s="11">
        <v>2257</v>
      </c>
      <c r="I4144" s="11">
        <f t="shared" si="218"/>
        <v>0.39240000000000003</v>
      </c>
      <c r="K4144" s="11" t="s">
        <v>1579</v>
      </c>
      <c r="M4144" t="s">
        <v>9137</v>
      </c>
      <c r="N4144" s="22" t="s">
        <v>9138</v>
      </c>
      <c r="O4144" t="s">
        <v>9284</v>
      </c>
      <c r="P4144" t="s">
        <v>17</v>
      </c>
      <c r="Q4144" t="s">
        <v>3</v>
      </c>
    </row>
    <row r="4145" spans="1:17">
      <c r="A4145" t="s">
        <v>1</v>
      </c>
      <c r="B4145" s="8">
        <v>45786</v>
      </c>
      <c r="C4145" t="s">
        <v>8875</v>
      </c>
      <c r="D4145" t="s">
        <v>9182</v>
      </c>
      <c r="E4145" t="s">
        <v>6174</v>
      </c>
      <c r="F4145" s="11">
        <v>545</v>
      </c>
      <c r="G4145" s="11">
        <v>720</v>
      </c>
      <c r="H4145" s="11">
        <v>2276</v>
      </c>
      <c r="I4145" s="11">
        <f t="shared" ref="I4145:I4151" si="219">F4145*G4145/1000000</f>
        <v>0.39240000000000003</v>
      </c>
      <c r="K4145" s="11" t="s">
        <v>1579</v>
      </c>
      <c r="M4145" t="s">
        <v>9740</v>
      </c>
      <c r="N4145" s="22" t="s">
        <v>9508</v>
      </c>
      <c r="O4145" t="s">
        <v>9284</v>
      </c>
      <c r="P4145" t="s">
        <v>20</v>
      </c>
      <c r="Q4145" t="s">
        <v>3</v>
      </c>
    </row>
    <row r="4146" spans="1:17">
      <c r="A4146" t="s">
        <v>1</v>
      </c>
      <c r="B4146" s="8">
        <v>45786</v>
      </c>
      <c r="C4146" t="s">
        <v>8875</v>
      </c>
      <c r="D4146" t="s">
        <v>9182</v>
      </c>
      <c r="E4146" t="s">
        <v>6174</v>
      </c>
      <c r="F4146" s="11">
        <v>545</v>
      </c>
      <c r="G4146" s="11">
        <v>720</v>
      </c>
      <c r="H4146" s="11">
        <v>2277</v>
      </c>
      <c r="I4146" s="11">
        <f t="shared" si="219"/>
        <v>0.39240000000000003</v>
      </c>
      <c r="K4146" s="11" t="s">
        <v>1579</v>
      </c>
      <c r="M4146" t="s">
        <v>9741</v>
      </c>
      <c r="N4146" s="22" t="s">
        <v>9642</v>
      </c>
      <c r="O4146" t="s">
        <v>9284</v>
      </c>
      <c r="P4146" t="s">
        <v>23</v>
      </c>
      <c r="Q4146" t="s">
        <v>3</v>
      </c>
    </row>
    <row r="4147" spans="1:17">
      <c r="A4147" t="s">
        <v>1</v>
      </c>
      <c r="B4147" s="8">
        <v>45786</v>
      </c>
      <c r="C4147" t="s">
        <v>8875</v>
      </c>
      <c r="D4147" t="s">
        <v>9182</v>
      </c>
      <c r="E4147" t="s">
        <v>6174</v>
      </c>
      <c r="F4147" s="11">
        <v>545</v>
      </c>
      <c r="G4147" s="11">
        <v>720</v>
      </c>
      <c r="H4147" s="11">
        <v>2278</v>
      </c>
      <c r="I4147" s="11">
        <f t="shared" si="219"/>
        <v>0.39240000000000003</v>
      </c>
      <c r="K4147" s="11" t="s">
        <v>1579</v>
      </c>
      <c r="M4147" t="s">
        <v>9742</v>
      </c>
      <c r="N4147" s="22" t="s">
        <v>6584</v>
      </c>
      <c r="O4147" t="s">
        <v>9284</v>
      </c>
      <c r="P4147" t="s">
        <v>26</v>
      </c>
      <c r="Q4147" t="s">
        <v>3</v>
      </c>
    </row>
    <row r="4148" spans="1:17">
      <c r="A4148" t="s">
        <v>1</v>
      </c>
      <c r="B4148" s="8">
        <v>45786</v>
      </c>
      <c r="C4148" t="s">
        <v>8875</v>
      </c>
      <c r="D4148" t="s">
        <v>9182</v>
      </c>
      <c r="E4148" t="s">
        <v>6174</v>
      </c>
      <c r="F4148" s="11">
        <v>545</v>
      </c>
      <c r="G4148" s="11">
        <v>720</v>
      </c>
      <c r="H4148" s="11">
        <v>2279</v>
      </c>
      <c r="I4148" s="11">
        <f t="shared" si="219"/>
        <v>0.39240000000000003</v>
      </c>
      <c r="K4148" s="11" t="s">
        <v>1579</v>
      </c>
      <c r="M4148" t="s">
        <v>9743</v>
      </c>
      <c r="N4148" s="22" t="s">
        <v>9744</v>
      </c>
      <c r="O4148" t="s">
        <v>9284</v>
      </c>
      <c r="P4148" t="s">
        <v>216</v>
      </c>
      <c r="Q4148" t="s">
        <v>3</v>
      </c>
    </row>
    <row r="4149" spans="1:17">
      <c r="A4149" t="s">
        <v>5621</v>
      </c>
      <c r="B4149" s="8">
        <v>45786</v>
      </c>
      <c r="C4149" t="s">
        <v>1591</v>
      </c>
      <c r="D4149" t="s">
        <v>9616</v>
      </c>
      <c r="E4149" t="s">
        <v>9746</v>
      </c>
      <c r="F4149" s="11">
        <v>585</v>
      </c>
      <c r="G4149" s="11">
        <v>36</v>
      </c>
      <c r="H4149" s="11" t="s">
        <v>299</v>
      </c>
      <c r="I4149" s="11">
        <f t="shared" si="219"/>
        <v>2.1059999999999999E-2</v>
      </c>
      <c r="K4149" s="11" t="s">
        <v>1579</v>
      </c>
      <c r="M4149" t="s">
        <v>9745</v>
      </c>
      <c r="N4149" s="22" t="s">
        <v>8983</v>
      </c>
      <c r="O4149" t="s">
        <v>6499</v>
      </c>
      <c r="P4149" t="s">
        <v>285</v>
      </c>
      <c r="Q4149" t="s">
        <v>3</v>
      </c>
    </row>
    <row r="4150" spans="1:17">
      <c r="A4150" t="s">
        <v>5621</v>
      </c>
      <c r="B4150" s="8">
        <v>45786</v>
      </c>
      <c r="C4150" t="s">
        <v>1591</v>
      </c>
      <c r="D4150" t="s">
        <v>9616</v>
      </c>
      <c r="E4150" t="s">
        <v>9746</v>
      </c>
      <c r="F4150" s="11">
        <v>585</v>
      </c>
      <c r="G4150" s="11">
        <v>72</v>
      </c>
      <c r="H4150" s="11" t="s">
        <v>299</v>
      </c>
      <c r="I4150" s="11">
        <f t="shared" si="219"/>
        <v>4.2119999999999998E-2</v>
      </c>
      <c r="K4150" s="11" t="s">
        <v>1579</v>
      </c>
      <c r="M4150" t="s">
        <v>6402</v>
      </c>
      <c r="N4150" s="22" t="s">
        <v>9350</v>
      </c>
      <c r="O4150" t="s">
        <v>6499</v>
      </c>
      <c r="P4150" t="s">
        <v>289</v>
      </c>
      <c r="Q4150" t="s">
        <v>3</v>
      </c>
    </row>
    <row r="4151" spans="1:17">
      <c r="A4151" t="s">
        <v>5621</v>
      </c>
      <c r="B4151" s="8">
        <v>45789</v>
      </c>
      <c r="C4151" t="s">
        <v>1591</v>
      </c>
      <c r="D4151" t="s">
        <v>9616</v>
      </c>
      <c r="E4151" t="s">
        <v>9746</v>
      </c>
      <c r="F4151" s="11">
        <v>585</v>
      </c>
      <c r="G4151" s="11">
        <v>72</v>
      </c>
      <c r="H4151" s="11" t="s">
        <v>299</v>
      </c>
      <c r="I4151" s="11">
        <f t="shared" si="219"/>
        <v>4.2119999999999998E-2</v>
      </c>
      <c r="K4151" s="11" t="s">
        <v>1579</v>
      </c>
      <c r="M4151" t="s">
        <v>6402</v>
      </c>
      <c r="N4151" s="22" t="s">
        <v>9350</v>
      </c>
      <c r="O4151" t="s">
        <v>6499</v>
      </c>
      <c r="P4151" t="s">
        <v>35</v>
      </c>
      <c r="Q4151" t="s">
        <v>3</v>
      </c>
    </row>
    <row r="4152" spans="1:17">
      <c r="A4152" t="s">
        <v>1</v>
      </c>
      <c r="B4152" s="8">
        <v>45789</v>
      </c>
      <c r="C4152" t="s">
        <v>8875</v>
      </c>
      <c r="D4152" t="s">
        <v>9182</v>
      </c>
      <c r="E4152" t="s">
        <v>6174</v>
      </c>
      <c r="F4152" s="11">
        <v>545</v>
      </c>
      <c r="G4152" s="11">
        <v>720</v>
      </c>
      <c r="H4152" s="11">
        <v>2262</v>
      </c>
      <c r="I4152" s="11">
        <f t="shared" ref="I4152:I4163" si="220">F4152*G4152/1000000</f>
        <v>0.39240000000000003</v>
      </c>
      <c r="K4152" s="11" t="s">
        <v>1579</v>
      </c>
      <c r="M4152" t="s">
        <v>9747</v>
      </c>
      <c r="N4152" s="22" t="s">
        <v>9748</v>
      </c>
      <c r="O4152" t="s">
        <v>9284</v>
      </c>
      <c r="P4152" t="s">
        <v>41</v>
      </c>
      <c r="Q4152" t="s">
        <v>3</v>
      </c>
    </row>
    <row r="4153" spans="1:17">
      <c r="A4153" t="s">
        <v>1</v>
      </c>
      <c r="B4153" s="8">
        <v>45789</v>
      </c>
      <c r="C4153" t="s">
        <v>8875</v>
      </c>
      <c r="D4153" t="s">
        <v>9182</v>
      </c>
      <c r="E4153" t="s">
        <v>6174</v>
      </c>
      <c r="F4153" s="11">
        <v>545</v>
      </c>
      <c r="G4153" s="11">
        <v>720</v>
      </c>
      <c r="H4153" s="11">
        <v>2263</v>
      </c>
      <c r="I4153" s="11">
        <f t="shared" si="220"/>
        <v>0.39240000000000003</v>
      </c>
      <c r="K4153" s="11" t="s">
        <v>1579</v>
      </c>
      <c r="M4153" t="s">
        <v>9749</v>
      </c>
      <c r="N4153" s="22" t="s">
        <v>9750</v>
      </c>
      <c r="O4153" t="s">
        <v>9284</v>
      </c>
      <c r="P4153" t="s">
        <v>17</v>
      </c>
      <c r="Q4153" t="s">
        <v>3</v>
      </c>
    </row>
    <row r="4154" spans="1:17">
      <c r="A4154" t="s">
        <v>1</v>
      </c>
      <c r="B4154" s="8">
        <v>45789</v>
      </c>
      <c r="C4154" t="s">
        <v>8875</v>
      </c>
      <c r="D4154" t="s">
        <v>9182</v>
      </c>
      <c r="E4154" t="s">
        <v>6174</v>
      </c>
      <c r="F4154" s="11">
        <v>545</v>
      </c>
      <c r="G4154" s="11">
        <v>720</v>
      </c>
      <c r="H4154" s="11">
        <v>2264</v>
      </c>
      <c r="I4154" s="11">
        <f t="shared" si="220"/>
        <v>0.39240000000000003</v>
      </c>
      <c r="K4154" s="11" t="s">
        <v>1579</v>
      </c>
      <c r="M4154" t="s">
        <v>9751</v>
      </c>
      <c r="N4154" s="22" t="s">
        <v>9752</v>
      </c>
      <c r="O4154" t="s">
        <v>9284</v>
      </c>
      <c r="P4154" t="s">
        <v>20</v>
      </c>
      <c r="Q4154" t="s">
        <v>3</v>
      </c>
    </row>
    <row r="4155" spans="1:17">
      <c r="A4155" t="s">
        <v>1</v>
      </c>
      <c r="B4155" s="8">
        <v>45789</v>
      </c>
      <c r="C4155" t="s">
        <v>8875</v>
      </c>
      <c r="D4155" t="s">
        <v>9182</v>
      </c>
      <c r="E4155" t="s">
        <v>6174</v>
      </c>
      <c r="F4155" s="11">
        <v>545</v>
      </c>
      <c r="G4155" s="11">
        <v>720</v>
      </c>
      <c r="H4155" s="11">
        <v>2280</v>
      </c>
      <c r="I4155" s="11">
        <f t="shared" si="220"/>
        <v>0.39240000000000003</v>
      </c>
      <c r="K4155" s="11" t="s">
        <v>1579</v>
      </c>
      <c r="M4155" t="s">
        <v>9753</v>
      </c>
      <c r="N4155" s="22" t="s">
        <v>9754</v>
      </c>
      <c r="O4155" t="s">
        <v>9284</v>
      </c>
      <c r="P4155" t="s">
        <v>23</v>
      </c>
      <c r="Q4155" t="s">
        <v>3</v>
      </c>
    </row>
    <row r="4156" spans="1:17">
      <c r="A4156" t="s">
        <v>1</v>
      </c>
      <c r="B4156" s="8">
        <v>45789</v>
      </c>
      <c r="C4156" t="s">
        <v>8875</v>
      </c>
      <c r="D4156" t="s">
        <v>9182</v>
      </c>
      <c r="E4156" t="s">
        <v>6174</v>
      </c>
      <c r="F4156" s="11">
        <v>545</v>
      </c>
      <c r="G4156" s="11">
        <v>720</v>
      </c>
      <c r="H4156" s="11">
        <v>2281</v>
      </c>
      <c r="I4156" s="11">
        <f t="shared" si="220"/>
        <v>0.39240000000000003</v>
      </c>
      <c r="K4156" s="11" t="s">
        <v>1579</v>
      </c>
      <c r="M4156" t="s">
        <v>9755</v>
      </c>
      <c r="N4156" s="22" t="s">
        <v>9756</v>
      </c>
      <c r="O4156" t="s">
        <v>9284</v>
      </c>
      <c r="P4156" t="s">
        <v>26</v>
      </c>
      <c r="Q4156" t="s">
        <v>3</v>
      </c>
    </row>
    <row r="4157" spans="1:17">
      <c r="A4157" t="s">
        <v>1</v>
      </c>
      <c r="B4157" s="8">
        <v>45789</v>
      </c>
      <c r="C4157" t="s">
        <v>8875</v>
      </c>
      <c r="D4157" t="s">
        <v>9182</v>
      </c>
      <c r="E4157" t="s">
        <v>6174</v>
      </c>
      <c r="F4157" s="11">
        <v>545</v>
      </c>
      <c r="G4157" s="11">
        <v>720</v>
      </c>
      <c r="H4157" s="11">
        <v>2282</v>
      </c>
      <c r="I4157" s="11">
        <f t="shared" si="220"/>
        <v>0.39240000000000003</v>
      </c>
      <c r="K4157" s="11" t="s">
        <v>1579</v>
      </c>
      <c r="M4157" t="s">
        <v>9757</v>
      </c>
      <c r="N4157" s="22" t="s">
        <v>9758</v>
      </c>
      <c r="O4157" t="s">
        <v>9284</v>
      </c>
      <c r="P4157" t="s">
        <v>216</v>
      </c>
      <c r="Q4157" t="s">
        <v>3</v>
      </c>
    </row>
    <row r="4158" spans="1:17">
      <c r="A4158" t="s">
        <v>1</v>
      </c>
      <c r="B4158" s="8">
        <v>45789</v>
      </c>
      <c r="C4158" t="s">
        <v>8875</v>
      </c>
      <c r="D4158" t="s">
        <v>9182</v>
      </c>
      <c r="E4158" t="s">
        <v>6174</v>
      </c>
      <c r="F4158" s="11">
        <v>545</v>
      </c>
      <c r="G4158" s="11">
        <v>720</v>
      </c>
      <c r="H4158" s="11">
        <v>2283</v>
      </c>
      <c r="I4158" s="11">
        <f t="shared" si="220"/>
        <v>0.39240000000000003</v>
      </c>
      <c r="K4158" s="11" t="s">
        <v>1579</v>
      </c>
      <c r="M4158" t="s">
        <v>3679</v>
      </c>
      <c r="N4158" s="22" t="s">
        <v>3680</v>
      </c>
      <c r="O4158" t="s">
        <v>9284</v>
      </c>
      <c r="P4158" t="s">
        <v>285</v>
      </c>
      <c r="Q4158" t="s">
        <v>3</v>
      </c>
    </row>
    <row r="4159" spans="1:17">
      <c r="A4159" t="s">
        <v>2129</v>
      </c>
      <c r="B4159" s="8">
        <v>45789</v>
      </c>
      <c r="C4159" t="s">
        <v>8885</v>
      </c>
      <c r="D4159" t="s">
        <v>9759</v>
      </c>
      <c r="E4159" t="s">
        <v>8887</v>
      </c>
      <c r="F4159" s="11">
        <v>550</v>
      </c>
      <c r="G4159" s="11">
        <v>432</v>
      </c>
      <c r="H4159" s="11" t="s">
        <v>299</v>
      </c>
      <c r="I4159" s="11">
        <f t="shared" si="220"/>
        <v>0.23760000000000001</v>
      </c>
      <c r="K4159" s="11" t="s">
        <v>1579</v>
      </c>
      <c r="M4159" t="s">
        <v>9760</v>
      </c>
      <c r="N4159" s="22" t="s">
        <v>9761</v>
      </c>
      <c r="O4159" t="s">
        <v>8889</v>
      </c>
      <c r="P4159" t="s">
        <v>289</v>
      </c>
      <c r="Q4159" t="s">
        <v>3</v>
      </c>
    </row>
    <row r="4160" spans="1:17">
      <c r="A4160" t="s">
        <v>5621</v>
      </c>
      <c r="B4160" s="8">
        <v>45790</v>
      </c>
      <c r="C4160" t="s">
        <v>1591</v>
      </c>
      <c r="D4160" t="s">
        <v>9616</v>
      </c>
      <c r="E4160" t="s">
        <v>9746</v>
      </c>
      <c r="F4160" s="11">
        <v>585</v>
      </c>
      <c r="G4160" s="11">
        <v>144</v>
      </c>
      <c r="H4160" s="11" t="s">
        <v>299</v>
      </c>
      <c r="I4160" s="11">
        <f t="shared" si="220"/>
        <v>8.4239999999999995E-2</v>
      </c>
      <c r="K4160" s="11" t="s">
        <v>1579</v>
      </c>
      <c r="M4160" t="s">
        <v>6402</v>
      </c>
      <c r="N4160" s="22" t="s">
        <v>9350</v>
      </c>
      <c r="O4160" t="s">
        <v>6499</v>
      </c>
      <c r="P4160" t="s">
        <v>35</v>
      </c>
      <c r="Q4160" t="s">
        <v>3</v>
      </c>
    </row>
    <row r="4161" spans="1:17">
      <c r="A4161" t="s">
        <v>1</v>
      </c>
      <c r="B4161" s="8">
        <v>45790</v>
      </c>
      <c r="C4161" t="s">
        <v>8875</v>
      </c>
      <c r="D4161" t="s">
        <v>9182</v>
      </c>
      <c r="E4161" t="s">
        <v>6174</v>
      </c>
      <c r="F4161" s="11">
        <v>545</v>
      </c>
      <c r="G4161" s="11">
        <v>720</v>
      </c>
      <c r="H4161" s="11">
        <v>2284</v>
      </c>
      <c r="I4161" s="11">
        <f t="shared" si="220"/>
        <v>0.39240000000000003</v>
      </c>
      <c r="K4161" s="11" t="s">
        <v>1579</v>
      </c>
      <c r="M4161" t="s">
        <v>7077</v>
      </c>
      <c r="N4161" s="22" t="s">
        <v>1477</v>
      </c>
      <c r="O4161" t="s">
        <v>9284</v>
      </c>
      <c r="P4161" t="s">
        <v>41</v>
      </c>
      <c r="Q4161" t="s">
        <v>3</v>
      </c>
    </row>
    <row r="4162" spans="1:17">
      <c r="A4162" t="s">
        <v>1</v>
      </c>
      <c r="B4162" s="8">
        <v>45790</v>
      </c>
      <c r="C4162" t="s">
        <v>8875</v>
      </c>
      <c r="D4162" t="s">
        <v>9182</v>
      </c>
      <c r="E4162" t="s">
        <v>6174</v>
      </c>
      <c r="F4162" s="11">
        <v>545</v>
      </c>
      <c r="G4162" s="11">
        <v>720</v>
      </c>
      <c r="H4162" s="11">
        <v>2285</v>
      </c>
      <c r="I4162" s="11">
        <f t="shared" si="220"/>
        <v>0.39240000000000003</v>
      </c>
      <c r="K4162" s="11" t="s">
        <v>1579</v>
      </c>
      <c r="M4162" t="s">
        <v>9762</v>
      </c>
      <c r="N4162" s="22" t="s">
        <v>9763</v>
      </c>
      <c r="O4162" t="s">
        <v>9284</v>
      </c>
      <c r="P4162" t="s">
        <v>17</v>
      </c>
      <c r="Q4162" t="s">
        <v>3</v>
      </c>
    </row>
    <row r="4163" spans="1:17">
      <c r="A4163" t="s">
        <v>1</v>
      </c>
      <c r="B4163" s="8">
        <v>45790</v>
      </c>
      <c r="C4163" t="s">
        <v>8875</v>
      </c>
      <c r="D4163" t="s">
        <v>9182</v>
      </c>
      <c r="E4163" t="s">
        <v>6174</v>
      </c>
      <c r="F4163" s="11">
        <v>545</v>
      </c>
      <c r="G4163" s="11">
        <v>720</v>
      </c>
      <c r="H4163" s="11">
        <v>2286</v>
      </c>
      <c r="I4163" s="11">
        <f t="shared" si="220"/>
        <v>0.39240000000000003</v>
      </c>
      <c r="K4163" s="11" t="s">
        <v>1579</v>
      </c>
      <c r="M4163" t="s">
        <v>9764</v>
      </c>
      <c r="N4163" s="22" t="s">
        <v>9765</v>
      </c>
      <c r="O4163" t="s">
        <v>9284</v>
      </c>
      <c r="P4163" t="s">
        <v>20</v>
      </c>
      <c r="Q4163" t="s">
        <v>3</v>
      </c>
    </row>
    <row r="4164" spans="1:17">
      <c r="A4164" t="s">
        <v>1</v>
      </c>
      <c r="B4164" s="8">
        <v>45790</v>
      </c>
      <c r="C4164" t="s">
        <v>8875</v>
      </c>
      <c r="D4164" t="s">
        <v>9182</v>
      </c>
      <c r="E4164" t="s">
        <v>6174</v>
      </c>
      <c r="F4164" s="11">
        <v>545</v>
      </c>
      <c r="G4164" s="11">
        <v>720</v>
      </c>
      <c r="H4164" s="11">
        <v>2288</v>
      </c>
      <c r="I4164" s="11">
        <f t="shared" ref="I4164:I4172" si="221">F4164*G4164/1000000</f>
        <v>0.39240000000000003</v>
      </c>
      <c r="K4164" s="11" t="s">
        <v>1579</v>
      </c>
      <c r="M4164" t="s">
        <v>9766</v>
      </c>
      <c r="N4164" s="22" t="s">
        <v>9767</v>
      </c>
      <c r="O4164" t="s">
        <v>9284</v>
      </c>
      <c r="P4164" t="s">
        <v>23</v>
      </c>
      <c r="Q4164" t="s">
        <v>3</v>
      </c>
    </row>
    <row r="4165" spans="1:17">
      <c r="A4165" t="s">
        <v>8484</v>
      </c>
      <c r="B4165" s="8">
        <v>45791</v>
      </c>
      <c r="C4165" t="s">
        <v>9236</v>
      </c>
      <c r="D4165" t="s">
        <v>8563</v>
      </c>
      <c r="E4165" t="s">
        <v>8499</v>
      </c>
      <c r="F4165" s="11">
        <v>585</v>
      </c>
      <c r="G4165" s="11">
        <v>720</v>
      </c>
      <c r="H4165" s="11" t="s">
        <v>9823</v>
      </c>
      <c r="I4165" s="11">
        <f t="shared" si="221"/>
        <v>0.42120000000000002</v>
      </c>
      <c r="K4165" s="11" t="s">
        <v>1578</v>
      </c>
      <c r="M4165" t="s">
        <v>9772</v>
      </c>
      <c r="N4165" s="22" t="s">
        <v>9773</v>
      </c>
      <c r="O4165" t="s">
        <v>9242</v>
      </c>
      <c r="P4165" t="s">
        <v>35</v>
      </c>
      <c r="Q4165" t="s">
        <v>3</v>
      </c>
    </row>
    <row r="4166" spans="1:17">
      <c r="A4166" t="s">
        <v>8484</v>
      </c>
      <c r="B4166" s="8">
        <v>45791</v>
      </c>
      <c r="C4166" t="s">
        <v>9236</v>
      </c>
      <c r="D4166" t="s">
        <v>8563</v>
      </c>
      <c r="E4166" t="s">
        <v>8499</v>
      </c>
      <c r="F4166" s="11">
        <v>585</v>
      </c>
      <c r="G4166" s="11">
        <v>720</v>
      </c>
      <c r="H4166" s="11" t="s">
        <v>9768</v>
      </c>
      <c r="I4166" s="11">
        <f t="shared" si="221"/>
        <v>0.42120000000000002</v>
      </c>
      <c r="K4166" s="11" t="s">
        <v>1578</v>
      </c>
      <c r="M4166" t="s">
        <v>9774</v>
      </c>
      <c r="N4166" s="22" t="s">
        <v>9775</v>
      </c>
      <c r="O4166" t="s">
        <v>9242</v>
      </c>
      <c r="P4166" t="s">
        <v>41</v>
      </c>
      <c r="Q4166" t="s">
        <v>3</v>
      </c>
    </row>
    <row r="4167" spans="1:17">
      <c r="A4167" t="s">
        <v>8484</v>
      </c>
      <c r="B4167" s="8">
        <v>45791</v>
      </c>
      <c r="C4167" t="s">
        <v>9236</v>
      </c>
      <c r="D4167" t="s">
        <v>8563</v>
      </c>
      <c r="E4167" t="s">
        <v>8499</v>
      </c>
      <c r="F4167" s="11">
        <v>585</v>
      </c>
      <c r="G4167" s="11">
        <v>720</v>
      </c>
      <c r="H4167" s="11" t="s">
        <v>9769</v>
      </c>
      <c r="I4167" s="11">
        <f t="shared" si="221"/>
        <v>0.42120000000000002</v>
      </c>
      <c r="K4167" s="11" t="s">
        <v>1578</v>
      </c>
      <c r="M4167" t="s">
        <v>9776</v>
      </c>
      <c r="N4167" s="22" t="s">
        <v>9777</v>
      </c>
      <c r="O4167" t="s">
        <v>9242</v>
      </c>
      <c r="P4167" t="s">
        <v>17</v>
      </c>
      <c r="Q4167" t="s">
        <v>3</v>
      </c>
    </row>
    <row r="4168" spans="1:17">
      <c r="A4168" t="s">
        <v>8484</v>
      </c>
      <c r="B4168" s="8">
        <v>45791</v>
      </c>
      <c r="C4168" t="s">
        <v>9236</v>
      </c>
      <c r="D4168" t="s">
        <v>8563</v>
      </c>
      <c r="E4168" t="s">
        <v>8499</v>
      </c>
      <c r="F4168" s="11">
        <v>585</v>
      </c>
      <c r="G4168" s="11">
        <v>720</v>
      </c>
      <c r="H4168" s="11" t="s">
        <v>9770</v>
      </c>
      <c r="I4168" s="11">
        <f t="shared" si="221"/>
        <v>0.42120000000000002</v>
      </c>
      <c r="K4168" s="11" t="s">
        <v>1578</v>
      </c>
      <c r="M4168" t="s">
        <v>9778</v>
      </c>
      <c r="N4168" s="22" t="s">
        <v>9779</v>
      </c>
      <c r="O4168" t="s">
        <v>9242</v>
      </c>
      <c r="P4168" t="s">
        <v>20</v>
      </c>
      <c r="Q4168" t="s">
        <v>3</v>
      </c>
    </row>
    <row r="4169" spans="1:17">
      <c r="A4169" t="s">
        <v>8484</v>
      </c>
      <c r="B4169" s="8">
        <v>45791</v>
      </c>
      <c r="C4169" t="s">
        <v>9236</v>
      </c>
      <c r="D4169" t="s">
        <v>8563</v>
      </c>
      <c r="E4169" t="s">
        <v>8499</v>
      </c>
      <c r="F4169" s="11">
        <v>585</v>
      </c>
      <c r="G4169" s="11">
        <v>720</v>
      </c>
      <c r="H4169" s="11" t="s">
        <v>9771</v>
      </c>
      <c r="I4169" s="11">
        <f t="shared" si="221"/>
        <v>0.42120000000000002</v>
      </c>
      <c r="K4169" s="11" t="s">
        <v>1578</v>
      </c>
      <c r="M4169" t="s">
        <v>9780</v>
      </c>
      <c r="N4169" s="22" t="s">
        <v>9781</v>
      </c>
      <c r="O4169" t="s">
        <v>9242</v>
      </c>
      <c r="P4169" t="s">
        <v>23</v>
      </c>
      <c r="Q4169" t="s">
        <v>3</v>
      </c>
    </row>
    <row r="4170" spans="1:17">
      <c r="A4170" t="s">
        <v>8484</v>
      </c>
      <c r="B4170" s="8">
        <v>45791</v>
      </c>
      <c r="C4170" t="s">
        <v>7970</v>
      </c>
      <c r="D4170" t="s">
        <v>9782</v>
      </c>
      <c r="E4170" t="s">
        <v>8837</v>
      </c>
      <c r="F4170" s="11">
        <v>575</v>
      </c>
      <c r="G4170" s="11">
        <v>72</v>
      </c>
      <c r="H4170" s="11" t="s">
        <v>9783</v>
      </c>
      <c r="I4170" s="11">
        <f t="shared" si="221"/>
        <v>4.1399999999999999E-2</v>
      </c>
      <c r="K4170" s="11" t="s">
        <v>1578</v>
      </c>
      <c r="M4170" t="s">
        <v>9784</v>
      </c>
      <c r="N4170" s="22" t="s">
        <v>9785</v>
      </c>
      <c r="O4170" t="s">
        <v>8844</v>
      </c>
      <c r="P4170" t="s">
        <v>26</v>
      </c>
      <c r="Q4170" t="s">
        <v>3</v>
      </c>
    </row>
    <row r="4171" spans="1:17">
      <c r="A4171" t="s">
        <v>1</v>
      </c>
      <c r="B4171" s="8">
        <v>45791</v>
      </c>
      <c r="C4171" t="s">
        <v>8875</v>
      </c>
      <c r="D4171" t="s">
        <v>9182</v>
      </c>
      <c r="E4171" t="s">
        <v>6174</v>
      </c>
      <c r="F4171" s="11">
        <v>545</v>
      </c>
      <c r="G4171" s="11">
        <v>720</v>
      </c>
      <c r="H4171" s="11">
        <v>2289</v>
      </c>
      <c r="I4171" s="11">
        <f t="shared" si="221"/>
        <v>0.39240000000000003</v>
      </c>
      <c r="K4171" s="11" t="s">
        <v>1579</v>
      </c>
      <c r="M4171" t="s">
        <v>9786</v>
      </c>
      <c r="N4171" s="22" t="s">
        <v>9787</v>
      </c>
      <c r="O4171" t="s">
        <v>9284</v>
      </c>
      <c r="P4171" t="s">
        <v>216</v>
      </c>
      <c r="Q4171" t="s">
        <v>3</v>
      </c>
    </row>
    <row r="4172" spans="1:17">
      <c r="A4172" t="s">
        <v>1</v>
      </c>
      <c r="B4172" s="8">
        <v>45791</v>
      </c>
      <c r="C4172" t="s">
        <v>8875</v>
      </c>
      <c r="D4172" t="s">
        <v>9182</v>
      </c>
      <c r="E4172" t="s">
        <v>6174</v>
      </c>
      <c r="F4172" s="11">
        <v>545</v>
      </c>
      <c r="G4172" s="11">
        <v>720</v>
      </c>
      <c r="H4172" s="11">
        <v>2290</v>
      </c>
      <c r="I4172" s="11">
        <f t="shared" si="221"/>
        <v>0.39240000000000003</v>
      </c>
      <c r="K4172" s="11" t="s">
        <v>1579</v>
      </c>
      <c r="M4172" t="s">
        <v>9788</v>
      </c>
      <c r="N4172" s="22" t="s">
        <v>9789</v>
      </c>
      <c r="O4172" t="s">
        <v>9284</v>
      </c>
      <c r="P4172" t="s">
        <v>285</v>
      </c>
      <c r="Q4172" t="s">
        <v>3</v>
      </c>
    </row>
    <row r="4173" spans="1:17">
      <c r="A4173" t="s">
        <v>1</v>
      </c>
      <c r="B4173" s="8">
        <v>45791</v>
      </c>
      <c r="C4173" t="s">
        <v>8875</v>
      </c>
      <c r="D4173" t="s">
        <v>9182</v>
      </c>
      <c r="E4173" t="s">
        <v>6174</v>
      </c>
      <c r="F4173" s="11">
        <v>545</v>
      </c>
      <c r="G4173" s="11">
        <v>720</v>
      </c>
      <c r="H4173" s="11">
        <v>2287</v>
      </c>
      <c r="I4173" s="11">
        <f t="shared" ref="I4173:I4180" si="222">F4173*G4173/1000000</f>
        <v>0.39240000000000003</v>
      </c>
      <c r="K4173" s="11" t="s">
        <v>1579</v>
      </c>
      <c r="M4173" t="s">
        <v>9790</v>
      </c>
      <c r="N4173" s="22" t="s">
        <v>9400</v>
      </c>
      <c r="O4173" t="s">
        <v>9284</v>
      </c>
      <c r="P4173" t="s">
        <v>289</v>
      </c>
      <c r="Q4173" t="s">
        <v>3</v>
      </c>
    </row>
    <row r="4174" spans="1:17">
      <c r="A4174" t="s">
        <v>1</v>
      </c>
      <c r="B4174" s="8">
        <v>45791</v>
      </c>
      <c r="C4174" t="s">
        <v>8875</v>
      </c>
      <c r="D4174" t="s">
        <v>9182</v>
      </c>
      <c r="E4174" t="s">
        <v>6174</v>
      </c>
      <c r="F4174" s="11">
        <v>545</v>
      </c>
      <c r="G4174" s="11">
        <v>720</v>
      </c>
      <c r="H4174" s="11">
        <v>2291</v>
      </c>
      <c r="I4174" s="11">
        <f t="shared" si="222"/>
        <v>0.39240000000000003</v>
      </c>
      <c r="K4174" s="11" t="s">
        <v>1579</v>
      </c>
      <c r="M4174" t="s">
        <v>9791</v>
      </c>
      <c r="N4174" s="22" t="s">
        <v>9792</v>
      </c>
      <c r="O4174" t="s">
        <v>9284</v>
      </c>
      <c r="P4174" t="s">
        <v>290</v>
      </c>
      <c r="Q4174" t="s">
        <v>3</v>
      </c>
    </row>
    <row r="4175" spans="1:17">
      <c r="A4175" t="s">
        <v>1</v>
      </c>
      <c r="B4175" s="8">
        <v>45791</v>
      </c>
      <c r="C4175" t="s">
        <v>8875</v>
      </c>
      <c r="D4175" t="s">
        <v>9182</v>
      </c>
      <c r="E4175" t="s">
        <v>6174</v>
      </c>
      <c r="F4175" s="11">
        <v>545</v>
      </c>
      <c r="G4175" s="11">
        <v>720</v>
      </c>
      <c r="H4175" s="11">
        <v>2293</v>
      </c>
      <c r="I4175" s="11">
        <f t="shared" si="222"/>
        <v>0.39240000000000003</v>
      </c>
      <c r="K4175" s="11" t="s">
        <v>1579</v>
      </c>
      <c r="M4175" t="s">
        <v>9793</v>
      </c>
      <c r="N4175" s="22" t="s">
        <v>9794</v>
      </c>
      <c r="O4175" t="s">
        <v>9284</v>
      </c>
      <c r="P4175" t="s">
        <v>855</v>
      </c>
      <c r="Q4175" t="s">
        <v>3</v>
      </c>
    </row>
    <row r="4176" spans="1:17">
      <c r="A4176" t="s">
        <v>1</v>
      </c>
      <c r="B4176" s="8">
        <v>45792</v>
      </c>
      <c r="C4176" t="s">
        <v>8875</v>
      </c>
      <c r="D4176" t="s">
        <v>9182</v>
      </c>
      <c r="E4176" t="s">
        <v>6174</v>
      </c>
      <c r="F4176" s="11">
        <v>545</v>
      </c>
      <c r="G4176" s="11">
        <v>720</v>
      </c>
      <c r="H4176" s="11">
        <v>2292</v>
      </c>
      <c r="I4176" s="11">
        <f t="shared" si="222"/>
        <v>0.39240000000000003</v>
      </c>
      <c r="K4176" s="11" t="s">
        <v>1579</v>
      </c>
      <c r="M4176" t="s">
        <v>9795</v>
      </c>
      <c r="N4176" s="22" t="s">
        <v>9796</v>
      </c>
      <c r="O4176" t="s">
        <v>9284</v>
      </c>
      <c r="P4176" t="s">
        <v>35</v>
      </c>
      <c r="Q4176" t="s">
        <v>3</v>
      </c>
    </row>
    <row r="4177" spans="1:17">
      <c r="A4177" t="s">
        <v>1</v>
      </c>
      <c r="B4177" s="8">
        <v>45792</v>
      </c>
      <c r="C4177" t="s">
        <v>8875</v>
      </c>
      <c r="D4177" t="s">
        <v>9182</v>
      </c>
      <c r="E4177" t="s">
        <v>6174</v>
      </c>
      <c r="F4177" s="11">
        <v>545</v>
      </c>
      <c r="G4177" s="11">
        <v>720</v>
      </c>
      <c r="H4177" s="11">
        <v>2294</v>
      </c>
      <c r="I4177" s="11">
        <f t="shared" si="222"/>
        <v>0.39240000000000003</v>
      </c>
      <c r="K4177" s="11" t="s">
        <v>1579</v>
      </c>
      <c r="M4177" t="s">
        <v>9797</v>
      </c>
      <c r="N4177" s="22" t="s">
        <v>9798</v>
      </c>
      <c r="O4177" t="s">
        <v>9284</v>
      </c>
      <c r="P4177" t="s">
        <v>41</v>
      </c>
      <c r="Q4177" t="s">
        <v>3</v>
      </c>
    </row>
    <row r="4178" spans="1:17">
      <c r="A4178" t="s">
        <v>1</v>
      </c>
      <c r="B4178" s="8">
        <v>45792</v>
      </c>
      <c r="C4178" t="s">
        <v>8875</v>
      </c>
      <c r="D4178" t="s">
        <v>9182</v>
      </c>
      <c r="E4178" t="s">
        <v>6174</v>
      </c>
      <c r="F4178" s="11">
        <v>545</v>
      </c>
      <c r="G4178" s="11">
        <v>720</v>
      </c>
      <c r="H4178" s="11">
        <v>2297</v>
      </c>
      <c r="I4178" s="11">
        <f t="shared" si="222"/>
        <v>0.39240000000000003</v>
      </c>
      <c r="K4178" s="11" t="s">
        <v>1579</v>
      </c>
      <c r="M4178" t="s">
        <v>9799</v>
      </c>
      <c r="N4178" s="22" t="s">
        <v>9800</v>
      </c>
      <c r="O4178" t="s">
        <v>9284</v>
      </c>
      <c r="P4178" t="s">
        <v>17</v>
      </c>
      <c r="Q4178" t="s">
        <v>3</v>
      </c>
    </row>
    <row r="4179" spans="1:17">
      <c r="A4179" t="s">
        <v>1</v>
      </c>
      <c r="B4179" s="8">
        <v>45792</v>
      </c>
      <c r="C4179" t="s">
        <v>8875</v>
      </c>
      <c r="D4179" t="s">
        <v>9182</v>
      </c>
      <c r="E4179" t="s">
        <v>6174</v>
      </c>
      <c r="F4179" s="11">
        <v>545</v>
      </c>
      <c r="G4179" s="11">
        <v>720</v>
      </c>
      <c r="H4179" s="11">
        <v>2295</v>
      </c>
      <c r="I4179" s="11">
        <f t="shared" si="222"/>
        <v>0.39240000000000003</v>
      </c>
      <c r="K4179" s="11" t="s">
        <v>1579</v>
      </c>
      <c r="M4179" t="s">
        <v>9801</v>
      </c>
      <c r="N4179" s="22" t="s">
        <v>9802</v>
      </c>
      <c r="O4179" t="s">
        <v>9284</v>
      </c>
      <c r="P4179" t="s">
        <v>20</v>
      </c>
      <c r="Q4179" t="s">
        <v>3</v>
      </c>
    </row>
    <row r="4180" spans="1:17">
      <c r="A4180" t="s">
        <v>1</v>
      </c>
      <c r="B4180" s="8">
        <v>45792</v>
      </c>
      <c r="C4180" t="s">
        <v>8875</v>
      </c>
      <c r="D4180" t="s">
        <v>9182</v>
      </c>
      <c r="E4180" t="s">
        <v>6174</v>
      </c>
      <c r="F4180" s="11">
        <v>545</v>
      </c>
      <c r="G4180" s="11">
        <v>720</v>
      </c>
      <c r="H4180" s="11">
        <v>2296</v>
      </c>
      <c r="I4180" s="11">
        <f t="shared" si="222"/>
        <v>0.39240000000000003</v>
      </c>
      <c r="K4180" s="11" t="s">
        <v>1579</v>
      </c>
      <c r="M4180" t="s">
        <v>9803</v>
      </c>
      <c r="N4180" s="22" t="s">
        <v>9804</v>
      </c>
      <c r="O4180" t="s">
        <v>9284</v>
      </c>
      <c r="P4180" t="s">
        <v>23</v>
      </c>
      <c r="Q4180" t="s">
        <v>3</v>
      </c>
    </row>
    <row r="4181" spans="1:17">
      <c r="A4181" t="s">
        <v>1</v>
      </c>
      <c r="B4181" s="8">
        <v>45792</v>
      </c>
      <c r="C4181" t="s">
        <v>8875</v>
      </c>
      <c r="D4181" t="s">
        <v>9182</v>
      </c>
      <c r="E4181" t="s">
        <v>6174</v>
      </c>
      <c r="F4181" s="11">
        <v>545</v>
      </c>
      <c r="G4181" s="11">
        <v>720</v>
      </c>
      <c r="H4181" s="11">
        <v>2272</v>
      </c>
      <c r="I4181" s="11">
        <f t="shared" ref="I4181:I4186" si="223">F4181*G4181/1000000</f>
        <v>0.39240000000000003</v>
      </c>
      <c r="K4181" s="11" t="s">
        <v>1579</v>
      </c>
      <c r="M4181" t="s">
        <v>9805</v>
      </c>
      <c r="N4181" s="22" t="s">
        <v>9806</v>
      </c>
      <c r="O4181" t="s">
        <v>9284</v>
      </c>
      <c r="P4181" t="s">
        <v>26</v>
      </c>
      <c r="Q4181" t="s">
        <v>3</v>
      </c>
    </row>
    <row r="4182" spans="1:17">
      <c r="A4182" t="s">
        <v>8484</v>
      </c>
      <c r="B4182" s="8">
        <v>45792</v>
      </c>
      <c r="C4182" t="s">
        <v>9236</v>
      </c>
      <c r="D4182" t="s">
        <v>9080</v>
      </c>
      <c r="E4182" t="s">
        <v>9081</v>
      </c>
      <c r="F4182" s="11">
        <v>590</v>
      </c>
      <c r="G4182" s="35">
        <v>720</v>
      </c>
      <c r="H4182" s="11" t="s">
        <v>9807</v>
      </c>
      <c r="I4182" s="11">
        <f t="shared" si="223"/>
        <v>0.42480000000000001</v>
      </c>
      <c r="K4182" s="11" t="s">
        <v>1578</v>
      </c>
      <c r="M4182" t="s">
        <v>9811</v>
      </c>
      <c r="N4182" s="22" t="s">
        <v>9812</v>
      </c>
      <c r="O4182" t="s">
        <v>9382</v>
      </c>
      <c r="P4182" t="s">
        <v>216</v>
      </c>
      <c r="Q4182" t="s">
        <v>3</v>
      </c>
    </row>
    <row r="4183" spans="1:17">
      <c r="A4183" t="s">
        <v>8484</v>
      </c>
      <c r="B4183" s="8">
        <v>45792</v>
      </c>
      <c r="C4183" t="s">
        <v>9236</v>
      </c>
      <c r="D4183" t="s">
        <v>9080</v>
      </c>
      <c r="E4183" t="s">
        <v>9081</v>
      </c>
      <c r="F4183" s="11">
        <v>590</v>
      </c>
      <c r="G4183" s="35">
        <v>720</v>
      </c>
      <c r="H4183" s="11" t="s">
        <v>9808</v>
      </c>
      <c r="I4183" s="11">
        <f t="shared" si="223"/>
        <v>0.42480000000000001</v>
      </c>
      <c r="K4183" s="11" t="s">
        <v>1578</v>
      </c>
      <c r="M4183" t="s">
        <v>9813</v>
      </c>
      <c r="N4183" s="22" t="s">
        <v>9814</v>
      </c>
      <c r="O4183" t="s">
        <v>9382</v>
      </c>
      <c r="P4183" t="s">
        <v>285</v>
      </c>
      <c r="Q4183" t="s">
        <v>3</v>
      </c>
    </row>
    <row r="4184" spans="1:17">
      <c r="A4184" t="s">
        <v>8484</v>
      </c>
      <c r="B4184" s="8">
        <v>45792</v>
      </c>
      <c r="C4184" t="s">
        <v>9236</v>
      </c>
      <c r="D4184" t="s">
        <v>9080</v>
      </c>
      <c r="E4184" t="s">
        <v>9081</v>
      </c>
      <c r="F4184" s="11">
        <v>590</v>
      </c>
      <c r="G4184" s="35">
        <v>720</v>
      </c>
      <c r="H4184" s="11" t="s">
        <v>9809</v>
      </c>
      <c r="I4184" s="11">
        <f t="shared" si="223"/>
        <v>0.42480000000000001</v>
      </c>
      <c r="K4184" s="11" t="s">
        <v>1578</v>
      </c>
      <c r="M4184" t="s">
        <v>9815</v>
      </c>
      <c r="N4184" s="22" t="s">
        <v>9816</v>
      </c>
      <c r="O4184" t="s">
        <v>9382</v>
      </c>
      <c r="P4184" t="s">
        <v>289</v>
      </c>
      <c r="Q4184" t="s">
        <v>3</v>
      </c>
    </row>
    <row r="4185" spans="1:17">
      <c r="A4185" t="s">
        <v>8484</v>
      </c>
      <c r="B4185" s="8">
        <v>45792</v>
      </c>
      <c r="C4185" t="s">
        <v>9236</v>
      </c>
      <c r="D4185" t="s">
        <v>9080</v>
      </c>
      <c r="E4185" t="s">
        <v>9081</v>
      </c>
      <c r="F4185" s="11">
        <v>590</v>
      </c>
      <c r="G4185" s="35">
        <v>720</v>
      </c>
      <c r="H4185" s="11" t="s">
        <v>9810</v>
      </c>
      <c r="I4185" s="11">
        <f t="shared" si="223"/>
        <v>0.42480000000000001</v>
      </c>
      <c r="K4185" s="11" t="s">
        <v>1578</v>
      </c>
      <c r="M4185" t="s">
        <v>9817</v>
      </c>
      <c r="N4185" s="22" t="s">
        <v>9818</v>
      </c>
      <c r="O4185" t="s">
        <v>9382</v>
      </c>
      <c r="P4185" t="s">
        <v>290</v>
      </c>
      <c r="Q4185" t="s">
        <v>3</v>
      </c>
    </row>
    <row r="4186" spans="1:17">
      <c r="A4186" t="s">
        <v>1</v>
      </c>
      <c r="B4186" s="8">
        <v>45793</v>
      </c>
      <c r="C4186" t="s">
        <v>8875</v>
      </c>
      <c r="D4186" t="s">
        <v>9182</v>
      </c>
      <c r="E4186" t="s">
        <v>6174</v>
      </c>
      <c r="F4186" s="11">
        <v>545</v>
      </c>
      <c r="G4186" s="11">
        <v>720</v>
      </c>
      <c r="H4186" s="11">
        <v>2298</v>
      </c>
      <c r="I4186" s="11">
        <f t="shared" si="223"/>
        <v>0.39240000000000003</v>
      </c>
      <c r="K4186" s="11" t="s">
        <v>1579</v>
      </c>
      <c r="M4186" t="s">
        <v>9819</v>
      </c>
      <c r="N4186" s="22" t="s">
        <v>9820</v>
      </c>
      <c r="O4186" t="s">
        <v>9284</v>
      </c>
      <c r="P4186" t="s">
        <v>35</v>
      </c>
      <c r="Q4186" t="s">
        <v>3</v>
      </c>
    </row>
    <row r="4187" spans="1:17">
      <c r="A4187" t="s">
        <v>1</v>
      </c>
      <c r="B4187" s="8">
        <v>45793</v>
      </c>
      <c r="C4187" t="s">
        <v>8875</v>
      </c>
      <c r="D4187" t="s">
        <v>9182</v>
      </c>
      <c r="E4187" t="s">
        <v>6174</v>
      </c>
      <c r="F4187" s="11">
        <v>545</v>
      </c>
      <c r="G4187" s="11">
        <v>720</v>
      </c>
      <c r="H4187" s="11">
        <v>2299</v>
      </c>
      <c r="I4187" s="11">
        <f t="shared" ref="I4187:I4195" si="224">F4187*G4187/1000000</f>
        <v>0.39240000000000003</v>
      </c>
      <c r="K4187" s="11" t="s">
        <v>1579</v>
      </c>
      <c r="M4187" t="s">
        <v>9821</v>
      </c>
      <c r="N4187" s="22" t="s">
        <v>9822</v>
      </c>
      <c r="O4187" t="s">
        <v>9284</v>
      </c>
      <c r="P4187" t="s">
        <v>41</v>
      </c>
      <c r="Q4187" t="s">
        <v>3</v>
      </c>
    </row>
    <row r="4188" spans="1:17">
      <c r="A4188" t="s">
        <v>8484</v>
      </c>
      <c r="B4188" s="8">
        <v>45793</v>
      </c>
      <c r="C4188" t="s">
        <v>9236</v>
      </c>
      <c r="D4188" t="s">
        <v>8563</v>
      </c>
      <c r="E4188" t="s">
        <v>8499</v>
      </c>
      <c r="F4188" s="11">
        <v>585</v>
      </c>
      <c r="G4188" s="11">
        <v>720</v>
      </c>
      <c r="H4188" s="11" t="s">
        <v>9824</v>
      </c>
      <c r="I4188" s="11">
        <f t="shared" si="224"/>
        <v>0.42120000000000002</v>
      </c>
      <c r="K4188" s="11" t="s">
        <v>1578</v>
      </c>
      <c r="M4188" t="s">
        <v>9829</v>
      </c>
      <c r="N4188" s="22" t="s">
        <v>9830</v>
      </c>
      <c r="O4188" t="s">
        <v>9242</v>
      </c>
      <c r="P4188" t="s">
        <v>17</v>
      </c>
      <c r="Q4188" t="s">
        <v>3</v>
      </c>
    </row>
    <row r="4189" spans="1:17">
      <c r="A4189" t="s">
        <v>8484</v>
      </c>
      <c r="B4189" s="8">
        <v>45793</v>
      </c>
      <c r="C4189" t="s">
        <v>9236</v>
      </c>
      <c r="D4189" t="s">
        <v>8563</v>
      </c>
      <c r="E4189" t="s">
        <v>8499</v>
      </c>
      <c r="F4189" s="11">
        <v>585</v>
      </c>
      <c r="G4189" s="11">
        <v>720</v>
      </c>
      <c r="H4189" s="11" t="s">
        <v>9825</v>
      </c>
      <c r="I4189" s="11">
        <f t="shared" si="224"/>
        <v>0.42120000000000002</v>
      </c>
      <c r="K4189" s="11" t="s">
        <v>1578</v>
      </c>
      <c r="M4189" t="s">
        <v>9831</v>
      </c>
      <c r="N4189" s="22" t="s">
        <v>9832</v>
      </c>
      <c r="O4189" t="s">
        <v>9242</v>
      </c>
      <c r="P4189" t="s">
        <v>20</v>
      </c>
      <c r="Q4189" t="s">
        <v>3</v>
      </c>
    </row>
    <row r="4190" spans="1:17">
      <c r="A4190" t="s">
        <v>8484</v>
      </c>
      <c r="B4190" s="8">
        <v>45793</v>
      </c>
      <c r="C4190" t="s">
        <v>9236</v>
      </c>
      <c r="D4190" t="s">
        <v>8563</v>
      </c>
      <c r="E4190" t="s">
        <v>8499</v>
      </c>
      <c r="F4190" s="11">
        <v>585</v>
      </c>
      <c r="G4190" s="11">
        <v>720</v>
      </c>
      <c r="H4190" s="11" t="s">
        <v>9826</v>
      </c>
      <c r="I4190" s="11">
        <f t="shared" si="224"/>
        <v>0.42120000000000002</v>
      </c>
      <c r="K4190" s="11" t="s">
        <v>1578</v>
      </c>
      <c r="M4190" t="s">
        <v>9833</v>
      </c>
      <c r="N4190" s="22" t="s">
        <v>9834</v>
      </c>
      <c r="O4190" t="s">
        <v>9242</v>
      </c>
      <c r="P4190" t="s">
        <v>23</v>
      </c>
      <c r="Q4190" t="s">
        <v>3</v>
      </c>
    </row>
    <row r="4191" spans="1:17">
      <c r="A4191" t="s">
        <v>8484</v>
      </c>
      <c r="B4191" s="8">
        <v>45793</v>
      </c>
      <c r="C4191" t="s">
        <v>9236</v>
      </c>
      <c r="D4191" t="s">
        <v>8563</v>
      </c>
      <c r="E4191" t="s">
        <v>8499</v>
      </c>
      <c r="F4191" s="11">
        <v>585</v>
      </c>
      <c r="G4191" s="11">
        <v>720</v>
      </c>
      <c r="H4191" s="11" t="s">
        <v>9827</v>
      </c>
      <c r="I4191" s="11">
        <f t="shared" si="224"/>
        <v>0.42120000000000002</v>
      </c>
      <c r="K4191" s="11" t="s">
        <v>1578</v>
      </c>
      <c r="M4191" t="s">
        <v>9835</v>
      </c>
      <c r="N4191" s="22" t="s">
        <v>9836</v>
      </c>
      <c r="O4191" t="s">
        <v>9242</v>
      </c>
      <c r="P4191" t="s">
        <v>26</v>
      </c>
      <c r="Q4191" t="s">
        <v>3</v>
      </c>
    </row>
    <row r="4192" spans="1:17">
      <c r="A4192" t="s">
        <v>8484</v>
      </c>
      <c r="B4192" s="8">
        <v>45793</v>
      </c>
      <c r="C4192" t="s">
        <v>9236</v>
      </c>
      <c r="D4192" t="s">
        <v>8563</v>
      </c>
      <c r="E4192" t="s">
        <v>8499</v>
      </c>
      <c r="F4192" s="11">
        <v>585</v>
      </c>
      <c r="G4192" s="11">
        <v>720</v>
      </c>
      <c r="H4192" s="11" t="s">
        <v>9828</v>
      </c>
      <c r="I4192" s="11">
        <f t="shared" si="224"/>
        <v>0.42120000000000002</v>
      </c>
      <c r="K4192" s="11" t="s">
        <v>1578</v>
      </c>
      <c r="M4192" t="s">
        <v>9837</v>
      </c>
      <c r="N4192" s="22" t="s">
        <v>9838</v>
      </c>
      <c r="O4192" t="s">
        <v>9242</v>
      </c>
      <c r="P4192" t="s">
        <v>216</v>
      </c>
      <c r="Q4192" t="s">
        <v>3</v>
      </c>
    </row>
    <row r="4193" spans="1:17">
      <c r="A4193" t="s">
        <v>5621</v>
      </c>
      <c r="B4193" s="8">
        <v>45793</v>
      </c>
      <c r="C4193" t="s">
        <v>1591</v>
      </c>
      <c r="D4193" t="s">
        <v>9616</v>
      </c>
      <c r="E4193" t="s">
        <v>9746</v>
      </c>
      <c r="F4193" s="11">
        <v>585</v>
      </c>
      <c r="G4193" s="11">
        <v>72</v>
      </c>
      <c r="H4193" s="11" t="s">
        <v>299</v>
      </c>
      <c r="I4193" s="11">
        <f t="shared" si="224"/>
        <v>4.2119999999999998E-2</v>
      </c>
      <c r="K4193" s="11" t="s">
        <v>1578</v>
      </c>
      <c r="M4193" t="s">
        <v>6402</v>
      </c>
      <c r="N4193" s="22" t="s">
        <v>9350</v>
      </c>
      <c r="O4193" t="s">
        <v>6499</v>
      </c>
      <c r="P4193" t="s">
        <v>285</v>
      </c>
      <c r="Q4193" t="s">
        <v>3</v>
      </c>
    </row>
    <row r="4194" spans="1:17">
      <c r="A4194" t="s">
        <v>2129</v>
      </c>
      <c r="B4194" s="8">
        <v>45793</v>
      </c>
      <c r="C4194" t="s">
        <v>1591</v>
      </c>
      <c r="D4194" t="s">
        <v>9839</v>
      </c>
      <c r="E4194" t="s">
        <v>8538</v>
      </c>
      <c r="F4194" s="11">
        <v>580</v>
      </c>
      <c r="G4194" s="11">
        <v>36</v>
      </c>
      <c r="H4194" s="11" t="s">
        <v>299</v>
      </c>
      <c r="I4194" s="11">
        <f t="shared" si="224"/>
        <v>2.0879999999999999E-2</v>
      </c>
      <c r="K4194" s="11" t="s">
        <v>1579</v>
      </c>
      <c r="M4194" t="s">
        <v>9840</v>
      </c>
      <c r="N4194" s="22" t="s">
        <v>9841</v>
      </c>
      <c r="O4194" t="s">
        <v>6499</v>
      </c>
      <c r="P4194" t="s">
        <v>289</v>
      </c>
      <c r="Q4194" t="s">
        <v>3</v>
      </c>
    </row>
    <row r="4195" spans="1:17">
      <c r="A4195" t="s">
        <v>2129</v>
      </c>
      <c r="B4195" s="8">
        <v>45793</v>
      </c>
      <c r="C4195" t="s">
        <v>1591</v>
      </c>
      <c r="D4195" t="s">
        <v>9839</v>
      </c>
      <c r="E4195" t="s">
        <v>8538</v>
      </c>
      <c r="F4195" s="11">
        <v>580</v>
      </c>
      <c r="G4195" s="11">
        <v>36</v>
      </c>
      <c r="H4195" s="11" t="s">
        <v>299</v>
      </c>
      <c r="I4195" s="11">
        <f t="shared" si="224"/>
        <v>2.0879999999999999E-2</v>
      </c>
      <c r="K4195" s="11" t="s">
        <v>1579</v>
      </c>
      <c r="M4195" t="s">
        <v>9842</v>
      </c>
      <c r="N4195" s="22" t="s">
        <v>9843</v>
      </c>
      <c r="O4195" t="s">
        <v>6499</v>
      </c>
      <c r="P4195" t="s">
        <v>290</v>
      </c>
      <c r="Q4195" t="s">
        <v>3</v>
      </c>
    </row>
    <row r="4196" spans="1:17">
      <c r="A4196" t="s">
        <v>5621</v>
      </c>
      <c r="B4196" s="8">
        <v>45797</v>
      </c>
      <c r="C4196" t="s">
        <v>1591</v>
      </c>
      <c r="D4196" t="s">
        <v>9616</v>
      </c>
      <c r="E4196" t="s">
        <v>9746</v>
      </c>
      <c r="F4196" s="11">
        <v>585</v>
      </c>
      <c r="G4196" s="11">
        <v>131</v>
      </c>
      <c r="H4196" s="11" t="s">
        <v>299</v>
      </c>
      <c r="I4196" s="11">
        <f t="shared" ref="I4196:I4213" si="225">F4196*G4196/1000000</f>
        <v>7.6634999999999995E-2</v>
      </c>
      <c r="K4196" s="11" t="s">
        <v>1578</v>
      </c>
      <c r="M4196" t="s">
        <v>6402</v>
      </c>
      <c r="N4196" s="22" t="s">
        <v>9350</v>
      </c>
      <c r="O4196" t="s">
        <v>6499</v>
      </c>
      <c r="P4196" t="s">
        <v>35</v>
      </c>
      <c r="Q4196" t="s">
        <v>3</v>
      </c>
    </row>
    <row r="4197" spans="1:17">
      <c r="A4197" t="s">
        <v>8484</v>
      </c>
      <c r="B4197" s="8">
        <v>45797</v>
      </c>
      <c r="C4197" t="s">
        <v>9236</v>
      </c>
      <c r="D4197" t="s">
        <v>9080</v>
      </c>
      <c r="E4197" t="s">
        <v>9081</v>
      </c>
      <c r="F4197" s="11">
        <v>590</v>
      </c>
      <c r="G4197" s="35">
        <v>720</v>
      </c>
      <c r="H4197" s="11" t="s">
        <v>9844</v>
      </c>
      <c r="I4197" s="11">
        <f t="shared" si="225"/>
        <v>0.42480000000000001</v>
      </c>
      <c r="K4197" s="11" t="s">
        <v>1578</v>
      </c>
      <c r="M4197" t="s">
        <v>9848</v>
      </c>
      <c r="N4197" s="22" t="s">
        <v>9849</v>
      </c>
      <c r="O4197" t="s">
        <v>9382</v>
      </c>
      <c r="P4197" t="s">
        <v>41</v>
      </c>
      <c r="Q4197" t="s">
        <v>3</v>
      </c>
    </row>
    <row r="4198" spans="1:17">
      <c r="A4198" t="s">
        <v>8484</v>
      </c>
      <c r="B4198" s="8">
        <v>45797</v>
      </c>
      <c r="C4198" t="s">
        <v>9236</v>
      </c>
      <c r="D4198" t="s">
        <v>9080</v>
      </c>
      <c r="E4198" t="s">
        <v>9081</v>
      </c>
      <c r="F4198" s="11">
        <v>590</v>
      </c>
      <c r="G4198" s="35">
        <v>720</v>
      </c>
      <c r="H4198" s="11" t="s">
        <v>9845</v>
      </c>
      <c r="I4198" s="11">
        <f t="shared" si="225"/>
        <v>0.42480000000000001</v>
      </c>
      <c r="K4198" s="11" t="s">
        <v>1578</v>
      </c>
      <c r="M4198" t="s">
        <v>9850</v>
      </c>
      <c r="N4198" s="22" t="s">
        <v>9851</v>
      </c>
      <c r="O4198" t="s">
        <v>9382</v>
      </c>
      <c r="P4198" t="s">
        <v>17</v>
      </c>
      <c r="Q4198" t="s">
        <v>3</v>
      </c>
    </row>
    <row r="4199" spans="1:17">
      <c r="A4199" t="s">
        <v>8484</v>
      </c>
      <c r="B4199" s="8">
        <v>45797</v>
      </c>
      <c r="C4199" t="s">
        <v>9236</v>
      </c>
      <c r="D4199" t="s">
        <v>9080</v>
      </c>
      <c r="E4199" t="s">
        <v>9081</v>
      </c>
      <c r="F4199" s="11">
        <v>590</v>
      </c>
      <c r="G4199" s="35">
        <v>720</v>
      </c>
      <c r="H4199" s="11" t="s">
        <v>9846</v>
      </c>
      <c r="I4199" s="11">
        <f t="shared" si="225"/>
        <v>0.42480000000000001</v>
      </c>
      <c r="K4199" s="11" t="s">
        <v>1578</v>
      </c>
      <c r="M4199" t="s">
        <v>9852</v>
      </c>
      <c r="N4199" s="22" t="s">
        <v>9853</v>
      </c>
      <c r="O4199" t="s">
        <v>9382</v>
      </c>
      <c r="P4199" t="s">
        <v>20</v>
      </c>
      <c r="Q4199" t="s">
        <v>3</v>
      </c>
    </row>
    <row r="4200" spans="1:17">
      <c r="A4200" t="s">
        <v>8484</v>
      </c>
      <c r="B4200" s="8">
        <v>45797</v>
      </c>
      <c r="C4200" t="s">
        <v>9236</v>
      </c>
      <c r="D4200" t="s">
        <v>9080</v>
      </c>
      <c r="E4200" t="s">
        <v>9081</v>
      </c>
      <c r="F4200" s="11">
        <v>590</v>
      </c>
      <c r="G4200" s="35">
        <v>720</v>
      </c>
      <c r="H4200" s="11" t="s">
        <v>9847</v>
      </c>
      <c r="I4200" s="11">
        <f t="shared" si="225"/>
        <v>0.42480000000000001</v>
      </c>
      <c r="K4200" s="11" t="s">
        <v>1578</v>
      </c>
      <c r="M4200" t="s">
        <v>9854</v>
      </c>
      <c r="N4200" s="22" t="s">
        <v>9855</v>
      </c>
      <c r="O4200" t="s">
        <v>9382</v>
      </c>
      <c r="P4200" t="s">
        <v>23</v>
      </c>
      <c r="Q4200" t="s">
        <v>3</v>
      </c>
    </row>
    <row r="4201" spans="1:17">
      <c r="A4201" s="1" t="s">
        <v>78</v>
      </c>
      <c r="B4201" s="8">
        <v>45797</v>
      </c>
      <c r="C4201" t="s">
        <v>4134</v>
      </c>
      <c r="D4201" t="s">
        <v>9856</v>
      </c>
      <c r="E4201" t="s">
        <v>6833</v>
      </c>
      <c r="F4201" s="11">
        <v>580</v>
      </c>
      <c r="G4201" s="11">
        <v>720</v>
      </c>
      <c r="H4201" s="11" t="s">
        <v>9857</v>
      </c>
      <c r="I4201" s="11">
        <f t="shared" si="225"/>
        <v>0.41760000000000003</v>
      </c>
      <c r="K4201" s="11" t="s">
        <v>1579</v>
      </c>
      <c r="M4201" t="s">
        <v>9865</v>
      </c>
      <c r="N4201" s="22" t="s">
        <v>9866</v>
      </c>
      <c r="O4201" t="s">
        <v>9860</v>
      </c>
      <c r="P4201" t="s">
        <v>26</v>
      </c>
      <c r="Q4201" t="s">
        <v>3</v>
      </c>
    </row>
    <row r="4202" spans="1:17">
      <c r="A4202" s="1" t="s">
        <v>78</v>
      </c>
      <c r="B4202" s="8">
        <v>45797</v>
      </c>
      <c r="C4202" t="s">
        <v>4134</v>
      </c>
      <c r="D4202" t="s">
        <v>9856</v>
      </c>
      <c r="E4202" t="s">
        <v>6833</v>
      </c>
      <c r="F4202" s="11">
        <v>580</v>
      </c>
      <c r="G4202" s="11">
        <v>720</v>
      </c>
      <c r="H4202" s="11" t="s">
        <v>9858</v>
      </c>
      <c r="I4202" s="11">
        <f t="shared" si="225"/>
        <v>0.41760000000000003</v>
      </c>
      <c r="K4202" s="11" t="s">
        <v>1579</v>
      </c>
      <c r="M4202" t="s">
        <v>9863</v>
      </c>
      <c r="N4202" s="22" t="s">
        <v>9864</v>
      </c>
      <c r="O4202" t="s">
        <v>9860</v>
      </c>
      <c r="P4202" t="s">
        <v>216</v>
      </c>
      <c r="Q4202" t="s">
        <v>3</v>
      </c>
    </row>
    <row r="4203" spans="1:17">
      <c r="A4203" s="1" t="s">
        <v>78</v>
      </c>
      <c r="B4203" s="8">
        <v>45797</v>
      </c>
      <c r="C4203" t="s">
        <v>4134</v>
      </c>
      <c r="D4203" t="s">
        <v>9856</v>
      </c>
      <c r="E4203" t="s">
        <v>6833</v>
      </c>
      <c r="F4203" s="11">
        <v>580</v>
      </c>
      <c r="G4203" s="11">
        <v>720</v>
      </c>
      <c r="H4203" s="11" t="s">
        <v>9859</v>
      </c>
      <c r="I4203" s="11">
        <f t="shared" si="225"/>
        <v>0.41760000000000003</v>
      </c>
      <c r="K4203" s="11" t="s">
        <v>1579</v>
      </c>
      <c r="M4203" t="s">
        <v>9861</v>
      </c>
      <c r="N4203" s="22" t="s">
        <v>9862</v>
      </c>
      <c r="O4203" t="s">
        <v>9860</v>
      </c>
      <c r="P4203" t="s">
        <v>285</v>
      </c>
      <c r="Q4203" t="s">
        <v>3</v>
      </c>
    </row>
    <row r="4204" spans="1:17">
      <c r="A4204" t="s">
        <v>5621</v>
      </c>
      <c r="B4204" s="8">
        <v>45797</v>
      </c>
      <c r="C4204" t="s">
        <v>9867</v>
      </c>
      <c r="D4204" t="s">
        <v>9868</v>
      </c>
      <c r="E4204" t="s">
        <v>9869</v>
      </c>
      <c r="F4204" s="11">
        <v>535</v>
      </c>
      <c r="G4204" s="11">
        <v>62</v>
      </c>
      <c r="H4204" s="11" t="s">
        <v>299</v>
      </c>
      <c r="I4204" s="11">
        <f t="shared" si="225"/>
        <v>3.3169999999999998E-2</v>
      </c>
      <c r="K4204" s="11" t="s">
        <v>1579</v>
      </c>
      <c r="M4204" t="s">
        <v>9872</v>
      </c>
      <c r="N4204" s="22" t="s">
        <v>9873</v>
      </c>
      <c r="O4204" t="s">
        <v>9874</v>
      </c>
      <c r="P4204" t="s">
        <v>289</v>
      </c>
      <c r="Q4204" t="s">
        <v>3</v>
      </c>
    </row>
    <row r="4205" spans="1:17">
      <c r="A4205" t="s">
        <v>5621</v>
      </c>
      <c r="B4205" s="8">
        <v>45797</v>
      </c>
      <c r="C4205" t="s">
        <v>9867</v>
      </c>
      <c r="D4205" t="s">
        <v>9868</v>
      </c>
      <c r="E4205" t="s">
        <v>9870</v>
      </c>
      <c r="F4205" s="11">
        <v>540</v>
      </c>
      <c r="G4205" s="11">
        <v>496</v>
      </c>
      <c r="H4205" s="11" t="s">
        <v>299</v>
      </c>
      <c r="I4205" s="11">
        <f t="shared" si="225"/>
        <v>0.26784000000000002</v>
      </c>
      <c r="K4205" s="11" t="s">
        <v>1579</v>
      </c>
      <c r="M4205" t="s">
        <v>9872</v>
      </c>
      <c r="N4205" s="22" t="s">
        <v>9873</v>
      </c>
      <c r="O4205" t="s">
        <v>9874</v>
      </c>
      <c r="P4205" t="s">
        <v>289</v>
      </c>
      <c r="Q4205" t="s">
        <v>3</v>
      </c>
    </row>
    <row r="4206" spans="1:17">
      <c r="A4206" t="s">
        <v>5621</v>
      </c>
      <c r="B4206" s="8">
        <v>45797</v>
      </c>
      <c r="C4206" t="s">
        <v>9867</v>
      </c>
      <c r="D4206" t="s">
        <v>9868</v>
      </c>
      <c r="E4206" t="s">
        <v>9871</v>
      </c>
      <c r="F4206" s="11">
        <v>545</v>
      </c>
      <c r="G4206" s="11">
        <v>124</v>
      </c>
      <c r="H4206" s="11" t="s">
        <v>299</v>
      </c>
      <c r="I4206" s="11">
        <f t="shared" si="225"/>
        <v>6.7580000000000001E-2</v>
      </c>
      <c r="K4206" s="11" t="s">
        <v>1579</v>
      </c>
      <c r="M4206" t="s">
        <v>9872</v>
      </c>
      <c r="N4206" s="22" t="s">
        <v>9873</v>
      </c>
      <c r="O4206" t="s">
        <v>9874</v>
      </c>
      <c r="P4206" t="s">
        <v>289</v>
      </c>
      <c r="Q4206" t="s">
        <v>3</v>
      </c>
    </row>
    <row r="4207" spans="1:17">
      <c r="A4207" t="s">
        <v>8484</v>
      </c>
      <c r="B4207" s="8">
        <v>45798</v>
      </c>
      <c r="C4207" t="s">
        <v>9236</v>
      </c>
      <c r="D4207" t="s">
        <v>9080</v>
      </c>
      <c r="E4207" t="s">
        <v>8499</v>
      </c>
      <c r="F4207" s="11">
        <v>585</v>
      </c>
      <c r="G4207" s="11">
        <v>720</v>
      </c>
      <c r="H4207" s="11" t="s">
        <v>9875</v>
      </c>
      <c r="I4207" s="11">
        <f t="shared" si="225"/>
        <v>0.42120000000000002</v>
      </c>
      <c r="K4207" s="11" t="s">
        <v>1578</v>
      </c>
      <c r="M4207" t="s">
        <v>9879</v>
      </c>
      <c r="N4207" s="22" t="s">
        <v>9880</v>
      </c>
      <c r="O4207" t="s">
        <v>9242</v>
      </c>
      <c r="P4207" t="s">
        <v>35</v>
      </c>
      <c r="Q4207" t="s">
        <v>3</v>
      </c>
    </row>
    <row r="4208" spans="1:17">
      <c r="A4208" t="s">
        <v>8484</v>
      </c>
      <c r="B4208" s="8">
        <v>45798</v>
      </c>
      <c r="C4208" t="s">
        <v>9236</v>
      </c>
      <c r="D4208" t="s">
        <v>9080</v>
      </c>
      <c r="E4208" t="s">
        <v>8499</v>
      </c>
      <c r="F4208" s="11">
        <v>585</v>
      </c>
      <c r="G4208" s="11">
        <v>720</v>
      </c>
      <c r="H4208" s="11" t="s">
        <v>9876</v>
      </c>
      <c r="I4208" s="11">
        <f t="shared" si="225"/>
        <v>0.42120000000000002</v>
      </c>
      <c r="K4208" s="11" t="s">
        <v>1578</v>
      </c>
      <c r="M4208" t="s">
        <v>9835</v>
      </c>
      <c r="N4208" s="22" t="s">
        <v>9881</v>
      </c>
      <c r="O4208" t="s">
        <v>9242</v>
      </c>
      <c r="P4208" t="s">
        <v>41</v>
      </c>
      <c r="Q4208" t="s">
        <v>3</v>
      </c>
    </row>
    <row r="4209" spans="1:17">
      <c r="A4209" t="s">
        <v>8484</v>
      </c>
      <c r="B4209" s="8">
        <v>45798</v>
      </c>
      <c r="C4209" t="s">
        <v>9236</v>
      </c>
      <c r="D4209" t="s">
        <v>9080</v>
      </c>
      <c r="E4209" t="s">
        <v>8499</v>
      </c>
      <c r="F4209" s="11">
        <v>585</v>
      </c>
      <c r="G4209" s="11">
        <v>720</v>
      </c>
      <c r="H4209" s="11" t="s">
        <v>9877</v>
      </c>
      <c r="I4209" s="11">
        <f t="shared" si="225"/>
        <v>0.42120000000000002</v>
      </c>
      <c r="K4209" s="11" t="s">
        <v>1578</v>
      </c>
      <c r="M4209" t="s">
        <v>9837</v>
      </c>
      <c r="N4209" s="22" t="s">
        <v>9882</v>
      </c>
      <c r="O4209" t="s">
        <v>9242</v>
      </c>
      <c r="P4209" t="s">
        <v>17</v>
      </c>
      <c r="Q4209" t="s">
        <v>3</v>
      </c>
    </row>
    <row r="4210" spans="1:17">
      <c r="A4210" t="s">
        <v>8484</v>
      </c>
      <c r="B4210" s="8">
        <v>45798</v>
      </c>
      <c r="C4210" t="s">
        <v>9236</v>
      </c>
      <c r="D4210" t="s">
        <v>9080</v>
      </c>
      <c r="E4210" t="s">
        <v>8499</v>
      </c>
      <c r="F4210" s="11">
        <v>585</v>
      </c>
      <c r="G4210" s="11">
        <v>720</v>
      </c>
      <c r="H4210" s="11" t="s">
        <v>9878</v>
      </c>
      <c r="I4210" s="11">
        <f t="shared" si="225"/>
        <v>0.42120000000000002</v>
      </c>
      <c r="K4210" s="11" t="s">
        <v>1578</v>
      </c>
      <c r="M4210" t="s">
        <v>9883</v>
      </c>
      <c r="N4210" s="22" t="s">
        <v>9884</v>
      </c>
      <c r="O4210" t="s">
        <v>9242</v>
      </c>
      <c r="P4210" t="s">
        <v>20</v>
      </c>
      <c r="Q4210" t="s">
        <v>3</v>
      </c>
    </row>
    <row r="4211" spans="1:17">
      <c r="A4211" t="s">
        <v>1</v>
      </c>
      <c r="B4211" s="8">
        <v>45798</v>
      </c>
      <c r="C4211" t="s">
        <v>8875</v>
      </c>
      <c r="D4211" t="s">
        <v>9182</v>
      </c>
      <c r="E4211" t="s">
        <v>6174</v>
      </c>
      <c r="F4211" s="11">
        <v>545</v>
      </c>
      <c r="G4211" s="11">
        <v>720</v>
      </c>
      <c r="H4211" s="11">
        <v>2307</v>
      </c>
      <c r="I4211" s="11">
        <f t="shared" si="225"/>
        <v>0.39240000000000003</v>
      </c>
      <c r="K4211" s="11" t="s">
        <v>1579</v>
      </c>
      <c r="M4211" t="s">
        <v>9885</v>
      </c>
      <c r="N4211" s="22" t="s">
        <v>9709</v>
      </c>
      <c r="O4211" t="s">
        <v>9284</v>
      </c>
      <c r="P4211" t="s">
        <v>23</v>
      </c>
      <c r="Q4211" t="s">
        <v>3</v>
      </c>
    </row>
    <row r="4212" spans="1:17">
      <c r="A4212" t="s">
        <v>1</v>
      </c>
      <c r="B4212" s="8">
        <v>45798</v>
      </c>
      <c r="C4212" t="s">
        <v>8875</v>
      </c>
      <c r="D4212" t="s">
        <v>9182</v>
      </c>
      <c r="E4212" t="s">
        <v>6174</v>
      </c>
      <c r="F4212" s="11">
        <v>545</v>
      </c>
      <c r="G4212" s="11">
        <v>720</v>
      </c>
      <c r="H4212" s="11">
        <v>2304</v>
      </c>
      <c r="I4212" s="11">
        <f t="shared" si="225"/>
        <v>0.39240000000000003</v>
      </c>
      <c r="K4212" s="11" t="s">
        <v>1579</v>
      </c>
      <c r="M4212" t="s">
        <v>9886</v>
      </c>
      <c r="N4212" s="22" t="s">
        <v>9887</v>
      </c>
      <c r="O4212" t="s">
        <v>9284</v>
      </c>
      <c r="P4212" t="s">
        <v>26</v>
      </c>
      <c r="Q4212" t="s">
        <v>3</v>
      </c>
    </row>
    <row r="4213" spans="1:17">
      <c r="A4213" t="s">
        <v>1</v>
      </c>
      <c r="B4213" s="8">
        <v>45798</v>
      </c>
      <c r="C4213" t="s">
        <v>8875</v>
      </c>
      <c r="D4213" t="s">
        <v>9182</v>
      </c>
      <c r="E4213" t="s">
        <v>6174</v>
      </c>
      <c r="F4213" s="11">
        <v>545</v>
      </c>
      <c r="G4213" s="11">
        <v>720</v>
      </c>
      <c r="H4213" s="11">
        <v>2303</v>
      </c>
      <c r="I4213" s="11">
        <f t="shared" si="225"/>
        <v>0.39240000000000003</v>
      </c>
      <c r="K4213" s="11" t="s">
        <v>1579</v>
      </c>
      <c r="M4213" t="s">
        <v>9888</v>
      </c>
      <c r="N4213" s="22" t="s">
        <v>9889</v>
      </c>
      <c r="O4213" t="s">
        <v>9284</v>
      </c>
      <c r="P4213" t="s">
        <v>216</v>
      </c>
      <c r="Q4213" t="s">
        <v>3</v>
      </c>
    </row>
    <row r="4214" spans="1:17">
      <c r="A4214" t="s">
        <v>1</v>
      </c>
      <c r="B4214" s="8">
        <v>45798</v>
      </c>
      <c r="C4214" t="s">
        <v>8875</v>
      </c>
      <c r="D4214" t="s">
        <v>9182</v>
      </c>
      <c r="E4214" t="s">
        <v>6174</v>
      </c>
      <c r="F4214" s="11">
        <v>545</v>
      </c>
      <c r="G4214" s="11">
        <v>720</v>
      </c>
      <c r="H4214" s="11">
        <v>2305</v>
      </c>
      <c r="I4214" s="11">
        <f>F4214*G4214/1000000</f>
        <v>0.39240000000000003</v>
      </c>
      <c r="K4214" s="11" t="s">
        <v>1579</v>
      </c>
      <c r="M4214" t="s">
        <v>9715</v>
      </c>
      <c r="N4214" s="22" t="s">
        <v>9890</v>
      </c>
      <c r="O4214" t="s">
        <v>9284</v>
      </c>
      <c r="P4214" t="s">
        <v>285</v>
      </c>
      <c r="Q4214" t="s">
        <v>3</v>
      </c>
    </row>
    <row r="4215" spans="1:17">
      <c r="A4215" t="s">
        <v>1</v>
      </c>
      <c r="B4215" s="8">
        <v>45798</v>
      </c>
      <c r="C4215" t="s">
        <v>8875</v>
      </c>
      <c r="D4215" t="s">
        <v>9182</v>
      </c>
      <c r="E4215" t="s">
        <v>6174</v>
      </c>
      <c r="F4215" s="11">
        <v>545</v>
      </c>
      <c r="G4215" s="11">
        <v>720</v>
      </c>
      <c r="H4215" s="11">
        <v>2302</v>
      </c>
      <c r="I4215" s="11">
        <f>F4215*G4215/1000000</f>
        <v>0.39240000000000003</v>
      </c>
      <c r="K4215" s="11" t="s">
        <v>1579</v>
      </c>
      <c r="M4215" t="s">
        <v>9891</v>
      </c>
      <c r="N4215" s="22" t="s">
        <v>9892</v>
      </c>
      <c r="O4215" t="s">
        <v>9284</v>
      </c>
      <c r="P4215" t="s">
        <v>289</v>
      </c>
      <c r="Q4215" t="s">
        <v>3</v>
      </c>
    </row>
    <row r="4216" spans="1:17">
      <c r="A4216" t="s">
        <v>1</v>
      </c>
      <c r="B4216" s="8">
        <v>45798</v>
      </c>
      <c r="C4216" t="s">
        <v>8875</v>
      </c>
      <c r="D4216" t="s">
        <v>9182</v>
      </c>
      <c r="E4216" t="s">
        <v>6174</v>
      </c>
      <c r="F4216" s="11">
        <v>545</v>
      </c>
      <c r="G4216" s="11">
        <v>720</v>
      </c>
      <c r="H4216" s="11">
        <v>2301</v>
      </c>
      <c r="I4216" s="11">
        <f t="shared" ref="I4216:I4226" si="226">F4216*G4216/1000000</f>
        <v>0.39240000000000003</v>
      </c>
      <c r="K4216" s="11" t="s">
        <v>1579</v>
      </c>
      <c r="M4216" t="s">
        <v>9347</v>
      </c>
      <c r="N4216" s="22" t="s">
        <v>9348</v>
      </c>
      <c r="O4216" t="s">
        <v>9284</v>
      </c>
      <c r="P4216" t="s">
        <v>290</v>
      </c>
      <c r="Q4216" t="s">
        <v>3</v>
      </c>
    </row>
    <row r="4217" spans="1:17">
      <c r="A4217" s="1" t="s">
        <v>78</v>
      </c>
      <c r="B4217" s="8">
        <v>45798</v>
      </c>
      <c r="C4217" t="s">
        <v>9383</v>
      </c>
      <c r="D4217" t="s">
        <v>9893</v>
      </c>
      <c r="E4217" t="s">
        <v>8251</v>
      </c>
      <c r="F4217" s="11">
        <v>585</v>
      </c>
      <c r="G4217" s="11">
        <v>36</v>
      </c>
      <c r="H4217" s="11" t="s">
        <v>9385</v>
      </c>
      <c r="I4217" s="11">
        <f t="shared" si="226"/>
        <v>2.1059999999999999E-2</v>
      </c>
      <c r="K4217" s="11" t="s">
        <v>1579</v>
      </c>
      <c r="M4217" t="s">
        <v>9895</v>
      </c>
      <c r="N4217" s="22" t="s">
        <v>9894</v>
      </c>
      <c r="O4217" t="s">
        <v>9388</v>
      </c>
      <c r="P4217" t="s">
        <v>855</v>
      </c>
      <c r="Q4217" t="s">
        <v>3</v>
      </c>
    </row>
    <row r="4218" spans="1:17">
      <c r="A4218" t="s">
        <v>8484</v>
      </c>
      <c r="B4218" s="8">
        <v>45798</v>
      </c>
      <c r="C4218" t="s">
        <v>9896</v>
      </c>
      <c r="D4218" t="s">
        <v>11955</v>
      </c>
      <c r="E4218" t="s">
        <v>9897</v>
      </c>
      <c r="F4218" s="11">
        <v>615</v>
      </c>
      <c r="G4218" s="11">
        <v>720</v>
      </c>
      <c r="H4218" s="11" t="s">
        <v>9898</v>
      </c>
      <c r="I4218" s="11">
        <f t="shared" si="226"/>
        <v>0.44280000000000003</v>
      </c>
      <c r="K4218" s="11" t="s">
        <v>1578</v>
      </c>
      <c r="M4218" t="s">
        <v>9902</v>
      </c>
      <c r="N4218" s="22" t="s">
        <v>9903</v>
      </c>
      <c r="O4218" t="s">
        <v>9904</v>
      </c>
      <c r="P4218" t="s">
        <v>860</v>
      </c>
      <c r="Q4218" t="s">
        <v>3</v>
      </c>
    </row>
    <row r="4219" spans="1:17">
      <c r="A4219" t="s">
        <v>8484</v>
      </c>
      <c r="B4219" s="8">
        <v>45798</v>
      </c>
      <c r="C4219" t="s">
        <v>9896</v>
      </c>
      <c r="D4219" t="s">
        <v>11955</v>
      </c>
      <c r="E4219" t="s">
        <v>9897</v>
      </c>
      <c r="F4219" s="11">
        <v>615</v>
      </c>
      <c r="G4219" s="11">
        <v>720</v>
      </c>
      <c r="H4219" s="11" t="s">
        <v>9899</v>
      </c>
      <c r="I4219" s="11">
        <f t="shared" si="226"/>
        <v>0.44280000000000003</v>
      </c>
      <c r="K4219" s="11" t="s">
        <v>1578</v>
      </c>
      <c r="M4219" t="s">
        <v>9900</v>
      </c>
      <c r="N4219" s="22" t="s">
        <v>9901</v>
      </c>
      <c r="O4219" t="s">
        <v>9904</v>
      </c>
      <c r="P4219" t="s">
        <v>864</v>
      </c>
      <c r="Q4219" t="s">
        <v>3</v>
      </c>
    </row>
    <row r="4220" spans="1:17">
      <c r="A4220" t="s">
        <v>5621</v>
      </c>
      <c r="B4220" s="8">
        <v>45798</v>
      </c>
      <c r="C4220" t="s">
        <v>9867</v>
      </c>
      <c r="D4220" t="s">
        <v>9868</v>
      </c>
      <c r="E4220" t="s">
        <v>7091</v>
      </c>
      <c r="F4220" s="11">
        <v>545</v>
      </c>
      <c r="G4220" s="11">
        <v>144</v>
      </c>
      <c r="H4220" s="11" t="s">
        <v>299</v>
      </c>
      <c r="I4220" s="11">
        <f t="shared" si="226"/>
        <v>7.8479999999999994E-2</v>
      </c>
      <c r="K4220" s="11" t="s">
        <v>1578</v>
      </c>
      <c r="M4220" t="s">
        <v>9905</v>
      </c>
      <c r="N4220" s="22" t="s">
        <v>9906</v>
      </c>
      <c r="O4220" t="s">
        <v>9907</v>
      </c>
      <c r="P4220" t="s">
        <v>1819</v>
      </c>
      <c r="Q4220" t="s">
        <v>3</v>
      </c>
    </row>
    <row r="4221" spans="1:17">
      <c r="A4221" t="s">
        <v>2129</v>
      </c>
      <c r="B4221" s="8">
        <v>45798</v>
      </c>
      <c r="C4221" t="s">
        <v>6795</v>
      </c>
      <c r="D4221" t="s">
        <v>9737</v>
      </c>
      <c r="E4221" t="s">
        <v>8538</v>
      </c>
      <c r="F4221" s="11">
        <v>580</v>
      </c>
      <c r="G4221" s="11">
        <v>72</v>
      </c>
      <c r="H4221" s="11" t="s">
        <v>299</v>
      </c>
      <c r="I4221" s="11">
        <f t="shared" si="226"/>
        <v>4.1759999999999999E-2</v>
      </c>
      <c r="K4221" s="11" t="s">
        <v>1579</v>
      </c>
      <c r="M4221" t="s">
        <v>9682</v>
      </c>
      <c r="N4221" s="22" t="s">
        <v>9683</v>
      </c>
      <c r="O4221" t="s">
        <v>8477</v>
      </c>
      <c r="P4221" t="s">
        <v>35</v>
      </c>
      <c r="Q4221" t="s">
        <v>3</v>
      </c>
    </row>
    <row r="4222" spans="1:17">
      <c r="A4222" t="s">
        <v>1</v>
      </c>
      <c r="B4222" s="8">
        <v>45799</v>
      </c>
      <c r="C4222" t="s">
        <v>8875</v>
      </c>
      <c r="D4222" t="s">
        <v>9182</v>
      </c>
      <c r="E4222" t="s">
        <v>6174</v>
      </c>
      <c r="F4222" s="11">
        <v>545</v>
      </c>
      <c r="G4222" s="11">
        <v>720</v>
      </c>
      <c r="H4222" s="11">
        <v>2300</v>
      </c>
      <c r="I4222" s="11">
        <f t="shared" si="226"/>
        <v>0.39240000000000003</v>
      </c>
      <c r="K4222" s="11" t="s">
        <v>1579</v>
      </c>
      <c r="M4222" t="s">
        <v>7077</v>
      </c>
      <c r="N4222" s="22" t="s">
        <v>1477</v>
      </c>
      <c r="O4222" t="s">
        <v>9284</v>
      </c>
      <c r="P4222" t="s">
        <v>41</v>
      </c>
      <c r="Q4222" t="s">
        <v>3</v>
      </c>
    </row>
    <row r="4223" spans="1:17">
      <c r="A4223" t="s">
        <v>1</v>
      </c>
      <c r="B4223" s="8">
        <v>45799</v>
      </c>
      <c r="C4223" t="s">
        <v>8875</v>
      </c>
      <c r="D4223" t="s">
        <v>9182</v>
      </c>
      <c r="E4223" t="s">
        <v>6174</v>
      </c>
      <c r="F4223" s="11">
        <v>545</v>
      </c>
      <c r="G4223" s="11">
        <v>720</v>
      </c>
      <c r="H4223" s="11">
        <v>2306</v>
      </c>
      <c r="I4223" s="11">
        <f t="shared" si="226"/>
        <v>0.39240000000000003</v>
      </c>
      <c r="K4223" s="11" t="s">
        <v>1579</v>
      </c>
      <c r="M4223" t="s">
        <v>7637</v>
      </c>
      <c r="N4223" s="22" t="s">
        <v>9908</v>
      </c>
      <c r="O4223" t="s">
        <v>9284</v>
      </c>
      <c r="P4223" t="s">
        <v>17</v>
      </c>
      <c r="Q4223" t="s">
        <v>3</v>
      </c>
    </row>
    <row r="4224" spans="1:17">
      <c r="A4224" t="s">
        <v>1</v>
      </c>
      <c r="B4224" s="8">
        <v>45799</v>
      </c>
      <c r="C4224" t="s">
        <v>8875</v>
      </c>
      <c r="D4224" t="s">
        <v>9182</v>
      </c>
      <c r="E4224" t="s">
        <v>6174</v>
      </c>
      <c r="F4224" s="11">
        <v>545</v>
      </c>
      <c r="G4224" s="11">
        <v>720</v>
      </c>
      <c r="H4224" s="11">
        <v>2308</v>
      </c>
      <c r="I4224" s="11">
        <f t="shared" si="226"/>
        <v>0.39240000000000003</v>
      </c>
      <c r="K4224" s="11" t="s">
        <v>1579</v>
      </c>
      <c r="M4224" t="s">
        <v>9911</v>
      </c>
      <c r="N4224" s="22" t="s">
        <v>9912</v>
      </c>
      <c r="O4224" t="s">
        <v>9284</v>
      </c>
      <c r="P4224" t="s">
        <v>20</v>
      </c>
      <c r="Q4224" t="s">
        <v>3</v>
      </c>
    </row>
    <row r="4225" spans="1:17">
      <c r="A4225" t="s">
        <v>1</v>
      </c>
      <c r="B4225" s="8">
        <v>45799</v>
      </c>
      <c r="C4225" t="s">
        <v>8875</v>
      </c>
      <c r="D4225" t="s">
        <v>9182</v>
      </c>
      <c r="E4225" t="s">
        <v>6174</v>
      </c>
      <c r="F4225" s="11">
        <v>545</v>
      </c>
      <c r="G4225" s="11">
        <v>720</v>
      </c>
      <c r="H4225" s="11">
        <v>2310</v>
      </c>
      <c r="I4225" s="11">
        <f t="shared" si="226"/>
        <v>0.39240000000000003</v>
      </c>
      <c r="K4225" s="11" t="s">
        <v>1579</v>
      </c>
      <c r="M4225" t="s">
        <v>9909</v>
      </c>
      <c r="N4225" s="22" t="s">
        <v>9910</v>
      </c>
      <c r="O4225" t="s">
        <v>9284</v>
      </c>
      <c r="P4225" t="s">
        <v>23</v>
      </c>
      <c r="Q4225" t="s">
        <v>3</v>
      </c>
    </row>
    <row r="4226" spans="1:17">
      <c r="A4226" t="s">
        <v>1</v>
      </c>
      <c r="B4226" s="8">
        <v>45799</v>
      </c>
      <c r="C4226" t="s">
        <v>8875</v>
      </c>
      <c r="D4226" t="s">
        <v>9182</v>
      </c>
      <c r="E4226" t="s">
        <v>6174</v>
      </c>
      <c r="F4226" s="11">
        <v>545</v>
      </c>
      <c r="G4226" s="11">
        <v>720</v>
      </c>
      <c r="H4226" s="11">
        <v>2311</v>
      </c>
      <c r="I4226" s="11">
        <f t="shared" si="226"/>
        <v>0.39240000000000003</v>
      </c>
      <c r="K4226" s="11" t="s">
        <v>1579</v>
      </c>
      <c r="M4226" t="s">
        <v>9913</v>
      </c>
      <c r="N4226" s="22" t="s">
        <v>9914</v>
      </c>
      <c r="O4226" t="s">
        <v>9284</v>
      </c>
      <c r="P4226" t="s">
        <v>26</v>
      </c>
      <c r="Q4226" t="s">
        <v>3</v>
      </c>
    </row>
    <row r="4227" spans="1:17">
      <c r="A4227" t="s">
        <v>1</v>
      </c>
      <c r="B4227" s="8">
        <v>45799</v>
      </c>
      <c r="C4227" t="s">
        <v>8875</v>
      </c>
      <c r="D4227" t="s">
        <v>9182</v>
      </c>
      <c r="E4227" t="s">
        <v>6174</v>
      </c>
      <c r="F4227" s="11">
        <v>545</v>
      </c>
      <c r="G4227" s="11">
        <v>720</v>
      </c>
      <c r="H4227" s="11">
        <v>2312</v>
      </c>
      <c r="I4227" s="11">
        <f t="shared" ref="I4227:I4235" si="227">F4227*G4227/1000000</f>
        <v>0.39240000000000003</v>
      </c>
      <c r="K4227" s="11" t="s">
        <v>1579</v>
      </c>
      <c r="M4227" t="s">
        <v>9727</v>
      </c>
      <c r="N4227" s="22" t="s">
        <v>9728</v>
      </c>
      <c r="O4227" t="s">
        <v>9284</v>
      </c>
      <c r="P4227" t="s">
        <v>216</v>
      </c>
      <c r="Q4227" t="s">
        <v>3</v>
      </c>
    </row>
    <row r="4228" spans="1:17">
      <c r="A4228" t="s">
        <v>1</v>
      </c>
      <c r="B4228" s="8">
        <v>45799</v>
      </c>
      <c r="C4228" t="s">
        <v>8875</v>
      </c>
      <c r="D4228" t="s">
        <v>9182</v>
      </c>
      <c r="E4228" t="s">
        <v>6174</v>
      </c>
      <c r="F4228" s="11">
        <v>545</v>
      </c>
      <c r="G4228" s="11">
        <v>720</v>
      </c>
      <c r="H4228" s="11">
        <v>2313</v>
      </c>
      <c r="I4228" s="11">
        <f t="shared" si="227"/>
        <v>0.39240000000000003</v>
      </c>
      <c r="K4228" s="11" t="s">
        <v>1579</v>
      </c>
      <c r="M4228" t="s">
        <v>9915</v>
      </c>
      <c r="N4228" s="22" t="s">
        <v>9916</v>
      </c>
      <c r="O4228" t="s">
        <v>9284</v>
      </c>
      <c r="P4228" t="s">
        <v>285</v>
      </c>
      <c r="Q4228" t="s">
        <v>3</v>
      </c>
    </row>
    <row r="4229" spans="1:17">
      <c r="A4229" t="s">
        <v>8484</v>
      </c>
      <c r="B4229" s="8">
        <v>45799</v>
      </c>
      <c r="C4229" t="s">
        <v>9236</v>
      </c>
      <c r="D4229" t="s">
        <v>9080</v>
      </c>
      <c r="E4229" t="s">
        <v>9081</v>
      </c>
      <c r="F4229" s="11">
        <v>590</v>
      </c>
      <c r="G4229" s="35">
        <v>720</v>
      </c>
      <c r="H4229" s="11" t="s">
        <v>9917</v>
      </c>
      <c r="I4229" s="11">
        <f t="shared" si="227"/>
        <v>0.42480000000000001</v>
      </c>
      <c r="K4229" s="11" t="s">
        <v>1578</v>
      </c>
      <c r="M4229" t="s">
        <v>9918</v>
      </c>
      <c r="N4229" s="22" t="s">
        <v>9919</v>
      </c>
      <c r="O4229" t="s">
        <v>9382</v>
      </c>
      <c r="P4229" t="s">
        <v>289</v>
      </c>
      <c r="Q4229" t="s">
        <v>3</v>
      </c>
    </row>
    <row r="4230" spans="1:17">
      <c r="A4230" s="1" t="s">
        <v>78</v>
      </c>
      <c r="B4230" s="8">
        <v>45799</v>
      </c>
      <c r="C4230" t="s">
        <v>9920</v>
      </c>
      <c r="D4230" t="s">
        <v>9893</v>
      </c>
      <c r="E4230" t="s">
        <v>6833</v>
      </c>
      <c r="F4230" s="11">
        <v>580</v>
      </c>
      <c r="G4230" s="11">
        <v>2</v>
      </c>
      <c r="H4230" s="34" t="s">
        <v>9921</v>
      </c>
      <c r="I4230" s="11">
        <f t="shared" si="227"/>
        <v>1.16E-3</v>
      </c>
      <c r="K4230" s="11" t="s">
        <v>1579</v>
      </c>
      <c r="M4230" t="s">
        <v>9922</v>
      </c>
      <c r="N4230" s="22" t="s">
        <v>9923</v>
      </c>
      <c r="O4230" t="s">
        <v>9924</v>
      </c>
      <c r="P4230" t="s">
        <v>290</v>
      </c>
      <c r="Q4230" t="s">
        <v>3</v>
      </c>
    </row>
    <row r="4231" spans="1:17">
      <c r="A4231" t="s">
        <v>8484</v>
      </c>
      <c r="B4231" s="8">
        <v>45799</v>
      </c>
      <c r="C4231" t="s">
        <v>9236</v>
      </c>
      <c r="D4231" t="s">
        <v>9080</v>
      </c>
      <c r="E4231" t="s">
        <v>9081</v>
      </c>
      <c r="F4231" s="11">
        <v>590</v>
      </c>
      <c r="G4231" s="35">
        <v>720</v>
      </c>
      <c r="H4231" s="11" t="s">
        <v>9925</v>
      </c>
      <c r="I4231" s="11">
        <f t="shared" si="227"/>
        <v>0.42480000000000001</v>
      </c>
      <c r="K4231" s="11" t="s">
        <v>1578</v>
      </c>
      <c r="M4231" t="s">
        <v>9926</v>
      </c>
      <c r="N4231" s="22" t="s">
        <v>9927</v>
      </c>
      <c r="O4231" t="s">
        <v>9382</v>
      </c>
      <c r="P4231" t="s">
        <v>855</v>
      </c>
      <c r="Q4231" t="s">
        <v>3</v>
      </c>
    </row>
    <row r="4232" spans="1:17">
      <c r="A4232" t="s">
        <v>2129</v>
      </c>
      <c r="B4232" s="8">
        <v>45800</v>
      </c>
      <c r="C4232" t="s">
        <v>8885</v>
      </c>
      <c r="D4232" t="s">
        <v>9928</v>
      </c>
      <c r="E4232" t="s">
        <v>6846</v>
      </c>
      <c r="F4232" s="11">
        <v>545</v>
      </c>
      <c r="G4232" s="11">
        <v>72</v>
      </c>
      <c r="H4232" s="11" t="s">
        <v>299</v>
      </c>
      <c r="I4232" s="11">
        <f t="shared" si="227"/>
        <v>3.9239999999999997E-2</v>
      </c>
      <c r="K4232" s="11" t="s">
        <v>1578</v>
      </c>
      <c r="M4232" t="s">
        <v>9929</v>
      </c>
      <c r="N4232" s="22" t="s">
        <v>9930</v>
      </c>
      <c r="O4232" t="s">
        <v>8889</v>
      </c>
      <c r="P4232" t="s">
        <v>35</v>
      </c>
      <c r="Q4232" t="s">
        <v>3</v>
      </c>
    </row>
    <row r="4233" spans="1:17">
      <c r="A4233" s="1" t="s">
        <v>78</v>
      </c>
      <c r="B4233" s="8">
        <v>45800</v>
      </c>
      <c r="C4233" t="s">
        <v>8869</v>
      </c>
      <c r="D4233" t="s">
        <v>9931</v>
      </c>
      <c r="E4233" t="s">
        <v>9932</v>
      </c>
      <c r="F4233" s="11">
        <v>590</v>
      </c>
      <c r="G4233" s="11">
        <v>72</v>
      </c>
      <c r="H4233" s="11" t="s">
        <v>9933</v>
      </c>
      <c r="I4233" s="11">
        <f t="shared" si="227"/>
        <v>4.2479999999999997E-2</v>
      </c>
      <c r="K4233" s="11" t="s">
        <v>1578</v>
      </c>
      <c r="M4233" t="s">
        <v>9494</v>
      </c>
      <c r="N4233" s="22" t="s">
        <v>9495</v>
      </c>
      <c r="O4233" t="s">
        <v>8871</v>
      </c>
      <c r="P4233" t="s">
        <v>41</v>
      </c>
      <c r="Q4233" t="s">
        <v>3</v>
      </c>
    </row>
    <row r="4234" spans="1:17">
      <c r="A4234" t="s">
        <v>5621</v>
      </c>
      <c r="B4234" s="8">
        <v>45800</v>
      </c>
      <c r="C4234" t="s">
        <v>9867</v>
      </c>
      <c r="D4234" t="s">
        <v>9868</v>
      </c>
      <c r="E4234" t="s">
        <v>9870</v>
      </c>
      <c r="F4234" s="11">
        <v>540</v>
      </c>
      <c r="G4234" s="11">
        <v>589</v>
      </c>
      <c r="H4234" s="11" t="s">
        <v>299</v>
      </c>
      <c r="I4234" s="11">
        <f t="shared" si="227"/>
        <v>0.31806000000000001</v>
      </c>
      <c r="K4234" s="11" t="s">
        <v>1579</v>
      </c>
      <c r="M4234" t="s">
        <v>9934</v>
      </c>
      <c r="N4234" s="22" t="s">
        <v>9935</v>
      </c>
      <c r="O4234" t="s">
        <v>9874</v>
      </c>
      <c r="P4234" t="s">
        <v>17</v>
      </c>
      <c r="Q4234" t="s">
        <v>3</v>
      </c>
    </row>
    <row r="4235" spans="1:17">
      <c r="A4235" t="s">
        <v>5621</v>
      </c>
      <c r="B4235" s="8">
        <v>45800</v>
      </c>
      <c r="C4235" t="s">
        <v>9867</v>
      </c>
      <c r="D4235" t="s">
        <v>9868</v>
      </c>
      <c r="E4235" t="s">
        <v>9871</v>
      </c>
      <c r="F4235" s="11">
        <v>545</v>
      </c>
      <c r="G4235" s="11">
        <v>93</v>
      </c>
      <c r="H4235" s="11" t="s">
        <v>299</v>
      </c>
      <c r="I4235" s="11">
        <f t="shared" si="227"/>
        <v>5.0685000000000001E-2</v>
      </c>
      <c r="K4235" s="11" t="s">
        <v>1579</v>
      </c>
      <c r="M4235" t="s">
        <v>9934</v>
      </c>
      <c r="N4235" s="22" t="s">
        <v>9935</v>
      </c>
      <c r="O4235" t="s">
        <v>9874</v>
      </c>
      <c r="P4235" t="s">
        <v>20</v>
      </c>
      <c r="Q4235" t="s">
        <v>3</v>
      </c>
    </row>
    <row r="4236" spans="1:17">
      <c r="A4236" t="s">
        <v>8484</v>
      </c>
      <c r="B4236" s="8">
        <v>45800</v>
      </c>
      <c r="C4236" t="s">
        <v>9236</v>
      </c>
      <c r="D4236" t="s">
        <v>9080</v>
      </c>
      <c r="E4236" t="s">
        <v>9081</v>
      </c>
      <c r="F4236" s="11">
        <v>590</v>
      </c>
      <c r="G4236" s="35">
        <v>720</v>
      </c>
      <c r="H4236" s="11" t="s">
        <v>9936</v>
      </c>
      <c r="I4236" s="11">
        <f t="shared" ref="I4236:I4251" si="228">F4236*G4236/1000000</f>
        <v>0.42480000000000001</v>
      </c>
      <c r="K4236" s="11" t="s">
        <v>1578</v>
      </c>
      <c r="M4236" t="s">
        <v>7859</v>
      </c>
      <c r="N4236" s="22" t="s">
        <v>9937</v>
      </c>
      <c r="O4236" t="s">
        <v>9382</v>
      </c>
      <c r="P4236" t="s">
        <v>23</v>
      </c>
      <c r="Q4236" t="s">
        <v>3</v>
      </c>
    </row>
    <row r="4237" spans="1:17">
      <c r="A4237" s="1" t="s">
        <v>78</v>
      </c>
      <c r="B4237" s="8">
        <v>45800</v>
      </c>
      <c r="C4237" t="s">
        <v>5827</v>
      </c>
      <c r="D4237" t="s">
        <v>9475</v>
      </c>
      <c r="E4237" t="s">
        <v>9657</v>
      </c>
      <c r="F4237" s="11">
        <v>590</v>
      </c>
      <c r="G4237" s="11">
        <v>540</v>
      </c>
      <c r="H4237" s="11" t="s">
        <v>9938</v>
      </c>
      <c r="I4237" s="11">
        <f t="shared" si="228"/>
        <v>0.31859999999999999</v>
      </c>
      <c r="K4237" s="11" t="s">
        <v>1579</v>
      </c>
      <c r="M4237" t="s">
        <v>9940</v>
      </c>
      <c r="N4237" s="22" t="s">
        <v>1961</v>
      </c>
      <c r="O4237" t="s">
        <v>9147</v>
      </c>
      <c r="P4237" t="s">
        <v>26</v>
      </c>
      <c r="Q4237" t="s">
        <v>3</v>
      </c>
    </row>
    <row r="4238" spans="1:17">
      <c r="A4238" s="1" t="s">
        <v>78</v>
      </c>
      <c r="B4238" s="8">
        <v>45800</v>
      </c>
      <c r="C4238" t="s">
        <v>5827</v>
      </c>
      <c r="D4238" t="s">
        <v>9475</v>
      </c>
      <c r="E4238" t="s">
        <v>9657</v>
      </c>
      <c r="F4238" s="11">
        <v>590</v>
      </c>
      <c r="G4238" s="11">
        <v>720</v>
      </c>
      <c r="H4238" s="11" t="s">
        <v>9939</v>
      </c>
      <c r="I4238" s="11">
        <f t="shared" si="228"/>
        <v>0.42480000000000001</v>
      </c>
      <c r="K4238" s="11" t="s">
        <v>1579</v>
      </c>
      <c r="M4238" t="s">
        <v>9941</v>
      </c>
      <c r="N4238" s="22" t="s">
        <v>9942</v>
      </c>
      <c r="O4238" t="s">
        <v>9147</v>
      </c>
      <c r="P4238" t="s">
        <v>216</v>
      </c>
      <c r="Q4238" t="s">
        <v>3</v>
      </c>
    </row>
    <row r="4239" spans="1:17">
      <c r="A4239" t="s">
        <v>5621</v>
      </c>
      <c r="B4239" s="8">
        <v>45800</v>
      </c>
      <c r="C4239" t="s">
        <v>9867</v>
      </c>
      <c r="D4239" t="s">
        <v>9868</v>
      </c>
      <c r="E4239" t="s">
        <v>9871</v>
      </c>
      <c r="F4239" s="11">
        <v>545</v>
      </c>
      <c r="G4239" s="11">
        <v>62</v>
      </c>
      <c r="H4239" s="11" t="s">
        <v>299</v>
      </c>
      <c r="I4239" s="11">
        <f t="shared" si="228"/>
        <v>3.3790000000000001E-2</v>
      </c>
      <c r="K4239" s="11" t="s">
        <v>1579</v>
      </c>
      <c r="M4239" t="s">
        <v>9943</v>
      </c>
      <c r="N4239" s="22" t="s">
        <v>9944</v>
      </c>
      <c r="O4239" t="s">
        <v>9945</v>
      </c>
      <c r="P4239" t="s">
        <v>285</v>
      </c>
      <c r="Q4239" t="s">
        <v>3</v>
      </c>
    </row>
    <row r="4240" spans="1:17">
      <c r="A4240" t="s">
        <v>8484</v>
      </c>
      <c r="B4240" s="8">
        <v>45800</v>
      </c>
      <c r="C4240" t="s">
        <v>9236</v>
      </c>
      <c r="D4240" t="s">
        <v>9080</v>
      </c>
      <c r="E4240" t="s">
        <v>8499</v>
      </c>
      <c r="F4240" s="11">
        <v>585</v>
      </c>
      <c r="G4240" s="11">
        <v>720</v>
      </c>
      <c r="H4240" s="11" t="s">
        <v>9946</v>
      </c>
      <c r="I4240" s="11">
        <f t="shared" si="228"/>
        <v>0.42120000000000002</v>
      </c>
      <c r="K4240" s="11" t="s">
        <v>1578</v>
      </c>
      <c r="M4240" t="s">
        <v>9950</v>
      </c>
      <c r="N4240" s="22" t="s">
        <v>9951</v>
      </c>
      <c r="O4240" t="s">
        <v>9242</v>
      </c>
      <c r="P4240" t="s">
        <v>289</v>
      </c>
      <c r="Q4240" t="s">
        <v>3</v>
      </c>
    </row>
    <row r="4241" spans="1:17">
      <c r="A4241" t="s">
        <v>8484</v>
      </c>
      <c r="B4241" s="8">
        <v>45800</v>
      </c>
      <c r="C4241" t="s">
        <v>9236</v>
      </c>
      <c r="D4241" t="s">
        <v>9080</v>
      </c>
      <c r="E4241" t="s">
        <v>8499</v>
      </c>
      <c r="F4241" s="11">
        <v>585</v>
      </c>
      <c r="G4241" s="11">
        <v>720</v>
      </c>
      <c r="H4241" s="11" t="s">
        <v>9947</v>
      </c>
      <c r="I4241" s="11">
        <f t="shared" si="228"/>
        <v>0.42120000000000002</v>
      </c>
      <c r="K4241" s="11" t="s">
        <v>1578</v>
      </c>
      <c r="M4241" t="s">
        <v>9952</v>
      </c>
      <c r="N4241" s="22" t="s">
        <v>9953</v>
      </c>
      <c r="O4241" t="s">
        <v>9242</v>
      </c>
      <c r="P4241" t="s">
        <v>290</v>
      </c>
      <c r="Q4241" t="s">
        <v>3</v>
      </c>
    </row>
    <row r="4242" spans="1:17">
      <c r="A4242" t="s">
        <v>8484</v>
      </c>
      <c r="B4242" s="8">
        <v>45800</v>
      </c>
      <c r="C4242" t="s">
        <v>9236</v>
      </c>
      <c r="D4242" t="s">
        <v>9080</v>
      </c>
      <c r="E4242" t="s">
        <v>8499</v>
      </c>
      <c r="F4242" s="11">
        <v>585</v>
      </c>
      <c r="G4242" s="11">
        <v>720</v>
      </c>
      <c r="H4242" s="11" t="s">
        <v>9948</v>
      </c>
      <c r="I4242" s="11">
        <f t="shared" si="228"/>
        <v>0.42120000000000002</v>
      </c>
      <c r="K4242" s="11" t="s">
        <v>1578</v>
      </c>
      <c r="M4242" t="s">
        <v>9954</v>
      </c>
      <c r="N4242" s="22" t="s">
        <v>9955</v>
      </c>
      <c r="O4242" t="s">
        <v>9242</v>
      </c>
      <c r="P4242" t="s">
        <v>855</v>
      </c>
      <c r="Q4242" t="s">
        <v>3</v>
      </c>
    </row>
    <row r="4243" spans="1:17">
      <c r="A4243" t="s">
        <v>8484</v>
      </c>
      <c r="B4243" s="8">
        <v>45800</v>
      </c>
      <c r="C4243" t="s">
        <v>9236</v>
      </c>
      <c r="D4243" t="s">
        <v>9080</v>
      </c>
      <c r="E4243" t="s">
        <v>8499</v>
      </c>
      <c r="F4243" s="11">
        <v>585</v>
      </c>
      <c r="G4243" s="11">
        <v>720</v>
      </c>
      <c r="H4243" s="11" t="s">
        <v>9949</v>
      </c>
      <c r="I4243" s="11">
        <f t="shared" si="228"/>
        <v>0.42120000000000002</v>
      </c>
      <c r="K4243" s="11" t="s">
        <v>1578</v>
      </c>
      <c r="M4243" t="s">
        <v>9956</v>
      </c>
      <c r="N4243" s="22" t="s">
        <v>7120</v>
      </c>
      <c r="O4243" t="s">
        <v>9242</v>
      </c>
      <c r="P4243" t="s">
        <v>860</v>
      </c>
      <c r="Q4243" t="s">
        <v>3</v>
      </c>
    </row>
    <row r="4244" spans="1:17">
      <c r="A4244" s="1" t="s">
        <v>78</v>
      </c>
      <c r="B4244" s="8">
        <v>45800</v>
      </c>
      <c r="C4244" t="s">
        <v>4134</v>
      </c>
      <c r="D4244" t="s">
        <v>9856</v>
      </c>
      <c r="E4244" t="s">
        <v>6833</v>
      </c>
      <c r="F4244" s="11">
        <v>580</v>
      </c>
      <c r="G4244" s="11">
        <v>720</v>
      </c>
      <c r="H4244" s="11" t="s">
        <v>9957</v>
      </c>
      <c r="I4244" s="11">
        <f t="shared" si="228"/>
        <v>0.41760000000000003</v>
      </c>
      <c r="K4244" s="11" t="s">
        <v>1579</v>
      </c>
      <c r="M4244" t="s">
        <v>9959</v>
      </c>
      <c r="N4244" s="22" t="s">
        <v>9960</v>
      </c>
      <c r="O4244" t="s">
        <v>9860</v>
      </c>
      <c r="P4244" t="s">
        <v>864</v>
      </c>
      <c r="Q4244" t="s">
        <v>3</v>
      </c>
    </row>
    <row r="4245" spans="1:17">
      <c r="A4245" s="1" t="s">
        <v>78</v>
      </c>
      <c r="B4245" s="8">
        <v>45800</v>
      </c>
      <c r="C4245" t="s">
        <v>4134</v>
      </c>
      <c r="D4245" t="s">
        <v>9856</v>
      </c>
      <c r="E4245" t="s">
        <v>6833</v>
      </c>
      <c r="F4245" s="11">
        <v>580</v>
      </c>
      <c r="G4245" s="11">
        <v>720</v>
      </c>
      <c r="H4245" s="11" t="s">
        <v>9958</v>
      </c>
      <c r="I4245" s="11">
        <f t="shared" si="228"/>
        <v>0.41760000000000003</v>
      </c>
      <c r="K4245" s="11" t="s">
        <v>1579</v>
      </c>
      <c r="M4245" t="s">
        <v>9961</v>
      </c>
      <c r="N4245" s="22" t="s">
        <v>9962</v>
      </c>
      <c r="O4245" t="s">
        <v>9860</v>
      </c>
      <c r="P4245" t="s">
        <v>1819</v>
      </c>
      <c r="Q4245" t="s">
        <v>3</v>
      </c>
    </row>
    <row r="4246" spans="1:17">
      <c r="A4246" t="s">
        <v>1</v>
      </c>
      <c r="B4246" s="8">
        <v>45800</v>
      </c>
      <c r="C4246" t="s">
        <v>8875</v>
      </c>
      <c r="D4246" t="s">
        <v>9182</v>
      </c>
      <c r="E4246" t="s">
        <v>6174</v>
      </c>
      <c r="F4246" s="11">
        <v>545</v>
      </c>
      <c r="G4246" s="11">
        <v>720</v>
      </c>
      <c r="H4246" s="11">
        <v>2316</v>
      </c>
      <c r="I4246" s="11">
        <f t="shared" si="228"/>
        <v>0.39240000000000003</v>
      </c>
      <c r="K4246" s="11" t="s">
        <v>1579</v>
      </c>
      <c r="M4246" t="s">
        <v>9963</v>
      </c>
      <c r="N4246" s="22" t="s">
        <v>9964</v>
      </c>
      <c r="O4246" t="s">
        <v>9284</v>
      </c>
      <c r="P4246" t="s">
        <v>1820</v>
      </c>
      <c r="Q4246" t="s">
        <v>3</v>
      </c>
    </row>
    <row r="4247" spans="1:17">
      <c r="A4247" t="s">
        <v>1</v>
      </c>
      <c r="B4247" s="8">
        <v>45800</v>
      </c>
      <c r="C4247" t="s">
        <v>8875</v>
      </c>
      <c r="D4247" t="s">
        <v>9182</v>
      </c>
      <c r="E4247" t="s">
        <v>6174</v>
      </c>
      <c r="F4247" s="11">
        <v>545</v>
      </c>
      <c r="G4247" s="11">
        <v>720</v>
      </c>
      <c r="H4247" s="11">
        <v>2317</v>
      </c>
      <c r="I4247" s="11">
        <f t="shared" si="228"/>
        <v>0.39240000000000003</v>
      </c>
      <c r="K4247" s="11" t="s">
        <v>1579</v>
      </c>
      <c r="M4247" t="s">
        <v>9965</v>
      </c>
      <c r="N4247" s="22" t="s">
        <v>9966</v>
      </c>
      <c r="O4247" t="s">
        <v>9284</v>
      </c>
      <c r="P4247" t="s">
        <v>1821</v>
      </c>
      <c r="Q4247" t="s">
        <v>3</v>
      </c>
    </row>
    <row r="4248" spans="1:17">
      <c r="A4248" t="s">
        <v>1</v>
      </c>
      <c r="B4248" s="8">
        <v>45800</v>
      </c>
      <c r="C4248" t="s">
        <v>8875</v>
      </c>
      <c r="D4248" t="s">
        <v>9182</v>
      </c>
      <c r="E4248" t="s">
        <v>6174</v>
      </c>
      <c r="F4248" s="11">
        <v>545</v>
      </c>
      <c r="G4248" s="11">
        <v>720</v>
      </c>
      <c r="H4248" s="11">
        <v>2314</v>
      </c>
      <c r="I4248" s="11">
        <f t="shared" si="228"/>
        <v>0.39240000000000003</v>
      </c>
      <c r="K4248" s="11" t="s">
        <v>1579</v>
      </c>
      <c r="M4248" t="s">
        <v>9740</v>
      </c>
      <c r="N4248" s="22" t="s">
        <v>9508</v>
      </c>
      <c r="O4248" t="s">
        <v>9284</v>
      </c>
      <c r="P4248" t="s">
        <v>1828</v>
      </c>
      <c r="Q4248" t="s">
        <v>3</v>
      </c>
    </row>
    <row r="4249" spans="1:17">
      <c r="A4249" t="s">
        <v>1</v>
      </c>
      <c r="B4249" s="8">
        <v>45800</v>
      </c>
      <c r="C4249" t="s">
        <v>8875</v>
      </c>
      <c r="D4249" t="s">
        <v>9182</v>
      </c>
      <c r="E4249" t="s">
        <v>6174</v>
      </c>
      <c r="F4249" s="11">
        <v>545</v>
      </c>
      <c r="G4249" s="11">
        <v>720</v>
      </c>
      <c r="H4249" s="11">
        <v>2315</v>
      </c>
      <c r="I4249" s="11">
        <f t="shared" si="228"/>
        <v>0.39240000000000003</v>
      </c>
      <c r="K4249" s="11" t="s">
        <v>1579</v>
      </c>
      <c r="M4249" t="s">
        <v>3828</v>
      </c>
      <c r="N4249" s="22" t="s">
        <v>9967</v>
      </c>
      <c r="O4249" t="s">
        <v>9284</v>
      </c>
      <c r="P4249" t="s">
        <v>2526</v>
      </c>
      <c r="Q4249" t="s">
        <v>3</v>
      </c>
    </row>
    <row r="4250" spans="1:17">
      <c r="A4250" t="s">
        <v>1</v>
      </c>
      <c r="B4250" s="8">
        <v>45800</v>
      </c>
      <c r="C4250" t="s">
        <v>8875</v>
      </c>
      <c r="D4250" t="s">
        <v>9182</v>
      </c>
      <c r="E4250" t="s">
        <v>6174</v>
      </c>
      <c r="F4250" s="11">
        <v>545</v>
      </c>
      <c r="G4250" s="11">
        <v>720</v>
      </c>
      <c r="H4250" s="11">
        <v>2309</v>
      </c>
      <c r="I4250" s="11">
        <f t="shared" si="228"/>
        <v>0.39240000000000003</v>
      </c>
      <c r="K4250" s="11" t="s">
        <v>1579</v>
      </c>
      <c r="M4250" t="s">
        <v>9970</v>
      </c>
      <c r="N4250" s="22" t="s">
        <v>9971</v>
      </c>
      <c r="O4250" t="s">
        <v>9284</v>
      </c>
      <c r="P4250" t="s">
        <v>2531</v>
      </c>
      <c r="Q4250" t="s">
        <v>3</v>
      </c>
    </row>
    <row r="4251" spans="1:17">
      <c r="A4251" t="s">
        <v>5621</v>
      </c>
      <c r="B4251" s="8">
        <v>45800</v>
      </c>
      <c r="C4251" t="s">
        <v>9867</v>
      </c>
      <c r="D4251" t="s">
        <v>9868</v>
      </c>
      <c r="E4251" t="s">
        <v>9116</v>
      </c>
      <c r="F4251" s="11">
        <v>580</v>
      </c>
      <c r="G4251" s="11">
        <v>324</v>
      </c>
      <c r="H4251" s="11" t="s">
        <v>299</v>
      </c>
      <c r="I4251" s="11">
        <f t="shared" si="228"/>
        <v>0.18792</v>
      </c>
      <c r="K4251" s="11" t="s">
        <v>1579</v>
      </c>
      <c r="M4251" t="s">
        <v>9968</v>
      </c>
      <c r="N4251" s="22" t="s">
        <v>9969</v>
      </c>
      <c r="O4251" t="s">
        <v>9020</v>
      </c>
      <c r="P4251" t="s">
        <v>2695</v>
      </c>
      <c r="Q4251" t="s">
        <v>3</v>
      </c>
    </row>
    <row r="4252" spans="1:17">
      <c r="A4252" s="1" t="s">
        <v>78</v>
      </c>
      <c r="B4252" s="8">
        <v>45800</v>
      </c>
      <c r="C4252" t="s">
        <v>4134</v>
      </c>
      <c r="D4252" t="s">
        <v>9856</v>
      </c>
      <c r="E4252" t="s">
        <v>6833</v>
      </c>
      <c r="F4252" s="11">
        <v>580</v>
      </c>
      <c r="G4252" s="11">
        <v>542</v>
      </c>
      <c r="H4252" s="11" t="s">
        <v>9972</v>
      </c>
      <c r="I4252" s="11">
        <f>F4252*G4252/1000000</f>
        <v>0.31435999999999997</v>
      </c>
      <c r="K4252" s="11" t="s">
        <v>1579</v>
      </c>
      <c r="M4252" t="s">
        <v>9861</v>
      </c>
      <c r="N4252" s="22" t="s">
        <v>9973</v>
      </c>
      <c r="O4252" t="s">
        <v>9860</v>
      </c>
      <c r="P4252" t="s">
        <v>2698</v>
      </c>
      <c r="Q4252" t="s">
        <v>3</v>
      </c>
    </row>
    <row r="4253" spans="1:17">
      <c r="A4253" t="s">
        <v>1</v>
      </c>
      <c r="B4253" s="8">
        <v>45803</v>
      </c>
      <c r="C4253" t="s">
        <v>8875</v>
      </c>
      <c r="D4253" t="s">
        <v>9182</v>
      </c>
      <c r="E4253" t="s">
        <v>6174</v>
      </c>
      <c r="F4253" s="11">
        <v>545</v>
      </c>
      <c r="G4253" s="11">
        <v>720</v>
      </c>
      <c r="H4253" s="11">
        <v>2318</v>
      </c>
      <c r="I4253" s="11">
        <f>F4253*G4253/1000000</f>
        <v>0.39240000000000003</v>
      </c>
      <c r="K4253" s="11" t="s">
        <v>1579</v>
      </c>
      <c r="M4253" t="s">
        <v>9974</v>
      </c>
      <c r="N4253" s="22" t="s">
        <v>9975</v>
      </c>
      <c r="O4253" t="s">
        <v>9284</v>
      </c>
      <c r="P4253" t="s">
        <v>35</v>
      </c>
      <c r="Q4253" t="s">
        <v>3</v>
      </c>
    </row>
    <row r="4254" spans="1:17">
      <c r="A4254" t="s">
        <v>1</v>
      </c>
      <c r="B4254" s="8">
        <v>45803</v>
      </c>
      <c r="C4254" t="s">
        <v>8875</v>
      </c>
      <c r="D4254" t="s">
        <v>9182</v>
      </c>
      <c r="E4254" t="s">
        <v>6174</v>
      </c>
      <c r="F4254" s="11">
        <v>545</v>
      </c>
      <c r="G4254" s="11">
        <v>720</v>
      </c>
      <c r="H4254" s="11">
        <v>2321</v>
      </c>
      <c r="I4254" s="11">
        <f>F4254*G4254/1000000</f>
        <v>0.39240000000000003</v>
      </c>
      <c r="K4254" s="11" t="s">
        <v>1579</v>
      </c>
      <c r="M4254" t="s">
        <v>9365</v>
      </c>
      <c r="N4254" s="22" t="s">
        <v>9366</v>
      </c>
      <c r="O4254" t="s">
        <v>9284</v>
      </c>
      <c r="P4254" t="s">
        <v>41</v>
      </c>
      <c r="Q4254" t="s">
        <v>3</v>
      </c>
    </row>
    <row r="4255" spans="1:17">
      <c r="A4255" t="s">
        <v>1</v>
      </c>
      <c r="B4255" s="8">
        <v>45803</v>
      </c>
      <c r="C4255" t="s">
        <v>8875</v>
      </c>
      <c r="D4255" t="s">
        <v>9182</v>
      </c>
      <c r="E4255" t="s">
        <v>6174</v>
      </c>
      <c r="F4255" s="11">
        <v>545</v>
      </c>
      <c r="G4255" s="11">
        <v>720</v>
      </c>
      <c r="H4255" s="11">
        <v>2319</v>
      </c>
      <c r="I4255" s="11">
        <f t="shared" ref="I4255:I4260" si="229">F4255*G4255/1000000</f>
        <v>0.39240000000000003</v>
      </c>
      <c r="K4255" s="11" t="s">
        <v>1579</v>
      </c>
      <c r="M4255" t="s">
        <v>9978</v>
      </c>
      <c r="N4255" s="22" t="s">
        <v>9979</v>
      </c>
      <c r="O4255" t="s">
        <v>9284</v>
      </c>
      <c r="P4255" t="s">
        <v>17</v>
      </c>
      <c r="Q4255" t="s">
        <v>3</v>
      </c>
    </row>
    <row r="4256" spans="1:17">
      <c r="A4256" t="s">
        <v>1</v>
      </c>
      <c r="B4256" s="8">
        <v>45803</v>
      </c>
      <c r="C4256" t="s">
        <v>8875</v>
      </c>
      <c r="D4256" t="s">
        <v>9182</v>
      </c>
      <c r="E4256" t="s">
        <v>6174</v>
      </c>
      <c r="F4256" s="11">
        <v>545</v>
      </c>
      <c r="G4256" s="11">
        <v>720</v>
      </c>
      <c r="H4256" s="11">
        <v>2320</v>
      </c>
      <c r="I4256" s="11">
        <f t="shared" si="229"/>
        <v>0.39240000000000003</v>
      </c>
      <c r="K4256" s="11" t="s">
        <v>1579</v>
      </c>
      <c r="M4256" t="s">
        <v>9976</v>
      </c>
      <c r="N4256" s="22" t="s">
        <v>9977</v>
      </c>
      <c r="O4256" t="s">
        <v>9284</v>
      </c>
      <c r="P4256" t="s">
        <v>20</v>
      </c>
      <c r="Q4256" t="s">
        <v>3</v>
      </c>
    </row>
    <row r="4257" spans="1:17">
      <c r="A4257" s="1" t="s">
        <v>78</v>
      </c>
      <c r="B4257" s="8">
        <v>45803</v>
      </c>
      <c r="C4257" t="s">
        <v>4134</v>
      </c>
      <c r="D4257" t="s">
        <v>9980</v>
      </c>
      <c r="E4257" t="s">
        <v>9932</v>
      </c>
      <c r="F4257" s="11">
        <v>590</v>
      </c>
      <c r="G4257" s="11">
        <v>36</v>
      </c>
      <c r="H4257" s="11" t="s">
        <v>9933</v>
      </c>
      <c r="I4257" s="11">
        <f t="shared" si="229"/>
        <v>2.1239999999999998E-2</v>
      </c>
      <c r="K4257" s="11" t="s">
        <v>1578</v>
      </c>
      <c r="M4257" t="s">
        <v>9981</v>
      </c>
      <c r="N4257" s="22" t="s">
        <v>9982</v>
      </c>
      <c r="O4257" t="s">
        <v>9108</v>
      </c>
      <c r="P4257" t="s">
        <v>23</v>
      </c>
      <c r="Q4257" t="s">
        <v>3</v>
      </c>
    </row>
    <row r="4258" spans="1:17">
      <c r="A4258" t="s">
        <v>5621</v>
      </c>
      <c r="B4258" s="8">
        <v>45803</v>
      </c>
      <c r="C4258" t="s">
        <v>1591</v>
      </c>
      <c r="D4258" t="s">
        <v>9983</v>
      </c>
      <c r="E4258" t="s">
        <v>9746</v>
      </c>
      <c r="F4258" s="11">
        <v>585</v>
      </c>
      <c r="G4258" s="11">
        <v>72</v>
      </c>
      <c r="H4258" s="11" t="s">
        <v>299</v>
      </c>
      <c r="I4258" s="11">
        <f t="shared" si="229"/>
        <v>4.2119999999999998E-2</v>
      </c>
      <c r="K4258" s="11" t="s">
        <v>1578</v>
      </c>
      <c r="M4258" t="s">
        <v>6402</v>
      </c>
      <c r="N4258" s="22" t="s">
        <v>6498</v>
      </c>
      <c r="O4258" t="s">
        <v>6499</v>
      </c>
      <c r="P4258" t="s">
        <v>26</v>
      </c>
      <c r="Q4258" t="s">
        <v>3</v>
      </c>
    </row>
    <row r="4259" spans="1:17">
      <c r="A4259" t="s">
        <v>5621</v>
      </c>
      <c r="B4259" s="8">
        <v>45803</v>
      </c>
      <c r="C4259" t="s">
        <v>1591</v>
      </c>
      <c r="D4259" t="s">
        <v>9983</v>
      </c>
      <c r="E4259" t="s">
        <v>9746</v>
      </c>
      <c r="F4259" s="11">
        <v>585</v>
      </c>
      <c r="G4259" s="11">
        <v>72</v>
      </c>
      <c r="H4259" s="11" t="s">
        <v>299</v>
      </c>
      <c r="I4259" s="11">
        <f t="shared" ref="I4259:I4271" si="230">F4259*G4259/1000000</f>
        <v>4.2119999999999998E-2</v>
      </c>
      <c r="K4259" s="11" t="s">
        <v>1578</v>
      </c>
      <c r="M4259" t="s">
        <v>6402</v>
      </c>
      <c r="N4259" s="22" t="s">
        <v>9350</v>
      </c>
      <c r="O4259" t="s">
        <v>6499</v>
      </c>
      <c r="P4259" t="s">
        <v>216</v>
      </c>
      <c r="Q4259" t="s">
        <v>3</v>
      </c>
    </row>
    <row r="4260" spans="1:17">
      <c r="A4260" t="s">
        <v>2129</v>
      </c>
      <c r="B4260" s="8">
        <v>45803</v>
      </c>
      <c r="C4260" t="s">
        <v>1591</v>
      </c>
      <c r="D4260" t="s">
        <v>9983</v>
      </c>
      <c r="E4260" t="s">
        <v>8656</v>
      </c>
      <c r="F4260" s="11">
        <v>585</v>
      </c>
      <c r="G4260" s="11">
        <v>72</v>
      </c>
      <c r="H4260" s="11" t="s">
        <v>299</v>
      </c>
      <c r="I4260" s="11">
        <f t="shared" si="229"/>
        <v>4.2119999999999998E-2</v>
      </c>
      <c r="K4260" s="11" t="s">
        <v>1578</v>
      </c>
      <c r="M4260" t="s">
        <v>6402</v>
      </c>
      <c r="N4260" s="22" t="s">
        <v>9350</v>
      </c>
      <c r="O4260" t="s">
        <v>6499</v>
      </c>
      <c r="P4260" t="s">
        <v>285</v>
      </c>
      <c r="Q4260" t="s">
        <v>3</v>
      </c>
    </row>
    <row r="4261" spans="1:17">
      <c r="A4261" t="s">
        <v>2129</v>
      </c>
      <c r="B4261" s="8">
        <v>45803</v>
      </c>
      <c r="C4261" t="s">
        <v>1591</v>
      </c>
      <c r="D4261" t="s">
        <v>9983</v>
      </c>
      <c r="E4261" t="s">
        <v>9984</v>
      </c>
      <c r="F4261" s="11">
        <v>585</v>
      </c>
      <c r="G4261" s="11">
        <v>72</v>
      </c>
      <c r="H4261" s="11" t="s">
        <v>299</v>
      </c>
      <c r="I4261" s="11">
        <f t="shared" si="230"/>
        <v>4.2119999999999998E-2</v>
      </c>
      <c r="K4261" s="11" t="s">
        <v>1578</v>
      </c>
      <c r="M4261" t="s">
        <v>6402</v>
      </c>
      <c r="N4261" s="22" t="s">
        <v>9350</v>
      </c>
      <c r="O4261" t="s">
        <v>6499</v>
      </c>
      <c r="P4261" t="s">
        <v>289</v>
      </c>
      <c r="Q4261" t="s">
        <v>3</v>
      </c>
    </row>
    <row r="4262" spans="1:17">
      <c r="A4262" t="s">
        <v>8484</v>
      </c>
      <c r="B4262" s="8">
        <v>45804</v>
      </c>
      <c r="C4262" t="s">
        <v>9236</v>
      </c>
      <c r="D4262" t="s">
        <v>9080</v>
      </c>
      <c r="E4262" t="s">
        <v>8499</v>
      </c>
      <c r="F4262" s="11">
        <v>585</v>
      </c>
      <c r="G4262" s="11">
        <v>720</v>
      </c>
      <c r="H4262" s="11" t="s">
        <v>9985</v>
      </c>
      <c r="I4262" s="11">
        <f t="shared" si="230"/>
        <v>0.42120000000000002</v>
      </c>
      <c r="K4262" s="11" t="s">
        <v>1578</v>
      </c>
      <c r="M4262" t="s">
        <v>9989</v>
      </c>
      <c r="N4262" s="22" t="s">
        <v>7842</v>
      </c>
      <c r="O4262" t="s">
        <v>9242</v>
      </c>
      <c r="P4262" t="s">
        <v>35</v>
      </c>
      <c r="Q4262" t="s">
        <v>3</v>
      </c>
    </row>
    <row r="4263" spans="1:17">
      <c r="A4263" t="s">
        <v>8484</v>
      </c>
      <c r="B4263" s="8">
        <v>45804</v>
      </c>
      <c r="C4263" t="s">
        <v>9236</v>
      </c>
      <c r="D4263" t="s">
        <v>9080</v>
      </c>
      <c r="E4263" t="s">
        <v>8499</v>
      </c>
      <c r="F4263" s="11">
        <v>585</v>
      </c>
      <c r="G4263" s="11">
        <v>720</v>
      </c>
      <c r="H4263" s="11" t="s">
        <v>9986</v>
      </c>
      <c r="I4263" s="11">
        <f t="shared" si="230"/>
        <v>0.42120000000000002</v>
      </c>
      <c r="K4263" s="11" t="s">
        <v>1578</v>
      </c>
      <c r="M4263" t="s">
        <v>9990</v>
      </c>
      <c r="N4263" s="22" t="s">
        <v>9991</v>
      </c>
      <c r="O4263" t="s">
        <v>9242</v>
      </c>
      <c r="P4263" t="s">
        <v>41</v>
      </c>
      <c r="Q4263" t="s">
        <v>3</v>
      </c>
    </row>
    <row r="4264" spans="1:17">
      <c r="A4264" t="s">
        <v>8484</v>
      </c>
      <c r="B4264" s="8">
        <v>45804</v>
      </c>
      <c r="C4264" t="s">
        <v>9236</v>
      </c>
      <c r="D4264" t="s">
        <v>8563</v>
      </c>
      <c r="E4264" t="s">
        <v>8499</v>
      </c>
      <c r="F4264" s="11">
        <v>585</v>
      </c>
      <c r="G4264" s="11">
        <v>720</v>
      </c>
      <c r="H4264" s="11" t="s">
        <v>9987</v>
      </c>
      <c r="I4264" s="11">
        <f t="shared" si="230"/>
        <v>0.42120000000000002</v>
      </c>
      <c r="K4264" s="11" t="s">
        <v>1578</v>
      </c>
      <c r="M4264" t="s">
        <v>9992</v>
      </c>
      <c r="N4264" s="22" t="s">
        <v>9993</v>
      </c>
      <c r="O4264" t="s">
        <v>9242</v>
      </c>
      <c r="P4264" t="s">
        <v>17</v>
      </c>
      <c r="Q4264" t="s">
        <v>3</v>
      </c>
    </row>
    <row r="4265" spans="1:17">
      <c r="A4265" t="s">
        <v>8484</v>
      </c>
      <c r="B4265" s="8">
        <v>45804</v>
      </c>
      <c r="C4265" t="s">
        <v>9236</v>
      </c>
      <c r="D4265" t="s">
        <v>8563</v>
      </c>
      <c r="E4265" t="s">
        <v>8499</v>
      </c>
      <c r="F4265" s="11">
        <v>585</v>
      </c>
      <c r="G4265" s="11">
        <v>720</v>
      </c>
      <c r="H4265" s="11" t="s">
        <v>9988</v>
      </c>
      <c r="I4265" s="11">
        <f t="shared" si="230"/>
        <v>0.42120000000000002</v>
      </c>
      <c r="K4265" s="11" t="s">
        <v>1578</v>
      </c>
      <c r="M4265" t="s">
        <v>9994</v>
      </c>
      <c r="N4265" s="22" t="s">
        <v>9995</v>
      </c>
      <c r="O4265" t="s">
        <v>9242</v>
      </c>
      <c r="P4265" t="s">
        <v>20</v>
      </c>
      <c r="Q4265" t="s">
        <v>3</v>
      </c>
    </row>
    <row r="4266" spans="1:17">
      <c r="A4266" t="s">
        <v>2129</v>
      </c>
      <c r="B4266" s="8">
        <v>45804</v>
      </c>
      <c r="C4266" t="s">
        <v>8885</v>
      </c>
      <c r="D4266" t="s">
        <v>9928</v>
      </c>
      <c r="E4266" t="s">
        <v>6846</v>
      </c>
      <c r="F4266" s="11">
        <v>545</v>
      </c>
      <c r="G4266" s="11">
        <v>72</v>
      </c>
      <c r="H4266" s="11" t="s">
        <v>299</v>
      </c>
      <c r="I4266" s="11">
        <f t="shared" si="230"/>
        <v>3.9239999999999997E-2</v>
      </c>
      <c r="K4266" s="11" t="s">
        <v>1578</v>
      </c>
      <c r="M4266" t="s">
        <v>9929</v>
      </c>
      <c r="N4266" s="22" t="s">
        <v>9930</v>
      </c>
      <c r="O4266" t="s">
        <v>8889</v>
      </c>
      <c r="P4266" t="s">
        <v>23</v>
      </c>
      <c r="Q4266" t="s">
        <v>3</v>
      </c>
    </row>
    <row r="4267" spans="1:17">
      <c r="A4267" t="s">
        <v>5621</v>
      </c>
      <c r="B4267" s="8">
        <v>45804</v>
      </c>
      <c r="C4267" t="s">
        <v>9867</v>
      </c>
      <c r="D4267" t="s">
        <v>9868</v>
      </c>
      <c r="E4267" t="s">
        <v>9116</v>
      </c>
      <c r="F4267" s="11">
        <v>580</v>
      </c>
      <c r="G4267" s="11">
        <v>216</v>
      </c>
      <c r="H4267" s="11" t="s">
        <v>299</v>
      </c>
      <c r="I4267" s="11">
        <f t="shared" si="230"/>
        <v>0.12528</v>
      </c>
      <c r="K4267" s="11" t="s">
        <v>1578</v>
      </c>
      <c r="M4267" t="s">
        <v>9996</v>
      </c>
      <c r="N4267" s="22" t="s">
        <v>9997</v>
      </c>
      <c r="O4267" t="s">
        <v>9998</v>
      </c>
      <c r="P4267" t="s">
        <v>26</v>
      </c>
      <c r="Q4267" t="s">
        <v>3</v>
      </c>
    </row>
    <row r="4268" spans="1:17">
      <c r="A4268" t="s">
        <v>5621</v>
      </c>
      <c r="B4268" s="8">
        <v>45804</v>
      </c>
      <c r="C4268" t="s">
        <v>9867</v>
      </c>
      <c r="D4268" t="s">
        <v>9868</v>
      </c>
      <c r="E4268" t="s">
        <v>9746</v>
      </c>
      <c r="F4268" s="11">
        <v>585</v>
      </c>
      <c r="G4268" s="11">
        <v>360</v>
      </c>
      <c r="H4268" s="11" t="s">
        <v>299</v>
      </c>
      <c r="I4268" s="11">
        <f t="shared" si="230"/>
        <v>0.21060000000000001</v>
      </c>
      <c r="K4268" s="11" t="s">
        <v>1578</v>
      </c>
      <c r="M4268" t="s">
        <v>9996</v>
      </c>
      <c r="N4268" s="22" t="s">
        <v>9997</v>
      </c>
      <c r="O4268" t="s">
        <v>9998</v>
      </c>
      <c r="P4268" t="s">
        <v>216</v>
      </c>
      <c r="Q4268" t="s">
        <v>3</v>
      </c>
    </row>
    <row r="4269" spans="1:17">
      <c r="A4269" t="s">
        <v>1</v>
      </c>
      <c r="B4269" s="8">
        <v>45804</v>
      </c>
      <c r="C4269" t="s">
        <v>8875</v>
      </c>
      <c r="D4269" t="s">
        <v>9182</v>
      </c>
      <c r="E4269" t="s">
        <v>6174</v>
      </c>
      <c r="F4269" s="11">
        <v>545</v>
      </c>
      <c r="G4269" s="11">
        <v>720</v>
      </c>
      <c r="H4269" s="11">
        <v>2324</v>
      </c>
      <c r="I4269" s="11">
        <f t="shared" si="230"/>
        <v>0.39240000000000003</v>
      </c>
      <c r="K4269" s="11" t="s">
        <v>1579</v>
      </c>
      <c r="M4269" t="s">
        <v>9628</v>
      </c>
      <c r="N4269" s="22" t="s">
        <v>9629</v>
      </c>
      <c r="O4269" t="s">
        <v>9284</v>
      </c>
      <c r="P4269" t="s">
        <v>285</v>
      </c>
      <c r="Q4269" t="s">
        <v>3</v>
      </c>
    </row>
    <row r="4270" spans="1:17">
      <c r="A4270" t="s">
        <v>1</v>
      </c>
      <c r="B4270" s="8">
        <v>45804</v>
      </c>
      <c r="C4270" t="s">
        <v>8875</v>
      </c>
      <c r="D4270" t="s">
        <v>9182</v>
      </c>
      <c r="E4270" t="s">
        <v>6174</v>
      </c>
      <c r="F4270" s="11">
        <v>545</v>
      </c>
      <c r="G4270" s="11">
        <v>720</v>
      </c>
      <c r="H4270" s="11">
        <v>2322</v>
      </c>
      <c r="I4270" s="11">
        <f t="shared" si="230"/>
        <v>0.39240000000000003</v>
      </c>
      <c r="K4270" s="11" t="s">
        <v>1579</v>
      </c>
      <c r="M4270" t="s">
        <v>9710</v>
      </c>
      <c r="N4270" s="22" t="s">
        <v>9711</v>
      </c>
      <c r="O4270" t="s">
        <v>9284</v>
      </c>
      <c r="P4270" t="s">
        <v>289</v>
      </c>
      <c r="Q4270" t="s">
        <v>3</v>
      </c>
    </row>
    <row r="4271" spans="1:17">
      <c r="A4271" s="1" t="s">
        <v>78</v>
      </c>
      <c r="B4271" s="8">
        <v>45804</v>
      </c>
      <c r="C4271" t="s">
        <v>5822</v>
      </c>
      <c r="D4271" t="s">
        <v>9893</v>
      </c>
      <c r="E4271" t="s">
        <v>9999</v>
      </c>
      <c r="F4271" s="11">
        <v>585</v>
      </c>
      <c r="G4271" s="11">
        <v>36</v>
      </c>
      <c r="H4271" s="11" t="s">
        <v>10000</v>
      </c>
      <c r="I4271" s="11">
        <f t="shared" si="230"/>
        <v>2.1059999999999999E-2</v>
      </c>
      <c r="K4271" s="11" t="s">
        <v>1579</v>
      </c>
      <c r="M4271" t="s">
        <v>10001</v>
      </c>
      <c r="N4271" s="22" t="s">
        <v>10002</v>
      </c>
      <c r="O4271" t="s">
        <v>8827</v>
      </c>
      <c r="P4271" t="s">
        <v>855</v>
      </c>
      <c r="Q4271" t="s">
        <v>3</v>
      </c>
    </row>
    <row r="4272" spans="1:17">
      <c r="A4272" t="s">
        <v>2129</v>
      </c>
      <c r="B4272" s="8">
        <v>45804</v>
      </c>
      <c r="C4272" t="s">
        <v>8885</v>
      </c>
      <c r="D4272" t="s">
        <v>9928</v>
      </c>
      <c r="E4272" t="s">
        <v>8887</v>
      </c>
      <c r="F4272" s="11">
        <v>550</v>
      </c>
      <c r="G4272" s="11">
        <v>288</v>
      </c>
      <c r="H4272" s="11" t="s">
        <v>299</v>
      </c>
      <c r="I4272" s="11">
        <f>F4272*G4272/1000000</f>
        <v>0.15840000000000001</v>
      </c>
      <c r="K4272" s="11" t="s">
        <v>1578</v>
      </c>
      <c r="M4272" t="s">
        <v>9929</v>
      </c>
      <c r="N4272" s="22" t="s">
        <v>9930</v>
      </c>
      <c r="O4272" t="s">
        <v>8889</v>
      </c>
      <c r="P4272" t="s">
        <v>860</v>
      </c>
      <c r="Q4272" t="s">
        <v>3</v>
      </c>
    </row>
    <row r="4273" spans="1:17">
      <c r="A4273" t="s">
        <v>1</v>
      </c>
      <c r="B4273" s="8">
        <v>45805</v>
      </c>
      <c r="C4273" t="s">
        <v>8875</v>
      </c>
      <c r="D4273" t="s">
        <v>9182</v>
      </c>
      <c r="E4273" t="s">
        <v>6174</v>
      </c>
      <c r="F4273" s="11">
        <v>545</v>
      </c>
      <c r="G4273" s="11">
        <v>720</v>
      </c>
      <c r="H4273" s="11">
        <v>2323</v>
      </c>
      <c r="I4273" s="11">
        <f>F4273*G4273/1000000</f>
        <v>0.39240000000000003</v>
      </c>
      <c r="K4273" s="11" t="s">
        <v>1579</v>
      </c>
      <c r="M4273" t="s">
        <v>10003</v>
      </c>
      <c r="N4273" s="22" t="s">
        <v>10004</v>
      </c>
      <c r="O4273" t="s">
        <v>9284</v>
      </c>
      <c r="P4273" t="s">
        <v>35</v>
      </c>
      <c r="Q4273" t="s">
        <v>3</v>
      </c>
    </row>
    <row r="4274" spans="1:17">
      <c r="A4274" t="s">
        <v>1</v>
      </c>
      <c r="B4274" s="8">
        <v>45805</v>
      </c>
      <c r="C4274" t="s">
        <v>8875</v>
      </c>
      <c r="D4274" t="s">
        <v>9182</v>
      </c>
      <c r="E4274" t="s">
        <v>6174</v>
      </c>
      <c r="F4274" s="11">
        <v>545</v>
      </c>
      <c r="G4274" s="11">
        <v>720</v>
      </c>
      <c r="H4274" s="11">
        <v>2325</v>
      </c>
      <c r="I4274" s="11">
        <f>F4274*G4274/1000000</f>
        <v>0.39240000000000003</v>
      </c>
      <c r="K4274" s="11" t="s">
        <v>1579</v>
      </c>
      <c r="M4274" t="s">
        <v>10016</v>
      </c>
      <c r="N4274" s="22" t="s">
        <v>10017</v>
      </c>
      <c r="O4274" t="s">
        <v>9284</v>
      </c>
      <c r="P4274" t="s">
        <v>41</v>
      </c>
      <c r="Q4274" t="s">
        <v>3</v>
      </c>
    </row>
    <row r="4275" spans="1:17">
      <c r="A4275" t="s">
        <v>1</v>
      </c>
      <c r="B4275" s="8">
        <v>45805</v>
      </c>
      <c r="C4275" t="s">
        <v>8875</v>
      </c>
      <c r="D4275" t="s">
        <v>9182</v>
      </c>
      <c r="E4275" t="s">
        <v>6174</v>
      </c>
      <c r="F4275" s="11">
        <v>545</v>
      </c>
      <c r="G4275" s="11">
        <v>720</v>
      </c>
      <c r="H4275" s="11">
        <v>2326</v>
      </c>
      <c r="I4275" s="11">
        <f>F4275*G4275/1000000</f>
        <v>0.39240000000000003</v>
      </c>
      <c r="K4275" s="11" t="s">
        <v>1579</v>
      </c>
      <c r="M4275" t="s">
        <v>10005</v>
      </c>
      <c r="N4275" s="22" t="s">
        <v>8670</v>
      </c>
      <c r="O4275" t="s">
        <v>9284</v>
      </c>
      <c r="P4275" t="s">
        <v>17</v>
      </c>
      <c r="Q4275" t="s">
        <v>3</v>
      </c>
    </row>
    <row r="4276" spans="1:17">
      <c r="A4276" t="s">
        <v>8484</v>
      </c>
      <c r="B4276" s="8">
        <v>45805</v>
      </c>
      <c r="C4276" t="s">
        <v>10006</v>
      </c>
      <c r="D4276" t="s">
        <v>11955</v>
      </c>
      <c r="E4276" t="s">
        <v>10007</v>
      </c>
      <c r="F4276" s="11">
        <v>620</v>
      </c>
      <c r="G4276" s="11">
        <v>36</v>
      </c>
      <c r="H4276" s="11" t="s">
        <v>10008</v>
      </c>
      <c r="I4276" s="11">
        <f>F4276*G4276/1000000</f>
        <v>2.232E-2</v>
      </c>
      <c r="K4276" s="11" t="s">
        <v>1578</v>
      </c>
      <c r="M4276" t="s">
        <v>10009</v>
      </c>
      <c r="N4276" s="22" t="s">
        <v>10010</v>
      </c>
      <c r="O4276" t="s">
        <v>8889</v>
      </c>
      <c r="P4276" t="s">
        <v>20</v>
      </c>
      <c r="Q4276" t="s">
        <v>3</v>
      </c>
    </row>
    <row r="4277" spans="1:17">
      <c r="A4277" t="s">
        <v>1</v>
      </c>
      <c r="B4277" s="8">
        <v>45805</v>
      </c>
      <c r="C4277" t="s">
        <v>8875</v>
      </c>
      <c r="D4277" t="s">
        <v>9182</v>
      </c>
      <c r="E4277" t="s">
        <v>6174</v>
      </c>
      <c r="F4277" s="11">
        <v>545</v>
      </c>
      <c r="G4277" s="11">
        <v>720</v>
      </c>
      <c r="H4277" s="11">
        <v>2328</v>
      </c>
      <c r="I4277" s="11">
        <f t="shared" ref="I4277:I4286" si="231">F4277*G4277/1000000</f>
        <v>0.39240000000000003</v>
      </c>
      <c r="K4277" s="11" t="s">
        <v>1579</v>
      </c>
      <c r="M4277" t="s">
        <v>9795</v>
      </c>
      <c r="N4277" s="22" t="s">
        <v>9796</v>
      </c>
      <c r="O4277" t="s">
        <v>9284</v>
      </c>
      <c r="P4277" t="s">
        <v>23</v>
      </c>
      <c r="Q4277" t="s">
        <v>3</v>
      </c>
    </row>
    <row r="4278" spans="1:17">
      <c r="A4278" t="s">
        <v>1</v>
      </c>
      <c r="B4278" s="8">
        <v>45805</v>
      </c>
      <c r="C4278" t="s">
        <v>8875</v>
      </c>
      <c r="D4278" t="s">
        <v>9182</v>
      </c>
      <c r="E4278" t="s">
        <v>6174</v>
      </c>
      <c r="F4278" s="11">
        <v>545</v>
      </c>
      <c r="G4278" s="11">
        <v>720</v>
      </c>
      <c r="H4278" s="11">
        <v>2329</v>
      </c>
      <c r="I4278" s="11">
        <f t="shared" si="231"/>
        <v>0.39240000000000003</v>
      </c>
      <c r="K4278" s="11" t="s">
        <v>1579</v>
      </c>
      <c r="M4278" t="s">
        <v>10011</v>
      </c>
      <c r="N4278" s="22" t="s">
        <v>10012</v>
      </c>
      <c r="O4278" t="s">
        <v>9284</v>
      </c>
      <c r="P4278" t="s">
        <v>26</v>
      </c>
      <c r="Q4278" t="s">
        <v>3</v>
      </c>
    </row>
    <row r="4279" spans="1:17">
      <c r="A4279" t="s">
        <v>8484</v>
      </c>
      <c r="B4279" s="8">
        <v>45805</v>
      </c>
      <c r="C4279" t="s">
        <v>9896</v>
      </c>
      <c r="D4279" t="s">
        <v>11955</v>
      </c>
      <c r="E4279" t="s">
        <v>9897</v>
      </c>
      <c r="F4279" s="11">
        <v>615</v>
      </c>
      <c r="G4279" s="11">
        <v>720</v>
      </c>
      <c r="H4279" s="11" t="s">
        <v>10013</v>
      </c>
      <c r="I4279" s="11">
        <f t="shared" si="231"/>
        <v>0.44280000000000003</v>
      </c>
      <c r="K4279" s="11" t="s">
        <v>1578</v>
      </c>
      <c r="M4279" t="s">
        <v>10015</v>
      </c>
      <c r="N4279" s="22" t="s">
        <v>793</v>
      </c>
      <c r="O4279" t="s">
        <v>9904</v>
      </c>
      <c r="P4279" t="s">
        <v>216</v>
      </c>
      <c r="Q4279" t="s">
        <v>3</v>
      </c>
    </row>
    <row r="4280" spans="1:17">
      <c r="A4280" t="s">
        <v>8484</v>
      </c>
      <c r="B4280" s="8">
        <v>45805</v>
      </c>
      <c r="C4280" t="s">
        <v>9896</v>
      </c>
      <c r="D4280" t="s">
        <v>11955</v>
      </c>
      <c r="E4280" t="s">
        <v>9897</v>
      </c>
      <c r="F4280" s="11">
        <v>615</v>
      </c>
      <c r="G4280" s="11">
        <v>720</v>
      </c>
      <c r="H4280" s="11" t="s">
        <v>10014</v>
      </c>
      <c r="I4280" s="11">
        <f t="shared" si="231"/>
        <v>0.44280000000000003</v>
      </c>
      <c r="K4280" s="11" t="s">
        <v>1578</v>
      </c>
      <c r="M4280" t="s">
        <v>10021</v>
      </c>
      <c r="N4280" s="22" t="s">
        <v>10022</v>
      </c>
      <c r="O4280" t="s">
        <v>9904</v>
      </c>
      <c r="P4280" t="s">
        <v>285</v>
      </c>
      <c r="Q4280" t="s">
        <v>3</v>
      </c>
    </row>
    <row r="4281" spans="1:17">
      <c r="A4281" t="s">
        <v>5621</v>
      </c>
      <c r="B4281" s="8">
        <v>45805</v>
      </c>
      <c r="C4281" t="s">
        <v>9867</v>
      </c>
      <c r="D4281" t="s">
        <v>9868</v>
      </c>
      <c r="E4281" t="s">
        <v>9870</v>
      </c>
      <c r="F4281" s="11">
        <v>540</v>
      </c>
      <c r="G4281" s="11">
        <v>62</v>
      </c>
      <c r="H4281" s="11" t="s">
        <v>299</v>
      </c>
      <c r="I4281" s="11">
        <f t="shared" si="231"/>
        <v>3.3480000000000003E-2</v>
      </c>
      <c r="K4281" s="11" t="s">
        <v>1579</v>
      </c>
      <c r="M4281" t="s">
        <v>10018</v>
      </c>
      <c r="N4281" s="22" t="s">
        <v>10019</v>
      </c>
      <c r="O4281" t="s">
        <v>10020</v>
      </c>
      <c r="P4281" t="s">
        <v>289</v>
      </c>
      <c r="Q4281" t="s">
        <v>3</v>
      </c>
    </row>
    <row r="4282" spans="1:17">
      <c r="A4282" t="s">
        <v>8484</v>
      </c>
      <c r="B4282" s="8">
        <v>45805</v>
      </c>
      <c r="C4282" t="s">
        <v>10023</v>
      </c>
      <c r="D4282" s="40" t="s">
        <v>9618</v>
      </c>
      <c r="E4282" t="s">
        <v>8499</v>
      </c>
      <c r="F4282" s="11">
        <v>585</v>
      </c>
      <c r="G4282" s="11">
        <v>125</v>
      </c>
      <c r="H4282" s="11" t="s">
        <v>10024</v>
      </c>
      <c r="I4282" s="11">
        <f t="shared" si="231"/>
        <v>7.3124999999999996E-2</v>
      </c>
      <c r="K4282" s="11" t="s">
        <v>1578</v>
      </c>
      <c r="M4282" t="s">
        <v>10025</v>
      </c>
      <c r="N4282" s="22" t="s">
        <v>10026</v>
      </c>
      <c r="O4282" t="s">
        <v>10027</v>
      </c>
      <c r="P4282" t="s">
        <v>290</v>
      </c>
      <c r="Q4282" t="s">
        <v>3</v>
      </c>
    </row>
    <row r="4283" spans="1:17">
      <c r="A4283" s="1" t="s">
        <v>78</v>
      </c>
      <c r="B4283" s="8">
        <v>45806</v>
      </c>
      <c r="C4283" t="s">
        <v>3707</v>
      </c>
      <c r="D4283" t="s">
        <v>10028</v>
      </c>
      <c r="E4283" t="s">
        <v>8251</v>
      </c>
      <c r="F4283" s="11">
        <v>585</v>
      </c>
      <c r="G4283" s="11">
        <v>72</v>
      </c>
      <c r="H4283" s="11" t="s">
        <v>9385</v>
      </c>
      <c r="I4283" s="11">
        <f t="shared" si="231"/>
        <v>4.2119999999999998E-2</v>
      </c>
      <c r="K4283" s="11" t="s">
        <v>1579</v>
      </c>
      <c r="M4283" t="s">
        <v>8599</v>
      </c>
      <c r="N4283" s="22" t="s">
        <v>6594</v>
      </c>
      <c r="O4283" t="s">
        <v>6292</v>
      </c>
      <c r="P4283" t="s">
        <v>35</v>
      </c>
      <c r="Q4283" t="s">
        <v>3</v>
      </c>
    </row>
    <row r="4284" spans="1:17">
      <c r="A4284" t="s">
        <v>1</v>
      </c>
      <c r="B4284" s="8">
        <v>45806</v>
      </c>
      <c r="C4284" t="s">
        <v>8875</v>
      </c>
      <c r="D4284" t="s">
        <v>9182</v>
      </c>
      <c r="E4284" t="s">
        <v>6174</v>
      </c>
      <c r="F4284" s="11">
        <v>545</v>
      </c>
      <c r="G4284" s="11">
        <v>720</v>
      </c>
      <c r="H4284" s="11">
        <v>2327</v>
      </c>
      <c r="I4284" s="11">
        <f t="shared" si="231"/>
        <v>0.39240000000000003</v>
      </c>
      <c r="K4284" s="11" t="s">
        <v>1579</v>
      </c>
      <c r="M4284" t="s">
        <v>10029</v>
      </c>
      <c r="N4284" s="22" t="s">
        <v>10030</v>
      </c>
      <c r="O4284" t="s">
        <v>9284</v>
      </c>
      <c r="P4284" t="s">
        <v>41</v>
      </c>
      <c r="Q4284" t="s">
        <v>3</v>
      </c>
    </row>
    <row r="4285" spans="1:17">
      <c r="A4285" t="s">
        <v>1</v>
      </c>
      <c r="B4285" s="8">
        <v>45806</v>
      </c>
      <c r="C4285" t="s">
        <v>8875</v>
      </c>
      <c r="D4285" t="s">
        <v>9182</v>
      </c>
      <c r="E4285" t="s">
        <v>6174</v>
      </c>
      <c r="F4285" s="11">
        <v>545</v>
      </c>
      <c r="G4285" s="11">
        <v>720</v>
      </c>
      <c r="H4285" s="11">
        <v>2330</v>
      </c>
      <c r="I4285" s="11">
        <f t="shared" si="231"/>
        <v>0.39240000000000003</v>
      </c>
      <c r="K4285" s="11" t="s">
        <v>1579</v>
      </c>
      <c r="M4285" t="s">
        <v>10031</v>
      </c>
      <c r="N4285" s="22" t="s">
        <v>10032</v>
      </c>
      <c r="O4285" t="s">
        <v>9284</v>
      </c>
      <c r="P4285" t="s">
        <v>17</v>
      </c>
      <c r="Q4285" t="s">
        <v>3</v>
      </c>
    </row>
    <row r="4286" spans="1:17">
      <c r="A4286" t="s">
        <v>1</v>
      </c>
      <c r="B4286" s="8">
        <v>45806</v>
      </c>
      <c r="C4286" t="s">
        <v>8875</v>
      </c>
      <c r="D4286" t="s">
        <v>9182</v>
      </c>
      <c r="E4286" t="s">
        <v>6174</v>
      </c>
      <c r="F4286" s="11">
        <v>545</v>
      </c>
      <c r="G4286" s="11">
        <v>720</v>
      </c>
      <c r="H4286" s="11">
        <v>2331</v>
      </c>
      <c r="I4286" s="11">
        <f t="shared" si="231"/>
        <v>0.39240000000000003</v>
      </c>
      <c r="K4286" s="11" t="s">
        <v>1579</v>
      </c>
      <c r="M4286" t="s">
        <v>9963</v>
      </c>
      <c r="N4286" s="22" t="s">
        <v>10033</v>
      </c>
      <c r="O4286" t="s">
        <v>9284</v>
      </c>
      <c r="P4286" t="s">
        <v>20</v>
      </c>
      <c r="Q4286" t="s">
        <v>3</v>
      </c>
    </row>
    <row r="4287" spans="1:17">
      <c r="A4287" t="s">
        <v>1</v>
      </c>
      <c r="B4287" s="8">
        <v>45806</v>
      </c>
      <c r="C4287" t="s">
        <v>8875</v>
      </c>
      <c r="D4287" t="s">
        <v>9182</v>
      </c>
      <c r="E4287" t="s">
        <v>6174</v>
      </c>
      <c r="F4287" s="11">
        <v>545</v>
      </c>
      <c r="G4287" s="11">
        <v>720</v>
      </c>
      <c r="H4287" s="11">
        <v>2332</v>
      </c>
      <c r="I4287" s="11">
        <f t="shared" ref="I4287:I4300" si="232">F4287*G4287/1000000</f>
        <v>0.39240000000000003</v>
      </c>
      <c r="K4287" s="11" t="s">
        <v>1579</v>
      </c>
      <c r="M4287" t="s">
        <v>10034</v>
      </c>
      <c r="N4287" s="22" t="s">
        <v>10035</v>
      </c>
      <c r="O4287" t="s">
        <v>9284</v>
      </c>
      <c r="P4287" t="s">
        <v>23</v>
      </c>
      <c r="Q4287" t="s">
        <v>3</v>
      </c>
    </row>
    <row r="4288" spans="1:17">
      <c r="A4288" t="s">
        <v>8484</v>
      </c>
      <c r="B4288" s="8">
        <v>45806</v>
      </c>
      <c r="C4288" t="s">
        <v>10036</v>
      </c>
      <c r="D4288" t="s">
        <v>11955</v>
      </c>
      <c r="E4288" t="s">
        <v>10007</v>
      </c>
      <c r="F4288" s="11">
        <v>620</v>
      </c>
      <c r="G4288" s="11">
        <v>720</v>
      </c>
      <c r="H4288" s="11" t="s">
        <v>10046</v>
      </c>
      <c r="I4288" s="11">
        <f t="shared" si="232"/>
        <v>0.44640000000000002</v>
      </c>
      <c r="K4288" s="11" t="s">
        <v>1578</v>
      </c>
      <c r="M4288" t="s">
        <v>10042</v>
      </c>
      <c r="N4288" s="22" t="s">
        <v>10043</v>
      </c>
      <c r="O4288" t="s">
        <v>10047</v>
      </c>
      <c r="P4288" t="s">
        <v>26</v>
      </c>
      <c r="Q4288" t="s">
        <v>3</v>
      </c>
    </row>
    <row r="4289" spans="1:17">
      <c r="A4289" t="s">
        <v>8484</v>
      </c>
      <c r="B4289" s="8">
        <v>45806</v>
      </c>
      <c r="C4289" t="s">
        <v>10036</v>
      </c>
      <c r="D4289" t="s">
        <v>11955</v>
      </c>
      <c r="E4289" t="s">
        <v>10007</v>
      </c>
      <c r="F4289" s="11">
        <v>620</v>
      </c>
      <c r="G4289" s="11">
        <v>216</v>
      </c>
      <c r="H4289" s="11" t="s">
        <v>10008</v>
      </c>
      <c r="I4289" s="11">
        <f t="shared" si="232"/>
        <v>0.13392000000000001</v>
      </c>
      <c r="K4289" s="11" t="s">
        <v>1578</v>
      </c>
      <c r="M4289" t="s">
        <v>10044</v>
      </c>
      <c r="N4289" s="22" t="s">
        <v>10045</v>
      </c>
      <c r="O4289" t="s">
        <v>10047</v>
      </c>
      <c r="P4289" t="s">
        <v>216</v>
      </c>
      <c r="Q4289" t="s">
        <v>3</v>
      </c>
    </row>
    <row r="4290" spans="1:17">
      <c r="A4290" t="s">
        <v>1</v>
      </c>
      <c r="B4290" s="8">
        <v>45806</v>
      </c>
      <c r="C4290" t="s">
        <v>10037</v>
      </c>
      <c r="D4290" t="s">
        <v>10038</v>
      </c>
      <c r="E4290" t="s">
        <v>6551</v>
      </c>
      <c r="F4290" s="11">
        <v>580</v>
      </c>
      <c r="G4290" s="11">
        <v>42</v>
      </c>
      <c r="H4290" s="11">
        <v>2175</v>
      </c>
      <c r="I4290" s="11">
        <f t="shared" si="232"/>
        <v>2.436E-2</v>
      </c>
      <c r="K4290" s="11" t="s">
        <v>1579</v>
      </c>
      <c r="M4290" t="s">
        <v>10039</v>
      </c>
      <c r="N4290" s="22" t="s">
        <v>10040</v>
      </c>
      <c r="O4290" t="s">
        <v>10041</v>
      </c>
      <c r="P4290" t="s">
        <v>285</v>
      </c>
      <c r="Q4290" t="s">
        <v>3</v>
      </c>
    </row>
    <row r="4291" spans="1:17">
      <c r="A4291" s="1" t="s">
        <v>78</v>
      </c>
      <c r="B4291" s="8">
        <v>45807</v>
      </c>
      <c r="C4291" t="s">
        <v>6795</v>
      </c>
      <c r="D4291" t="s">
        <v>10048</v>
      </c>
      <c r="E4291" t="s">
        <v>8251</v>
      </c>
      <c r="F4291" s="11">
        <v>585</v>
      </c>
      <c r="G4291" s="11">
        <v>36</v>
      </c>
      <c r="H4291" s="11" t="s">
        <v>9385</v>
      </c>
      <c r="I4291" s="11">
        <f t="shared" si="232"/>
        <v>2.1059999999999999E-2</v>
      </c>
      <c r="K4291" s="11" t="s">
        <v>1579</v>
      </c>
      <c r="M4291" t="s">
        <v>10049</v>
      </c>
      <c r="N4291" s="22" t="s">
        <v>10050</v>
      </c>
      <c r="O4291" t="s">
        <v>10051</v>
      </c>
      <c r="P4291" t="s">
        <v>35</v>
      </c>
      <c r="Q4291" t="s">
        <v>3</v>
      </c>
    </row>
    <row r="4292" spans="1:17">
      <c r="A4292" t="s">
        <v>8484</v>
      </c>
      <c r="B4292" s="8">
        <v>45807</v>
      </c>
      <c r="C4292" t="s">
        <v>9236</v>
      </c>
      <c r="D4292" t="s">
        <v>8563</v>
      </c>
      <c r="E4292" t="s">
        <v>8499</v>
      </c>
      <c r="F4292" s="11">
        <v>585</v>
      </c>
      <c r="G4292" s="11">
        <v>792</v>
      </c>
      <c r="H4292" s="11" t="s">
        <v>10052</v>
      </c>
      <c r="I4292" s="11">
        <f t="shared" si="232"/>
        <v>0.46332000000000001</v>
      </c>
      <c r="K4292" s="11" t="s">
        <v>1578</v>
      </c>
      <c r="M4292" t="s">
        <v>10054</v>
      </c>
      <c r="N4292" s="22" t="s">
        <v>10055</v>
      </c>
      <c r="O4292" t="s">
        <v>9242</v>
      </c>
      <c r="P4292" t="s">
        <v>41</v>
      </c>
      <c r="Q4292" t="s">
        <v>3</v>
      </c>
    </row>
    <row r="4293" spans="1:17">
      <c r="A4293" t="s">
        <v>8484</v>
      </c>
      <c r="B4293" s="8">
        <v>45807</v>
      </c>
      <c r="C4293" t="s">
        <v>9236</v>
      </c>
      <c r="D4293" t="s">
        <v>8563</v>
      </c>
      <c r="E4293" t="s">
        <v>8499</v>
      </c>
      <c r="F4293" s="11">
        <v>585</v>
      </c>
      <c r="G4293" s="11">
        <v>792</v>
      </c>
      <c r="H4293" s="11" t="s">
        <v>10053</v>
      </c>
      <c r="I4293" s="11">
        <f t="shared" si="232"/>
        <v>0.46332000000000001</v>
      </c>
      <c r="K4293" s="11" t="s">
        <v>1578</v>
      </c>
      <c r="M4293" t="s">
        <v>10056</v>
      </c>
      <c r="N4293" s="22" t="s">
        <v>10057</v>
      </c>
      <c r="O4293" t="s">
        <v>9242</v>
      </c>
      <c r="P4293" t="s">
        <v>17</v>
      </c>
      <c r="Q4293" t="s">
        <v>3</v>
      </c>
    </row>
    <row r="4294" spans="1:17">
      <c r="A4294" t="s">
        <v>5621</v>
      </c>
      <c r="B4294" s="8">
        <v>45807</v>
      </c>
      <c r="C4294" t="s">
        <v>1591</v>
      </c>
      <c r="D4294" t="s">
        <v>9983</v>
      </c>
      <c r="E4294" t="s">
        <v>9746</v>
      </c>
      <c r="F4294" s="11">
        <v>585</v>
      </c>
      <c r="G4294" s="11">
        <v>144</v>
      </c>
      <c r="H4294" s="11" t="s">
        <v>299</v>
      </c>
      <c r="I4294" s="11">
        <f t="shared" si="232"/>
        <v>8.4239999999999995E-2</v>
      </c>
      <c r="K4294" s="11" t="s">
        <v>1578</v>
      </c>
      <c r="M4294" t="s">
        <v>6402</v>
      </c>
      <c r="N4294" s="22" t="s">
        <v>9350</v>
      </c>
      <c r="O4294" t="s">
        <v>6499</v>
      </c>
      <c r="P4294" t="s">
        <v>20</v>
      </c>
      <c r="Q4294" t="s">
        <v>3</v>
      </c>
    </row>
    <row r="4295" spans="1:17">
      <c r="A4295" t="s">
        <v>5621</v>
      </c>
      <c r="B4295" s="8">
        <v>45807</v>
      </c>
      <c r="C4295" t="s">
        <v>9867</v>
      </c>
      <c r="D4295" t="s">
        <v>9868</v>
      </c>
      <c r="E4295" t="s">
        <v>9168</v>
      </c>
      <c r="F4295" s="11">
        <v>550</v>
      </c>
      <c r="G4295" s="11">
        <v>216</v>
      </c>
      <c r="H4295" s="11" t="s">
        <v>299</v>
      </c>
      <c r="I4295" s="11">
        <f t="shared" si="232"/>
        <v>0.1188</v>
      </c>
      <c r="K4295" s="11" t="s">
        <v>1578</v>
      </c>
      <c r="M4295" t="s">
        <v>10058</v>
      </c>
      <c r="N4295" s="22" t="s">
        <v>10059</v>
      </c>
      <c r="O4295" t="s">
        <v>10060</v>
      </c>
      <c r="P4295" t="s">
        <v>23</v>
      </c>
      <c r="Q4295" t="s">
        <v>3</v>
      </c>
    </row>
    <row r="4296" spans="1:17">
      <c r="A4296" t="s">
        <v>5621</v>
      </c>
      <c r="B4296" s="8">
        <v>45807</v>
      </c>
      <c r="C4296" t="s">
        <v>9867</v>
      </c>
      <c r="D4296" t="s">
        <v>9868</v>
      </c>
      <c r="E4296" t="s">
        <v>10061</v>
      </c>
      <c r="F4296" s="11">
        <v>550</v>
      </c>
      <c r="G4296" s="11">
        <v>62</v>
      </c>
      <c r="H4296" s="11" t="s">
        <v>299</v>
      </c>
      <c r="I4296" s="11">
        <f t="shared" si="232"/>
        <v>3.4099999999999998E-2</v>
      </c>
      <c r="K4296" s="11" t="s">
        <v>1579</v>
      </c>
      <c r="M4296" t="s">
        <v>10062</v>
      </c>
      <c r="N4296" s="22" t="s">
        <v>10063</v>
      </c>
      <c r="O4296" t="s">
        <v>10064</v>
      </c>
      <c r="P4296" t="s">
        <v>26</v>
      </c>
      <c r="Q4296" t="s">
        <v>3</v>
      </c>
    </row>
    <row r="4297" spans="1:17">
      <c r="A4297" t="s">
        <v>1</v>
      </c>
      <c r="B4297" s="8">
        <v>45807</v>
      </c>
      <c r="C4297" t="s">
        <v>9305</v>
      </c>
      <c r="D4297" t="s">
        <v>10084</v>
      </c>
      <c r="E4297" t="s">
        <v>6843</v>
      </c>
      <c r="F4297" s="11">
        <v>585</v>
      </c>
      <c r="G4297" s="11">
        <v>468</v>
      </c>
      <c r="H4297" s="11">
        <v>2099</v>
      </c>
      <c r="I4297" s="11">
        <f t="shared" si="232"/>
        <v>0.27378000000000002</v>
      </c>
      <c r="K4297" s="11" t="s">
        <v>1579</v>
      </c>
      <c r="M4297" t="s">
        <v>10085</v>
      </c>
      <c r="N4297" s="22" t="s">
        <v>10086</v>
      </c>
      <c r="O4297" t="s">
        <v>10087</v>
      </c>
      <c r="P4297" t="s">
        <v>216</v>
      </c>
      <c r="Q4297" t="s">
        <v>3</v>
      </c>
    </row>
    <row r="4298" spans="1:17">
      <c r="A4298" s="1" t="s">
        <v>78</v>
      </c>
      <c r="B4298" s="8">
        <v>45807</v>
      </c>
      <c r="C4298" t="s">
        <v>10065</v>
      </c>
      <c r="D4298" t="s">
        <v>10028</v>
      </c>
      <c r="E4298" t="s">
        <v>8251</v>
      </c>
      <c r="F4298" s="11">
        <v>585</v>
      </c>
      <c r="G4298" s="11">
        <v>36</v>
      </c>
      <c r="H4298" s="11" t="s">
        <v>9385</v>
      </c>
      <c r="I4298" s="11">
        <f t="shared" si="232"/>
        <v>2.1059999999999999E-2</v>
      </c>
      <c r="K4298" s="11" t="s">
        <v>1579</v>
      </c>
      <c r="M4298" t="s">
        <v>10066</v>
      </c>
      <c r="N4298" s="22" t="s">
        <v>10067</v>
      </c>
      <c r="O4298" t="s">
        <v>10068</v>
      </c>
      <c r="P4298" t="s">
        <v>285</v>
      </c>
      <c r="Q4298" t="s">
        <v>3</v>
      </c>
    </row>
    <row r="4299" spans="1:17">
      <c r="A4299" t="s">
        <v>1</v>
      </c>
      <c r="B4299" s="8">
        <v>45808</v>
      </c>
      <c r="C4299" t="s">
        <v>8875</v>
      </c>
      <c r="D4299" t="s">
        <v>9182</v>
      </c>
      <c r="E4299" t="s">
        <v>6174</v>
      </c>
      <c r="F4299" s="11">
        <v>545</v>
      </c>
      <c r="G4299" s="11">
        <v>720</v>
      </c>
      <c r="H4299" s="11">
        <v>2333</v>
      </c>
      <c r="I4299" s="11">
        <f t="shared" si="232"/>
        <v>0.39240000000000003</v>
      </c>
      <c r="K4299" s="11" t="s">
        <v>1579</v>
      </c>
      <c r="M4299" t="s">
        <v>10069</v>
      </c>
      <c r="N4299" s="22" t="s">
        <v>10070</v>
      </c>
      <c r="O4299" t="s">
        <v>9284</v>
      </c>
      <c r="P4299" t="s">
        <v>35</v>
      </c>
      <c r="Q4299" t="s">
        <v>3</v>
      </c>
    </row>
    <row r="4300" spans="1:17">
      <c r="A4300" t="s">
        <v>1</v>
      </c>
      <c r="B4300" s="8">
        <v>45808</v>
      </c>
      <c r="C4300" t="s">
        <v>8875</v>
      </c>
      <c r="D4300" t="s">
        <v>9182</v>
      </c>
      <c r="E4300" t="s">
        <v>6174</v>
      </c>
      <c r="F4300" s="11">
        <v>545</v>
      </c>
      <c r="G4300" s="11">
        <v>720</v>
      </c>
      <c r="H4300" s="11">
        <v>2334</v>
      </c>
      <c r="I4300" s="11">
        <f t="shared" si="232"/>
        <v>0.39240000000000003</v>
      </c>
      <c r="K4300" s="11" t="s">
        <v>1579</v>
      </c>
      <c r="M4300" t="s">
        <v>10071</v>
      </c>
      <c r="N4300" s="22" t="s">
        <v>10072</v>
      </c>
      <c r="O4300" t="s">
        <v>9284</v>
      </c>
      <c r="P4300" t="s">
        <v>41</v>
      </c>
      <c r="Q4300" t="s">
        <v>3</v>
      </c>
    </row>
    <row r="4301" spans="1:17">
      <c r="A4301" t="s">
        <v>1</v>
      </c>
      <c r="B4301" s="8">
        <v>45808</v>
      </c>
      <c r="C4301" t="s">
        <v>8875</v>
      </c>
      <c r="D4301" t="s">
        <v>9182</v>
      </c>
      <c r="E4301" t="s">
        <v>6174</v>
      </c>
      <c r="F4301" s="11">
        <v>545</v>
      </c>
      <c r="G4301" s="11">
        <v>720</v>
      </c>
      <c r="H4301" s="11">
        <v>2335</v>
      </c>
      <c r="I4301" s="11">
        <f>F4301*G4301/1000000</f>
        <v>0.39240000000000003</v>
      </c>
      <c r="K4301" s="11" t="s">
        <v>1579</v>
      </c>
      <c r="M4301" t="s">
        <v>9347</v>
      </c>
      <c r="N4301" s="22" t="s">
        <v>10073</v>
      </c>
      <c r="O4301" t="s">
        <v>9284</v>
      </c>
      <c r="P4301" t="s">
        <v>17</v>
      </c>
      <c r="Q4301" t="s">
        <v>3</v>
      </c>
    </row>
    <row r="4302" spans="1:17">
      <c r="A4302" t="s">
        <v>1</v>
      </c>
      <c r="B4302" s="8">
        <v>45808</v>
      </c>
      <c r="C4302" t="s">
        <v>8875</v>
      </c>
      <c r="D4302" t="s">
        <v>9182</v>
      </c>
      <c r="E4302" t="s">
        <v>6174</v>
      </c>
      <c r="F4302" s="11">
        <v>545</v>
      </c>
      <c r="G4302" s="11">
        <v>720</v>
      </c>
      <c r="H4302" s="11">
        <v>2336</v>
      </c>
      <c r="I4302" s="11">
        <f>F4302*G4302/1000000</f>
        <v>0.39240000000000003</v>
      </c>
      <c r="K4302" s="11" t="s">
        <v>1579</v>
      </c>
      <c r="M4302" t="s">
        <v>10074</v>
      </c>
      <c r="N4302" s="22" t="s">
        <v>10075</v>
      </c>
      <c r="O4302" t="s">
        <v>9284</v>
      </c>
      <c r="P4302" t="s">
        <v>20</v>
      </c>
      <c r="Q4302" t="s">
        <v>3</v>
      </c>
    </row>
    <row r="4303" spans="1:17">
      <c r="A4303" t="s">
        <v>1</v>
      </c>
      <c r="B4303" s="8">
        <v>45808</v>
      </c>
      <c r="C4303" t="s">
        <v>8875</v>
      </c>
      <c r="D4303" t="s">
        <v>9182</v>
      </c>
      <c r="E4303" t="s">
        <v>6174</v>
      </c>
      <c r="F4303" s="11">
        <v>545</v>
      </c>
      <c r="G4303" s="11">
        <v>720</v>
      </c>
      <c r="H4303" s="11">
        <v>2337</v>
      </c>
      <c r="I4303" s="11">
        <f>F4303*G4303/1000000</f>
        <v>0.39240000000000003</v>
      </c>
      <c r="K4303" s="11" t="s">
        <v>1579</v>
      </c>
      <c r="M4303" t="s">
        <v>10076</v>
      </c>
      <c r="N4303" s="22" t="s">
        <v>10077</v>
      </c>
      <c r="O4303" t="s">
        <v>9284</v>
      </c>
      <c r="P4303" t="s">
        <v>23</v>
      </c>
      <c r="Q4303" t="s">
        <v>3</v>
      </c>
    </row>
    <row r="4304" spans="1:17">
      <c r="A4304" t="s">
        <v>1</v>
      </c>
      <c r="B4304" s="8">
        <v>45808</v>
      </c>
      <c r="C4304" t="s">
        <v>8875</v>
      </c>
      <c r="D4304" t="s">
        <v>9182</v>
      </c>
      <c r="E4304" t="s">
        <v>6174</v>
      </c>
      <c r="F4304" s="11">
        <v>545</v>
      </c>
      <c r="G4304" s="11">
        <v>720</v>
      </c>
      <c r="H4304" s="11">
        <v>2338</v>
      </c>
      <c r="I4304" s="11">
        <f t="shared" ref="I4304:I4340" si="233">F4304*G4304/1000000</f>
        <v>0.39240000000000003</v>
      </c>
      <c r="K4304" s="11" t="s">
        <v>1579</v>
      </c>
      <c r="M4304" t="s">
        <v>10078</v>
      </c>
      <c r="N4304" s="22" t="s">
        <v>10079</v>
      </c>
      <c r="O4304" t="s">
        <v>9284</v>
      </c>
      <c r="P4304" t="s">
        <v>26</v>
      </c>
      <c r="Q4304" t="s">
        <v>3</v>
      </c>
    </row>
    <row r="4305" spans="1:17">
      <c r="A4305" t="s">
        <v>1</v>
      </c>
      <c r="B4305" s="8">
        <v>45810</v>
      </c>
      <c r="C4305" t="s">
        <v>8875</v>
      </c>
      <c r="D4305" t="s">
        <v>9182</v>
      </c>
      <c r="E4305" t="s">
        <v>6174</v>
      </c>
      <c r="F4305" s="11">
        <v>545</v>
      </c>
      <c r="G4305" s="11">
        <v>720</v>
      </c>
      <c r="H4305" s="11">
        <v>2339</v>
      </c>
      <c r="I4305" s="11">
        <f t="shared" si="233"/>
        <v>0.39240000000000003</v>
      </c>
      <c r="K4305" s="11" t="s">
        <v>1579</v>
      </c>
      <c r="M4305" t="s">
        <v>10088</v>
      </c>
      <c r="N4305" s="22" t="s">
        <v>8999</v>
      </c>
      <c r="O4305" t="s">
        <v>9284</v>
      </c>
      <c r="P4305" t="s">
        <v>35</v>
      </c>
      <c r="Q4305" t="s">
        <v>3</v>
      </c>
    </row>
    <row r="4306" spans="1:17">
      <c r="A4306" t="s">
        <v>1</v>
      </c>
      <c r="B4306" s="8">
        <v>45810</v>
      </c>
      <c r="C4306" t="s">
        <v>8875</v>
      </c>
      <c r="D4306" t="s">
        <v>9182</v>
      </c>
      <c r="E4306" t="s">
        <v>6174</v>
      </c>
      <c r="F4306" s="11">
        <v>545</v>
      </c>
      <c r="G4306" s="11">
        <v>720</v>
      </c>
      <c r="H4306" s="11">
        <v>2340</v>
      </c>
      <c r="I4306" s="11">
        <f t="shared" si="233"/>
        <v>0.39240000000000003</v>
      </c>
      <c r="K4306" s="11" t="s">
        <v>1579</v>
      </c>
      <c r="M4306" t="s">
        <v>10080</v>
      </c>
      <c r="N4306" s="22" t="s">
        <v>10081</v>
      </c>
      <c r="O4306" t="s">
        <v>9284</v>
      </c>
      <c r="P4306" t="s">
        <v>41</v>
      </c>
      <c r="Q4306" t="s">
        <v>3</v>
      </c>
    </row>
    <row r="4307" spans="1:17">
      <c r="A4307" t="s">
        <v>1</v>
      </c>
      <c r="B4307" s="8">
        <v>45810</v>
      </c>
      <c r="C4307" t="s">
        <v>8875</v>
      </c>
      <c r="D4307" t="s">
        <v>9182</v>
      </c>
      <c r="E4307" t="s">
        <v>6174</v>
      </c>
      <c r="F4307" s="11">
        <v>545</v>
      </c>
      <c r="G4307" s="11">
        <v>720</v>
      </c>
      <c r="H4307" s="11">
        <v>2341</v>
      </c>
      <c r="I4307" s="11">
        <f t="shared" si="233"/>
        <v>0.39240000000000003</v>
      </c>
      <c r="K4307" s="11" t="s">
        <v>1579</v>
      </c>
      <c r="M4307" t="s">
        <v>9481</v>
      </c>
      <c r="N4307" s="22" t="s">
        <v>10082</v>
      </c>
      <c r="O4307" t="s">
        <v>9284</v>
      </c>
      <c r="P4307" t="s">
        <v>17</v>
      </c>
      <c r="Q4307" t="s">
        <v>3</v>
      </c>
    </row>
    <row r="4308" spans="1:17">
      <c r="A4308" t="s">
        <v>1</v>
      </c>
      <c r="B4308" s="8">
        <v>45810</v>
      </c>
      <c r="C4308" t="s">
        <v>8875</v>
      </c>
      <c r="D4308" t="s">
        <v>9182</v>
      </c>
      <c r="E4308" t="s">
        <v>6174</v>
      </c>
      <c r="F4308" s="11">
        <v>545</v>
      </c>
      <c r="G4308" s="11">
        <v>720</v>
      </c>
      <c r="H4308" s="11">
        <v>2342</v>
      </c>
      <c r="I4308" s="11">
        <f t="shared" si="233"/>
        <v>0.39240000000000003</v>
      </c>
      <c r="K4308" s="11" t="s">
        <v>1579</v>
      </c>
      <c r="M4308" t="s">
        <v>10083</v>
      </c>
      <c r="N4308" s="22" t="s">
        <v>9472</v>
      </c>
      <c r="O4308" t="s">
        <v>9284</v>
      </c>
      <c r="P4308" t="s">
        <v>20</v>
      </c>
      <c r="Q4308" t="s">
        <v>3</v>
      </c>
    </row>
    <row r="4309" spans="1:17">
      <c r="A4309" t="s">
        <v>5621</v>
      </c>
      <c r="B4309" s="8">
        <v>45810</v>
      </c>
      <c r="C4309" t="s">
        <v>1591</v>
      </c>
      <c r="D4309" t="s">
        <v>9983</v>
      </c>
      <c r="E4309" t="s">
        <v>9746</v>
      </c>
      <c r="F4309" s="11">
        <v>585</v>
      </c>
      <c r="G4309" s="11">
        <v>72</v>
      </c>
      <c r="H4309" s="11" t="s">
        <v>299</v>
      </c>
      <c r="I4309" s="11">
        <f t="shared" si="233"/>
        <v>4.2119999999999998E-2</v>
      </c>
      <c r="K4309" s="11" t="s">
        <v>1579</v>
      </c>
      <c r="M4309" t="s">
        <v>6402</v>
      </c>
      <c r="N4309" s="22" t="s">
        <v>9350</v>
      </c>
      <c r="O4309" t="s">
        <v>6499</v>
      </c>
      <c r="P4309" t="s">
        <v>23</v>
      </c>
      <c r="Q4309" t="s">
        <v>3</v>
      </c>
    </row>
    <row r="4310" spans="1:17">
      <c r="A4310" t="s">
        <v>8484</v>
      </c>
      <c r="B4310" s="8">
        <v>45810</v>
      </c>
      <c r="C4310" t="s">
        <v>10089</v>
      </c>
      <c r="D4310" t="s">
        <v>11955</v>
      </c>
      <c r="E4310" t="s">
        <v>9897</v>
      </c>
      <c r="F4310" s="11">
        <v>615</v>
      </c>
      <c r="G4310" s="11">
        <v>720</v>
      </c>
      <c r="H4310" s="11" t="s">
        <v>10090</v>
      </c>
      <c r="I4310" s="11">
        <f t="shared" si="233"/>
        <v>0.44280000000000003</v>
      </c>
      <c r="K4310" s="11" t="s">
        <v>1578</v>
      </c>
      <c r="M4310" t="s">
        <v>10094</v>
      </c>
      <c r="N4310" s="22" t="s">
        <v>10095</v>
      </c>
      <c r="O4310" t="s">
        <v>10102</v>
      </c>
      <c r="P4310" t="s">
        <v>26</v>
      </c>
      <c r="Q4310" t="s">
        <v>3</v>
      </c>
    </row>
    <row r="4311" spans="1:17">
      <c r="A4311" t="s">
        <v>8484</v>
      </c>
      <c r="B4311" s="8">
        <v>45810</v>
      </c>
      <c r="C4311" t="s">
        <v>10089</v>
      </c>
      <c r="D4311" t="s">
        <v>11955</v>
      </c>
      <c r="E4311" t="s">
        <v>9897</v>
      </c>
      <c r="F4311" s="11">
        <v>615</v>
      </c>
      <c r="G4311" s="11">
        <v>720</v>
      </c>
      <c r="H4311" s="11" t="s">
        <v>10091</v>
      </c>
      <c r="I4311" s="11">
        <f t="shared" si="233"/>
        <v>0.44280000000000003</v>
      </c>
      <c r="K4311" s="11" t="s">
        <v>1578</v>
      </c>
      <c r="M4311" t="s">
        <v>10096</v>
      </c>
      <c r="N4311" s="22" t="s">
        <v>10097</v>
      </c>
      <c r="O4311" t="s">
        <v>10102</v>
      </c>
      <c r="P4311" t="s">
        <v>216</v>
      </c>
      <c r="Q4311" t="s">
        <v>3</v>
      </c>
    </row>
    <row r="4312" spans="1:17">
      <c r="A4312" t="s">
        <v>8484</v>
      </c>
      <c r="B4312" s="8">
        <v>45810</v>
      </c>
      <c r="C4312" t="s">
        <v>10089</v>
      </c>
      <c r="D4312" t="s">
        <v>11955</v>
      </c>
      <c r="E4312" t="s">
        <v>9897</v>
      </c>
      <c r="F4312" s="11">
        <v>615</v>
      </c>
      <c r="G4312" s="11">
        <v>720</v>
      </c>
      <c r="H4312" s="11" t="s">
        <v>10092</v>
      </c>
      <c r="I4312" s="11">
        <f t="shared" si="233"/>
        <v>0.44280000000000003</v>
      </c>
      <c r="K4312" s="11" t="s">
        <v>1578</v>
      </c>
      <c r="M4312" t="s">
        <v>10098</v>
      </c>
      <c r="N4312" s="22" t="s">
        <v>10099</v>
      </c>
      <c r="O4312" t="s">
        <v>10102</v>
      </c>
      <c r="P4312" t="s">
        <v>285</v>
      </c>
      <c r="Q4312" t="s">
        <v>3</v>
      </c>
    </row>
    <row r="4313" spans="1:17">
      <c r="A4313" t="s">
        <v>8484</v>
      </c>
      <c r="B4313" s="8">
        <v>45810</v>
      </c>
      <c r="C4313" t="s">
        <v>10089</v>
      </c>
      <c r="D4313" t="s">
        <v>11955</v>
      </c>
      <c r="E4313" t="s">
        <v>9897</v>
      </c>
      <c r="F4313" s="11">
        <v>615</v>
      </c>
      <c r="G4313" s="11">
        <v>720</v>
      </c>
      <c r="H4313" s="11" t="s">
        <v>10093</v>
      </c>
      <c r="I4313" s="11">
        <f t="shared" si="233"/>
        <v>0.44280000000000003</v>
      </c>
      <c r="K4313" s="11" t="s">
        <v>1578</v>
      </c>
      <c r="M4313" t="s">
        <v>10100</v>
      </c>
      <c r="N4313" s="22" t="s">
        <v>10101</v>
      </c>
      <c r="O4313" t="s">
        <v>10102</v>
      </c>
      <c r="P4313" t="s">
        <v>289</v>
      </c>
      <c r="Q4313" t="s">
        <v>3</v>
      </c>
    </row>
    <row r="4314" spans="1:17">
      <c r="A4314" t="s">
        <v>5621</v>
      </c>
      <c r="B4314" s="8">
        <v>45810</v>
      </c>
      <c r="C4314" t="s">
        <v>9867</v>
      </c>
      <c r="D4314" t="s">
        <v>9868</v>
      </c>
      <c r="E4314" t="s">
        <v>10061</v>
      </c>
      <c r="F4314" s="11">
        <v>550</v>
      </c>
      <c r="G4314" s="11">
        <v>31</v>
      </c>
      <c r="H4314" s="11" t="s">
        <v>299</v>
      </c>
      <c r="I4314" s="11">
        <f t="shared" si="233"/>
        <v>1.7049999999999999E-2</v>
      </c>
      <c r="K4314" s="11" t="s">
        <v>1579</v>
      </c>
      <c r="M4314" t="s">
        <v>10103</v>
      </c>
      <c r="N4314" s="22" t="s">
        <v>10104</v>
      </c>
      <c r="O4314" t="s">
        <v>10105</v>
      </c>
      <c r="P4314" t="s">
        <v>290</v>
      </c>
      <c r="Q4314" t="s">
        <v>3</v>
      </c>
    </row>
    <row r="4315" spans="1:17">
      <c r="A4315" t="s">
        <v>1</v>
      </c>
      <c r="B4315" s="8">
        <v>45810</v>
      </c>
      <c r="C4315" t="s">
        <v>5327</v>
      </c>
      <c r="D4315" t="s">
        <v>10106</v>
      </c>
      <c r="E4315" t="s">
        <v>6551</v>
      </c>
      <c r="F4315" s="11">
        <v>580</v>
      </c>
      <c r="G4315" s="11">
        <v>252</v>
      </c>
      <c r="H4315" s="11">
        <v>2077</v>
      </c>
      <c r="I4315" s="11">
        <f t="shared" si="233"/>
        <v>0.14616000000000001</v>
      </c>
      <c r="K4315" s="11" t="s">
        <v>1579</v>
      </c>
      <c r="M4315" t="s">
        <v>10107</v>
      </c>
      <c r="N4315" s="22" t="s">
        <v>10108</v>
      </c>
      <c r="O4315" t="s">
        <v>10109</v>
      </c>
      <c r="P4315" t="s">
        <v>855</v>
      </c>
      <c r="Q4315" t="s">
        <v>3</v>
      </c>
    </row>
    <row r="4316" spans="1:17">
      <c r="A4316" s="1" t="s">
        <v>78</v>
      </c>
      <c r="B4316" s="8">
        <v>45810</v>
      </c>
      <c r="C4316" t="s">
        <v>442</v>
      </c>
      <c r="D4316" t="s">
        <v>10110</v>
      </c>
      <c r="E4316" t="s">
        <v>10111</v>
      </c>
      <c r="F4316" s="11">
        <v>570</v>
      </c>
      <c r="G4316" s="11">
        <v>36</v>
      </c>
      <c r="H4316" s="11" t="s">
        <v>10112</v>
      </c>
      <c r="I4316" s="11">
        <f t="shared" si="233"/>
        <v>2.052E-2</v>
      </c>
      <c r="K4316" s="11" t="s">
        <v>1579</v>
      </c>
      <c r="M4316" t="s">
        <v>10113</v>
      </c>
      <c r="N4316" s="22" t="s">
        <v>10114</v>
      </c>
      <c r="O4316" t="s">
        <v>10115</v>
      </c>
      <c r="P4316" t="s">
        <v>860</v>
      </c>
      <c r="Q4316" t="s">
        <v>3</v>
      </c>
    </row>
    <row r="4317" spans="1:17">
      <c r="A4317" s="1" t="s">
        <v>78</v>
      </c>
      <c r="B4317" s="8">
        <v>45811</v>
      </c>
      <c r="C4317" t="s">
        <v>8869</v>
      </c>
      <c r="D4317" t="s">
        <v>9931</v>
      </c>
      <c r="E4317" t="s">
        <v>9932</v>
      </c>
      <c r="F4317" s="11">
        <v>590</v>
      </c>
      <c r="G4317" s="11">
        <v>252</v>
      </c>
      <c r="H4317" s="11" t="s">
        <v>9933</v>
      </c>
      <c r="I4317" s="11">
        <f t="shared" si="233"/>
        <v>0.14868000000000001</v>
      </c>
      <c r="K4317" s="11" t="s">
        <v>1578</v>
      </c>
      <c r="M4317" t="s">
        <v>10116</v>
      </c>
      <c r="N4317" s="22" t="s">
        <v>10117</v>
      </c>
      <c r="O4317" t="s">
        <v>8871</v>
      </c>
      <c r="P4317" t="s">
        <v>35</v>
      </c>
      <c r="Q4317" t="s">
        <v>3</v>
      </c>
    </row>
    <row r="4318" spans="1:17">
      <c r="A4318" s="1" t="s">
        <v>78</v>
      </c>
      <c r="B4318" s="8">
        <v>45811</v>
      </c>
      <c r="C4318" t="s">
        <v>10118</v>
      </c>
      <c r="D4318" s="40" t="s">
        <v>10118</v>
      </c>
      <c r="E4318" t="s">
        <v>9657</v>
      </c>
      <c r="F4318" s="11">
        <v>590</v>
      </c>
      <c r="G4318" s="11">
        <v>720</v>
      </c>
      <c r="H4318" s="11" t="s">
        <v>10119</v>
      </c>
      <c r="I4318" s="11">
        <f t="shared" si="233"/>
        <v>0.42480000000000001</v>
      </c>
      <c r="K4318" s="11" t="s">
        <v>1579</v>
      </c>
      <c r="M4318" t="s">
        <v>10120</v>
      </c>
      <c r="N4318" s="22" t="s">
        <v>10121</v>
      </c>
      <c r="O4318" t="s">
        <v>10122</v>
      </c>
      <c r="P4318" t="s">
        <v>41</v>
      </c>
      <c r="Q4318" t="s">
        <v>3</v>
      </c>
    </row>
    <row r="4319" spans="1:17">
      <c r="A4319" t="s">
        <v>2129</v>
      </c>
      <c r="B4319" s="8">
        <v>45811</v>
      </c>
      <c r="C4319" t="s">
        <v>8885</v>
      </c>
      <c r="D4319" t="s">
        <v>10123</v>
      </c>
      <c r="E4319" t="s">
        <v>8887</v>
      </c>
      <c r="F4319" s="11">
        <v>550</v>
      </c>
      <c r="G4319" s="11">
        <v>432</v>
      </c>
      <c r="H4319" s="11" t="s">
        <v>299</v>
      </c>
      <c r="I4319" s="11">
        <f t="shared" si="233"/>
        <v>0.23760000000000001</v>
      </c>
      <c r="K4319" s="11" t="s">
        <v>1578</v>
      </c>
      <c r="M4319" t="s">
        <v>10124</v>
      </c>
      <c r="N4319" s="22" t="s">
        <v>10125</v>
      </c>
      <c r="O4319" t="s">
        <v>8889</v>
      </c>
      <c r="P4319" t="s">
        <v>17</v>
      </c>
      <c r="Q4319" t="s">
        <v>3</v>
      </c>
    </row>
    <row r="4320" spans="1:17">
      <c r="A4320" s="1" t="s">
        <v>78</v>
      </c>
      <c r="B4320" s="8">
        <v>45811</v>
      </c>
      <c r="C4320" t="s">
        <v>9920</v>
      </c>
      <c r="D4320" t="s">
        <v>10126</v>
      </c>
      <c r="E4320" t="s">
        <v>8251</v>
      </c>
      <c r="F4320" s="11">
        <v>585</v>
      </c>
      <c r="G4320" s="11">
        <v>36</v>
      </c>
      <c r="H4320" s="11" t="s">
        <v>10127</v>
      </c>
      <c r="I4320" s="11">
        <f t="shared" si="233"/>
        <v>2.1059999999999999E-2</v>
      </c>
      <c r="K4320" s="11" t="s">
        <v>1579</v>
      </c>
      <c r="M4320" t="s">
        <v>10128</v>
      </c>
      <c r="N4320" s="22" t="s">
        <v>10129</v>
      </c>
      <c r="O4320" t="s">
        <v>9924</v>
      </c>
      <c r="P4320" t="s">
        <v>20</v>
      </c>
      <c r="Q4320" t="s">
        <v>3</v>
      </c>
    </row>
    <row r="4321" spans="1:17">
      <c r="A4321" t="s">
        <v>8484</v>
      </c>
      <c r="B4321" s="8">
        <v>45812</v>
      </c>
      <c r="C4321" t="s">
        <v>10130</v>
      </c>
      <c r="D4321" t="s">
        <v>8563</v>
      </c>
      <c r="E4321" t="s">
        <v>8499</v>
      </c>
      <c r="F4321" s="11">
        <v>585</v>
      </c>
      <c r="G4321" s="11">
        <v>144</v>
      </c>
      <c r="H4321" s="11" t="s">
        <v>10131</v>
      </c>
      <c r="I4321" s="11">
        <f t="shared" si="233"/>
        <v>8.4239999999999995E-2</v>
      </c>
      <c r="K4321" s="11" t="s">
        <v>1578</v>
      </c>
      <c r="M4321" t="s">
        <v>10132</v>
      </c>
      <c r="N4321" s="22" t="s">
        <v>10133</v>
      </c>
      <c r="O4321" t="s">
        <v>10134</v>
      </c>
      <c r="P4321" t="s">
        <v>35</v>
      </c>
      <c r="Q4321" t="s">
        <v>3</v>
      </c>
    </row>
    <row r="4322" spans="1:17">
      <c r="A4322" t="s">
        <v>5621</v>
      </c>
      <c r="B4322" s="8">
        <v>45812</v>
      </c>
      <c r="C4322" t="s">
        <v>1591</v>
      </c>
      <c r="D4322" t="s">
        <v>10135</v>
      </c>
      <c r="E4322" t="s">
        <v>10136</v>
      </c>
      <c r="F4322" s="11">
        <v>615</v>
      </c>
      <c r="G4322" s="11">
        <v>72</v>
      </c>
      <c r="H4322" s="11" t="s">
        <v>299</v>
      </c>
      <c r="I4322" s="11">
        <f t="shared" si="233"/>
        <v>4.428E-2</v>
      </c>
      <c r="K4322" s="11" t="s">
        <v>1578</v>
      </c>
      <c r="M4322" t="s">
        <v>6402</v>
      </c>
      <c r="N4322" s="22" t="s">
        <v>9350</v>
      </c>
      <c r="O4322" t="s">
        <v>6499</v>
      </c>
      <c r="P4322" t="s">
        <v>41</v>
      </c>
      <c r="Q4322" t="s">
        <v>3</v>
      </c>
    </row>
    <row r="4323" spans="1:17">
      <c r="A4323" t="s">
        <v>1</v>
      </c>
      <c r="B4323" s="8">
        <v>45818</v>
      </c>
      <c r="C4323" t="s">
        <v>8875</v>
      </c>
      <c r="D4323" t="s">
        <v>9182</v>
      </c>
      <c r="E4323" t="s">
        <v>6174</v>
      </c>
      <c r="F4323" s="11">
        <v>545</v>
      </c>
      <c r="G4323" s="11">
        <v>720</v>
      </c>
      <c r="H4323" s="11">
        <v>2343</v>
      </c>
      <c r="I4323" s="11">
        <f t="shared" si="233"/>
        <v>0.39240000000000003</v>
      </c>
      <c r="K4323" s="11" t="s">
        <v>1579</v>
      </c>
      <c r="M4323" t="s">
        <v>10137</v>
      </c>
      <c r="N4323" s="22" t="s">
        <v>10138</v>
      </c>
      <c r="O4323" t="s">
        <v>9284</v>
      </c>
      <c r="P4323" t="s">
        <v>35</v>
      </c>
      <c r="Q4323" t="s">
        <v>3</v>
      </c>
    </row>
    <row r="4324" spans="1:17">
      <c r="A4324" t="s">
        <v>1</v>
      </c>
      <c r="B4324" s="8">
        <v>45818</v>
      </c>
      <c r="C4324" t="s">
        <v>8875</v>
      </c>
      <c r="D4324" t="s">
        <v>9182</v>
      </c>
      <c r="E4324" t="s">
        <v>6174</v>
      </c>
      <c r="F4324" s="11">
        <v>545</v>
      </c>
      <c r="G4324" s="11">
        <v>720</v>
      </c>
      <c r="H4324" s="11">
        <v>2344</v>
      </c>
      <c r="I4324" s="11">
        <f t="shared" si="233"/>
        <v>0.39240000000000003</v>
      </c>
      <c r="K4324" s="11" t="s">
        <v>1579</v>
      </c>
      <c r="M4324" t="s">
        <v>10139</v>
      </c>
      <c r="N4324" s="22" t="s">
        <v>10140</v>
      </c>
      <c r="O4324" t="s">
        <v>9284</v>
      </c>
      <c r="P4324" t="s">
        <v>41</v>
      </c>
      <c r="Q4324" t="s">
        <v>3</v>
      </c>
    </row>
    <row r="4325" spans="1:17">
      <c r="A4325" t="s">
        <v>1</v>
      </c>
      <c r="B4325" s="8">
        <v>45818</v>
      </c>
      <c r="C4325" t="s">
        <v>8875</v>
      </c>
      <c r="D4325" t="s">
        <v>9182</v>
      </c>
      <c r="E4325" t="s">
        <v>6174</v>
      </c>
      <c r="F4325" s="11">
        <v>545</v>
      </c>
      <c r="G4325" s="11">
        <v>720</v>
      </c>
      <c r="H4325" s="11">
        <v>2345</v>
      </c>
      <c r="I4325" s="11">
        <f t="shared" si="233"/>
        <v>0.39240000000000003</v>
      </c>
      <c r="K4325" s="11" t="s">
        <v>1579</v>
      </c>
      <c r="M4325" t="s">
        <v>10141</v>
      </c>
      <c r="N4325" s="22" t="s">
        <v>10142</v>
      </c>
      <c r="O4325" t="s">
        <v>9284</v>
      </c>
      <c r="P4325" t="s">
        <v>17</v>
      </c>
      <c r="Q4325" t="s">
        <v>3</v>
      </c>
    </row>
    <row r="4326" spans="1:17">
      <c r="A4326" t="s">
        <v>1</v>
      </c>
      <c r="B4326" s="8">
        <v>45818</v>
      </c>
      <c r="C4326" t="s">
        <v>8875</v>
      </c>
      <c r="D4326" t="s">
        <v>9182</v>
      </c>
      <c r="E4326" t="s">
        <v>6174</v>
      </c>
      <c r="F4326" s="11">
        <v>545</v>
      </c>
      <c r="G4326" s="11">
        <v>720</v>
      </c>
      <c r="H4326" s="11">
        <v>2346</v>
      </c>
      <c r="I4326" s="11">
        <f t="shared" si="233"/>
        <v>0.39240000000000003</v>
      </c>
      <c r="K4326" s="11" t="s">
        <v>1579</v>
      </c>
      <c r="M4326" t="s">
        <v>10143</v>
      </c>
      <c r="N4326" s="22" t="s">
        <v>10144</v>
      </c>
      <c r="O4326" t="s">
        <v>9284</v>
      </c>
      <c r="P4326" t="s">
        <v>20</v>
      </c>
      <c r="Q4326" t="s">
        <v>3</v>
      </c>
    </row>
    <row r="4327" spans="1:17">
      <c r="A4327" t="s">
        <v>1</v>
      </c>
      <c r="B4327" s="8">
        <v>45818</v>
      </c>
      <c r="C4327" t="s">
        <v>8875</v>
      </c>
      <c r="D4327" t="s">
        <v>9182</v>
      </c>
      <c r="E4327" t="s">
        <v>6174</v>
      </c>
      <c r="F4327" s="11">
        <v>545</v>
      </c>
      <c r="G4327" s="11">
        <v>720</v>
      </c>
      <c r="H4327" s="11">
        <v>2347</v>
      </c>
      <c r="I4327" s="11">
        <f t="shared" si="233"/>
        <v>0.39240000000000003</v>
      </c>
      <c r="K4327" s="11" t="s">
        <v>1579</v>
      </c>
      <c r="M4327" t="s">
        <v>10145</v>
      </c>
      <c r="N4327" s="22" t="s">
        <v>10146</v>
      </c>
      <c r="O4327" t="s">
        <v>9284</v>
      </c>
      <c r="P4327" t="s">
        <v>23</v>
      </c>
      <c r="Q4327" t="s">
        <v>3</v>
      </c>
    </row>
    <row r="4328" spans="1:17">
      <c r="A4328" t="s">
        <v>1</v>
      </c>
      <c r="B4328" s="8">
        <v>45818</v>
      </c>
      <c r="C4328" t="s">
        <v>8875</v>
      </c>
      <c r="D4328" t="s">
        <v>9182</v>
      </c>
      <c r="E4328" t="s">
        <v>6174</v>
      </c>
      <c r="F4328" s="11">
        <v>545</v>
      </c>
      <c r="G4328" s="11">
        <v>720</v>
      </c>
      <c r="H4328" s="11">
        <v>2348</v>
      </c>
      <c r="I4328" s="11">
        <f t="shared" si="233"/>
        <v>0.39240000000000003</v>
      </c>
      <c r="K4328" s="11" t="s">
        <v>1579</v>
      </c>
      <c r="M4328" t="s">
        <v>10149</v>
      </c>
      <c r="N4328" s="22" t="s">
        <v>10150</v>
      </c>
      <c r="O4328" t="s">
        <v>9284</v>
      </c>
      <c r="P4328" t="s">
        <v>26</v>
      </c>
      <c r="Q4328" t="s">
        <v>3</v>
      </c>
    </row>
    <row r="4329" spans="1:17">
      <c r="A4329" s="1" t="s">
        <v>78</v>
      </c>
      <c r="B4329" s="8">
        <v>45818</v>
      </c>
      <c r="C4329" t="s">
        <v>8363</v>
      </c>
      <c r="D4329" t="s">
        <v>10126</v>
      </c>
      <c r="E4329" t="s">
        <v>6670</v>
      </c>
      <c r="F4329" s="11">
        <v>575</v>
      </c>
      <c r="G4329" s="11">
        <v>2</v>
      </c>
      <c r="H4329" s="11" t="s">
        <v>299</v>
      </c>
      <c r="I4329" s="11">
        <f t="shared" si="233"/>
        <v>1.15E-3</v>
      </c>
      <c r="K4329" s="11" t="s">
        <v>1579</v>
      </c>
      <c r="M4329" t="s">
        <v>10147</v>
      </c>
      <c r="N4329" s="22" t="s">
        <v>10148</v>
      </c>
      <c r="O4329" t="s">
        <v>8368</v>
      </c>
      <c r="P4329" t="s">
        <v>216</v>
      </c>
      <c r="Q4329" t="s">
        <v>3</v>
      </c>
    </row>
    <row r="4330" spans="1:17">
      <c r="A4330" t="s">
        <v>1</v>
      </c>
      <c r="B4330" s="8">
        <v>45819</v>
      </c>
      <c r="C4330" t="s">
        <v>8875</v>
      </c>
      <c r="D4330" t="s">
        <v>9182</v>
      </c>
      <c r="E4330" t="s">
        <v>6174</v>
      </c>
      <c r="F4330" s="11">
        <v>545</v>
      </c>
      <c r="G4330" s="11">
        <v>720</v>
      </c>
      <c r="H4330" s="11">
        <v>2349</v>
      </c>
      <c r="I4330" s="11">
        <f t="shared" si="233"/>
        <v>0.39240000000000003</v>
      </c>
      <c r="K4330" s="11" t="s">
        <v>1579</v>
      </c>
      <c r="M4330" t="s">
        <v>10151</v>
      </c>
      <c r="N4330" s="22" t="s">
        <v>10152</v>
      </c>
      <c r="O4330" t="s">
        <v>9284</v>
      </c>
      <c r="P4330" t="s">
        <v>35</v>
      </c>
      <c r="Q4330" t="s">
        <v>3</v>
      </c>
    </row>
    <row r="4331" spans="1:17">
      <c r="A4331" t="s">
        <v>1</v>
      </c>
      <c r="B4331" s="8">
        <v>45819</v>
      </c>
      <c r="C4331" t="s">
        <v>8875</v>
      </c>
      <c r="D4331" t="s">
        <v>9182</v>
      </c>
      <c r="E4331" t="s">
        <v>6174</v>
      </c>
      <c r="F4331" s="11">
        <v>545</v>
      </c>
      <c r="G4331" s="11">
        <v>720</v>
      </c>
      <c r="H4331" s="11">
        <v>2350</v>
      </c>
      <c r="I4331" s="11">
        <f t="shared" si="233"/>
        <v>0.39240000000000003</v>
      </c>
      <c r="K4331" s="11" t="s">
        <v>1579</v>
      </c>
      <c r="M4331" t="s">
        <v>10153</v>
      </c>
      <c r="N4331" s="22" t="s">
        <v>10154</v>
      </c>
      <c r="O4331" t="s">
        <v>9284</v>
      </c>
      <c r="P4331" t="s">
        <v>41</v>
      </c>
      <c r="Q4331" t="s">
        <v>3</v>
      </c>
    </row>
    <row r="4332" spans="1:17">
      <c r="A4332" t="s">
        <v>1</v>
      </c>
      <c r="B4332" s="8">
        <v>45819</v>
      </c>
      <c r="C4332" t="s">
        <v>8875</v>
      </c>
      <c r="D4332" t="s">
        <v>9182</v>
      </c>
      <c r="E4332" t="s">
        <v>6174</v>
      </c>
      <c r="F4332" s="11">
        <v>545</v>
      </c>
      <c r="G4332" s="11">
        <v>720</v>
      </c>
      <c r="H4332" s="11">
        <v>2351</v>
      </c>
      <c r="I4332" s="11">
        <f t="shared" si="233"/>
        <v>0.39240000000000003</v>
      </c>
      <c r="K4332" s="11" t="s">
        <v>1579</v>
      </c>
      <c r="M4332" t="s">
        <v>10155</v>
      </c>
      <c r="N4332" s="22" t="s">
        <v>10156</v>
      </c>
      <c r="O4332" t="s">
        <v>9284</v>
      </c>
      <c r="P4332" t="s">
        <v>17</v>
      </c>
      <c r="Q4332" t="s">
        <v>3</v>
      </c>
    </row>
    <row r="4333" spans="1:17">
      <c r="A4333" t="s">
        <v>1</v>
      </c>
      <c r="B4333" s="8">
        <v>45819</v>
      </c>
      <c r="C4333" t="s">
        <v>8875</v>
      </c>
      <c r="D4333" t="s">
        <v>9182</v>
      </c>
      <c r="E4333" t="s">
        <v>6174</v>
      </c>
      <c r="F4333" s="11">
        <v>545</v>
      </c>
      <c r="G4333" s="11">
        <v>720</v>
      </c>
      <c r="H4333" s="11">
        <v>2352</v>
      </c>
      <c r="I4333" s="11">
        <f t="shared" si="233"/>
        <v>0.39240000000000003</v>
      </c>
      <c r="K4333" s="11" t="s">
        <v>1579</v>
      </c>
      <c r="M4333" t="s">
        <v>9740</v>
      </c>
      <c r="N4333" s="22" t="s">
        <v>9124</v>
      </c>
      <c r="O4333" t="s">
        <v>9284</v>
      </c>
      <c r="P4333" t="s">
        <v>20</v>
      </c>
      <c r="Q4333" t="s">
        <v>3</v>
      </c>
    </row>
    <row r="4334" spans="1:17">
      <c r="A4334" t="s">
        <v>1</v>
      </c>
      <c r="B4334" s="8">
        <v>45819</v>
      </c>
      <c r="C4334" t="s">
        <v>8875</v>
      </c>
      <c r="D4334" t="s">
        <v>9182</v>
      </c>
      <c r="E4334" t="s">
        <v>6174</v>
      </c>
      <c r="F4334" s="11">
        <v>545</v>
      </c>
      <c r="G4334" s="11">
        <v>720</v>
      </c>
      <c r="H4334" s="11">
        <v>2353</v>
      </c>
      <c r="I4334" s="11">
        <f t="shared" si="233"/>
        <v>0.39240000000000003</v>
      </c>
      <c r="K4334" s="11" t="s">
        <v>1579</v>
      </c>
      <c r="M4334" t="s">
        <v>9696</v>
      </c>
      <c r="N4334" s="22" t="s">
        <v>9510</v>
      </c>
      <c r="O4334" t="s">
        <v>9284</v>
      </c>
      <c r="P4334" t="s">
        <v>23</v>
      </c>
      <c r="Q4334" t="s">
        <v>3</v>
      </c>
    </row>
    <row r="4335" spans="1:17">
      <c r="A4335" t="s">
        <v>1</v>
      </c>
      <c r="B4335" s="8">
        <v>45819</v>
      </c>
      <c r="C4335" t="s">
        <v>8875</v>
      </c>
      <c r="D4335" t="s">
        <v>9182</v>
      </c>
      <c r="E4335" t="s">
        <v>6174</v>
      </c>
      <c r="F4335" s="11">
        <v>545</v>
      </c>
      <c r="G4335" s="11">
        <v>720</v>
      </c>
      <c r="H4335" s="11">
        <v>2354</v>
      </c>
      <c r="I4335" s="11">
        <f t="shared" si="233"/>
        <v>0.39240000000000003</v>
      </c>
      <c r="K4335" s="11" t="s">
        <v>1579</v>
      </c>
      <c r="M4335" t="s">
        <v>10157</v>
      </c>
      <c r="N4335" s="22" t="s">
        <v>10158</v>
      </c>
      <c r="O4335" t="s">
        <v>9284</v>
      </c>
      <c r="P4335" t="s">
        <v>26</v>
      </c>
      <c r="Q4335" t="s">
        <v>3</v>
      </c>
    </row>
    <row r="4336" spans="1:17">
      <c r="A4336" t="s">
        <v>1</v>
      </c>
      <c r="B4336" s="8">
        <v>45819</v>
      </c>
      <c r="C4336" t="s">
        <v>8875</v>
      </c>
      <c r="D4336" t="s">
        <v>9182</v>
      </c>
      <c r="E4336" t="s">
        <v>6174</v>
      </c>
      <c r="F4336" s="11">
        <v>545</v>
      </c>
      <c r="G4336" s="11">
        <v>720</v>
      </c>
      <c r="H4336" s="11">
        <v>2355</v>
      </c>
      <c r="I4336" s="11">
        <f t="shared" si="233"/>
        <v>0.39240000000000003</v>
      </c>
      <c r="K4336" s="11" t="s">
        <v>1579</v>
      </c>
      <c r="M4336" t="s">
        <v>9741</v>
      </c>
      <c r="N4336" s="22" t="s">
        <v>9642</v>
      </c>
      <c r="O4336" t="s">
        <v>9284</v>
      </c>
      <c r="P4336" t="s">
        <v>216</v>
      </c>
      <c r="Q4336" t="s">
        <v>3</v>
      </c>
    </row>
    <row r="4337" spans="1:17">
      <c r="A4337" s="1" t="s">
        <v>78</v>
      </c>
      <c r="B4337" s="8">
        <v>45819</v>
      </c>
      <c r="C4337" t="s">
        <v>1884</v>
      </c>
      <c r="D4337" t="s">
        <v>10159</v>
      </c>
      <c r="E4337" t="s">
        <v>6617</v>
      </c>
      <c r="F4337" s="11">
        <v>545</v>
      </c>
      <c r="G4337" s="11">
        <v>36</v>
      </c>
      <c r="H4337" s="11" t="s">
        <v>8754</v>
      </c>
      <c r="I4337" s="11">
        <f t="shared" si="233"/>
        <v>1.9619999999999999E-2</v>
      </c>
      <c r="K4337" s="11" t="s">
        <v>1579</v>
      </c>
      <c r="M4337" t="s">
        <v>10163</v>
      </c>
      <c r="N4337" s="22" t="s">
        <v>10164</v>
      </c>
      <c r="O4337" t="s">
        <v>10165</v>
      </c>
      <c r="P4337" t="s">
        <v>285</v>
      </c>
      <c r="Q4337" t="s">
        <v>3</v>
      </c>
    </row>
    <row r="4338" spans="1:17">
      <c r="A4338" s="1" t="s">
        <v>78</v>
      </c>
      <c r="B4338" s="8">
        <v>45819</v>
      </c>
      <c r="C4338" t="s">
        <v>427</v>
      </c>
      <c r="D4338" t="s">
        <v>8260</v>
      </c>
      <c r="E4338" t="s">
        <v>6833</v>
      </c>
      <c r="F4338" s="11">
        <v>580</v>
      </c>
      <c r="G4338" s="11">
        <v>72</v>
      </c>
      <c r="H4338" s="11" t="s">
        <v>10160</v>
      </c>
      <c r="I4338" s="11">
        <f t="shared" si="233"/>
        <v>4.1759999999999999E-2</v>
      </c>
      <c r="K4338" s="11" t="s">
        <v>1579</v>
      </c>
      <c r="M4338" t="s">
        <v>10161</v>
      </c>
      <c r="N4338" s="22" t="s">
        <v>10162</v>
      </c>
      <c r="O4338" t="s">
        <v>8477</v>
      </c>
      <c r="P4338" t="s">
        <v>289</v>
      </c>
      <c r="Q4338" t="s">
        <v>3</v>
      </c>
    </row>
    <row r="4339" spans="1:17">
      <c r="A4339" t="s">
        <v>8484</v>
      </c>
      <c r="B4339" s="8">
        <v>45819</v>
      </c>
      <c r="C4339" t="s">
        <v>9236</v>
      </c>
      <c r="D4339" t="s">
        <v>9080</v>
      </c>
      <c r="E4339" t="s">
        <v>9081</v>
      </c>
      <c r="F4339" s="11">
        <v>590</v>
      </c>
      <c r="G4339" s="35">
        <v>720</v>
      </c>
      <c r="H4339" s="11" t="s">
        <v>10166</v>
      </c>
      <c r="I4339" s="11">
        <f t="shared" si="233"/>
        <v>0.42480000000000001</v>
      </c>
      <c r="K4339" s="11" t="s">
        <v>1578</v>
      </c>
      <c r="M4339" t="s">
        <v>10170</v>
      </c>
      <c r="N4339" s="22" t="s">
        <v>10171</v>
      </c>
      <c r="O4339" t="s">
        <v>9382</v>
      </c>
      <c r="P4339" t="s">
        <v>290</v>
      </c>
      <c r="Q4339" t="s">
        <v>3</v>
      </c>
    </row>
    <row r="4340" spans="1:17">
      <c r="A4340" t="s">
        <v>8484</v>
      </c>
      <c r="B4340" s="8">
        <v>45819</v>
      </c>
      <c r="C4340" t="s">
        <v>9236</v>
      </c>
      <c r="D4340" t="s">
        <v>9080</v>
      </c>
      <c r="E4340" t="s">
        <v>9081</v>
      </c>
      <c r="F4340" s="11">
        <v>590</v>
      </c>
      <c r="G4340" s="35">
        <v>720</v>
      </c>
      <c r="H4340" s="11" t="s">
        <v>10167</v>
      </c>
      <c r="I4340" s="11">
        <f t="shared" si="233"/>
        <v>0.42480000000000001</v>
      </c>
      <c r="K4340" s="11" t="s">
        <v>1578</v>
      </c>
      <c r="M4340" t="s">
        <v>10168</v>
      </c>
      <c r="N4340" s="22" t="s">
        <v>10169</v>
      </c>
      <c r="O4340" t="s">
        <v>9382</v>
      </c>
      <c r="P4340" t="s">
        <v>855</v>
      </c>
      <c r="Q4340" t="s">
        <v>3</v>
      </c>
    </row>
    <row r="4341" spans="1:17">
      <c r="A4341" t="s">
        <v>8484</v>
      </c>
      <c r="B4341" s="8">
        <v>45819</v>
      </c>
      <c r="C4341" t="s">
        <v>9236</v>
      </c>
      <c r="D4341" t="s">
        <v>9080</v>
      </c>
      <c r="E4341" t="s">
        <v>9081</v>
      </c>
      <c r="F4341" s="11">
        <v>590</v>
      </c>
      <c r="G4341" s="35">
        <v>720</v>
      </c>
      <c r="H4341" s="11" t="s">
        <v>10172</v>
      </c>
      <c r="I4341" s="11">
        <f t="shared" ref="I4341:I4347" si="234">F4341*G4341/1000000</f>
        <v>0.42480000000000001</v>
      </c>
      <c r="K4341" s="11" t="s">
        <v>1578</v>
      </c>
      <c r="M4341" t="s">
        <v>10173</v>
      </c>
      <c r="N4341" s="22" t="s">
        <v>10174</v>
      </c>
      <c r="O4341" t="s">
        <v>9382</v>
      </c>
      <c r="P4341" t="s">
        <v>860</v>
      </c>
      <c r="Q4341" t="s">
        <v>3</v>
      </c>
    </row>
    <row r="4342" spans="1:17">
      <c r="A4342" t="s">
        <v>2129</v>
      </c>
      <c r="B4342" s="8">
        <v>45820</v>
      </c>
      <c r="C4342" t="s">
        <v>4012</v>
      </c>
      <c r="D4342" s="40" t="s">
        <v>7971</v>
      </c>
      <c r="E4342" t="s">
        <v>10175</v>
      </c>
      <c r="F4342" s="11">
        <v>545</v>
      </c>
      <c r="G4342" s="11">
        <v>77</v>
      </c>
      <c r="H4342" s="11" t="s">
        <v>299</v>
      </c>
      <c r="I4342" s="11">
        <f t="shared" si="234"/>
        <v>4.1965000000000002E-2</v>
      </c>
      <c r="K4342" s="11" t="s">
        <v>1579</v>
      </c>
      <c r="M4342" t="s">
        <v>10176</v>
      </c>
      <c r="N4342" s="22" t="s">
        <v>2087</v>
      </c>
      <c r="O4342" t="s">
        <v>4015</v>
      </c>
      <c r="P4342" t="s">
        <v>35</v>
      </c>
      <c r="Q4342" t="s">
        <v>3</v>
      </c>
    </row>
    <row r="4343" spans="1:17">
      <c r="A4343" t="s">
        <v>1</v>
      </c>
      <c r="B4343" s="8">
        <v>45820</v>
      </c>
      <c r="C4343" t="s">
        <v>8875</v>
      </c>
      <c r="D4343" t="s">
        <v>9182</v>
      </c>
      <c r="E4343" t="s">
        <v>6174</v>
      </c>
      <c r="F4343" s="11">
        <v>545</v>
      </c>
      <c r="G4343" s="11">
        <v>720</v>
      </c>
      <c r="H4343" s="11">
        <v>2356</v>
      </c>
      <c r="I4343" s="11">
        <f t="shared" si="234"/>
        <v>0.39240000000000003</v>
      </c>
      <c r="K4343" s="11" t="s">
        <v>1579</v>
      </c>
      <c r="M4343" t="s">
        <v>10177</v>
      </c>
      <c r="N4343" s="22" t="s">
        <v>10178</v>
      </c>
      <c r="O4343" t="s">
        <v>9284</v>
      </c>
      <c r="P4343" t="s">
        <v>41</v>
      </c>
      <c r="Q4343" t="s">
        <v>3</v>
      </c>
    </row>
    <row r="4344" spans="1:17">
      <c r="A4344" t="s">
        <v>1</v>
      </c>
      <c r="B4344" s="8">
        <v>45820</v>
      </c>
      <c r="C4344" t="s">
        <v>8875</v>
      </c>
      <c r="D4344" t="s">
        <v>9182</v>
      </c>
      <c r="E4344" t="s">
        <v>6174</v>
      </c>
      <c r="F4344" s="11">
        <v>545</v>
      </c>
      <c r="G4344" s="11">
        <v>720</v>
      </c>
      <c r="H4344" s="11">
        <v>2357</v>
      </c>
      <c r="I4344" s="11">
        <f t="shared" si="234"/>
        <v>0.39240000000000003</v>
      </c>
      <c r="K4344" s="11" t="s">
        <v>1579</v>
      </c>
      <c r="M4344" t="s">
        <v>10179</v>
      </c>
      <c r="N4344" s="22" t="s">
        <v>10180</v>
      </c>
      <c r="O4344" t="s">
        <v>9284</v>
      </c>
      <c r="P4344" t="s">
        <v>17</v>
      </c>
      <c r="Q4344" t="s">
        <v>3</v>
      </c>
    </row>
    <row r="4345" spans="1:17">
      <c r="A4345" t="s">
        <v>1</v>
      </c>
      <c r="B4345" s="8">
        <v>45820</v>
      </c>
      <c r="C4345" t="s">
        <v>8875</v>
      </c>
      <c r="D4345" t="s">
        <v>9182</v>
      </c>
      <c r="E4345" t="s">
        <v>6174</v>
      </c>
      <c r="F4345" s="11">
        <v>545</v>
      </c>
      <c r="G4345" s="11">
        <v>720</v>
      </c>
      <c r="H4345" s="11">
        <v>2358</v>
      </c>
      <c r="I4345" s="11">
        <f t="shared" si="234"/>
        <v>0.39240000000000003</v>
      </c>
      <c r="K4345" s="11" t="s">
        <v>1579</v>
      </c>
      <c r="M4345" t="s">
        <v>10071</v>
      </c>
      <c r="N4345" s="22" t="s">
        <v>10072</v>
      </c>
      <c r="O4345" t="s">
        <v>9284</v>
      </c>
      <c r="P4345" t="s">
        <v>20</v>
      </c>
      <c r="Q4345" t="s">
        <v>3</v>
      </c>
    </row>
    <row r="4346" spans="1:17">
      <c r="A4346" t="s">
        <v>5621</v>
      </c>
      <c r="B4346" s="8">
        <v>45820</v>
      </c>
      <c r="C4346" t="s">
        <v>9867</v>
      </c>
      <c r="D4346" t="s">
        <v>9868</v>
      </c>
      <c r="E4346" t="s">
        <v>10061</v>
      </c>
      <c r="F4346" s="11">
        <v>550</v>
      </c>
      <c r="G4346" s="11">
        <v>62</v>
      </c>
      <c r="H4346" s="11" t="s">
        <v>299</v>
      </c>
      <c r="I4346" s="11">
        <f t="shared" si="234"/>
        <v>3.4099999999999998E-2</v>
      </c>
      <c r="K4346" s="11" t="s">
        <v>1579</v>
      </c>
      <c r="M4346" t="s">
        <v>10181</v>
      </c>
      <c r="N4346" s="22" t="s">
        <v>10182</v>
      </c>
      <c r="O4346" t="s">
        <v>10183</v>
      </c>
      <c r="P4346" t="s">
        <v>23</v>
      </c>
      <c r="Q4346" t="s">
        <v>3</v>
      </c>
    </row>
    <row r="4347" spans="1:17">
      <c r="A4347" t="s">
        <v>8484</v>
      </c>
      <c r="B4347" s="8">
        <v>45820</v>
      </c>
      <c r="C4347" t="s">
        <v>9236</v>
      </c>
      <c r="D4347" t="s">
        <v>9080</v>
      </c>
      <c r="E4347" t="s">
        <v>9081</v>
      </c>
      <c r="F4347" s="11">
        <v>590</v>
      </c>
      <c r="G4347" s="35">
        <v>720</v>
      </c>
      <c r="H4347" s="11" t="s">
        <v>10184</v>
      </c>
      <c r="I4347" s="11">
        <f t="shared" si="234"/>
        <v>0.42480000000000001</v>
      </c>
      <c r="K4347" s="11" t="s">
        <v>1578</v>
      </c>
      <c r="M4347" t="s">
        <v>7382</v>
      </c>
      <c r="N4347" s="22" t="s">
        <v>7862</v>
      </c>
      <c r="O4347" t="s">
        <v>9382</v>
      </c>
      <c r="P4347" t="s">
        <v>26</v>
      </c>
      <c r="Q4347" t="s">
        <v>3</v>
      </c>
    </row>
    <row r="4348" spans="1:17">
      <c r="A4348" t="s">
        <v>8484</v>
      </c>
      <c r="B4348" s="8">
        <v>45820</v>
      </c>
      <c r="C4348" t="s">
        <v>9236</v>
      </c>
      <c r="D4348" t="s">
        <v>9080</v>
      </c>
      <c r="E4348" t="s">
        <v>9081</v>
      </c>
      <c r="F4348" s="11">
        <v>590</v>
      </c>
      <c r="G4348" s="35">
        <v>720</v>
      </c>
      <c r="H4348" s="11" t="s">
        <v>10185</v>
      </c>
      <c r="I4348" s="11">
        <f t="shared" ref="I4348:I4353" si="235">F4348*G4348/1000000</f>
        <v>0.42480000000000001</v>
      </c>
      <c r="K4348" s="11" t="s">
        <v>1578</v>
      </c>
      <c r="M4348" t="s">
        <v>10191</v>
      </c>
      <c r="N4348" s="22" t="s">
        <v>10192</v>
      </c>
      <c r="O4348" t="s">
        <v>9382</v>
      </c>
      <c r="P4348" t="s">
        <v>216</v>
      </c>
      <c r="Q4348" t="s">
        <v>3</v>
      </c>
    </row>
    <row r="4349" spans="1:17">
      <c r="A4349" t="s">
        <v>8484</v>
      </c>
      <c r="B4349" s="8">
        <v>45820</v>
      </c>
      <c r="C4349" t="s">
        <v>9236</v>
      </c>
      <c r="D4349" t="s">
        <v>9080</v>
      </c>
      <c r="E4349" t="s">
        <v>9081</v>
      </c>
      <c r="F4349" s="11">
        <v>590</v>
      </c>
      <c r="G4349" s="35">
        <v>720</v>
      </c>
      <c r="H4349" s="11" t="s">
        <v>10186</v>
      </c>
      <c r="I4349" s="11">
        <f t="shared" si="235"/>
        <v>0.42480000000000001</v>
      </c>
      <c r="K4349" s="11" t="s">
        <v>1578</v>
      </c>
      <c r="M4349" t="s">
        <v>10193</v>
      </c>
      <c r="N4349" s="22" t="s">
        <v>10194</v>
      </c>
      <c r="O4349" t="s">
        <v>9382</v>
      </c>
      <c r="P4349" t="s">
        <v>285</v>
      </c>
      <c r="Q4349" t="s">
        <v>3</v>
      </c>
    </row>
    <row r="4350" spans="1:17">
      <c r="A4350" t="s">
        <v>8484</v>
      </c>
      <c r="B4350" s="8">
        <v>45820</v>
      </c>
      <c r="C4350" t="s">
        <v>9236</v>
      </c>
      <c r="D4350" t="s">
        <v>9080</v>
      </c>
      <c r="E4350" t="s">
        <v>9081</v>
      </c>
      <c r="F4350" s="11">
        <v>590</v>
      </c>
      <c r="G4350" s="35">
        <v>612</v>
      </c>
      <c r="H4350" s="11" t="s">
        <v>10187</v>
      </c>
      <c r="I4350" s="11">
        <f t="shared" si="235"/>
        <v>0.36108000000000001</v>
      </c>
      <c r="K4350" s="11" t="s">
        <v>1578</v>
      </c>
      <c r="M4350" t="s">
        <v>10189</v>
      </c>
      <c r="N4350" s="22" t="s">
        <v>10190</v>
      </c>
      <c r="O4350" t="s">
        <v>9382</v>
      </c>
      <c r="P4350" t="s">
        <v>289</v>
      </c>
      <c r="Q4350" t="s">
        <v>3</v>
      </c>
    </row>
    <row r="4351" spans="1:17">
      <c r="A4351" t="s">
        <v>8484</v>
      </c>
      <c r="B4351" s="8">
        <v>45820</v>
      </c>
      <c r="C4351" t="s">
        <v>9236</v>
      </c>
      <c r="D4351" t="s">
        <v>9080</v>
      </c>
      <c r="E4351" t="s">
        <v>9081</v>
      </c>
      <c r="F4351" s="11">
        <v>590</v>
      </c>
      <c r="G4351" s="35">
        <v>108</v>
      </c>
      <c r="H4351" s="11" t="s">
        <v>10188</v>
      </c>
      <c r="I4351" s="11">
        <f t="shared" si="235"/>
        <v>6.3719999999999999E-2</v>
      </c>
      <c r="K4351" s="11" t="s">
        <v>1578</v>
      </c>
      <c r="M4351" t="s">
        <v>10189</v>
      </c>
      <c r="N4351" s="22" t="s">
        <v>10190</v>
      </c>
      <c r="O4351" t="s">
        <v>9382</v>
      </c>
      <c r="P4351" t="s">
        <v>290</v>
      </c>
      <c r="Q4351" t="s">
        <v>3</v>
      </c>
    </row>
    <row r="4352" spans="1:17">
      <c r="A4352" t="s">
        <v>8484</v>
      </c>
      <c r="B4352" s="8">
        <v>45820</v>
      </c>
      <c r="C4352" t="s">
        <v>9236</v>
      </c>
      <c r="D4352" t="s">
        <v>9080</v>
      </c>
      <c r="E4352" t="s">
        <v>9081</v>
      </c>
      <c r="F4352" s="11">
        <v>590</v>
      </c>
      <c r="G4352" s="35">
        <v>216</v>
      </c>
      <c r="H4352" s="11" t="s">
        <v>10195</v>
      </c>
      <c r="I4352" s="11">
        <f t="shared" si="235"/>
        <v>0.12744</v>
      </c>
      <c r="K4352" s="11" t="s">
        <v>1578</v>
      </c>
      <c r="M4352" t="s">
        <v>10196</v>
      </c>
      <c r="N4352" s="22" t="s">
        <v>10197</v>
      </c>
      <c r="O4352" t="s">
        <v>9382</v>
      </c>
      <c r="P4352" t="s">
        <v>855</v>
      </c>
      <c r="Q4352" t="s">
        <v>3</v>
      </c>
    </row>
    <row r="4353" spans="1:17">
      <c r="A4353" t="s">
        <v>8484</v>
      </c>
      <c r="B4353" s="8">
        <v>45820</v>
      </c>
      <c r="C4353" t="s">
        <v>9236</v>
      </c>
      <c r="D4353" t="s">
        <v>9080</v>
      </c>
      <c r="E4353" t="s">
        <v>9081</v>
      </c>
      <c r="F4353" s="11">
        <v>590</v>
      </c>
      <c r="G4353" s="35">
        <v>144</v>
      </c>
      <c r="H4353" s="11" t="s">
        <v>9237</v>
      </c>
      <c r="I4353" s="11">
        <f t="shared" si="235"/>
        <v>8.4959999999999994E-2</v>
      </c>
      <c r="K4353" s="11" t="s">
        <v>1578</v>
      </c>
      <c r="M4353" t="s">
        <v>10196</v>
      </c>
      <c r="N4353" s="22" t="s">
        <v>10197</v>
      </c>
      <c r="O4353" t="s">
        <v>9382</v>
      </c>
      <c r="P4353" t="s">
        <v>860</v>
      </c>
      <c r="Q4353" t="s">
        <v>3</v>
      </c>
    </row>
    <row r="4354" spans="1:17">
      <c r="A4354" t="s">
        <v>8484</v>
      </c>
      <c r="B4354" s="8">
        <v>45820</v>
      </c>
      <c r="C4354" t="s">
        <v>9236</v>
      </c>
      <c r="D4354" t="s">
        <v>9080</v>
      </c>
      <c r="E4354" t="s">
        <v>9081</v>
      </c>
      <c r="F4354" s="11">
        <v>590</v>
      </c>
      <c r="G4354" s="35">
        <v>360</v>
      </c>
      <c r="H4354" s="11" t="s">
        <v>9086</v>
      </c>
      <c r="I4354" s="11">
        <f t="shared" ref="I4354:I4360" si="236">F4354*G4354/1000000</f>
        <v>0.21240000000000001</v>
      </c>
      <c r="K4354" s="11" t="s">
        <v>1578</v>
      </c>
      <c r="M4354" t="s">
        <v>10196</v>
      </c>
      <c r="N4354" s="22" t="s">
        <v>10197</v>
      </c>
      <c r="O4354" t="s">
        <v>9382</v>
      </c>
      <c r="P4354" t="s">
        <v>864</v>
      </c>
      <c r="Q4354" t="s">
        <v>3</v>
      </c>
    </row>
    <row r="4355" spans="1:17">
      <c r="A4355" t="s">
        <v>1</v>
      </c>
      <c r="B4355" s="8">
        <v>45820</v>
      </c>
      <c r="C4355" t="s">
        <v>5327</v>
      </c>
      <c r="D4355" t="s">
        <v>10199</v>
      </c>
      <c r="E4355" t="s">
        <v>6551</v>
      </c>
      <c r="F4355" s="11">
        <v>580</v>
      </c>
      <c r="G4355" s="11">
        <v>36</v>
      </c>
      <c r="H4355" s="11">
        <v>2077</v>
      </c>
      <c r="I4355" s="11">
        <f t="shared" si="236"/>
        <v>2.0879999999999999E-2</v>
      </c>
      <c r="K4355" s="11" t="s">
        <v>1579</v>
      </c>
      <c r="M4355" t="s">
        <v>10198</v>
      </c>
      <c r="N4355" s="22" t="s">
        <v>8826</v>
      </c>
      <c r="O4355" t="s">
        <v>8827</v>
      </c>
      <c r="P4355" t="s">
        <v>1819</v>
      </c>
      <c r="Q4355" t="s">
        <v>3</v>
      </c>
    </row>
    <row r="4356" spans="1:17">
      <c r="A4356" t="s">
        <v>2129</v>
      </c>
      <c r="B4356" s="8">
        <v>45820</v>
      </c>
      <c r="C4356" t="s">
        <v>1591</v>
      </c>
      <c r="D4356" t="s">
        <v>10135</v>
      </c>
      <c r="E4356" t="s">
        <v>9984</v>
      </c>
      <c r="F4356" s="11">
        <v>585</v>
      </c>
      <c r="G4356" s="11">
        <v>36</v>
      </c>
      <c r="H4356" s="11" t="s">
        <v>299</v>
      </c>
      <c r="I4356" s="11">
        <f t="shared" si="236"/>
        <v>2.1059999999999999E-2</v>
      </c>
      <c r="K4356" s="11" t="s">
        <v>1579</v>
      </c>
      <c r="M4356" t="s">
        <v>6402</v>
      </c>
      <c r="N4356" s="22" t="s">
        <v>9350</v>
      </c>
      <c r="O4356" t="s">
        <v>6499</v>
      </c>
      <c r="P4356" t="s">
        <v>1820</v>
      </c>
      <c r="Q4356" t="s">
        <v>3</v>
      </c>
    </row>
    <row r="4357" spans="1:17">
      <c r="A4357" t="s">
        <v>5621</v>
      </c>
      <c r="B4357" s="8">
        <v>45820</v>
      </c>
      <c r="C4357" t="s">
        <v>1591</v>
      </c>
      <c r="D4357" t="s">
        <v>10200</v>
      </c>
      <c r="E4357" t="s">
        <v>10136</v>
      </c>
      <c r="F4357" s="11">
        <v>615</v>
      </c>
      <c r="G4357" s="11">
        <v>36</v>
      </c>
      <c r="H4357" s="11" t="s">
        <v>299</v>
      </c>
      <c r="I4357" s="11">
        <f t="shared" si="236"/>
        <v>2.214E-2</v>
      </c>
      <c r="K4357" s="11" t="s">
        <v>1579</v>
      </c>
      <c r="M4357" t="s">
        <v>6402</v>
      </c>
      <c r="N4357" s="22" t="s">
        <v>9350</v>
      </c>
      <c r="O4357" t="s">
        <v>6499</v>
      </c>
      <c r="P4357" t="s">
        <v>1821</v>
      </c>
      <c r="Q4357" t="s">
        <v>3</v>
      </c>
    </row>
    <row r="4358" spans="1:17">
      <c r="A4358" t="s">
        <v>1</v>
      </c>
      <c r="B4358" s="8">
        <v>45821</v>
      </c>
      <c r="C4358" t="s">
        <v>8875</v>
      </c>
      <c r="D4358" t="s">
        <v>9182</v>
      </c>
      <c r="E4358" t="s">
        <v>6174</v>
      </c>
      <c r="F4358" s="11">
        <v>545</v>
      </c>
      <c r="G4358" s="11">
        <v>720</v>
      </c>
      <c r="H4358" s="11">
        <v>2359</v>
      </c>
      <c r="I4358" s="11">
        <f t="shared" si="236"/>
        <v>0.39240000000000003</v>
      </c>
      <c r="K4358" s="11" t="s">
        <v>1579</v>
      </c>
      <c r="M4358" t="s">
        <v>10201</v>
      </c>
      <c r="N4358" s="22" t="s">
        <v>10202</v>
      </c>
      <c r="O4358" t="s">
        <v>9284</v>
      </c>
      <c r="P4358" t="s">
        <v>35</v>
      </c>
      <c r="Q4358" t="s">
        <v>3</v>
      </c>
    </row>
    <row r="4359" spans="1:17">
      <c r="A4359" t="s">
        <v>1</v>
      </c>
      <c r="B4359" s="8">
        <v>45821</v>
      </c>
      <c r="C4359" t="s">
        <v>8875</v>
      </c>
      <c r="D4359" t="s">
        <v>9182</v>
      </c>
      <c r="E4359" t="s">
        <v>6174</v>
      </c>
      <c r="F4359" s="11">
        <v>545</v>
      </c>
      <c r="G4359" s="11">
        <v>720</v>
      </c>
      <c r="H4359" s="11">
        <v>2360</v>
      </c>
      <c r="I4359" s="11">
        <f t="shared" si="236"/>
        <v>0.39240000000000003</v>
      </c>
      <c r="K4359" s="11" t="s">
        <v>1579</v>
      </c>
      <c r="M4359" t="s">
        <v>7058</v>
      </c>
      <c r="N4359" s="22" t="s">
        <v>7059</v>
      </c>
      <c r="O4359" t="s">
        <v>9284</v>
      </c>
      <c r="P4359" t="s">
        <v>41</v>
      </c>
      <c r="Q4359" t="s">
        <v>3</v>
      </c>
    </row>
    <row r="4360" spans="1:17">
      <c r="A4360" t="s">
        <v>1</v>
      </c>
      <c r="B4360" s="8">
        <v>45821</v>
      </c>
      <c r="C4360" t="s">
        <v>8875</v>
      </c>
      <c r="D4360" t="s">
        <v>9182</v>
      </c>
      <c r="E4360" t="s">
        <v>6174</v>
      </c>
      <c r="F4360" s="11">
        <v>545</v>
      </c>
      <c r="G4360" s="11">
        <v>720</v>
      </c>
      <c r="H4360" s="11">
        <v>2361</v>
      </c>
      <c r="I4360" s="11">
        <f t="shared" si="236"/>
        <v>0.39240000000000003</v>
      </c>
      <c r="K4360" s="11" t="s">
        <v>1579</v>
      </c>
      <c r="M4360" t="s">
        <v>10203</v>
      </c>
      <c r="N4360" s="22" t="s">
        <v>10204</v>
      </c>
      <c r="O4360" t="s">
        <v>9284</v>
      </c>
      <c r="P4360" t="s">
        <v>17</v>
      </c>
      <c r="Q4360" t="s">
        <v>3</v>
      </c>
    </row>
    <row r="4361" spans="1:17">
      <c r="A4361" t="s">
        <v>1</v>
      </c>
      <c r="B4361" s="8">
        <v>45821</v>
      </c>
      <c r="C4361" t="s">
        <v>8875</v>
      </c>
      <c r="D4361" t="s">
        <v>9182</v>
      </c>
      <c r="E4361" t="s">
        <v>6174</v>
      </c>
      <c r="F4361" s="11">
        <v>545</v>
      </c>
      <c r="G4361" s="11">
        <v>720</v>
      </c>
      <c r="H4361" s="11">
        <v>2362</v>
      </c>
      <c r="I4361" s="11">
        <f t="shared" ref="I4361:I4369" si="237">F4361*G4361/1000000</f>
        <v>0.39240000000000003</v>
      </c>
      <c r="K4361" s="11" t="s">
        <v>1579</v>
      </c>
      <c r="M4361" t="s">
        <v>10205</v>
      </c>
      <c r="N4361" s="22" t="s">
        <v>10206</v>
      </c>
      <c r="O4361" t="s">
        <v>9284</v>
      </c>
      <c r="P4361" t="s">
        <v>20</v>
      </c>
      <c r="Q4361" t="s">
        <v>3</v>
      </c>
    </row>
    <row r="4362" spans="1:17">
      <c r="A4362" t="s">
        <v>1</v>
      </c>
      <c r="B4362" s="8">
        <v>45821</v>
      </c>
      <c r="C4362" t="s">
        <v>8875</v>
      </c>
      <c r="D4362" t="s">
        <v>9182</v>
      </c>
      <c r="E4362" t="s">
        <v>6174</v>
      </c>
      <c r="F4362" s="11">
        <v>545</v>
      </c>
      <c r="G4362" s="11">
        <v>720</v>
      </c>
      <c r="H4362" s="11">
        <v>2363</v>
      </c>
      <c r="I4362" s="11">
        <f t="shared" si="237"/>
        <v>0.39240000000000003</v>
      </c>
      <c r="K4362" s="11" t="s">
        <v>1579</v>
      </c>
      <c r="M4362" t="s">
        <v>10207</v>
      </c>
      <c r="N4362" s="22" t="s">
        <v>9142</v>
      </c>
      <c r="O4362" t="s">
        <v>9284</v>
      </c>
      <c r="P4362" t="s">
        <v>23</v>
      </c>
      <c r="Q4362" t="s">
        <v>3</v>
      </c>
    </row>
    <row r="4363" spans="1:17">
      <c r="A4363" t="s">
        <v>5621</v>
      </c>
      <c r="B4363" s="8">
        <v>45821</v>
      </c>
      <c r="C4363" t="s">
        <v>9867</v>
      </c>
      <c r="D4363" t="s">
        <v>9868</v>
      </c>
      <c r="E4363" t="s">
        <v>10061</v>
      </c>
      <c r="F4363" s="11">
        <v>550</v>
      </c>
      <c r="G4363" s="11">
        <v>31</v>
      </c>
      <c r="H4363" s="11" t="s">
        <v>299</v>
      </c>
      <c r="I4363" s="11">
        <f t="shared" si="237"/>
        <v>1.7049999999999999E-2</v>
      </c>
      <c r="K4363" s="11" t="s">
        <v>1579</v>
      </c>
      <c r="M4363" t="s">
        <v>10208</v>
      </c>
      <c r="N4363" s="22" t="s">
        <v>10002</v>
      </c>
      <c r="O4363" t="s">
        <v>10183</v>
      </c>
      <c r="P4363" t="s">
        <v>26</v>
      </c>
      <c r="Q4363" t="s">
        <v>3</v>
      </c>
    </row>
    <row r="4364" spans="1:17">
      <c r="A4364" t="s">
        <v>1</v>
      </c>
      <c r="B4364" s="8">
        <v>45824</v>
      </c>
      <c r="C4364" t="s">
        <v>8875</v>
      </c>
      <c r="D4364" t="s">
        <v>9182</v>
      </c>
      <c r="E4364" t="s">
        <v>6174</v>
      </c>
      <c r="F4364" s="11">
        <v>545</v>
      </c>
      <c r="G4364" s="11">
        <v>720</v>
      </c>
      <c r="H4364" s="11">
        <v>2364</v>
      </c>
      <c r="I4364" s="11">
        <f t="shared" si="237"/>
        <v>0.39240000000000003</v>
      </c>
      <c r="K4364" s="11" t="s">
        <v>1579</v>
      </c>
      <c r="M4364" t="s">
        <v>10209</v>
      </c>
      <c r="N4364" s="22" t="s">
        <v>6764</v>
      </c>
      <c r="O4364" t="s">
        <v>9284</v>
      </c>
      <c r="P4364" t="s">
        <v>41</v>
      </c>
      <c r="Q4364" t="s">
        <v>3</v>
      </c>
    </row>
    <row r="4365" spans="1:17">
      <c r="A4365" t="s">
        <v>1</v>
      </c>
      <c r="B4365" s="8">
        <v>45824</v>
      </c>
      <c r="C4365" t="s">
        <v>8875</v>
      </c>
      <c r="D4365" t="s">
        <v>9182</v>
      </c>
      <c r="E4365" t="s">
        <v>6174</v>
      </c>
      <c r="F4365" s="11">
        <v>545</v>
      </c>
      <c r="G4365" s="11">
        <v>720</v>
      </c>
      <c r="H4365" s="11">
        <v>2365</v>
      </c>
      <c r="I4365" s="11">
        <f t="shared" si="237"/>
        <v>0.39240000000000003</v>
      </c>
      <c r="K4365" s="11" t="s">
        <v>1579</v>
      </c>
      <c r="M4365" t="s">
        <v>10210</v>
      </c>
      <c r="N4365" s="22" t="s">
        <v>10211</v>
      </c>
      <c r="O4365" t="s">
        <v>9284</v>
      </c>
      <c r="P4365" t="s">
        <v>17</v>
      </c>
      <c r="Q4365" t="s">
        <v>3</v>
      </c>
    </row>
    <row r="4366" spans="1:17">
      <c r="A4366" t="s">
        <v>1</v>
      </c>
      <c r="B4366" s="8">
        <v>45824</v>
      </c>
      <c r="C4366" t="s">
        <v>8875</v>
      </c>
      <c r="D4366" t="s">
        <v>9182</v>
      </c>
      <c r="E4366" t="s">
        <v>6174</v>
      </c>
      <c r="F4366" s="11">
        <v>545</v>
      </c>
      <c r="G4366" s="11">
        <v>720</v>
      </c>
      <c r="H4366" s="11">
        <v>2369</v>
      </c>
      <c r="I4366" s="11">
        <f t="shared" si="237"/>
        <v>0.39240000000000003</v>
      </c>
      <c r="K4366" s="11" t="s">
        <v>1579</v>
      </c>
      <c r="M4366" t="s">
        <v>10212</v>
      </c>
      <c r="N4366" s="22" t="s">
        <v>10213</v>
      </c>
      <c r="O4366" t="s">
        <v>9284</v>
      </c>
      <c r="P4366" t="s">
        <v>23</v>
      </c>
      <c r="Q4366" t="s">
        <v>3</v>
      </c>
    </row>
    <row r="4367" spans="1:17">
      <c r="A4367" t="s">
        <v>1</v>
      </c>
      <c r="B4367" s="8">
        <v>45824</v>
      </c>
      <c r="C4367" t="s">
        <v>8875</v>
      </c>
      <c r="D4367" t="s">
        <v>9182</v>
      </c>
      <c r="E4367" t="s">
        <v>6174</v>
      </c>
      <c r="F4367" s="11">
        <v>545</v>
      </c>
      <c r="G4367" s="11">
        <v>720</v>
      </c>
      <c r="H4367" s="11">
        <v>2366</v>
      </c>
      <c r="I4367" s="11">
        <f t="shared" si="237"/>
        <v>0.39240000000000003</v>
      </c>
      <c r="K4367" s="11" t="s">
        <v>1579</v>
      </c>
      <c r="M4367" t="s">
        <v>10214</v>
      </c>
      <c r="N4367" s="22" t="s">
        <v>10215</v>
      </c>
      <c r="O4367" t="s">
        <v>9284</v>
      </c>
      <c r="P4367" t="s">
        <v>26</v>
      </c>
      <c r="Q4367" t="s">
        <v>3</v>
      </c>
    </row>
    <row r="4368" spans="1:17">
      <c r="A4368" t="s">
        <v>5621</v>
      </c>
      <c r="B4368" s="8">
        <v>45824</v>
      </c>
      <c r="C4368" t="s">
        <v>1591</v>
      </c>
      <c r="D4368" t="s">
        <v>10216</v>
      </c>
      <c r="E4368" t="s">
        <v>9746</v>
      </c>
      <c r="F4368" s="11">
        <v>585</v>
      </c>
      <c r="G4368" s="11">
        <v>28</v>
      </c>
      <c r="H4368" s="11" t="s">
        <v>299</v>
      </c>
      <c r="I4368" s="11">
        <f t="shared" si="237"/>
        <v>1.6379999999999999E-2</v>
      </c>
      <c r="K4368" s="11" t="s">
        <v>1578</v>
      </c>
      <c r="M4368" t="s">
        <v>6402</v>
      </c>
      <c r="N4368" s="22" t="s">
        <v>9350</v>
      </c>
      <c r="O4368" t="s">
        <v>6499</v>
      </c>
      <c r="P4368" t="s">
        <v>216</v>
      </c>
      <c r="Q4368" t="s">
        <v>3</v>
      </c>
    </row>
    <row r="4369" spans="1:17">
      <c r="A4369" t="s">
        <v>5621</v>
      </c>
      <c r="B4369" s="8">
        <v>45824</v>
      </c>
      <c r="C4369" t="s">
        <v>1591</v>
      </c>
      <c r="D4369" t="s">
        <v>10216</v>
      </c>
      <c r="E4369" t="s">
        <v>10217</v>
      </c>
      <c r="F4369" s="11">
        <v>580</v>
      </c>
      <c r="G4369" s="11">
        <v>36</v>
      </c>
      <c r="H4369" s="11" t="s">
        <v>299</v>
      </c>
      <c r="I4369" s="11">
        <f t="shared" si="237"/>
        <v>2.0879999999999999E-2</v>
      </c>
      <c r="K4369" s="11" t="s">
        <v>1579</v>
      </c>
      <c r="M4369" t="s">
        <v>6402</v>
      </c>
      <c r="N4369" s="22" t="s">
        <v>9350</v>
      </c>
      <c r="O4369" t="s">
        <v>6499</v>
      </c>
      <c r="P4369" t="s">
        <v>285</v>
      </c>
      <c r="Q4369" t="s">
        <v>3</v>
      </c>
    </row>
    <row r="4370" spans="1:17">
      <c r="A4370" t="s">
        <v>1</v>
      </c>
      <c r="B4370" s="8">
        <v>45824</v>
      </c>
      <c r="C4370" t="s">
        <v>8875</v>
      </c>
      <c r="D4370" t="s">
        <v>9182</v>
      </c>
      <c r="E4370" t="s">
        <v>6174</v>
      </c>
      <c r="F4370" s="11">
        <v>545</v>
      </c>
      <c r="G4370" s="11">
        <v>720</v>
      </c>
      <c r="H4370" s="11">
        <v>2367</v>
      </c>
      <c r="I4370" s="11">
        <f t="shared" ref="I4370:I4381" si="238">F4370*G4370/1000000</f>
        <v>0.39240000000000003</v>
      </c>
      <c r="K4370" s="11" t="s">
        <v>1579</v>
      </c>
      <c r="M4370" t="s">
        <v>10218</v>
      </c>
      <c r="N4370" s="22" t="s">
        <v>7304</v>
      </c>
      <c r="O4370" t="s">
        <v>9284</v>
      </c>
      <c r="P4370" t="s">
        <v>289</v>
      </c>
      <c r="Q4370" t="s">
        <v>3</v>
      </c>
    </row>
    <row r="4371" spans="1:17">
      <c r="A4371" t="s">
        <v>5621</v>
      </c>
      <c r="B4371" s="8">
        <v>45824</v>
      </c>
      <c r="C4371" t="s">
        <v>9867</v>
      </c>
      <c r="D4371" t="s">
        <v>9868</v>
      </c>
      <c r="E4371" t="s">
        <v>10061</v>
      </c>
      <c r="F4371" s="11">
        <v>550</v>
      </c>
      <c r="G4371" s="11">
        <v>62</v>
      </c>
      <c r="H4371" s="11" t="s">
        <v>299</v>
      </c>
      <c r="I4371" s="11">
        <f t="shared" si="238"/>
        <v>3.4099999999999998E-2</v>
      </c>
      <c r="K4371" s="11" t="s">
        <v>1579</v>
      </c>
      <c r="M4371" t="s">
        <v>10219</v>
      </c>
      <c r="N4371" s="22" t="s">
        <v>10220</v>
      </c>
      <c r="O4371" t="s">
        <v>10221</v>
      </c>
      <c r="P4371" t="s">
        <v>290</v>
      </c>
      <c r="Q4371" t="s">
        <v>3</v>
      </c>
    </row>
    <row r="4372" spans="1:17">
      <c r="A4372" t="s">
        <v>2129</v>
      </c>
      <c r="B4372" s="8">
        <v>45824</v>
      </c>
      <c r="C4372" t="s">
        <v>8885</v>
      </c>
      <c r="D4372" t="s">
        <v>10123</v>
      </c>
      <c r="E4372" t="s">
        <v>8887</v>
      </c>
      <c r="F4372" s="11">
        <v>550</v>
      </c>
      <c r="G4372" s="11">
        <v>432</v>
      </c>
      <c r="H4372" s="11" t="s">
        <v>299</v>
      </c>
      <c r="I4372" s="11">
        <f t="shared" si="238"/>
        <v>0.23760000000000001</v>
      </c>
      <c r="K4372" s="11" t="s">
        <v>1578</v>
      </c>
      <c r="M4372" t="s">
        <v>10124</v>
      </c>
      <c r="N4372" s="22" t="s">
        <v>10125</v>
      </c>
      <c r="O4372" t="s">
        <v>8889</v>
      </c>
      <c r="P4372" t="s">
        <v>855</v>
      </c>
      <c r="Q4372" t="s">
        <v>3</v>
      </c>
    </row>
    <row r="4373" spans="1:17">
      <c r="A4373" t="s">
        <v>8484</v>
      </c>
      <c r="B4373" s="8">
        <v>45825</v>
      </c>
      <c r="C4373" t="s">
        <v>9236</v>
      </c>
      <c r="D4373" t="s">
        <v>9080</v>
      </c>
      <c r="E4373" t="s">
        <v>9081</v>
      </c>
      <c r="F4373" s="11">
        <v>590</v>
      </c>
      <c r="G4373" s="35">
        <v>36</v>
      </c>
      <c r="H4373" s="11" t="s">
        <v>10195</v>
      </c>
      <c r="I4373" s="11">
        <f t="shared" si="238"/>
        <v>2.1239999999999998E-2</v>
      </c>
      <c r="K4373" s="11" t="s">
        <v>1578</v>
      </c>
      <c r="M4373" t="s">
        <v>10223</v>
      </c>
      <c r="N4373" s="22" t="s">
        <v>10224</v>
      </c>
      <c r="O4373" t="s">
        <v>9382</v>
      </c>
      <c r="P4373" t="s">
        <v>35</v>
      </c>
      <c r="Q4373" t="s">
        <v>3</v>
      </c>
    </row>
    <row r="4374" spans="1:17">
      <c r="A4374" t="s">
        <v>8484</v>
      </c>
      <c r="B4374" s="8">
        <v>45825</v>
      </c>
      <c r="C4374" t="s">
        <v>9236</v>
      </c>
      <c r="D4374" t="s">
        <v>9080</v>
      </c>
      <c r="E4374" t="s">
        <v>9081</v>
      </c>
      <c r="F4374" s="11">
        <v>590</v>
      </c>
      <c r="G4374" s="35">
        <v>288</v>
      </c>
      <c r="H4374" s="11" t="s">
        <v>10222</v>
      </c>
      <c r="I4374" s="11">
        <f t="shared" si="238"/>
        <v>0.16991999999999999</v>
      </c>
      <c r="K4374" s="11" t="s">
        <v>1578</v>
      </c>
      <c r="M4374" t="s">
        <v>10223</v>
      </c>
      <c r="N4374" s="22" t="s">
        <v>10224</v>
      </c>
      <c r="O4374" t="s">
        <v>9382</v>
      </c>
      <c r="P4374" t="s">
        <v>41</v>
      </c>
      <c r="Q4374" t="s">
        <v>3</v>
      </c>
    </row>
    <row r="4375" spans="1:17">
      <c r="A4375" t="s">
        <v>1</v>
      </c>
      <c r="B4375" s="8">
        <v>45825</v>
      </c>
      <c r="C4375" t="s">
        <v>8875</v>
      </c>
      <c r="D4375" t="s">
        <v>9182</v>
      </c>
      <c r="E4375" t="s">
        <v>6174</v>
      </c>
      <c r="F4375" s="11">
        <v>545</v>
      </c>
      <c r="G4375" s="11">
        <v>720</v>
      </c>
      <c r="H4375" s="11">
        <v>2368</v>
      </c>
      <c r="I4375" s="11">
        <f t="shared" si="238"/>
        <v>0.39240000000000003</v>
      </c>
      <c r="K4375" s="11" t="s">
        <v>1579</v>
      </c>
      <c r="M4375" t="s">
        <v>10225</v>
      </c>
      <c r="N4375" s="22" t="s">
        <v>10226</v>
      </c>
      <c r="O4375" t="s">
        <v>9284</v>
      </c>
      <c r="P4375" t="s">
        <v>17</v>
      </c>
      <c r="Q4375" t="s">
        <v>3</v>
      </c>
    </row>
    <row r="4376" spans="1:17">
      <c r="A4376" t="s">
        <v>8484</v>
      </c>
      <c r="B4376" s="8">
        <v>45825</v>
      </c>
      <c r="C4376" t="s">
        <v>10089</v>
      </c>
      <c r="D4376" t="s">
        <v>11955</v>
      </c>
      <c r="E4376" t="s">
        <v>9897</v>
      </c>
      <c r="F4376" s="11">
        <v>615</v>
      </c>
      <c r="G4376" s="11">
        <v>720</v>
      </c>
      <c r="H4376" s="11" t="s">
        <v>10227</v>
      </c>
      <c r="I4376" s="11">
        <f t="shared" si="238"/>
        <v>0.44280000000000003</v>
      </c>
      <c r="K4376" s="11" t="s">
        <v>1578</v>
      </c>
      <c r="M4376" t="s">
        <v>10230</v>
      </c>
      <c r="N4376" s="22" t="s">
        <v>10231</v>
      </c>
      <c r="O4376" t="s">
        <v>10102</v>
      </c>
      <c r="P4376" t="s">
        <v>20</v>
      </c>
      <c r="Q4376" t="s">
        <v>3</v>
      </c>
    </row>
    <row r="4377" spans="1:17">
      <c r="A4377" t="s">
        <v>8484</v>
      </c>
      <c r="B4377" s="8">
        <v>45825</v>
      </c>
      <c r="C4377" t="s">
        <v>10089</v>
      </c>
      <c r="D4377" t="s">
        <v>11955</v>
      </c>
      <c r="E4377" t="s">
        <v>9897</v>
      </c>
      <c r="F4377" s="11">
        <v>615</v>
      </c>
      <c r="G4377" s="11">
        <v>720</v>
      </c>
      <c r="H4377" s="11" t="s">
        <v>10228</v>
      </c>
      <c r="I4377" s="11">
        <f t="shared" si="238"/>
        <v>0.44280000000000003</v>
      </c>
      <c r="K4377" s="11" t="s">
        <v>1578</v>
      </c>
      <c r="M4377" t="s">
        <v>10232</v>
      </c>
      <c r="N4377" s="22" t="s">
        <v>10233</v>
      </c>
      <c r="O4377" t="s">
        <v>10102</v>
      </c>
      <c r="P4377" t="s">
        <v>23</v>
      </c>
      <c r="Q4377" t="s">
        <v>3</v>
      </c>
    </row>
    <row r="4378" spans="1:17">
      <c r="A4378" t="s">
        <v>8484</v>
      </c>
      <c r="B4378" s="8">
        <v>45825</v>
      </c>
      <c r="C4378" t="s">
        <v>10089</v>
      </c>
      <c r="D4378" t="s">
        <v>11955</v>
      </c>
      <c r="E4378" t="s">
        <v>9897</v>
      </c>
      <c r="F4378" s="11">
        <v>615</v>
      </c>
      <c r="G4378" s="11">
        <v>720</v>
      </c>
      <c r="H4378" s="11" t="s">
        <v>10229</v>
      </c>
      <c r="I4378" s="11">
        <f t="shared" si="238"/>
        <v>0.44280000000000003</v>
      </c>
      <c r="K4378" s="11" t="s">
        <v>1578</v>
      </c>
      <c r="M4378" t="s">
        <v>10234</v>
      </c>
      <c r="N4378" s="22" t="s">
        <v>10235</v>
      </c>
      <c r="O4378" t="s">
        <v>10102</v>
      </c>
      <c r="P4378" t="s">
        <v>26</v>
      </c>
      <c r="Q4378" t="s">
        <v>3</v>
      </c>
    </row>
    <row r="4379" spans="1:17">
      <c r="A4379" t="s">
        <v>2129</v>
      </c>
      <c r="B4379" s="8">
        <v>45826</v>
      </c>
      <c r="C4379" t="s">
        <v>10236</v>
      </c>
      <c r="D4379" t="s">
        <v>10237</v>
      </c>
      <c r="E4379" t="s">
        <v>10238</v>
      </c>
      <c r="F4379" s="11">
        <v>580</v>
      </c>
      <c r="G4379" s="11">
        <v>36</v>
      </c>
      <c r="H4379" s="11" t="s">
        <v>299</v>
      </c>
      <c r="I4379" s="11">
        <f t="shared" si="238"/>
        <v>2.0879999999999999E-2</v>
      </c>
      <c r="K4379" s="11" t="s">
        <v>1579</v>
      </c>
      <c r="M4379" t="s">
        <v>10239</v>
      </c>
      <c r="N4379" s="22" t="s">
        <v>10240</v>
      </c>
      <c r="O4379" t="s">
        <v>10241</v>
      </c>
      <c r="P4379" t="s">
        <v>35</v>
      </c>
      <c r="Q4379" t="s">
        <v>3</v>
      </c>
    </row>
    <row r="4380" spans="1:17">
      <c r="A4380" t="s">
        <v>78</v>
      </c>
      <c r="B4380" s="8">
        <v>45826</v>
      </c>
      <c r="C4380" t="s">
        <v>8458</v>
      </c>
      <c r="D4380" t="s">
        <v>10242</v>
      </c>
      <c r="E4380" t="s">
        <v>6833</v>
      </c>
      <c r="F4380" s="11">
        <v>580</v>
      </c>
      <c r="G4380" s="11">
        <v>216</v>
      </c>
      <c r="H4380" s="11" t="s">
        <v>10160</v>
      </c>
      <c r="I4380" s="11">
        <f t="shared" si="238"/>
        <v>0.12528</v>
      </c>
      <c r="K4380" s="11" t="s">
        <v>1579</v>
      </c>
      <c r="M4380" t="s">
        <v>10243</v>
      </c>
      <c r="N4380" s="22" t="s">
        <v>10244</v>
      </c>
      <c r="O4380" t="s">
        <v>10245</v>
      </c>
      <c r="P4380" t="s">
        <v>41</v>
      </c>
      <c r="Q4380" t="s">
        <v>3</v>
      </c>
    </row>
    <row r="4381" spans="1:17">
      <c r="A4381" t="s">
        <v>5621</v>
      </c>
      <c r="B4381" s="8">
        <v>45826</v>
      </c>
      <c r="C4381" t="s">
        <v>9867</v>
      </c>
      <c r="D4381" t="s">
        <v>9868</v>
      </c>
      <c r="E4381" t="s">
        <v>10061</v>
      </c>
      <c r="F4381" s="11">
        <v>550</v>
      </c>
      <c r="G4381" s="11">
        <v>62</v>
      </c>
      <c r="H4381" s="11" t="s">
        <v>299</v>
      </c>
      <c r="I4381" s="11">
        <f t="shared" si="238"/>
        <v>3.4099999999999998E-2</v>
      </c>
      <c r="K4381" s="11" t="s">
        <v>1579</v>
      </c>
      <c r="M4381" t="s">
        <v>10219</v>
      </c>
      <c r="N4381" s="22" t="s">
        <v>10220</v>
      </c>
      <c r="O4381" t="s">
        <v>10221</v>
      </c>
      <c r="P4381" t="s">
        <v>17</v>
      </c>
      <c r="Q4381" t="s">
        <v>3</v>
      </c>
    </row>
    <row r="4382" spans="1:17">
      <c r="A4382" t="s">
        <v>5621</v>
      </c>
      <c r="B4382" s="8">
        <v>45826</v>
      </c>
      <c r="C4382" t="s">
        <v>9867</v>
      </c>
      <c r="D4382" t="s">
        <v>9868</v>
      </c>
      <c r="E4382" t="s">
        <v>9871</v>
      </c>
      <c r="F4382" s="11">
        <v>545</v>
      </c>
      <c r="G4382" s="11">
        <v>31</v>
      </c>
      <c r="H4382" s="11" t="s">
        <v>299</v>
      </c>
      <c r="I4382" s="11">
        <f>F4382*G4382/1000000</f>
        <v>1.6895E-2</v>
      </c>
      <c r="K4382" s="11" t="s">
        <v>1579</v>
      </c>
      <c r="M4382" t="s">
        <v>10219</v>
      </c>
      <c r="N4382" s="22" t="s">
        <v>10220</v>
      </c>
      <c r="O4382" t="s">
        <v>10221</v>
      </c>
      <c r="P4382" t="s">
        <v>20</v>
      </c>
      <c r="Q4382" t="s">
        <v>3</v>
      </c>
    </row>
    <row r="4383" spans="1:17">
      <c r="A4383" t="s">
        <v>1</v>
      </c>
      <c r="B4383" s="8">
        <v>45826</v>
      </c>
      <c r="C4383" t="s">
        <v>8875</v>
      </c>
      <c r="D4383" t="s">
        <v>9182</v>
      </c>
      <c r="E4383" t="s">
        <v>6174</v>
      </c>
      <c r="F4383" s="11">
        <v>545</v>
      </c>
      <c r="G4383" s="11">
        <v>720</v>
      </c>
      <c r="H4383" s="11">
        <v>2370</v>
      </c>
      <c r="I4383" s="11">
        <f t="shared" ref="I4383:I4391" si="239">F4383*G4383/1000000</f>
        <v>0.39240000000000003</v>
      </c>
      <c r="K4383" s="11" t="s">
        <v>1579</v>
      </c>
      <c r="M4383" t="s">
        <v>6688</v>
      </c>
      <c r="N4383" s="22" t="s">
        <v>8258</v>
      </c>
      <c r="O4383" t="s">
        <v>9284</v>
      </c>
      <c r="P4383" t="s">
        <v>23</v>
      </c>
      <c r="Q4383" t="s">
        <v>3</v>
      </c>
    </row>
    <row r="4384" spans="1:17">
      <c r="A4384" t="s">
        <v>1</v>
      </c>
      <c r="B4384" s="8">
        <v>45826</v>
      </c>
      <c r="C4384" t="s">
        <v>8875</v>
      </c>
      <c r="D4384" t="s">
        <v>9182</v>
      </c>
      <c r="E4384" t="s">
        <v>6174</v>
      </c>
      <c r="F4384" s="11">
        <v>545</v>
      </c>
      <c r="G4384" s="11">
        <v>720</v>
      </c>
      <c r="H4384" s="11">
        <v>2371</v>
      </c>
      <c r="I4384" s="11">
        <f t="shared" si="239"/>
        <v>0.39240000000000003</v>
      </c>
      <c r="K4384" s="11" t="s">
        <v>1579</v>
      </c>
      <c r="M4384" t="s">
        <v>9741</v>
      </c>
      <c r="N4384" s="22" t="s">
        <v>9642</v>
      </c>
      <c r="O4384" t="s">
        <v>9284</v>
      </c>
      <c r="P4384" t="s">
        <v>26</v>
      </c>
      <c r="Q4384" t="s">
        <v>3</v>
      </c>
    </row>
    <row r="4385" spans="1:17">
      <c r="A4385" t="s">
        <v>1</v>
      </c>
      <c r="B4385" s="8">
        <v>45826</v>
      </c>
      <c r="C4385" t="s">
        <v>8875</v>
      </c>
      <c r="D4385" t="s">
        <v>9182</v>
      </c>
      <c r="E4385" t="s">
        <v>6174</v>
      </c>
      <c r="F4385" s="11">
        <v>545</v>
      </c>
      <c r="G4385" s="11">
        <v>720</v>
      </c>
      <c r="H4385" s="11">
        <v>2372</v>
      </c>
      <c r="I4385" s="11">
        <f t="shared" si="239"/>
        <v>0.39240000000000003</v>
      </c>
      <c r="K4385" s="11" t="s">
        <v>1579</v>
      </c>
      <c r="M4385" t="s">
        <v>10246</v>
      </c>
      <c r="N4385" s="22" t="s">
        <v>10247</v>
      </c>
      <c r="O4385" t="s">
        <v>9284</v>
      </c>
      <c r="P4385" t="s">
        <v>216</v>
      </c>
      <c r="Q4385" t="s">
        <v>3</v>
      </c>
    </row>
    <row r="4386" spans="1:17">
      <c r="A4386" t="s">
        <v>1</v>
      </c>
      <c r="B4386" s="8">
        <v>45826</v>
      </c>
      <c r="C4386" t="s">
        <v>8875</v>
      </c>
      <c r="D4386" t="s">
        <v>9182</v>
      </c>
      <c r="E4386" t="s">
        <v>6174</v>
      </c>
      <c r="F4386" s="11">
        <v>545</v>
      </c>
      <c r="G4386" s="11">
        <v>720</v>
      </c>
      <c r="H4386" s="11">
        <v>2373</v>
      </c>
      <c r="I4386" s="11">
        <f t="shared" si="239"/>
        <v>0.39240000000000003</v>
      </c>
      <c r="K4386" s="11" t="s">
        <v>1579</v>
      </c>
      <c r="M4386" t="s">
        <v>9365</v>
      </c>
      <c r="N4386" s="22" t="s">
        <v>10248</v>
      </c>
      <c r="O4386" t="s">
        <v>9284</v>
      </c>
      <c r="P4386" t="s">
        <v>285</v>
      </c>
      <c r="Q4386" t="s">
        <v>3</v>
      </c>
    </row>
    <row r="4387" spans="1:17">
      <c r="A4387" t="s">
        <v>2129</v>
      </c>
      <c r="B4387" s="8">
        <v>45826</v>
      </c>
      <c r="C4387" t="s">
        <v>10236</v>
      </c>
      <c r="D4387" t="s">
        <v>10237</v>
      </c>
      <c r="E4387" t="s">
        <v>10238</v>
      </c>
      <c r="F4387" s="11">
        <v>580</v>
      </c>
      <c r="G4387" s="11">
        <v>108</v>
      </c>
      <c r="H4387" s="11" t="s">
        <v>299</v>
      </c>
      <c r="I4387" s="11">
        <f t="shared" si="239"/>
        <v>6.2640000000000001E-2</v>
      </c>
      <c r="K4387" s="11" t="s">
        <v>1579</v>
      </c>
      <c r="M4387" t="s">
        <v>10250</v>
      </c>
      <c r="N4387" s="22" t="s">
        <v>10251</v>
      </c>
      <c r="O4387" t="s">
        <v>10249</v>
      </c>
      <c r="P4387" t="s">
        <v>289</v>
      </c>
      <c r="Q4387" t="s">
        <v>3</v>
      </c>
    </row>
    <row r="4388" spans="1:17">
      <c r="A4388" t="s">
        <v>8484</v>
      </c>
      <c r="B4388" s="8">
        <v>45827</v>
      </c>
      <c r="C4388" t="s">
        <v>10089</v>
      </c>
      <c r="D4388" t="s">
        <v>11955</v>
      </c>
      <c r="E4388" t="s">
        <v>9897</v>
      </c>
      <c r="F4388" s="11">
        <v>615</v>
      </c>
      <c r="G4388" s="11">
        <v>720</v>
      </c>
      <c r="H4388" s="11" t="s">
        <v>10252</v>
      </c>
      <c r="I4388" s="11">
        <f t="shared" si="239"/>
        <v>0.44280000000000003</v>
      </c>
      <c r="K4388" s="11" t="s">
        <v>1578</v>
      </c>
      <c r="M4388" t="s">
        <v>10255</v>
      </c>
      <c r="N4388" s="22" t="s">
        <v>10256</v>
      </c>
      <c r="O4388" t="s">
        <v>10102</v>
      </c>
      <c r="P4388" t="s">
        <v>35</v>
      </c>
      <c r="Q4388" t="s">
        <v>3</v>
      </c>
    </row>
    <row r="4389" spans="1:17">
      <c r="A4389" t="s">
        <v>8484</v>
      </c>
      <c r="B4389" s="8">
        <v>45827</v>
      </c>
      <c r="C4389" t="s">
        <v>10089</v>
      </c>
      <c r="D4389" t="s">
        <v>11955</v>
      </c>
      <c r="E4389" t="s">
        <v>9897</v>
      </c>
      <c r="F4389" s="11">
        <v>615</v>
      </c>
      <c r="G4389" s="11">
        <v>720</v>
      </c>
      <c r="H4389" s="11" t="s">
        <v>10253</v>
      </c>
      <c r="I4389" s="11">
        <f t="shared" si="239"/>
        <v>0.44280000000000003</v>
      </c>
      <c r="K4389" s="11" t="s">
        <v>1578</v>
      </c>
      <c r="M4389" t="s">
        <v>10257</v>
      </c>
      <c r="N4389" s="22" t="s">
        <v>10258</v>
      </c>
      <c r="O4389" t="s">
        <v>10102</v>
      </c>
      <c r="P4389" t="s">
        <v>41</v>
      </c>
      <c r="Q4389" t="s">
        <v>3</v>
      </c>
    </row>
    <row r="4390" spans="1:17">
      <c r="A4390" t="s">
        <v>8484</v>
      </c>
      <c r="B4390" s="8">
        <v>45827</v>
      </c>
      <c r="C4390" t="s">
        <v>10089</v>
      </c>
      <c r="D4390" t="s">
        <v>11955</v>
      </c>
      <c r="E4390" t="s">
        <v>9897</v>
      </c>
      <c r="F4390" s="11">
        <v>615</v>
      </c>
      <c r="G4390" s="11">
        <v>720</v>
      </c>
      <c r="H4390" s="11" t="s">
        <v>10254</v>
      </c>
      <c r="I4390" s="11">
        <f t="shared" si="239"/>
        <v>0.44280000000000003</v>
      </c>
      <c r="K4390" s="11" t="s">
        <v>1578</v>
      </c>
      <c r="M4390" t="s">
        <v>10259</v>
      </c>
      <c r="N4390" s="22" t="s">
        <v>10260</v>
      </c>
      <c r="O4390" t="s">
        <v>10102</v>
      </c>
      <c r="P4390" t="s">
        <v>17</v>
      </c>
      <c r="Q4390" t="s">
        <v>3</v>
      </c>
    </row>
    <row r="4391" spans="1:17">
      <c r="A4391" t="s">
        <v>1</v>
      </c>
      <c r="B4391" s="8">
        <v>45827</v>
      </c>
      <c r="C4391" t="s">
        <v>10261</v>
      </c>
      <c r="D4391" t="s">
        <v>10262</v>
      </c>
      <c r="E4391" t="s">
        <v>6174</v>
      </c>
      <c r="F4391" s="11">
        <v>545</v>
      </c>
      <c r="G4391" s="11">
        <v>540</v>
      </c>
      <c r="H4391" s="11">
        <v>1615</v>
      </c>
      <c r="I4391" s="11">
        <f t="shared" si="239"/>
        <v>0.29430000000000001</v>
      </c>
      <c r="K4391" s="11" t="s">
        <v>1578</v>
      </c>
      <c r="M4391" t="s">
        <v>10263</v>
      </c>
      <c r="N4391" s="22" t="s">
        <v>10264</v>
      </c>
      <c r="O4391" t="s">
        <v>10265</v>
      </c>
      <c r="P4391" t="s">
        <v>20</v>
      </c>
      <c r="Q4391" t="s">
        <v>3</v>
      </c>
    </row>
    <row r="4392" spans="1:17">
      <c r="A4392" t="s">
        <v>1</v>
      </c>
      <c r="B4392" s="8">
        <v>45827</v>
      </c>
      <c r="C4392" t="s">
        <v>8875</v>
      </c>
      <c r="D4392" t="s">
        <v>9182</v>
      </c>
      <c r="E4392" t="s">
        <v>6174</v>
      </c>
      <c r="F4392" s="11">
        <v>545</v>
      </c>
      <c r="G4392" s="11">
        <v>720</v>
      </c>
      <c r="H4392" s="11">
        <v>2375</v>
      </c>
      <c r="I4392" s="11">
        <f t="shared" ref="I4392:I4420" si="240">F4392*G4392/1000000</f>
        <v>0.39240000000000003</v>
      </c>
      <c r="K4392" s="11" t="s">
        <v>1579</v>
      </c>
      <c r="M4392" t="s">
        <v>10155</v>
      </c>
      <c r="N4392" s="22" t="s">
        <v>10156</v>
      </c>
      <c r="O4392" t="s">
        <v>9284</v>
      </c>
      <c r="P4392" t="s">
        <v>23</v>
      </c>
      <c r="Q4392" t="s">
        <v>3</v>
      </c>
    </row>
    <row r="4393" spans="1:17">
      <c r="A4393" t="s">
        <v>1</v>
      </c>
      <c r="B4393" s="8">
        <v>45827</v>
      </c>
      <c r="C4393" t="s">
        <v>8875</v>
      </c>
      <c r="D4393" t="s">
        <v>9182</v>
      </c>
      <c r="E4393" t="s">
        <v>6174</v>
      </c>
      <c r="F4393" s="11">
        <v>545</v>
      </c>
      <c r="G4393" s="11">
        <v>720</v>
      </c>
      <c r="H4393" s="11">
        <v>2377</v>
      </c>
      <c r="I4393" s="11">
        <f t="shared" si="240"/>
        <v>0.39240000000000003</v>
      </c>
      <c r="K4393" s="11" t="s">
        <v>1579</v>
      </c>
      <c r="M4393" t="s">
        <v>10266</v>
      </c>
      <c r="N4393" s="22" t="s">
        <v>10267</v>
      </c>
      <c r="O4393" t="s">
        <v>9284</v>
      </c>
      <c r="P4393" t="s">
        <v>26</v>
      </c>
      <c r="Q4393" t="s">
        <v>3</v>
      </c>
    </row>
    <row r="4394" spans="1:17">
      <c r="A4394" t="s">
        <v>1</v>
      </c>
      <c r="B4394" s="8">
        <v>45827</v>
      </c>
      <c r="C4394" t="s">
        <v>8875</v>
      </c>
      <c r="D4394" t="s">
        <v>9182</v>
      </c>
      <c r="E4394" t="s">
        <v>6174</v>
      </c>
      <c r="F4394" s="11">
        <v>545</v>
      </c>
      <c r="G4394" s="11">
        <v>720</v>
      </c>
      <c r="H4394" s="11">
        <v>2379</v>
      </c>
      <c r="I4394" s="11">
        <f t="shared" si="240"/>
        <v>0.39240000000000003</v>
      </c>
      <c r="K4394" s="11" t="s">
        <v>1579</v>
      </c>
      <c r="M4394" t="s">
        <v>10268</v>
      </c>
      <c r="N4394" s="22" t="s">
        <v>10269</v>
      </c>
      <c r="O4394" t="s">
        <v>9284</v>
      </c>
      <c r="P4394" t="s">
        <v>216</v>
      </c>
      <c r="Q4394" t="s">
        <v>3</v>
      </c>
    </row>
    <row r="4395" spans="1:17">
      <c r="A4395" t="s">
        <v>1</v>
      </c>
      <c r="B4395" s="8">
        <v>45827</v>
      </c>
      <c r="C4395" t="s">
        <v>8875</v>
      </c>
      <c r="D4395" t="s">
        <v>9182</v>
      </c>
      <c r="E4395" t="s">
        <v>6174</v>
      </c>
      <c r="F4395" s="11">
        <v>545</v>
      </c>
      <c r="G4395" s="11">
        <v>720</v>
      </c>
      <c r="H4395" s="11">
        <v>2380</v>
      </c>
      <c r="I4395" s="11">
        <f t="shared" si="240"/>
        <v>0.39240000000000003</v>
      </c>
      <c r="K4395" s="11" t="s">
        <v>1579</v>
      </c>
      <c r="M4395" t="s">
        <v>10153</v>
      </c>
      <c r="N4395" s="22" t="s">
        <v>10154</v>
      </c>
      <c r="O4395" t="s">
        <v>9284</v>
      </c>
      <c r="P4395" t="s">
        <v>285</v>
      </c>
      <c r="Q4395" t="s">
        <v>3</v>
      </c>
    </row>
    <row r="4396" spans="1:17">
      <c r="A4396" t="s">
        <v>8484</v>
      </c>
      <c r="B4396" s="8">
        <v>45828</v>
      </c>
      <c r="C4396" t="s">
        <v>10089</v>
      </c>
      <c r="D4396" t="s">
        <v>11955</v>
      </c>
      <c r="E4396" t="s">
        <v>9897</v>
      </c>
      <c r="F4396" s="11">
        <v>615</v>
      </c>
      <c r="G4396" s="11">
        <v>720</v>
      </c>
      <c r="H4396" s="11" t="s">
        <v>10270</v>
      </c>
      <c r="I4396" s="11">
        <f t="shared" si="240"/>
        <v>0.44280000000000003</v>
      </c>
      <c r="K4396" s="11" t="s">
        <v>1578</v>
      </c>
      <c r="M4396" t="s">
        <v>10271</v>
      </c>
      <c r="N4396" s="22" t="s">
        <v>10272</v>
      </c>
      <c r="O4396" t="s">
        <v>10102</v>
      </c>
      <c r="P4396" t="s">
        <v>35</v>
      </c>
      <c r="Q4396" t="s">
        <v>3</v>
      </c>
    </row>
    <row r="4397" spans="1:17">
      <c r="A4397" t="s">
        <v>78</v>
      </c>
      <c r="B4397" s="8">
        <v>45828</v>
      </c>
      <c r="C4397" t="s">
        <v>9655</v>
      </c>
      <c r="D4397" t="s">
        <v>10273</v>
      </c>
      <c r="E4397" t="s">
        <v>9932</v>
      </c>
      <c r="F4397" s="11">
        <v>590</v>
      </c>
      <c r="G4397" s="11">
        <v>108</v>
      </c>
      <c r="H4397" s="11" t="s">
        <v>9933</v>
      </c>
      <c r="I4397" s="11">
        <f t="shared" si="240"/>
        <v>6.3719999999999999E-2</v>
      </c>
      <c r="K4397" s="11" t="s">
        <v>1578</v>
      </c>
      <c r="M4397" t="s">
        <v>10275</v>
      </c>
      <c r="N4397" s="22" t="s">
        <v>10276</v>
      </c>
      <c r="O4397" t="s">
        <v>10277</v>
      </c>
      <c r="P4397" t="s">
        <v>41</v>
      </c>
      <c r="Q4397" t="s">
        <v>3</v>
      </c>
    </row>
    <row r="4398" spans="1:17">
      <c r="A4398" t="s">
        <v>78</v>
      </c>
      <c r="B4398" s="8">
        <v>45828</v>
      </c>
      <c r="C4398" t="s">
        <v>9655</v>
      </c>
      <c r="D4398" s="40" t="s">
        <v>10274</v>
      </c>
      <c r="E4398" t="s">
        <v>9932</v>
      </c>
      <c r="F4398" s="11">
        <v>590</v>
      </c>
      <c r="G4398" s="11">
        <v>1</v>
      </c>
      <c r="H4398" s="11" t="s">
        <v>299</v>
      </c>
      <c r="I4398" s="11">
        <f t="shared" si="240"/>
        <v>5.9000000000000003E-4</v>
      </c>
      <c r="K4398" s="11" t="s">
        <v>1578</v>
      </c>
      <c r="M4398" t="s">
        <v>10275</v>
      </c>
      <c r="N4398" s="22" t="s">
        <v>10276</v>
      </c>
      <c r="O4398" t="s">
        <v>10277</v>
      </c>
      <c r="P4398" t="s">
        <v>17</v>
      </c>
      <c r="Q4398" t="s">
        <v>3</v>
      </c>
    </row>
    <row r="4399" spans="1:17">
      <c r="A4399" t="s">
        <v>2129</v>
      </c>
      <c r="B4399" s="8">
        <v>45828</v>
      </c>
      <c r="C4399" t="s">
        <v>10278</v>
      </c>
      <c r="D4399" t="s">
        <v>10279</v>
      </c>
      <c r="E4399" t="s">
        <v>9984</v>
      </c>
      <c r="F4399" s="11">
        <v>585</v>
      </c>
      <c r="G4399" s="11">
        <v>36</v>
      </c>
      <c r="H4399" s="11" t="s">
        <v>299</v>
      </c>
      <c r="I4399" s="11">
        <f t="shared" si="240"/>
        <v>2.1059999999999999E-2</v>
      </c>
      <c r="K4399" s="11" t="s">
        <v>1578</v>
      </c>
      <c r="M4399" t="s">
        <v>10280</v>
      </c>
      <c r="N4399" s="22" t="s">
        <v>10281</v>
      </c>
      <c r="O4399" t="s">
        <v>10282</v>
      </c>
      <c r="P4399" t="s">
        <v>20</v>
      </c>
      <c r="Q4399" t="s">
        <v>3</v>
      </c>
    </row>
    <row r="4400" spans="1:17">
      <c r="A4400" t="s">
        <v>5621</v>
      </c>
      <c r="B4400" s="8">
        <v>45828</v>
      </c>
      <c r="C4400" t="s">
        <v>1591</v>
      </c>
      <c r="D4400" t="s">
        <v>10283</v>
      </c>
      <c r="E4400" t="s">
        <v>9746</v>
      </c>
      <c r="F4400" s="11">
        <v>585</v>
      </c>
      <c r="G4400" s="11">
        <v>36</v>
      </c>
      <c r="H4400" s="11" t="s">
        <v>299</v>
      </c>
      <c r="I4400" s="11">
        <f t="shared" si="240"/>
        <v>2.1059999999999999E-2</v>
      </c>
      <c r="K4400" s="11" t="s">
        <v>1578</v>
      </c>
      <c r="M4400" t="s">
        <v>6402</v>
      </c>
      <c r="N4400" s="22" t="s">
        <v>9350</v>
      </c>
      <c r="O4400" t="s">
        <v>6499</v>
      </c>
      <c r="P4400" t="s">
        <v>23</v>
      </c>
      <c r="Q4400" t="s">
        <v>3</v>
      </c>
    </row>
    <row r="4401" spans="1:17">
      <c r="A4401" t="s">
        <v>2129</v>
      </c>
      <c r="B4401" s="8">
        <v>45828</v>
      </c>
      <c r="C4401" t="s">
        <v>1591</v>
      </c>
      <c r="D4401" t="s">
        <v>10216</v>
      </c>
      <c r="E4401" t="s">
        <v>9984</v>
      </c>
      <c r="F4401" s="11">
        <v>585</v>
      </c>
      <c r="G4401" s="11">
        <v>36</v>
      </c>
      <c r="H4401" s="11" t="s">
        <v>299</v>
      </c>
      <c r="I4401" s="11">
        <f t="shared" si="240"/>
        <v>2.1059999999999999E-2</v>
      </c>
      <c r="K4401" s="11" t="s">
        <v>1578</v>
      </c>
      <c r="M4401" t="s">
        <v>6402</v>
      </c>
      <c r="N4401" s="22" t="s">
        <v>9350</v>
      </c>
      <c r="O4401" t="s">
        <v>6499</v>
      </c>
      <c r="P4401" t="s">
        <v>26</v>
      </c>
      <c r="Q4401" t="s">
        <v>3</v>
      </c>
    </row>
    <row r="4402" spans="1:17">
      <c r="A4402" t="s">
        <v>5621</v>
      </c>
      <c r="B4402" s="8">
        <v>45828</v>
      </c>
      <c r="C4402" t="s">
        <v>9867</v>
      </c>
      <c r="D4402" t="s">
        <v>9868</v>
      </c>
      <c r="E4402" t="s">
        <v>9871</v>
      </c>
      <c r="F4402" s="11">
        <v>545</v>
      </c>
      <c r="G4402" s="11">
        <v>124</v>
      </c>
      <c r="H4402" s="11" t="s">
        <v>299</v>
      </c>
      <c r="I4402" s="11">
        <f t="shared" si="240"/>
        <v>6.7580000000000001E-2</v>
      </c>
      <c r="K4402" s="11" t="s">
        <v>1578</v>
      </c>
      <c r="M4402" t="s">
        <v>10219</v>
      </c>
      <c r="N4402" s="22" t="s">
        <v>10220</v>
      </c>
      <c r="O4402" t="s">
        <v>10221</v>
      </c>
      <c r="P4402" t="s">
        <v>216</v>
      </c>
      <c r="Q4402" t="s">
        <v>3</v>
      </c>
    </row>
    <row r="4403" spans="1:17">
      <c r="A4403" t="s">
        <v>5621</v>
      </c>
      <c r="B4403" s="8">
        <v>45831</v>
      </c>
      <c r="C4403" t="s">
        <v>9867</v>
      </c>
      <c r="D4403" t="s">
        <v>9868</v>
      </c>
      <c r="E4403" t="s">
        <v>9871</v>
      </c>
      <c r="F4403" s="11">
        <v>545</v>
      </c>
      <c r="G4403" s="11">
        <v>651</v>
      </c>
      <c r="H4403" s="11" t="s">
        <v>299</v>
      </c>
      <c r="I4403" s="11">
        <f t="shared" si="240"/>
        <v>0.35479500000000003</v>
      </c>
      <c r="K4403" s="11" t="s">
        <v>1578</v>
      </c>
      <c r="M4403" t="s">
        <v>10284</v>
      </c>
      <c r="N4403" s="22" t="s">
        <v>10285</v>
      </c>
      <c r="O4403" t="s">
        <v>10286</v>
      </c>
      <c r="P4403" t="s">
        <v>35</v>
      </c>
      <c r="Q4403" t="s">
        <v>3</v>
      </c>
    </row>
    <row r="4404" spans="1:17">
      <c r="A4404" t="s">
        <v>5621</v>
      </c>
      <c r="B4404" s="8">
        <v>45831</v>
      </c>
      <c r="C4404" t="s">
        <v>9867</v>
      </c>
      <c r="D4404" t="s">
        <v>9868</v>
      </c>
      <c r="E4404" t="s">
        <v>10293</v>
      </c>
      <c r="F4404" s="11">
        <v>545</v>
      </c>
      <c r="G4404" s="11">
        <v>31</v>
      </c>
      <c r="H4404" s="11" t="s">
        <v>299</v>
      </c>
      <c r="I4404" s="11">
        <f>F4404*G4404/1000000</f>
        <v>1.6895E-2</v>
      </c>
      <c r="K4404" s="11" t="s">
        <v>1578</v>
      </c>
      <c r="M4404" t="s">
        <v>10284</v>
      </c>
      <c r="N4404" s="22" t="s">
        <v>10285</v>
      </c>
      <c r="O4404" t="s">
        <v>10286</v>
      </c>
      <c r="P4404" t="s">
        <v>41</v>
      </c>
      <c r="Q4404" t="s">
        <v>3</v>
      </c>
    </row>
    <row r="4405" spans="1:17">
      <c r="A4405" t="s">
        <v>2129</v>
      </c>
      <c r="B4405" s="8">
        <v>45831</v>
      </c>
      <c r="C4405" t="s">
        <v>10065</v>
      </c>
      <c r="D4405" t="s">
        <v>10283</v>
      </c>
      <c r="E4405" t="s">
        <v>10287</v>
      </c>
      <c r="F4405" s="11">
        <v>550</v>
      </c>
      <c r="G4405" s="11">
        <v>31</v>
      </c>
      <c r="H4405" s="11" t="s">
        <v>299</v>
      </c>
      <c r="I4405" s="11">
        <f t="shared" si="240"/>
        <v>1.7049999999999999E-2</v>
      </c>
      <c r="K4405" s="11" t="s">
        <v>1579</v>
      </c>
      <c r="M4405" t="s">
        <v>10066</v>
      </c>
      <c r="N4405" s="22" t="s">
        <v>10067</v>
      </c>
      <c r="O4405" t="s">
        <v>10068</v>
      </c>
      <c r="P4405" t="s">
        <v>17</v>
      </c>
      <c r="Q4405" t="s">
        <v>3</v>
      </c>
    </row>
    <row r="4406" spans="1:17">
      <c r="A4406" t="s">
        <v>78</v>
      </c>
      <c r="B4406" s="8">
        <v>45831</v>
      </c>
      <c r="C4406" t="s">
        <v>4134</v>
      </c>
      <c r="D4406" t="s">
        <v>10288</v>
      </c>
      <c r="E4406" t="s">
        <v>6833</v>
      </c>
      <c r="F4406" s="11">
        <v>580</v>
      </c>
      <c r="G4406" s="11">
        <v>4</v>
      </c>
      <c r="H4406" s="11" t="s">
        <v>10289</v>
      </c>
      <c r="I4406" s="11">
        <f t="shared" si="240"/>
        <v>2.32E-3</v>
      </c>
      <c r="K4406" s="11" t="s">
        <v>1579</v>
      </c>
      <c r="M4406" t="s">
        <v>10290</v>
      </c>
      <c r="N4406" s="22" t="s">
        <v>10291</v>
      </c>
      <c r="O4406" t="s">
        <v>10292</v>
      </c>
      <c r="P4406" t="s">
        <v>20</v>
      </c>
      <c r="Q4406" t="s">
        <v>3</v>
      </c>
    </row>
    <row r="4407" spans="1:17">
      <c r="A4407" t="s">
        <v>1</v>
      </c>
      <c r="B4407" s="8">
        <v>45831</v>
      </c>
      <c r="C4407" t="s">
        <v>10294</v>
      </c>
      <c r="D4407" t="s">
        <v>10295</v>
      </c>
      <c r="E4407" t="s">
        <v>6551</v>
      </c>
      <c r="F4407" s="11">
        <v>580</v>
      </c>
      <c r="G4407" s="11">
        <v>432</v>
      </c>
      <c r="H4407" s="11">
        <v>2077</v>
      </c>
      <c r="I4407" s="11">
        <f t="shared" si="240"/>
        <v>0.25056</v>
      </c>
      <c r="K4407" s="11" t="s">
        <v>1579</v>
      </c>
      <c r="M4407" t="s">
        <v>8883</v>
      </c>
      <c r="N4407" s="22" t="s">
        <v>8884</v>
      </c>
      <c r="O4407" t="s">
        <v>10296</v>
      </c>
      <c r="P4407" t="s">
        <v>23</v>
      </c>
      <c r="Q4407" t="s">
        <v>3</v>
      </c>
    </row>
    <row r="4408" spans="1:17">
      <c r="A4408" t="s">
        <v>2129</v>
      </c>
      <c r="B4408" s="8">
        <v>45832</v>
      </c>
      <c r="C4408" t="s">
        <v>8885</v>
      </c>
      <c r="D4408" t="s">
        <v>10123</v>
      </c>
      <c r="E4408" t="s">
        <v>8887</v>
      </c>
      <c r="F4408" s="11">
        <v>550</v>
      </c>
      <c r="G4408" s="11">
        <v>395</v>
      </c>
      <c r="H4408" s="11" t="s">
        <v>299</v>
      </c>
      <c r="I4408" s="11">
        <f t="shared" si="240"/>
        <v>0.21725</v>
      </c>
      <c r="K4408" s="11" t="s">
        <v>1578</v>
      </c>
      <c r="M4408" t="s">
        <v>10124</v>
      </c>
      <c r="N4408" s="22" t="s">
        <v>10125</v>
      </c>
      <c r="O4408" t="s">
        <v>8889</v>
      </c>
      <c r="P4408" t="s">
        <v>35</v>
      </c>
      <c r="Q4408" t="s">
        <v>3</v>
      </c>
    </row>
    <row r="4409" spans="1:17">
      <c r="A4409" t="s">
        <v>2129</v>
      </c>
      <c r="B4409" s="8">
        <v>45832</v>
      </c>
      <c r="C4409" t="s">
        <v>6795</v>
      </c>
      <c r="D4409" t="s">
        <v>10297</v>
      </c>
      <c r="E4409" t="s">
        <v>10300</v>
      </c>
      <c r="F4409" s="11">
        <v>575</v>
      </c>
      <c r="G4409" s="11">
        <v>72</v>
      </c>
      <c r="H4409" s="11" t="s">
        <v>299</v>
      </c>
      <c r="I4409" s="11">
        <f t="shared" si="240"/>
        <v>4.1399999999999999E-2</v>
      </c>
      <c r="K4409" s="11" t="s">
        <v>1579</v>
      </c>
      <c r="M4409" t="s">
        <v>10298</v>
      </c>
      <c r="N4409" s="22" t="s">
        <v>10299</v>
      </c>
      <c r="O4409" t="s">
        <v>8477</v>
      </c>
      <c r="P4409" t="s">
        <v>41</v>
      </c>
      <c r="Q4409" t="s">
        <v>3</v>
      </c>
    </row>
    <row r="4410" spans="1:17">
      <c r="A4410" t="s">
        <v>2129</v>
      </c>
      <c r="B4410" s="8">
        <v>45832</v>
      </c>
      <c r="C4410" t="s">
        <v>3707</v>
      </c>
      <c r="D4410" t="s">
        <v>10301</v>
      </c>
      <c r="E4410" t="s">
        <v>9984</v>
      </c>
      <c r="F4410" s="11">
        <v>585</v>
      </c>
      <c r="G4410" s="11">
        <v>36</v>
      </c>
      <c r="H4410" s="11" t="s">
        <v>299</v>
      </c>
      <c r="I4410" s="11">
        <f t="shared" si="240"/>
        <v>2.1059999999999999E-2</v>
      </c>
      <c r="K4410" s="11" t="s">
        <v>1578</v>
      </c>
      <c r="M4410" t="s">
        <v>8599</v>
      </c>
      <c r="N4410" s="22" t="s">
        <v>6594</v>
      </c>
      <c r="O4410" t="s">
        <v>6292</v>
      </c>
      <c r="P4410" t="s">
        <v>17</v>
      </c>
      <c r="Q4410" t="s">
        <v>3</v>
      </c>
    </row>
    <row r="4411" spans="1:17">
      <c r="A4411" t="s">
        <v>8484</v>
      </c>
      <c r="B4411" s="8">
        <v>45832</v>
      </c>
      <c r="C4411" t="s">
        <v>10089</v>
      </c>
      <c r="D4411" t="s">
        <v>11955</v>
      </c>
      <c r="E4411" t="s">
        <v>9897</v>
      </c>
      <c r="F4411" s="11">
        <v>615</v>
      </c>
      <c r="G4411" s="11">
        <v>720</v>
      </c>
      <c r="H4411" s="11" t="s">
        <v>10302</v>
      </c>
      <c r="I4411" s="11">
        <f t="shared" si="240"/>
        <v>0.44280000000000003</v>
      </c>
      <c r="K4411" s="11" t="s">
        <v>1578</v>
      </c>
      <c r="M4411" t="s">
        <v>10304</v>
      </c>
      <c r="N4411" s="22" t="s">
        <v>10305</v>
      </c>
      <c r="O4411" t="s">
        <v>10102</v>
      </c>
      <c r="P4411" t="s">
        <v>20</v>
      </c>
      <c r="Q4411" t="s">
        <v>3</v>
      </c>
    </row>
    <row r="4412" spans="1:17">
      <c r="A4412" t="s">
        <v>8484</v>
      </c>
      <c r="B4412" s="8">
        <v>45832</v>
      </c>
      <c r="C4412" t="s">
        <v>10089</v>
      </c>
      <c r="D4412" t="s">
        <v>11955</v>
      </c>
      <c r="E4412" t="s">
        <v>9897</v>
      </c>
      <c r="F4412" s="11">
        <v>615</v>
      </c>
      <c r="G4412" s="11">
        <v>720</v>
      </c>
      <c r="H4412" s="11" t="s">
        <v>10303</v>
      </c>
      <c r="I4412" s="11">
        <f t="shared" si="240"/>
        <v>0.44280000000000003</v>
      </c>
      <c r="K4412" s="11" t="s">
        <v>1578</v>
      </c>
      <c r="M4412" t="s">
        <v>10306</v>
      </c>
      <c r="N4412" s="22" t="s">
        <v>10307</v>
      </c>
      <c r="O4412" t="s">
        <v>10102</v>
      </c>
      <c r="P4412" t="s">
        <v>23</v>
      </c>
      <c r="Q4412" t="s">
        <v>3</v>
      </c>
    </row>
    <row r="4413" spans="1:17">
      <c r="A4413" t="s">
        <v>5621</v>
      </c>
      <c r="B4413" s="8">
        <v>45832</v>
      </c>
      <c r="C4413" t="s">
        <v>9867</v>
      </c>
      <c r="D4413" t="s">
        <v>9868</v>
      </c>
      <c r="E4413" t="s">
        <v>9871</v>
      </c>
      <c r="F4413" s="11">
        <v>545</v>
      </c>
      <c r="G4413" s="11">
        <v>279</v>
      </c>
      <c r="H4413" s="11" t="s">
        <v>299</v>
      </c>
      <c r="I4413" s="11">
        <f t="shared" si="240"/>
        <v>0.152055</v>
      </c>
      <c r="K4413" s="11" t="s">
        <v>1579</v>
      </c>
      <c r="M4413" t="s">
        <v>10308</v>
      </c>
      <c r="N4413" s="22" t="s">
        <v>10309</v>
      </c>
      <c r="O4413" t="s">
        <v>10286</v>
      </c>
      <c r="P4413" t="s">
        <v>26</v>
      </c>
      <c r="Q4413" t="s">
        <v>3</v>
      </c>
    </row>
    <row r="4414" spans="1:17">
      <c r="A4414" t="s">
        <v>5621</v>
      </c>
      <c r="B4414" s="8">
        <v>45832</v>
      </c>
      <c r="C4414" t="s">
        <v>9867</v>
      </c>
      <c r="D4414" t="s">
        <v>9868</v>
      </c>
      <c r="E4414" t="s">
        <v>9168</v>
      </c>
      <c r="F4414" s="11">
        <v>550</v>
      </c>
      <c r="G4414" s="11">
        <v>324</v>
      </c>
      <c r="H4414" s="11" t="s">
        <v>299</v>
      </c>
      <c r="I4414" s="11">
        <f t="shared" si="240"/>
        <v>0.1782</v>
      </c>
      <c r="K4414" s="11" t="s">
        <v>1579</v>
      </c>
      <c r="M4414" t="s">
        <v>10308</v>
      </c>
      <c r="N4414" s="22" t="s">
        <v>10309</v>
      </c>
      <c r="O4414" t="s">
        <v>10286</v>
      </c>
      <c r="P4414" t="s">
        <v>216</v>
      </c>
      <c r="Q4414" t="s">
        <v>3</v>
      </c>
    </row>
    <row r="4415" spans="1:17">
      <c r="A4415" t="s">
        <v>5621</v>
      </c>
      <c r="B4415" s="8">
        <v>45832</v>
      </c>
      <c r="C4415" t="s">
        <v>9867</v>
      </c>
      <c r="D4415" t="s">
        <v>9868</v>
      </c>
      <c r="E4415" t="s">
        <v>7091</v>
      </c>
      <c r="F4415" s="11">
        <v>545</v>
      </c>
      <c r="G4415" s="11">
        <v>144</v>
      </c>
      <c r="H4415" s="11" t="s">
        <v>299</v>
      </c>
      <c r="I4415" s="11">
        <f t="shared" si="240"/>
        <v>7.8479999999999994E-2</v>
      </c>
      <c r="K4415" s="11" t="s">
        <v>1579</v>
      </c>
      <c r="M4415" t="s">
        <v>10308</v>
      </c>
      <c r="N4415" s="22" t="s">
        <v>10309</v>
      </c>
      <c r="O4415" t="s">
        <v>10286</v>
      </c>
      <c r="P4415" t="s">
        <v>285</v>
      </c>
      <c r="Q4415" t="s">
        <v>3</v>
      </c>
    </row>
    <row r="4416" spans="1:17">
      <c r="A4416" t="s">
        <v>2129</v>
      </c>
      <c r="B4416" s="8">
        <v>45832</v>
      </c>
      <c r="C4416" t="s">
        <v>1591</v>
      </c>
      <c r="D4416" t="s">
        <v>10283</v>
      </c>
      <c r="E4416" t="s">
        <v>9984</v>
      </c>
      <c r="F4416" s="11">
        <v>585</v>
      </c>
      <c r="G4416" s="11">
        <v>72</v>
      </c>
      <c r="H4416" s="11" t="s">
        <v>299</v>
      </c>
      <c r="I4416" s="11">
        <f t="shared" si="240"/>
        <v>4.2119999999999998E-2</v>
      </c>
      <c r="K4416" s="11" t="s">
        <v>1578</v>
      </c>
      <c r="M4416" t="s">
        <v>5668</v>
      </c>
      <c r="N4416" s="22" t="s">
        <v>10311</v>
      </c>
      <c r="O4416" t="s">
        <v>10310</v>
      </c>
      <c r="P4416" t="s">
        <v>289</v>
      </c>
      <c r="Q4416" t="s">
        <v>3</v>
      </c>
    </row>
    <row r="4417" spans="1:17">
      <c r="A4417" t="s">
        <v>5621</v>
      </c>
      <c r="B4417" s="8">
        <v>45832</v>
      </c>
      <c r="C4417" t="s">
        <v>1591</v>
      </c>
      <c r="D4417" t="s">
        <v>10135</v>
      </c>
      <c r="E4417" t="s">
        <v>10136</v>
      </c>
      <c r="F4417" s="11">
        <v>615</v>
      </c>
      <c r="G4417" s="11">
        <v>36</v>
      </c>
      <c r="H4417" s="11" t="s">
        <v>299</v>
      </c>
      <c r="I4417" s="11">
        <f t="shared" si="240"/>
        <v>2.214E-2</v>
      </c>
      <c r="K4417" s="11" t="s">
        <v>1578</v>
      </c>
      <c r="M4417" t="s">
        <v>6402</v>
      </c>
      <c r="N4417" s="22" t="s">
        <v>9350</v>
      </c>
      <c r="O4417" t="s">
        <v>6499</v>
      </c>
      <c r="P4417" t="s">
        <v>290</v>
      </c>
      <c r="Q4417" t="s">
        <v>3</v>
      </c>
    </row>
    <row r="4418" spans="1:17">
      <c r="A4418" t="s">
        <v>8484</v>
      </c>
      <c r="B4418" s="8">
        <v>45833</v>
      </c>
      <c r="C4418" t="s">
        <v>10312</v>
      </c>
      <c r="D4418" t="s">
        <v>11955</v>
      </c>
      <c r="E4418" t="s">
        <v>9897</v>
      </c>
      <c r="F4418" s="11">
        <v>615</v>
      </c>
      <c r="G4418" s="11">
        <v>720</v>
      </c>
      <c r="H4418" s="11" t="s">
        <v>10313</v>
      </c>
      <c r="I4418" s="11">
        <f t="shared" si="240"/>
        <v>0.44280000000000003</v>
      </c>
      <c r="K4418" s="11" t="s">
        <v>1578</v>
      </c>
      <c r="M4418" t="s">
        <v>10316</v>
      </c>
      <c r="N4418" s="22" t="s">
        <v>10317</v>
      </c>
      <c r="O4418" t="s">
        <v>10321</v>
      </c>
      <c r="P4418" t="s">
        <v>35</v>
      </c>
      <c r="Q4418" t="s">
        <v>3</v>
      </c>
    </row>
    <row r="4419" spans="1:17">
      <c r="A4419" t="s">
        <v>8484</v>
      </c>
      <c r="B4419" s="8">
        <v>45833</v>
      </c>
      <c r="C4419" t="s">
        <v>10312</v>
      </c>
      <c r="D4419" t="s">
        <v>11955</v>
      </c>
      <c r="E4419" t="s">
        <v>9897</v>
      </c>
      <c r="F4419" s="11">
        <v>615</v>
      </c>
      <c r="G4419" s="11">
        <v>720</v>
      </c>
      <c r="H4419" s="11" t="s">
        <v>10314</v>
      </c>
      <c r="I4419" s="11">
        <f t="shared" si="240"/>
        <v>0.44280000000000003</v>
      </c>
      <c r="K4419" s="11" t="s">
        <v>1578</v>
      </c>
      <c r="M4419" t="s">
        <v>10318</v>
      </c>
      <c r="N4419" s="22" t="s">
        <v>9053</v>
      </c>
      <c r="O4419" t="s">
        <v>10321</v>
      </c>
      <c r="P4419" t="s">
        <v>41</v>
      </c>
      <c r="Q4419" t="s">
        <v>3</v>
      </c>
    </row>
    <row r="4420" spans="1:17">
      <c r="A4420" t="s">
        <v>8484</v>
      </c>
      <c r="B4420" s="8">
        <v>45833</v>
      </c>
      <c r="C4420" t="s">
        <v>10312</v>
      </c>
      <c r="D4420" t="s">
        <v>11955</v>
      </c>
      <c r="E4420" t="s">
        <v>9897</v>
      </c>
      <c r="F4420" s="11">
        <v>615</v>
      </c>
      <c r="G4420" s="11">
        <v>720</v>
      </c>
      <c r="H4420" s="11" t="s">
        <v>10315</v>
      </c>
      <c r="I4420" s="11">
        <f t="shared" si="240"/>
        <v>0.44280000000000003</v>
      </c>
      <c r="K4420" s="11" t="s">
        <v>1578</v>
      </c>
      <c r="M4420" t="s">
        <v>10319</v>
      </c>
      <c r="N4420" s="22" t="s">
        <v>10320</v>
      </c>
      <c r="O4420" t="s">
        <v>10321</v>
      </c>
      <c r="P4420" t="s">
        <v>17</v>
      </c>
      <c r="Q4420" t="s">
        <v>3</v>
      </c>
    </row>
    <row r="4421" spans="1:17">
      <c r="A4421" t="s">
        <v>8484</v>
      </c>
      <c r="B4421" s="8">
        <v>45833</v>
      </c>
      <c r="C4421" t="s">
        <v>10312</v>
      </c>
      <c r="D4421" t="s">
        <v>11955</v>
      </c>
      <c r="E4421" t="s">
        <v>9897</v>
      </c>
      <c r="F4421" s="11">
        <v>615</v>
      </c>
      <c r="G4421" s="11">
        <v>720</v>
      </c>
      <c r="H4421" s="11" t="s">
        <v>10322</v>
      </c>
      <c r="I4421" s="11">
        <f>F4421*G4421/1000000</f>
        <v>0.44280000000000003</v>
      </c>
      <c r="K4421" s="11" t="s">
        <v>1578</v>
      </c>
      <c r="M4421" t="s">
        <v>10324</v>
      </c>
      <c r="N4421" s="22" t="s">
        <v>10325</v>
      </c>
      <c r="O4421" t="s">
        <v>10321</v>
      </c>
      <c r="P4421" t="s">
        <v>20</v>
      </c>
      <c r="Q4421" t="s">
        <v>3</v>
      </c>
    </row>
    <row r="4422" spans="1:17">
      <c r="A4422" t="s">
        <v>8484</v>
      </c>
      <c r="B4422" s="8">
        <v>45833</v>
      </c>
      <c r="C4422" t="s">
        <v>10312</v>
      </c>
      <c r="D4422" t="s">
        <v>11955</v>
      </c>
      <c r="E4422" t="s">
        <v>9897</v>
      </c>
      <c r="F4422" s="11">
        <v>615</v>
      </c>
      <c r="G4422" s="11">
        <v>720</v>
      </c>
      <c r="H4422" s="11" t="s">
        <v>10323</v>
      </c>
      <c r="I4422" s="11">
        <f>F4422*G4422/1000000</f>
        <v>0.44280000000000003</v>
      </c>
      <c r="K4422" s="11" t="s">
        <v>1578</v>
      </c>
      <c r="M4422" t="s">
        <v>10326</v>
      </c>
      <c r="N4422" s="22" t="s">
        <v>10327</v>
      </c>
      <c r="O4422" t="s">
        <v>10321</v>
      </c>
      <c r="P4422" t="s">
        <v>23</v>
      </c>
      <c r="Q4422" t="s">
        <v>3</v>
      </c>
    </row>
    <row r="4423" spans="1:17">
      <c r="A4423" t="s">
        <v>8484</v>
      </c>
      <c r="B4423" s="8">
        <v>45833</v>
      </c>
      <c r="C4423" t="s">
        <v>10089</v>
      </c>
      <c r="D4423" t="s">
        <v>11955</v>
      </c>
      <c r="E4423" t="s">
        <v>9897</v>
      </c>
      <c r="F4423" s="11">
        <v>615</v>
      </c>
      <c r="G4423" s="11">
        <v>720</v>
      </c>
      <c r="H4423" s="11" t="s">
        <v>10328</v>
      </c>
      <c r="I4423" s="11">
        <f>F4423*G4423/1000000</f>
        <v>0.44280000000000003</v>
      </c>
      <c r="K4423" s="11" t="s">
        <v>1578</v>
      </c>
      <c r="M4423" t="s">
        <v>10255</v>
      </c>
      <c r="N4423" s="22" t="s">
        <v>10256</v>
      </c>
      <c r="O4423" t="s">
        <v>10102</v>
      </c>
      <c r="P4423" t="s">
        <v>26</v>
      </c>
      <c r="Q4423" t="s">
        <v>3</v>
      </c>
    </row>
    <row r="4424" spans="1:17">
      <c r="A4424" t="s">
        <v>8484</v>
      </c>
      <c r="B4424" s="8">
        <v>45834</v>
      </c>
      <c r="C4424" t="s">
        <v>9896</v>
      </c>
      <c r="D4424" t="s">
        <v>11955</v>
      </c>
      <c r="E4424" t="s">
        <v>9897</v>
      </c>
      <c r="F4424" s="11">
        <v>615</v>
      </c>
      <c r="G4424" s="11">
        <v>720</v>
      </c>
      <c r="H4424" s="11" t="s">
        <v>10329</v>
      </c>
      <c r="I4424" s="11">
        <f t="shared" ref="I4424:I4432" si="241">F4424*G4424/1000000</f>
        <v>0.44280000000000003</v>
      </c>
      <c r="K4424" s="11" t="s">
        <v>1578</v>
      </c>
      <c r="M4424" t="s">
        <v>10330</v>
      </c>
      <c r="N4424" s="22" t="s">
        <v>10331</v>
      </c>
      <c r="O4424" t="s">
        <v>9904</v>
      </c>
      <c r="P4424" t="s">
        <v>35</v>
      </c>
      <c r="Q4424" t="s">
        <v>3</v>
      </c>
    </row>
    <row r="4425" spans="1:17">
      <c r="A4425" t="s">
        <v>1</v>
      </c>
      <c r="B4425" s="8">
        <v>45834</v>
      </c>
      <c r="C4425" t="s">
        <v>5327</v>
      </c>
      <c r="D4425" t="s">
        <v>10199</v>
      </c>
      <c r="E4425" t="s">
        <v>6551</v>
      </c>
      <c r="F4425" s="11">
        <v>580</v>
      </c>
      <c r="G4425" s="11">
        <v>72</v>
      </c>
      <c r="H4425" s="11">
        <v>2081</v>
      </c>
      <c r="I4425" s="11">
        <f t="shared" si="241"/>
        <v>4.1759999999999999E-2</v>
      </c>
      <c r="K4425" s="11" t="s">
        <v>1579</v>
      </c>
      <c r="M4425" t="s">
        <v>10208</v>
      </c>
      <c r="N4425" s="22" t="s">
        <v>10002</v>
      </c>
      <c r="O4425" t="s">
        <v>8827</v>
      </c>
      <c r="P4425" t="s">
        <v>41</v>
      </c>
      <c r="Q4425" t="s">
        <v>3</v>
      </c>
    </row>
    <row r="4426" spans="1:17">
      <c r="A4426" t="s">
        <v>78</v>
      </c>
      <c r="B4426" s="8">
        <v>45834</v>
      </c>
      <c r="C4426" t="s">
        <v>10332</v>
      </c>
      <c r="D4426" t="s">
        <v>10333</v>
      </c>
      <c r="E4426" t="s">
        <v>8285</v>
      </c>
      <c r="F4426" s="11">
        <v>550</v>
      </c>
      <c r="G4426" s="11">
        <v>31</v>
      </c>
      <c r="H4426" s="11" t="s">
        <v>8286</v>
      </c>
      <c r="I4426" s="11">
        <f t="shared" si="241"/>
        <v>1.7049999999999999E-2</v>
      </c>
      <c r="K4426" s="11" t="s">
        <v>1579</v>
      </c>
      <c r="M4426" t="s">
        <v>10334</v>
      </c>
      <c r="N4426" s="22" t="s">
        <v>10335</v>
      </c>
      <c r="O4426" t="s">
        <v>10336</v>
      </c>
      <c r="P4426" t="s">
        <v>17</v>
      </c>
      <c r="Q4426" t="s">
        <v>3</v>
      </c>
    </row>
    <row r="4427" spans="1:17">
      <c r="A4427" t="s">
        <v>1</v>
      </c>
      <c r="B4427" s="8">
        <v>45834</v>
      </c>
      <c r="C4427" t="s">
        <v>10337</v>
      </c>
      <c r="D4427" s="40" t="s">
        <v>7448</v>
      </c>
      <c r="E4427" t="s">
        <v>6524</v>
      </c>
      <c r="F4427" s="11">
        <v>550</v>
      </c>
      <c r="G4427" s="11">
        <v>1</v>
      </c>
      <c r="H4427" s="11" t="s">
        <v>299</v>
      </c>
      <c r="I4427" s="11">
        <f t="shared" si="241"/>
        <v>5.5000000000000003E-4</v>
      </c>
      <c r="K4427" s="11" t="s">
        <v>1579</v>
      </c>
      <c r="M4427" t="s">
        <v>10338</v>
      </c>
      <c r="N4427" s="22" t="s">
        <v>10339</v>
      </c>
      <c r="O4427" t="s">
        <v>7089</v>
      </c>
      <c r="P4427" t="s">
        <v>20</v>
      </c>
      <c r="Q4427" t="s">
        <v>3</v>
      </c>
    </row>
    <row r="4428" spans="1:17">
      <c r="A4428" t="s">
        <v>2129</v>
      </c>
      <c r="B4428" s="8">
        <v>45834</v>
      </c>
      <c r="C4428" t="s">
        <v>1591</v>
      </c>
      <c r="D4428" t="s">
        <v>10283</v>
      </c>
      <c r="E4428" t="s">
        <v>9984</v>
      </c>
      <c r="F4428" s="11">
        <v>585</v>
      </c>
      <c r="G4428" s="11">
        <v>36</v>
      </c>
      <c r="H4428" s="11" t="s">
        <v>299</v>
      </c>
      <c r="I4428" s="11">
        <f t="shared" si="241"/>
        <v>2.1059999999999999E-2</v>
      </c>
      <c r="K4428" s="11" t="s">
        <v>1579</v>
      </c>
      <c r="M4428" t="s">
        <v>6402</v>
      </c>
      <c r="N4428" s="22" t="s">
        <v>9350</v>
      </c>
      <c r="O4428" t="s">
        <v>6499</v>
      </c>
      <c r="P4428" t="s">
        <v>23</v>
      </c>
      <c r="Q4428" t="s">
        <v>3</v>
      </c>
    </row>
    <row r="4429" spans="1:17">
      <c r="A4429" t="s">
        <v>2129</v>
      </c>
      <c r="B4429" s="8">
        <v>45834</v>
      </c>
      <c r="C4429" t="s">
        <v>1591</v>
      </c>
      <c r="D4429" t="s">
        <v>10283</v>
      </c>
      <c r="E4429" t="s">
        <v>10340</v>
      </c>
      <c r="F4429" s="11">
        <v>580</v>
      </c>
      <c r="G4429" s="11">
        <v>36</v>
      </c>
      <c r="H4429" s="11" t="s">
        <v>299</v>
      </c>
      <c r="I4429" s="11">
        <f t="shared" si="241"/>
        <v>2.0879999999999999E-2</v>
      </c>
      <c r="K4429" s="11" t="s">
        <v>1579</v>
      </c>
      <c r="M4429" t="s">
        <v>6402</v>
      </c>
      <c r="N4429" s="22" t="s">
        <v>9350</v>
      </c>
      <c r="O4429" t="s">
        <v>6499</v>
      </c>
      <c r="P4429" t="s">
        <v>26</v>
      </c>
      <c r="Q4429" t="s">
        <v>3</v>
      </c>
    </row>
    <row r="4430" spans="1:17">
      <c r="A4430" t="s">
        <v>78</v>
      </c>
      <c r="B4430" s="8">
        <v>45835</v>
      </c>
      <c r="C4430" t="s">
        <v>10118</v>
      </c>
      <c r="D4430" s="40" t="s">
        <v>10118</v>
      </c>
      <c r="E4430" t="s">
        <v>9657</v>
      </c>
      <c r="F4430" s="11">
        <v>590</v>
      </c>
      <c r="G4430" s="11">
        <v>432</v>
      </c>
      <c r="H4430" s="11" t="s">
        <v>10341</v>
      </c>
      <c r="I4430" s="11">
        <f t="shared" si="241"/>
        <v>0.25488</v>
      </c>
      <c r="K4430" s="11" t="s">
        <v>1579</v>
      </c>
      <c r="M4430" t="s">
        <v>10120</v>
      </c>
      <c r="N4430" s="22" t="s">
        <v>10342</v>
      </c>
      <c r="O4430" t="s">
        <v>10122</v>
      </c>
      <c r="P4430" t="s">
        <v>35</v>
      </c>
      <c r="Q4430" t="s">
        <v>3</v>
      </c>
    </row>
    <row r="4431" spans="1:17">
      <c r="A4431" t="s">
        <v>2129</v>
      </c>
      <c r="B4431" s="8">
        <v>45835</v>
      </c>
      <c r="C4431" t="s">
        <v>1591</v>
      </c>
      <c r="D4431" t="s">
        <v>10283</v>
      </c>
      <c r="E4431" t="s">
        <v>8538</v>
      </c>
      <c r="F4431" s="11">
        <v>580</v>
      </c>
      <c r="G4431" s="11">
        <v>72</v>
      </c>
      <c r="H4431" s="11" t="s">
        <v>299</v>
      </c>
      <c r="I4431" s="11">
        <f t="shared" si="241"/>
        <v>4.1759999999999999E-2</v>
      </c>
      <c r="K4431" s="11" t="s">
        <v>1579</v>
      </c>
      <c r="M4431" t="s">
        <v>6402</v>
      </c>
      <c r="N4431" s="22" t="s">
        <v>10343</v>
      </c>
      <c r="O4431" t="s">
        <v>6499</v>
      </c>
      <c r="P4431" t="s">
        <v>41</v>
      </c>
      <c r="Q4431" t="s">
        <v>3</v>
      </c>
    </row>
    <row r="4432" spans="1:17">
      <c r="A4432" t="s">
        <v>2129</v>
      </c>
      <c r="B4432" s="8">
        <v>45838</v>
      </c>
      <c r="C4432" t="s">
        <v>3707</v>
      </c>
      <c r="D4432" t="s">
        <v>10301</v>
      </c>
      <c r="E4432" t="s">
        <v>10344</v>
      </c>
      <c r="F4432" s="11">
        <v>585</v>
      </c>
      <c r="G4432" s="11">
        <v>36</v>
      </c>
      <c r="H4432" s="11" t="s">
        <v>299</v>
      </c>
      <c r="I4432" s="11">
        <f t="shared" si="241"/>
        <v>2.1059999999999999E-2</v>
      </c>
      <c r="K4432" s="11" t="s">
        <v>1578</v>
      </c>
      <c r="M4432" t="s">
        <v>8599</v>
      </c>
      <c r="N4432" s="22" t="s">
        <v>6594</v>
      </c>
      <c r="O4432" t="s">
        <v>6292</v>
      </c>
      <c r="P4432" t="s">
        <v>35</v>
      </c>
      <c r="Q4432" t="s">
        <v>3</v>
      </c>
    </row>
    <row r="4433" spans="1:17">
      <c r="A4433" t="s">
        <v>2129</v>
      </c>
      <c r="B4433" s="8">
        <v>45838</v>
      </c>
      <c r="C4433" t="s">
        <v>1591</v>
      </c>
      <c r="D4433" t="s">
        <v>10283</v>
      </c>
      <c r="E4433" t="s">
        <v>8538</v>
      </c>
      <c r="F4433" s="11">
        <v>580</v>
      </c>
      <c r="G4433" s="11">
        <v>36</v>
      </c>
      <c r="H4433" s="11" t="s">
        <v>299</v>
      </c>
      <c r="I4433" s="11">
        <f t="shared" ref="I4433:I4445" si="242">F4433*G4433/1000000</f>
        <v>2.0879999999999999E-2</v>
      </c>
      <c r="K4433" s="11" t="s">
        <v>1579</v>
      </c>
      <c r="M4433" t="s">
        <v>6402</v>
      </c>
      <c r="N4433" s="22" t="s">
        <v>9350</v>
      </c>
      <c r="O4433" t="s">
        <v>6499</v>
      </c>
      <c r="P4433" t="s">
        <v>41</v>
      </c>
      <c r="Q4433" t="s">
        <v>3</v>
      </c>
    </row>
    <row r="4434" spans="1:17">
      <c r="A4434" t="s">
        <v>2129</v>
      </c>
      <c r="B4434" s="8">
        <v>45839</v>
      </c>
      <c r="C4434" t="s">
        <v>10065</v>
      </c>
      <c r="D4434" t="s">
        <v>10283</v>
      </c>
      <c r="E4434" t="s">
        <v>10287</v>
      </c>
      <c r="F4434" s="11">
        <v>550</v>
      </c>
      <c r="G4434" s="11">
        <v>93</v>
      </c>
      <c r="H4434" s="11" t="s">
        <v>299</v>
      </c>
      <c r="I4434" s="11">
        <f t="shared" si="242"/>
        <v>5.1150000000000001E-2</v>
      </c>
      <c r="K4434" s="11" t="s">
        <v>1579</v>
      </c>
      <c r="M4434" t="s">
        <v>10345</v>
      </c>
      <c r="N4434" s="22" t="s">
        <v>10346</v>
      </c>
      <c r="O4434" t="s">
        <v>10068</v>
      </c>
      <c r="P4434" t="s">
        <v>35</v>
      </c>
      <c r="Q4434" t="s">
        <v>3</v>
      </c>
    </row>
    <row r="4435" spans="1:17">
      <c r="A4435" t="s">
        <v>78</v>
      </c>
      <c r="B4435" s="8">
        <v>45839</v>
      </c>
      <c r="C4435" t="s">
        <v>4134</v>
      </c>
      <c r="D4435" t="s">
        <v>10347</v>
      </c>
      <c r="E4435" t="s">
        <v>10348</v>
      </c>
      <c r="F4435" s="11">
        <v>590</v>
      </c>
      <c r="G4435" s="11">
        <v>4</v>
      </c>
      <c r="H4435" s="11" t="s">
        <v>10349</v>
      </c>
      <c r="I4435" s="11">
        <f t="shared" si="242"/>
        <v>2.3600000000000001E-3</v>
      </c>
      <c r="K4435" s="11" t="s">
        <v>1578</v>
      </c>
      <c r="M4435" t="s">
        <v>10350</v>
      </c>
      <c r="N4435" s="22" t="s">
        <v>10351</v>
      </c>
      <c r="O4435" t="s">
        <v>9108</v>
      </c>
      <c r="P4435" t="s">
        <v>41</v>
      </c>
      <c r="Q4435" t="s">
        <v>3</v>
      </c>
    </row>
    <row r="4436" spans="1:17">
      <c r="A4436" t="s">
        <v>8484</v>
      </c>
      <c r="B4436" s="8">
        <v>45839</v>
      </c>
      <c r="C4436" t="s">
        <v>10089</v>
      </c>
      <c r="D4436" t="s">
        <v>11955</v>
      </c>
      <c r="E4436" t="s">
        <v>9897</v>
      </c>
      <c r="F4436" s="11">
        <v>615</v>
      </c>
      <c r="G4436" s="11">
        <v>720</v>
      </c>
      <c r="H4436" s="11" t="s">
        <v>10352</v>
      </c>
      <c r="I4436" s="11">
        <f t="shared" si="242"/>
        <v>0.44280000000000003</v>
      </c>
      <c r="K4436" s="11" t="s">
        <v>1578</v>
      </c>
      <c r="M4436" t="s">
        <v>10356</v>
      </c>
      <c r="N4436" s="22" t="s">
        <v>10233</v>
      </c>
      <c r="O4436" t="s">
        <v>10102</v>
      </c>
      <c r="P4436" t="s">
        <v>17</v>
      </c>
      <c r="Q4436" t="s">
        <v>3</v>
      </c>
    </row>
    <row r="4437" spans="1:17">
      <c r="A4437" t="s">
        <v>8484</v>
      </c>
      <c r="B4437" s="8">
        <v>45839</v>
      </c>
      <c r="C4437" t="s">
        <v>10089</v>
      </c>
      <c r="D4437" t="s">
        <v>11955</v>
      </c>
      <c r="E4437" t="s">
        <v>9897</v>
      </c>
      <c r="F4437" s="11">
        <v>615</v>
      </c>
      <c r="G4437" s="11">
        <v>720</v>
      </c>
      <c r="H4437" s="11" t="s">
        <v>10353</v>
      </c>
      <c r="I4437" s="11">
        <f t="shared" si="242"/>
        <v>0.44280000000000003</v>
      </c>
      <c r="K4437" s="11" t="s">
        <v>1578</v>
      </c>
      <c r="M4437" t="s">
        <v>10357</v>
      </c>
      <c r="N4437" s="22" t="s">
        <v>10231</v>
      </c>
      <c r="O4437" t="s">
        <v>10102</v>
      </c>
      <c r="P4437" t="s">
        <v>20</v>
      </c>
      <c r="Q4437" t="s">
        <v>3</v>
      </c>
    </row>
    <row r="4438" spans="1:17">
      <c r="A4438" t="s">
        <v>8484</v>
      </c>
      <c r="B4438" s="8">
        <v>45839</v>
      </c>
      <c r="C4438" t="s">
        <v>10089</v>
      </c>
      <c r="D4438" t="s">
        <v>11955</v>
      </c>
      <c r="E4438" t="s">
        <v>9897</v>
      </c>
      <c r="F4438" s="11">
        <v>615</v>
      </c>
      <c r="G4438" s="11">
        <v>720</v>
      </c>
      <c r="H4438" s="11" t="s">
        <v>10355</v>
      </c>
      <c r="I4438" s="11">
        <f t="shared" si="242"/>
        <v>0.44280000000000003</v>
      </c>
      <c r="K4438" s="11" t="s">
        <v>1578</v>
      </c>
      <c r="M4438" t="s">
        <v>10358</v>
      </c>
      <c r="N4438" s="22" t="s">
        <v>10359</v>
      </c>
      <c r="O4438" t="s">
        <v>10102</v>
      </c>
      <c r="P4438" t="s">
        <v>23</v>
      </c>
      <c r="Q4438" t="s">
        <v>3</v>
      </c>
    </row>
    <row r="4439" spans="1:17">
      <c r="A4439" t="s">
        <v>8484</v>
      </c>
      <c r="B4439" s="8">
        <v>45839</v>
      </c>
      <c r="C4439" t="s">
        <v>10089</v>
      </c>
      <c r="D4439" t="s">
        <v>11955</v>
      </c>
      <c r="E4439" t="s">
        <v>9897</v>
      </c>
      <c r="F4439" s="11">
        <v>615</v>
      </c>
      <c r="G4439" s="11">
        <v>720</v>
      </c>
      <c r="H4439" s="11" t="s">
        <v>10354</v>
      </c>
      <c r="I4439" s="11">
        <f t="shared" si="242"/>
        <v>0.44280000000000003</v>
      </c>
      <c r="K4439" s="11" t="s">
        <v>1578</v>
      </c>
      <c r="M4439" t="s">
        <v>10360</v>
      </c>
      <c r="N4439" s="22" t="s">
        <v>10361</v>
      </c>
      <c r="O4439" t="s">
        <v>10102</v>
      </c>
      <c r="P4439" t="s">
        <v>26</v>
      </c>
      <c r="Q4439" t="s">
        <v>3</v>
      </c>
    </row>
    <row r="4440" spans="1:17">
      <c r="A4440" t="s">
        <v>2129</v>
      </c>
      <c r="B4440" s="8">
        <v>45839</v>
      </c>
      <c r="C4440" t="s">
        <v>1591</v>
      </c>
      <c r="D4440" t="s">
        <v>10283</v>
      </c>
      <c r="E4440" t="s">
        <v>8538</v>
      </c>
      <c r="F4440" s="11">
        <v>580</v>
      </c>
      <c r="G4440" s="11">
        <v>72</v>
      </c>
      <c r="H4440" s="11" t="s">
        <v>299</v>
      </c>
      <c r="I4440" s="11">
        <f t="shared" si="242"/>
        <v>4.1759999999999999E-2</v>
      </c>
      <c r="K4440" s="11" t="s">
        <v>1579</v>
      </c>
      <c r="M4440" t="s">
        <v>6402</v>
      </c>
      <c r="N4440" s="22" t="s">
        <v>9350</v>
      </c>
      <c r="O4440" t="s">
        <v>6499</v>
      </c>
      <c r="P4440" t="s">
        <v>216</v>
      </c>
      <c r="Q4440" t="s">
        <v>3</v>
      </c>
    </row>
    <row r="4441" spans="1:17">
      <c r="A4441" t="s">
        <v>5621</v>
      </c>
      <c r="B4441" s="8">
        <v>45839</v>
      </c>
      <c r="C4441" t="s">
        <v>9867</v>
      </c>
      <c r="D4441" t="s">
        <v>9868</v>
      </c>
      <c r="E4441" t="s">
        <v>9871</v>
      </c>
      <c r="F4441" s="11">
        <v>545</v>
      </c>
      <c r="G4441" s="11">
        <v>18</v>
      </c>
      <c r="H4441" s="11" t="s">
        <v>299</v>
      </c>
      <c r="I4441" s="11">
        <f t="shared" si="242"/>
        <v>9.8099999999999993E-3</v>
      </c>
      <c r="K4441" s="11" t="s">
        <v>1579</v>
      </c>
      <c r="M4441" t="s">
        <v>10362</v>
      </c>
      <c r="N4441" s="22" t="s">
        <v>10220</v>
      </c>
      <c r="O4441" t="s">
        <v>10363</v>
      </c>
      <c r="P4441" t="s">
        <v>289</v>
      </c>
      <c r="Q4441" t="s">
        <v>3</v>
      </c>
    </row>
    <row r="4442" spans="1:17">
      <c r="A4442" t="s">
        <v>5621</v>
      </c>
      <c r="B4442" s="8">
        <v>45839</v>
      </c>
      <c r="C4442" t="s">
        <v>9867</v>
      </c>
      <c r="D4442" t="s">
        <v>9868</v>
      </c>
      <c r="E4442" t="s">
        <v>10061</v>
      </c>
      <c r="F4442" s="11">
        <v>550</v>
      </c>
      <c r="G4442" s="11">
        <v>31</v>
      </c>
      <c r="H4442" s="11" t="s">
        <v>299</v>
      </c>
      <c r="I4442" s="11">
        <f t="shared" si="242"/>
        <v>1.7049999999999999E-2</v>
      </c>
      <c r="K4442" s="11" t="s">
        <v>1579</v>
      </c>
      <c r="M4442" t="s">
        <v>10362</v>
      </c>
      <c r="N4442" s="22" t="s">
        <v>10220</v>
      </c>
      <c r="O4442" t="s">
        <v>10363</v>
      </c>
      <c r="P4442" t="s">
        <v>290</v>
      </c>
      <c r="Q4442" t="s">
        <v>3</v>
      </c>
    </row>
    <row r="4443" spans="1:17">
      <c r="A4443" t="s">
        <v>5621</v>
      </c>
      <c r="B4443" s="8">
        <v>45839</v>
      </c>
      <c r="C4443" t="s">
        <v>9867</v>
      </c>
      <c r="D4443" t="s">
        <v>9868</v>
      </c>
      <c r="E4443" t="s">
        <v>9870</v>
      </c>
      <c r="F4443" s="11">
        <v>540</v>
      </c>
      <c r="G4443" s="11">
        <v>31</v>
      </c>
      <c r="H4443" s="11" t="s">
        <v>299</v>
      </c>
      <c r="I4443" s="11">
        <f t="shared" si="242"/>
        <v>1.6740000000000001E-2</v>
      </c>
      <c r="K4443" s="11" t="s">
        <v>1579</v>
      </c>
      <c r="M4443" t="s">
        <v>10365</v>
      </c>
      <c r="N4443" s="22" t="s">
        <v>10366</v>
      </c>
      <c r="O4443" t="s">
        <v>10183</v>
      </c>
      <c r="P4443" t="s">
        <v>855</v>
      </c>
      <c r="Q4443" t="s">
        <v>3</v>
      </c>
    </row>
    <row r="4444" spans="1:17">
      <c r="A4444" t="s">
        <v>5621</v>
      </c>
      <c r="B4444" s="8">
        <v>45839</v>
      </c>
      <c r="C4444" t="s">
        <v>9867</v>
      </c>
      <c r="D4444" t="s">
        <v>9868</v>
      </c>
      <c r="E4444" t="s">
        <v>10061</v>
      </c>
      <c r="F4444" s="11">
        <v>550</v>
      </c>
      <c r="G4444" s="11">
        <v>23</v>
      </c>
      <c r="H4444" s="11" t="s">
        <v>299</v>
      </c>
      <c r="I4444" s="11">
        <f t="shared" si="242"/>
        <v>1.265E-2</v>
      </c>
      <c r="K4444" s="11" t="s">
        <v>1579</v>
      </c>
      <c r="M4444" t="s">
        <v>10365</v>
      </c>
      <c r="N4444" s="22" t="s">
        <v>10366</v>
      </c>
      <c r="O4444" t="s">
        <v>10183</v>
      </c>
      <c r="P4444" t="s">
        <v>860</v>
      </c>
      <c r="Q4444" t="s">
        <v>3</v>
      </c>
    </row>
    <row r="4445" spans="1:17">
      <c r="A4445" t="s">
        <v>5621</v>
      </c>
      <c r="B4445" s="8">
        <v>45839</v>
      </c>
      <c r="C4445" t="s">
        <v>9867</v>
      </c>
      <c r="D4445" t="s">
        <v>9868</v>
      </c>
      <c r="E4445" t="s">
        <v>10364</v>
      </c>
      <c r="F4445" s="11">
        <v>545</v>
      </c>
      <c r="G4445" s="11">
        <v>11</v>
      </c>
      <c r="H4445" s="11" t="s">
        <v>299</v>
      </c>
      <c r="I4445" s="11">
        <f t="shared" si="242"/>
        <v>5.9950000000000003E-3</v>
      </c>
      <c r="K4445" s="11" t="s">
        <v>1579</v>
      </c>
      <c r="M4445" t="s">
        <v>10365</v>
      </c>
      <c r="N4445" s="22" t="s">
        <v>10366</v>
      </c>
      <c r="O4445" t="s">
        <v>10183</v>
      </c>
      <c r="P4445" t="s">
        <v>864</v>
      </c>
      <c r="Q4445" t="s">
        <v>3</v>
      </c>
    </row>
    <row r="4446" spans="1:17">
      <c r="A4446" t="s">
        <v>5621</v>
      </c>
      <c r="B4446" s="8">
        <v>45839</v>
      </c>
      <c r="C4446" t="s">
        <v>9867</v>
      </c>
      <c r="D4446" t="s">
        <v>9868</v>
      </c>
      <c r="E4446" t="s">
        <v>10367</v>
      </c>
      <c r="F4446" s="11">
        <v>550</v>
      </c>
      <c r="G4446" s="11">
        <v>21</v>
      </c>
      <c r="H4446" s="11" t="s">
        <v>299</v>
      </c>
      <c r="I4446" s="11">
        <f>F4446*G4446/1000000</f>
        <v>1.155E-2</v>
      </c>
      <c r="K4446" s="11" t="s">
        <v>1579</v>
      </c>
      <c r="M4446" t="s">
        <v>10362</v>
      </c>
      <c r="N4446" s="22" t="s">
        <v>10220</v>
      </c>
      <c r="O4446" t="s">
        <v>10363</v>
      </c>
      <c r="P4446" t="s">
        <v>1819</v>
      </c>
      <c r="Q4446" t="s">
        <v>3</v>
      </c>
    </row>
    <row r="4447" spans="1:17">
      <c r="A4447" t="s">
        <v>78</v>
      </c>
      <c r="B4447" s="8">
        <v>45840</v>
      </c>
      <c r="C4447" t="s">
        <v>3707</v>
      </c>
      <c r="D4447" t="s">
        <v>10301</v>
      </c>
      <c r="E4447" t="s">
        <v>8251</v>
      </c>
      <c r="F4447" s="11">
        <v>585</v>
      </c>
      <c r="G4447" s="11">
        <v>36</v>
      </c>
      <c r="H4447" s="11" t="s">
        <v>9385</v>
      </c>
      <c r="I4447" s="11">
        <f>F4447*G4447/1000000</f>
        <v>2.1059999999999999E-2</v>
      </c>
      <c r="K4447" s="11" t="s">
        <v>1579</v>
      </c>
      <c r="M4447" t="s">
        <v>8599</v>
      </c>
      <c r="N4447" s="22" t="s">
        <v>6594</v>
      </c>
      <c r="O4447" t="s">
        <v>6292</v>
      </c>
      <c r="P4447" t="s">
        <v>35</v>
      </c>
      <c r="Q4447" t="s">
        <v>3</v>
      </c>
    </row>
    <row r="4448" spans="1:17">
      <c r="A4448" t="s">
        <v>5621</v>
      </c>
      <c r="B4448" s="8">
        <v>45840</v>
      </c>
      <c r="C4448" t="s">
        <v>9867</v>
      </c>
      <c r="D4448" t="s">
        <v>9868</v>
      </c>
      <c r="E4448" t="s">
        <v>9116</v>
      </c>
      <c r="F4448" s="11">
        <v>580</v>
      </c>
      <c r="G4448" s="11">
        <v>206</v>
      </c>
      <c r="H4448" s="11" t="s">
        <v>299</v>
      </c>
      <c r="I4448" s="11">
        <f>F4448*G4448/1000000</f>
        <v>0.11948</v>
      </c>
      <c r="K4448" s="11" t="s">
        <v>1579</v>
      </c>
      <c r="M4448" t="s">
        <v>10368</v>
      </c>
      <c r="N4448" s="22" t="s">
        <v>10369</v>
      </c>
      <c r="O4448" t="s">
        <v>10370</v>
      </c>
      <c r="P4448" t="s">
        <v>41</v>
      </c>
      <c r="Q4448" t="s">
        <v>3</v>
      </c>
    </row>
    <row r="4449" spans="1:17">
      <c r="A4449" t="s">
        <v>8484</v>
      </c>
      <c r="B4449" s="8">
        <v>45841</v>
      </c>
      <c r="C4449" t="s">
        <v>10089</v>
      </c>
      <c r="D4449" t="s">
        <v>11955</v>
      </c>
      <c r="E4449" t="s">
        <v>9897</v>
      </c>
      <c r="F4449" s="11">
        <v>615</v>
      </c>
      <c r="G4449" s="11">
        <v>720</v>
      </c>
      <c r="H4449" s="11" t="s">
        <v>10371</v>
      </c>
      <c r="I4449" s="11">
        <f>F4449*G4449/1000000</f>
        <v>0.44280000000000003</v>
      </c>
      <c r="K4449" s="11" t="s">
        <v>1578</v>
      </c>
      <c r="M4449" t="s">
        <v>10373</v>
      </c>
      <c r="N4449" s="22" t="s">
        <v>10374</v>
      </c>
      <c r="O4449" t="s">
        <v>10102</v>
      </c>
      <c r="P4449" t="s">
        <v>35</v>
      </c>
      <c r="Q4449" t="s">
        <v>3</v>
      </c>
    </row>
    <row r="4450" spans="1:17">
      <c r="A4450" t="s">
        <v>8484</v>
      </c>
      <c r="B4450" s="8">
        <v>45841</v>
      </c>
      <c r="C4450" t="s">
        <v>10089</v>
      </c>
      <c r="D4450" t="s">
        <v>11955</v>
      </c>
      <c r="E4450" t="s">
        <v>9897</v>
      </c>
      <c r="F4450" s="11">
        <v>615</v>
      </c>
      <c r="G4450" s="11">
        <v>720</v>
      </c>
      <c r="H4450" s="11" t="s">
        <v>10372</v>
      </c>
      <c r="I4450" s="11">
        <f>F4450*G4450/1000000</f>
        <v>0.44280000000000003</v>
      </c>
      <c r="K4450" s="11" t="s">
        <v>1578</v>
      </c>
      <c r="M4450" t="s">
        <v>10375</v>
      </c>
      <c r="N4450" s="22" t="s">
        <v>10376</v>
      </c>
      <c r="O4450" t="s">
        <v>10102</v>
      </c>
      <c r="P4450" t="s">
        <v>41</v>
      </c>
      <c r="Q4450" t="s">
        <v>3</v>
      </c>
    </row>
    <row r="4451" spans="1:17">
      <c r="A4451" t="s">
        <v>8484</v>
      </c>
      <c r="B4451" s="8">
        <v>45841</v>
      </c>
      <c r="C4451" t="s">
        <v>10089</v>
      </c>
      <c r="D4451" t="s">
        <v>11955</v>
      </c>
      <c r="E4451" t="s">
        <v>9897</v>
      </c>
      <c r="F4451" s="11">
        <v>615</v>
      </c>
      <c r="G4451" s="11">
        <v>720</v>
      </c>
      <c r="H4451" s="11" t="s">
        <v>10377</v>
      </c>
      <c r="I4451" s="11">
        <f t="shared" ref="I4451:I4470" si="243">F4451*G4451/1000000</f>
        <v>0.44280000000000003</v>
      </c>
      <c r="K4451" s="11" t="s">
        <v>1578</v>
      </c>
      <c r="M4451" t="s">
        <v>10379</v>
      </c>
      <c r="N4451" s="22" t="s">
        <v>10380</v>
      </c>
      <c r="O4451" t="s">
        <v>10102</v>
      </c>
      <c r="P4451" t="s">
        <v>17</v>
      </c>
      <c r="Q4451" t="s">
        <v>3</v>
      </c>
    </row>
    <row r="4452" spans="1:17">
      <c r="A4452" t="s">
        <v>8484</v>
      </c>
      <c r="B4452" s="8">
        <v>45841</v>
      </c>
      <c r="C4452" t="s">
        <v>10089</v>
      </c>
      <c r="D4452" t="s">
        <v>11955</v>
      </c>
      <c r="E4452" t="s">
        <v>9897</v>
      </c>
      <c r="F4452" s="11">
        <v>615</v>
      </c>
      <c r="G4452" s="11">
        <v>720</v>
      </c>
      <c r="H4452" s="11" t="s">
        <v>10378</v>
      </c>
      <c r="I4452" s="11">
        <f t="shared" si="243"/>
        <v>0.44280000000000003</v>
      </c>
      <c r="K4452" s="11" t="s">
        <v>1578</v>
      </c>
      <c r="M4452" t="s">
        <v>10381</v>
      </c>
      <c r="N4452" s="22" t="s">
        <v>10382</v>
      </c>
      <c r="O4452" t="s">
        <v>10102</v>
      </c>
      <c r="P4452" t="s">
        <v>20</v>
      </c>
      <c r="Q4452" t="s">
        <v>3</v>
      </c>
    </row>
    <row r="4453" spans="1:17">
      <c r="A4453" t="s">
        <v>2129</v>
      </c>
      <c r="B4453" s="8">
        <v>45841</v>
      </c>
      <c r="C4453" t="s">
        <v>1591</v>
      </c>
      <c r="D4453" t="s">
        <v>10283</v>
      </c>
      <c r="E4453" t="s">
        <v>10383</v>
      </c>
      <c r="F4453" s="11">
        <v>590</v>
      </c>
      <c r="G4453" s="11">
        <v>36</v>
      </c>
      <c r="H4453" s="11" t="s">
        <v>299</v>
      </c>
      <c r="I4453" s="11">
        <f t="shared" si="243"/>
        <v>2.1239999999999998E-2</v>
      </c>
      <c r="K4453" s="11" t="s">
        <v>1578</v>
      </c>
      <c r="M4453" t="s">
        <v>6402</v>
      </c>
      <c r="N4453" s="22" t="s">
        <v>9350</v>
      </c>
      <c r="O4453" t="s">
        <v>6499</v>
      </c>
      <c r="P4453" t="s">
        <v>23</v>
      </c>
      <c r="Q4453" t="s">
        <v>3</v>
      </c>
    </row>
    <row r="4454" spans="1:17">
      <c r="A4454" t="s">
        <v>1</v>
      </c>
      <c r="B4454" s="8">
        <v>45841</v>
      </c>
      <c r="C4454" t="s">
        <v>5327</v>
      </c>
      <c r="D4454" t="s">
        <v>10384</v>
      </c>
      <c r="E4454" t="s">
        <v>6551</v>
      </c>
      <c r="F4454" s="11">
        <v>580</v>
      </c>
      <c r="G4454" s="11">
        <v>108</v>
      </c>
      <c r="H4454" s="11">
        <v>2081</v>
      </c>
      <c r="I4454" s="11">
        <f t="shared" si="243"/>
        <v>6.2640000000000001E-2</v>
      </c>
      <c r="K4454" s="11" t="s">
        <v>1579</v>
      </c>
      <c r="M4454" t="s">
        <v>10208</v>
      </c>
      <c r="N4454" s="22" t="s">
        <v>8826</v>
      </c>
      <c r="O4454" t="s">
        <v>8827</v>
      </c>
      <c r="P4454" t="s">
        <v>26</v>
      </c>
      <c r="Q4454" t="s">
        <v>3</v>
      </c>
    </row>
    <row r="4455" spans="1:17">
      <c r="A4455" t="s">
        <v>8484</v>
      </c>
      <c r="B4455" s="8">
        <v>45841</v>
      </c>
      <c r="C4455" t="s">
        <v>10385</v>
      </c>
      <c r="D4455" s="40" t="s">
        <v>9618</v>
      </c>
      <c r="E4455" t="s">
        <v>8499</v>
      </c>
      <c r="F4455" s="11">
        <v>585</v>
      </c>
      <c r="G4455" s="11">
        <v>65</v>
      </c>
      <c r="H4455" s="34" t="s">
        <v>10024</v>
      </c>
      <c r="I4455" s="11">
        <f t="shared" si="243"/>
        <v>3.8025000000000003E-2</v>
      </c>
      <c r="K4455" s="11" t="s">
        <v>1578</v>
      </c>
      <c r="M4455" t="s">
        <v>10386</v>
      </c>
      <c r="N4455" s="22" t="s">
        <v>10387</v>
      </c>
      <c r="O4455" t="s">
        <v>10388</v>
      </c>
      <c r="P4455" t="s">
        <v>216</v>
      </c>
      <c r="Q4455" t="s">
        <v>3</v>
      </c>
    </row>
    <row r="4456" spans="1:17">
      <c r="A4456" t="s">
        <v>8484</v>
      </c>
      <c r="B4456" s="8">
        <v>45842</v>
      </c>
      <c r="C4456" t="s">
        <v>9896</v>
      </c>
      <c r="D4456" t="s">
        <v>11955</v>
      </c>
      <c r="E4456" t="s">
        <v>9897</v>
      </c>
      <c r="F4456" s="11">
        <v>615</v>
      </c>
      <c r="G4456" s="11">
        <v>720</v>
      </c>
      <c r="H4456" s="11" t="s">
        <v>10389</v>
      </c>
      <c r="I4456" s="11">
        <f t="shared" si="243"/>
        <v>0.44280000000000003</v>
      </c>
      <c r="K4456" s="11" t="s">
        <v>1578</v>
      </c>
      <c r="M4456" t="s">
        <v>10390</v>
      </c>
      <c r="N4456" s="22" t="s">
        <v>10391</v>
      </c>
      <c r="O4456" t="s">
        <v>9904</v>
      </c>
      <c r="P4456" t="s">
        <v>35</v>
      </c>
      <c r="Q4456" t="s">
        <v>3</v>
      </c>
    </row>
    <row r="4457" spans="1:17">
      <c r="A4457" t="s">
        <v>8484</v>
      </c>
      <c r="B4457" s="8">
        <v>45842</v>
      </c>
      <c r="C4457" t="s">
        <v>10312</v>
      </c>
      <c r="D4457" t="s">
        <v>11955</v>
      </c>
      <c r="E4457" t="s">
        <v>9897</v>
      </c>
      <c r="F4457" s="11">
        <v>615</v>
      </c>
      <c r="G4457" s="11">
        <v>720</v>
      </c>
      <c r="H4457" s="11" t="s">
        <v>10392</v>
      </c>
      <c r="I4457" s="11">
        <f t="shared" si="243"/>
        <v>0.44280000000000003</v>
      </c>
      <c r="K4457" s="11" t="s">
        <v>1578</v>
      </c>
      <c r="M4457" t="s">
        <v>10394</v>
      </c>
      <c r="N4457" s="22" t="s">
        <v>10395</v>
      </c>
      <c r="O4457" t="s">
        <v>10321</v>
      </c>
      <c r="P4457" t="s">
        <v>41</v>
      </c>
      <c r="Q4457" t="s">
        <v>3</v>
      </c>
    </row>
    <row r="4458" spans="1:17">
      <c r="A4458" t="s">
        <v>8484</v>
      </c>
      <c r="B4458" s="8">
        <v>45842</v>
      </c>
      <c r="C4458" t="s">
        <v>10312</v>
      </c>
      <c r="D4458" t="s">
        <v>11955</v>
      </c>
      <c r="E4458" t="s">
        <v>9897</v>
      </c>
      <c r="F4458" s="11">
        <v>615</v>
      </c>
      <c r="G4458" s="11">
        <v>612</v>
      </c>
      <c r="H4458" s="11" t="s">
        <v>10393</v>
      </c>
      <c r="I4458" s="11">
        <f t="shared" si="243"/>
        <v>0.37637999999999999</v>
      </c>
      <c r="K4458" s="11" t="s">
        <v>1578</v>
      </c>
      <c r="M4458" t="s">
        <v>10396</v>
      </c>
      <c r="N4458" s="22" t="s">
        <v>10397</v>
      </c>
      <c r="O4458" t="s">
        <v>10321</v>
      </c>
      <c r="P4458" t="s">
        <v>17</v>
      </c>
      <c r="Q4458" t="s">
        <v>3</v>
      </c>
    </row>
    <row r="4459" spans="1:17">
      <c r="A4459" t="s">
        <v>8484</v>
      </c>
      <c r="B4459" s="8">
        <v>45842</v>
      </c>
      <c r="C4459" t="s">
        <v>10089</v>
      </c>
      <c r="D4459" t="s">
        <v>11955</v>
      </c>
      <c r="E4459" t="s">
        <v>9897</v>
      </c>
      <c r="F4459" s="11">
        <v>615</v>
      </c>
      <c r="G4459" s="11">
        <v>720</v>
      </c>
      <c r="H4459" s="11" t="s">
        <v>10398</v>
      </c>
      <c r="I4459" s="11">
        <f t="shared" si="243"/>
        <v>0.44280000000000003</v>
      </c>
      <c r="K4459" s="11" t="s">
        <v>1578</v>
      </c>
      <c r="M4459" t="s">
        <v>10402</v>
      </c>
      <c r="N4459" s="22" t="s">
        <v>10231</v>
      </c>
      <c r="O4459" t="s">
        <v>10102</v>
      </c>
      <c r="P4459" t="s">
        <v>20</v>
      </c>
      <c r="Q4459" t="s">
        <v>3</v>
      </c>
    </row>
    <row r="4460" spans="1:17">
      <c r="A4460" t="s">
        <v>8484</v>
      </c>
      <c r="B4460" s="8">
        <v>45842</v>
      </c>
      <c r="C4460" t="s">
        <v>10089</v>
      </c>
      <c r="D4460" t="s">
        <v>11955</v>
      </c>
      <c r="E4460" t="s">
        <v>9897</v>
      </c>
      <c r="F4460" s="11">
        <v>615</v>
      </c>
      <c r="G4460" s="11">
        <v>720</v>
      </c>
      <c r="H4460" s="11" t="s">
        <v>10399</v>
      </c>
      <c r="I4460" s="11">
        <f t="shared" si="243"/>
        <v>0.44280000000000003</v>
      </c>
      <c r="K4460" s="11" t="s">
        <v>1578</v>
      </c>
      <c r="M4460" t="s">
        <v>10232</v>
      </c>
      <c r="N4460" s="22" t="s">
        <v>10233</v>
      </c>
      <c r="O4460" t="s">
        <v>10102</v>
      </c>
      <c r="P4460" t="s">
        <v>23</v>
      </c>
      <c r="Q4460" t="s">
        <v>3</v>
      </c>
    </row>
    <row r="4461" spans="1:17">
      <c r="A4461" t="s">
        <v>8484</v>
      </c>
      <c r="B4461" s="8">
        <v>45842</v>
      </c>
      <c r="C4461" t="s">
        <v>10089</v>
      </c>
      <c r="D4461" t="s">
        <v>11955</v>
      </c>
      <c r="E4461" t="s">
        <v>9897</v>
      </c>
      <c r="F4461" s="11">
        <v>615</v>
      </c>
      <c r="G4461" s="11">
        <v>720</v>
      </c>
      <c r="H4461" s="11" t="s">
        <v>10400</v>
      </c>
      <c r="I4461" s="11">
        <f t="shared" si="243"/>
        <v>0.44280000000000003</v>
      </c>
      <c r="K4461" s="11" t="s">
        <v>1578</v>
      </c>
      <c r="M4461" t="s">
        <v>10403</v>
      </c>
      <c r="N4461" s="22" t="s">
        <v>10404</v>
      </c>
      <c r="O4461" t="s">
        <v>10102</v>
      </c>
      <c r="P4461" t="s">
        <v>26</v>
      </c>
      <c r="Q4461" t="s">
        <v>3</v>
      </c>
    </row>
    <row r="4462" spans="1:17">
      <c r="A4462" t="s">
        <v>8484</v>
      </c>
      <c r="B4462" s="8">
        <v>45842</v>
      </c>
      <c r="C4462" t="s">
        <v>10089</v>
      </c>
      <c r="D4462" t="s">
        <v>11955</v>
      </c>
      <c r="E4462" t="s">
        <v>9897</v>
      </c>
      <c r="F4462" s="11">
        <v>615</v>
      </c>
      <c r="G4462" s="11">
        <v>720</v>
      </c>
      <c r="H4462" s="11" t="s">
        <v>10401</v>
      </c>
      <c r="I4462" s="11">
        <f t="shared" si="243"/>
        <v>0.44280000000000003</v>
      </c>
      <c r="K4462" s="11" t="s">
        <v>1578</v>
      </c>
      <c r="M4462" t="s">
        <v>10360</v>
      </c>
      <c r="N4462" s="22" t="s">
        <v>10361</v>
      </c>
      <c r="O4462" t="s">
        <v>10102</v>
      </c>
      <c r="P4462" t="s">
        <v>216</v>
      </c>
      <c r="Q4462" t="s">
        <v>3</v>
      </c>
    </row>
    <row r="4463" spans="1:17">
      <c r="A4463" t="s">
        <v>2129</v>
      </c>
      <c r="B4463" s="8">
        <v>45842</v>
      </c>
      <c r="C4463" t="s">
        <v>1591</v>
      </c>
      <c r="D4463" t="s">
        <v>10405</v>
      </c>
      <c r="E4463" t="s">
        <v>9984</v>
      </c>
      <c r="F4463" s="11">
        <v>585</v>
      </c>
      <c r="G4463" s="11">
        <v>36</v>
      </c>
      <c r="H4463" s="11" t="s">
        <v>299</v>
      </c>
      <c r="I4463" s="11">
        <f t="shared" si="243"/>
        <v>2.1059999999999999E-2</v>
      </c>
      <c r="K4463" s="11" t="s">
        <v>1578</v>
      </c>
      <c r="M4463" t="s">
        <v>6402</v>
      </c>
      <c r="N4463" s="22" t="s">
        <v>10406</v>
      </c>
      <c r="O4463" t="s">
        <v>6499</v>
      </c>
      <c r="P4463" t="s">
        <v>285</v>
      </c>
      <c r="Q4463" t="s">
        <v>3</v>
      </c>
    </row>
    <row r="4464" spans="1:17">
      <c r="A4464" t="s">
        <v>8484</v>
      </c>
      <c r="B4464" s="8">
        <v>45850</v>
      </c>
      <c r="C4464" t="s">
        <v>10479</v>
      </c>
      <c r="D4464" s="40" t="s">
        <v>10480</v>
      </c>
      <c r="E4464" t="s">
        <v>10481</v>
      </c>
      <c r="F4464" s="11">
        <v>610</v>
      </c>
      <c r="G4464" s="11">
        <v>2</v>
      </c>
      <c r="H4464" s="11" t="s">
        <v>299</v>
      </c>
      <c r="I4464" s="11">
        <f t="shared" si="243"/>
        <v>1.2199999999999999E-3</v>
      </c>
      <c r="K4464" s="11" t="s">
        <v>1578</v>
      </c>
      <c r="M4464" t="s">
        <v>10486</v>
      </c>
      <c r="N4464" s="22" t="s">
        <v>10487</v>
      </c>
      <c r="O4464" t="s">
        <v>10484</v>
      </c>
    </row>
    <row r="4465" spans="1:17">
      <c r="A4465" t="s">
        <v>8484</v>
      </c>
      <c r="B4465" s="8">
        <v>45850</v>
      </c>
      <c r="C4465" t="s">
        <v>10479</v>
      </c>
      <c r="D4465" s="40" t="s">
        <v>10480</v>
      </c>
      <c r="E4465" t="s">
        <v>10485</v>
      </c>
      <c r="F4465" s="11">
        <v>615</v>
      </c>
      <c r="G4465" s="11">
        <v>2</v>
      </c>
      <c r="H4465" s="11" t="s">
        <v>299</v>
      </c>
      <c r="I4465" s="11">
        <f t="shared" si="243"/>
        <v>1.23E-3</v>
      </c>
      <c r="K4465" s="11" t="s">
        <v>1578</v>
      </c>
      <c r="M4465" t="s">
        <v>10486</v>
      </c>
      <c r="N4465" s="22" t="s">
        <v>10487</v>
      </c>
      <c r="O4465" t="s">
        <v>10484</v>
      </c>
    </row>
    <row r="4466" spans="1:17">
      <c r="A4466" t="s">
        <v>5621</v>
      </c>
      <c r="B4466" s="8">
        <v>45845</v>
      </c>
      <c r="C4466" t="s">
        <v>9867</v>
      </c>
      <c r="D4466" t="s">
        <v>9868</v>
      </c>
      <c r="E4466" t="s">
        <v>9870</v>
      </c>
      <c r="F4466" s="11">
        <v>540</v>
      </c>
      <c r="G4466" s="11">
        <v>29</v>
      </c>
      <c r="H4466" s="11" t="s">
        <v>299</v>
      </c>
      <c r="I4466" s="11">
        <f t="shared" si="243"/>
        <v>1.566E-2</v>
      </c>
      <c r="K4466" s="11" t="s">
        <v>1579</v>
      </c>
      <c r="M4466" t="s">
        <v>10407</v>
      </c>
      <c r="N4466" s="22" t="s">
        <v>10408</v>
      </c>
      <c r="O4466" t="s">
        <v>10409</v>
      </c>
      <c r="P4466" t="s">
        <v>35</v>
      </c>
      <c r="Q4466" t="s">
        <v>3</v>
      </c>
    </row>
    <row r="4467" spans="1:17">
      <c r="A4467" t="s">
        <v>2129</v>
      </c>
      <c r="B4467" s="8">
        <v>45846</v>
      </c>
      <c r="C4467" t="s">
        <v>10410</v>
      </c>
      <c r="D4467" s="40" t="s">
        <v>10412</v>
      </c>
      <c r="E4467" t="s">
        <v>8538</v>
      </c>
      <c r="F4467" s="11">
        <v>580</v>
      </c>
      <c r="G4467" s="11">
        <v>36</v>
      </c>
      <c r="H4467" s="11" t="s">
        <v>299</v>
      </c>
      <c r="I4467" s="11">
        <f t="shared" si="243"/>
        <v>2.0879999999999999E-2</v>
      </c>
      <c r="K4467" s="11" t="s">
        <v>1579</v>
      </c>
      <c r="M4467" t="s">
        <v>10415</v>
      </c>
      <c r="N4467" s="22" t="s">
        <v>10414</v>
      </c>
      <c r="O4467" t="s">
        <v>8477</v>
      </c>
      <c r="P4467" t="s">
        <v>35</v>
      </c>
      <c r="Q4467" t="s">
        <v>3</v>
      </c>
    </row>
    <row r="4468" spans="1:17">
      <c r="A4468" t="s">
        <v>2129</v>
      </c>
      <c r="B4468" s="8">
        <v>45846</v>
      </c>
      <c r="C4468" t="s">
        <v>10410</v>
      </c>
      <c r="D4468" s="40" t="s">
        <v>10471</v>
      </c>
      <c r="E4468" t="s">
        <v>9657</v>
      </c>
      <c r="F4468" s="11">
        <v>590</v>
      </c>
      <c r="G4468" s="11">
        <v>5</v>
      </c>
      <c r="H4468" s="11" t="s">
        <v>299</v>
      </c>
      <c r="I4468" s="11">
        <f t="shared" si="243"/>
        <v>2.9499999999999999E-3</v>
      </c>
      <c r="K4468" s="11" t="s">
        <v>1579</v>
      </c>
      <c r="M4468" t="s">
        <v>10415</v>
      </c>
      <c r="N4468" s="22" t="s">
        <v>10414</v>
      </c>
      <c r="O4468" t="s">
        <v>8477</v>
      </c>
      <c r="P4468" t="s">
        <v>35</v>
      </c>
      <c r="Q4468" t="s">
        <v>3</v>
      </c>
    </row>
    <row r="4469" spans="1:17">
      <c r="A4469" t="s">
        <v>2129</v>
      </c>
      <c r="B4469" s="8">
        <v>45846</v>
      </c>
      <c r="C4469" t="s">
        <v>10411</v>
      </c>
      <c r="D4469" s="40" t="s">
        <v>10413</v>
      </c>
      <c r="E4469" t="s">
        <v>6865</v>
      </c>
      <c r="F4469" s="11">
        <v>575</v>
      </c>
      <c r="G4469" s="11">
        <v>36</v>
      </c>
      <c r="H4469" s="11" t="s">
        <v>299</v>
      </c>
      <c r="I4469" s="11">
        <f t="shared" si="243"/>
        <v>2.07E-2</v>
      </c>
      <c r="K4469" s="11" t="s">
        <v>1579</v>
      </c>
      <c r="M4469" t="s">
        <v>10415</v>
      </c>
      <c r="N4469" s="22" t="s">
        <v>10414</v>
      </c>
      <c r="O4469" t="s">
        <v>8477</v>
      </c>
      <c r="P4469" t="s">
        <v>41</v>
      </c>
      <c r="Q4469" t="s">
        <v>3</v>
      </c>
    </row>
    <row r="4470" spans="1:17">
      <c r="A4470" t="s">
        <v>8484</v>
      </c>
      <c r="B4470" s="8">
        <v>45846</v>
      </c>
      <c r="C4470" t="s">
        <v>10089</v>
      </c>
      <c r="D4470" t="s">
        <v>11955</v>
      </c>
      <c r="E4470" t="s">
        <v>9897</v>
      </c>
      <c r="F4470" s="11">
        <v>615</v>
      </c>
      <c r="G4470" s="11">
        <v>720</v>
      </c>
      <c r="H4470" s="11" t="s">
        <v>10416</v>
      </c>
      <c r="I4470" s="11">
        <f t="shared" si="243"/>
        <v>0.44280000000000003</v>
      </c>
      <c r="K4470" s="11" t="s">
        <v>1578</v>
      </c>
      <c r="M4470" t="s">
        <v>10417</v>
      </c>
      <c r="N4470" s="22" t="s">
        <v>10418</v>
      </c>
      <c r="O4470" t="s">
        <v>10102</v>
      </c>
      <c r="P4470" t="s">
        <v>17</v>
      </c>
      <c r="Q4470" t="s">
        <v>3</v>
      </c>
    </row>
    <row r="4471" spans="1:17">
      <c r="A4471" t="s">
        <v>2129</v>
      </c>
      <c r="B4471" s="8">
        <v>45846</v>
      </c>
      <c r="C4471" t="s">
        <v>1591</v>
      </c>
      <c r="D4471" t="s">
        <v>10419</v>
      </c>
      <c r="E4471" t="s">
        <v>10420</v>
      </c>
      <c r="F4471" s="11">
        <v>615</v>
      </c>
      <c r="G4471" s="11">
        <v>36</v>
      </c>
      <c r="H4471" s="11" t="s">
        <v>299</v>
      </c>
      <c r="I4471" s="11">
        <f t="shared" ref="I4471:I4477" si="244">F4471*G4471/1000000</f>
        <v>2.214E-2</v>
      </c>
      <c r="K4471" s="11" t="s">
        <v>1578</v>
      </c>
      <c r="M4471" t="s">
        <v>6402</v>
      </c>
      <c r="N4471" s="22" t="s">
        <v>10406</v>
      </c>
      <c r="O4471" t="s">
        <v>6499</v>
      </c>
      <c r="P4471" t="s">
        <v>285</v>
      </c>
      <c r="Q4471" t="s">
        <v>3</v>
      </c>
    </row>
    <row r="4472" spans="1:17">
      <c r="A4472" t="s">
        <v>2129</v>
      </c>
      <c r="B4472" s="8">
        <v>45846</v>
      </c>
      <c r="C4472" t="s">
        <v>1591</v>
      </c>
      <c r="D4472" t="s">
        <v>10419</v>
      </c>
      <c r="E4472" t="s">
        <v>8538</v>
      </c>
      <c r="F4472" s="11">
        <v>580</v>
      </c>
      <c r="G4472" s="11">
        <v>36</v>
      </c>
      <c r="H4472" s="11" t="s">
        <v>299</v>
      </c>
      <c r="I4472" s="11">
        <f t="shared" si="244"/>
        <v>2.0879999999999999E-2</v>
      </c>
      <c r="K4472" s="11" t="s">
        <v>1579</v>
      </c>
      <c r="M4472" t="s">
        <v>6402</v>
      </c>
      <c r="N4472" s="22" t="s">
        <v>10406</v>
      </c>
      <c r="O4472" t="s">
        <v>6499</v>
      </c>
      <c r="P4472" t="s">
        <v>289</v>
      </c>
      <c r="Q4472" t="s">
        <v>3</v>
      </c>
    </row>
    <row r="4473" spans="1:17">
      <c r="A4473" t="s">
        <v>8484</v>
      </c>
      <c r="B4473" s="8">
        <v>45846</v>
      </c>
      <c r="C4473" t="s">
        <v>10421</v>
      </c>
      <c r="D4473" s="40" t="s">
        <v>9618</v>
      </c>
      <c r="E4473" t="s">
        <v>8913</v>
      </c>
      <c r="F4473" s="11">
        <v>580</v>
      </c>
      <c r="G4473" s="11">
        <v>36</v>
      </c>
      <c r="H4473" s="34" t="s">
        <v>10024</v>
      </c>
      <c r="I4473" s="11">
        <f t="shared" si="244"/>
        <v>2.0879999999999999E-2</v>
      </c>
      <c r="K4473" s="11" t="s">
        <v>1579</v>
      </c>
      <c r="M4473" t="s">
        <v>10422</v>
      </c>
      <c r="N4473" s="22" t="s">
        <v>10423</v>
      </c>
      <c r="O4473" t="s">
        <v>10424</v>
      </c>
      <c r="P4473" t="s">
        <v>10425</v>
      </c>
      <c r="Q4473" t="s">
        <v>3</v>
      </c>
    </row>
    <row r="4474" spans="1:17">
      <c r="A4474" t="s">
        <v>5621</v>
      </c>
      <c r="B4474" s="8">
        <v>45846</v>
      </c>
      <c r="C4474" t="s">
        <v>9867</v>
      </c>
      <c r="D4474" t="s">
        <v>9868</v>
      </c>
      <c r="E4474" t="s">
        <v>9870</v>
      </c>
      <c r="F4474" s="11">
        <v>540</v>
      </c>
      <c r="G4474" s="11">
        <v>16</v>
      </c>
      <c r="H4474" s="11" t="s">
        <v>299</v>
      </c>
      <c r="I4474" s="11">
        <f t="shared" si="244"/>
        <v>8.6400000000000001E-3</v>
      </c>
      <c r="K4474" s="11" t="s">
        <v>1579</v>
      </c>
      <c r="M4474" t="s">
        <v>10426</v>
      </c>
      <c r="N4474" s="22" t="s">
        <v>10427</v>
      </c>
      <c r="O4474" t="s">
        <v>10409</v>
      </c>
      <c r="P4474" t="s">
        <v>855</v>
      </c>
      <c r="Q4474" t="s">
        <v>3</v>
      </c>
    </row>
    <row r="4475" spans="1:17">
      <c r="A4475" t="s">
        <v>8484</v>
      </c>
      <c r="B4475" s="8">
        <v>45847</v>
      </c>
      <c r="C4475" t="s">
        <v>10089</v>
      </c>
      <c r="D4475" t="s">
        <v>11955</v>
      </c>
      <c r="E4475" t="s">
        <v>9897</v>
      </c>
      <c r="F4475" s="11">
        <v>615</v>
      </c>
      <c r="G4475" s="11">
        <v>720</v>
      </c>
      <c r="H4475" s="11" t="s">
        <v>10428</v>
      </c>
      <c r="I4475" s="11">
        <f t="shared" si="244"/>
        <v>0.44280000000000003</v>
      </c>
      <c r="K4475" s="11" t="s">
        <v>1578</v>
      </c>
      <c r="M4475" t="s">
        <v>10432</v>
      </c>
      <c r="N4475" s="22" t="s">
        <v>10433</v>
      </c>
      <c r="O4475" t="s">
        <v>10102</v>
      </c>
      <c r="P4475" t="s">
        <v>35</v>
      </c>
      <c r="Q4475" t="s">
        <v>3</v>
      </c>
    </row>
    <row r="4476" spans="1:17">
      <c r="A4476" t="s">
        <v>8484</v>
      </c>
      <c r="B4476" s="8">
        <v>45847</v>
      </c>
      <c r="C4476" t="s">
        <v>10089</v>
      </c>
      <c r="D4476" t="s">
        <v>11955</v>
      </c>
      <c r="E4476" t="s">
        <v>9897</v>
      </c>
      <c r="F4476" s="11">
        <v>615</v>
      </c>
      <c r="G4476" s="11">
        <v>720</v>
      </c>
      <c r="H4476" s="11" t="s">
        <v>10430</v>
      </c>
      <c r="I4476" s="11">
        <f t="shared" si="244"/>
        <v>0.44280000000000003</v>
      </c>
      <c r="K4476" s="11" t="s">
        <v>1578</v>
      </c>
      <c r="M4476" t="s">
        <v>10436</v>
      </c>
      <c r="N4476" s="22" t="s">
        <v>10437</v>
      </c>
      <c r="O4476" t="s">
        <v>10102</v>
      </c>
      <c r="P4476" t="s">
        <v>41</v>
      </c>
      <c r="Q4476" t="s">
        <v>3</v>
      </c>
    </row>
    <row r="4477" spans="1:17">
      <c r="A4477" t="s">
        <v>8484</v>
      </c>
      <c r="B4477" s="8">
        <v>45848</v>
      </c>
      <c r="C4477" t="s">
        <v>10089</v>
      </c>
      <c r="D4477" t="s">
        <v>11955</v>
      </c>
      <c r="E4477" t="s">
        <v>9897</v>
      </c>
      <c r="F4477" s="11">
        <v>615</v>
      </c>
      <c r="G4477" s="11">
        <v>720</v>
      </c>
      <c r="H4477" s="11" t="s">
        <v>10431</v>
      </c>
      <c r="I4477" s="11">
        <f t="shared" si="244"/>
        <v>0.44280000000000003</v>
      </c>
      <c r="K4477" s="11" t="s">
        <v>1578</v>
      </c>
      <c r="M4477" t="s">
        <v>10360</v>
      </c>
      <c r="N4477" s="22" t="s">
        <v>10361</v>
      </c>
      <c r="O4477" t="s">
        <v>10102</v>
      </c>
      <c r="P4477" t="s">
        <v>35</v>
      </c>
      <c r="Q4477" t="s">
        <v>3</v>
      </c>
    </row>
    <row r="4478" spans="1:17">
      <c r="A4478" t="s">
        <v>8484</v>
      </c>
      <c r="B4478" s="8">
        <v>45848</v>
      </c>
      <c r="C4478" t="s">
        <v>10089</v>
      </c>
      <c r="D4478" t="s">
        <v>11955</v>
      </c>
      <c r="E4478" t="s">
        <v>9897</v>
      </c>
      <c r="F4478" s="11">
        <v>615</v>
      </c>
      <c r="G4478" s="11">
        <v>720</v>
      </c>
      <c r="H4478" s="11" t="s">
        <v>10429</v>
      </c>
      <c r="I4478" s="11">
        <f t="shared" ref="I4478:I4500" si="245">F4478*G4478/1000000</f>
        <v>0.44280000000000003</v>
      </c>
      <c r="K4478" s="11" t="s">
        <v>1578</v>
      </c>
      <c r="M4478" t="s">
        <v>10434</v>
      </c>
      <c r="N4478" s="22" t="s">
        <v>10435</v>
      </c>
      <c r="O4478" t="s">
        <v>10102</v>
      </c>
      <c r="P4478" t="s">
        <v>41</v>
      </c>
      <c r="Q4478" t="s">
        <v>3</v>
      </c>
    </row>
    <row r="4479" spans="1:17">
      <c r="A4479" t="s">
        <v>2129</v>
      </c>
      <c r="B4479" s="8">
        <v>45848</v>
      </c>
      <c r="C4479" t="s">
        <v>8885</v>
      </c>
      <c r="D4479" t="s">
        <v>10123</v>
      </c>
      <c r="E4479" t="s">
        <v>8887</v>
      </c>
      <c r="F4479" s="11">
        <v>550</v>
      </c>
      <c r="G4479" s="11">
        <v>254</v>
      </c>
      <c r="H4479" s="11" t="s">
        <v>299</v>
      </c>
      <c r="I4479" s="11">
        <f t="shared" si="245"/>
        <v>0.13969999999999999</v>
      </c>
      <c r="K4479" s="11" t="s">
        <v>1579</v>
      </c>
      <c r="M4479" t="s">
        <v>10124</v>
      </c>
      <c r="N4479" s="22" t="s">
        <v>10125</v>
      </c>
      <c r="O4479" t="s">
        <v>8889</v>
      </c>
      <c r="P4479" t="s">
        <v>17</v>
      </c>
      <c r="Q4479" t="s">
        <v>3</v>
      </c>
    </row>
    <row r="4480" spans="1:17">
      <c r="A4480" t="s">
        <v>2129</v>
      </c>
      <c r="B4480" s="8">
        <v>45848</v>
      </c>
      <c r="C4480" t="s">
        <v>8885</v>
      </c>
      <c r="D4480" t="s">
        <v>10123</v>
      </c>
      <c r="E4480" t="s">
        <v>6846</v>
      </c>
      <c r="F4480" s="11">
        <v>545</v>
      </c>
      <c r="G4480" s="11">
        <v>42</v>
      </c>
      <c r="H4480" s="11" t="s">
        <v>299</v>
      </c>
      <c r="I4480" s="11">
        <f t="shared" si="245"/>
        <v>2.2890000000000001E-2</v>
      </c>
      <c r="K4480" s="11" t="s">
        <v>1579</v>
      </c>
      <c r="M4480" t="s">
        <v>10124</v>
      </c>
      <c r="N4480" s="22" t="s">
        <v>10125</v>
      </c>
      <c r="O4480" t="s">
        <v>8889</v>
      </c>
      <c r="P4480" t="s">
        <v>20</v>
      </c>
      <c r="Q4480" t="s">
        <v>3</v>
      </c>
    </row>
    <row r="4481" spans="1:17">
      <c r="A4481" t="s">
        <v>5621</v>
      </c>
      <c r="B4481" s="8">
        <v>45849</v>
      </c>
      <c r="C4481" t="s">
        <v>9867</v>
      </c>
      <c r="D4481" t="s">
        <v>9868</v>
      </c>
      <c r="E4481" t="s">
        <v>10439</v>
      </c>
      <c r="F4481" s="11">
        <v>575</v>
      </c>
      <c r="G4481" s="11">
        <v>36</v>
      </c>
      <c r="H4481" s="11" t="s">
        <v>299</v>
      </c>
      <c r="I4481" s="11">
        <f t="shared" si="245"/>
        <v>2.07E-2</v>
      </c>
      <c r="K4481" s="11" t="s">
        <v>1579</v>
      </c>
      <c r="M4481" t="s">
        <v>10362</v>
      </c>
      <c r="N4481" s="22" t="s">
        <v>10220</v>
      </c>
      <c r="O4481" t="s">
        <v>10363</v>
      </c>
      <c r="P4481" t="s">
        <v>35</v>
      </c>
      <c r="Q4481" t="s">
        <v>3</v>
      </c>
    </row>
    <row r="4482" spans="1:17">
      <c r="A4482" t="s">
        <v>5621</v>
      </c>
      <c r="B4482" s="8">
        <v>45849</v>
      </c>
      <c r="C4482" t="s">
        <v>9867</v>
      </c>
      <c r="D4482" t="s">
        <v>9868</v>
      </c>
      <c r="E4482" t="s">
        <v>8255</v>
      </c>
      <c r="F4482" s="11">
        <v>575</v>
      </c>
      <c r="G4482" s="11">
        <v>36</v>
      </c>
      <c r="H4482" s="11" t="s">
        <v>299</v>
      </c>
      <c r="I4482" s="11">
        <f t="shared" si="245"/>
        <v>2.07E-2</v>
      </c>
      <c r="K4482" s="11" t="s">
        <v>1579</v>
      </c>
      <c r="M4482" t="s">
        <v>10362</v>
      </c>
      <c r="N4482" s="22" t="s">
        <v>10220</v>
      </c>
      <c r="O4482" t="s">
        <v>10363</v>
      </c>
      <c r="P4482" t="s">
        <v>41</v>
      </c>
      <c r="Q4482" t="s">
        <v>3</v>
      </c>
    </row>
    <row r="4483" spans="1:17">
      <c r="A4483" t="s">
        <v>5621</v>
      </c>
      <c r="B4483" s="8">
        <v>45849</v>
      </c>
      <c r="C4483" t="s">
        <v>9867</v>
      </c>
      <c r="D4483" t="s">
        <v>9868</v>
      </c>
      <c r="E4483" t="s">
        <v>10438</v>
      </c>
      <c r="F4483" s="11">
        <v>525</v>
      </c>
      <c r="G4483" s="11">
        <v>9</v>
      </c>
      <c r="H4483" s="11" t="s">
        <v>299</v>
      </c>
      <c r="I4483" s="11">
        <f t="shared" si="245"/>
        <v>4.725E-3</v>
      </c>
      <c r="K4483" s="11" t="s">
        <v>1579</v>
      </c>
      <c r="M4483" t="s">
        <v>10362</v>
      </c>
      <c r="N4483" s="22" t="s">
        <v>10220</v>
      </c>
      <c r="O4483" t="s">
        <v>10363</v>
      </c>
      <c r="P4483" t="s">
        <v>17</v>
      </c>
      <c r="Q4483" t="s">
        <v>3</v>
      </c>
    </row>
    <row r="4484" spans="1:17">
      <c r="A4484" t="s">
        <v>2129</v>
      </c>
      <c r="B4484" s="8">
        <v>45849</v>
      </c>
      <c r="C4484" t="s">
        <v>1591</v>
      </c>
      <c r="D4484" t="s">
        <v>10419</v>
      </c>
      <c r="E4484" t="s">
        <v>8538</v>
      </c>
      <c r="F4484" s="11">
        <v>580</v>
      </c>
      <c r="G4484" s="11">
        <v>72</v>
      </c>
      <c r="H4484" s="11" t="s">
        <v>299</v>
      </c>
      <c r="I4484" s="11">
        <f t="shared" si="245"/>
        <v>4.1759999999999999E-2</v>
      </c>
      <c r="K4484" s="11" t="s">
        <v>1579</v>
      </c>
      <c r="M4484" t="s">
        <v>6402</v>
      </c>
      <c r="N4484" s="22" t="s">
        <v>9350</v>
      </c>
      <c r="O4484" t="s">
        <v>6499</v>
      </c>
      <c r="P4484" t="s">
        <v>20</v>
      </c>
      <c r="Q4484" t="s">
        <v>3</v>
      </c>
    </row>
    <row r="4485" spans="1:17">
      <c r="A4485" t="s">
        <v>1</v>
      </c>
      <c r="B4485" s="8">
        <v>45849</v>
      </c>
      <c r="C4485" t="s">
        <v>8875</v>
      </c>
      <c r="D4485" t="s">
        <v>9182</v>
      </c>
      <c r="E4485" t="s">
        <v>6174</v>
      </c>
      <c r="F4485" s="11">
        <v>545</v>
      </c>
      <c r="G4485" s="11">
        <v>720</v>
      </c>
      <c r="H4485" s="11">
        <v>2409</v>
      </c>
      <c r="I4485" s="11">
        <f t="shared" si="245"/>
        <v>0.39240000000000003</v>
      </c>
      <c r="K4485" s="11" t="s">
        <v>1579</v>
      </c>
      <c r="M4485" t="s">
        <v>10440</v>
      </c>
      <c r="N4485" s="22" t="s">
        <v>10441</v>
      </c>
      <c r="O4485" t="s">
        <v>9284</v>
      </c>
      <c r="P4485" t="s">
        <v>23</v>
      </c>
      <c r="Q4485" t="s">
        <v>3</v>
      </c>
    </row>
    <row r="4486" spans="1:17">
      <c r="A4486" t="s">
        <v>1</v>
      </c>
      <c r="B4486" s="8">
        <v>45849</v>
      </c>
      <c r="C4486" t="s">
        <v>8875</v>
      </c>
      <c r="D4486" t="s">
        <v>9182</v>
      </c>
      <c r="E4486" t="s">
        <v>6174</v>
      </c>
      <c r="F4486" s="11">
        <v>545</v>
      </c>
      <c r="G4486" s="11">
        <v>720</v>
      </c>
      <c r="H4486" s="11">
        <v>2407</v>
      </c>
      <c r="I4486" s="11">
        <f t="shared" si="245"/>
        <v>0.39240000000000003</v>
      </c>
      <c r="K4486" s="11" t="s">
        <v>1579</v>
      </c>
      <c r="M4486" t="s">
        <v>10442</v>
      </c>
      <c r="N4486" s="22" t="s">
        <v>10443</v>
      </c>
      <c r="O4486" t="s">
        <v>9284</v>
      </c>
      <c r="P4486" t="s">
        <v>26</v>
      </c>
      <c r="Q4486" t="s">
        <v>3</v>
      </c>
    </row>
    <row r="4487" spans="1:17">
      <c r="A4487" t="s">
        <v>1</v>
      </c>
      <c r="B4487" s="8">
        <v>45849</v>
      </c>
      <c r="C4487" t="s">
        <v>8875</v>
      </c>
      <c r="D4487" t="s">
        <v>9182</v>
      </c>
      <c r="E4487" t="s">
        <v>6174</v>
      </c>
      <c r="F4487" s="11">
        <v>545</v>
      </c>
      <c r="G4487" s="11">
        <v>720</v>
      </c>
      <c r="H4487" s="11">
        <v>2428</v>
      </c>
      <c r="I4487" s="11">
        <f t="shared" si="245"/>
        <v>0.39240000000000003</v>
      </c>
      <c r="K4487" s="11" t="s">
        <v>1579</v>
      </c>
      <c r="M4487" t="s">
        <v>10474</v>
      </c>
      <c r="N4487" s="22" t="s">
        <v>10475</v>
      </c>
      <c r="O4487" t="s">
        <v>9284</v>
      </c>
      <c r="P4487" t="s">
        <v>216</v>
      </c>
      <c r="Q4487" t="s">
        <v>3</v>
      </c>
    </row>
    <row r="4488" spans="1:17">
      <c r="A4488" t="s">
        <v>1</v>
      </c>
      <c r="B4488" s="8">
        <v>45849</v>
      </c>
      <c r="C4488" t="s">
        <v>8875</v>
      </c>
      <c r="D4488" t="s">
        <v>9182</v>
      </c>
      <c r="E4488" t="s">
        <v>6174</v>
      </c>
      <c r="F4488" s="11">
        <v>545</v>
      </c>
      <c r="G4488" s="11">
        <v>720</v>
      </c>
      <c r="H4488" s="11">
        <v>2413</v>
      </c>
      <c r="I4488" s="11">
        <f t="shared" si="245"/>
        <v>0.39240000000000003</v>
      </c>
      <c r="K4488" s="11" t="s">
        <v>1579</v>
      </c>
      <c r="M4488" t="s">
        <v>10444</v>
      </c>
      <c r="N4488" s="22" t="s">
        <v>10445</v>
      </c>
      <c r="O4488" t="s">
        <v>9284</v>
      </c>
      <c r="P4488" t="s">
        <v>285</v>
      </c>
      <c r="Q4488" t="s">
        <v>3</v>
      </c>
    </row>
    <row r="4489" spans="1:17">
      <c r="A4489" t="s">
        <v>1</v>
      </c>
      <c r="B4489" s="8">
        <v>45849</v>
      </c>
      <c r="C4489" t="s">
        <v>8875</v>
      </c>
      <c r="D4489" t="s">
        <v>9182</v>
      </c>
      <c r="E4489" t="s">
        <v>6174</v>
      </c>
      <c r="F4489" s="11">
        <v>545</v>
      </c>
      <c r="G4489" s="11">
        <v>720</v>
      </c>
      <c r="H4489" s="11">
        <v>2378</v>
      </c>
      <c r="I4489" s="11">
        <f t="shared" si="245"/>
        <v>0.39240000000000003</v>
      </c>
      <c r="K4489" s="11" t="s">
        <v>1579</v>
      </c>
      <c r="M4489" t="s">
        <v>7056</v>
      </c>
      <c r="N4489" s="22" t="s">
        <v>8876</v>
      </c>
      <c r="O4489" t="s">
        <v>9284</v>
      </c>
      <c r="P4489" t="s">
        <v>289</v>
      </c>
      <c r="Q4489" t="s">
        <v>3</v>
      </c>
    </row>
    <row r="4490" spans="1:17">
      <c r="A4490" t="s">
        <v>1</v>
      </c>
      <c r="B4490" s="8">
        <v>45849</v>
      </c>
      <c r="C4490" t="s">
        <v>8875</v>
      </c>
      <c r="D4490" t="s">
        <v>9182</v>
      </c>
      <c r="E4490" t="s">
        <v>6174</v>
      </c>
      <c r="F4490" s="11">
        <v>545</v>
      </c>
      <c r="G4490" s="11">
        <v>720</v>
      </c>
      <c r="H4490" s="11">
        <v>2376</v>
      </c>
      <c r="I4490" s="11">
        <f t="shared" si="245"/>
        <v>0.39240000000000003</v>
      </c>
      <c r="K4490" s="11" t="s">
        <v>1579</v>
      </c>
      <c r="M4490" t="s">
        <v>9648</v>
      </c>
      <c r="N4490" s="22" t="s">
        <v>10446</v>
      </c>
      <c r="O4490" t="s">
        <v>9284</v>
      </c>
      <c r="P4490" t="s">
        <v>290</v>
      </c>
      <c r="Q4490" t="s">
        <v>3</v>
      </c>
    </row>
    <row r="4491" spans="1:17">
      <c r="A4491" t="s">
        <v>1</v>
      </c>
      <c r="B4491" s="8">
        <v>45849</v>
      </c>
      <c r="C4491" t="s">
        <v>8875</v>
      </c>
      <c r="D4491" t="s">
        <v>9182</v>
      </c>
      <c r="E4491" t="s">
        <v>6174</v>
      </c>
      <c r="F4491" s="11">
        <v>545</v>
      </c>
      <c r="G4491" s="11">
        <v>720</v>
      </c>
      <c r="H4491" s="11">
        <v>2395</v>
      </c>
      <c r="I4491" s="11">
        <f t="shared" si="245"/>
        <v>0.39240000000000003</v>
      </c>
      <c r="K4491" s="11" t="s">
        <v>1579</v>
      </c>
      <c r="M4491" t="s">
        <v>10469</v>
      </c>
      <c r="N4491" s="22" t="s">
        <v>10470</v>
      </c>
      <c r="O4491" t="s">
        <v>9284</v>
      </c>
      <c r="P4491" t="s">
        <v>855</v>
      </c>
      <c r="Q4491" t="s">
        <v>3</v>
      </c>
    </row>
    <row r="4492" spans="1:17">
      <c r="A4492" t="s">
        <v>1</v>
      </c>
      <c r="B4492" s="8">
        <v>45849</v>
      </c>
      <c r="C4492" t="s">
        <v>8875</v>
      </c>
      <c r="D4492" t="s">
        <v>9182</v>
      </c>
      <c r="E4492" t="s">
        <v>6174</v>
      </c>
      <c r="F4492" s="11">
        <v>545</v>
      </c>
      <c r="G4492" s="11">
        <v>720</v>
      </c>
      <c r="H4492" s="11">
        <v>2389</v>
      </c>
      <c r="I4492" s="11">
        <f t="shared" si="245"/>
        <v>0.39240000000000003</v>
      </c>
      <c r="K4492" s="11" t="s">
        <v>1579</v>
      </c>
      <c r="M4492" t="s">
        <v>9677</v>
      </c>
      <c r="N4492" s="22" t="s">
        <v>10447</v>
      </c>
      <c r="O4492" t="s">
        <v>9284</v>
      </c>
      <c r="P4492" t="s">
        <v>860</v>
      </c>
      <c r="Q4492" t="s">
        <v>3</v>
      </c>
    </row>
    <row r="4493" spans="1:17">
      <c r="A4493" t="s">
        <v>78</v>
      </c>
      <c r="B4493" s="8">
        <v>45849</v>
      </c>
      <c r="C4493" t="s">
        <v>10448</v>
      </c>
      <c r="D4493" t="s">
        <v>10449</v>
      </c>
      <c r="E4493" t="s">
        <v>10450</v>
      </c>
      <c r="F4493" s="11">
        <v>585</v>
      </c>
      <c r="G4493" s="11">
        <v>72</v>
      </c>
      <c r="H4493" s="11" t="s">
        <v>7962</v>
      </c>
      <c r="I4493" s="11">
        <f t="shared" si="245"/>
        <v>4.2119999999999998E-2</v>
      </c>
      <c r="K4493" s="11" t="s">
        <v>1579</v>
      </c>
      <c r="M4493" t="s">
        <v>10451</v>
      </c>
      <c r="N4493" s="22" t="s">
        <v>10452</v>
      </c>
      <c r="O4493" t="s">
        <v>10453</v>
      </c>
      <c r="P4493" t="s">
        <v>1819</v>
      </c>
      <c r="Q4493" t="s">
        <v>3</v>
      </c>
    </row>
    <row r="4494" spans="1:17">
      <c r="A4494" t="s">
        <v>1</v>
      </c>
      <c r="B4494" s="8">
        <v>45849</v>
      </c>
      <c r="C4494" t="s">
        <v>6172</v>
      </c>
      <c r="D4494" t="s">
        <v>9295</v>
      </c>
      <c r="E4494" t="s">
        <v>6843</v>
      </c>
      <c r="F4494" s="11">
        <v>585</v>
      </c>
      <c r="G4494" s="11">
        <v>108</v>
      </c>
      <c r="H4494" s="11">
        <v>2082</v>
      </c>
      <c r="I4494" s="11">
        <f t="shared" si="245"/>
        <v>6.318E-2</v>
      </c>
      <c r="K4494" s="11" t="s">
        <v>1579</v>
      </c>
      <c r="M4494" t="s">
        <v>10454</v>
      </c>
      <c r="N4494" s="22" t="s">
        <v>10455</v>
      </c>
      <c r="O4494" t="s">
        <v>8671</v>
      </c>
      <c r="P4494" t="s">
        <v>1820</v>
      </c>
      <c r="Q4494" t="s">
        <v>3</v>
      </c>
    </row>
    <row r="4495" spans="1:17">
      <c r="A4495" t="s">
        <v>8484</v>
      </c>
      <c r="B4495" s="8">
        <v>45849</v>
      </c>
      <c r="C4495" t="s">
        <v>10456</v>
      </c>
      <c r="D4495" t="s">
        <v>11388</v>
      </c>
      <c r="E4495" t="s">
        <v>10457</v>
      </c>
      <c r="F4495" s="11">
        <v>610</v>
      </c>
      <c r="G4495" s="11">
        <v>720</v>
      </c>
      <c r="H4495" s="11" t="s">
        <v>10458</v>
      </c>
      <c r="I4495" s="11">
        <f t="shared" si="245"/>
        <v>0.43919999999999998</v>
      </c>
      <c r="K4495" s="11" t="s">
        <v>1578</v>
      </c>
      <c r="M4495" t="s">
        <v>10462</v>
      </c>
      <c r="N4495" s="22" t="s">
        <v>10463</v>
      </c>
      <c r="O4495" t="s">
        <v>10468</v>
      </c>
      <c r="P4495" t="s">
        <v>1821</v>
      </c>
      <c r="Q4495" t="s">
        <v>3</v>
      </c>
    </row>
    <row r="4496" spans="1:17">
      <c r="A4496" t="s">
        <v>8484</v>
      </c>
      <c r="B4496" s="8">
        <v>45849</v>
      </c>
      <c r="C4496" t="s">
        <v>10456</v>
      </c>
      <c r="D4496" t="s">
        <v>11388</v>
      </c>
      <c r="E4496" t="s">
        <v>10457</v>
      </c>
      <c r="F4496" s="11">
        <v>610</v>
      </c>
      <c r="G4496" s="11">
        <v>720</v>
      </c>
      <c r="H4496" s="11" t="s">
        <v>10459</v>
      </c>
      <c r="I4496" s="11">
        <f t="shared" si="245"/>
        <v>0.43919999999999998</v>
      </c>
      <c r="K4496" s="11" t="s">
        <v>1578</v>
      </c>
      <c r="M4496" t="s">
        <v>10464</v>
      </c>
      <c r="N4496" s="22" t="s">
        <v>10465</v>
      </c>
      <c r="O4496" t="s">
        <v>10468</v>
      </c>
      <c r="P4496" t="s">
        <v>1828</v>
      </c>
      <c r="Q4496" t="s">
        <v>3</v>
      </c>
    </row>
    <row r="4497" spans="1:17">
      <c r="A4497" t="s">
        <v>8484</v>
      </c>
      <c r="B4497" s="8">
        <v>45849</v>
      </c>
      <c r="C4497" t="s">
        <v>10456</v>
      </c>
      <c r="D4497" t="s">
        <v>11388</v>
      </c>
      <c r="E4497" t="s">
        <v>10457</v>
      </c>
      <c r="F4497" s="11">
        <v>610</v>
      </c>
      <c r="G4497" s="11">
        <v>720</v>
      </c>
      <c r="H4497" s="11" t="s">
        <v>10460</v>
      </c>
      <c r="I4497" s="11">
        <f t="shared" si="245"/>
        <v>0.43919999999999998</v>
      </c>
      <c r="K4497" s="11" t="s">
        <v>1578</v>
      </c>
      <c r="M4497" t="s">
        <v>10472</v>
      </c>
      <c r="N4497" s="22" t="s">
        <v>10473</v>
      </c>
      <c r="O4497" t="s">
        <v>10468</v>
      </c>
      <c r="P4497" t="s">
        <v>2526</v>
      </c>
      <c r="Q4497" t="s">
        <v>3</v>
      </c>
    </row>
    <row r="4498" spans="1:17">
      <c r="A4498" t="s">
        <v>8484</v>
      </c>
      <c r="B4498" s="8">
        <v>45849</v>
      </c>
      <c r="C4498" t="s">
        <v>10456</v>
      </c>
      <c r="D4498" t="s">
        <v>11388</v>
      </c>
      <c r="E4498" t="s">
        <v>10457</v>
      </c>
      <c r="F4498" s="11">
        <v>610</v>
      </c>
      <c r="G4498" s="11">
        <v>720</v>
      </c>
      <c r="H4498" s="11" t="s">
        <v>10461</v>
      </c>
      <c r="I4498" s="11">
        <f t="shared" si="245"/>
        <v>0.43919999999999998</v>
      </c>
      <c r="K4498" s="11" t="s">
        <v>1578</v>
      </c>
      <c r="M4498" t="s">
        <v>10466</v>
      </c>
      <c r="N4498" s="22" t="s">
        <v>10467</v>
      </c>
      <c r="O4498" t="s">
        <v>10468</v>
      </c>
      <c r="P4498" t="s">
        <v>2531</v>
      </c>
      <c r="Q4498" t="s">
        <v>3</v>
      </c>
    </row>
    <row r="4499" spans="1:17">
      <c r="A4499" t="s">
        <v>8484</v>
      </c>
      <c r="B4499" s="8">
        <v>45850</v>
      </c>
      <c r="C4499" t="s">
        <v>10479</v>
      </c>
      <c r="D4499" s="40" t="s">
        <v>10480</v>
      </c>
      <c r="E4499" t="s">
        <v>10481</v>
      </c>
      <c r="F4499" s="11">
        <v>610</v>
      </c>
      <c r="G4499" s="11">
        <v>5</v>
      </c>
      <c r="H4499" s="11" t="s">
        <v>299</v>
      </c>
      <c r="I4499" s="11">
        <f t="shared" si="245"/>
        <v>3.0500000000000002E-3</v>
      </c>
      <c r="K4499" s="11" t="s">
        <v>1578</v>
      </c>
      <c r="M4499" t="s">
        <v>10482</v>
      </c>
      <c r="N4499" s="22" t="s">
        <v>10483</v>
      </c>
      <c r="O4499" t="s">
        <v>10484</v>
      </c>
      <c r="P4499" t="s">
        <v>35</v>
      </c>
      <c r="Q4499" t="s">
        <v>3</v>
      </c>
    </row>
    <row r="4500" spans="1:17">
      <c r="A4500" t="s">
        <v>8484</v>
      </c>
      <c r="B4500" s="8">
        <v>45852</v>
      </c>
      <c r="C4500" t="s">
        <v>9896</v>
      </c>
      <c r="D4500" t="s">
        <v>11955</v>
      </c>
      <c r="E4500" t="s">
        <v>9897</v>
      </c>
      <c r="F4500" s="11">
        <v>615</v>
      </c>
      <c r="G4500" s="11">
        <v>720</v>
      </c>
      <c r="H4500" s="11" t="s">
        <v>10476</v>
      </c>
      <c r="I4500" s="11">
        <f t="shared" si="245"/>
        <v>0.44280000000000003</v>
      </c>
      <c r="K4500" s="11" t="s">
        <v>1578</v>
      </c>
      <c r="M4500" t="s">
        <v>10477</v>
      </c>
      <c r="N4500" s="22" t="s">
        <v>10478</v>
      </c>
      <c r="O4500" t="s">
        <v>9904</v>
      </c>
      <c r="P4500" t="s">
        <v>35</v>
      </c>
      <c r="Q4500" t="s">
        <v>3</v>
      </c>
    </row>
    <row r="4501" spans="1:17">
      <c r="A4501" t="s">
        <v>1</v>
      </c>
      <c r="B4501" s="8">
        <v>45852</v>
      </c>
      <c r="C4501" t="s">
        <v>8875</v>
      </c>
      <c r="D4501" t="s">
        <v>9182</v>
      </c>
      <c r="E4501" t="s">
        <v>6174</v>
      </c>
      <c r="F4501" s="11">
        <v>545</v>
      </c>
      <c r="G4501" s="11">
        <v>720</v>
      </c>
      <c r="H4501" s="11">
        <v>2427</v>
      </c>
      <c r="I4501" s="11">
        <f t="shared" ref="I4501:I4507" si="246">F4501*G4501/1000000</f>
        <v>0.39240000000000003</v>
      </c>
      <c r="K4501" s="11" t="s">
        <v>1579</v>
      </c>
      <c r="M4501" t="s">
        <v>10488</v>
      </c>
      <c r="N4501" s="22" t="s">
        <v>10489</v>
      </c>
      <c r="O4501" t="s">
        <v>9284</v>
      </c>
      <c r="P4501" t="s">
        <v>41</v>
      </c>
      <c r="Q4501" t="s">
        <v>3</v>
      </c>
    </row>
    <row r="4502" spans="1:17">
      <c r="A4502" t="s">
        <v>1</v>
      </c>
      <c r="B4502" s="8">
        <v>45852</v>
      </c>
      <c r="C4502" t="s">
        <v>8875</v>
      </c>
      <c r="D4502" t="s">
        <v>9182</v>
      </c>
      <c r="E4502" t="s">
        <v>6174</v>
      </c>
      <c r="F4502" s="11">
        <v>545</v>
      </c>
      <c r="G4502" s="11">
        <v>720</v>
      </c>
      <c r="H4502" s="11">
        <v>2425</v>
      </c>
      <c r="I4502" s="11">
        <f t="shared" si="246"/>
        <v>0.39240000000000003</v>
      </c>
      <c r="K4502" s="11" t="s">
        <v>1579</v>
      </c>
      <c r="M4502" t="s">
        <v>10490</v>
      </c>
      <c r="N4502" s="22" t="s">
        <v>10491</v>
      </c>
      <c r="O4502" t="s">
        <v>9284</v>
      </c>
      <c r="P4502" t="s">
        <v>17</v>
      </c>
      <c r="Q4502" t="s">
        <v>3</v>
      </c>
    </row>
    <row r="4503" spans="1:17">
      <c r="A4503" t="s">
        <v>1</v>
      </c>
      <c r="B4503" s="8">
        <v>45852</v>
      </c>
      <c r="C4503" t="s">
        <v>8875</v>
      </c>
      <c r="D4503" t="s">
        <v>9182</v>
      </c>
      <c r="E4503" t="s">
        <v>6174</v>
      </c>
      <c r="F4503" s="11">
        <v>545</v>
      </c>
      <c r="G4503" s="11">
        <v>720</v>
      </c>
      <c r="H4503" s="11">
        <v>2419</v>
      </c>
      <c r="I4503" s="11">
        <f t="shared" si="246"/>
        <v>0.39240000000000003</v>
      </c>
      <c r="K4503" s="11" t="s">
        <v>1579</v>
      </c>
      <c r="M4503" t="s">
        <v>10492</v>
      </c>
      <c r="N4503" s="22" t="s">
        <v>10493</v>
      </c>
      <c r="O4503" t="s">
        <v>9284</v>
      </c>
      <c r="P4503" t="s">
        <v>20</v>
      </c>
      <c r="Q4503" t="s">
        <v>3</v>
      </c>
    </row>
    <row r="4504" spans="1:17">
      <c r="A4504" t="s">
        <v>1</v>
      </c>
      <c r="B4504" s="8">
        <v>45852</v>
      </c>
      <c r="C4504" t="s">
        <v>8875</v>
      </c>
      <c r="D4504" t="s">
        <v>9182</v>
      </c>
      <c r="E4504" t="s">
        <v>6174</v>
      </c>
      <c r="F4504" s="11">
        <v>545</v>
      </c>
      <c r="G4504" s="11">
        <v>720</v>
      </c>
      <c r="H4504" s="11">
        <v>2415</v>
      </c>
      <c r="I4504" s="11">
        <f t="shared" si="246"/>
        <v>0.39240000000000003</v>
      </c>
      <c r="K4504" s="11" t="s">
        <v>1579</v>
      </c>
      <c r="M4504" t="s">
        <v>10494</v>
      </c>
      <c r="N4504" s="22" t="s">
        <v>10495</v>
      </c>
      <c r="O4504" t="s">
        <v>9284</v>
      </c>
      <c r="P4504" t="s">
        <v>23</v>
      </c>
      <c r="Q4504" t="s">
        <v>3</v>
      </c>
    </row>
    <row r="4505" spans="1:17">
      <c r="A4505" t="s">
        <v>1</v>
      </c>
      <c r="B4505" s="8">
        <v>45852</v>
      </c>
      <c r="C4505" t="s">
        <v>8875</v>
      </c>
      <c r="D4505" t="s">
        <v>9182</v>
      </c>
      <c r="E4505" t="s">
        <v>6174</v>
      </c>
      <c r="F4505" s="11">
        <v>545</v>
      </c>
      <c r="G4505" s="11">
        <v>720</v>
      </c>
      <c r="H4505" s="11">
        <v>2423</v>
      </c>
      <c r="I4505" s="11">
        <f t="shared" si="246"/>
        <v>0.39240000000000003</v>
      </c>
      <c r="K4505" s="11" t="s">
        <v>1579</v>
      </c>
      <c r="M4505" t="s">
        <v>10496</v>
      </c>
      <c r="N4505" s="22" t="s">
        <v>6412</v>
      </c>
      <c r="O4505" t="s">
        <v>9284</v>
      </c>
      <c r="P4505" t="s">
        <v>26</v>
      </c>
      <c r="Q4505" t="s">
        <v>3</v>
      </c>
    </row>
    <row r="4506" spans="1:17">
      <c r="A4506" t="s">
        <v>1</v>
      </c>
      <c r="B4506" s="8">
        <v>45852</v>
      </c>
      <c r="C4506" t="s">
        <v>8875</v>
      </c>
      <c r="D4506" t="s">
        <v>9182</v>
      </c>
      <c r="E4506" t="s">
        <v>6174</v>
      </c>
      <c r="F4506" s="11">
        <v>545</v>
      </c>
      <c r="G4506" s="11">
        <v>720</v>
      </c>
      <c r="H4506" s="11">
        <v>2408</v>
      </c>
      <c r="I4506" s="11">
        <f t="shared" si="246"/>
        <v>0.39240000000000003</v>
      </c>
      <c r="K4506" s="11" t="s">
        <v>1579</v>
      </c>
      <c r="M4506" t="s">
        <v>10497</v>
      </c>
      <c r="N4506" s="22" t="s">
        <v>10498</v>
      </c>
      <c r="O4506" t="s">
        <v>9284</v>
      </c>
      <c r="P4506" t="s">
        <v>216</v>
      </c>
      <c r="Q4506" t="s">
        <v>3</v>
      </c>
    </row>
    <row r="4507" spans="1:17">
      <c r="A4507" t="s">
        <v>1</v>
      </c>
      <c r="B4507" s="8">
        <v>45852</v>
      </c>
      <c r="C4507" t="s">
        <v>8875</v>
      </c>
      <c r="D4507" t="s">
        <v>9182</v>
      </c>
      <c r="E4507" t="s">
        <v>6174</v>
      </c>
      <c r="F4507" s="11">
        <v>545</v>
      </c>
      <c r="G4507" s="11">
        <v>720</v>
      </c>
      <c r="H4507" s="11">
        <v>2392</v>
      </c>
      <c r="I4507" s="11">
        <f t="shared" si="246"/>
        <v>0.39240000000000003</v>
      </c>
      <c r="K4507" s="11" t="s">
        <v>1579</v>
      </c>
      <c r="M4507" t="s">
        <v>10499</v>
      </c>
      <c r="N4507" s="22" t="s">
        <v>10500</v>
      </c>
      <c r="O4507" t="s">
        <v>9284</v>
      </c>
      <c r="P4507" t="s">
        <v>285</v>
      </c>
      <c r="Q4507" t="s">
        <v>3</v>
      </c>
    </row>
    <row r="4508" spans="1:17">
      <c r="A4508" t="s">
        <v>1</v>
      </c>
      <c r="B4508" s="8">
        <v>45852</v>
      </c>
      <c r="C4508" t="s">
        <v>8875</v>
      </c>
      <c r="D4508" t="s">
        <v>9182</v>
      </c>
      <c r="E4508" t="s">
        <v>6174</v>
      </c>
      <c r="F4508" s="11">
        <v>545</v>
      </c>
      <c r="G4508" s="11">
        <v>720</v>
      </c>
      <c r="H4508" s="11">
        <v>2405</v>
      </c>
      <c r="I4508" s="11">
        <f t="shared" ref="I4508:I4518" si="247">F4508*G4508/1000000</f>
        <v>0.39240000000000003</v>
      </c>
      <c r="K4508" s="11" t="s">
        <v>1579</v>
      </c>
      <c r="M4508" t="s">
        <v>10501</v>
      </c>
      <c r="N4508" s="22" t="s">
        <v>10502</v>
      </c>
      <c r="O4508" t="s">
        <v>9284</v>
      </c>
      <c r="P4508" t="s">
        <v>289</v>
      </c>
      <c r="Q4508" t="s">
        <v>3</v>
      </c>
    </row>
    <row r="4509" spans="1:17">
      <c r="A4509" t="s">
        <v>1</v>
      </c>
      <c r="B4509" s="8">
        <v>45852</v>
      </c>
      <c r="C4509" t="s">
        <v>8875</v>
      </c>
      <c r="D4509" t="s">
        <v>9182</v>
      </c>
      <c r="E4509" t="s">
        <v>6174</v>
      </c>
      <c r="F4509" s="11">
        <v>545</v>
      </c>
      <c r="G4509" s="11">
        <v>720</v>
      </c>
      <c r="H4509" s="11">
        <v>2422</v>
      </c>
      <c r="I4509" s="11">
        <f t="shared" si="247"/>
        <v>0.39240000000000003</v>
      </c>
      <c r="K4509" s="11" t="s">
        <v>1579</v>
      </c>
      <c r="M4509" t="s">
        <v>9414</v>
      </c>
      <c r="N4509" s="22" t="s">
        <v>9415</v>
      </c>
      <c r="O4509" t="s">
        <v>9284</v>
      </c>
      <c r="P4509" t="s">
        <v>290</v>
      </c>
      <c r="Q4509" t="s">
        <v>3</v>
      </c>
    </row>
    <row r="4510" spans="1:17">
      <c r="A4510" t="s">
        <v>1</v>
      </c>
      <c r="B4510" s="8">
        <v>45852</v>
      </c>
      <c r="C4510" t="s">
        <v>8875</v>
      </c>
      <c r="D4510" t="s">
        <v>9182</v>
      </c>
      <c r="E4510" t="s">
        <v>6174</v>
      </c>
      <c r="F4510" s="11">
        <v>545</v>
      </c>
      <c r="G4510" s="11">
        <v>720</v>
      </c>
      <c r="H4510" s="11">
        <v>2420</v>
      </c>
      <c r="I4510" s="11">
        <f t="shared" si="247"/>
        <v>0.39240000000000003</v>
      </c>
      <c r="K4510" s="11" t="s">
        <v>1579</v>
      </c>
      <c r="M4510" t="s">
        <v>3826</v>
      </c>
      <c r="N4510" s="22" t="s">
        <v>10503</v>
      </c>
      <c r="O4510" t="s">
        <v>9284</v>
      </c>
      <c r="P4510" t="s">
        <v>855</v>
      </c>
      <c r="Q4510" t="s">
        <v>3</v>
      </c>
    </row>
    <row r="4511" spans="1:17">
      <c r="A4511" t="s">
        <v>78</v>
      </c>
      <c r="B4511" s="8">
        <v>45854</v>
      </c>
      <c r="C4511" t="s">
        <v>8869</v>
      </c>
      <c r="D4511" t="s">
        <v>10504</v>
      </c>
      <c r="E4511" t="s">
        <v>6670</v>
      </c>
      <c r="F4511" s="11">
        <v>575</v>
      </c>
      <c r="G4511" s="11">
        <v>36</v>
      </c>
      <c r="H4511" s="11" t="s">
        <v>8223</v>
      </c>
      <c r="I4511" s="11">
        <f t="shared" si="247"/>
        <v>2.07E-2</v>
      </c>
      <c r="K4511" s="11" t="s">
        <v>1579</v>
      </c>
      <c r="M4511" t="s">
        <v>9494</v>
      </c>
      <c r="N4511" s="22" t="s">
        <v>9495</v>
      </c>
      <c r="O4511" t="s">
        <v>8871</v>
      </c>
      <c r="P4511" t="s">
        <v>35</v>
      </c>
      <c r="Q4511" t="s">
        <v>3</v>
      </c>
    </row>
    <row r="4512" spans="1:17">
      <c r="A4512" t="s">
        <v>1</v>
      </c>
      <c r="B4512" s="8">
        <v>45854</v>
      </c>
      <c r="C4512" t="s">
        <v>8875</v>
      </c>
      <c r="D4512" t="s">
        <v>9182</v>
      </c>
      <c r="E4512" t="s">
        <v>6174</v>
      </c>
      <c r="F4512" s="11">
        <v>545</v>
      </c>
      <c r="G4512" s="11">
        <v>720</v>
      </c>
      <c r="H4512" s="11">
        <v>2431</v>
      </c>
      <c r="I4512" s="11">
        <f t="shared" si="247"/>
        <v>0.39240000000000003</v>
      </c>
      <c r="K4512" s="11" t="s">
        <v>1579</v>
      </c>
      <c r="M4512" t="s">
        <v>10505</v>
      </c>
      <c r="N4512" s="22" t="s">
        <v>10506</v>
      </c>
      <c r="O4512" t="s">
        <v>9284</v>
      </c>
      <c r="P4512" t="s">
        <v>41</v>
      </c>
      <c r="Q4512" t="s">
        <v>3</v>
      </c>
    </row>
    <row r="4513" spans="1:17">
      <c r="A4513" t="s">
        <v>1</v>
      </c>
      <c r="B4513" s="8">
        <v>45854</v>
      </c>
      <c r="C4513" t="s">
        <v>8875</v>
      </c>
      <c r="D4513" t="s">
        <v>9182</v>
      </c>
      <c r="E4513" t="s">
        <v>6174</v>
      </c>
      <c r="F4513" s="11">
        <v>545</v>
      </c>
      <c r="G4513" s="11">
        <v>720</v>
      </c>
      <c r="H4513" s="11">
        <v>2432</v>
      </c>
      <c r="I4513" s="11">
        <f t="shared" si="247"/>
        <v>0.39240000000000003</v>
      </c>
      <c r="K4513" s="11" t="s">
        <v>1579</v>
      </c>
      <c r="M4513" t="s">
        <v>10507</v>
      </c>
      <c r="N4513" s="22" t="s">
        <v>10508</v>
      </c>
      <c r="O4513" t="s">
        <v>9284</v>
      </c>
      <c r="P4513" t="s">
        <v>17</v>
      </c>
      <c r="Q4513" t="s">
        <v>3</v>
      </c>
    </row>
    <row r="4514" spans="1:17">
      <c r="A4514" t="s">
        <v>1</v>
      </c>
      <c r="B4514" s="8">
        <v>45854</v>
      </c>
      <c r="C4514" t="s">
        <v>8875</v>
      </c>
      <c r="D4514" t="s">
        <v>9182</v>
      </c>
      <c r="E4514" t="s">
        <v>6174</v>
      </c>
      <c r="F4514" s="11">
        <v>545</v>
      </c>
      <c r="G4514" s="11">
        <v>720</v>
      </c>
      <c r="H4514" s="11">
        <v>2374</v>
      </c>
      <c r="I4514" s="11">
        <f t="shared" si="247"/>
        <v>0.39240000000000003</v>
      </c>
      <c r="K4514" s="11" t="s">
        <v>1579</v>
      </c>
      <c r="M4514" t="s">
        <v>10509</v>
      </c>
      <c r="N4514" s="22" t="s">
        <v>10510</v>
      </c>
      <c r="O4514" t="s">
        <v>9284</v>
      </c>
      <c r="P4514" t="s">
        <v>20</v>
      </c>
      <c r="Q4514" t="s">
        <v>3</v>
      </c>
    </row>
    <row r="4515" spans="1:17">
      <c r="A4515" t="s">
        <v>1</v>
      </c>
      <c r="B4515" s="8">
        <v>45854</v>
      </c>
      <c r="C4515" t="s">
        <v>8875</v>
      </c>
      <c r="D4515" t="s">
        <v>9182</v>
      </c>
      <c r="E4515" t="s">
        <v>6174</v>
      </c>
      <c r="F4515" s="11">
        <v>545</v>
      </c>
      <c r="G4515" s="11">
        <v>720</v>
      </c>
      <c r="H4515" s="11">
        <v>2421</v>
      </c>
      <c r="I4515" s="11">
        <f t="shared" si="247"/>
        <v>0.39240000000000003</v>
      </c>
      <c r="K4515" s="11" t="s">
        <v>1579</v>
      </c>
      <c r="M4515" t="s">
        <v>10511</v>
      </c>
      <c r="N4515" s="22" t="s">
        <v>10512</v>
      </c>
      <c r="O4515" t="s">
        <v>9284</v>
      </c>
      <c r="P4515" t="s">
        <v>23</v>
      </c>
      <c r="Q4515" t="s">
        <v>3</v>
      </c>
    </row>
    <row r="4516" spans="1:17">
      <c r="A4516" t="s">
        <v>1</v>
      </c>
      <c r="B4516" s="8">
        <v>45854</v>
      </c>
      <c r="C4516" t="s">
        <v>8875</v>
      </c>
      <c r="D4516" t="s">
        <v>9182</v>
      </c>
      <c r="E4516" t="s">
        <v>6174</v>
      </c>
      <c r="F4516" s="11">
        <v>545</v>
      </c>
      <c r="G4516" s="11">
        <v>720</v>
      </c>
      <c r="H4516" s="11">
        <v>2417</v>
      </c>
      <c r="I4516" s="11">
        <f t="shared" si="247"/>
        <v>0.39240000000000003</v>
      </c>
      <c r="K4516" s="11" t="s">
        <v>1579</v>
      </c>
      <c r="M4516" t="s">
        <v>10513</v>
      </c>
      <c r="N4516" s="22" t="s">
        <v>10514</v>
      </c>
      <c r="O4516" t="s">
        <v>9284</v>
      </c>
      <c r="P4516" t="s">
        <v>26</v>
      </c>
      <c r="Q4516" t="s">
        <v>3</v>
      </c>
    </row>
    <row r="4517" spans="1:17">
      <c r="A4517" t="s">
        <v>1</v>
      </c>
      <c r="B4517" s="8">
        <v>45854</v>
      </c>
      <c r="C4517" t="s">
        <v>8875</v>
      </c>
      <c r="D4517" t="s">
        <v>9182</v>
      </c>
      <c r="E4517" t="s">
        <v>6174</v>
      </c>
      <c r="F4517" s="11">
        <v>545</v>
      </c>
      <c r="G4517" s="11">
        <v>720</v>
      </c>
      <c r="H4517" s="11">
        <v>2381</v>
      </c>
      <c r="I4517" s="11">
        <f t="shared" si="247"/>
        <v>0.39240000000000003</v>
      </c>
      <c r="K4517" s="11" t="s">
        <v>1579</v>
      </c>
      <c r="M4517" t="s">
        <v>10515</v>
      </c>
      <c r="N4517" s="22" t="s">
        <v>10516</v>
      </c>
      <c r="O4517" t="s">
        <v>9284</v>
      </c>
      <c r="P4517" t="s">
        <v>216</v>
      </c>
      <c r="Q4517" t="s">
        <v>3</v>
      </c>
    </row>
    <row r="4518" spans="1:17">
      <c r="A4518" t="s">
        <v>1</v>
      </c>
      <c r="B4518" s="8">
        <v>45854</v>
      </c>
      <c r="C4518" t="s">
        <v>8875</v>
      </c>
      <c r="D4518" t="s">
        <v>9182</v>
      </c>
      <c r="E4518" t="s">
        <v>6174</v>
      </c>
      <c r="F4518" s="11">
        <v>545</v>
      </c>
      <c r="G4518" s="11">
        <v>720</v>
      </c>
      <c r="H4518" s="11">
        <v>2393</v>
      </c>
      <c r="I4518" s="11">
        <f t="shared" si="247"/>
        <v>0.39240000000000003</v>
      </c>
      <c r="K4518" s="11" t="s">
        <v>1579</v>
      </c>
      <c r="M4518" t="s">
        <v>10517</v>
      </c>
      <c r="N4518" s="22" t="s">
        <v>10518</v>
      </c>
      <c r="O4518" t="s">
        <v>9284</v>
      </c>
      <c r="P4518" t="s">
        <v>285</v>
      </c>
      <c r="Q4518" t="s">
        <v>3</v>
      </c>
    </row>
    <row r="4519" spans="1:17">
      <c r="A4519" t="s">
        <v>1</v>
      </c>
      <c r="B4519" s="8">
        <v>45854</v>
      </c>
      <c r="C4519" t="s">
        <v>8875</v>
      </c>
      <c r="D4519" t="s">
        <v>9182</v>
      </c>
      <c r="E4519" t="s">
        <v>6174</v>
      </c>
      <c r="F4519" s="11">
        <v>545</v>
      </c>
      <c r="G4519" s="11">
        <v>720</v>
      </c>
      <c r="H4519" s="11">
        <v>2403</v>
      </c>
      <c r="I4519" s="11">
        <f>F4519*G4519/1000000</f>
        <v>0.39240000000000003</v>
      </c>
      <c r="K4519" s="11" t="s">
        <v>1579</v>
      </c>
      <c r="M4519" t="s">
        <v>10519</v>
      </c>
      <c r="N4519" s="22" t="s">
        <v>7059</v>
      </c>
      <c r="O4519" t="s">
        <v>9284</v>
      </c>
      <c r="P4519" t="s">
        <v>289</v>
      </c>
      <c r="Q4519" t="s">
        <v>3</v>
      </c>
    </row>
    <row r="4520" spans="1:17">
      <c r="A4520" t="s">
        <v>1</v>
      </c>
      <c r="B4520" s="8">
        <v>45854</v>
      </c>
      <c r="C4520" t="s">
        <v>8875</v>
      </c>
      <c r="D4520" t="s">
        <v>9182</v>
      </c>
      <c r="E4520" t="s">
        <v>6174</v>
      </c>
      <c r="F4520" s="11">
        <v>545</v>
      </c>
      <c r="G4520" s="11">
        <v>720</v>
      </c>
      <c r="H4520" s="11">
        <v>2404</v>
      </c>
      <c r="I4520" s="11">
        <f>F4520*G4520/1000000</f>
        <v>0.39240000000000003</v>
      </c>
      <c r="K4520" s="11" t="s">
        <v>1579</v>
      </c>
      <c r="M4520" t="s">
        <v>9187</v>
      </c>
      <c r="N4520" s="22" t="s">
        <v>10520</v>
      </c>
      <c r="O4520" t="s">
        <v>9284</v>
      </c>
      <c r="P4520" t="s">
        <v>290</v>
      </c>
      <c r="Q4520" t="s">
        <v>3</v>
      </c>
    </row>
    <row r="4521" spans="1:17">
      <c r="A4521" t="s">
        <v>1</v>
      </c>
      <c r="B4521" s="8">
        <v>45854</v>
      </c>
      <c r="C4521" t="s">
        <v>8875</v>
      </c>
      <c r="D4521" t="s">
        <v>9182</v>
      </c>
      <c r="E4521" t="s">
        <v>6174</v>
      </c>
      <c r="F4521" s="11">
        <v>545</v>
      </c>
      <c r="G4521" s="11">
        <v>720</v>
      </c>
      <c r="H4521" s="11">
        <v>2416</v>
      </c>
      <c r="I4521" s="11">
        <f>F4521*G4521/1000000</f>
        <v>0.39240000000000003</v>
      </c>
      <c r="K4521" s="11" t="s">
        <v>1579</v>
      </c>
      <c r="M4521" t="s">
        <v>10521</v>
      </c>
      <c r="N4521" s="22" t="s">
        <v>10522</v>
      </c>
      <c r="O4521" t="s">
        <v>9284</v>
      </c>
      <c r="P4521" t="s">
        <v>855</v>
      </c>
      <c r="Q4521" t="s">
        <v>3</v>
      </c>
    </row>
    <row r="4522" spans="1:17">
      <c r="A4522" t="s">
        <v>1</v>
      </c>
      <c r="B4522" s="8">
        <v>45854</v>
      </c>
      <c r="C4522" t="s">
        <v>8875</v>
      </c>
      <c r="D4522" t="s">
        <v>9182</v>
      </c>
      <c r="E4522" t="s">
        <v>6174</v>
      </c>
      <c r="F4522" s="11">
        <v>545</v>
      </c>
      <c r="G4522" s="11">
        <v>720</v>
      </c>
      <c r="H4522" s="11">
        <v>2410</v>
      </c>
      <c r="I4522" s="11">
        <f t="shared" ref="I4522:I4539" si="248">F4522*G4522/1000000</f>
        <v>0.39240000000000003</v>
      </c>
      <c r="K4522" s="11" t="s">
        <v>1579</v>
      </c>
      <c r="M4522" t="s">
        <v>10523</v>
      </c>
      <c r="N4522" s="22" t="s">
        <v>9975</v>
      </c>
      <c r="O4522" t="s">
        <v>9284</v>
      </c>
      <c r="P4522" t="s">
        <v>860</v>
      </c>
      <c r="Q4522" t="s">
        <v>3</v>
      </c>
    </row>
    <row r="4523" spans="1:17">
      <c r="A4523" t="s">
        <v>1</v>
      </c>
      <c r="B4523" s="8">
        <v>45854</v>
      </c>
      <c r="C4523" t="s">
        <v>8875</v>
      </c>
      <c r="D4523" t="s">
        <v>9182</v>
      </c>
      <c r="E4523" t="s">
        <v>6174</v>
      </c>
      <c r="F4523" s="11">
        <v>545</v>
      </c>
      <c r="G4523" s="11">
        <v>720</v>
      </c>
      <c r="H4523" s="11">
        <v>2411</v>
      </c>
      <c r="I4523" s="11">
        <f t="shared" si="248"/>
        <v>0.39240000000000003</v>
      </c>
      <c r="K4523" s="11" t="s">
        <v>1579</v>
      </c>
      <c r="M4523" t="s">
        <v>10524</v>
      </c>
      <c r="N4523" s="22" t="s">
        <v>10525</v>
      </c>
      <c r="O4523" t="s">
        <v>9284</v>
      </c>
      <c r="P4523" t="s">
        <v>1819</v>
      </c>
      <c r="Q4523" t="s">
        <v>3</v>
      </c>
    </row>
    <row r="4524" spans="1:17">
      <c r="A4524" t="s">
        <v>1</v>
      </c>
      <c r="B4524" s="8">
        <v>45854</v>
      </c>
      <c r="C4524" t="s">
        <v>8875</v>
      </c>
      <c r="D4524" t="s">
        <v>9182</v>
      </c>
      <c r="E4524" t="s">
        <v>6174</v>
      </c>
      <c r="F4524" s="11">
        <v>545</v>
      </c>
      <c r="G4524" s="11">
        <v>720</v>
      </c>
      <c r="H4524" s="11">
        <v>2412</v>
      </c>
      <c r="I4524" s="11">
        <f t="shared" si="248"/>
        <v>0.39240000000000003</v>
      </c>
      <c r="K4524" s="11" t="s">
        <v>1579</v>
      </c>
      <c r="M4524" t="s">
        <v>10526</v>
      </c>
      <c r="N4524" s="22" t="s">
        <v>10158</v>
      </c>
      <c r="O4524" t="s">
        <v>9284</v>
      </c>
      <c r="P4524" t="s">
        <v>1820</v>
      </c>
      <c r="Q4524" t="s">
        <v>3</v>
      </c>
    </row>
    <row r="4525" spans="1:17">
      <c r="A4525" t="s">
        <v>8484</v>
      </c>
      <c r="B4525" s="8">
        <v>45854</v>
      </c>
      <c r="C4525" t="s">
        <v>10527</v>
      </c>
      <c r="D4525" t="s">
        <v>11955</v>
      </c>
      <c r="E4525" t="s">
        <v>10007</v>
      </c>
      <c r="F4525" s="11">
        <v>620</v>
      </c>
      <c r="G4525" s="11">
        <v>72</v>
      </c>
      <c r="H4525" s="11" t="s">
        <v>10008</v>
      </c>
      <c r="I4525" s="11">
        <f t="shared" si="248"/>
        <v>4.4639999999999999E-2</v>
      </c>
      <c r="K4525" s="11" t="s">
        <v>1579</v>
      </c>
      <c r="M4525" t="s">
        <v>10528</v>
      </c>
      <c r="N4525" s="22" t="s">
        <v>10529</v>
      </c>
      <c r="O4525" t="s">
        <v>10530</v>
      </c>
      <c r="P4525" t="s">
        <v>1821</v>
      </c>
      <c r="Q4525" t="s">
        <v>3</v>
      </c>
    </row>
    <row r="4526" spans="1:17">
      <c r="A4526" t="s">
        <v>78</v>
      </c>
      <c r="B4526" s="8">
        <v>45855</v>
      </c>
      <c r="C4526" t="s">
        <v>3658</v>
      </c>
      <c r="D4526" t="s">
        <v>10449</v>
      </c>
      <c r="E4526" t="s">
        <v>10531</v>
      </c>
      <c r="F4526" s="11">
        <v>580</v>
      </c>
      <c r="G4526" s="11">
        <v>288</v>
      </c>
      <c r="H4526" s="11" t="s">
        <v>10532</v>
      </c>
      <c r="I4526" s="11">
        <f t="shared" si="248"/>
        <v>0.16703999999999999</v>
      </c>
      <c r="K4526" s="11" t="s">
        <v>1578</v>
      </c>
      <c r="M4526" t="s">
        <v>10533</v>
      </c>
      <c r="N4526" s="22" t="s">
        <v>10534</v>
      </c>
      <c r="O4526" t="s">
        <v>10535</v>
      </c>
      <c r="P4526" t="s">
        <v>35</v>
      </c>
      <c r="Q4526" t="s">
        <v>3</v>
      </c>
    </row>
    <row r="4527" spans="1:17">
      <c r="A4527" t="s">
        <v>8484</v>
      </c>
      <c r="B4527" s="8">
        <v>45856</v>
      </c>
      <c r="C4527" t="s">
        <v>10089</v>
      </c>
      <c r="D4527" t="s">
        <v>11955</v>
      </c>
      <c r="E4527" t="s">
        <v>9897</v>
      </c>
      <c r="F4527" s="11">
        <v>615</v>
      </c>
      <c r="G4527" s="11">
        <v>720</v>
      </c>
      <c r="H4527" s="11" t="s">
        <v>10536</v>
      </c>
      <c r="I4527" s="11">
        <f t="shared" si="248"/>
        <v>0.44280000000000003</v>
      </c>
      <c r="K4527" s="11" t="s">
        <v>1578</v>
      </c>
      <c r="M4527" t="s">
        <v>10547</v>
      </c>
      <c r="N4527" s="22" t="s">
        <v>7200</v>
      </c>
      <c r="O4527" t="s">
        <v>10102</v>
      </c>
      <c r="P4527" t="s">
        <v>35</v>
      </c>
      <c r="Q4527" t="s">
        <v>3</v>
      </c>
    </row>
    <row r="4528" spans="1:17">
      <c r="A4528" t="s">
        <v>8484</v>
      </c>
      <c r="B4528" s="8">
        <v>45856</v>
      </c>
      <c r="C4528" t="s">
        <v>10089</v>
      </c>
      <c r="D4528" t="s">
        <v>11955</v>
      </c>
      <c r="E4528" t="s">
        <v>9897</v>
      </c>
      <c r="F4528" s="11">
        <v>615</v>
      </c>
      <c r="G4528" s="11">
        <v>720</v>
      </c>
      <c r="H4528" s="11" t="s">
        <v>10537</v>
      </c>
      <c r="I4528" s="11">
        <f t="shared" si="248"/>
        <v>0.44280000000000003</v>
      </c>
      <c r="K4528" s="11" t="s">
        <v>1578</v>
      </c>
      <c r="M4528" t="s">
        <v>10548</v>
      </c>
      <c r="N4528" s="22" t="s">
        <v>10549</v>
      </c>
      <c r="O4528" t="s">
        <v>10542</v>
      </c>
      <c r="P4528" t="s">
        <v>41</v>
      </c>
      <c r="Q4528" t="s">
        <v>3</v>
      </c>
    </row>
    <row r="4529" spans="1:17">
      <c r="A4529" t="s">
        <v>8484</v>
      </c>
      <c r="B4529" s="8">
        <v>45856</v>
      </c>
      <c r="C4529" t="s">
        <v>10089</v>
      </c>
      <c r="D4529" t="s">
        <v>11955</v>
      </c>
      <c r="E4529" t="s">
        <v>9897</v>
      </c>
      <c r="F4529" s="11">
        <v>615</v>
      </c>
      <c r="G4529" s="11">
        <v>720</v>
      </c>
      <c r="H4529" s="11" t="s">
        <v>10538</v>
      </c>
      <c r="I4529" s="11">
        <f t="shared" si="248"/>
        <v>0.44280000000000003</v>
      </c>
      <c r="K4529" s="11" t="s">
        <v>1578</v>
      </c>
      <c r="M4529" t="s">
        <v>10550</v>
      </c>
      <c r="N4529" s="22" t="s">
        <v>10551</v>
      </c>
      <c r="O4529" t="s">
        <v>10543</v>
      </c>
      <c r="P4529" t="s">
        <v>17</v>
      </c>
      <c r="Q4529" t="s">
        <v>3</v>
      </c>
    </row>
    <row r="4530" spans="1:17">
      <c r="A4530" t="s">
        <v>8484</v>
      </c>
      <c r="B4530" s="8">
        <v>45856</v>
      </c>
      <c r="C4530" t="s">
        <v>10089</v>
      </c>
      <c r="D4530" t="s">
        <v>11955</v>
      </c>
      <c r="E4530" t="s">
        <v>9897</v>
      </c>
      <c r="F4530" s="11">
        <v>615</v>
      </c>
      <c r="G4530" s="11">
        <v>720</v>
      </c>
      <c r="H4530" s="11" t="s">
        <v>10539</v>
      </c>
      <c r="I4530" s="11">
        <f t="shared" si="248"/>
        <v>0.44280000000000003</v>
      </c>
      <c r="K4530" s="11" t="s">
        <v>1578</v>
      </c>
      <c r="M4530" t="s">
        <v>10552</v>
      </c>
      <c r="N4530" s="22" t="s">
        <v>10553</v>
      </c>
      <c r="O4530" t="s">
        <v>10544</v>
      </c>
      <c r="P4530" t="s">
        <v>20</v>
      </c>
      <c r="Q4530" t="s">
        <v>3</v>
      </c>
    </row>
    <row r="4531" spans="1:17">
      <c r="A4531" t="s">
        <v>8484</v>
      </c>
      <c r="B4531" s="8">
        <v>45856</v>
      </c>
      <c r="C4531" t="s">
        <v>10089</v>
      </c>
      <c r="D4531" t="s">
        <v>11955</v>
      </c>
      <c r="E4531" t="s">
        <v>9897</v>
      </c>
      <c r="F4531" s="11">
        <v>615</v>
      </c>
      <c r="G4531" s="11">
        <v>720</v>
      </c>
      <c r="H4531" s="11" t="s">
        <v>10540</v>
      </c>
      <c r="I4531" s="11">
        <f t="shared" si="248"/>
        <v>0.44280000000000003</v>
      </c>
      <c r="K4531" s="11" t="s">
        <v>1578</v>
      </c>
      <c r="M4531" t="s">
        <v>10554</v>
      </c>
      <c r="N4531" s="22" t="s">
        <v>10555</v>
      </c>
      <c r="O4531" t="s">
        <v>10545</v>
      </c>
      <c r="P4531" t="s">
        <v>23</v>
      </c>
      <c r="Q4531" t="s">
        <v>3</v>
      </c>
    </row>
    <row r="4532" spans="1:17">
      <c r="A4532" t="s">
        <v>8484</v>
      </c>
      <c r="B4532" s="8">
        <v>45856</v>
      </c>
      <c r="C4532" t="s">
        <v>10089</v>
      </c>
      <c r="D4532" t="s">
        <v>11955</v>
      </c>
      <c r="E4532" t="s">
        <v>9897</v>
      </c>
      <c r="F4532" s="11">
        <v>615</v>
      </c>
      <c r="G4532" s="11">
        <v>720</v>
      </c>
      <c r="H4532" s="11" t="s">
        <v>10541</v>
      </c>
      <c r="I4532" s="11">
        <f t="shared" si="248"/>
        <v>0.44280000000000003</v>
      </c>
      <c r="K4532" s="11" t="s">
        <v>1578</v>
      </c>
      <c r="M4532" t="s">
        <v>10556</v>
      </c>
      <c r="N4532" s="22" t="s">
        <v>10557</v>
      </c>
      <c r="O4532" t="s">
        <v>10546</v>
      </c>
      <c r="P4532" t="s">
        <v>26</v>
      </c>
      <c r="Q4532" t="s">
        <v>3</v>
      </c>
    </row>
    <row r="4533" spans="1:17">
      <c r="A4533" t="s">
        <v>5621</v>
      </c>
      <c r="B4533" s="8">
        <v>45856</v>
      </c>
      <c r="C4533" t="s">
        <v>9867</v>
      </c>
      <c r="D4533" t="s">
        <v>9868</v>
      </c>
      <c r="E4533" t="s">
        <v>10438</v>
      </c>
      <c r="F4533" s="11">
        <v>525</v>
      </c>
      <c r="G4533" s="11">
        <v>21</v>
      </c>
      <c r="H4533" s="11" t="s">
        <v>299</v>
      </c>
      <c r="I4533" s="11">
        <f t="shared" si="248"/>
        <v>1.1025E-2</v>
      </c>
      <c r="K4533" s="11" t="s">
        <v>1578</v>
      </c>
      <c r="M4533" t="s">
        <v>10559</v>
      </c>
      <c r="N4533" s="22" t="s">
        <v>10560</v>
      </c>
      <c r="O4533" t="s">
        <v>10561</v>
      </c>
      <c r="P4533" t="s">
        <v>216</v>
      </c>
      <c r="Q4533" t="s">
        <v>3</v>
      </c>
    </row>
    <row r="4534" spans="1:17">
      <c r="A4534" t="s">
        <v>5621</v>
      </c>
      <c r="B4534" s="8">
        <v>45856</v>
      </c>
      <c r="C4534" t="s">
        <v>9867</v>
      </c>
      <c r="D4534" t="s">
        <v>9868</v>
      </c>
      <c r="E4534" t="s">
        <v>9746</v>
      </c>
      <c r="F4534" s="11">
        <v>585</v>
      </c>
      <c r="G4534" s="11">
        <v>8</v>
      </c>
      <c r="H4534" s="11" t="s">
        <v>299</v>
      </c>
      <c r="I4534" s="11">
        <f t="shared" si="248"/>
        <v>4.6800000000000001E-3</v>
      </c>
      <c r="K4534" s="11" t="s">
        <v>1578</v>
      </c>
      <c r="M4534" t="s">
        <v>10559</v>
      </c>
      <c r="N4534" s="22" t="s">
        <v>10560</v>
      </c>
      <c r="O4534" t="s">
        <v>10561</v>
      </c>
      <c r="P4534" t="s">
        <v>285</v>
      </c>
      <c r="Q4534" t="s">
        <v>3</v>
      </c>
    </row>
    <row r="4535" spans="1:17">
      <c r="A4535" t="s">
        <v>5621</v>
      </c>
      <c r="B4535" s="8">
        <v>45856</v>
      </c>
      <c r="C4535" t="s">
        <v>9867</v>
      </c>
      <c r="D4535" t="s">
        <v>9868</v>
      </c>
      <c r="E4535" t="s">
        <v>9168</v>
      </c>
      <c r="F4535" s="11">
        <v>550</v>
      </c>
      <c r="G4535" s="11">
        <v>16</v>
      </c>
      <c r="H4535" s="11" t="s">
        <v>299</v>
      </c>
      <c r="I4535" s="11">
        <f t="shared" si="248"/>
        <v>8.8000000000000005E-3</v>
      </c>
      <c r="K4535" s="11" t="s">
        <v>1578</v>
      </c>
      <c r="M4535" t="s">
        <v>10559</v>
      </c>
      <c r="N4535" s="22" t="s">
        <v>10560</v>
      </c>
      <c r="O4535" t="s">
        <v>10561</v>
      </c>
      <c r="P4535" t="s">
        <v>289</v>
      </c>
      <c r="Q4535" t="s">
        <v>3</v>
      </c>
    </row>
    <row r="4536" spans="1:17">
      <c r="A4536" t="s">
        <v>5621</v>
      </c>
      <c r="B4536" s="8">
        <v>45856</v>
      </c>
      <c r="C4536" t="s">
        <v>9867</v>
      </c>
      <c r="D4536" t="s">
        <v>9868</v>
      </c>
      <c r="E4536" t="s">
        <v>10558</v>
      </c>
      <c r="F4536" s="11">
        <v>535</v>
      </c>
      <c r="G4536" s="11">
        <v>31</v>
      </c>
      <c r="H4536" s="11" t="s">
        <v>299</v>
      </c>
      <c r="I4536" s="11">
        <f t="shared" si="248"/>
        <v>1.6584999999999999E-2</v>
      </c>
      <c r="K4536" s="11" t="s">
        <v>1578</v>
      </c>
      <c r="M4536" t="s">
        <v>10559</v>
      </c>
      <c r="N4536" s="22" t="s">
        <v>10560</v>
      </c>
      <c r="O4536" t="s">
        <v>10561</v>
      </c>
      <c r="P4536" t="s">
        <v>290</v>
      </c>
      <c r="Q4536" t="s">
        <v>3</v>
      </c>
    </row>
    <row r="4537" spans="1:17">
      <c r="A4537" t="s">
        <v>2129</v>
      </c>
      <c r="B4537" s="8">
        <v>45857</v>
      </c>
      <c r="C4537" t="s">
        <v>427</v>
      </c>
      <c r="D4537" t="s">
        <v>10562</v>
      </c>
      <c r="E4537" t="s">
        <v>8538</v>
      </c>
      <c r="F4537" s="11">
        <v>580</v>
      </c>
      <c r="G4537" s="11">
        <v>72</v>
      </c>
      <c r="H4537" s="11" t="s">
        <v>299</v>
      </c>
      <c r="I4537" s="11">
        <f t="shared" si="248"/>
        <v>4.1759999999999999E-2</v>
      </c>
      <c r="K4537" s="11" t="s">
        <v>1579</v>
      </c>
      <c r="M4537" t="s">
        <v>9682</v>
      </c>
      <c r="N4537" s="22" t="s">
        <v>9683</v>
      </c>
      <c r="O4537" t="s">
        <v>8477</v>
      </c>
      <c r="P4537" t="s">
        <v>855</v>
      </c>
      <c r="Q4537" t="s">
        <v>3</v>
      </c>
    </row>
    <row r="4538" spans="1:17">
      <c r="A4538" t="s">
        <v>78</v>
      </c>
      <c r="B4538" s="8">
        <v>45859</v>
      </c>
      <c r="C4538" t="s">
        <v>10563</v>
      </c>
      <c r="D4538" t="s">
        <v>10564</v>
      </c>
      <c r="E4538" t="s">
        <v>10565</v>
      </c>
      <c r="F4538" s="11">
        <v>585</v>
      </c>
      <c r="G4538" s="11">
        <v>64</v>
      </c>
      <c r="H4538" s="11" t="s">
        <v>10566</v>
      </c>
      <c r="I4538" s="11">
        <f t="shared" si="248"/>
        <v>3.7440000000000001E-2</v>
      </c>
      <c r="K4538" s="11" t="s">
        <v>1578</v>
      </c>
      <c r="M4538" t="s">
        <v>9784</v>
      </c>
      <c r="N4538" s="22" t="s">
        <v>5903</v>
      </c>
      <c r="O4538" t="s">
        <v>10567</v>
      </c>
      <c r="P4538" t="s">
        <v>35</v>
      </c>
      <c r="Q4538" t="s">
        <v>3</v>
      </c>
    </row>
    <row r="4539" spans="1:17">
      <c r="A4539" t="s">
        <v>8484</v>
      </c>
      <c r="B4539" s="8">
        <v>45859</v>
      </c>
      <c r="C4539" t="s">
        <v>10036</v>
      </c>
      <c r="D4539" t="s">
        <v>11955</v>
      </c>
      <c r="E4539" t="s">
        <v>9897</v>
      </c>
      <c r="F4539" s="11">
        <v>615</v>
      </c>
      <c r="G4539" s="11">
        <v>720</v>
      </c>
      <c r="H4539" s="11" t="s">
        <v>10568</v>
      </c>
      <c r="I4539" s="11">
        <f t="shared" si="248"/>
        <v>0.44280000000000003</v>
      </c>
      <c r="K4539" s="11" t="s">
        <v>1578</v>
      </c>
      <c r="M4539" t="s">
        <v>10569</v>
      </c>
      <c r="N4539" s="22" t="s">
        <v>10570</v>
      </c>
      <c r="O4539" t="s">
        <v>10571</v>
      </c>
      <c r="P4539" t="s">
        <v>41</v>
      </c>
      <c r="Q4539" t="s">
        <v>3</v>
      </c>
    </row>
    <row r="4540" spans="1:17">
      <c r="A4540" t="s">
        <v>1</v>
      </c>
      <c r="B4540" s="8">
        <v>45859</v>
      </c>
      <c r="C4540" t="s">
        <v>8875</v>
      </c>
      <c r="D4540" t="s">
        <v>9182</v>
      </c>
      <c r="E4540" t="s">
        <v>6174</v>
      </c>
      <c r="F4540" s="11">
        <v>545</v>
      </c>
      <c r="G4540" s="11">
        <v>720</v>
      </c>
      <c r="H4540" s="11">
        <v>2418</v>
      </c>
      <c r="I4540" s="11">
        <f t="shared" ref="I4540:I4556" si="249">F4540*G4540/1000000</f>
        <v>0.39240000000000003</v>
      </c>
      <c r="K4540" s="11" t="s">
        <v>1579</v>
      </c>
      <c r="M4540" t="s">
        <v>10572</v>
      </c>
      <c r="N4540" s="22" t="s">
        <v>10573</v>
      </c>
      <c r="O4540" t="s">
        <v>9284</v>
      </c>
      <c r="P4540" t="s">
        <v>17</v>
      </c>
      <c r="Q4540" t="s">
        <v>3</v>
      </c>
    </row>
    <row r="4541" spans="1:17">
      <c r="A4541" t="s">
        <v>1</v>
      </c>
      <c r="B4541" s="8">
        <v>45859</v>
      </c>
      <c r="C4541" t="s">
        <v>8875</v>
      </c>
      <c r="D4541" t="s">
        <v>9182</v>
      </c>
      <c r="E4541" t="s">
        <v>6174</v>
      </c>
      <c r="F4541" s="11">
        <v>545</v>
      </c>
      <c r="G4541" s="11">
        <v>720</v>
      </c>
      <c r="H4541" s="11">
        <v>2414</v>
      </c>
      <c r="I4541" s="11">
        <f t="shared" si="249"/>
        <v>0.39240000000000003</v>
      </c>
      <c r="K4541" s="11" t="s">
        <v>1579</v>
      </c>
      <c r="M4541" t="s">
        <v>10574</v>
      </c>
      <c r="N4541" s="22" t="s">
        <v>3776</v>
      </c>
      <c r="O4541" t="s">
        <v>9284</v>
      </c>
      <c r="P4541" t="s">
        <v>20</v>
      </c>
      <c r="Q4541" t="s">
        <v>3</v>
      </c>
    </row>
    <row r="4542" spans="1:17">
      <c r="A4542" t="s">
        <v>2129</v>
      </c>
      <c r="B4542" s="8">
        <v>45859</v>
      </c>
      <c r="C4542" t="s">
        <v>1591</v>
      </c>
      <c r="D4542" t="s">
        <v>10419</v>
      </c>
      <c r="E4542" t="s">
        <v>8538</v>
      </c>
      <c r="F4542" s="11">
        <v>580</v>
      </c>
      <c r="G4542" s="11">
        <v>36</v>
      </c>
      <c r="H4542" s="11" t="s">
        <v>299</v>
      </c>
      <c r="I4542" s="11">
        <f t="shared" si="249"/>
        <v>2.0879999999999999E-2</v>
      </c>
      <c r="K4542" s="11" t="s">
        <v>1579</v>
      </c>
      <c r="M4542" t="s">
        <v>6402</v>
      </c>
      <c r="N4542" s="22" t="s">
        <v>9350</v>
      </c>
      <c r="O4542" t="s">
        <v>6499</v>
      </c>
      <c r="P4542" t="s">
        <v>23</v>
      </c>
      <c r="Q4542" t="s">
        <v>3</v>
      </c>
    </row>
    <row r="4543" spans="1:17">
      <c r="A4543" t="s">
        <v>2129</v>
      </c>
      <c r="B4543" s="8">
        <v>45859</v>
      </c>
      <c r="C4543" t="s">
        <v>1591</v>
      </c>
      <c r="D4543" t="s">
        <v>10419</v>
      </c>
      <c r="E4543" t="s">
        <v>10420</v>
      </c>
      <c r="F4543" s="11">
        <v>615</v>
      </c>
      <c r="G4543" s="11">
        <v>36</v>
      </c>
      <c r="H4543" s="11" t="s">
        <v>299</v>
      </c>
      <c r="I4543" s="11">
        <f t="shared" si="249"/>
        <v>2.214E-2</v>
      </c>
      <c r="K4543" s="11" t="s">
        <v>1579</v>
      </c>
      <c r="M4543" t="s">
        <v>6402</v>
      </c>
      <c r="N4543" s="22" t="s">
        <v>9350</v>
      </c>
      <c r="O4543" t="s">
        <v>6499</v>
      </c>
      <c r="P4543" t="s">
        <v>26</v>
      </c>
      <c r="Q4543" t="s">
        <v>3</v>
      </c>
    </row>
    <row r="4544" spans="1:17">
      <c r="A4544" t="s">
        <v>1</v>
      </c>
      <c r="B4544" s="8">
        <v>45859</v>
      </c>
      <c r="C4544" t="s">
        <v>7439</v>
      </c>
      <c r="D4544" t="s">
        <v>10575</v>
      </c>
      <c r="E4544" t="s">
        <v>6843</v>
      </c>
      <c r="F4544" s="11">
        <v>585</v>
      </c>
      <c r="G4544" s="11">
        <v>615</v>
      </c>
      <c r="H4544" s="11" t="s">
        <v>10579</v>
      </c>
      <c r="I4544" s="11">
        <f t="shared" si="249"/>
        <v>0.35977500000000001</v>
      </c>
      <c r="K4544" s="11" t="s">
        <v>1579</v>
      </c>
      <c r="M4544" t="s">
        <v>10576</v>
      </c>
      <c r="N4544" s="22" t="s">
        <v>10577</v>
      </c>
      <c r="O4544" t="s">
        <v>10578</v>
      </c>
      <c r="P4544" t="s">
        <v>216</v>
      </c>
      <c r="Q4544" t="s">
        <v>3</v>
      </c>
    </row>
    <row r="4545" spans="1:17">
      <c r="A4545" t="s">
        <v>8484</v>
      </c>
      <c r="B4545" s="8">
        <v>45859</v>
      </c>
      <c r="C4545" t="s">
        <v>10036</v>
      </c>
      <c r="D4545" t="s">
        <v>11955</v>
      </c>
      <c r="E4545" t="s">
        <v>9897</v>
      </c>
      <c r="F4545" s="11">
        <v>615</v>
      </c>
      <c r="G4545" s="11">
        <v>720</v>
      </c>
      <c r="H4545" s="11" t="s">
        <v>10580</v>
      </c>
      <c r="I4545" s="11">
        <f t="shared" si="249"/>
        <v>0.44280000000000003</v>
      </c>
      <c r="K4545" s="11" t="s">
        <v>1578</v>
      </c>
      <c r="M4545" t="s">
        <v>10581</v>
      </c>
      <c r="N4545" s="22" t="s">
        <v>6076</v>
      </c>
      <c r="O4545" t="s">
        <v>10571</v>
      </c>
      <c r="P4545" t="s">
        <v>285</v>
      </c>
      <c r="Q4545" t="s">
        <v>3</v>
      </c>
    </row>
    <row r="4546" spans="1:17">
      <c r="A4546" t="s">
        <v>78</v>
      </c>
      <c r="B4546" s="8">
        <v>45860</v>
      </c>
      <c r="C4546" t="s">
        <v>2465</v>
      </c>
      <c r="D4546" t="s">
        <v>10584</v>
      </c>
      <c r="E4546" t="s">
        <v>10585</v>
      </c>
      <c r="F4546" s="11">
        <v>545</v>
      </c>
      <c r="G4546" s="11">
        <v>10</v>
      </c>
      <c r="H4546" s="11" t="s">
        <v>10586</v>
      </c>
      <c r="I4546" s="11">
        <f t="shared" si="249"/>
        <v>5.45E-3</v>
      </c>
      <c r="K4546" s="11" t="s">
        <v>1579</v>
      </c>
      <c r="M4546" t="s">
        <v>10587</v>
      </c>
      <c r="N4546" s="22" t="s">
        <v>10588</v>
      </c>
      <c r="O4546" t="s">
        <v>10589</v>
      </c>
      <c r="P4546" t="s">
        <v>35</v>
      </c>
      <c r="Q4546" t="s">
        <v>3</v>
      </c>
    </row>
    <row r="4547" spans="1:17">
      <c r="A4547" t="s">
        <v>78</v>
      </c>
      <c r="B4547" s="8">
        <v>45860</v>
      </c>
      <c r="C4547" t="s">
        <v>10582</v>
      </c>
      <c r="D4547" t="s">
        <v>10583</v>
      </c>
      <c r="E4547" t="s">
        <v>8285</v>
      </c>
      <c r="F4547" s="11">
        <v>550</v>
      </c>
      <c r="G4547" s="11">
        <v>2</v>
      </c>
      <c r="H4547" s="11" t="s">
        <v>299</v>
      </c>
      <c r="I4547" s="11">
        <f t="shared" si="249"/>
        <v>1.1000000000000001E-3</v>
      </c>
      <c r="K4547" s="11" t="s">
        <v>1579</v>
      </c>
      <c r="M4547" t="s">
        <v>10587</v>
      </c>
      <c r="N4547" s="22" t="s">
        <v>10588</v>
      </c>
      <c r="O4547" t="s">
        <v>10589</v>
      </c>
      <c r="P4547" t="s">
        <v>41</v>
      </c>
      <c r="Q4547" t="s">
        <v>3</v>
      </c>
    </row>
    <row r="4548" spans="1:17">
      <c r="A4548" t="s">
        <v>78</v>
      </c>
      <c r="B4548" s="8">
        <v>45860</v>
      </c>
      <c r="C4548" t="s">
        <v>10590</v>
      </c>
      <c r="D4548" s="40" t="s">
        <v>10583</v>
      </c>
      <c r="E4548" t="s">
        <v>10592</v>
      </c>
      <c r="F4548" s="11">
        <v>540</v>
      </c>
      <c r="G4548" s="11">
        <v>3</v>
      </c>
      <c r="H4548" s="11" t="s">
        <v>299</v>
      </c>
      <c r="I4548" s="11">
        <f t="shared" si="249"/>
        <v>1.6199999999999999E-3</v>
      </c>
      <c r="K4548" s="11" t="s">
        <v>1579</v>
      </c>
      <c r="M4548" t="s">
        <v>10594</v>
      </c>
      <c r="N4548" s="22" t="s">
        <v>10595</v>
      </c>
      <c r="O4548" t="s">
        <v>10596</v>
      </c>
      <c r="P4548" t="s">
        <v>17</v>
      </c>
      <c r="Q4548" t="s">
        <v>3</v>
      </c>
    </row>
    <row r="4549" spans="1:17">
      <c r="A4549" t="s">
        <v>78</v>
      </c>
      <c r="B4549" s="8">
        <v>45860</v>
      </c>
      <c r="C4549" t="s">
        <v>10591</v>
      </c>
      <c r="D4549" s="40" t="s">
        <v>10583</v>
      </c>
      <c r="E4549" t="s">
        <v>10593</v>
      </c>
      <c r="F4549" s="11">
        <v>535</v>
      </c>
      <c r="G4549" s="11">
        <v>1</v>
      </c>
      <c r="H4549" s="11" t="s">
        <v>299</v>
      </c>
      <c r="I4549" s="11">
        <f t="shared" si="249"/>
        <v>5.3499999999999999E-4</v>
      </c>
      <c r="K4549" s="11" t="s">
        <v>1579</v>
      </c>
      <c r="M4549" t="s">
        <v>10594</v>
      </c>
      <c r="N4549" s="22" t="s">
        <v>10595</v>
      </c>
      <c r="O4549" t="s">
        <v>10596</v>
      </c>
      <c r="P4549" t="s">
        <v>20</v>
      </c>
      <c r="Q4549" t="s">
        <v>3</v>
      </c>
    </row>
    <row r="4550" spans="1:17">
      <c r="A4550" t="s">
        <v>78</v>
      </c>
      <c r="B4550" s="8">
        <v>45860</v>
      </c>
      <c r="C4550" t="s">
        <v>10597</v>
      </c>
      <c r="D4550" s="40" t="s">
        <v>10583</v>
      </c>
      <c r="E4550" t="s">
        <v>10592</v>
      </c>
      <c r="F4550" s="11">
        <v>540</v>
      </c>
      <c r="G4550" s="11">
        <v>1</v>
      </c>
      <c r="H4550" s="11" t="s">
        <v>299</v>
      </c>
      <c r="I4550" s="11">
        <f t="shared" si="249"/>
        <v>5.4000000000000001E-4</v>
      </c>
      <c r="K4550" s="11" t="s">
        <v>1579</v>
      </c>
      <c r="M4550" t="s">
        <v>10598</v>
      </c>
      <c r="N4550" s="22" t="s">
        <v>10599</v>
      </c>
      <c r="O4550" t="s">
        <v>10600</v>
      </c>
      <c r="P4550" t="s">
        <v>23</v>
      </c>
      <c r="Q4550" t="s">
        <v>3</v>
      </c>
    </row>
    <row r="4551" spans="1:17">
      <c r="A4551" t="s">
        <v>5621</v>
      </c>
      <c r="B4551" s="8">
        <v>45860</v>
      </c>
      <c r="C4551" t="s">
        <v>1591</v>
      </c>
      <c r="D4551" t="s">
        <v>10601</v>
      </c>
      <c r="E4551" t="s">
        <v>10136</v>
      </c>
      <c r="F4551" s="11">
        <v>615</v>
      </c>
      <c r="G4551" s="11">
        <v>36</v>
      </c>
      <c r="H4551" s="11" t="s">
        <v>299</v>
      </c>
      <c r="I4551" s="11">
        <f t="shared" si="249"/>
        <v>2.214E-2</v>
      </c>
      <c r="K4551" s="11" t="s">
        <v>1578</v>
      </c>
      <c r="M4551" t="s">
        <v>6402</v>
      </c>
      <c r="N4551" s="22" t="s">
        <v>9350</v>
      </c>
      <c r="O4551" t="s">
        <v>6499</v>
      </c>
      <c r="P4551" t="s">
        <v>26</v>
      </c>
      <c r="Q4551" t="s">
        <v>3</v>
      </c>
    </row>
    <row r="4552" spans="1:17">
      <c r="A4552" t="s">
        <v>2129</v>
      </c>
      <c r="B4552" s="8">
        <v>45860</v>
      </c>
      <c r="C4552" t="s">
        <v>1591</v>
      </c>
      <c r="D4552" t="s">
        <v>10419</v>
      </c>
      <c r="E4552" t="s">
        <v>10420</v>
      </c>
      <c r="F4552" s="11">
        <v>615</v>
      </c>
      <c r="G4552" s="11">
        <v>36</v>
      </c>
      <c r="H4552" s="11" t="s">
        <v>299</v>
      </c>
      <c r="I4552" s="11">
        <f t="shared" si="249"/>
        <v>2.214E-2</v>
      </c>
      <c r="K4552" s="11" t="s">
        <v>1578</v>
      </c>
      <c r="M4552" t="s">
        <v>6402</v>
      </c>
      <c r="N4552" s="22" t="s">
        <v>9350</v>
      </c>
      <c r="O4552" t="s">
        <v>6499</v>
      </c>
      <c r="P4552" t="s">
        <v>216</v>
      </c>
      <c r="Q4552" t="s">
        <v>3</v>
      </c>
    </row>
    <row r="4553" spans="1:17">
      <c r="A4553" t="s">
        <v>10602</v>
      </c>
      <c r="B4553" s="8">
        <v>45860</v>
      </c>
      <c r="C4553" t="s">
        <v>10603</v>
      </c>
      <c r="D4553" t="s">
        <v>11955</v>
      </c>
      <c r="E4553" t="s">
        <v>10007</v>
      </c>
      <c r="F4553" s="11">
        <v>620</v>
      </c>
      <c r="G4553" s="11">
        <v>324</v>
      </c>
      <c r="H4553" s="11" t="s">
        <v>10008</v>
      </c>
      <c r="I4553" s="11">
        <f t="shared" si="249"/>
        <v>0.20088</v>
      </c>
      <c r="K4553" s="11" t="s">
        <v>1578</v>
      </c>
      <c r="M4553" t="s">
        <v>10604</v>
      </c>
      <c r="N4553" s="22" t="s">
        <v>10605</v>
      </c>
      <c r="O4553" t="s">
        <v>10606</v>
      </c>
      <c r="P4553" t="s">
        <v>285</v>
      </c>
      <c r="Q4553" t="s">
        <v>3</v>
      </c>
    </row>
    <row r="4554" spans="1:17">
      <c r="A4554" t="s">
        <v>8484</v>
      </c>
      <c r="B4554" s="8">
        <v>45860</v>
      </c>
      <c r="C4554" t="s">
        <v>10421</v>
      </c>
      <c r="D4554" s="40" t="s">
        <v>9618</v>
      </c>
      <c r="E4554" t="s">
        <v>8913</v>
      </c>
      <c r="F4554" s="11">
        <v>580</v>
      </c>
      <c r="G4554" s="11">
        <v>36</v>
      </c>
      <c r="H4554" s="34" t="s">
        <v>10024</v>
      </c>
      <c r="I4554" s="11">
        <f t="shared" si="249"/>
        <v>2.0879999999999999E-2</v>
      </c>
      <c r="K4554" s="11" t="s">
        <v>1578</v>
      </c>
      <c r="M4554" t="s">
        <v>10607</v>
      </c>
      <c r="N4554" s="22" t="s">
        <v>10010</v>
      </c>
      <c r="O4554" t="s">
        <v>10608</v>
      </c>
      <c r="P4554" t="s">
        <v>289</v>
      </c>
      <c r="Q4554" t="s">
        <v>3</v>
      </c>
    </row>
    <row r="4555" spans="1:17">
      <c r="A4555" t="s">
        <v>78</v>
      </c>
      <c r="B4555" s="8">
        <v>45861</v>
      </c>
      <c r="C4555" t="s">
        <v>10448</v>
      </c>
      <c r="D4555" t="s">
        <v>10609</v>
      </c>
      <c r="E4555" t="s">
        <v>10565</v>
      </c>
      <c r="F4555" s="11">
        <v>585</v>
      </c>
      <c r="G4555" s="11">
        <v>72</v>
      </c>
      <c r="H4555" s="11" t="s">
        <v>10566</v>
      </c>
      <c r="I4555" s="11">
        <f t="shared" si="249"/>
        <v>4.2119999999999998E-2</v>
      </c>
      <c r="K4555" s="11" t="s">
        <v>1578</v>
      </c>
      <c r="M4555" t="s">
        <v>10610</v>
      </c>
      <c r="N4555" s="22" t="s">
        <v>10611</v>
      </c>
      <c r="O4555" t="s">
        <v>10453</v>
      </c>
      <c r="P4555" t="s">
        <v>35</v>
      </c>
      <c r="Q4555" t="s">
        <v>3</v>
      </c>
    </row>
    <row r="4556" spans="1:17">
      <c r="A4556" t="s">
        <v>1</v>
      </c>
      <c r="B4556" s="8">
        <v>45861</v>
      </c>
      <c r="C4556" t="s">
        <v>8875</v>
      </c>
      <c r="D4556" t="s">
        <v>9182</v>
      </c>
      <c r="E4556" t="s">
        <v>6174</v>
      </c>
      <c r="F4556" s="11">
        <v>545</v>
      </c>
      <c r="G4556" s="11">
        <v>720</v>
      </c>
      <c r="H4556" s="11">
        <v>2429</v>
      </c>
      <c r="I4556" s="11">
        <f t="shared" si="249"/>
        <v>0.39240000000000003</v>
      </c>
      <c r="K4556" s="11" t="s">
        <v>1579</v>
      </c>
      <c r="M4556" t="s">
        <v>10612</v>
      </c>
      <c r="N4556" s="22" t="s">
        <v>8121</v>
      </c>
      <c r="O4556" t="s">
        <v>9284</v>
      </c>
      <c r="P4556" t="s">
        <v>41</v>
      </c>
      <c r="Q4556" t="s">
        <v>3</v>
      </c>
    </row>
    <row r="4557" spans="1:17">
      <c r="A4557" t="s">
        <v>8484</v>
      </c>
      <c r="B4557" s="8">
        <v>45861</v>
      </c>
      <c r="C4557" t="s">
        <v>10421</v>
      </c>
      <c r="D4557" t="s">
        <v>9080</v>
      </c>
      <c r="E4557" t="s">
        <v>9081</v>
      </c>
      <c r="F4557" s="11">
        <v>590</v>
      </c>
      <c r="G4557" s="35">
        <v>36</v>
      </c>
      <c r="H4557" s="11" t="s">
        <v>10222</v>
      </c>
      <c r="I4557" s="11">
        <f t="shared" ref="I4557:I4570" si="250">F4557*G4557/1000000</f>
        <v>2.1239999999999998E-2</v>
      </c>
      <c r="K4557" s="11" t="s">
        <v>1578</v>
      </c>
      <c r="M4557" t="s">
        <v>10613</v>
      </c>
      <c r="N4557" s="22" t="s">
        <v>10614</v>
      </c>
      <c r="O4557" t="s">
        <v>10615</v>
      </c>
      <c r="P4557" t="s">
        <v>17</v>
      </c>
      <c r="Q4557" t="s">
        <v>3</v>
      </c>
    </row>
    <row r="4558" spans="1:17">
      <c r="A4558" t="s">
        <v>8484</v>
      </c>
      <c r="B4558" s="8">
        <v>45862</v>
      </c>
      <c r="C4558" t="s">
        <v>10089</v>
      </c>
      <c r="D4558" t="s">
        <v>11955</v>
      </c>
      <c r="E4558" t="s">
        <v>9897</v>
      </c>
      <c r="F4558" s="11">
        <v>615</v>
      </c>
      <c r="G4558" s="11">
        <v>720</v>
      </c>
      <c r="H4558" s="11" t="s">
        <v>10616</v>
      </c>
      <c r="I4558" s="11">
        <f t="shared" si="250"/>
        <v>0.44280000000000003</v>
      </c>
      <c r="K4558" s="11" t="s">
        <v>1578</v>
      </c>
      <c r="M4558" t="s">
        <v>10617</v>
      </c>
      <c r="N4558" s="22" t="s">
        <v>10618</v>
      </c>
      <c r="O4558" t="s">
        <v>10102</v>
      </c>
      <c r="P4558" t="s">
        <v>41</v>
      </c>
      <c r="Q4558" t="s">
        <v>3</v>
      </c>
    </row>
    <row r="4559" spans="1:17">
      <c r="A4559" t="s">
        <v>8484</v>
      </c>
      <c r="B4559" s="8">
        <v>45862</v>
      </c>
      <c r="C4559" t="s">
        <v>10456</v>
      </c>
      <c r="D4559" t="s">
        <v>11388</v>
      </c>
      <c r="E4559" t="s">
        <v>10457</v>
      </c>
      <c r="F4559" s="11">
        <v>610</v>
      </c>
      <c r="G4559" s="11">
        <v>720</v>
      </c>
      <c r="H4559" s="11" t="s">
        <v>10619</v>
      </c>
      <c r="I4559" s="11">
        <f t="shared" si="250"/>
        <v>0.43919999999999998</v>
      </c>
      <c r="K4559" s="11" t="s">
        <v>1578</v>
      </c>
      <c r="M4559" t="s">
        <v>10621</v>
      </c>
      <c r="N4559" s="22" t="s">
        <v>10622</v>
      </c>
      <c r="O4559" t="s">
        <v>10468</v>
      </c>
      <c r="P4559" t="s">
        <v>17</v>
      </c>
      <c r="Q4559" t="s">
        <v>3</v>
      </c>
    </row>
    <row r="4560" spans="1:17">
      <c r="A4560" t="s">
        <v>8484</v>
      </c>
      <c r="B4560" s="8">
        <v>45862</v>
      </c>
      <c r="C4560" t="s">
        <v>10456</v>
      </c>
      <c r="D4560" t="s">
        <v>11388</v>
      </c>
      <c r="E4560" t="s">
        <v>10457</v>
      </c>
      <c r="F4560" s="11">
        <v>610</v>
      </c>
      <c r="G4560" s="11">
        <v>720</v>
      </c>
      <c r="H4560" s="11" t="s">
        <v>10620</v>
      </c>
      <c r="I4560" s="11">
        <f t="shared" si="250"/>
        <v>0.43919999999999998</v>
      </c>
      <c r="K4560" s="11" t="s">
        <v>1578</v>
      </c>
      <c r="M4560" t="s">
        <v>10623</v>
      </c>
      <c r="N4560" s="22" t="s">
        <v>10624</v>
      </c>
      <c r="O4560" t="s">
        <v>10468</v>
      </c>
      <c r="P4560" t="s">
        <v>20</v>
      </c>
      <c r="Q4560" t="s">
        <v>3</v>
      </c>
    </row>
    <row r="4561" spans="1:17">
      <c r="A4561" t="s">
        <v>2129</v>
      </c>
      <c r="B4561" s="8">
        <v>45863</v>
      </c>
      <c r="C4561" t="s">
        <v>6795</v>
      </c>
      <c r="D4561" s="40" t="s">
        <v>10413</v>
      </c>
      <c r="E4561" t="s">
        <v>8538</v>
      </c>
      <c r="F4561" s="11">
        <v>580</v>
      </c>
      <c r="G4561" s="11">
        <v>72</v>
      </c>
      <c r="H4561" s="11" t="s">
        <v>299</v>
      </c>
      <c r="I4561" s="11">
        <f t="shared" si="250"/>
        <v>4.1759999999999999E-2</v>
      </c>
      <c r="K4561" s="11" t="s">
        <v>1579</v>
      </c>
      <c r="M4561" t="s">
        <v>9682</v>
      </c>
      <c r="N4561" s="22" t="s">
        <v>9683</v>
      </c>
      <c r="O4561" t="s">
        <v>8477</v>
      </c>
      <c r="P4561" t="s">
        <v>35</v>
      </c>
      <c r="Q4561" t="s">
        <v>3</v>
      </c>
    </row>
    <row r="4562" spans="1:17">
      <c r="A4562" t="s">
        <v>78</v>
      </c>
      <c r="B4562" s="8">
        <v>45863</v>
      </c>
      <c r="C4562" t="s">
        <v>10118</v>
      </c>
      <c r="D4562" s="40" t="s">
        <v>10625</v>
      </c>
      <c r="E4562" t="s">
        <v>9657</v>
      </c>
      <c r="F4562" s="11">
        <v>590</v>
      </c>
      <c r="G4562" s="11">
        <v>77</v>
      </c>
      <c r="H4562" s="11" t="s">
        <v>10626</v>
      </c>
      <c r="I4562" s="11">
        <f t="shared" si="250"/>
        <v>4.5429999999999998E-2</v>
      </c>
      <c r="K4562" s="11" t="s">
        <v>1579</v>
      </c>
      <c r="M4562" t="s">
        <v>10627</v>
      </c>
      <c r="N4562" s="22" t="s">
        <v>10628</v>
      </c>
      <c r="O4562" t="s">
        <v>10122</v>
      </c>
      <c r="P4562" t="s">
        <v>41</v>
      </c>
      <c r="Q4562" t="s">
        <v>3</v>
      </c>
    </row>
    <row r="4563" spans="1:17">
      <c r="A4563" t="s">
        <v>2129</v>
      </c>
      <c r="B4563" s="8">
        <v>45863</v>
      </c>
      <c r="C4563" t="s">
        <v>1591</v>
      </c>
      <c r="D4563" t="s">
        <v>10419</v>
      </c>
      <c r="E4563" t="s">
        <v>8538</v>
      </c>
      <c r="F4563" s="11">
        <v>580</v>
      </c>
      <c r="G4563" s="11">
        <v>72</v>
      </c>
      <c r="H4563" s="11" t="s">
        <v>299</v>
      </c>
      <c r="I4563" s="11">
        <f t="shared" si="250"/>
        <v>4.1759999999999999E-2</v>
      </c>
      <c r="K4563" s="11" t="s">
        <v>1579</v>
      </c>
      <c r="M4563" t="s">
        <v>6402</v>
      </c>
      <c r="N4563" s="22" t="s">
        <v>9350</v>
      </c>
      <c r="O4563" t="s">
        <v>6499</v>
      </c>
      <c r="P4563" t="s">
        <v>17</v>
      </c>
      <c r="Q4563" t="s">
        <v>3</v>
      </c>
    </row>
    <row r="4564" spans="1:17">
      <c r="A4564" t="s">
        <v>78</v>
      </c>
      <c r="B4564" s="8">
        <v>45863</v>
      </c>
      <c r="C4564" t="s">
        <v>5327</v>
      </c>
      <c r="D4564" t="s">
        <v>10629</v>
      </c>
      <c r="E4564" t="s">
        <v>10531</v>
      </c>
      <c r="F4564" s="11">
        <v>580</v>
      </c>
      <c r="G4564" s="11">
        <v>72</v>
      </c>
      <c r="H4564" s="11" t="s">
        <v>10532</v>
      </c>
      <c r="I4564" s="11">
        <f t="shared" si="250"/>
        <v>4.1759999999999999E-2</v>
      </c>
      <c r="K4564" s="11" t="s">
        <v>1578</v>
      </c>
      <c r="M4564" t="s">
        <v>10630</v>
      </c>
      <c r="N4564" s="22" t="s">
        <v>10631</v>
      </c>
      <c r="O4564" t="s">
        <v>8827</v>
      </c>
      <c r="P4564" t="s">
        <v>20</v>
      </c>
      <c r="Q4564" t="s">
        <v>3</v>
      </c>
    </row>
    <row r="4565" spans="1:17">
      <c r="A4565" t="s">
        <v>2129</v>
      </c>
      <c r="B4565" s="8">
        <v>45866</v>
      </c>
      <c r="C4565" t="s">
        <v>10065</v>
      </c>
      <c r="D4565" t="s">
        <v>10283</v>
      </c>
      <c r="E4565" t="s">
        <v>10287</v>
      </c>
      <c r="F4565" s="11">
        <v>550</v>
      </c>
      <c r="G4565" s="11">
        <v>62</v>
      </c>
      <c r="H4565" s="11" t="s">
        <v>299</v>
      </c>
      <c r="I4565" s="11">
        <f t="shared" si="250"/>
        <v>3.4099999999999998E-2</v>
      </c>
      <c r="K4565" s="11" t="s">
        <v>1579</v>
      </c>
      <c r="M4565" t="s">
        <v>10066</v>
      </c>
      <c r="N4565" s="22" t="s">
        <v>10067</v>
      </c>
      <c r="O4565" t="s">
        <v>10068</v>
      </c>
      <c r="P4565" t="s">
        <v>35</v>
      </c>
      <c r="Q4565" t="s">
        <v>3</v>
      </c>
    </row>
    <row r="4566" spans="1:17">
      <c r="A4566" t="s">
        <v>8484</v>
      </c>
      <c r="B4566" s="8">
        <v>45866</v>
      </c>
      <c r="C4566" t="s">
        <v>10456</v>
      </c>
      <c r="D4566" t="s">
        <v>11388</v>
      </c>
      <c r="E4566" t="s">
        <v>10457</v>
      </c>
      <c r="F4566" s="11">
        <v>610</v>
      </c>
      <c r="G4566" s="11">
        <v>720</v>
      </c>
      <c r="H4566" s="11" t="s">
        <v>10632</v>
      </c>
      <c r="I4566" s="11">
        <f t="shared" si="250"/>
        <v>0.43919999999999998</v>
      </c>
      <c r="K4566" s="11" t="s">
        <v>1578</v>
      </c>
      <c r="M4566" t="s">
        <v>10637</v>
      </c>
      <c r="N4566" s="22" t="s">
        <v>10638</v>
      </c>
      <c r="O4566" t="s">
        <v>10468</v>
      </c>
      <c r="P4566" t="s">
        <v>41</v>
      </c>
      <c r="Q4566" t="s">
        <v>3</v>
      </c>
    </row>
    <row r="4567" spans="1:17">
      <c r="A4567" t="s">
        <v>8484</v>
      </c>
      <c r="B4567" s="8">
        <v>45866</v>
      </c>
      <c r="C4567" t="s">
        <v>10456</v>
      </c>
      <c r="D4567" t="s">
        <v>11388</v>
      </c>
      <c r="E4567" t="s">
        <v>10457</v>
      </c>
      <c r="F4567" s="11">
        <v>610</v>
      </c>
      <c r="G4567" s="11">
        <v>720</v>
      </c>
      <c r="H4567" s="11" t="s">
        <v>10633</v>
      </c>
      <c r="I4567" s="11">
        <f t="shared" si="250"/>
        <v>0.43919999999999998</v>
      </c>
      <c r="K4567" s="11" t="s">
        <v>1578</v>
      </c>
      <c r="M4567" t="s">
        <v>10639</v>
      </c>
      <c r="N4567" s="22" t="s">
        <v>10640</v>
      </c>
      <c r="O4567" t="s">
        <v>10468</v>
      </c>
      <c r="P4567" t="s">
        <v>17</v>
      </c>
      <c r="Q4567" t="s">
        <v>3</v>
      </c>
    </row>
    <row r="4568" spans="1:17">
      <c r="A4568" t="s">
        <v>8484</v>
      </c>
      <c r="B4568" s="8">
        <v>45866</v>
      </c>
      <c r="C4568" t="s">
        <v>10456</v>
      </c>
      <c r="D4568" t="s">
        <v>11388</v>
      </c>
      <c r="E4568" t="s">
        <v>10457</v>
      </c>
      <c r="F4568" s="11">
        <v>610</v>
      </c>
      <c r="G4568" s="11">
        <v>720</v>
      </c>
      <c r="H4568" s="11" t="s">
        <v>10634</v>
      </c>
      <c r="I4568" s="11">
        <f t="shared" si="250"/>
        <v>0.43919999999999998</v>
      </c>
      <c r="K4568" s="11" t="s">
        <v>1578</v>
      </c>
      <c r="M4568" t="s">
        <v>10641</v>
      </c>
      <c r="N4568" s="22" t="s">
        <v>10642</v>
      </c>
      <c r="O4568" t="s">
        <v>10468</v>
      </c>
      <c r="P4568" t="s">
        <v>20</v>
      </c>
      <c r="Q4568" t="s">
        <v>3</v>
      </c>
    </row>
    <row r="4569" spans="1:17">
      <c r="A4569" t="s">
        <v>8484</v>
      </c>
      <c r="B4569" s="8">
        <v>45866</v>
      </c>
      <c r="C4569" t="s">
        <v>10456</v>
      </c>
      <c r="D4569" t="s">
        <v>11388</v>
      </c>
      <c r="E4569" t="s">
        <v>10457</v>
      </c>
      <c r="F4569" s="11">
        <v>610</v>
      </c>
      <c r="G4569" s="11">
        <v>720</v>
      </c>
      <c r="H4569" s="11" t="s">
        <v>10635</v>
      </c>
      <c r="I4569" s="11">
        <f t="shared" si="250"/>
        <v>0.43919999999999998</v>
      </c>
      <c r="K4569" s="11" t="s">
        <v>1578</v>
      </c>
      <c r="M4569" t="s">
        <v>10643</v>
      </c>
      <c r="N4569" s="22" t="s">
        <v>10644</v>
      </c>
      <c r="O4569" t="s">
        <v>10468</v>
      </c>
      <c r="P4569" t="s">
        <v>23</v>
      </c>
      <c r="Q4569" t="s">
        <v>3</v>
      </c>
    </row>
    <row r="4570" spans="1:17">
      <c r="A4570" t="s">
        <v>8484</v>
      </c>
      <c r="B4570" s="8">
        <v>45866</v>
      </c>
      <c r="C4570" t="s">
        <v>10456</v>
      </c>
      <c r="D4570" t="s">
        <v>11388</v>
      </c>
      <c r="E4570" t="s">
        <v>10457</v>
      </c>
      <c r="F4570" s="11">
        <v>610</v>
      </c>
      <c r="G4570" s="11">
        <v>720</v>
      </c>
      <c r="H4570" s="11" t="s">
        <v>10636</v>
      </c>
      <c r="I4570" s="11">
        <f t="shared" si="250"/>
        <v>0.43919999999999998</v>
      </c>
      <c r="K4570" s="11" t="s">
        <v>1578</v>
      </c>
      <c r="M4570" t="s">
        <v>10645</v>
      </c>
      <c r="N4570" s="22" t="s">
        <v>7551</v>
      </c>
      <c r="O4570" t="s">
        <v>10468</v>
      </c>
      <c r="P4570" t="s">
        <v>26</v>
      </c>
      <c r="Q4570" t="s">
        <v>3</v>
      </c>
    </row>
    <row r="4571" spans="1:17">
      <c r="A4571" t="s">
        <v>8484</v>
      </c>
      <c r="B4571" s="8">
        <v>45866</v>
      </c>
      <c r="C4571" t="s">
        <v>10456</v>
      </c>
      <c r="D4571" t="s">
        <v>11388</v>
      </c>
      <c r="E4571" t="s">
        <v>10457</v>
      </c>
      <c r="F4571" s="11">
        <v>610</v>
      </c>
      <c r="G4571" s="11">
        <v>720</v>
      </c>
      <c r="H4571" s="11" t="s">
        <v>10646</v>
      </c>
      <c r="I4571" s="11">
        <f t="shared" ref="I4571:I4582" si="251">F4571*G4571/1000000</f>
        <v>0.43919999999999998</v>
      </c>
      <c r="K4571" s="11" t="s">
        <v>1578</v>
      </c>
      <c r="M4571" t="s">
        <v>10647</v>
      </c>
      <c r="N4571" s="22" t="s">
        <v>10648</v>
      </c>
      <c r="O4571" t="s">
        <v>10468</v>
      </c>
      <c r="P4571" t="s">
        <v>216</v>
      </c>
      <c r="Q4571" t="s">
        <v>3</v>
      </c>
    </row>
    <row r="4572" spans="1:17">
      <c r="A4572" t="s">
        <v>8484</v>
      </c>
      <c r="B4572" s="8">
        <v>45866</v>
      </c>
      <c r="C4572" t="s">
        <v>10649</v>
      </c>
      <c r="D4572" t="s">
        <v>11388</v>
      </c>
      <c r="E4572" t="s">
        <v>9897</v>
      </c>
      <c r="F4572" s="11">
        <v>615</v>
      </c>
      <c r="G4572" s="11">
        <v>720</v>
      </c>
      <c r="H4572" s="11" t="s">
        <v>10650</v>
      </c>
      <c r="I4572" s="11">
        <f t="shared" si="251"/>
        <v>0.44280000000000003</v>
      </c>
      <c r="K4572" s="11" t="s">
        <v>1578</v>
      </c>
      <c r="M4572" t="s">
        <v>10651</v>
      </c>
      <c r="N4572" s="22" t="s">
        <v>10652</v>
      </c>
      <c r="O4572" t="s">
        <v>10653</v>
      </c>
      <c r="P4572" t="s">
        <v>285</v>
      </c>
      <c r="Q4572" t="s">
        <v>3</v>
      </c>
    </row>
    <row r="4573" spans="1:17">
      <c r="A4573" t="s">
        <v>78</v>
      </c>
      <c r="B4573" s="8">
        <v>45866</v>
      </c>
      <c r="C4573" t="s">
        <v>3707</v>
      </c>
      <c r="D4573" t="s">
        <v>10654</v>
      </c>
      <c r="E4573" t="s">
        <v>10565</v>
      </c>
      <c r="F4573" s="11">
        <v>585</v>
      </c>
      <c r="G4573" s="11">
        <v>36</v>
      </c>
      <c r="H4573" s="11" t="s">
        <v>10566</v>
      </c>
      <c r="I4573" s="11">
        <f t="shared" si="251"/>
        <v>2.1059999999999999E-2</v>
      </c>
      <c r="K4573" s="11" t="s">
        <v>1578</v>
      </c>
      <c r="M4573" t="s">
        <v>10655</v>
      </c>
      <c r="N4573" s="22" t="s">
        <v>9495</v>
      </c>
      <c r="O4573" t="s">
        <v>6292</v>
      </c>
      <c r="P4573" t="s">
        <v>289</v>
      </c>
      <c r="Q4573" t="s">
        <v>3</v>
      </c>
    </row>
    <row r="4574" spans="1:17">
      <c r="A4574" t="s">
        <v>1</v>
      </c>
      <c r="B4574" s="8">
        <v>45866</v>
      </c>
      <c r="C4574" t="s">
        <v>10656</v>
      </c>
      <c r="D4574" t="s">
        <v>10657</v>
      </c>
      <c r="E4574" t="s">
        <v>6551</v>
      </c>
      <c r="F4574" s="11">
        <v>580</v>
      </c>
      <c r="G4574" s="11">
        <v>72</v>
      </c>
      <c r="H4574" s="11">
        <v>2081</v>
      </c>
      <c r="I4574" s="11">
        <f t="shared" si="251"/>
        <v>4.1759999999999999E-2</v>
      </c>
      <c r="K4574" s="11" t="s">
        <v>1579</v>
      </c>
      <c r="M4574" t="s">
        <v>10658</v>
      </c>
      <c r="N4574" s="22" t="s">
        <v>10659</v>
      </c>
      <c r="O4574" t="s">
        <v>10660</v>
      </c>
      <c r="P4574" t="s">
        <v>290</v>
      </c>
      <c r="Q4574" t="s">
        <v>3</v>
      </c>
    </row>
    <row r="4575" spans="1:17">
      <c r="A4575" t="s">
        <v>8484</v>
      </c>
      <c r="B4575" s="8">
        <v>45866</v>
      </c>
      <c r="C4575" t="s">
        <v>10661</v>
      </c>
      <c r="D4575" t="s">
        <v>11955</v>
      </c>
      <c r="E4575" t="s">
        <v>10007</v>
      </c>
      <c r="F4575" s="11">
        <v>620</v>
      </c>
      <c r="G4575" s="11">
        <v>36</v>
      </c>
      <c r="H4575" s="11" t="s">
        <v>10008</v>
      </c>
      <c r="I4575" s="11">
        <f t="shared" si="251"/>
        <v>2.232E-2</v>
      </c>
      <c r="K4575" s="11" t="s">
        <v>1578</v>
      </c>
      <c r="M4575" t="s">
        <v>10662</v>
      </c>
      <c r="N4575" s="22" t="s">
        <v>10663</v>
      </c>
      <c r="O4575" t="s">
        <v>10664</v>
      </c>
      <c r="P4575" t="s">
        <v>855</v>
      </c>
      <c r="Q4575" t="s">
        <v>3</v>
      </c>
    </row>
    <row r="4576" spans="1:17">
      <c r="A4576" t="s">
        <v>2129</v>
      </c>
      <c r="B4576" s="8">
        <v>45868</v>
      </c>
      <c r="C4576" t="s">
        <v>6795</v>
      </c>
      <c r="D4576" s="40" t="s">
        <v>10413</v>
      </c>
      <c r="E4576" t="s">
        <v>8538</v>
      </c>
      <c r="F4576" s="11">
        <v>580</v>
      </c>
      <c r="G4576" s="11">
        <v>36</v>
      </c>
      <c r="H4576" s="11" t="s">
        <v>299</v>
      </c>
      <c r="I4576" s="11">
        <f t="shared" si="251"/>
        <v>2.0879999999999999E-2</v>
      </c>
      <c r="K4576" s="11" t="s">
        <v>1579</v>
      </c>
      <c r="M4576" t="s">
        <v>10415</v>
      </c>
      <c r="N4576" s="22" t="s">
        <v>10414</v>
      </c>
      <c r="O4576" t="s">
        <v>8477</v>
      </c>
      <c r="P4576" t="s">
        <v>35</v>
      </c>
      <c r="Q4576" t="s">
        <v>3</v>
      </c>
    </row>
    <row r="4577" spans="1:17">
      <c r="A4577" t="s">
        <v>2129</v>
      </c>
      <c r="B4577" s="8">
        <v>45868</v>
      </c>
      <c r="C4577" t="s">
        <v>427</v>
      </c>
      <c r="D4577" t="s">
        <v>10665</v>
      </c>
      <c r="E4577" t="s">
        <v>8538</v>
      </c>
      <c r="F4577" s="11">
        <v>580</v>
      </c>
      <c r="G4577" s="11">
        <v>36</v>
      </c>
      <c r="H4577" s="11" t="s">
        <v>299</v>
      </c>
      <c r="I4577" s="11">
        <f t="shared" si="251"/>
        <v>2.0879999999999999E-2</v>
      </c>
      <c r="K4577" s="11" t="s">
        <v>1579</v>
      </c>
      <c r="M4577" t="s">
        <v>10415</v>
      </c>
      <c r="N4577" s="22" t="s">
        <v>10414</v>
      </c>
      <c r="O4577" t="s">
        <v>8477</v>
      </c>
      <c r="P4577" t="s">
        <v>41</v>
      </c>
      <c r="Q4577" t="s">
        <v>3</v>
      </c>
    </row>
    <row r="4578" spans="1:17">
      <c r="A4578" t="s">
        <v>8484</v>
      </c>
      <c r="B4578" s="8">
        <v>45868</v>
      </c>
      <c r="C4578" t="s">
        <v>10089</v>
      </c>
      <c r="D4578" t="s">
        <v>11388</v>
      </c>
      <c r="E4578" t="s">
        <v>9897</v>
      </c>
      <c r="F4578" s="11">
        <v>615</v>
      </c>
      <c r="G4578" s="11">
        <v>720</v>
      </c>
      <c r="H4578" s="11" t="s">
        <v>10666</v>
      </c>
      <c r="I4578" s="11">
        <f t="shared" si="251"/>
        <v>0.44280000000000003</v>
      </c>
      <c r="K4578" s="11" t="s">
        <v>1578</v>
      </c>
      <c r="M4578" t="s">
        <v>10668</v>
      </c>
      <c r="N4578" s="22" t="s">
        <v>10669</v>
      </c>
      <c r="O4578" t="s">
        <v>10102</v>
      </c>
      <c r="P4578" t="s">
        <v>17</v>
      </c>
      <c r="Q4578" t="s">
        <v>3</v>
      </c>
    </row>
    <row r="4579" spans="1:17">
      <c r="A4579" t="s">
        <v>8484</v>
      </c>
      <c r="B4579" s="8">
        <v>45868</v>
      </c>
      <c r="C4579" t="s">
        <v>10089</v>
      </c>
      <c r="D4579" t="s">
        <v>11388</v>
      </c>
      <c r="E4579" t="s">
        <v>9897</v>
      </c>
      <c r="F4579" s="11">
        <v>615</v>
      </c>
      <c r="G4579" s="11">
        <v>720</v>
      </c>
      <c r="H4579" s="11" t="s">
        <v>10667</v>
      </c>
      <c r="I4579" s="11">
        <f t="shared" si="251"/>
        <v>0.44280000000000003</v>
      </c>
      <c r="K4579" s="11" t="s">
        <v>1578</v>
      </c>
      <c r="M4579" t="s">
        <v>10670</v>
      </c>
      <c r="N4579" s="22" t="s">
        <v>10671</v>
      </c>
      <c r="O4579" t="s">
        <v>10102</v>
      </c>
      <c r="P4579" t="s">
        <v>20</v>
      </c>
      <c r="Q4579" t="s">
        <v>3</v>
      </c>
    </row>
    <row r="4580" spans="1:17">
      <c r="A4580" t="s">
        <v>1</v>
      </c>
      <c r="B4580" s="8">
        <v>45868</v>
      </c>
      <c r="C4580" t="s">
        <v>8875</v>
      </c>
      <c r="D4580" t="s">
        <v>9182</v>
      </c>
      <c r="E4580" t="s">
        <v>6174</v>
      </c>
      <c r="F4580" s="11">
        <v>545</v>
      </c>
      <c r="G4580" s="11">
        <v>720</v>
      </c>
      <c r="H4580" s="11">
        <v>2434</v>
      </c>
      <c r="I4580" s="11">
        <f t="shared" si="251"/>
        <v>0.39240000000000003</v>
      </c>
      <c r="K4580" s="11" t="s">
        <v>1579</v>
      </c>
      <c r="M4580" t="s">
        <v>10672</v>
      </c>
      <c r="N4580" s="22" t="s">
        <v>10673</v>
      </c>
      <c r="O4580" t="s">
        <v>9284</v>
      </c>
      <c r="P4580" t="s">
        <v>23</v>
      </c>
      <c r="Q4580" t="s">
        <v>3</v>
      </c>
    </row>
    <row r="4581" spans="1:17">
      <c r="A4581" t="s">
        <v>1</v>
      </c>
      <c r="B4581" s="8">
        <v>45868</v>
      </c>
      <c r="C4581" t="s">
        <v>8875</v>
      </c>
      <c r="D4581" t="s">
        <v>9182</v>
      </c>
      <c r="E4581" t="s">
        <v>6174</v>
      </c>
      <c r="F4581" s="11">
        <v>545</v>
      </c>
      <c r="G4581" s="11">
        <v>720</v>
      </c>
      <c r="H4581" s="11">
        <v>2433</v>
      </c>
      <c r="I4581" s="11">
        <f t="shared" si="251"/>
        <v>0.39240000000000003</v>
      </c>
      <c r="K4581" s="11" t="s">
        <v>1579</v>
      </c>
      <c r="M4581" t="s">
        <v>10674</v>
      </c>
      <c r="N4581" s="22" t="s">
        <v>6318</v>
      </c>
      <c r="O4581" t="s">
        <v>9284</v>
      </c>
      <c r="P4581" t="s">
        <v>26</v>
      </c>
      <c r="Q4581" t="s">
        <v>3</v>
      </c>
    </row>
    <row r="4582" spans="1:17">
      <c r="A4582" t="s">
        <v>1</v>
      </c>
      <c r="B4582" s="8">
        <v>45868</v>
      </c>
      <c r="C4582" t="s">
        <v>8875</v>
      </c>
      <c r="D4582" t="s">
        <v>9182</v>
      </c>
      <c r="E4582" t="s">
        <v>6174</v>
      </c>
      <c r="F4582" s="11">
        <v>545</v>
      </c>
      <c r="G4582" s="11">
        <v>720</v>
      </c>
      <c r="H4582" s="11">
        <v>2437</v>
      </c>
      <c r="I4582" s="11">
        <f t="shared" si="251"/>
        <v>0.39240000000000003</v>
      </c>
      <c r="K4582" s="11" t="s">
        <v>1579</v>
      </c>
      <c r="M4582" t="s">
        <v>9409</v>
      </c>
      <c r="N4582" s="22" t="s">
        <v>1477</v>
      </c>
      <c r="O4582" t="s">
        <v>9284</v>
      </c>
      <c r="P4582" t="s">
        <v>216</v>
      </c>
      <c r="Q4582" t="s">
        <v>3</v>
      </c>
    </row>
    <row r="4583" spans="1:17">
      <c r="A4583" t="s">
        <v>2129</v>
      </c>
      <c r="B4583" s="8">
        <v>45868</v>
      </c>
      <c r="C4583" t="s">
        <v>1591</v>
      </c>
      <c r="D4583" t="s">
        <v>10419</v>
      </c>
      <c r="E4583" t="s">
        <v>8538</v>
      </c>
      <c r="F4583" s="11">
        <v>580</v>
      </c>
      <c r="G4583" s="11">
        <v>72</v>
      </c>
      <c r="H4583" s="11" t="s">
        <v>299</v>
      </c>
      <c r="I4583" s="11">
        <f t="shared" ref="I4583:I4596" si="252">F4583*G4583/1000000</f>
        <v>4.1759999999999999E-2</v>
      </c>
      <c r="K4583" s="11" t="s">
        <v>1579</v>
      </c>
      <c r="M4583" t="s">
        <v>6402</v>
      </c>
      <c r="N4583" s="22" t="s">
        <v>1595</v>
      </c>
      <c r="O4583" t="s">
        <v>6499</v>
      </c>
      <c r="P4583" t="s">
        <v>289</v>
      </c>
      <c r="Q4583" t="s">
        <v>3</v>
      </c>
    </row>
    <row r="4584" spans="1:17">
      <c r="A4584" t="s">
        <v>8484</v>
      </c>
      <c r="B4584" s="8">
        <v>45869</v>
      </c>
      <c r="C4584" t="s">
        <v>10089</v>
      </c>
      <c r="D4584" t="s">
        <v>11388</v>
      </c>
      <c r="E4584" t="s">
        <v>9897</v>
      </c>
      <c r="F4584" s="11">
        <v>615</v>
      </c>
      <c r="G4584" s="11">
        <v>720</v>
      </c>
      <c r="H4584" s="11" t="s">
        <v>10675</v>
      </c>
      <c r="I4584" s="11">
        <f t="shared" si="252"/>
        <v>0.44280000000000003</v>
      </c>
      <c r="K4584" s="11" t="s">
        <v>1578</v>
      </c>
      <c r="M4584" t="s">
        <v>10676</v>
      </c>
      <c r="N4584" s="22" t="s">
        <v>10677</v>
      </c>
      <c r="O4584" t="s">
        <v>10102</v>
      </c>
      <c r="P4584" t="s">
        <v>35</v>
      </c>
      <c r="Q4584" t="s">
        <v>3</v>
      </c>
    </row>
    <row r="4585" spans="1:17">
      <c r="A4585" t="s">
        <v>8484</v>
      </c>
      <c r="B4585" s="8">
        <v>45869</v>
      </c>
      <c r="C4585" t="s">
        <v>10089</v>
      </c>
      <c r="D4585" t="s">
        <v>11388</v>
      </c>
      <c r="E4585" t="s">
        <v>9897</v>
      </c>
      <c r="F4585" s="11">
        <v>615</v>
      </c>
      <c r="G4585" s="11">
        <v>720</v>
      </c>
      <c r="H4585" s="11" t="s">
        <v>10678</v>
      </c>
      <c r="I4585" s="11">
        <f t="shared" si="252"/>
        <v>0.44280000000000003</v>
      </c>
      <c r="K4585" s="11" t="s">
        <v>1578</v>
      </c>
      <c r="M4585" t="s">
        <v>10680</v>
      </c>
      <c r="N4585" s="22" t="s">
        <v>10681</v>
      </c>
      <c r="O4585" t="s">
        <v>10102</v>
      </c>
      <c r="P4585" t="s">
        <v>41</v>
      </c>
      <c r="Q4585" t="s">
        <v>3</v>
      </c>
    </row>
    <row r="4586" spans="1:17">
      <c r="A4586" t="s">
        <v>8484</v>
      </c>
      <c r="B4586" s="8">
        <v>45869</v>
      </c>
      <c r="C4586" t="s">
        <v>10089</v>
      </c>
      <c r="D4586" t="s">
        <v>11388</v>
      </c>
      <c r="E4586" t="s">
        <v>9897</v>
      </c>
      <c r="F4586" s="11">
        <v>615</v>
      </c>
      <c r="G4586" s="11">
        <v>720</v>
      </c>
      <c r="H4586" s="11" t="s">
        <v>10679</v>
      </c>
      <c r="I4586" s="11">
        <f t="shared" si="252"/>
        <v>0.44280000000000003</v>
      </c>
      <c r="K4586" s="11" t="s">
        <v>1578</v>
      </c>
      <c r="M4586" t="s">
        <v>10682</v>
      </c>
      <c r="N4586" s="22" t="s">
        <v>10683</v>
      </c>
      <c r="O4586" t="s">
        <v>10102</v>
      </c>
      <c r="P4586" t="s">
        <v>17</v>
      </c>
      <c r="Q4586" t="s">
        <v>3</v>
      </c>
    </row>
    <row r="4587" spans="1:17">
      <c r="A4587" t="s">
        <v>8484</v>
      </c>
      <c r="B4587" s="8">
        <v>45869</v>
      </c>
      <c r="C4587" t="s">
        <v>10089</v>
      </c>
      <c r="D4587" t="s">
        <v>11388</v>
      </c>
      <c r="E4587" t="s">
        <v>9897</v>
      </c>
      <c r="F4587" s="11">
        <v>615</v>
      </c>
      <c r="G4587" s="11">
        <v>720</v>
      </c>
      <c r="H4587" s="11" t="s">
        <v>10684</v>
      </c>
      <c r="I4587" s="11">
        <f t="shared" si="252"/>
        <v>0.44280000000000003</v>
      </c>
      <c r="K4587" s="11" t="s">
        <v>1578</v>
      </c>
      <c r="M4587" t="s">
        <v>10686</v>
      </c>
      <c r="N4587" s="22" t="s">
        <v>10687</v>
      </c>
      <c r="O4587" t="s">
        <v>10102</v>
      </c>
      <c r="P4587" t="s">
        <v>20</v>
      </c>
      <c r="Q4587" t="s">
        <v>3</v>
      </c>
    </row>
    <row r="4588" spans="1:17">
      <c r="A4588" t="s">
        <v>8484</v>
      </c>
      <c r="B4588" s="8">
        <v>45869</v>
      </c>
      <c r="C4588" t="s">
        <v>10089</v>
      </c>
      <c r="D4588" t="s">
        <v>11388</v>
      </c>
      <c r="E4588" t="s">
        <v>9897</v>
      </c>
      <c r="F4588" s="11">
        <v>615</v>
      </c>
      <c r="G4588" s="11">
        <v>720</v>
      </c>
      <c r="H4588" s="11" t="s">
        <v>10685</v>
      </c>
      <c r="I4588" s="11">
        <f t="shared" si="252"/>
        <v>0.44280000000000003</v>
      </c>
      <c r="K4588" s="11" t="s">
        <v>1578</v>
      </c>
      <c r="M4588" t="s">
        <v>10688</v>
      </c>
      <c r="N4588" s="22" t="s">
        <v>10689</v>
      </c>
      <c r="O4588" t="s">
        <v>10102</v>
      </c>
      <c r="P4588" t="s">
        <v>23</v>
      </c>
      <c r="Q4588" t="s">
        <v>3</v>
      </c>
    </row>
    <row r="4589" spans="1:17">
      <c r="A4589" t="s">
        <v>8484</v>
      </c>
      <c r="B4589" s="8">
        <v>45869</v>
      </c>
      <c r="C4589" t="s">
        <v>10089</v>
      </c>
      <c r="D4589" t="s">
        <v>11388</v>
      </c>
      <c r="E4589" t="s">
        <v>9897</v>
      </c>
      <c r="F4589" s="11">
        <v>615</v>
      </c>
      <c r="G4589" s="11">
        <v>720</v>
      </c>
      <c r="H4589" s="11" t="s">
        <v>10690</v>
      </c>
      <c r="I4589" s="11">
        <f t="shared" si="252"/>
        <v>0.44280000000000003</v>
      </c>
      <c r="K4589" s="11" t="s">
        <v>1578</v>
      </c>
      <c r="M4589" t="s">
        <v>10692</v>
      </c>
      <c r="N4589" s="22" t="s">
        <v>10693</v>
      </c>
      <c r="O4589" t="s">
        <v>10102</v>
      </c>
      <c r="P4589" t="s">
        <v>26</v>
      </c>
      <c r="Q4589" t="s">
        <v>3</v>
      </c>
    </row>
    <row r="4590" spans="1:17">
      <c r="A4590" t="s">
        <v>8484</v>
      </c>
      <c r="B4590" s="8">
        <v>45869</v>
      </c>
      <c r="C4590" t="s">
        <v>10089</v>
      </c>
      <c r="D4590" t="s">
        <v>11388</v>
      </c>
      <c r="E4590" t="s">
        <v>9897</v>
      </c>
      <c r="F4590" s="11">
        <v>615</v>
      </c>
      <c r="G4590" s="11">
        <v>720</v>
      </c>
      <c r="H4590" s="11" t="s">
        <v>10691</v>
      </c>
      <c r="I4590" s="11">
        <f t="shared" si="252"/>
        <v>0.44280000000000003</v>
      </c>
      <c r="K4590" s="11" t="s">
        <v>1578</v>
      </c>
      <c r="M4590" t="s">
        <v>10694</v>
      </c>
      <c r="N4590" s="22" t="s">
        <v>10695</v>
      </c>
      <c r="O4590" t="s">
        <v>10102</v>
      </c>
      <c r="P4590" t="s">
        <v>216</v>
      </c>
      <c r="Q4590" t="s">
        <v>3</v>
      </c>
    </row>
    <row r="4591" spans="1:17">
      <c r="A4591" t="s">
        <v>1</v>
      </c>
      <c r="B4591" s="8">
        <v>45869</v>
      </c>
      <c r="C4591" t="s">
        <v>8875</v>
      </c>
      <c r="D4591" t="s">
        <v>9182</v>
      </c>
      <c r="E4591" t="s">
        <v>6174</v>
      </c>
      <c r="F4591" s="11">
        <v>545</v>
      </c>
      <c r="G4591" s="11">
        <v>720</v>
      </c>
      <c r="H4591" s="11">
        <v>2435</v>
      </c>
      <c r="I4591" s="11">
        <f t="shared" si="252"/>
        <v>0.39240000000000003</v>
      </c>
      <c r="K4591" s="11" t="s">
        <v>1579</v>
      </c>
      <c r="M4591" t="s">
        <v>8998</v>
      </c>
      <c r="N4591" s="22" t="s">
        <v>8999</v>
      </c>
      <c r="O4591" t="s">
        <v>9284</v>
      </c>
      <c r="P4591" t="s">
        <v>285</v>
      </c>
      <c r="Q4591" t="s">
        <v>3</v>
      </c>
    </row>
    <row r="4592" spans="1:17">
      <c r="A4592" t="s">
        <v>1</v>
      </c>
      <c r="B4592" s="8">
        <v>45869</v>
      </c>
      <c r="C4592" t="s">
        <v>8875</v>
      </c>
      <c r="D4592" t="s">
        <v>9182</v>
      </c>
      <c r="E4592" t="s">
        <v>6174</v>
      </c>
      <c r="F4592" s="11">
        <v>545</v>
      </c>
      <c r="G4592" s="11">
        <v>720</v>
      </c>
      <c r="H4592" s="11">
        <v>2424</v>
      </c>
      <c r="I4592" s="11">
        <f t="shared" si="252"/>
        <v>0.39240000000000003</v>
      </c>
      <c r="K4592" s="11" t="s">
        <v>1579</v>
      </c>
      <c r="M4592" t="s">
        <v>10696</v>
      </c>
      <c r="N4592" s="22" t="s">
        <v>10697</v>
      </c>
      <c r="O4592" t="s">
        <v>9284</v>
      </c>
      <c r="P4592" t="s">
        <v>289</v>
      </c>
      <c r="Q4592" t="s">
        <v>3</v>
      </c>
    </row>
    <row r="4593" spans="1:17">
      <c r="A4593" t="s">
        <v>1</v>
      </c>
      <c r="B4593" s="8">
        <v>45869</v>
      </c>
      <c r="C4593" t="s">
        <v>8875</v>
      </c>
      <c r="D4593" t="s">
        <v>9182</v>
      </c>
      <c r="E4593" t="s">
        <v>6174</v>
      </c>
      <c r="F4593" s="11">
        <v>545</v>
      </c>
      <c r="G4593" s="11">
        <v>720</v>
      </c>
      <c r="H4593" s="11">
        <v>2430</v>
      </c>
      <c r="I4593" s="11">
        <f t="shared" si="252"/>
        <v>0.39240000000000003</v>
      </c>
      <c r="K4593" s="11" t="s">
        <v>1579</v>
      </c>
      <c r="M4593" t="s">
        <v>10698</v>
      </c>
      <c r="N4593" s="22" t="s">
        <v>9744</v>
      </c>
      <c r="O4593" t="s">
        <v>9284</v>
      </c>
      <c r="P4593" t="s">
        <v>290</v>
      </c>
      <c r="Q4593" t="s">
        <v>3</v>
      </c>
    </row>
    <row r="4594" spans="1:17">
      <c r="A4594" t="s">
        <v>1</v>
      </c>
      <c r="B4594" s="8">
        <v>45869</v>
      </c>
      <c r="C4594" t="s">
        <v>8875</v>
      </c>
      <c r="D4594" t="s">
        <v>9182</v>
      </c>
      <c r="E4594" t="s">
        <v>6174</v>
      </c>
      <c r="F4594" s="11">
        <v>545</v>
      </c>
      <c r="G4594" s="11">
        <v>720</v>
      </c>
      <c r="H4594" s="11">
        <v>2382</v>
      </c>
      <c r="I4594" s="11">
        <f t="shared" si="252"/>
        <v>0.39240000000000003</v>
      </c>
      <c r="K4594" s="11" t="s">
        <v>1579</v>
      </c>
      <c r="M4594" t="s">
        <v>10699</v>
      </c>
      <c r="N4594" s="22" t="s">
        <v>10700</v>
      </c>
      <c r="O4594" t="s">
        <v>9284</v>
      </c>
      <c r="P4594" t="s">
        <v>855</v>
      </c>
      <c r="Q4594" t="s">
        <v>3</v>
      </c>
    </row>
    <row r="4595" spans="1:17">
      <c r="A4595" t="s">
        <v>1</v>
      </c>
      <c r="B4595" s="8">
        <v>45870</v>
      </c>
      <c r="C4595" t="s">
        <v>8875</v>
      </c>
      <c r="D4595" t="s">
        <v>9182</v>
      </c>
      <c r="E4595" t="s">
        <v>6174</v>
      </c>
      <c r="F4595" s="11">
        <v>545</v>
      </c>
      <c r="G4595" s="11">
        <v>720</v>
      </c>
      <c r="H4595" s="11">
        <v>2383</v>
      </c>
      <c r="I4595" s="11">
        <f t="shared" si="252"/>
        <v>0.39240000000000003</v>
      </c>
      <c r="K4595" s="11" t="s">
        <v>1579</v>
      </c>
      <c r="M4595" t="s">
        <v>10701</v>
      </c>
      <c r="N4595" s="22" t="s">
        <v>10702</v>
      </c>
      <c r="O4595" t="s">
        <v>9284</v>
      </c>
      <c r="P4595" t="s">
        <v>35</v>
      </c>
      <c r="Q4595" t="s">
        <v>3</v>
      </c>
    </row>
    <row r="4596" spans="1:17">
      <c r="A4596" t="s">
        <v>1</v>
      </c>
      <c r="B4596" s="8">
        <v>45870</v>
      </c>
      <c r="C4596" t="s">
        <v>8875</v>
      </c>
      <c r="D4596" t="s">
        <v>9182</v>
      </c>
      <c r="E4596" t="s">
        <v>6174</v>
      </c>
      <c r="F4596" s="11">
        <v>545</v>
      </c>
      <c r="G4596" s="11">
        <v>720</v>
      </c>
      <c r="H4596" s="11">
        <v>2385</v>
      </c>
      <c r="I4596" s="11">
        <f t="shared" si="252"/>
        <v>0.39240000000000003</v>
      </c>
      <c r="K4596" s="11" t="s">
        <v>1579</v>
      </c>
      <c r="M4596" t="s">
        <v>10703</v>
      </c>
      <c r="N4596" s="22" t="s">
        <v>9348</v>
      </c>
      <c r="O4596" t="s">
        <v>9284</v>
      </c>
      <c r="P4596" t="s">
        <v>17</v>
      </c>
      <c r="Q4596" t="s">
        <v>3</v>
      </c>
    </row>
    <row r="4597" spans="1:17">
      <c r="A4597" t="s">
        <v>1</v>
      </c>
      <c r="B4597" s="8">
        <v>45870</v>
      </c>
      <c r="C4597" t="s">
        <v>8875</v>
      </c>
      <c r="D4597" t="s">
        <v>9182</v>
      </c>
      <c r="E4597" t="s">
        <v>6174</v>
      </c>
      <c r="F4597" s="11">
        <v>545</v>
      </c>
      <c r="G4597" s="11">
        <v>720</v>
      </c>
      <c r="H4597" s="11">
        <v>2386</v>
      </c>
      <c r="I4597" s="11">
        <f t="shared" ref="I4597:I4602" si="253">F4597*G4597/1000000</f>
        <v>0.39240000000000003</v>
      </c>
      <c r="K4597" s="11" t="s">
        <v>1579</v>
      </c>
      <c r="M4597" t="s">
        <v>10704</v>
      </c>
      <c r="N4597" s="22" t="s">
        <v>10705</v>
      </c>
      <c r="O4597" t="s">
        <v>9284</v>
      </c>
      <c r="P4597" t="s">
        <v>20</v>
      </c>
      <c r="Q4597" t="s">
        <v>3</v>
      </c>
    </row>
    <row r="4598" spans="1:17">
      <c r="A4598" t="s">
        <v>78</v>
      </c>
      <c r="B4598" s="8">
        <v>45870</v>
      </c>
      <c r="C4598" t="s">
        <v>10706</v>
      </c>
      <c r="D4598" t="s">
        <v>10707</v>
      </c>
      <c r="E4598" t="s">
        <v>9932</v>
      </c>
      <c r="F4598" s="11">
        <v>590</v>
      </c>
      <c r="G4598" s="11">
        <v>306</v>
      </c>
      <c r="H4598" s="11" t="s">
        <v>10708</v>
      </c>
      <c r="I4598" s="11">
        <f t="shared" si="253"/>
        <v>0.18054000000000001</v>
      </c>
      <c r="K4598" s="11" t="s">
        <v>1578</v>
      </c>
      <c r="M4598" t="s">
        <v>10712</v>
      </c>
      <c r="N4598" s="22" t="s">
        <v>10713</v>
      </c>
      <c r="O4598" t="s">
        <v>10714</v>
      </c>
      <c r="P4598" t="s">
        <v>23</v>
      </c>
      <c r="Q4598" t="s">
        <v>3</v>
      </c>
    </row>
    <row r="4599" spans="1:17">
      <c r="A4599" t="s">
        <v>1</v>
      </c>
      <c r="B4599" s="8">
        <v>45870</v>
      </c>
      <c r="C4599" t="s">
        <v>10706</v>
      </c>
      <c r="D4599" t="s">
        <v>10707</v>
      </c>
      <c r="E4599" t="s">
        <v>6843</v>
      </c>
      <c r="F4599" s="11">
        <v>585</v>
      </c>
      <c r="G4599" s="11">
        <v>720</v>
      </c>
      <c r="H4599" s="11">
        <v>2177</v>
      </c>
      <c r="I4599" s="11">
        <f t="shared" si="253"/>
        <v>0.42120000000000002</v>
      </c>
      <c r="K4599" s="11" t="s">
        <v>1579</v>
      </c>
      <c r="M4599" t="s">
        <v>1382</v>
      </c>
      <c r="N4599" s="22" t="s">
        <v>10709</v>
      </c>
      <c r="O4599" t="s">
        <v>10714</v>
      </c>
      <c r="P4599" t="s">
        <v>26</v>
      </c>
      <c r="Q4599" t="s">
        <v>3</v>
      </c>
    </row>
    <row r="4600" spans="1:17">
      <c r="A4600" t="s">
        <v>1</v>
      </c>
      <c r="B4600" s="8">
        <v>45870</v>
      </c>
      <c r="C4600" t="s">
        <v>10706</v>
      </c>
      <c r="D4600" t="s">
        <v>10707</v>
      </c>
      <c r="E4600" t="s">
        <v>6843</v>
      </c>
      <c r="F4600" s="11">
        <v>585</v>
      </c>
      <c r="G4600" s="11">
        <v>720</v>
      </c>
      <c r="H4600" s="11">
        <v>2128</v>
      </c>
      <c r="I4600" s="11">
        <f t="shared" si="253"/>
        <v>0.42120000000000002</v>
      </c>
      <c r="K4600" s="11" t="s">
        <v>1579</v>
      </c>
      <c r="M4600" t="s">
        <v>10710</v>
      </c>
      <c r="N4600" s="22" t="s">
        <v>10711</v>
      </c>
      <c r="O4600" t="s">
        <v>10714</v>
      </c>
      <c r="P4600" t="s">
        <v>216</v>
      </c>
      <c r="Q4600" t="s">
        <v>3</v>
      </c>
    </row>
    <row r="4601" spans="1:17">
      <c r="A4601" t="s">
        <v>1</v>
      </c>
      <c r="B4601" s="8">
        <v>45870</v>
      </c>
      <c r="C4601" t="s">
        <v>10706</v>
      </c>
      <c r="D4601" t="s">
        <v>10707</v>
      </c>
      <c r="E4601" t="s">
        <v>6843</v>
      </c>
      <c r="F4601" s="11">
        <v>585</v>
      </c>
      <c r="G4601" s="11">
        <v>288</v>
      </c>
      <c r="H4601" s="11">
        <v>2178</v>
      </c>
      <c r="I4601" s="11">
        <f t="shared" si="253"/>
        <v>0.16847999999999999</v>
      </c>
      <c r="K4601" s="11" t="s">
        <v>1579</v>
      </c>
      <c r="M4601" t="s">
        <v>10712</v>
      </c>
      <c r="N4601" s="22" t="s">
        <v>10713</v>
      </c>
      <c r="O4601" t="s">
        <v>10714</v>
      </c>
      <c r="P4601" t="s">
        <v>285</v>
      </c>
      <c r="Q4601" t="s">
        <v>3</v>
      </c>
    </row>
    <row r="4602" spans="1:17">
      <c r="A4602" t="s">
        <v>8484</v>
      </c>
      <c r="B4602" s="8">
        <v>45870</v>
      </c>
      <c r="C4602" t="s">
        <v>10649</v>
      </c>
      <c r="D4602" t="s">
        <v>11388</v>
      </c>
      <c r="E4602" t="s">
        <v>9897</v>
      </c>
      <c r="F4602" s="11">
        <v>615</v>
      </c>
      <c r="G4602" s="11">
        <v>720</v>
      </c>
      <c r="H4602" s="11" t="s">
        <v>10715</v>
      </c>
      <c r="I4602" s="11">
        <f t="shared" si="253"/>
        <v>0.44280000000000003</v>
      </c>
      <c r="K4602" s="11" t="s">
        <v>1578</v>
      </c>
      <c r="M4602" t="s">
        <v>10716</v>
      </c>
      <c r="N4602" s="22" t="s">
        <v>10717</v>
      </c>
      <c r="O4602" t="s">
        <v>10653</v>
      </c>
      <c r="P4602" t="s">
        <v>289</v>
      </c>
      <c r="Q4602" t="s">
        <v>3</v>
      </c>
    </row>
    <row r="4603" spans="1:17">
      <c r="A4603" t="s">
        <v>8484</v>
      </c>
      <c r="B4603" s="8">
        <v>45870</v>
      </c>
      <c r="C4603" t="s">
        <v>10649</v>
      </c>
      <c r="D4603" t="s">
        <v>11388</v>
      </c>
      <c r="E4603" t="s">
        <v>9897</v>
      </c>
      <c r="F4603" s="11">
        <v>615</v>
      </c>
      <c r="G4603" s="11">
        <v>468</v>
      </c>
      <c r="H4603" s="11" t="s">
        <v>10718</v>
      </c>
      <c r="I4603" s="11">
        <f>F4603*G4603/1000000</f>
        <v>0.28782000000000002</v>
      </c>
      <c r="K4603" s="11" t="s">
        <v>1578</v>
      </c>
      <c r="M4603" t="s">
        <v>10719</v>
      </c>
      <c r="N4603" s="22" t="s">
        <v>9955</v>
      </c>
      <c r="O4603" t="s">
        <v>10653</v>
      </c>
      <c r="P4603" t="s">
        <v>290</v>
      </c>
      <c r="Q4603" t="s">
        <v>3</v>
      </c>
    </row>
    <row r="4604" spans="1:17">
      <c r="A4604" t="s">
        <v>1</v>
      </c>
      <c r="B4604" s="8">
        <v>45870</v>
      </c>
      <c r="C4604" t="s">
        <v>8875</v>
      </c>
      <c r="D4604" t="s">
        <v>9182</v>
      </c>
      <c r="E4604" t="s">
        <v>6174</v>
      </c>
      <c r="F4604" s="11">
        <v>545</v>
      </c>
      <c r="G4604" s="11">
        <v>720</v>
      </c>
      <c r="H4604" s="11">
        <v>2384</v>
      </c>
      <c r="I4604" s="11">
        <f>F4604*G4604/1000000</f>
        <v>0.39240000000000003</v>
      </c>
      <c r="K4604" s="11" t="s">
        <v>1579</v>
      </c>
      <c r="M4604" t="s">
        <v>10720</v>
      </c>
      <c r="N4604" s="22" t="s">
        <v>10721</v>
      </c>
      <c r="O4604" t="s">
        <v>9284</v>
      </c>
      <c r="P4604" t="s">
        <v>855</v>
      </c>
      <c r="Q4604" t="s">
        <v>3</v>
      </c>
    </row>
    <row r="4605" spans="1:17">
      <c r="A4605" t="s">
        <v>2129</v>
      </c>
      <c r="B4605" s="8">
        <v>45870</v>
      </c>
      <c r="C4605" t="s">
        <v>1591</v>
      </c>
      <c r="D4605" t="s">
        <v>10419</v>
      </c>
      <c r="E4605" t="s">
        <v>9984</v>
      </c>
      <c r="F4605" s="11">
        <v>585</v>
      </c>
      <c r="G4605" s="11">
        <v>108</v>
      </c>
      <c r="H4605" s="11" t="s">
        <v>299</v>
      </c>
      <c r="I4605" s="11">
        <f>F4605*G4605/1000000</f>
        <v>6.318E-2</v>
      </c>
      <c r="K4605" s="11" t="s">
        <v>1578</v>
      </c>
      <c r="M4605" t="s">
        <v>6402</v>
      </c>
      <c r="N4605" s="22" t="s">
        <v>1595</v>
      </c>
      <c r="O4605" t="s">
        <v>6499</v>
      </c>
      <c r="P4605" t="s">
        <v>860</v>
      </c>
      <c r="Q4605" t="s">
        <v>3</v>
      </c>
    </row>
    <row r="4606" spans="1:17">
      <c r="A4606" t="s">
        <v>78</v>
      </c>
      <c r="B4606" s="8">
        <v>45870</v>
      </c>
      <c r="C4606" t="s">
        <v>6795</v>
      </c>
      <c r="D4606" t="s">
        <v>10776</v>
      </c>
      <c r="E4606" t="s">
        <v>8251</v>
      </c>
      <c r="F4606" s="11">
        <v>585</v>
      </c>
      <c r="G4606" s="11">
        <v>2</v>
      </c>
      <c r="H4606" s="11" t="s">
        <v>299</v>
      </c>
      <c r="I4606" s="11">
        <f>F4606*G4606/1000000</f>
        <v>1.17E-3</v>
      </c>
      <c r="K4606" s="11" t="s">
        <v>1579</v>
      </c>
      <c r="M4606" t="s">
        <v>10777</v>
      </c>
      <c r="N4606" s="22" t="s">
        <v>10050</v>
      </c>
      <c r="O4606" t="s">
        <v>10183</v>
      </c>
      <c r="P4606" t="s">
        <v>864</v>
      </c>
      <c r="Q4606" t="s">
        <v>3</v>
      </c>
    </row>
    <row r="4607" spans="1:17">
      <c r="A4607" t="s">
        <v>8484</v>
      </c>
      <c r="B4607" s="8">
        <v>45870</v>
      </c>
      <c r="C4607" t="s">
        <v>10036</v>
      </c>
      <c r="D4607" t="s">
        <v>11388</v>
      </c>
      <c r="E4607" t="s">
        <v>9897</v>
      </c>
      <c r="F4607" s="11">
        <v>615</v>
      </c>
      <c r="G4607" s="11">
        <v>720</v>
      </c>
      <c r="H4607" s="11" t="s">
        <v>10722</v>
      </c>
      <c r="I4607" s="11">
        <f>F4607*G4607/1000000</f>
        <v>0.44280000000000003</v>
      </c>
      <c r="K4607" s="11" t="s">
        <v>1578</v>
      </c>
      <c r="M4607" t="s">
        <v>10723</v>
      </c>
      <c r="N4607" s="22" t="s">
        <v>10724</v>
      </c>
      <c r="O4607" t="s">
        <v>10571</v>
      </c>
      <c r="P4607" t="s">
        <v>1819</v>
      </c>
      <c r="Q4607" t="s">
        <v>3</v>
      </c>
    </row>
    <row r="4608" spans="1:17">
      <c r="A4608" t="s">
        <v>8484</v>
      </c>
      <c r="B4608" s="8">
        <v>45870</v>
      </c>
      <c r="C4608" t="s">
        <v>10036</v>
      </c>
      <c r="D4608" t="s">
        <v>11388</v>
      </c>
      <c r="E4608" t="s">
        <v>9897</v>
      </c>
      <c r="F4608" s="11">
        <v>615</v>
      </c>
      <c r="G4608" s="11">
        <v>720</v>
      </c>
      <c r="H4608" s="11" t="s">
        <v>10725</v>
      </c>
      <c r="I4608" s="11">
        <f t="shared" ref="I4608:I4640" si="254">F4608*G4608/1000000</f>
        <v>0.44280000000000003</v>
      </c>
      <c r="K4608" s="11" t="s">
        <v>1578</v>
      </c>
      <c r="M4608" t="s">
        <v>10726</v>
      </c>
      <c r="N4608" s="22" t="s">
        <v>10727</v>
      </c>
      <c r="O4608" t="s">
        <v>10571</v>
      </c>
      <c r="P4608" t="s">
        <v>1820</v>
      </c>
      <c r="Q4608" t="s">
        <v>3</v>
      </c>
    </row>
    <row r="4609" spans="1:17">
      <c r="A4609" t="s">
        <v>78</v>
      </c>
      <c r="B4609" s="8">
        <v>45871</v>
      </c>
      <c r="C4609" t="s">
        <v>10706</v>
      </c>
      <c r="D4609" t="s">
        <v>10707</v>
      </c>
      <c r="E4609" t="s">
        <v>10728</v>
      </c>
      <c r="F4609" s="11">
        <v>585</v>
      </c>
      <c r="G4609" s="11">
        <v>609</v>
      </c>
      <c r="H4609" s="11" t="s">
        <v>10729</v>
      </c>
      <c r="I4609" s="11">
        <f t="shared" si="254"/>
        <v>0.356265</v>
      </c>
      <c r="K4609" s="11" t="s">
        <v>1578</v>
      </c>
      <c r="M4609" t="s">
        <v>1382</v>
      </c>
      <c r="N4609" s="22" t="s">
        <v>10709</v>
      </c>
      <c r="O4609" t="s">
        <v>10714</v>
      </c>
      <c r="P4609" t="s">
        <v>35</v>
      </c>
      <c r="Q4609" t="s">
        <v>3</v>
      </c>
    </row>
    <row r="4610" spans="1:17">
      <c r="A4610" t="s">
        <v>78</v>
      </c>
      <c r="B4610" s="8">
        <v>45871</v>
      </c>
      <c r="C4610" t="s">
        <v>10730</v>
      </c>
      <c r="D4610" t="s">
        <v>10564</v>
      </c>
      <c r="E4610" t="s">
        <v>10728</v>
      </c>
      <c r="F4610" s="11">
        <v>585</v>
      </c>
      <c r="G4610" s="11">
        <v>75</v>
      </c>
      <c r="H4610" s="11" t="s">
        <v>10566</v>
      </c>
      <c r="I4610" s="11">
        <f t="shared" si="254"/>
        <v>4.3874999999999997E-2</v>
      </c>
      <c r="K4610" s="11" t="s">
        <v>1578</v>
      </c>
      <c r="M4610" t="s">
        <v>1382</v>
      </c>
      <c r="N4610" s="22" t="s">
        <v>10709</v>
      </c>
      <c r="O4610" t="s">
        <v>10714</v>
      </c>
      <c r="P4610" t="s">
        <v>41</v>
      </c>
      <c r="Q4610" t="s">
        <v>3</v>
      </c>
    </row>
    <row r="4611" spans="1:17">
      <c r="A4611" t="s">
        <v>1</v>
      </c>
      <c r="B4611" s="8">
        <v>45873</v>
      </c>
      <c r="C4611" t="s">
        <v>8875</v>
      </c>
      <c r="D4611" t="s">
        <v>9182</v>
      </c>
      <c r="E4611" t="s">
        <v>6174</v>
      </c>
      <c r="F4611" s="11">
        <v>545</v>
      </c>
      <c r="G4611" s="11">
        <v>720</v>
      </c>
      <c r="H4611" s="11">
        <v>2387</v>
      </c>
      <c r="I4611" s="11">
        <f t="shared" si="254"/>
        <v>0.39240000000000003</v>
      </c>
      <c r="K4611" s="11" t="s">
        <v>1579</v>
      </c>
      <c r="M4611" t="s">
        <v>10731</v>
      </c>
      <c r="N4611" s="22" t="s">
        <v>9120</v>
      </c>
      <c r="O4611" t="s">
        <v>9284</v>
      </c>
      <c r="P4611" t="s">
        <v>35</v>
      </c>
      <c r="Q4611" t="s">
        <v>3</v>
      </c>
    </row>
    <row r="4612" spans="1:17">
      <c r="A4612" t="s">
        <v>1</v>
      </c>
      <c r="B4612" s="8">
        <v>45873</v>
      </c>
      <c r="C4612" t="s">
        <v>8875</v>
      </c>
      <c r="D4612" t="s">
        <v>9182</v>
      </c>
      <c r="E4612" t="s">
        <v>6174</v>
      </c>
      <c r="F4612" s="11">
        <v>545</v>
      </c>
      <c r="G4612" s="11">
        <v>720</v>
      </c>
      <c r="H4612" s="11">
        <v>2388</v>
      </c>
      <c r="I4612" s="11">
        <f t="shared" si="254"/>
        <v>0.39240000000000003</v>
      </c>
      <c r="K4612" s="11" t="s">
        <v>1579</v>
      </c>
      <c r="M4612" t="s">
        <v>10732</v>
      </c>
      <c r="N4612" s="22" t="s">
        <v>7706</v>
      </c>
      <c r="O4612" t="s">
        <v>9284</v>
      </c>
      <c r="P4612" t="s">
        <v>41</v>
      </c>
      <c r="Q4612" t="s">
        <v>3</v>
      </c>
    </row>
    <row r="4613" spans="1:17">
      <c r="A4613" t="s">
        <v>1</v>
      </c>
      <c r="B4613" s="8">
        <v>45873</v>
      </c>
      <c r="C4613" t="s">
        <v>8875</v>
      </c>
      <c r="D4613" t="s">
        <v>9182</v>
      </c>
      <c r="E4613" t="s">
        <v>6174</v>
      </c>
      <c r="F4613" s="11">
        <v>545</v>
      </c>
      <c r="G4613" s="11">
        <v>720</v>
      </c>
      <c r="H4613" s="11">
        <v>2390</v>
      </c>
      <c r="I4613" s="11">
        <f t="shared" si="254"/>
        <v>0.39240000000000003</v>
      </c>
      <c r="K4613" s="11" t="s">
        <v>1579</v>
      </c>
      <c r="M4613" t="s">
        <v>8525</v>
      </c>
      <c r="N4613" s="22" t="s">
        <v>6679</v>
      </c>
      <c r="O4613" t="s">
        <v>9284</v>
      </c>
      <c r="P4613" t="s">
        <v>17</v>
      </c>
      <c r="Q4613" t="s">
        <v>3</v>
      </c>
    </row>
    <row r="4614" spans="1:17">
      <c r="A4614" t="s">
        <v>1</v>
      </c>
      <c r="B4614" s="8">
        <v>45873</v>
      </c>
      <c r="C4614" t="s">
        <v>8875</v>
      </c>
      <c r="D4614" t="s">
        <v>9182</v>
      </c>
      <c r="E4614" t="s">
        <v>6174</v>
      </c>
      <c r="F4614" s="11">
        <v>545</v>
      </c>
      <c r="G4614" s="11">
        <v>720</v>
      </c>
      <c r="H4614" s="11">
        <v>2391</v>
      </c>
      <c r="I4614" s="11">
        <f t="shared" si="254"/>
        <v>0.39240000000000003</v>
      </c>
      <c r="K4614" s="11" t="s">
        <v>1579</v>
      </c>
      <c r="M4614" t="s">
        <v>6602</v>
      </c>
      <c r="N4614" s="22" t="s">
        <v>6603</v>
      </c>
      <c r="O4614" t="s">
        <v>9284</v>
      </c>
      <c r="P4614" t="s">
        <v>20</v>
      </c>
      <c r="Q4614" t="s">
        <v>3</v>
      </c>
    </row>
    <row r="4615" spans="1:17">
      <c r="A4615" t="s">
        <v>1</v>
      </c>
      <c r="B4615" s="8">
        <v>45873</v>
      </c>
      <c r="C4615" t="s">
        <v>8875</v>
      </c>
      <c r="D4615" t="s">
        <v>9182</v>
      </c>
      <c r="E4615" t="s">
        <v>6174</v>
      </c>
      <c r="F4615" s="11">
        <v>545</v>
      </c>
      <c r="G4615" s="11">
        <v>720</v>
      </c>
      <c r="H4615" s="11">
        <v>2394</v>
      </c>
      <c r="I4615" s="11">
        <f t="shared" si="254"/>
        <v>0.39240000000000003</v>
      </c>
      <c r="K4615" s="11" t="s">
        <v>1579</v>
      </c>
      <c r="M4615" t="s">
        <v>10733</v>
      </c>
      <c r="N4615" s="22" t="s">
        <v>10734</v>
      </c>
      <c r="O4615" t="s">
        <v>9284</v>
      </c>
      <c r="P4615" t="s">
        <v>23</v>
      </c>
      <c r="Q4615" t="s">
        <v>3</v>
      </c>
    </row>
    <row r="4616" spans="1:17">
      <c r="A4616" t="s">
        <v>1</v>
      </c>
      <c r="B4616" s="8">
        <v>45873</v>
      </c>
      <c r="C4616" t="s">
        <v>8875</v>
      </c>
      <c r="D4616" t="s">
        <v>9182</v>
      </c>
      <c r="E4616" t="s">
        <v>6174</v>
      </c>
      <c r="F4616" s="11">
        <v>545</v>
      </c>
      <c r="G4616" s="11">
        <v>720</v>
      </c>
      <c r="H4616" s="11">
        <v>2396</v>
      </c>
      <c r="I4616" s="11">
        <f t="shared" si="254"/>
        <v>0.39240000000000003</v>
      </c>
      <c r="K4616" s="11" t="s">
        <v>1579</v>
      </c>
      <c r="M4616" t="s">
        <v>10735</v>
      </c>
      <c r="N4616" s="22" t="s">
        <v>10736</v>
      </c>
      <c r="O4616" t="s">
        <v>9284</v>
      </c>
      <c r="P4616" t="s">
        <v>26</v>
      </c>
      <c r="Q4616" t="s">
        <v>3</v>
      </c>
    </row>
    <row r="4617" spans="1:17">
      <c r="A4617" t="s">
        <v>1</v>
      </c>
      <c r="B4617" s="8">
        <v>45873</v>
      </c>
      <c r="C4617" t="s">
        <v>8875</v>
      </c>
      <c r="D4617" t="s">
        <v>9182</v>
      </c>
      <c r="E4617" t="s">
        <v>6174</v>
      </c>
      <c r="F4617" s="11">
        <v>545</v>
      </c>
      <c r="G4617" s="11">
        <v>720</v>
      </c>
      <c r="H4617" s="11">
        <v>2397</v>
      </c>
      <c r="I4617" s="11">
        <f t="shared" si="254"/>
        <v>0.39240000000000003</v>
      </c>
      <c r="K4617" s="11" t="s">
        <v>1579</v>
      </c>
      <c r="M4617" t="s">
        <v>10737</v>
      </c>
      <c r="N4617" s="22" t="s">
        <v>10738</v>
      </c>
      <c r="O4617" t="s">
        <v>9284</v>
      </c>
      <c r="P4617" t="s">
        <v>216</v>
      </c>
      <c r="Q4617" t="s">
        <v>3</v>
      </c>
    </row>
    <row r="4618" spans="1:17">
      <c r="A4618" t="s">
        <v>1</v>
      </c>
      <c r="B4618" s="8">
        <v>45873</v>
      </c>
      <c r="C4618" t="s">
        <v>8875</v>
      </c>
      <c r="D4618" t="s">
        <v>9182</v>
      </c>
      <c r="E4618" t="s">
        <v>6174</v>
      </c>
      <c r="F4618" s="11">
        <v>545</v>
      </c>
      <c r="G4618" s="11">
        <v>720</v>
      </c>
      <c r="H4618" s="11">
        <v>2398</v>
      </c>
      <c r="I4618" s="11">
        <f t="shared" si="254"/>
        <v>0.39240000000000003</v>
      </c>
      <c r="K4618" s="11" t="s">
        <v>1579</v>
      </c>
      <c r="M4618" t="s">
        <v>10739</v>
      </c>
      <c r="N4618" s="22" t="s">
        <v>10740</v>
      </c>
      <c r="O4618" t="s">
        <v>9284</v>
      </c>
      <c r="P4618" t="s">
        <v>285</v>
      </c>
      <c r="Q4618" t="s">
        <v>3</v>
      </c>
    </row>
    <row r="4619" spans="1:17">
      <c r="A4619" t="s">
        <v>1</v>
      </c>
      <c r="B4619" s="8">
        <v>45873</v>
      </c>
      <c r="C4619" t="s">
        <v>8875</v>
      </c>
      <c r="D4619" t="s">
        <v>9182</v>
      </c>
      <c r="E4619" t="s">
        <v>6174</v>
      </c>
      <c r="F4619" s="11">
        <v>545</v>
      </c>
      <c r="G4619" s="11">
        <v>720</v>
      </c>
      <c r="H4619" s="11">
        <v>2399</v>
      </c>
      <c r="I4619" s="11">
        <f t="shared" si="254"/>
        <v>0.39240000000000003</v>
      </c>
      <c r="K4619" s="11" t="s">
        <v>1579</v>
      </c>
      <c r="M4619" t="s">
        <v>10741</v>
      </c>
      <c r="N4619" s="22" t="s">
        <v>10742</v>
      </c>
      <c r="O4619" t="s">
        <v>9284</v>
      </c>
      <c r="P4619" t="s">
        <v>289</v>
      </c>
      <c r="Q4619" t="s">
        <v>3</v>
      </c>
    </row>
    <row r="4620" spans="1:17">
      <c r="A4620" t="s">
        <v>1</v>
      </c>
      <c r="B4620" s="8">
        <v>45873</v>
      </c>
      <c r="C4620" t="s">
        <v>8875</v>
      </c>
      <c r="D4620" t="s">
        <v>9182</v>
      </c>
      <c r="E4620" t="s">
        <v>6174</v>
      </c>
      <c r="F4620" s="11">
        <v>545</v>
      </c>
      <c r="G4620" s="11">
        <v>720</v>
      </c>
      <c r="H4620" s="11">
        <v>2400</v>
      </c>
      <c r="I4620" s="11">
        <f t="shared" si="254"/>
        <v>0.39240000000000003</v>
      </c>
      <c r="K4620" s="11" t="s">
        <v>1579</v>
      </c>
      <c r="M4620" t="s">
        <v>10743</v>
      </c>
      <c r="N4620" s="22" t="s">
        <v>10150</v>
      </c>
      <c r="O4620" t="s">
        <v>9284</v>
      </c>
      <c r="P4620" t="s">
        <v>290</v>
      </c>
      <c r="Q4620" t="s">
        <v>3</v>
      </c>
    </row>
    <row r="4621" spans="1:17">
      <c r="A4621" t="s">
        <v>1</v>
      </c>
      <c r="B4621" s="8">
        <v>45873</v>
      </c>
      <c r="C4621" t="s">
        <v>8875</v>
      </c>
      <c r="D4621" t="s">
        <v>9182</v>
      </c>
      <c r="E4621" t="s">
        <v>6174</v>
      </c>
      <c r="F4621" s="11">
        <v>545</v>
      </c>
      <c r="G4621" s="11">
        <v>720</v>
      </c>
      <c r="H4621" s="11">
        <v>2401</v>
      </c>
      <c r="I4621" s="11">
        <f>F4621*G4621/1000000</f>
        <v>0.39240000000000003</v>
      </c>
      <c r="K4621" s="11" t="s">
        <v>1579</v>
      </c>
      <c r="M4621" t="s">
        <v>10746</v>
      </c>
      <c r="N4621" s="22" t="s">
        <v>10747</v>
      </c>
      <c r="O4621" t="s">
        <v>9284</v>
      </c>
      <c r="P4621" t="s">
        <v>855</v>
      </c>
      <c r="Q4621" t="s">
        <v>3</v>
      </c>
    </row>
    <row r="4622" spans="1:17">
      <c r="A4622" t="s">
        <v>5621</v>
      </c>
      <c r="B4622" s="8">
        <v>45873</v>
      </c>
      <c r="C4622" t="s">
        <v>1591</v>
      </c>
      <c r="D4622" t="s">
        <v>10744</v>
      </c>
      <c r="E4622" t="s">
        <v>10745</v>
      </c>
      <c r="F4622" s="11">
        <v>545</v>
      </c>
      <c r="G4622" s="11">
        <v>62</v>
      </c>
      <c r="H4622" s="11" t="s">
        <v>299</v>
      </c>
      <c r="I4622" s="11">
        <f t="shared" si="254"/>
        <v>3.3790000000000001E-2</v>
      </c>
      <c r="K4622" s="11" t="s">
        <v>1579</v>
      </c>
      <c r="M4622" t="s">
        <v>6402</v>
      </c>
      <c r="N4622" s="22" t="s">
        <v>9350</v>
      </c>
      <c r="O4622" t="s">
        <v>6499</v>
      </c>
      <c r="P4622" t="s">
        <v>860</v>
      </c>
      <c r="Q4622" t="s">
        <v>3</v>
      </c>
    </row>
    <row r="4623" spans="1:17">
      <c r="A4623" t="s">
        <v>78</v>
      </c>
      <c r="B4623" s="8">
        <v>45873</v>
      </c>
      <c r="C4623" t="s">
        <v>5327</v>
      </c>
      <c r="D4623" t="s">
        <v>10748</v>
      </c>
      <c r="E4623" t="s">
        <v>9932</v>
      </c>
      <c r="F4623" s="11">
        <v>590</v>
      </c>
      <c r="G4623" s="11">
        <v>72</v>
      </c>
      <c r="H4623" s="11" t="s">
        <v>10708</v>
      </c>
      <c r="I4623" s="11">
        <f t="shared" si="254"/>
        <v>4.2479999999999997E-2</v>
      </c>
      <c r="K4623" s="11" t="s">
        <v>1578</v>
      </c>
      <c r="M4623" t="s">
        <v>6126</v>
      </c>
      <c r="N4623" s="22" t="s">
        <v>10749</v>
      </c>
      <c r="O4623" t="s">
        <v>8827</v>
      </c>
      <c r="P4623" t="s">
        <v>864</v>
      </c>
      <c r="Q4623" t="s">
        <v>3</v>
      </c>
    </row>
    <row r="4624" spans="1:17">
      <c r="A4624" t="s">
        <v>2129</v>
      </c>
      <c r="B4624" s="8">
        <v>45873</v>
      </c>
      <c r="C4624" t="s">
        <v>1591</v>
      </c>
      <c r="D4624" t="s">
        <v>10750</v>
      </c>
      <c r="E4624" t="s">
        <v>10420</v>
      </c>
      <c r="F4624" s="11">
        <v>615</v>
      </c>
      <c r="G4624" s="11">
        <v>36</v>
      </c>
      <c r="H4624" s="11" t="s">
        <v>299</v>
      </c>
      <c r="I4624" s="11">
        <f t="shared" si="254"/>
        <v>2.214E-2</v>
      </c>
      <c r="K4624" s="11" t="s">
        <v>1578</v>
      </c>
      <c r="M4624" t="s">
        <v>6402</v>
      </c>
      <c r="N4624" s="22" t="s">
        <v>9350</v>
      </c>
      <c r="O4624" t="s">
        <v>6499</v>
      </c>
      <c r="P4624" t="s">
        <v>1819</v>
      </c>
      <c r="Q4624" t="s">
        <v>3</v>
      </c>
    </row>
    <row r="4625" spans="1:17">
      <c r="A4625" t="s">
        <v>2129</v>
      </c>
      <c r="B4625" s="8">
        <v>45874</v>
      </c>
      <c r="C4625" t="s">
        <v>8885</v>
      </c>
      <c r="D4625" t="s">
        <v>10751</v>
      </c>
      <c r="E4625" t="s">
        <v>8887</v>
      </c>
      <c r="F4625" s="11">
        <v>550</v>
      </c>
      <c r="G4625" s="11">
        <v>432</v>
      </c>
      <c r="H4625" s="11" t="s">
        <v>299</v>
      </c>
      <c r="I4625" s="11">
        <f t="shared" si="254"/>
        <v>0.23760000000000001</v>
      </c>
      <c r="K4625" s="11" t="s">
        <v>1578</v>
      </c>
      <c r="M4625" t="s">
        <v>10124</v>
      </c>
      <c r="N4625" s="22" t="s">
        <v>10125</v>
      </c>
      <c r="O4625" t="s">
        <v>8889</v>
      </c>
      <c r="P4625" t="s">
        <v>35</v>
      </c>
      <c r="Q4625" t="s">
        <v>3</v>
      </c>
    </row>
    <row r="4626" spans="1:17">
      <c r="A4626" t="s">
        <v>78</v>
      </c>
      <c r="B4626" s="8">
        <v>45874</v>
      </c>
      <c r="C4626" t="s">
        <v>10752</v>
      </c>
      <c r="D4626" t="s">
        <v>10753</v>
      </c>
      <c r="E4626" t="s">
        <v>8080</v>
      </c>
      <c r="F4626" s="11">
        <v>550</v>
      </c>
      <c r="G4626" s="11">
        <v>31</v>
      </c>
      <c r="H4626" s="11" t="s">
        <v>8286</v>
      </c>
      <c r="I4626" s="11">
        <f t="shared" si="254"/>
        <v>1.7049999999999999E-2</v>
      </c>
      <c r="K4626" s="11" t="s">
        <v>1579</v>
      </c>
      <c r="M4626" t="s">
        <v>10754</v>
      </c>
      <c r="N4626" s="22" t="s">
        <v>10755</v>
      </c>
      <c r="O4626" t="s">
        <v>10756</v>
      </c>
      <c r="P4626" t="s">
        <v>41</v>
      </c>
      <c r="Q4626" t="s">
        <v>3</v>
      </c>
    </row>
    <row r="4627" spans="1:17">
      <c r="A4627" t="s">
        <v>1</v>
      </c>
      <c r="B4627" s="8">
        <v>45874</v>
      </c>
      <c r="C4627" t="s">
        <v>8875</v>
      </c>
      <c r="D4627" t="s">
        <v>9182</v>
      </c>
      <c r="E4627" t="s">
        <v>6174</v>
      </c>
      <c r="F4627" s="11">
        <v>545</v>
      </c>
      <c r="G4627" s="11">
        <v>720</v>
      </c>
      <c r="H4627" s="11">
        <v>2402</v>
      </c>
      <c r="I4627" s="11">
        <f t="shared" si="254"/>
        <v>0.39240000000000003</v>
      </c>
      <c r="K4627" s="11" t="s">
        <v>1579</v>
      </c>
      <c r="M4627" t="s">
        <v>10757</v>
      </c>
      <c r="N4627" s="22" t="s">
        <v>9118</v>
      </c>
      <c r="O4627" t="s">
        <v>9284</v>
      </c>
      <c r="P4627" t="s">
        <v>17</v>
      </c>
      <c r="Q4627" t="s">
        <v>3</v>
      </c>
    </row>
    <row r="4628" spans="1:17">
      <c r="A4628" t="s">
        <v>1</v>
      </c>
      <c r="B4628" s="8">
        <v>45874</v>
      </c>
      <c r="C4628" t="s">
        <v>8875</v>
      </c>
      <c r="D4628" t="s">
        <v>9182</v>
      </c>
      <c r="E4628" t="s">
        <v>6174</v>
      </c>
      <c r="F4628" s="11">
        <v>545</v>
      </c>
      <c r="G4628" s="11">
        <v>720</v>
      </c>
      <c r="H4628" s="11">
        <v>2406</v>
      </c>
      <c r="I4628" s="11">
        <f t="shared" si="254"/>
        <v>0.39240000000000003</v>
      </c>
      <c r="K4628" s="11" t="s">
        <v>1579</v>
      </c>
      <c r="M4628" t="s">
        <v>10764</v>
      </c>
      <c r="N4628" s="22" t="s">
        <v>10765</v>
      </c>
      <c r="O4628" t="s">
        <v>9284</v>
      </c>
      <c r="P4628" t="s">
        <v>20</v>
      </c>
      <c r="Q4628" t="s">
        <v>3</v>
      </c>
    </row>
    <row r="4629" spans="1:17">
      <c r="A4629" t="s">
        <v>1</v>
      </c>
      <c r="B4629" s="8">
        <v>45874</v>
      </c>
      <c r="C4629" t="s">
        <v>8875</v>
      </c>
      <c r="D4629" t="s">
        <v>9182</v>
      </c>
      <c r="E4629" t="s">
        <v>6174</v>
      </c>
      <c r="F4629" s="11">
        <v>545</v>
      </c>
      <c r="G4629" s="11">
        <v>720</v>
      </c>
      <c r="H4629" s="11">
        <v>2426</v>
      </c>
      <c r="I4629" s="11">
        <f t="shared" si="254"/>
        <v>0.39240000000000003</v>
      </c>
      <c r="K4629" s="11" t="s">
        <v>1579</v>
      </c>
      <c r="M4629" t="s">
        <v>10762</v>
      </c>
      <c r="N4629" s="22" t="s">
        <v>10763</v>
      </c>
      <c r="O4629" t="s">
        <v>9284</v>
      </c>
      <c r="P4629" t="s">
        <v>23</v>
      </c>
      <c r="Q4629" t="s">
        <v>3</v>
      </c>
    </row>
    <row r="4630" spans="1:17">
      <c r="A4630" t="s">
        <v>1</v>
      </c>
      <c r="B4630" s="8">
        <v>45874</v>
      </c>
      <c r="C4630" t="s">
        <v>8875</v>
      </c>
      <c r="D4630" t="s">
        <v>9182</v>
      </c>
      <c r="E4630" t="s">
        <v>6174</v>
      </c>
      <c r="F4630" s="11">
        <v>545</v>
      </c>
      <c r="G4630" s="11">
        <v>209</v>
      </c>
      <c r="H4630" s="11">
        <v>2436</v>
      </c>
      <c r="I4630" s="11">
        <f t="shared" si="254"/>
        <v>0.11390500000000001</v>
      </c>
      <c r="K4630" s="11" t="s">
        <v>1579</v>
      </c>
      <c r="M4630" t="s">
        <v>10760</v>
      </c>
      <c r="N4630" s="22" t="s">
        <v>10761</v>
      </c>
      <c r="O4630" t="s">
        <v>9284</v>
      </c>
      <c r="P4630" t="s">
        <v>26</v>
      </c>
      <c r="Q4630" t="s">
        <v>3</v>
      </c>
    </row>
    <row r="4631" spans="1:17">
      <c r="A4631" t="s">
        <v>1</v>
      </c>
      <c r="B4631" s="8">
        <v>45874</v>
      </c>
      <c r="C4631" t="s">
        <v>10758</v>
      </c>
      <c r="D4631" t="s">
        <v>10759</v>
      </c>
      <c r="E4631" t="s">
        <v>6551</v>
      </c>
      <c r="F4631" s="11">
        <v>580</v>
      </c>
      <c r="G4631" s="11">
        <v>180</v>
      </c>
      <c r="H4631" s="11">
        <v>2072</v>
      </c>
      <c r="I4631" s="11">
        <f t="shared" si="254"/>
        <v>0.10440000000000001</v>
      </c>
      <c r="K4631" s="11" t="s">
        <v>1579</v>
      </c>
      <c r="M4631" t="s">
        <v>10760</v>
      </c>
      <c r="N4631" s="22" t="s">
        <v>10761</v>
      </c>
      <c r="O4631" t="s">
        <v>9284</v>
      </c>
      <c r="P4631" t="s">
        <v>216</v>
      </c>
      <c r="Q4631" t="s">
        <v>3</v>
      </c>
    </row>
    <row r="4632" spans="1:17">
      <c r="A4632" t="s">
        <v>8484</v>
      </c>
      <c r="B4632" s="8">
        <v>45874</v>
      </c>
      <c r="C4632" t="s">
        <v>10421</v>
      </c>
      <c r="D4632" s="40" t="s">
        <v>9618</v>
      </c>
      <c r="E4632" t="s">
        <v>8913</v>
      </c>
      <c r="F4632" s="11">
        <v>580</v>
      </c>
      <c r="G4632" s="11">
        <v>18</v>
      </c>
      <c r="H4632" s="34" t="s">
        <v>9618</v>
      </c>
      <c r="I4632" s="11">
        <f t="shared" si="254"/>
        <v>1.044E-2</v>
      </c>
      <c r="K4632" s="11" t="s">
        <v>1578</v>
      </c>
      <c r="M4632" t="s">
        <v>10766</v>
      </c>
      <c r="N4632" s="22" t="s">
        <v>10767</v>
      </c>
      <c r="O4632" t="s">
        <v>10768</v>
      </c>
      <c r="P4632" t="s">
        <v>285</v>
      </c>
      <c r="Q4632" t="s">
        <v>3</v>
      </c>
    </row>
    <row r="4633" spans="1:17">
      <c r="A4633" t="s">
        <v>8484</v>
      </c>
      <c r="B4633" s="8">
        <v>45875</v>
      </c>
      <c r="C4633" t="s">
        <v>10456</v>
      </c>
      <c r="D4633" t="s">
        <v>11388</v>
      </c>
      <c r="E4633" t="s">
        <v>10457</v>
      </c>
      <c r="F4633" s="11">
        <v>610</v>
      </c>
      <c r="G4633" s="11">
        <v>720</v>
      </c>
      <c r="H4633" s="11" t="s">
        <v>10769</v>
      </c>
      <c r="I4633" s="11">
        <f t="shared" si="254"/>
        <v>0.43919999999999998</v>
      </c>
      <c r="K4633" s="11" t="s">
        <v>1578</v>
      </c>
      <c r="M4633" t="s">
        <v>10772</v>
      </c>
      <c r="N4633" s="22" t="s">
        <v>10773</v>
      </c>
      <c r="O4633" t="s">
        <v>10468</v>
      </c>
      <c r="P4633" t="s">
        <v>35</v>
      </c>
      <c r="Q4633" t="s">
        <v>3</v>
      </c>
    </row>
    <row r="4634" spans="1:17">
      <c r="A4634" t="s">
        <v>8484</v>
      </c>
      <c r="B4634" s="8">
        <v>45875</v>
      </c>
      <c r="C4634" t="s">
        <v>10456</v>
      </c>
      <c r="D4634" t="s">
        <v>11388</v>
      </c>
      <c r="E4634" t="s">
        <v>10457</v>
      </c>
      <c r="F4634" s="11">
        <v>610</v>
      </c>
      <c r="G4634" s="11">
        <v>720</v>
      </c>
      <c r="H4634" s="11" t="s">
        <v>10770</v>
      </c>
      <c r="I4634" s="11">
        <f t="shared" si="254"/>
        <v>0.43919999999999998</v>
      </c>
      <c r="K4634" s="11" t="s">
        <v>1578</v>
      </c>
      <c r="M4634" t="s">
        <v>9952</v>
      </c>
      <c r="N4634" s="22" t="s">
        <v>9953</v>
      </c>
      <c r="O4634" t="s">
        <v>10468</v>
      </c>
      <c r="P4634" t="s">
        <v>41</v>
      </c>
      <c r="Q4634" t="s">
        <v>3</v>
      </c>
    </row>
    <row r="4635" spans="1:17">
      <c r="A4635" t="s">
        <v>8484</v>
      </c>
      <c r="B4635" s="8">
        <v>45875</v>
      </c>
      <c r="C4635" t="s">
        <v>10456</v>
      </c>
      <c r="D4635" t="s">
        <v>11388</v>
      </c>
      <c r="E4635" t="s">
        <v>10457</v>
      </c>
      <c r="F4635" s="11">
        <v>610</v>
      </c>
      <c r="G4635" s="11">
        <v>720</v>
      </c>
      <c r="H4635" s="11" t="s">
        <v>10771</v>
      </c>
      <c r="I4635" s="11">
        <f t="shared" si="254"/>
        <v>0.43919999999999998</v>
      </c>
      <c r="K4635" s="11" t="s">
        <v>1578</v>
      </c>
      <c r="M4635" t="s">
        <v>10774</v>
      </c>
      <c r="N4635" s="22" t="s">
        <v>10775</v>
      </c>
      <c r="O4635" t="s">
        <v>10468</v>
      </c>
      <c r="P4635" t="s">
        <v>17</v>
      </c>
      <c r="Q4635" t="s">
        <v>3</v>
      </c>
    </row>
    <row r="4636" spans="1:17">
      <c r="A4636" t="s">
        <v>2129</v>
      </c>
      <c r="B4636" s="8">
        <v>45875</v>
      </c>
      <c r="C4636" t="s">
        <v>1591</v>
      </c>
      <c r="D4636" t="s">
        <v>10419</v>
      </c>
      <c r="E4636" t="s">
        <v>9984</v>
      </c>
      <c r="F4636" s="11">
        <v>585</v>
      </c>
      <c r="G4636" s="11">
        <v>144</v>
      </c>
      <c r="H4636" s="11" t="s">
        <v>299</v>
      </c>
      <c r="I4636" s="11">
        <f t="shared" si="254"/>
        <v>8.4239999999999995E-2</v>
      </c>
      <c r="K4636" s="11" t="s">
        <v>1578</v>
      </c>
      <c r="M4636" t="s">
        <v>6402</v>
      </c>
      <c r="N4636" s="22" t="s">
        <v>1595</v>
      </c>
      <c r="O4636" t="s">
        <v>6499</v>
      </c>
      <c r="P4636" t="s">
        <v>20</v>
      </c>
      <c r="Q4636" t="s">
        <v>3</v>
      </c>
    </row>
    <row r="4637" spans="1:17">
      <c r="A4637" t="s">
        <v>8484</v>
      </c>
      <c r="B4637" s="8">
        <v>45876</v>
      </c>
      <c r="C4637" t="s">
        <v>10089</v>
      </c>
      <c r="D4637" t="s">
        <v>11388</v>
      </c>
      <c r="E4637" t="s">
        <v>9897</v>
      </c>
      <c r="F4637" s="11">
        <v>615</v>
      </c>
      <c r="G4637" s="11">
        <v>720</v>
      </c>
      <c r="H4637" s="11" t="s">
        <v>10778</v>
      </c>
      <c r="I4637" s="11">
        <f t="shared" si="254"/>
        <v>0.44280000000000003</v>
      </c>
      <c r="K4637" s="11" t="s">
        <v>1578</v>
      </c>
      <c r="M4637" t="s">
        <v>10556</v>
      </c>
      <c r="N4637" s="22" t="s">
        <v>10782</v>
      </c>
      <c r="O4637" t="s">
        <v>10102</v>
      </c>
      <c r="P4637" t="s">
        <v>35</v>
      </c>
      <c r="Q4637" t="s">
        <v>3</v>
      </c>
    </row>
    <row r="4638" spans="1:17">
      <c r="A4638" t="s">
        <v>8484</v>
      </c>
      <c r="B4638" s="8">
        <v>45876</v>
      </c>
      <c r="C4638" t="s">
        <v>10089</v>
      </c>
      <c r="D4638" t="s">
        <v>11388</v>
      </c>
      <c r="E4638" t="s">
        <v>9897</v>
      </c>
      <c r="F4638" s="11">
        <v>615</v>
      </c>
      <c r="G4638" s="11">
        <v>720</v>
      </c>
      <c r="H4638" s="11" t="s">
        <v>10779</v>
      </c>
      <c r="I4638" s="11">
        <f t="shared" si="254"/>
        <v>0.44280000000000003</v>
      </c>
      <c r="K4638" s="11" t="s">
        <v>1578</v>
      </c>
      <c r="M4638" t="s">
        <v>10783</v>
      </c>
      <c r="N4638" s="22" t="s">
        <v>10784</v>
      </c>
      <c r="O4638" t="s">
        <v>10102</v>
      </c>
      <c r="P4638" t="s">
        <v>41</v>
      </c>
      <c r="Q4638" t="s">
        <v>3</v>
      </c>
    </row>
    <row r="4639" spans="1:17">
      <c r="A4639" t="s">
        <v>8484</v>
      </c>
      <c r="B4639" s="8">
        <v>45876</v>
      </c>
      <c r="C4639" t="s">
        <v>10089</v>
      </c>
      <c r="D4639" t="s">
        <v>11388</v>
      </c>
      <c r="E4639" t="s">
        <v>9897</v>
      </c>
      <c r="F4639" s="11">
        <v>615</v>
      </c>
      <c r="G4639" s="11">
        <v>720</v>
      </c>
      <c r="H4639" s="11" t="s">
        <v>10780</v>
      </c>
      <c r="I4639" s="11">
        <f t="shared" si="254"/>
        <v>0.44280000000000003</v>
      </c>
      <c r="K4639" s="11" t="s">
        <v>1578</v>
      </c>
      <c r="M4639" t="s">
        <v>10785</v>
      </c>
      <c r="N4639" s="22" t="s">
        <v>10786</v>
      </c>
      <c r="O4639" t="s">
        <v>10102</v>
      </c>
      <c r="P4639" t="s">
        <v>17</v>
      </c>
      <c r="Q4639" t="s">
        <v>3</v>
      </c>
    </row>
    <row r="4640" spans="1:17">
      <c r="A4640" t="s">
        <v>8484</v>
      </c>
      <c r="B4640" s="8">
        <v>45876</v>
      </c>
      <c r="C4640" t="s">
        <v>10089</v>
      </c>
      <c r="D4640" t="s">
        <v>11388</v>
      </c>
      <c r="E4640" t="s">
        <v>9897</v>
      </c>
      <c r="F4640" s="11">
        <v>615</v>
      </c>
      <c r="G4640" s="11">
        <v>720</v>
      </c>
      <c r="H4640" s="11" t="s">
        <v>10781</v>
      </c>
      <c r="I4640" s="11">
        <f t="shared" si="254"/>
        <v>0.44280000000000003</v>
      </c>
      <c r="K4640" s="11" t="s">
        <v>1578</v>
      </c>
      <c r="M4640" t="s">
        <v>10787</v>
      </c>
      <c r="N4640" s="22" t="s">
        <v>7341</v>
      </c>
      <c r="O4640" t="s">
        <v>10102</v>
      </c>
      <c r="P4640" t="s">
        <v>20</v>
      </c>
      <c r="Q4640" t="s">
        <v>3</v>
      </c>
    </row>
    <row r="4641" spans="1:17">
      <c r="A4641" t="s">
        <v>8484</v>
      </c>
      <c r="B4641" s="8">
        <v>45876</v>
      </c>
      <c r="C4641" t="s">
        <v>10089</v>
      </c>
      <c r="D4641" t="s">
        <v>11388</v>
      </c>
      <c r="E4641" t="s">
        <v>9897</v>
      </c>
      <c r="F4641" s="11">
        <v>615</v>
      </c>
      <c r="G4641" s="11">
        <v>720</v>
      </c>
      <c r="H4641" s="11" t="s">
        <v>10788</v>
      </c>
      <c r="I4641" s="11">
        <f t="shared" ref="I4641:I4675" si="255">F4641*G4641/1000000</f>
        <v>0.44280000000000003</v>
      </c>
      <c r="K4641" s="11" t="s">
        <v>1578</v>
      </c>
      <c r="M4641" t="s">
        <v>10789</v>
      </c>
      <c r="N4641" s="22" t="s">
        <v>10790</v>
      </c>
      <c r="O4641" t="s">
        <v>10102</v>
      </c>
      <c r="P4641" t="s">
        <v>23</v>
      </c>
      <c r="Q4641" t="s">
        <v>3</v>
      </c>
    </row>
    <row r="4642" spans="1:17">
      <c r="A4642" t="s">
        <v>2129</v>
      </c>
      <c r="B4642" s="8">
        <v>45876</v>
      </c>
      <c r="C4642" t="s">
        <v>6795</v>
      </c>
      <c r="D4642" s="40" t="s">
        <v>10413</v>
      </c>
      <c r="E4642" t="s">
        <v>8538</v>
      </c>
      <c r="F4642" s="11">
        <v>580</v>
      </c>
      <c r="G4642" s="11">
        <v>36</v>
      </c>
      <c r="H4642" s="11" t="s">
        <v>299</v>
      </c>
      <c r="I4642" s="11">
        <f t="shared" si="255"/>
        <v>2.0879999999999999E-2</v>
      </c>
      <c r="K4642" s="11" t="s">
        <v>1579</v>
      </c>
      <c r="M4642" t="s">
        <v>10415</v>
      </c>
      <c r="N4642" s="22" t="s">
        <v>10414</v>
      </c>
      <c r="O4642" t="s">
        <v>8477</v>
      </c>
      <c r="P4642" t="s">
        <v>26</v>
      </c>
      <c r="Q4642" t="s">
        <v>3</v>
      </c>
    </row>
    <row r="4643" spans="1:17">
      <c r="A4643" t="s">
        <v>5621</v>
      </c>
      <c r="B4643" s="8">
        <v>45876</v>
      </c>
      <c r="C4643" t="s">
        <v>1591</v>
      </c>
      <c r="D4643" t="s">
        <v>10744</v>
      </c>
      <c r="E4643" t="s">
        <v>10745</v>
      </c>
      <c r="F4643" s="11">
        <v>545</v>
      </c>
      <c r="G4643" s="11">
        <v>31</v>
      </c>
      <c r="H4643" s="11" t="s">
        <v>299</v>
      </c>
      <c r="I4643" s="11">
        <f t="shared" si="255"/>
        <v>1.6895E-2</v>
      </c>
      <c r="K4643" s="11" t="s">
        <v>1579</v>
      </c>
      <c r="M4643" t="s">
        <v>6402</v>
      </c>
      <c r="N4643" s="22" t="s">
        <v>9350</v>
      </c>
      <c r="O4643" t="s">
        <v>6499</v>
      </c>
      <c r="P4643" t="s">
        <v>216</v>
      </c>
      <c r="Q4643" t="s">
        <v>3</v>
      </c>
    </row>
    <row r="4644" spans="1:17">
      <c r="A4644" t="s">
        <v>8484</v>
      </c>
      <c r="B4644" s="8">
        <v>45876</v>
      </c>
      <c r="C4644" t="s">
        <v>10791</v>
      </c>
      <c r="D4644" t="s">
        <v>11955</v>
      </c>
      <c r="E4644" t="s">
        <v>9897</v>
      </c>
      <c r="F4644" s="11">
        <v>615</v>
      </c>
      <c r="G4644" s="11">
        <v>108</v>
      </c>
      <c r="H4644" s="11" t="s">
        <v>10393</v>
      </c>
      <c r="I4644" s="11">
        <f t="shared" si="255"/>
        <v>6.6420000000000007E-2</v>
      </c>
      <c r="K4644" s="11" t="s">
        <v>1578</v>
      </c>
      <c r="M4644" t="s">
        <v>10792</v>
      </c>
      <c r="N4644" s="22" t="s">
        <v>10793</v>
      </c>
      <c r="O4644" t="s">
        <v>10794</v>
      </c>
      <c r="P4644" t="s">
        <v>285</v>
      </c>
      <c r="Q4644" t="s">
        <v>3</v>
      </c>
    </row>
    <row r="4645" spans="1:17">
      <c r="A4645" t="s">
        <v>78</v>
      </c>
      <c r="B4645" s="8">
        <v>45876</v>
      </c>
      <c r="C4645" t="s">
        <v>10795</v>
      </c>
      <c r="D4645" t="s">
        <v>10796</v>
      </c>
      <c r="E4645" t="s">
        <v>9932</v>
      </c>
      <c r="F4645" s="11">
        <v>590</v>
      </c>
      <c r="G4645" s="11">
        <v>216</v>
      </c>
      <c r="H4645" s="11" t="s">
        <v>10708</v>
      </c>
      <c r="I4645" s="11">
        <f t="shared" si="255"/>
        <v>0.12744</v>
      </c>
      <c r="K4645" s="11" t="s">
        <v>1578</v>
      </c>
      <c r="M4645" t="s">
        <v>10797</v>
      </c>
      <c r="N4645" s="22" t="s">
        <v>10798</v>
      </c>
      <c r="O4645" t="s">
        <v>6499</v>
      </c>
      <c r="P4645" t="s">
        <v>289</v>
      </c>
      <c r="Q4645" t="s">
        <v>3</v>
      </c>
    </row>
    <row r="4646" spans="1:17">
      <c r="A4646" t="s">
        <v>78</v>
      </c>
      <c r="B4646" s="8">
        <v>45877</v>
      </c>
      <c r="C4646" t="s">
        <v>10448</v>
      </c>
      <c r="D4646" t="s">
        <v>10609</v>
      </c>
      <c r="E4646" t="s">
        <v>10565</v>
      </c>
      <c r="F4646" s="11">
        <v>585</v>
      </c>
      <c r="G4646" s="11">
        <v>36</v>
      </c>
      <c r="H4646" s="11" t="s">
        <v>10566</v>
      </c>
      <c r="I4646" s="11">
        <f t="shared" si="255"/>
        <v>2.1059999999999999E-2</v>
      </c>
      <c r="K4646" s="11" t="s">
        <v>1578</v>
      </c>
      <c r="M4646" t="s">
        <v>10799</v>
      </c>
      <c r="N4646" s="22" t="s">
        <v>10800</v>
      </c>
      <c r="O4646" t="s">
        <v>10453</v>
      </c>
      <c r="P4646" t="s">
        <v>35</v>
      </c>
      <c r="Q4646" t="s">
        <v>3</v>
      </c>
    </row>
    <row r="4647" spans="1:17">
      <c r="A4647" t="s">
        <v>78</v>
      </c>
      <c r="B4647" s="8">
        <v>45877</v>
      </c>
      <c r="C4647" t="s">
        <v>10801</v>
      </c>
      <c r="D4647" t="s">
        <v>10802</v>
      </c>
      <c r="E4647" t="s">
        <v>9932</v>
      </c>
      <c r="F4647" s="11">
        <v>590</v>
      </c>
      <c r="G4647" s="11">
        <v>36</v>
      </c>
      <c r="H4647" s="11" t="s">
        <v>10708</v>
      </c>
      <c r="I4647" s="11">
        <f t="shared" si="255"/>
        <v>2.1239999999999998E-2</v>
      </c>
      <c r="K4647" s="11" t="s">
        <v>1578</v>
      </c>
      <c r="M4647" t="s">
        <v>10803</v>
      </c>
      <c r="N4647" s="22" t="s">
        <v>10804</v>
      </c>
      <c r="O4647" t="s">
        <v>10805</v>
      </c>
      <c r="P4647" t="s">
        <v>41</v>
      </c>
      <c r="Q4647" t="s">
        <v>3</v>
      </c>
    </row>
    <row r="4648" spans="1:17">
      <c r="A4648" t="s">
        <v>8484</v>
      </c>
      <c r="B4648" s="8">
        <v>45877</v>
      </c>
      <c r="C4648" t="s">
        <v>10089</v>
      </c>
      <c r="D4648" t="s">
        <v>11388</v>
      </c>
      <c r="E4648" t="s">
        <v>9897</v>
      </c>
      <c r="F4648" s="11">
        <v>615</v>
      </c>
      <c r="G4648" s="11">
        <v>720</v>
      </c>
      <c r="H4648" s="11" t="s">
        <v>10806</v>
      </c>
      <c r="I4648" s="11">
        <f t="shared" si="255"/>
        <v>0.44280000000000003</v>
      </c>
      <c r="K4648" s="11" t="s">
        <v>1578</v>
      </c>
      <c r="M4648" t="s">
        <v>10809</v>
      </c>
      <c r="N4648" s="22" t="s">
        <v>10810</v>
      </c>
      <c r="O4648" t="s">
        <v>10102</v>
      </c>
      <c r="P4648" t="s">
        <v>17</v>
      </c>
      <c r="Q4648" t="s">
        <v>3</v>
      </c>
    </row>
    <row r="4649" spans="1:17">
      <c r="A4649" t="s">
        <v>8484</v>
      </c>
      <c r="B4649" s="8">
        <v>45877</v>
      </c>
      <c r="C4649" t="s">
        <v>10089</v>
      </c>
      <c r="D4649" t="s">
        <v>11388</v>
      </c>
      <c r="E4649" t="s">
        <v>9897</v>
      </c>
      <c r="F4649" s="11">
        <v>615</v>
      </c>
      <c r="G4649" s="11">
        <v>720</v>
      </c>
      <c r="H4649" s="11" t="s">
        <v>10807</v>
      </c>
      <c r="I4649" s="11">
        <f t="shared" si="255"/>
        <v>0.44280000000000003</v>
      </c>
      <c r="K4649" s="11" t="s">
        <v>1578</v>
      </c>
      <c r="M4649" t="s">
        <v>10811</v>
      </c>
      <c r="N4649" s="22" t="s">
        <v>10812</v>
      </c>
      <c r="O4649" t="s">
        <v>10102</v>
      </c>
      <c r="P4649" t="s">
        <v>20</v>
      </c>
      <c r="Q4649" t="s">
        <v>3</v>
      </c>
    </row>
    <row r="4650" spans="1:17">
      <c r="A4650" t="s">
        <v>8484</v>
      </c>
      <c r="B4650" s="8">
        <v>45877</v>
      </c>
      <c r="C4650" t="s">
        <v>10089</v>
      </c>
      <c r="D4650" t="s">
        <v>11388</v>
      </c>
      <c r="E4650" t="s">
        <v>9897</v>
      </c>
      <c r="F4650" s="11">
        <v>615</v>
      </c>
      <c r="G4650" s="11">
        <v>720</v>
      </c>
      <c r="H4650" s="11" t="s">
        <v>10808</v>
      </c>
      <c r="I4650" s="11">
        <f t="shared" si="255"/>
        <v>0.44280000000000003</v>
      </c>
      <c r="K4650" s="11" t="s">
        <v>1578</v>
      </c>
      <c r="M4650" t="s">
        <v>10813</v>
      </c>
      <c r="N4650" s="22" t="s">
        <v>10814</v>
      </c>
      <c r="O4650" t="s">
        <v>10102</v>
      </c>
      <c r="P4650" t="s">
        <v>23</v>
      </c>
      <c r="Q4650" t="s">
        <v>3</v>
      </c>
    </row>
    <row r="4651" spans="1:17">
      <c r="A4651" t="s">
        <v>2129</v>
      </c>
      <c r="B4651" s="8">
        <v>45877</v>
      </c>
      <c r="C4651" t="s">
        <v>1591</v>
      </c>
      <c r="D4651" t="s">
        <v>10750</v>
      </c>
      <c r="E4651" t="s">
        <v>9984</v>
      </c>
      <c r="F4651" s="11">
        <v>585</v>
      </c>
      <c r="G4651" s="11">
        <v>36</v>
      </c>
      <c r="H4651" s="11" t="s">
        <v>299</v>
      </c>
      <c r="I4651" s="11">
        <f t="shared" si="255"/>
        <v>2.1059999999999999E-2</v>
      </c>
      <c r="K4651" s="11" t="s">
        <v>1578</v>
      </c>
      <c r="M4651" t="s">
        <v>6402</v>
      </c>
      <c r="N4651" s="22" t="s">
        <v>9350</v>
      </c>
      <c r="O4651" t="s">
        <v>6499</v>
      </c>
      <c r="P4651" t="s">
        <v>26</v>
      </c>
      <c r="Q4651" t="s">
        <v>3</v>
      </c>
    </row>
    <row r="4652" spans="1:17">
      <c r="A4652" t="s">
        <v>8484</v>
      </c>
      <c r="B4652" s="8">
        <v>45877</v>
      </c>
      <c r="C4652" t="s">
        <v>10421</v>
      </c>
      <c r="D4652" s="40" t="s">
        <v>9618</v>
      </c>
      <c r="E4652" t="s">
        <v>8913</v>
      </c>
      <c r="F4652" s="11">
        <v>580</v>
      </c>
      <c r="G4652" s="11">
        <v>1</v>
      </c>
      <c r="H4652" s="34" t="s">
        <v>9618</v>
      </c>
      <c r="I4652" s="11">
        <f t="shared" si="255"/>
        <v>5.8E-4</v>
      </c>
      <c r="K4652" s="11" t="s">
        <v>1578</v>
      </c>
      <c r="M4652" t="s">
        <v>10815</v>
      </c>
      <c r="N4652" s="22" t="s">
        <v>10816</v>
      </c>
      <c r="O4652" t="s">
        <v>10768</v>
      </c>
      <c r="P4652" t="s">
        <v>216</v>
      </c>
      <c r="Q4652" t="s">
        <v>3</v>
      </c>
    </row>
    <row r="4653" spans="1:17">
      <c r="A4653" t="s">
        <v>78</v>
      </c>
      <c r="B4653" s="8">
        <v>45881</v>
      </c>
      <c r="C4653" t="s">
        <v>10817</v>
      </c>
      <c r="D4653" t="s">
        <v>10818</v>
      </c>
      <c r="E4653" t="s">
        <v>7659</v>
      </c>
      <c r="F4653" s="11">
        <v>550</v>
      </c>
      <c r="G4653" s="11">
        <v>8</v>
      </c>
      <c r="H4653" s="11" t="s">
        <v>299</v>
      </c>
      <c r="I4653" s="11">
        <f t="shared" si="255"/>
        <v>4.4000000000000003E-3</v>
      </c>
      <c r="K4653" s="11" t="s">
        <v>1579</v>
      </c>
      <c r="M4653" t="s">
        <v>10819</v>
      </c>
      <c r="N4653" s="22" t="s">
        <v>10820</v>
      </c>
      <c r="O4653" t="s">
        <v>8827</v>
      </c>
      <c r="P4653" t="s">
        <v>35</v>
      </c>
      <c r="Q4653" t="s">
        <v>3</v>
      </c>
    </row>
    <row r="4654" spans="1:17">
      <c r="A4654" t="s">
        <v>1</v>
      </c>
      <c r="B4654" s="8">
        <v>45881</v>
      </c>
      <c r="C4654" t="s">
        <v>6172</v>
      </c>
      <c r="D4654" t="s">
        <v>9295</v>
      </c>
      <c r="E4654" t="s">
        <v>6843</v>
      </c>
      <c r="F4654" s="11">
        <v>585</v>
      </c>
      <c r="G4654" s="11">
        <v>720</v>
      </c>
      <c r="H4654" s="11">
        <v>2091</v>
      </c>
      <c r="I4654" s="11">
        <f t="shared" si="255"/>
        <v>0.42120000000000002</v>
      </c>
      <c r="K4654" s="11" t="s">
        <v>1579</v>
      </c>
      <c r="M4654" t="s">
        <v>10821</v>
      </c>
      <c r="N4654" s="22" t="s">
        <v>10822</v>
      </c>
      <c r="O4654" t="s">
        <v>10825</v>
      </c>
      <c r="P4654" t="s">
        <v>41</v>
      </c>
      <c r="Q4654" t="s">
        <v>3</v>
      </c>
    </row>
    <row r="4655" spans="1:17">
      <c r="A4655" t="s">
        <v>1</v>
      </c>
      <c r="B4655" s="8">
        <v>45881</v>
      </c>
      <c r="C4655" t="s">
        <v>6172</v>
      </c>
      <c r="D4655" t="s">
        <v>9295</v>
      </c>
      <c r="E4655" t="s">
        <v>6843</v>
      </c>
      <c r="F4655" s="11">
        <v>585</v>
      </c>
      <c r="G4655" s="11">
        <v>720</v>
      </c>
      <c r="H4655" s="11">
        <v>2093</v>
      </c>
      <c r="I4655" s="11">
        <f t="shared" si="255"/>
        <v>0.42120000000000002</v>
      </c>
      <c r="K4655" s="11" t="s">
        <v>1579</v>
      </c>
      <c r="M4655" t="s">
        <v>10823</v>
      </c>
      <c r="N4655" s="22" t="s">
        <v>10824</v>
      </c>
      <c r="O4655" t="s">
        <v>10825</v>
      </c>
      <c r="P4655" t="s">
        <v>17</v>
      </c>
      <c r="Q4655" t="s">
        <v>3</v>
      </c>
    </row>
    <row r="4656" spans="1:17">
      <c r="A4656" t="s">
        <v>2129</v>
      </c>
      <c r="B4656" s="8">
        <v>45881</v>
      </c>
      <c r="C4656" t="s">
        <v>1591</v>
      </c>
      <c r="D4656" t="s">
        <v>10750</v>
      </c>
      <c r="E4656" t="s">
        <v>9984</v>
      </c>
      <c r="F4656" s="11">
        <v>585</v>
      </c>
      <c r="G4656" s="11">
        <v>36</v>
      </c>
      <c r="H4656" s="11" t="s">
        <v>299</v>
      </c>
      <c r="I4656" s="11">
        <f t="shared" si="255"/>
        <v>2.1059999999999999E-2</v>
      </c>
      <c r="K4656" s="11" t="s">
        <v>1579</v>
      </c>
      <c r="M4656" t="s">
        <v>6402</v>
      </c>
      <c r="N4656" s="22" t="s">
        <v>9350</v>
      </c>
      <c r="O4656" t="s">
        <v>6499</v>
      </c>
      <c r="P4656" t="s">
        <v>20</v>
      </c>
      <c r="Q4656" t="s">
        <v>3</v>
      </c>
    </row>
    <row r="4657" spans="1:17">
      <c r="A4657" t="s">
        <v>5621</v>
      </c>
      <c r="B4657" s="8">
        <v>45881</v>
      </c>
      <c r="C4657" t="s">
        <v>1591</v>
      </c>
      <c r="D4657" t="s">
        <v>10744</v>
      </c>
      <c r="E4657" t="s">
        <v>10745</v>
      </c>
      <c r="F4657" s="11">
        <v>545</v>
      </c>
      <c r="G4657" s="11">
        <v>31</v>
      </c>
      <c r="H4657" s="11" t="s">
        <v>299</v>
      </c>
      <c r="I4657" s="11">
        <f t="shared" si="255"/>
        <v>1.6895E-2</v>
      </c>
      <c r="K4657" s="11" t="s">
        <v>1579</v>
      </c>
      <c r="M4657" t="s">
        <v>6402</v>
      </c>
      <c r="N4657" s="22" t="s">
        <v>9350</v>
      </c>
      <c r="O4657" t="s">
        <v>6499</v>
      </c>
      <c r="P4657" t="s">
        <v>23</v>
      </c>
      <c r="Q4657" t="s">
        <v>3</v>
      </c>
    </row>
    <row r="4658" spans="1:17">
      <c r="A4658" t="s">
        <v>8484</v>
      </c>
      <c r="B4658" s="8">
        <v>45881</v>
      </c>
      <c r="C4658" t="s">
        <v>10791</v>
      </c>
      <c r="D4658" t="s">
        <v>8563</v>
      </c>
      <c r="E4658" t="s">
        <v>8499</v>
      </c>
      <c r="F4658" s="11">
        <v>585</v>
      </c>
      <c r="G4658" s="11">
        <v>108</v>
      </c>
      <c r="H4658" s="11" t="s">
        <v>8798</v>
      </c>
      <c r="I4658" s="11">
        <f t="shared" si="255"/>
        <v>6.318E-2</v>
      </c>
      <c r="K4658" s="11" t="s">
        <v>1578</v>
      </c>
      <c r="M4658" t="s">
        <v>10826</v>
      </c>
      <c r="N4658" s="22" t="s">
        <v>10827</v>
      </c>
      <c r="O4658" t="s">
        <v>10828</v>
      </c>
      <c r="P4658" t="s">
        <v>26</v>
      </c>
      <c r="Q4658" t="s">
        <v>3</v>
      </c>
    </row>
    <row r="4659" spans="1:17">
      <c r="A4659" t="s">
        <v>2129</v>
      </c>
      <c r="B4659" s="8">
        <v>45882</v>
      </c>
      <c r="C4659" t="s">
        <v>427</v>
      </c>
      <c r="D4659" t="s">
        <v>10829</v>
      </c>
      <c r="E4659" t="s">
        <v>8538</v>
      </c>
      <c r="F4659" s="11">
        <v>580</v>
      </c>
      <c r="G4659" s="11">
        <v>72</v>
      </c>
      <c r="H4659" s="11" t="s">
        <v>299</v>
      </c>
      <c r="I4659" s="11">
        <f t="shared" si="255"/>
        <v>4.1759999999999999E-2</v>
      </c>
      <c r="K4659" s="11" t="s">
        <v>1579</v>
      </c>
      <c r="M4659" t="s">
        <v>10830</v>
      </c>
      <c r="N4659" s="22" t="s">
        <v>10831</v>
      </c>
      <c r="O4659" t="s">
        <v>8477</v>
      </c>
      <c r="P4659" t="s">
        <v>35</v>
      </c>
      <c r="Q4659" t="s">
        <v>3</v>
      </c>
    </row>
    <row r="4660" spans="1:17">
      <c r="A4660" t="s">
        <v>78</v>
      </c>
      <c r="B4660" s="8">
        <v>45882</v>
      </c>
      <c r="C4660" t="s">
        <v>10832</v>
      </c>
      <c r="D4660" t="s">
        <v>10833</v>
      </c>
      <c r="E4660" t="s">
        <v>10834</v>
      </c>
      <c r="F4660" s="11">
        <v>620</v>
      </c>
      <c r="G4660" s="11">
        <v>56</v>
      </c>
      <c r="H4660" s="11" t="s">
        <v>10835</v>
      </c>
      <c r="I4660" s="11">
        <f t="shared" si="255"/>
        <v>3.4720000000000001E-2</v>
      </c>
      <c r="K4660" s="11" t="s">
        <v>1579</v>
      </c>
      <c r="M4660" t="s">
        <v>10837</v>
      </c>
      <c r="N4660" s="22" t="s">
        <v>10838</v>
      </c>
      <c r="O4660" t="s">
        <v>10836</v>
      </c>
      <c r="P4660" t="s">
        <v>41</v>
      </c>
      <c r="Q4660" t="s">
        <v>3</v>
      </c>
    </row>
    <row r="4661" spans="1:17">
      <c r="A4661" t="s">
        <v>2129</v>
      </c>
      <c r="B4661" s="8">
        <v>45883</v>
      </c>
      <c r="C4661" t="s">
        <v>10839</v>
      </c>
      <c r="D4661" s="40" t="s">
        <v>7971</v>
      </c>
      <c r="E4661" t="s">
        <v>10840</v>
      </c>
      <c r="F4661" s="11">
        <v>550</v>
      </c>
      <c r="G4661" s="11">
        <v>2</v>
      </c>
      <c r="H4661" s="11" t="s">
        <v>299</v>
      </c>
      <c r="I4661" s="11">
        <f t="shared" si="255"/>
        <v>1.1000000000000001E-3</v>
      </c>
      <c r="K4661" s="11" t="s">
        <v>1579</v>
      </c>
      <c r="M4661" t="s">
        <v>10841</v>
      </c>
      <c r="N4661" s="22" t="s">
        <v>10842</v>
      </c>
      <c r="O4661" t="s">
        <v>10843</v>
      </c>
      <c r="P4661" t="s">
        <v>35</v>
      </c>
      <c r="Q4661" t="s">
        <v>3</v>
      </c>
    </row>
    <row r="4662" spans="1:17">
      <c r="A4662" t="s">
        <v>5621</v>
      </c>
      <c r="B4662" s="8">
        <v>45883</v>
      </c>
      <c r="C4662" t="s">
        <v>1591</v>
      </c>
      <c r="D4662" t="s">
        <v>10744</v>
      </c>
      <c r="E4662" t="s">
        <v>9168</v>
      </c>
      <c r="F4662" s="11">
        <v>550</v>
      </c>
      <c r="G4662" s="11">
        <v>41</v>
      </c>
      <c r="H4662" s="11" t="s">
        <v>299</v>
      </c>
      <c r="I4662" s="11">
        <f t="shared" si="255"/>
        <v>2.2550000000000001E-2</v>
      </c>
      <c r="K4662" s="11" t="s">
        <v>1579</v>
      </c>
      <c r="M4662" t="s">
        <v>6402</v>
      </c>
      <c r="N4662" s="22" t="s">
        <v>9350</v>
      </c>
      <c r="O4662" t="s">
        <v>6499</v>
      </c>
      <c r="P4662" t="s">
        <v>41</v>
      </c>
      <c r="Q4662" t="s">
        <v>3</v>
      </c>
    </row>
    <row r="4663" spans="1:17">
      <c r="A4663" t="s">
        <v>5621</v>
      </c>
      <c r="B4663" s="8">
        <v>45883</v>
      </c>
      <c r="C4663" t="s">
        <v>1591</v>
      </c>
      <c r="D4663" t="s">
        <v>10744</v>
      </c>
      <c r="E4663" t="s">
        <v>7091</v>
      </c>
      <c r="F4663" s="11">
        <v>545</v>
      </c>
      <c r="G4663" s="11">
        <v>36</v>
      </c>
      <c r="H4663" s="11" t="s">
        <v>299</v>
      </c>
      <c r="I4663" s="11">
        <f t="shared" si="255"/>
        <v>1.9619999999999999E-2</v>
      </c>
      <c r="K4663" s="11" t="s">
        <v>1579</v>
      </c>
      <c r="M4663" t="s">
        <v>6402</v>
      </c>
      <c r="N4663" s="22" t="s">
        <v>9350</v>
      </c>
      <c r="O4663" t="s">
        <v>6499</v>
      </c>
      <c r="P4663" t="s">
        <v>17</v>
      </c>
      <c r="Q4663" t="s">
        <v>3</v>
      </c>
    </row>
    <row r="4664" spans="1:17">
      <c r="A4664" t="s">
        <v>78</v>
      </c>
      <c r="B4664" s="8">
        <v>45884</v>
      </c>
      <c r="C4664" t="s">
        <v>10844</v>
      </c>
      <c r="D4664" t="s">
        <v>10845</v>
      </c>
      <c r="E4664" t="s">
        <v>6833</v>
      </c>
      <c r="F4664" s="11">
        <v>580</v>
      </c>
      <c r="G4664" s="11">
        <v>36</v>
      </c>
      <c r="H4664" s="11" t="s">
        <v>9197</v>
      </c>
      <c r="I4664" s="11">
        <f t="shared" si="255"/>
        <v>2.0879999999999999E-2</v>
      </c>
      <c r="K4664" s="11" t="s">
        <v>1579</v>
      </c>
      <c r="M4664" t="s">
        <v>10846</v>
      </c>
      <c r="N4664" s="22" t="s">
        <v>10847</v>
      </c>
      <c r="O4664" t="s">
        <v>10848</v>
      </c>
      <c r="P4664" t="s">
        <v>35</v>
      </c>
      <c r="Q4664" t="s">
        <v>3</v>
      </c>
    </row>
    <row r="4665" spans="1:17">
      <c r="A4665" t="s">
        <v>8484</v>
      </c>
      <c r="B4665" s="8">
        <v>45884</v>
      </c>
      <c r="C4665" t="s">
        <v>10456</v>
      </c>
      <c r="D4665" t="s">
        <v>11388</v>
      </c>
      <c r="E4665" t="s">
        <v>10457</v>
      </c>
      <c r="F4665" s="11">
        <v>610</v>
      </c>
      <c r="G4665" s="11">
        <v>720</v>
      </c>
      <c r="H4665" s="11" t="s">
        <v>10849</v>
      </c>
      <c r="I4665" s="11">
        <f t="shared" si="255"/>
        <v>0.43919999999999998</v>
      </c>
      <c r="K4665" s="11" t="s">
        <v>1578</v>
      </c>
      <c r="M4665" t="s">
        <v>10851</v>
      </c>
      <c r="N4665" s="22" t="s">
        <v>10852</v>
      </c>
      <c r="O4665" t="s">
        <v>10468</v>
      </c>
      <c r="P4665" t="s">
        <v>41</v>
      </c>
      <c r="Q4665" t="s">
        <v>3</v>
      </c>
    </row>
    <row r="4666" spans="1:17">
      <c r="A4666" t="s">
        <v>8484</v>
      </c>
      <c r="B4666" s="8">
        <v>45884</v>
      </c>
      <c r="C4666" t="s">
        <v>10456</v>
      </c>
      <c r="D4666" t="s">
        <v>11388</v>
      </c>
      <c r="E4666" t="s">
        <v>10457</v>
      </c>
      <c r="F4666" s="11">
        <v>610</v>
      </c>
      <c r="G4666" s="11">
        <v>720</v>
      </c>
      <c r="H4666" s="11" t="s">
        <v>10850</v>
      </c>
      <c r="I4666" s="11">
        <f t="shared" si="255"/>
        <v>0.43919999999999998</v>
      </c>
      <c r="K4666" s="11" t="s">
        <v>1578</v>
      </c>
      <c r="M4666" t="s">
        <v>10853</v>
      </c>
      <c r="N4666" s="22" t="s">
        <v>10854</v>
      </c>
      <c r="O4666" t="s">
        <v>10468</v>
      </c>
      <c r="P4666" t="s">
        <v>17</v>
      </c>
      <c r="Q4666" t="s">
        <v>3</v>
      </c>
    </row>
    <row r="4667" spans="1:17">
      <c r="A4667" t="s">
        <v>78</v>
      </c>
      <c r="B4667" s="8">
        <v>45884</v>
      </c>
      <c r="C4667" t="s">
        <v>5327</v>
      </c>
      <c r="D4667" t="s">
        <v>10855</v>
      </c>
      <c r="E4667" t="s">
        <v>8251</v>
      </c>
      <c r="F4667" s="11">
        <v>585</v>
      </c>
      <c r="G4667" s="11">
        <v>72</v>
      </c>
      <c r="H4667" s="11" t="s">
        <v>10127</v>
      </c>
      <c r="I4667" s="11">
        <f t="shared" si="255"/>
        <v>4.2119999999999998E-2</v>
      </c>
      <c r="K4667" s="11" t="s">
        <v>1578</v>
      </c>
      <c r="M4667" t="s">
        <v>10856</v>
      </c>
      <c r="N4667" s="22" t="s">
        <v>10857</v>
      </c>
      <c r="O4667" t="s">
        <v>8827</v>
      </c>
      <c r="P4667" t="s">
        <v>20</v>
      </c>
      <c r="Q4667" t="s">
        <v>3</v>
      </c>
    </row>
    <row r="4668" spans="1:17">
      <c r="A4668" t="s">
        <v>8484</v>
      </c>
      <c r="B4668" s="8">
        <v>45884</v>
      </c>
      <c r="C4668" t="s">
        <v>10089</v>
      </c>
      <c r="D4668" t="s">
        <v>11388</v>
      </c>
      <c r="E4668" t="s">
        <v>9897</v>
      </c>
      <c r="F4668" s="11">
        <v>615</v>
      </c>
      <c r="G4668" s="11">
        <v>720</v>
      </c>
      <c r="H4668" s="11" t="s">
        <v>10858</v>
      </c>
      <c r="I4668" s="11">
        <f t="shared" si="255"/>
        <v>0.44280000000000003</v>
      </c>
      <c r="K4668" s="11" t="s">
        <v>1578</v>
      </c>
      <c r="M4668" t="s">
        <v>10866</v>
      </c>
      <c r="N4668" s="22" t="s">
        <v>7256</v>
      </c>
      <c r="O4668" t="s">
        <v>10102</v>
      </c>
      <c r="P4668" t="s">
        <v>20</v>
      </c>
      <c r="Q4668" t="s">
        <v>3</v>
      </c>
    </row>
    <row r="4669" spans="1:17">
      <c r="A4669" t="s">
        <v>8484</v>
      </c>
      <c r="B4669" s="8">
        <v>45884</v>
      </c>
      <c r="C4669" t="s">
        <v>10089</v>
      </c>
      <c r="D4669" t="s">
        <v>11388</v>
      </c>
      <c r="E4669" t="s">
        <v>9897</v>
      </c>
      <c r="F4669" s="11">
        <v>615</v>
      </c>
      <c r="G4669" s="11">
        <v>720</v>
      </c>
      <c r="H4669" s="11" t="s">
        <v>10859</v>
      </c>
      <c r="I4669" s="11">
        <f t="shared" si="255"/>
        <v>0.44280000000000003</v>
      </c>
      <c r="K4669" s="11" t="s">
        <v>1578</v>
      </c>
      <c r="M4669" t="s">
        <v>10867</v>
      </c>
      <c r="N4669" s="22" t="s">
        <v>10868</v>
      </c>
      <c r="O4669" t="s">
        <v>10542</v>
      </c>
      <c r="P4669" t="s">
        <v>23</v>
      </c>
      <c r="Q4669" t="s">
        <v>3</v>
      </c>
    </row>
    <row r="4670" spans="1:17">
      <c r="A4670" t="s">
        <v>8484</v>
      </c>
      <c r="B4670" s="8">
        <v>45884</v>
      </c>
      <c r="C4670" t="s">
        <v>10089</v>
      </c>
      <c r="D4670" t="s">
        <v>11388</v>
      </c>
      <c r="E4670" t="s">
        <v>9897</v>
      </c>
      <c r="F4670" s="11">
        <v>615</v>
      </c>
      <c r="G4670" s="11">
        <v>720</v>
      </c>
      <c r="H4670" s="11" t="s">
        <v>10860</v>
      </c>
      <c r="I4670" s="11">
        <f t="shared" si="255"/>
        <v>0.44280000000000003</v>
      </c>
      <c r="K4670" s="11" t="s">
        <v>1578</v>
      </c>
      <c r="M4670" t="s">
        <v>10869</v>
      </c>
      <c r="N4670" s="22" t="s">
        <v>10870</v>
      </c>
      <c r="O4670" t="s">
        <v>10543</v>
      </c>
      <c r="P4670" t="s">
        <v>26</v>
      </c>
      <c r="Q4670" t="s">
        <v>3</v>
      </c>
    </row>
    <row r="4671" spans="1:17">
      <c r="A4671" t="s">
        <v>8484</v>
      </c>
      <c r="B4671" s="8">
        <v>45884</v>
      </c>
      <c r="C4671" t="s">
        <v>10089</v>
      </c>
      <c r="D4671" t="s">
        <v>11388</v>
      </c>
      <c r="E4671" t="s">
        <v>9897</v>
      </c>
      <c r="F4671" s="11">
        <v>615</v>
      </c>
      <c r="G4671" s="11">
        <v>720</v>
      </c>
      <c r="H4671" s="11" t="s">
        <v>10861</v>
      </c>
      <c r="I4671" s="11">
        <f t="shared" si="255"/>
        <v>0.44280000000000003</v>
      </c>
      <c r="K4671" s="11" t="s">
        <v>1578</v>
      </c>
      <c r="M4671" t="s">
        <v>10871</v>
      </c>
      <c r="N4671" s="22" t="s">
        <v>10872</v>
      </c>
      <c r="O4671" t="s">
        <v>10544</v>
      </c>
      <c r="P4671" t="s">
        <v>216</v>
      </c>
      <c r="Q4671" t="s">
        <v>3</v>
      </c>
    </row>
    <row r="4672" spans="1:17">
      <c r="A4672" t="s">
        <v>8484</v>
      </c>
      <c r="B4672" s="8">
        <v>45884</v>
      </c>
      <c r="C4672" t="s">
        <v>10089</v>
      </c>
      <c r="D4672" t="s">
        <v>11388</v>
      </c>
      <c r="E4672" t="s">
        <v>9897</v>
      </c>
      <c r="F4672" s="11">
        <v>615</v>
      </c>
      <c r="G4672" s="11">
        <v>720</v>
      </c>
      <c r="H4672" s="11" t="s">
        <v>10862</v>
      </c>
      <c r="I4672" s="11">
        <f t="shared" si="255"/>
        <v>0.44280000000000003</v>
      </c>
      <c r="K4672" s="11" t="s">
        <v>1578</v>
      </c>
      <c r="M4672" t="s">
        <v>10809</v>
      </c>
      <c r="N4672" s="22" t="s">
        <v>10814</v>
      </c>
      <c r="O4672" t="s">
        <v>10545</v>
      </c>
      <c r="P4672" t="s">
        <v>285</v>
      </c>
      <c r="Q4672" t="s">
        <v>3</v>
      </c>
    </row>
    <row r="4673" spans="1:17">
      <c r="A4673" t="s">
        <v>8484</v>
      </c>
      <c r="B4673" s="8">
        <v>45884</v>
      </c>
      <c r="C4673" t="s">
        <v>10089</v>
      </c>
      <c r="D4673" t="s">
        <v>11388</v>
      </c>
      <c r="E4673" t="s">
        <v>9897</v>
      </c>
      <c r="F4673" s="11">
        <v>615</v>
      </c>
      <c r="G4673" s="11">
        <v>720</v>
      </c>
      <c r="H4673" s="11" t="s">
        <v>10863</v>
      </c>
      <c r="I4673" s="11">
        <f t="shared" si="255"/>
        <v>0.44280000000000003</v>
      </c>
      <c r="K4673" s="11" t="s">
        <v>1578</v>
      </c>
      <c r="M4673" t="s">
        <v>10873</v>
      </c>
      <c r="N4673" s="22" t="s">
        <v>10874</v>
      </c>
      <c r="O4673" t="s">
        <v>10546</v>
      </c>
      <c r="P4673" t="s">
        <v>289</v>
      </c>
      <c r="Q4673" t="s">
        <v>3</v>
      </c>
    </row>
    <row r="4674" spans="1:17">
      <c r="A4674" t="s">
        <v>8484</v>
      </c>
      <c r="B4674" s="8">
        <v>45884</v>
      </c>
      <c r="C4674" t="s">
        <v>10089</v>
      </c>
      <c r="D4674" t="s">
        <v>11388</v>
      </c>
      <c r="E4674" t="s">
        <v>9897</v>
      </c>
      <c r="F4674" s="11">
        <v>615</v>
      </c>
      <c r="G4674" s="11">
        <v>720</v>
      </c>
      <c r="H4674" s="11" t="s">
        <v>10864</v>
      </c>
      <c r="I4674" s="11">
        <f t="shared" si="255"/>
        <v>0.44280000000000003</v>
      </c>
      <c r="K4674" s="11" t="s">
        <v>1578</v>
      </c>
      <c r="M4674" t="s">
        <v>10875</v>
      </c>
      <c r="N4674" s="22" t="s">
        <v>10876</v>
      </c>
      <c r="O4674" t="s">
        <v>10878</v>
      </c>
      <c r="P4674" t="s">
        <v>290</v>
      </c>
      <c r="Q4674" t="s">
        <v>3</v>
      </c>
    </row>
    <row r="4675" spans="1:17">
      <c r="A4675" t="s">
        <v>8484</v>
      </c>
      <c r="B4675" s="8">
        <v>45884</v>
      </c>
      <c r="C4675" t="s">
        <v>10089</v>
      </c>
      <c r="D4675" t="s">
        <v>11388</v>
      </c>
      <c r="E4675" t="s">
        <v>9897</v>
      </c>
      <c r="F4675" s="11">
        <v>615</v>
      </c>
      <c r="G4675" s="11">
        <v>720</v>
      </c>
      <c r="H4675" s="11" t="s">
        <v>10865</v>
      </c>
      <c r="I4675" s="11">
        <f t="shared" si="255"/>
        <v>0.44280000000000003</v>
      </c>
      <c r="K4675" s="11" t="s">
        <v>1578</v>
      </c>
      <c r="M4675" t="s">
        <v>10877</v>
      </c>
      <c r="N4675" s="22" t="s">
        <v>10810</v>
      </c>
      <c r="O4675" t="s">
        <v>10879</v>
      </c>
      <c r="P4675" t="s">
        <v>855</v>
      </c>
      <c r="Q4675" t="s">
        <v>3</v>
      </c>
    </row>
    <row r="4676" spans="1:17">
      <c r="A4676" t="s">
        <v>8484</v>
      </c>
      <c r="B4676" s="8">
        <v>45884</v>
      </c>
      <c r="C4676" t="s">
        <v>10089</v>
      </c>
      <c r="D4676" t="s">
        <v>11388</v>
      </c>
      <c r="E4676" t="s">
        <v>9897</v>
      </c>
      <c r="F4676" s="11">
        <v>615</v>
      </c>
      <c r="G4676" s="11">
        <v>720</v>
      </c>
      <c r="H4676" s="11" t="s">
        <v>10880</v>
      </c>
      <c r="I4676" s="11">
        <f t="shared" ref="I4676:I4682" si="256">F4676*G4676/1000000</f>
        <v>0.44280000000000003</v>
      </c>
      <c r="K4676" s="11" t="s">
        <v>1578</v>
      </c>
      <c r="M4676" t="s">
        <v>10882</v>
      </c>
      <c r="N4676" s="22" t="s">
        <v>10883</v>
      </c>
      <c r="O4676" t="s">
        <v>10878</v>
      </c>
      <c r="P4676" t="s">
        <v>860</v>
      </c>
      <c r="Q4676" t="s">
        <v>3</v>
      </c>
    </row>
    <row r="4677" spans="1:17">
      <c r="A4677" t="s">
        <v>8484</v>
      </c>
      <c r="B4677" s="8">
        <v>45884</v>
      </c>
      <c r="C4677" t="s">
        <v>10089</v>
      </c>
      <c r="D4677" t="s">
        <v>11388</v>
      </c>
      <c r="E4677" t="s">
        <v>9897</v>
      </c>
      <c r="F4677" s="11">
        <v>615</v>
      </c>
      <c r="G4677" s="11">
        <v>720</v>
      </c>
      <c r="H4677" s="11" t="s">
        <v>10881</v>
      </c>
      <c r="I4677" s="11">
        <f t="shared" si="256"/>
        <v>0.44280000000000003</v>
      </c>
      <c r="K4677" s="11" t="s">
        <v>1578</v>
      </c>
      <c r="M4677" t="s">
        <v>10884</v>
      </c>
      <c r="N4677" s="22" t="s">
        <v>10885</v>
      </c>
      <c r="O4677" t="s">
        <v>10879</v>
      </c>
      <c r="P4677" t="s">
        <v>864</v>
      </c>
      <c r="Q4677" t="s">
        <v>3</v>
      </c>
    </row>
    <row r="4678" spans="1:17">
      <c r="A4678" t="s">
        <v>1</v>
      </c>
      <c r="B4678" s="8">
        <v>45884</v>
      </c>
      <c r="C4678" t="s">
        <v>10886</v>
      </c>
      <c r="D4678" t="s">
        <v>10887</v>
      </c>
      <c r="E4678" t="s">
        <v>10888</v>
      </c>
      <c r="F4678" s="11">
        <v>590</v>
      </c>
      <c r="G4678" s="11">
        <v>288</v>
      </c>
      <c r="H4678" s="11">
        <v>2181</v>
      </c>
      <c r="I4678" s="11">
        <f t="shared" si="256"/>
        <v>0.16991999999999999</v>
      </c>
      <c r="K4678" s="11" t="s">
        <v>1579</v>
      </c>
      <c r="M4678" t="s">
        <v>10889</v>
      </c>
      <c r="N4678" s="22" t="s">
        <v>10890</v>
      </c>
      <c r="O4678" t="s">
        <v>10891</v>
      </c>
      <c r="P4678" t="s">
        <v>1819</v>
      </c>
      <c r="Q4678" t="s">
        <v>3</v>
      </c>
    </row>
    <row r="4679" spans="1:17">
      <c r="A4679" t="s">
        <v>2129</v>
      </c>
      <c r="B4679" s="8">
        <v>45884</v>
      </c>
      <c r="C4679" t="s">
        <v>1591</v>
      </c>
      <c r="D4679" t="s">
        <v>10750</v>
      </c>
      <c r="E4679" t="s">
        <v>9984</v>
      </c>
      <c r="F4679" s="11">
        <v>585</v>
      </c>
      <c r="G4679" s="11">
        <v>36</v>
      </c>
      <c r="H4679" s="11" t="s">
        <v>299</v>
      </c>
      <c r="I4679" s="11">
        <f t="shared" si="256"/>
        <v>2.1059999999999999E-2</v>
      </c>
      <c r="K4679" s="11" t="s">
        <v>1578</v>
      </c>
      <c r="M4679" t="s">
        <v>6402</v>
      </c>
      <c r="N4679" s="22" t="s">
        <v>1595</v>
      </c>
      <c r="O4679" t="s">
        <v>6499</v>
      </c>
      <c r="P4679" t="s">
        <v>1820</v>
      </c>
      <c r="Q4679" t="s">
        <v>3</v>
      </c>
    </row>
    <row r="4680" spans="1:17">
      <c r="A4680" t="s">
        <v>5621</v>
      </c>
      <c r="B4680" s="8">
        <v>45887</v>
      </c>
      <c r="C4680" t="s">
        <v>1591</v>
      </c>
      <c r="D4680" t="s">
        <v>10744</v>
      </c>
      <c r="E4680" t="s">
        <v>10745</v>
      </c>
      <c r="F4680" s="11">
        <v>545</v>
      </c>
      <c r="G4680" s="11">
        <v>31</v>
      </c>
      <c r="H4680" s="11" t="s">
        <v>299</v>
      </c>
      <c r="I4680" s="11">
        <f t="shared" si="256"/>
        <v>1.6895E-2</v>
      </c>
      <c r="K4680" s="11" t="s">
        <v>1579</v>
      </c>
      <c r="M4680" t="s">
        <v>10892</v>
      </c>
      <c r="N4680" s="22" t="s">
        <v>10560</v>
      </c>
      <c r="O4680" t="s">
        <v>6499</v>
      </c>
      <c r="P4680" t="s">
        <v>35</v>
      </c>
      <c r="Q4680" t="s">
        <v>3</v>
      </c>
    </row>
    <row r="4681" spans="1:17">
      <c r="A4681" t="s">
        <v>2129</v>
      </c>
      <c r="B4681" s="8">
        <v>45887</v>
      </c>
      <c r="C4681" t="s">
        <v>6795</v>
      </c>
      <c r="D4681" s="40" t="s">
        <v>10413</v>
      </c>
      <c r="E4681" t="s">
        <v>8538</v>
      </c>
      <c r="F4681" s="11">
        <v>580</v>
      </c>
      <c r="G4681" s="11">
        <v>36</v>
      </c>
      <c r="H4681" s="11" t="s">
        <v>299</v>
      </c>
      <c r="I4681" s="11">
        <f t="shared" si="256"/>
        <v>2.0879999999999999E-2</v>
      </c>
      <c r="K4681" s="11" t="s">
        <v>1579</v>
      </c>
      <c r="M4681" t="s">
        <v>10415</v>
      </c>
      <c r="N4681" s="22" t="s">
        <v>10414</v>
      </c>
      <c r="O4681" t="s">
        <v>8477</v>
      </c>
      <c r="P4681" t="s">
        <v>41</v>
      </c>
      <c r="Q4681" t="s">
        <v>3</v>
      </c>
    </row>
    <row r="4682" spans="1:17">
      <c r="A4682" t="s">
        <v>2129</v>
      </c>
      <c r="B4682" s="8">
        <v>45887</v>
      </c>
      <c r="C4682" t="s">
        <v>427</v>
      </c>
      <c r="D4682" t="s">
        <v>10829</v>
      </c>
      <c r="E4682" t="s">
        <v>8538</v>
      </c>
      <c r="F4682" s="11">
        <v>580</v>
      </c>
      <c r="G4682" s="11">
        <v>36</v>
      </c>
      <c r="H4682" s="11" t="s">
        <v>299</v>
      </c>
      <c r="I4682" s="11">
        <f t="shared" si="256"/>
        <v>2.0879999999999999E-2</v>
      </c>
      <c r="K4682" s="11" t="s">
        <v>1579</v>
      </c>
      <c r="M4682" t="s">
        <v>10415</v>
      </c>
      <c r="N4682" s="22" t="s">
        <v>10414</v>
      </c>
      <c r="O4682" t="s">
        <v>8477</v>
      </c>
      <c r="P4682" t="s">
        <v>17</v>
      </c>
      <c r="Q4682" t="s">
        <v>3</v>
      </c>
    </row>
    <row r="4683" spans="1:17">
      <c r="A4683" t="s">
        <v>5621</v>
      </c>
      <c r="B4683" s="8">
        <v>45888</v>
      </c>
      <c r="C4683" t="s">
        <v>1591</v>
      </c>
      <c r="D4683" t="s">
        <v>10744</v>
      </c>
      <c r="E4683" t="s">
        <v>10745</v>
      </c>
      <c r="F4683" s="11">
        <v>545</v>
      </c>
      <c r="G4683" s="11">
        <v>31</v>
      </c>
      <c r="H4683" s="11" t="s">
        <v>299</v>
      </c>
      <c r="I4683" s="11">
        <f t="shared" ref="I4683:I4701" si="257">F4683*G4683/1000000</f>
        <v>1.6895E-2</v>
      </c>
      <c r="K4683" s="11" t="s">
        <v>1579</v>
      </c>
      <c r="M4683" t="s">
        <v>6402</v>
      </c>
      <c r="N4683" s="22" t="s">
        <v>1595</v>
      </c>
      <c r="O4683" t="s">
        <v>6499</v>
      </c>
      <c r="P4683" t="s">
        <v>35</v>
      </c>
      <c r="Q4683" t="s">
        <v>3</v>
      </c>
    </row>
    <row r="4684" spans="1:17">
      <c r="A4684" t="s">
        <v>8484</v>
      </c>
      <c r="B4684" s="8">
        <v>45889</v>
      </c>
      <c r="C4684" t="s">
        <v>10036</v>
      </c>
      <c r="D4684" t="s">
        <v>11388</v>
      </c>
      <c r="E4684" t="s">
        <v>9897</v>
      </c>
      <c r="F4684" s="11">
        <v>615</v>
      </c>
      <c r="G4684" s="11">
        <v>720</v>
      </c>
      <c r="H4684" s="11" t="s">
        <v>10893</v>
      </c>
      <c r="I4684" s="11">
        <f t="shared" si="257"/>
        <v>0.44280000000000003</v>
      </c>
      <c r="K4684" s="11" t="s">
        <v>1578</v>
      </c>
      <c r="M4684" t="s">
        <v>10726</v>
      </c>
      <c r="N4684" s="22" t="s">
        <v>10727</v>
      </c>
      <c r="O4684" t="s">
        <v>10571</v>
      </c>
      <c r="P4684" t="s">
        <v>35</v>
      </c>
      <c r="Q4684" t="s">
        <v>3</v>
      </c>
    </row>
    <row r="4685" spans="1:17">
      <c r="A4685" t="s">
        <v>8484</v>
      </c>
      <c r="B4685" s="8">
        <v>45889</v>
      </c>
      <c r="C4685" t="s">
        <v>10036</v>
      </c>
      <c r="D4685" t="s">
        <v>11388</v>
      </c>
      <c r="E4685" t="s">
        <v>9897</v>
      </c>
      <c r="F4685" s="11">
        <v>615</v>
      </c>
      <c r="G4685" s="11">
        <v>648</v>
      </c>
      <c r="H4685" s="11" t="s">
        <v>10894</v>
      </c>
      <c r="I4685" s="11">
        <f t="shared" si="257"/>
        <v>0.39851999999999999</v>
      </c>
      <c r="K4685" s="11" t="s">
        <v>1578</v>
      </c>
      <c r="M4685" t="s">
        <v>10895</v>
      </c>
      <c r="N4685" s="22" t="s">
        <v>10896</v>
      </c>
      <c r="O4685" t="s">
        <v>10571</v>
      </c>
      <c r="P4685" t="s">
        <v>41</v>
      </c>
      <c r="Q4685" t="s">
        <v>3</v>
      </c>
    </row>
    <row r="4686" spans="1:17">
      <c r="A4686" t="s">
        <v>8484</v>
      </c>
      <c r="B4686" s="8">
        <v>45889</v>
      </c>
      <c r="C4686" t="s">
        <v>10089</v>
      </c>
      <c r="D4686" t="s">
        <v>11388</v>
      </c>
      <c r="E4686" t="s">
        <v>9897</v>
      </c>
      <c r="F4686" s="11">
        <v>615</v>
      </c>
      <c r="G4686" s="11">
        <v>720</v>
      </c>
      <c r="H4686" s="11" t="s">
        <v>10897</v>
      </c>
      <c r="I4686" s="11">
        <f t="shared" si="257"/>
        <v>0.44280000000000003</v>
      </c>
      <c r="K4686" s="11" t="s">
        <v>1578</v>
      </c>
      <c r="M4686" t="s">
        <v>10907</v>
      </c>
      <c r="N4686" s="22" t="s">
        <v>10782</v>
      </c>
      <c r="O4686" t="s">
        <v>10102</v>
      </c>
      <c r="P4686" t="s">
        <v>17</v>
      </c>
      <c r="Q4686" t="s">
        <v>3</v>
      </c>
    </row>
    <row r="4687" spans="1:17">
      <c r="A4687" t="s">
        <v>8484</v>
      </c>
      <c r="B4687" s="8">
        <v>45889</v>
      </c>
      <c r="C4687" t="s">
        <v>10089</v>
      </c>
      <c r="D4687" t="s">
        <v>11388</v>
      </c>
      <c r="E4687" t="s">
        <v>9897</v>
      </c>
      <c r="F4687" s="11">
        <v>615</v>
      </c>
      <c r="G4687" s="11">
        <v>720</v>
      </c>
      <c r="H4687" s="11" t="s">
        <v>10898</v>
      </c>
      <c r="I4687" s="11">
        <f t="shared" si="257"/>
        <v>0.44280000000000003</v>
      </c>
      <c r="K4687" s="11" t="s">
        <v>1578</v>
      </c>
      <c r="M4687" t="s">
        <v>10906</v>
      </c>
      <c r="N4687" s="22" t="s">
        <v>10810</v>
      </c>
      <c r="O4687" t="s">
        <v>10102</v>
      </c>
      <c r="P4687" t="s">
        <v>20</v>
      </c>
      <c r="Q4687" t="s">
        <v>3</v>
      </c>
    </row>
    <row r="4688" spans="1:17">
      <c r="A4688" t="s">
        <v>8484</v>
      </c>
      <c r="B4688" s="8">
        <v>45889</v>
      </c>
      <c r="C4688" t="s">
        <v>10089</v>
      </c>
      <c r="D4688" t="s">
        <v>11388</v>
      </c>
      <c r="E4688" t="s">
        <v>9897</v>
      </c>
      <c r="F4688" s="11">
        <v>615</v>
      </c>
      <c r="G4688" s="11">
        <v>720</v>
      </c>
      <c r="H4688" s="11" t="s">
        <v>10899</v>
      </c>
      <c r="I4688" s="11">
        <f t="shared" si="257"/>
        <v>0.44280000000000003</v>
      </c>
      <c r="K4688" s="11" t="s">
        <v>1578</v>
      </c>
      <c r="M4688" t="s">
        <v>10809</v>
      </c>
      <c r="N4688" s="22" t="s">
        <v>10905</v>
      </c>
      <c r="O4688" t="s">
        <v>10102</v>
      </c>
      <c r="P4688" t="s">
        <v>20</v>
      </c>
      <c r="Q4688" t="s">
        <v>3</v>
      </c>
    </row>
    <row r="4689" spans="1:17">
      <c r="A4689" t="s">
        <v>8484</v>
      </c>
      <c r="B4689" s="8">
        <v>45889</v>
      </c>
      <c r="C4689" t="s">
        <v>10089</v>
      </c>
      <c r="D4689" t="s">
        <v>11388</v>
      </c>
      <c r="E4689" t="s">
        <v>9897</v>
      </c>
      <c r="F4689" s="11">
        <v>615</v>
      </c>
      <c r="G4689" s="11">
        <v>720</v>
      </c>
      <c r="H4689" s="11" t="s">
        <v>10900</v>
      </c>
      <c r="I4689" s="11">
        <f t="shared" si="257"/>
        <v>0.44280000000000003</v>
      </c>
      <c r="K4689" s="11" t="s">
        <v>1578</v>
      </c>
      <c r="M4689" t="s">
        <v>10903</v>
      </c>
      <c r="N4689" s="22" t="s">
        <v>10904</v>
      </c>
      <c r="O4689" t="s">
        <v>10102</v>
      </c>
      <c r="P4689" t="s">
        <v>23</v>
      </c>
      <c r="Q4689" t="s">
        <v>3</v>
      </c>
    </row>
    <row r="4690" spans="1:17">
      <c r="A4690" t="s">
        <v>8484</v>
      </c>
      <c r="B4690" s="8">
        <v>45889</v>
      </c>
      <c r="C4690" t="s">
        <v>10089</v>
      </c>
      <c r="D4690" t="s">
        <v>11388</v>
      </c>
      <c r="E4690" t="s">
        <v>9897</v>
      </c>
      <c r="F4690" s="11">
        <v>615</v>
      </c>
      <c r="G4690" s="11">
        <v>720</v>
      </c>
      <c r="H4690" s="11" t="s">
        <v>10901</v>
      </c>
      <c r="I4690" s="11">
        <f t="shared" si="257"/>
        <v>0.44280000000000003</v>
      </c>
      <c r="K4690" s="11" t="s">
        <v>1578</v>
      </c>
      <c r="M4690" t="s">
        <v>10902</v>
      </c>
      <c r="N4690" s="22" t="s">
        <v>7341</v>
      </c>
      <c r="O4690" t="s">
        <v>10102</v>
      </c>
      <c r="P4690" t="s">
        <v>26</v>
      </c>
      <c r="Q4690" t="s">
        <v>3</v>
      </c>
    </row>
    <row r="4691" spans="1:17">
      <c r="A4691" t="s">
        <v>78</v>
      </c>
      <c r="B4691" s="8">
        <v>45889</v>
      </c>
      <c r="C4691" t="s">
        <v>10908</v>
      </c>
      <c r="D4691" t="s">
        <v>10909</v>
      </c>
      <c r="E4691" t="s">
        <v>10910</v>
      </c>
      <c r="F4691" s="11">
        <v>615</v>
      </c>
      <c r="G4691" s="11">
        <v>720</v>
      </c>
      <c r="H4691" s="11" t="s">
        <v>10911</v>
      </c>
      <c r="I4691" s="11">
        <f t="shared" si="257"/>
        <v>0.44280000000000003</v>
      </c>
      <c r="K4691" s="11" t="s">
        <v>1578</v>
      </c>
      <c r="M4691" s="16" t="s">
        <v>10913</v>
      </c>
      <c r="N4691" s="22" t="s">
        <v>10914</v>
      </c>
      <c r="O4691" t="s">
        <v>10917</v>
      </c>
      <c r="P4691" t="s">
        <v>216</v>
      </c>
      <c r="Q4691" t="s">
        <v>3</v>
      </c>
    </row>
    <row r="4692" spans="1:17">
      <c r="A4692" t="s">
        <v>78</v>
      </c>
      <c r="B4692" s="8">
        <v>45889</v>
      </c>
      <c r="C4692" t="s">
        <v>10908</v>
      </c>
      <c r="D4692" t="s">
        <v>10909</v>
      </c>
      <c r="E4692" t="s">
        <v>10910</v>
      </c>
      <c r="F4692" s="11">
        <v>615</v>
      </c>
      <c r="G4692" s="11">
        <v>720</v>
      </c>
      <c r="H4692" s="11" t="s">
        <v>10912</v>
      </c>
      <c r="I4692" s="11">
        <f t="shared" si="257"/>
        <v>0.44280000000000003</v>
      </c>
      <c r="K4692" s="11" t="s">
        <v>1578</v>
      </c>
      <c r="M4692" t="s">
        <v>10915</v>
      </c>
      <c r="N4692" s="22" t="s">
        <v>10916</v>
      </c>
      <c r="O4692" t="s">
        <v>10917</v>
      </c>
      <c r="P4692" t="s">
        <v>285</v>
      </c>
      <c r="Q4692" t="s">
        <v>3</v>
      </c>
    </row>
    <row r="4693" spans="1:17">
      <c r="A4693" t="s">
        <v>78</v>
      </c>
      <c r="B4693" s="8">
        <v>45890</v>
      </c>
      <c r="C4693" t="s">
        <v>10919</v>
      </c>
      <c r="D4693" t="s">
        <v>10918</v>
      </c>
      <c r="E4693" t="s">
        <v>6571</v>
      </c>
      <c r="F4693" s="11">
        <v>550</v>
      </c>
      <c r="G4693" s="11">
        <v>32</v>
      </c>
      <c r="H4693" s="11" t="s">
        <v>10920</v>
      </c>
      <c r="I4693" s="11">
        <f t="shared" si="257"/>
        <v>1.7600000000000001E-2</v>
      </c>
      <c r="K4693" s="11" t="s">
        <v>1579</v>
      </c>
      <c r="M4693" t="s">
        <v>10921</v>
      </c>
      <c r="N4693" s="22" t="s">
        <v>10922</v>
      </c>
      <c r="O4693" t="s">
        <v>10923</v>
      </c>
      <c r="P4693" t="s">
        <v>35</v>
      </c>
      <c r="Q4693" t="s">
        <v>3</v>
      </c>
    </row>
    <row r="4694" spans="1:17">
      <c r="A4694" t="s">
        <v>78</v>
      </c>
      <c r="B4694" s="8">
        <v>45890</v>
      </c>
      <c r="C4694" t="s">
        <v>1591</v>
      </c>
      <c r="D4694" t="s">
        <v>10924</v>
      </c>
      <c r="E4694" t="s">
        <v>7273</v>
      </c>
      <c r="F4694" s="11">
        <v>585</v>
      </c>
      <c r="G4694" s="11">
        <v>31</v>
      </c>
      <c r="H4694" s="11" t="s">
        <v>10925</v>
      </c>
      <c r="I4694" s="11">
        <f t="shared" si="257"/>
        <v>1.8134999999999998E-2</v>
      </c>
      <c r="K4694" s="11" t="s">
        <v>1579</v>
      </c>
      <c r="M4694" t="s">
        <v>6402</v>
      </c>
      <c r="N4694" s="22" t="s">
        <v>9350</v>
      </c>
      <c r="O4694" t="s">
        <v>6499</v>
      </c>
      <c r="P4694" t="s">
        <v>41</v>
      </c>
      <c r="Q4694" t="s">
        <v>3</v>
      </c>
    </row>
    <row r="4695" spans="1:17">
      <c r="A4695" t="s">
        <v>2129</v>
      </c>
      <c r="B4695" s="8">
        <v>45890</v>
      </c>
      <c r="C4695" t="s">
        <v>10927</v>
      </c>
      <c r="D4695" s="40" t="s">
        <v>10926</v>
      </c>
      <c r="E4695" t="s">
        <v>10928</v>
      </c>
      <c r="F4695" s="11">
        <v>575</v>
      </c>
      <c r="G4695" s="11">
        <v>36</v>
      </c>
      <c r="H4695" s="11" t="s">
        <v>299</v>
      </c>
      <c r="I4695" s="11">
        <f t="shared" si="257"/>
        <v>2.07E-2</v>
      </c>
      <c r="K4695" s="11" t="s">
        <v>1579</v>
      </c>
      <c r="M4695" t="s">
        <v>10930</v>
      </c>
      <c r="N4695" s="22" t="s">
        <v>10931</v>
      </c>
      <c r="O4695" t="s">
        <v>10932</v>
      </c>
      <c r="P4695" t="s">
        <v>17</v>
      </c>
      <c r="Q4695" t="s">
        <v>3</v>
      </c>
    </row>
    <row r="4696" spans="1:17">
      <c r="A4696" t="s">
        <v>2129</v>
      </c>
      <c r="B4696" s="8">
        <v>45890</v>
      </c>
      <c r="C4696" t="s">
        <v>10927</v>
      </c>
      <c r="D4696" s="40" t="s">
        <v>10926</v>
      </c>
      <c r="E4696" t="s">
        <v>10929</v>
      </c>
      <c r="F4696" s="11">
        <v>575</v>
      </c>
      <c r="G4696" s="11">
        <v>36</v>
      </c>
      <c r="H4696" s="11" t="s">
        <v>299</v>
      </c>
      <c r="I4696" s="11">
        <f t="shared" si="257"/>
        <v>2.07E-2</v>
      </c>
      <c r="K4696" s="11" t="s">
        <v>1579</v>
      </c>
      <c r="M4696" t="s">
        <v>10930</v>
      </c>
      <c r="N4696" s="22" t="s">
        <v>10931</v>
      </c>
      <c r="O4696" t="s">
        <v>10932</v>
      </c>
      <c r="P4696" t="s">
        <v>20</v>
      </c>
      <c r="Q4696" t="s">
        <v>3</v>
      </c>
    </row>
    <row r="4697" spans="1:17">
      <c r="A4697" t="s">
        <v>2129</v>
      </c>
      <c r="B4697" s="8">
        <v>45890</v>
      </c>
      <c r="C4697" t="s">
        <v>10927</v>
      </c>
      <c r="D4697" s="40" t="s">
        <v>10926</v>
      </c>
      <c r="E4697" t="s">
        <v>6865</v>
      </c>
      <c r="F4697" s="11">
        <v>575</v>
      </c>
      <c r="G4697" s="11">
        <v>72</v>
      </c>
      <c r="H4697" s="11" t="s">
        <v>299</v>
      </c>
      <c r="I4697" s="11">
        <f t="shared" si="257"/>
        <v>4.1399999999999999E-2</v>
      </c>
      <c r="K4697" s="11" t="s">
        <v>1579</v>
      </c>
      <c r="M4697" t="s">
        <v>10930</v>
      </c>
      <c r="N4697" s="22" t="s">
        <v>10931</v>
      </c>
      <c r="O4697" t="s">
        <v>10932</v>
      </c>
      <c r="P4697" t="s">
        <v>23</v>
      </c>
      <c r="Q4697" t="s">
        <v>3</v>
      </c>
    </row>
    <row r="4698" spans="1:17">
      <c r="A4698" t="s">
        <v>2129</v>
      </c>
      <c r="B4698" s="8">
        <v>45890</v>
      </c>
      <c r="C4698" t="s">
        <v>10927</v>
      </c>
      <c r="D4698" s="40" t="s">
        <v>10926</v>
      </c>
      <c r="E4698" t="s">
        <v>10340</v>
      </c>
      <c r="F4698" s="11">
        <v>580</v>
      </c>
      <c r="G4698" s="11">
        <v>135</v>
      </c>
      <c r="H4698" s="11" t="s">
        <v>299</v>
      </c>
      <c r="I4698" s="11">
        <f t="shared" si="257"/>
        <v>7.8299999999999995E-2</v>
      </c>
      <c r="K4698" s="11" t="s">
        <v>1578</v>
      </c>
      <c r="M4698" t="s">
        <v>10930</v>
      </c>
      <c r="N4698" s="22" t="s">
        <v>10931</v>
      </c>
      <c r="O4698" t="s">
        <v>10932</v>
      </c>
      <c r="P4698" t="s">
        <v>26</v>
      </c>
      <c r="Q4698" t="s">
        <v>3</v>
      </c>
    </row>
    <row r="4699" spans="1:17">
      <c r="A4699" t="s">
        <v>2129</v>
      </c>
      <c r="B4699" s="8">
        <v>45890</v>
      </c>
      <c r="C4699" t="s">
        <v>10927</v>
      </c>
      <c r="D4699" s="40" t="s">
        <v>10926</v>
      </c>
      <c r="E4699" t="s">
        <v>8538</v>
      </c>
      <c r="F4699" s="11">
        <v>580</v>
      </c>
      <c r="G4699" s="11">
        <v>180</v>
      </c>
      <c r="H4699" s="11" t="s">
        <v>299</v>
      </c>
      <c r="I4699" s="11">
        <f t="shared" si="257"/>
        <v>0.10440000000000001</v>
      </c>
      <c r="K4699" s="11" t="s">
        <v>1579</v>
      </c>
      <c r="M4699" t="s">
        <v>10930</v>
      </c>
      <c r="N4699" s="22" t="s">
        <v>10931</v>
      </c>
      <c r="O4699" t="s">
        <v>10932</v>
      </c>
      <c r="P4699" t="s">
        <v>216</v>
      </c>
      <c r="Q4699" t="s">
        <v>3</v>
      </c>
    </row>
    <row r="4700" spans="1:17">
      <c r="A4700" t="s">
        <v>2129</v>
      </c>
      <c r="B4700" s="8">
        <v>45890</v>
      </c>
      <c r="C4700" t="s">
        <v>1591</v>
      </c>
      <c r="D4700" t="s">
        <v>10750</v>
      </c>
      <c r="E4700" t="s">
        <v>9984</v>
      </c>
      <c r="F4700" s="11">
        <v>585</v>
      </c>
      <c r="G4700" s="11">
        <v>72</v>
      </c>
      <c r="H4700" s="11" t="s">
        <v>299</v>
      </c>
      <c r="I4700" s="11">
        <f t="shared" si="257"/>
        <v>4.2119999999999998E-2</v>
      </c>
      <c r="K4700" s="11" t="s">
        <v>1579</v>
      </c>
      <c r="M4700" t="s">
        <v>6402</v>
      </c>
      <c r="N4700" s="22" t="s">
        <v>9350</v>
      </c>
      <c r="O4700" t="s">
        <v>6499</v>
      </c>
      <c r="P4700" t="s">
        <v>285</v>
      </c>
      <c r="Q4700" t="s">
        <v>3</v>
      </c>
    </row>
    <row r="4701" spans="1:17">
      <c r="A4701" t="s">
        <v>78</v>
      </c>
      <c r="B4701" s="8">
        <v>45890</v>
      </c>
      <c r="C4701" t="s">
        <v>10933</v>
      </c>
      <c r="D4701" s="40" t="s">
        <v>10934</v>
      </c>
      <c r="E4701" t="s">
        <v>10910</v>
      </c>
      <c r="F4701" s="11">
        <v>615</v>
      </c>
      <c r="G4701" s="11">
        <v>720</v>
      </c>
      <c r="H4701" s="11" t="s">
        <v>10935</v>
      </c>
      <c r="I4701" s="11">
        <f t="shared" si="257"/>
        <v>0.44280000000000003</v>
      </c>
      <c r="K4701" s="11" t="s">
        <v>1579</v>
      </c>
      <c r="M4701" t="s">
        <v>10936</v>
      </c>
      <c r="N4701" s="22" t="s">
        <v>10937</v>
      </c>
      <c r="O4701" t="s">
        <v>10938</v>
      </c>
      <c r="P4701" t="s">
        <v>289</v>
      </c>
      <c r="Q4701" t="s">
        <v>3</v>
      </c>
    </row>
    <row r="4702" spans="1:17">
      <c r="A4702" t="s">
        <v>8484</v>
      </c>
      <c r="B4702" s="8">
        <v>45891</v>
      </c>
      <c r="C4702" t="s">
        <v>10089</v>
      </c>
      <c r="D4702" t="s">
        <v>11388</v>
      </c>
      <c r="E4702" t="s">
        <v>9897</v>
      </c>
      <c r="F4702" s="11">
        <v>615</v>
      </c>
      <c r="G4702" s="11">
        <v>720</v>
      </c>
      <c r="H4702" s="11" t="s">
        <v>10939</v>
      </c>
      <c r="I4702" s="11">
        <f>F4702*G4702/1000000</f>
        <v>0.44280000000000003</v>
      </c>
      <c r="K4702" s="11" t="s">
        <v>1578</v>
      </c>
      <c r="M4702" t="s">
        <v>10869</v>
      </c>
      <c r="N4702" s="22" t="s">
        <v>10953</v>
      </c>
      <c r="O4702" t="s">
        <v>10102</v>
      </c>
      <c r="P4702" t="s">
        <v>35</v>
      </c>
      <c r="Q4702" t="s">
        <v>3</v>
      </c>
    </row>
    <row r="4703" spans="1:17">
      <c r="A4703" t="s">
        <v>8484</v>
      </c>
      <c r="B4703" s="8">
        <v>45891</v>
      </c>
      <c r="C4703" t="s">
        <v>10089</v>
      </c>
      <c r="D4703" t="s">
        <v>11923</v>
      </c>
      <c r="E4703" t="s">
        <v>9897</v>
      </c>
      <c r="F4703" s="11">
        <v>615</v>
      </c>
      <c r="G4703" s="11">
        <v>720</v>
      </c>
      <c r="H4703" s="56" t="s">
        <v>10940</v>
      </c>
      <c r="I4703" s="11">
        <f t="shared" ref="I4703:I4714" si="258">F4703*G4703/1000000</f>
        <v>0.44280000000000003</v>
      </c>
      <c r="K4703" s="11" t="s">
        <v>1578</v>
      </c>
      <c r="M4703" t="s">
        <v>10809</v>
      </c>
      <c r="N4703" s="22" t="s">
        <v>10905</v>
      </c>
      <c r="O4703" t="s">
        <v>10102</v>
      </c>
      <c r="P4703" t="s">
        <v>41</v>
      </c>
      <c r="Q4703" t="s">
        <v>3</v>
      </c>
    </row>
    <row r="4704" spans="1:17">
      <c r="A4704" t="s">
        <v>8484</v>
      </c>
      <c r="B4704" s="8">
        <v>45891</v>
      </c>
      <c r="C4704" t="s">
        <v>10089</v>
      </c>
      <c r="D4704" t="s">
        <v>11923</v>
      </c>
      <c r="E4704" t="s">
        <v>9897</v>
      </c>
      <c r="F4704" s="11">
        <v>615</v>
      </c>
      <c r="G4704" s="11">
        <v>720</v>
      </c>
      <c r="H4704" s="56" t="s">
        <v>10941</v>
      </c>
      <c r="I4704" s="11">
        <f t="shared" si="258"/>
        <v>0.44280000000000003</v>
      </c>
      <c r="K4704" s="11" t="s">
        <v>1578</v>
      </c>
      <c r="M4704" t="s">
        <v>10906</v>
      </c>
      <c r="N4704" s="22" t="s">
        <v>10810</v>
      </c>
      <c r="O4704" t="s">
        <v>10102</v>
      </c>
      <c r="P4704" t="s">
        <v>17</v>
      </c>
      <c r="Q4704" t="s">
        <v>3</v>
      </c>
    </row>
    <row r="4705" spans="1:17">
      <c r="A4705" t="s">
        <v>8484</v>
      </c>
      <c r="B4705" s="8">
        <v>45891</v>
      </c>
      <c r="C4705" t="s">
        <v>10089</v>
      </c>
      <c r="D4705" t="s">
        <v>11923</v>
      </c>
      <c r="E4705" t="s">
        <v>9897</v>
      </c>
      <c r="F4705" s="11">
        <v>615</v>
      </c>
      <c r="G4705" s="11">
        <v>720</v>
      </c>
      <c r="H4705" s="56" t="s">
        <v>10942</v>
      </c>
      <c r="I4705" s="11">
        <f t="shared" si="258"/>
        <v>0.44280000000000003</v>
      </c>
      <c r="K4705" s="11" t="s">
        <v>1578</v>
      </c>
      <c r="M4705" t="s">
        <v>10907</v>
      </c>
      <c r="N4705" s="22" t="s">
        <v>10782</v>
      </c>
      <c r="O4705" t="s">
        <v>10102</v>
      </c>
      <c r="P4705" t="s">
        <v>20</v>
      </c>
      <c r="Q4705" t="s">
        <v>3</v>
      </c>
    </row>
    <row r="4706" spans="1:17">
      <c r="A4706" t="s">
        <v>8484</v>
      </c>
      <c r="B4706" s="8">
        <v>45891</v>
      </c>
      <c r="C4706" t="s">
        <v>10089</v>
      </c>
      <c r="D4706" t="s">
        <v>11923</v>
      </c>
      <c r="E4706" t="s">
        <v>9897</v>
      </c>
      <c r="F4706" s="11">
        <v>615</v>
      </c>
      <c r="G4706" s="11">
        <v>720</v>
      </c>
      <c r="H4706" s="56" t="s">
        <v>10943</v>
      </c>
      <c r="I4706" s="11">
        <f t="shared" si="258"/>
        <v>0.44280000000000003</v>
      </c>
      <c r="K4706" s="11" t="s">
        <v>1578</v>
      </c>
      <c r="M4706" t="s">
        <v>6040</v>
      </c>
      <c r="N4706" s="22" t="s">
        <v>10957</v>
      </c>
      <c r="O4706" t="s">
        <v>10102</v>
      </c>
      <c r="P4706" t="s">
        <v>23</v>
      </c>
      <c r="Q4706" t="s">
        <v>3</v>
      </c>
    </row>
    <row r="4707" spans="1:17">
      <c r="A4707" t="s">
        <v>8484</v>
      </c>
      <c r="B4707" s="8">
        <v>45891</v>
      </c>
      <c r="C4707" t="s">
        <v>10089</v>
      </c>
      <c r="D4707" t="s">
        <v>11923</v>
      </c>
      <c r="E4707" t="s">
        <v>9897</v>
      </c>
      <c r="F4707" s="11">
        <v>615</v>
      </c>
      <c r="G4707" s="11">
        <v>720</v>
      </c>
      <c r="H4707" s="56" t="s">
        <v>10944</v>
      </c>
      <c r="I4707" s="11">
        <f t="shared" si="258"/>
        <v>0.44280000000000003</v>
      </c>
      <c r="K4707" s="11" t="s">
        <v>1578</v>
      </c>
      <c r="M4707" t="s">
        <v>10972</v>
      </c>
      <c r="N4707" s="22" t="s">
        <v>10973</v>
      </c>
      <c r="O4707" t="s">
        <v>10102</v>
      </c>
      <c r="P4707" t="s">
        <v>26</v>
      </c>
      <c r="Q4707" t="s">
        <v>3</v>
      </c>
    </row>
    <row r="4708" spans="1:17">
      <c r="A4708" t="s">
        <v>8484</v>
      </c>
      <c r="B4708" s="8">
        <v>45891</v>
      </c>
      <c r="C4708" t="s">
        <v>10089</v>
      </c>
      <c r="D4708" t="s">
        <v>11923</v>
      </c>
      <c r="E4708" t="s">
        <v>9897</v>
      </c>
      <c r="F4708" s="11">
        <v>615</v>
      </c>
      <c r="G4708" s="11">
        <v>720</v>
      </c>
      <c r="H4708" s="56" t="s">
        <v>10945</v>
      </c>
      <c r="I4708" s="11">
        <f t="shared" si="258"/>
        <v>0.44280000000000003</v>
      </c>
      <c r="K4708" s="11" t="s">
        <v>1578</v>
      </c>
      <c r="M4708" t="s">
        <v>10902</v>
      </c>
      <c r="N4708" s="22" t="s">
        <v>7341</v>
      </c>
      <c r="O4708" t="s">
        <v>10102</v>
      </c>
      <c r="P4708" t="s">
        <v>216</v>
      </c>
      <c r="Q4708" t="s">
        <v>3</v>
      </c>
    </row>
    <row r="4709" spans="1:17">
      <c r="A4709" t="s">
        <v>8484</v>
      </c>
      <c r="B4709" s="8">
        <v>45891</v>
      </c>
      <c r="C4709" t="s">
        <v>10089</v>
      </c>
      <c r="D4709" t="s">
        <v>11923</v>
      </c>
      <c r="E4709" t="s">
        <v>9897</v>
      </c>
      <c r="F4709" s="11">
        <v>615</v>
      </c>
      <c r="G4709" s="11">
        <v>720</v>
      </c>
      <c r="H4709" s="56" t="s">
        <v>10946</v>
      </c>
      <c r="I4709" s="11">
        <f t="shared" si="258"/>
        <v>0.44280000000000003</v>
      </c>
      <c r="K4709" s="11" t="s">
        <v>1578</v>
      </c>
      <c r="M4709" t="s">
        <v>10875</v>
      </c>
      <c r="N4709" s="22" t="s">
        <v>10876</v>
      </c>
      <c r="O4709" t="s">
        <v>10102</v>
      </c>
      <c r="P4709" t="s">
        <v>285</v>
      </c>
      <c r="Q4709" t="s">
        <v>3</v>
      </c>
    </row>
    <row r="4710" spans="1:17">
      <c r="A4710" t="s">
        <v>8484</v>
      </c>
      <c r="B4710" s="8">
        <v>45891</v>
      </c>
      <c r="C4710" t="s">
        <v>10089</v>
      </c>
      <c r="D4710" t="s">
        <v>11923</v>
      </c>
      <c r="E4710" t="s">
        <v>9897</v>
      </c>
      <c r="F4710" s="11">
        <v>615</v>
      </c>
      <c r="G4710" s="11">
        <v>720</v>
      </c>
      <c r="H4710" s="56" t="s">
        <v>10947</v>
      </c>
      <c r="I4710" s="11">
        <f t="shared" si="258"/>
        <v>0.44280000000000003</v>
      </c>
      <c r="K4710" s="11" t="s">
        <v>1578</v>
      </c>
      <c r="M4710" t="s">
        <v>10949</v>
      </c>
      <c r="N4710" s="22" t="s">
        <v>10950</v>
      </c>
      <c r="O4710" t="s">
        <v>10102</v>
      </c>
      <c r="P4710" t="s">
        <v>289</v>
      </c>
      <c r="Q4710" t="s">
        <v>3</v>
      </c>
    </row>
    <row r="4711" spans="1:17">
      <c r="A4711" t="s">
        <v>8484</v>
      </c>
      <c r="B4711" s="8">
        <v>45891</v>
      </c>
      <c r="C4711" t="s">
        <v>10089</v>
      </c>
      <c r="D4711" t="s">
        <v>11923</v>
      </c>
      <c r="E4711" t="s">
        <v>9897</v>
      </c>
      <c r="F4711" s="11">
        <v>615</v>
      </c>
      <c r="G4711" s="11">
        <v>720</v>
      </c>
      <c r="H4711" s="56" t="s">
        <v>10948</v>
      </c>
      <c r="I4711" s="11">
        <f t="shared" si="258"/>
        <v>0.44280000000000003</v>
      </c>
      <c r="K4711" s="11" t="s">
        <v>1578</v>
      </c>
      <c r="M4711" t="s">
        <v>10951</v>
      </c>
      <c r="N4711" s="22" t="s">
        <v>10952</v>
      </c>
      <c r="O4711" t="s">
        <v>10102</v>
      </c>
      <c r="P4711" t="s">
        <v>290</v>
      </c>
      <c r="Q4711" t="s">
        <v>3</v>
      </c>
    </row>
    <row r="4712" spans="1:17">
      <c r="A4712" t="s">
        <v>78</v>
      </c>
      <c r="B4712" s="8">
        <v>45891</v>
      </c>
      <c r="C4712" t="s">
        <v>10933</v>
      </c>
      <c r="D4712" s="40" t="s">
        <v>10934</v>
      </c>
      <c r="E4712" t="s">
        <v>10910</v>
      </c>
      <c r="F4712" s="11">
        <v>615</v>
      </c>
      <c r="G4712" s="11">
        <v>720</v>
      </c>
      <c r="H4712" s="11" t="s">
        <v>10954</v>
      </c>
      <c r="I4712" s="11">
        <f t="shared" si="258"/>
        <v>0.44280000000000003</v>
      </c>
      <c r="K4712" s="11" t="s">
        <v>1579</v>
      </c>
      <c r="M4712" t="s">
        <v>10955</v>
      </c>
      <c r="N4712" s="22" t="s">
        <v>10956</v>
      </c>
      <c r="O4712" t="s">
        <v>10938</v>
      </c>
      <c r="P4712" t="s">
        <v>855</v>
      </c>
      <c r="Q4712" t="s">
        <v>3</v>
      </c>
    </row>
    <row r="4713" spans="1:17">
      <c r="A4713" t="s">
        <v>78</v>
      </c>
      <c r="B4713" s="8">
        <v>45891</v>
      </c>
      <c r="C4713" t="s">
        <v>10958</v>
      </c>
      <c r="D4713" t="s">
        <v>10959</v>
      </c>
      <c r="E4713" t="s">
        <v>10910</v>
      </c>
      <c r="F4713" s="11">
        <v>615</v>
      </c>
      <c r="G4713" s="11">
        <v>720</v>
      </c>
      <c r="H4713" s="11" t="s">
        <v>10960</v>
      </c>
      <c r="I4713" s="11">
        <f t="shared" si="258"/>
        <v>0.44280000000000003</v>
      </c>
      <c r="K4713" s="11" t="s">
        <v>1579</v>
      </c>
      <c r="M4713" t="s">
        <v>10962</v>
      </c>
      <c r="N4713" s="22" t="s">
        <v>10963</v>
      </c>
      <c r="O4713" t="s">
        <v>10964</v>
      </c>
      <c r="P4713" t="s">
        <v>860</v>
      </c>
      <c r="Q4713" t="s">
        <v>3</v>
      </c>
    </row>
    <row r="4714" spans="1:17">
      <c r="A4714" t="s">
        <v>78</v>
      </c>
      <c r="B4714" s="8">
        <v>45891</v>
      </c>
      <c r="C4714" t="s">
        <v>10958</v>
      </c>
      <c r="D4714" t="s">
        <v>10959</v>
      </c>
      <c r="E4714" t="s">
        <v>10910</v>
      </c>
      <c r="F4714" s="11">
        <v>615</v>
      </c>
      <c r="G4714" s="11">
        <v>288</v>
      </c>
      <c r="H4714" s="11" t="s">
        <v>10961</v>
      </c>
      <c r="I4714" s="11">
        <f t="shared" si="258"/>
        <v>0.17712</v>
      </c>
      <c r="K4714" s="11" t="s">
        <v>1579</v>
      </c>
      <c r="M4714" t="s">
        <v>10970</v>
      </c>
      <c r="N4714" s="22" t="s">
        <v>10971</v>
      </c>
      <c r="O4714" t="s">
        <v>10964</v>
      </c>
      <c r="P4714" t="s">
        <v>864</v>
      </c>
      <c r="Q4714" t="s">
        <v>3</v>
      </c>
    </row>
    <row r="4715" spans="1:17">
      <c r="A4715" t="s">
        <v>8484</v>
      </c>
      <c r="B4715" s="8">
        <v>45891</v>
      </c>
      <c r="C4715" t="s">
        <v>10089</v>
      </c>
      <c r="D4715" t="s">
        <v>11923</v>
      </c>
      <c r="E4715" t="s">
        <v>9897</v>
      </c>
      <c r="F4715" s="11">
        <v>615</v>
      </c>
      <c r="G4715" s="11">
        <v>720</v>
      </c>
      <c r="H4715" s="56" t="s">
        <v>10974</v>
      </c>
      <c r="I4715" s="11">
        <f t="shared" ref="I4715:I4733" si="259">F4715*G4715/1000000</f>
        <v>0.44280000000000003</v>
      </c>
      <c r="K4715" s="11" t="s">
        <v>1578</v>
      </c>
      <c r="M4715" t="s">
        <v>10968</v>
      </c>
      <c r="N4715" s="22" t="s">
        <v>10969</v>
      </c>
      <c r="O4715" t="s">
        <v>10102</v>
      </c>
      <c r="P4715" t="s">
        <v>1819</v>
      </c>
      <c r="Q4715" t="s">
        <v>3</v>
      </c>
    </row>
    <row r="4716" spans="1:17">
      <c r="A4716" t="s">
        <v>78</v>
      </c>
      <c r="B4716" s="8">
        <v>45891</v>
      </c>
      <c r="C4716" t="s">
        <v>10908</v>
      </c>
      <c r="D4716" t="s">
        <v>10909</v>
      </c>
      <c r="E4716" t="s">
        <v>10910</v>
      </c>
      <c r="F4716" s="11">
        <v>615</v>
      </c>
      <c r="G4716" s="11">
        <v>720</v>
      </c>
      <c r="H4716" s="11" t="s">
        <v>10965</v>
      </c>
      <c r="I4716" s="11">
        <f t="shared" si="259"/>
        <v>0.44280000000000003</v>
      </c>
      <c r="K4716" s="11" t="s">
        <v>1579</v>
      </c>
      <c r="M4716" t="s">
        <v>10966</v>
      </c>
      <c r="N4716" s="22" t="s">
        <v>10967</v>
      </c>
      <c r="O4716" t="s">
        <v>10917</v>
      </c>
      <c r="P4716" t="s">
        <v>1820</v>
      </c>
      <c r="Q4716" t="s">
        <v>3</v>
      </c>
    </row>
    <row r="4717" spans="1:17">
      <c r="A4717" t="s">
        <v>8484</v>
      </c>
      <c r="B4717" s="8">
        <v>45894</v>
      </c>
      <c r="C4717" t="s">
        <v>9896</v>
      </c>
      <c r="D4717" t="s">
        <v>11923</v>
      </c>
      <c r="E4717" t="s">
        <v>9897</v>
      </c>
      <c r="F4717" s="11">
        <v>615</v>
      </c>
      <c r="G4717" s="11">
        <v>720</v>
      </c>
      <c r="H4717" s="56" t="s">
        <v>12860</v>
      </c>
      <c r="I4717" s="11">
        <f t="shared" si="259"/>
        <v>0.44280000000000003</v>
      </c>
      <c r="K4717" s="11" t="s">
        <v>1578</v>
      </c>
      <c r="M4717" t="s">
        <v>10975</v>
      </c>
      <c r="N4717" s="22" t="s">
        <v>10976</v>
      </c>
      <c r="O4717" t="s">
        <v>9904</v>
      </c>
      <c r="P4717" t="s">
        <v>35</v>
      </c>
      <c r="Q4717" t="s">
        <v>3</v>
      </c>
    </row>
    <row r="4718" spans="1:17">
      <c r="A4718" t="s">
        <v>78</v>
      </c>
      <c r="B4718" s="8">
        <v>45894</v>
      </c>
      <c r="C4718" t="s">
        <v>4134</v>
      </c>
      <c r="D4718" t="s">
        <v>10977</v>
      </c>
      <c r="E4718" t="s">
        <v>6454</v>
      </c>
      <c r="F4718" s="11">
        <v>550</v>
      </c>
      <c r="G4718" s="11">
        <v>93</v>
      </c>
      <c r="H4718" s="11" t="s">
        <v>8183</v>
      </c>
      <c r="I4718" s="11">
        <f t="shared" si="259"/>
        <v>5.1150000000000001E-2</v>
      </c>
      <c r="K4718" s="11" t="s">
        <v>1579</v>
      </c>
      <c r="M4718" t="s">
        <v>10978</v>
      </c>
      <c r="N4718" s="22" t="s">
        <v>10979</v>
      </c>
      <c r="O4718" t="s">
        <v>9108</v>
      </c>
      <c r="P4718" t="s">
        <v>41</v>
      </c>
      <c r="Q4718" t="s">
        <v>3</v>
      </c>
    </row>
    <row r="4719" spans="1:17">
      <c r="A4719" t="s">
        <v>78</v>
      </c>
      <c r="B4719" s="8">
        <v>45896</v>
      </c>
      <c r="C4719" t="s">
        <v>10933</v>
      </c>
      <c r="D4719" s="40" t="s">
        <v>10934</v>
      </c>
      <c r="E4719" t="s">
        <v>10910</v>
      </c>
      <c r="F4719" s="11">
        <v>615</v>
      </c>
      <c r="G4719" s="11">
        <v>720</v>
      </c>
      <c r="H4719" s="11" t="s">
        <v>10980</v>
      </c>
      <c r="I4719" s="11">
        <f t="shared" si="259"/>
        <v>0.44280000000000003</v>
      </c>
      <c r="K4719" s="11" t="s">
        <v>1579</v>
      </c>
      <c r="M4719" t="s">
        <v>10981</v>
      </c>
      <c r="N4719" s="22" t="s">
        <v>10982</v>
      </c>
      <c r="O4719" t="s">
        <v>10938</v>
      </c>
      <c r="P4719" t="s">
        <v>35</v>
      </c>
      <c r="Q4719" t="s">
        <v>3</v>
      </c>
    </row>
    <row r="4720" spans="1:17">
      <c r="A4720" t="s">
        <v>2129</v>
      </c>
      <c r="B4720" s="8">
        <v>45896</v>
      </c>
      <c r="C4720" t="s">
        <v>1591</v>
      </c>
      <c r="D4720" t="s">
        <v>10750</v>
      </c>
      <c r="E4720" t="s">
        <v>9984</v>
      </c>
      <c r="F4720" s="11">
        <v>585</v>
      </c>
      <c r="G4720" s="11">
        <v>36</v>
      </c>
      <c r="H4720" s="11" t="s">
        <v>299</v>
      </c>
      <c r="I4720" s="11">
        <f t="shared" si="259"/>
        <v>2.1059999999999999E-2</v>
      </c>
      <c r="K4720" s="11" t="s">
        <v>1578</v>
      </c>
      <c r="M4720" t="s">
        <v>9349</v>
      </c>
      <c r="N4720" s="22" t="s">
        <v>9350</v>
      </c>
      <c r="O4720" t="s">
        <v>6499</v>
      </c>
      <c r="P4720" t="s">
        <v>41</v>
      </c>
      <c r="Q4720" t="s">
        <v>3</v>
      </c>
    </row>
    <row r="4721" spans="1:17">
      <c r="A4721" t="s">
        <v>78</v>
      </c>
      <c r="B4721" s="8">
        <v>45896</v>
      </c>
      <c r="C4721" t="s">
        <v>10908</v>
      </c>
      <c r="D4721" t="s">
        <v>10909</v>
      </c>
      <c r="E4721" t="s">
        <v>10910</v>
      </c>
      <c r="F4721" s="11">
        <v>615</v>
      </c>
      <c r="G4721" s="11">
        <v>72</v>
      </c>
      <c r="H4721" s="11" t="s">
        <v>10983</v>
      </c>
      <c r="I4721" s="11">
        <f t="shared" si="259"/>
        <v>4.428E-2</v>
      </c>
      <c r="K4721" s="11" t="s">
        <v>1579</v>
      </c>
      <c r="M4721" t="s">
        <v>10984</v>
      </c>
      <c r="N4721" s="22" t="s">
        <v>10985</v>
      </c>
      <c r="O4721" t="s">
        <v>10917</v>
      </c>
      <c r="P4721" t="s">
        <v>17</v>
      </c>
      <c r="Q4721" t="s">
        <v>3</v>
      </c>
    </row>
    <row r="4722" spans="1:17">
      <c r="A4722" t="s">
        <v>2129</v>
      </c>
      <c r="B4722" s="8">
        <v>45896</v>
      </c>
      <c r="C4722" t="s">
        <v>10065</v>
      </c>
      <c r="D4722" t="s">
        <v>10986</v>
      </c>
      <c r="E4722" t="s">
        <v>10929</v>
      </c>
      <c r="F4722" s="11">
        <v>575</v>
      </c>
      <c r="G4722" s="11">
        <v>36</v>
      </c>
      <c r="H4722" s="11" t="s">
        <v>299</v>
      </c>
      <c r="I4722" s="11">
        <f t="shared" si="259"/>
        <v>2.07E-2</v>
      </c>
      <c r="K4722" s="11" t="s">
        <v>1579</v>
      </c>
      <c r="M4722" t="s">
        <v>10066</v>
      </c>
      <c r="N4722" s="22" t="s">
        <v>10067</v>
      </c>
      <c r="O4722" t="s">
        <v>10068</v>
      </c>
      <c r="P4722" t="s">
        <v>20</v>
      </c>
      <c r="Q4722" t="s">
        <v>3</v>
      </c>
    </row>
    <row r="4723" spans="1:17">
      <c r="A4723" t="s">
        <v>78</v>
      </c>
      <c r="B4723" s="8">
        <v>45897</v>
      </c>
      <c r="C4723" t="s">
        <v>10706</v>
      </c>
      <c r="D4723" t="s">
        <v>10707</v>
      </c>
      <c r="E4723" t="s">
        <v>10348</v>
      </c>
      <c r="F4723" s="11">
        <v>590</v>
      </c>
      <c r="G4723" s="11">
        <v>77</v>
      </c>
      <c r="H4723" s="11" t="s">
        <v>10708</v>
      </c>
      <c r="I4723" s="11">
        <f t="shared" si="259"/>
        <v>4.5429999999999998E-2</v>
      </c>
      <c r="K4723" s="11" t="s">
        <v>1578</v>
      </c>
      <c r="M4723" t="s">
        <v>10990</v>
      </c>
      <c r="N4723" s="22" t="s">
        <v>10991</v>
      </c>
      <c r="O4723" t="s">
        <v>10714</v>
      </c>
      <c r="P4723" t="s">
        <v>35</v>
      </c>
      <c r="Q4723" t="s">
        <v>3</v>
      </c>
    </row>
    <row r="4724" spans="1:17">
      <c r="A4724" t="s">
        <v>78</v>
      </c>
      <c r="B4724" s="8">
        <v>45897</v>
      </c>
      <c r="C4724" t="s">
        <v>10706</v>
      </c>
      <c r="D4724" t="s">
        <v>10707</v>
      </c>
      <c r="E4724" t="s">
        <v>10987</v>
      </c>
      <c r="F4724" s="11">
        <v>590</v>
      </c>
      <c r="G4724" s="11">
        <v>571</v>
      </c>
      <c r="H4724" s="11" t="s">
        <v>10988</v>
      </c>
      <c r="I4724" s="11">
        <f t="shared" si="259"/>
        <v>0.33689000000000002</v>
      </c>
      <c r="K4724" s="11" t="s">
        <v>1579</v>
      </c>
      <c r="M4724" t="s">
        <v>10990</v>
      </c>
      <c r="N4724" s="22" t="s">
        <v>10991</v>
      </c>
      <c r="O4724" t="s">
        <v>10714</v>
      </c>
      <c r="P4724" t="s">
        <v>41</v>
      </c>
      <c r="Q4724" t="s">
        <v>3</v>
      </c>
    </row>
    <row r="4725" spans="1:17">
      <c r="A4725" t="s">
        <v>78</v>
      </c>
      <c r="B4725" s="8">
        <v>45897</v>
      </c>
      <c r="C4725" t="s">
        <v>10706</v>
      </c>
      <c r="D4725" t="s">
        <v>10707</v>
      </c>
      <c r="E4725" t="s">
        <v>10987</v>
      </c>
      <c r="F4725" s="11">
        <v>590</v>
      </c>
      <c r="G4725" s="11">
        <v>720</v>
      </c>
      <c r="H4725" s="11" t="s">
        <v>10989</v>
      </c>
      <c r="I4725" s="11">
        <f t="shared" si="259"/>
        <v>0.42480000000000001</v>
      </c>
      <c r="K4725" s="11" t="s">
        <v>1579</v>
      </c>
      <c r="M4725" t="s">
        <v>1382</v>
      </c>
      <c r="N4725" s="22" t="s">
        <v>10992</v>
      </c>
      <c r="O4725" t="s">
        <v>10714</v>
      </c>
      <c r="P4725" t="s">
        <v>17</v>
      </c>
      <c r="Q4725" t="s">
        <v>3</v>
      </c>
    </row>
    <row r="4726" spans="1:17">
      <c r="A4726" t="s">
        <v>2129</v>
      </c>
      <c r="B4726" s="8">
        <v>45897</v>
      </c>
      <c r="C4726" t="s">
        <v>6795</v>
      </c>
      <c r="D4726" s="40" t="s">
        <v>10993</v>
      </c>
      <c r="E4726" t="s">
        <v>8538</v>
      </c>
      <c r="F4726" s="11">
        <v>580</v>
      </c>
      <c r="G4726" s="11">
        <v>36</v>
      </c>
      <c r="H4726" s="11" t="s">
        <v>299</v>
      </c>
      <c r="I4726" s="11">
        <f t="shared" si="259"/>
        <v>2.0879999999999999E-2</v>
      </c>
      <c r="K4726" s="11" t="s">
        <v>1579</v>
      </c>
      <c r="M4726" t="s">
        <v>10415</v>
      </c>
      <c r="N4726" s="22" t="s">
        <v>10414</v>
      </c>
      <c r="O4726" t="s">
        <v>8477</v>
      </c>
      <c r="P4726" t="s">
        <v>20</v>
      </c>
      <c r="Q4726" t="s">
        <v>3</v>
      </c>
    </row>
    <row r="4727" spans="1:17">
      <c r="A4727" t="s">
        <v>2129</v>
      </c>
      <c r="B4727" s="8">
        <v>45897</v>
      </c>
      <c r="C4727" t="s">
        <v>427</v>
      </c>
      <c r="D4727" t="s">
        <v>10829</v>
      </c>
      <c r="E4727" t="s">
        <v>8538</v>
      </c>
      <c r="F4727" s="11">
        <v>580</v>
      </c>
      <c r="G4727" s="11">
        <v>36</v>
      </c>
      <c r="H4727" s="11" t="s">
        <v>299</v>
      </c>
      <c r="I4727" s="11">
        <f t="shared" si="259"/>
        <v>2.0879999999999999E-2</v>
      </c>
      <c r="K4727" s="11" t="s">
        <v>1579</v>
      </c>
      <c r="M4727" t="s">
        <v>10415</v>
      </c>
      <c r="N4727" s="22" t="s">
        <v>10414</v>
      </c>
      <c r="O4727" t="s">
        <v>8477</v>
      </c>
      <c r="P4727" t="s">
        <v>23</v>
      </c>
      <c r="Q4727" t="s">
        <v>3</v>
      </c>
    </row>
    <row r="4728" spans="1:17">
      <c r="A4728" t="s">
        <v>5621</v>
      </c>
      <c r="B4728" s="8">
        <v>45897</v>
      </c>
      <c r="C4728" t="s">
        <v>1591</v>
      </c>
      <c r="D4728" t="s">
        <v>10601</v>
      </c>
      <c r="E4728" t="s">
        <v>10136</v>
      </c>
      <c r="F4728" s="11">
        <v>615</v>
      </c>
      <c r="G4728" s="11">
        <v>36</v>
      </c>
      <c r="H4728" s="11" t="s">
        <v>299</v>
      </c>
      <c r="I4728" s="11">
        <f t="shared" si="259"/>
        <v>2.214E-2</v>
      </c>
      <c r="K4728" s="11" t="s">
        <v>1579</v>
      </c>
      <c r="M4728" t="s">
        <v>9349</v>
      </c>
      <c r="N4728" s="22" t="s">
        <v>9350</v>
      </c>
      <c r="O4728" t="s">
        <v>6499</v>
      </c>
      <c r="P4728" t="s">
        <v>26</v>
      </c>
      <c r="Q4728" t="s">
        <v>3</v>
      </c>
    </row>
    <row r="4729" spans="1:17">
      <c r="A4729" t="s">
        <v>8484</v>
      </c>
      <c r="B4729" s="8">
        <v>45897</v>
      </c>
      <c r="C4729" t="s">
        <v>10994</v>
      </c>
      <c r="D4729" t="s">
        <v>11923</v>
      </c>
      <c r="E4729" t="s">
        <v>9897</v>
      </c>
      <c r="F4729" s="11">
        <v>615</v>
      </c>
      <c r="G4729" s="11">
        <v>720</v>
      </c>
      <c r="H4729" s="56" t="s">
        <v>10995</v>
      </c>
      <c r="I4729" s="11">
        <f t="shared" si="259"/>
        <v>0.44280000000000003</v>
      </c>
      <c r="K4729" s="11" t="s">
        <v>1579</v>
      </c>
      <c r="M4729" t="s">
        <v>10998</v>
      </c>
      <c r="N4729" s="22" t="s">
        <v>10999</v>
      </c>
      <c r="O4729" t="s">
        <v>11004</v>
      </c>
      <c r="P4729" t="s">
        <v>216</v>
      </c>
      <c r="Q4729" t="s">
        <v>3</v>
      </c>
    </row>
    <row r="4730" spans="1:17">
      <c r="A4730" t="s">
        <v>8484</v>
      </c>
      <c r="B4730" s="8">
        <v>45897</v>
      </c>
      <c r="C4730" t="s">
        <v>10994</v>
      </c>
      <c r="D4730" t="s">
        <v>11923</v>
      </c>
      <c r="E4730" t="s">
        <v>9897</v>
      </c>
      <c r="F4730" s="11">
        <v>615</v>
      </c>
      <c r="G4730" s="11">
        <v>720</v>
      </c>
      <c r="H4730" s="56" t="s">
        <v>10996</v>
      </c>
      <c r="I4730" s="11">
        <f t="shared" si="259"/>
        <v>0.44280000000000003</v>
      </c>
      <c r="K4730" s="11" t="s">
        <v>1579</v>
      </c>
      <c r="M4730" t="s">
        <v>11000</v>
      </c>
      <c r="N4730" s="22" t="s">
        <v>11001</v>
      </c>
      <c r="O4730" t="s">
        <v>11004</v>
      </c>
      <c r="P4730" t="s">
        <v>285</v>
      </c>
      <c r="Q4730" t="s">
        <v>3</v>
      </c>
    </row>
    <row r="4731" spans="1:17">
      <c r="A4731" t="s">
        <v>8484</v>
      </c>
      <c r="B4731" s="8">
        <v>45897</v>
      </c>
      <c r="C4731" t="s">
        <v>10994</v>
      </c>
      <c r="D4731" t="s">
        <v>11923</v>
      </c>
      <c r="E4731" t="s">
        <v>9897</v>
      </c>
      <c r="F4731" s="11">
        <v>615</v>
      </c>
      <c r="G4731" s="11">
        <v>720</v>
      </c>
      <c r="H4731" s="56" t="s">
        <v>10997</v>
      </c>
      <c r="I4731" s="11">
        <f t="shared" si="259"/>
        <v>0.44280000000000003</v>
      </c>
      <c r="K4731" s="11" t="s">
        <v>1578</v>
      </c>
      <c r="M4731" t="s">
        <v>11002</v>
      </c>
      <c r="N4731" s="22" t="s">
        <v>11003</v>
      </c>
      <c r="O4731" t="s">
        <v>11004</v>
      </c>
      <c r="P4731" t="s">
        <v>289</v>
      </c>
      <c r="Q4731" t="s">
        <v>3</v>
      </c>
    </row>
    <row r="4732" spans="1:17">
      <c r="A4732" t="s">
        <v>78</v>
      </c>
      <c r="B4732" s="8">
        <v>45897</v>
      </c>
      <c r="C4732" t="s">
        <v>11005</v>
      </c>
      <c r="D4732" t="s">
        <v>11006</v>
      </c>
      <c r="E4732" t="s">
        <v>6571</v>
      </c>
      <c r="F4732" s="11">
        <v>550</v>
      </c>
      <c r="G4732" s="11">
        <v>720</v>
      </c>
      <c r="H4732" s="11" t="s">
        <v>11007</v>
      </c>
      <c r="I4732" s="11">
        <f t="shared" si="259"/>
        <v>0.39600000000000002</v>
      </c>
      <c r="K4732" s="11" t="s">
        <v>1578</v>
      </c>
      <c r="M4732" t="s">
        <v>11008</v>
      </c>
      <c r="N4732" s="22" t="s">
        <v>11009</v>
      </c>
      <c r="O4732" t="s">
        <v>11010</v>
      </c>
      <c r="P4732" t="s">
        <v>290</v>
      </c>
      <c r="Q4732" t="s">
        <v>3</v>
      </c>
    </row>
    <row r="4733" spans="1:17">
      <c r="A4733" t="s">
        <v>8484</v>
      </c>
      <c r="B4733" s="8">
        <v>45897</v>
      </c>
      <c r="C4733" t="s">
        <v>10089</v>
      </c>
      <c r="D4733" t="s">
        <v>11923</v>
      </c>
      <c r="E4733" t="s">
        <v>9897</v>
      </c>
      <c r="F4733" s="11">
        <v>615</v>
      </c>
      <c r="G4733" s="11">
        <v>720</v>
      </c>
      <c r="H4733" s="56" t="s">
        <v>11011</v>
      </c>
      <c r="I4733" s="11">
        <f t="shared" si="259"/>
        <v>0.44280000000000003</v>
      </c>
      <c r="K4733" s="11" t="s">
        <v>1578</v>
      </c>
      <c r="M4733" t="s">
        <v>11012</v>
      </c>
      <c r="N4733" s="22" t="s">
        <v>11013</v>
      </c>
      <c r="O4733" t="s">
        <v>10102</v>
      </c>
      <c r="P4733" t="s">
        <v>855</v>
      </c>
      <c r="Q4733" t="s">
        <v>3</v>
      </c>
    </row>
    <row r="4734" spans="1:17">
      <c r="A4734" t="s">
        <v>8484</v>
      </c>
      <c r="B4734" s="8">
        <v>45897</v>
      </c>
      <c r="C4734" t="s">
        <v>10089</v>
      </c>
      <c r="D4734" t="s">
        <v>11923</v>
      </c>
      <c r="E4734" t="s">
        <v>9897</v>
      </c>
      <c r="F4734" s="11">
        <v>615</v>
      </c>
      <c r="G4734" s="11">
        <v>720</v>
      </c>
      <c r="H4734" s="56" t="s">
        <v>11014</v>
      </c>
      <c r="I4734" s="11">
        <f>F4734*G4734/1000000</f>
        <v>0.44280000000000003</v>
      </c>
      <c r="K4734" s="11" t="s">
        <v>1578</v>
      </c>
      <c r="M4734" t="s">
        <v>11015</v>
      </c>
      <c r="N4734" s="22" t="s">
        <v>11016</v>
      </c>
      <c r="O4734" t="s">
        <v>10102</v>
      </c>
      <c r="P4734" t="s">
        <v>860</v>
      </c>
      <c r="Q4734" t="s">
        <v>3</v>
      </c>
    </row>
    <row r="4735" spans="1:17">
      <c r="A4735" t="s">
        <v>8484</v>
      </c>
      <c r="B4735" s="8">
        <v>45897</v>
      </c>
      <c r="C4735" t="s">
        <v>10089</v>
      </c>
      <c r="D4735" t="s">
        <v>11923</v>
      </c>
      <c r="E4735" t="s">
        <v>9897</v>
      </c>
      <c r="F4735" s="11">
        <v>615</v>
      </c>
      <c r="G4735" s="11">
        <v>720</v>
      </c>
      <c r="H4735" s="56" t="s">
        <v>11018</v>
      </c>
      <c r="I4735" s="11">
        <f>F4735*G4735/1000000</f>
        <v>0.44280000000000003</v>
      </c>
      <c r="K4735" s="11" t="s">
        <v>1578</v>
      </c>
      <c r="M4735" t="s">
        <v>11019</v>
      </c>
      <c r="N4735" s="22" t="s">
        <v>11020</v>
      </c>
      <c r="O4735" t="s">
        <v>10102</v>
      </c>
      <c r="P4735" t="s">
        <v>1819</v>
      </c>
      <c r="Q4735" t="s">
        <v>3</v>
      </c>
    </row>
    <row r="4736" spans="1:17">
      <c r="A4736" t="s">
        <v>78</v>
      </c>
      <c r="B4736" s="8">
        <v>45897</v>
      </c>
      <c r="C4736" t="s">
        <v>1184</v>
      </c>
      <c r="D4736" t="s">
        <v>10845</v>
      </c>
      <c r="E4736" t="s">
        <v>10585</v>
      </c>
      <c r="F4736" s="11">
        <v>545</v>
      </c>
      <c r="G4736" s="11">
        <v>4</v>
      </c>
      <c r="H4736" s="11" t="s">
        <v>10586</v>
      </c>
      <c r="I4736" s="11">
        <f>F4736*G4736/1000000</f>
        <v>2.1800000000000001E-3</v>
      </c>
      <c r="K4736" s="11" t="s">
        <v>1578</v>
      </c>
      <c r="M4736" t="s">
        <v>11021</v>
      </c>
      <c r="N4736" s="22" t="s">
        <v>8665</v>
      </c>
      <c r="O4736" t="s">
        <v>8666</v>
      </c>
      <c r="P4736" t="s">
        <v>1820</v>
      </c>
      <c r="Q4736" t="s">
        <v>3</v>
      </c>
    </row>
    <row r="4737" spans="1:17">
      <c r="A4737" t="s">
        <v>8484</v>
      </c>
      <c r="B4737" s="8">
        <v>45898</v>
      </c>
      <c r="C4737" t="s">
        <v>11017</v>
      </c>
      <c r="D4737" s="40" t="s">
        <v>10625</v>
      </c>
      <c r="E4737" t="s">
        <v>9081</v>
      </c>
      <c r="F4737" s="11">
        <v>590</v>
      </c>
      <c r="G4737" s="35">
        <v>42</v>
      </c>
      <c r="H4737" s="11" t="s">
        <v>10222</v>
      </c>
      <c r="I4737" s="11">
        <f>F4737*G4737/1000000</f>
        <v>2.478E-2</v>
      </c>
      <c r="K4737" s="11" t="s">
        <v>1578</v>
      </c>
      <c r="M4737" t="s">
        <v>11034</v>
      </c>
      <c r="N4737" s="22" t="s">
        <v>11035</v>
      </c>
      <c r="O4737" t="s">
        <v>9382</v>
      </c>
      <c r="P4737" t="s">
        <v>35</v>
      </c>
      <c r="Q4737" t="s">
        <v>3</v>
      </c>
    </row>
    <row r="4738" spans="1:17">
      <c r="A4738" t="s">
        <v>8484</v>
      </c>
      <c r="B4738" s="8">
        <v>45898</v>
      </c>
      <c r="C4738" t="s">
        <v>10089</v>
      </c>
      <c r="D4738" t="s">
        <v>11923</v>
      </c>
      <c r="E4738" t="s">
        <v>9897</v>
      </c>
      <c r="F4738" s="11">
        <v>615</v>
      </c>
      <c r="G4738" s="11">
        <v>720</v>
      </c>
      <c r="H4738" s="56" t="s">
        <v>11022</v>
      </c>
      <c r="I4738" s="11">
        <f t="shared" ref="I4738:I4745" si="260">F4738*G4738/1000000</f>
        <v>0.44280000000000003</v>
      </c>
      <c r="K4738" s="11" t="s">
        <v>1578</v>
      </c>
      <c r="M4738" t="s">
        <v>11027</v>
      </c>
      <c r="N4738" s="22" t="s">
        <v>11026</v>
      </c>
      <c r="O4738" t="s">
        <v>10102</v>
      </c>
      <c r="P4738" t="s">
        <v>41</v>
      </c>
      <c r="Q4738" t="s">
        <v>3</v>
      </c>
    </row>
    <row r="4739" spans="1:17">
      <c r="A4739" t="s">
        <v>8484</v>
      </c>
      <c r="B4739" s="8">
        <v>45898</v>
      </c>
      <c r="C4739" t="s">
        <v>10089</v>
      </c>
      <c r="D4739" t="s">
        <v>11923</v>
      </c>
      <c r="E4739" t="s">
        <v>9897</v>
      </c>
      <c r="F4739" s="11">
        <v>615</v>
      </c>
      <c r="G4739" s="11">
        <v>720</v>
      </c>
      <c r="H4739" s="56" t="s">
        <v>11023</v>
      </c>
      <c r="I4739" s="11">
        <f t="shared" si="260"/>
        <v>0.44280000000000003</v>
      </c>
      <c r="K4739" s="11" t="s">
        <v>1578</v>
      </c>
      <c r="M4739" t="s">
        <v>11028</v>
      </c>
      <c r="N4739" s="22" t="s">
        <v>10876</v>
      </c>
      <c r="O4739" t="s">
        <v>10102</v>
      </c>
      <c r="P4739" t="s">
        <v>17</v>
      </c>
      <c r="Q4739" t="s">
        <v>3</v>
      </c>
    </row>
    <row r="4740" spans="1:17">
      <c r="A4740" t="s">
        <v>8484</v>
      </c>
      <c r="B4740" s="8">
        <v>45898</v>
      </c>
      <c r="C4740" t="s">
        <v>10089</v>
      </c>
      <c r="D4740" t="s">
        <v>11923</v>
      </c>
      <c r="E4740" t="s">
        <v>9897</v>
      </c>
      <c r="F4740" s="11">
        <v>615</v>
      </c>
      <c r="G4740" s="11">
        <v>720</v>
      </c>
      <c r="H4740" s="56" t="s">
        <v>11024</v>
      </c>
      <c r="I4740" s="11">
        <f t="shared" si="260"/>
        <v>0.44280000000000003</v>
      </c>
      <c r="K4740" s="11" t="s">
        <v>1578</v>
      </c>
      <c r="M4740" t="s">
        <v>10873</v>
      </c>
      <c r="N4740" s="22" t="s">
        <v>10874</v>
      </c>
      <c r="O4740" t="s">
        <v>10102</v>
      </c>
      <c r="P4740" t="s">
        <v>20</v>
      </c>
      <c r="Q4740" t="s">
        <v>3</v>
      </c>
    </row>
    <row r="4741" spans="1:17">
      <c r="A4741" t="s">
        <v>8484</v>
      </c>
      <c r="B4741" s="8">
        <v>45898</v>
      </c>
      <c r="C4741" t="s">
        <v>10089</v>
      </c>
      <c r="D4741" t="s">
        <v>11923</v>
      </c>
      <c r="E4741" t="s">
        <v>9897</v>
      </c>
      <c r="F4741" s="11">
        <v>615</v>
      </c>
      <c r="G4741" s="11">
        <v>720</v>
      </c>
      <c r="H4741" s="56" t="s">
        <v>11025</v>
      </c>
      <c r="I4741" s="11">
        <f t="shared" si="260"/>
        <v>0.44280000000000003</v>
      </c>
      <c r="K4741" s="11" t="s">
        <v>1578</v>
      </c>
      <c r="M4741" t="s">
        <v>7429</v>
      </c>
      <c r="N4741" s="22" t="s">
        <v>7200</v>
      </c>
      <c r="O4741" t="s">
        <v>10102</v>
      </c>
      <c r="P4741" t="s">
        <v>23</v>
      </c>
      <c r="Q4741" t="s">
        <v>3</v>
      </c>
    </row>
    <row r="4742" spans="1:17">
      <c r="A4742" t="s">
        <v>78</v>
      </c>
      <c r="B4742" s="8">
        <v>45898</v>
      </c>
      <c r="C4742" t="s">
        <v>11029</v>
      </c>
      <c r="D4742" t="s">
        <v>11030</v>
      </c>
      <c r="E4742" t="s">
        <v>8285</v>
      </c>
      <c r="F4742" s="11">
        <v>550</v>
      </c>
      <c r="G4742" s="11">
        <v>62</v>
      </c>
      <c r="H4742" s="11" t="s">
        <v>8183</v>
      </c>
      <c r="I4742" s="11">
        <f t="shared" si="260"/>
        <v>3.4099999999999998E-2</v>
      </c>
      <c r="K4742" s="11" t="s">
        <v>1579</v>
      </c>
      <c r="M4742" t="s">
        <v>11031</v>
      </c>
      <c r="N4742" s="22" t="s">
        <v>11032</v>
      </c>
      <c r="O4742" t="s">
        <v>11033</v>
      </c>
      <c r="P4742" t="s">
        <v>26</v>
      </c>
      <c r="Q4742" t="s">
        <v>3</v>
      </c>
    </row>
    <row r="4743" spans="1:17">
      <c r="A4743" t="s">
        <v>8484</v>
      </c>
      <c r="B4743" s="8">
        <v>45898</v>
      </c>
      <c r="C4743" t="s">
        <v>10994</v>
      </c>
      <c r="D4743" t="s">
        <v>11923</v>
      </c>
      <c r="E4743" t="s">
        <v>9897</v>
      </c>
      <c r="F4743" s="11">
        <v>615</v>
      </c>
      <c r="G4743" s="11">
        <v>720</v>
      </c>
      <c r="H4743" s="56" t="s">
        <v>11037</v>
      </c>
      <c r="I4743" s="11">
        <f t="shared" si="260"/>
        <v>0.44280000000000003</v>
      </c>
      <c r="K4743" s="11" t="s">
        <v>1578</v>
      </c>
      <c r="M4743" t="s">
        <v>11042</v>
      </c>
      <c r="N4743" s="22" t="s">
        <v>11043</v>
      </c>
      <c r="O4743" t="s">
        <v>11004</v>
      </c>
      <c r="P4743" t="s">
        <v>216</v>
      </c>
      <c r="Q4743" t="s">
        <v>3</v>
      </c>
    </row>
    <row r="4744" spans="1:17">
      <c r="A4744" t="s">
        <v>8484</v>
      </c>
      <c r="B4744" s="8">
        <v>45898</v>
      </c>
      <c r="C4744" t="s">
        <v>10994</v>
      </c>
      <c r="D4744" t="s">
        <v>11923</v>
      </c>
      <c r="E4744" t="s">
        <v>9897</v>
      </c>
      <c r="F4744" s="11">
        <v>615</v>
      </c>
      <c r="G4744" s="11">
        <v>720</v>
      </c>
      <c r="H4744" s="56" t="s">
        <v>11038</v>
      </c>
      <c r="I4744" s="11">
        <f t="shared" si="260"/>
        <v>0.44280000000000003</v>
      </c>
      <c r="K4744" s="11" t="s">
        <v>1578</v>
      </c>
      <c r="M4744" t="s">
        <v>11044</v>
      </c>
      <c r="N4744" s="22" t="s">
        <v>11045</v>
      </c>
      <c r="O4744" t="s">
        <v>11004</v>
      </c>
      <c r="P4744" t="s">
        <v>285</v>
      </c>
      <c r="Q4744" t="s">
        <v>3</v>
      </c>
    </row>
    <row r="4745" spans="1:17">
      <c r="A4745" t="s">
        <v>8484</v>
      </c>
      <c r="B4745" s="8">
        <v>45898</v>
      </c>
      <c r="C4745" t="s">
        <v>10994</v>
      </c>
      <c r="D4745" t="s">
        <v>11388</v>
      </c>
      <c r="E4745" t="s">
        <v>9897</v>
      </c>
      <c r="F4745" s="11">
        <v>615</v>
      </c>
      <c r="G4745" s="11">
        <v>324</v>
      </c>
      <c r="H4745" s="55" t="s">
        <v>11039</v>
      </c>
      <c r="I4745" s="11">
        <f t="shared" si="260"/>
        <v>0.19925999999999999</v>
      </c>
      <c r="K4745" s="11" t="s">
        <v>1578</v>
      </c>
      <c r="M4745" t="s">
        <v>11046</v>
      </c>
      <c r="N4745" s="22" t="s">
        <v>11047</v>
      </c>
      <c r="O4745" t="s">
        <v>11004</v>
      </c>
      <c r="P4745" t="s">
        <v>289</v>
      </c>
      <c r="Q4745" t="s">
        <v>3</v>
      </c>
    </row>
    <row r="4746" spans="1:17">
      <c r="A4746" t="s">
        <v>8484</v>
      </c>
      <c r="B4746" s="8">
        <v>45898</v>
      </c>
      <c r="C4746" t="s">
        <v>10089</v>
      </c>
      <c r="D4746" t="s">
        <v>11923</v>
      </c>
      <c r="E4746" t="s">
        <v>9897</v>
      </c>
      <c r="F4746" s="11">
        <v>615</v>
      </c>
      <c r="G4746" s="11">
        <v>720</v>
      </c>
      <c r="H4746" s="56" t="s">
        <v>11036</v>
      </c>
      <c r="I4746" s="11">
        <f>F4746*G4746/1000000</f>
        <v>0.44280000000000003</v>
      </c>
      <c r="K4746" s="11" t="s">
        <v>1578</v>
      </c>
      <c r="M4746" t="s">
        <v>11040</v>
      </c>
      <c r="N4746" s="22" t="s">
        <v>11041</v>
      </c>
      <c r="O4746" t="s">
        <v>10102</v>
      </c>
      <c r="P4746" t="s">
        <v>290</v>
      </c>
      <c r="Q4746" t="s">
        <v>3</v>
      </c>
    </row>
    <row r="4747" spans="1:17">
      <c r="A4747" t="s">
        <v>78</v>
      </c>
      <c r="B4747" s="8">
        <v>45898</v>
      </c>
      <c r="C4747" t="s">
        <v>11048</v>
      </c>
      <c r="D4747" t="s">
        <v>11049</v>
      </c>
      <c r="E4747" t="s">
        <v>7004</v>
      </c>
      <c r="F4747" s="11">
        <v>575</v>
      </c>
      <c r="G4747" s="11">
        <v>36</v>
      </c>
      <c r="H4747" s="11" t="s">
        <v>11050</v>
      </c>
      <c r="I4747" s="11">
        <f>F4747*G4747/1000000</f>
        <v>2.07E-2</v>
      </c>
      <c r="K4747" s="11" t="s">
        <v>1579</v>
      </c>
      <c r="M4747" t="s">
        <v>11051</v>
      </c>
      <c r="N4747" s="22" t="s">
        <v>11052</v>
      </c>
      <c r="O4747" t="s">
        <v>11053</v>
      </c>
      <c r="P4747" t="s">
        <v>855</v>
      </c>
      <c r="Q4747" t="s">
        <v>3</v>
      </c>
    </row>
    <row r="4748" spans="1:17">
      <c r="A4748" t="s">
        <v>8484</v>
      </c>
      <c r="B4748" s="8">
        <v>45898</v>
      </c>
      <c r="C4748" t="s">
        <v>10089</v>
      </c>
      <c r="D4748" t="s">
        <v>11923</v>
      </c>
      <c r="E4748" t="s">
        <v>9897</v>
      </c>
      <c r="F4748" s="11">
        <v>615</v>
      </c>
      <c r="G4748" s="11">
        <v>720</v>
      </c>
      <c r="H4748" s="56" t="s">
        <v>11054</v>
      </c>
      <c r="I4748" s="11">
        <f t="shared" ref="I4748:I4788" si="261">F4748*G4748/1000000</f>
        <v>0.44280000000000003</v>
      </c>
      <c r="K4748" s="11" t="s">
        <v>1578</v>
      </c>
      <c r="M4748" t="s">
        <v>11055</v>
      </c>
      <c r="N4748" s="22" t="s">
        <v>11056</v>
      </c>
      <c r="O4748" t="s">
        <v>10102</v>
      </c>
      <c r="P4748" t="s">
        <v>860</v>
      </c>
      <c r="Q4748" t="s">
        <v>3</v>
      </c>
    </row>
    <row r="4749" spans="1:17">
      <c r="A4749" t="s">
        <v>78</v>
      </c>
      <c r="B4749" s="8">
        <v>45898</v>
      </c>
      <c r="C4749" t="s">
        <v>11057</v>
      </c>
      <c r="D4749" t="s">
        <v>11058</v>
      </c>
      <c r="E4749" t="s">
        <v>10585</v>
      </c>
      <c r="F4749" s="11">
        <v>545</v>
      </c>
      <c r="G4749" s="11">
        <v>31</v>
      </c>
      <c r="H4749" s="11" t="s">
        <v>10586</v>
      </c>
      <c r="I4749" s="11">
        <f t="shared" si="261"/>
        <v>1.6895E-2</v>
      </c>
      <c r="K4749" s="11" t="s">
        <v>1579</v>
      </c>
      <c r="M4749" t="s">
        <v>11059</v>
      </c>
      <c r="N4749" s="22" t="s">
        <v>11060</v>
      </c>
      <c r="O4749" t="s">
        <v>11061</v>
      </c>
      <c r="P4749" t="s">
        <v>864</v>
      </c>
      <c r="Q4749" t="s">
        <v>3</v>
      </c>
    </row>
    <row r="4750" spans="1:17">
      <c r="A4750" t="s">
        <v>78</v>
      </c>
      <c r="B4750" s="8">
        <v>45898</v>
      </c>
      <c r="C4750" t="s">
        <v>10933</v>
      </c>
      <c r="D4750" t="s">
        <v>10934</v>
      </c>
      <c r="E4750" t="s">
        <v>10910</v>
      </c>
      <c r="F4750" s="11">
        <v>615</v>
      </c>
      <c r="G4750" s="11">
        <v>720</v>
      </c>
      <c r="H4750" s="11" t="s">
        <v>11062</v>
      </c>
      <c r="I4750" s="11">
        <f t="shared" si="261"/>
        <v>0.44280000000000003</v>
      </c>
      <c r="K4750" s="11" t="s">
        <v>1579</v>
      </c>
      <c r="M4750" t="s">
        <v>11063</v>
      </c>
      <c r="N4750" s="22" t="s">
        <v>11064</v>
      </c>
      <c r="O4750" t="s">
        <v>10938</v>
      </c>
      <c r="P4750" t="s">
        <v>1819</v>
      </c>
      <c r="Q4750" t="s">
        <v>3</v>
      </c>
    </row>
    <row r="4751" spans="1:17">
      <c r="A4751" t="s">
        <v>2129</v>
      </c>
      <c r="B4751" s="8">
        <v>45898</v>
      </c>
      <c r="C4751" t="s">
        <v>1591</v>
      </c>
      <c r="D4751" t="s">
        <v>10750</v>
      </c>
      <c r="E4751" t="s">
        <v>9984</v>
      </c>
      <c r="F4751" s="11">
        <v>585</v>
      </c>
      <c r="G4751" s="11">
        <v>36</v>
      </c>
      <c r="H4751" s="11" t="s">
        <v>299</v>
      </c>
      <c r="I4751" s="11">
        <f t="shared" si="261"/>
        <v>2.1059999999999999E-2</v>
      </c>
      <c r="K4751" s="11" t="s">
        <v>1578</v>
      </c>
      <c r="M4751" t="s">
        <v>9349</v>
      </c>
      <c r="N4751" s="22" t="s">
        <v>9350</v>
      </c>
      <c r="O4751" t="s">
        <v>6499</v>
      </c>
      <c r="P4751" t="s">
        <v>1820</v>
      </c>
      <c r="Q4751" t="s">
        <v>3</v>
      </c>
    </row>
    <row r="4752" spans="1:17">
      <c r="A4752" t="s">
        <v>8484</v>
      </c>
      <c r="B4752" s="8">
        <v>45898</v>
      </c>
      <c r="C4752" t="s">
        <v>11065</v>
      </c>
      <c r="D4752" t="s">
        <v>11923</v>
      </c>
      <c r="E4752" t="s">
        <v>9897</v>
      </c>
      <c r="F4752" s="11">
        <v>615</v>
      </c>
      <c r="G4752" s="11">
        <v>252</v>
      </c>
      <c r="H4752" s="56" t="s">
        <v>11039</v>
      </c>
      <c r="I4752" s="11">
        <f t="shared" si="261"/>
        <v>0.15498000000000001</v>
      </c>
      <c r="K4752" s="11" t="s">
        <v>1578</v>
      </c>
      <c r="M4752" t="s">
        <v>11066</v>
      </c>
      <c r="N4752" s="22" t="s">
        <v>11067</v>
      </c>
      <c r="O4752" t="s">
        <v>11068</v>
      </c>
      <c r="P4752" t="s">
        <v>1821</v>
      </c>
      <c r="Q4752" t="s">
        <v>3</v>
      </c>
    </row>
    <row r="4753" spans="1:17">
      <c r="A4753" t="s">
        <v>78</v>
      </c>
      <c r="B4753" s="8">
        <v>45901</v>
      </c>
      <c r="C4753" t="s">
        <v>10933</v>
      </c>
      <c r="D4753" t="s">
        <v>10934</v>
      </c>
      <c r="E4753" t="s">
        <v>10910</v>
      </c>
      <c r="F4753" s="11">
        <v>615</v>
      </c>
      <c r="G4753" s="11">
        <v>720</v>
      </c>
      <c r="H4753" s="11" t="s">
        <v>11069</v>
      </c>
      <c r="I4753" s="11">
        <f t="shared" si="261"/>
        <v>0.44280000000000003</v>
      </c>
      <c r="K4753" s="11" t="s">
        <v>1579</v>
      </c>
      <c r="M4753" t="s">
        <v>11071</v>
      </c>
      <c r="N4753" s="22" t="s">
        <v>11072</v>
      </c>
      <c r="O4753" t="s">
        <v>10938</v>
      </c>
      <c r="P4753" t="s">
        <v>35</v>
      </c>
      <c r="Q4753" t="s">
        <v>3</v>
      </c>
    </row>
    <row r="4754" spans="1:17">
      <c r="A4754" t="s">
        <v>78</v>
      </c>
      <c r="B4754" s="8">
        <v>45901</v>
      </c>
      <c r="C4754" t="s">
        <v>10933</v>
      </c>
      <c r="D4754" t="s">
        <v>10934</v>
      </c>
      <c r="E4754" t="s">
        <v>10910</v>
      </c>
      <c r="F4754" s="11">
        <v>615</v>
      </c>
      <c r="G4754" s="11">
        <v>720</v>
      </c>
      <c r="H4754" s="11" t="s">
        <v>11070</v>
      </c>
      <c r="I4754" s="11">
        <f t="shared" si="261"/>
        <v>0.44280000000000003</v>
      </c>
      <c r="K4754" s="11" t="s">
        <v>1579</v>
      </c>
      <c r="M4754" t="s">
        <v>11073</v>
      </c>
      <c r="N4754" s="22" t="s">
        <v>11074</v>
      </c>
      <c r="O4754" t="s">
        <v>10938</v>
      </c>
      <c r="P4754" t="s">
        <v>41</v>
      </c>
      <c r="Q4754" t="s">
        <v>3</v>
      </c>
    </row>
    <row r="4755" spans="1:17">
      <c r="A4755" t="s">
        <v>78</v>
      </c>
      <c r="B4755" s="8">
        <v>45901</v>
      </c>
      <c r="C4755" t="s">
        <v>9655</v>
      </c>
      <c r="D4755" t="s">
        <v>11075</v>
      </c>
      <c r="E4755" t="s">
        <v>9932</v>
      </c>
      <c r="F4755" s="11">
        <v>590</v>
      </c>
      <c r="G4755" s="11">
        <v>110</v>
      </c>
      <c r="H4755" s="11" t="s">
        <v>11076</v>
      </c>
      <c r="I4755" s="11">
        <f t="shared" si="261"/>
        <v>6.4899999999999999E-2</v>
      </c>
      <c r="K4755" s="11" t="s">
        <v>1579</v>
      </c>
      <c r="M4755" t="s">
        <v>11078</v>
      </c>
      <c r="N4755" s="22" t="s">
        <v>11079</v>
      </c>
      <c r="O4755" t="s">
        <v>10277</v>
      </c>
      <c r="P4755" t="s">
        <v>17</v>
      </c>
      <c r="Q4755" t="s">
        <v>3</v>
      </c>
    </row>
    <row r="4756" spans="1:17">
      <c r="A4756" t="s">
        <v>78</v>
      </c>
      <c r="B4756" s="8">
        <v>45901</v>
      </c>
      <c r="C4756" t="s">
        <v>9655</v>
      </c>
      <c r="D4756" t="s">
        <v>11075</v>
      </c>
      <c r="E4756" t="s">
        <v>10565</v>
      </c>
      <c r="F4756" s="11">
        <v>585</v>
      </c>
      <c r="G4756" s="11">
        <v>80</v>
      </c>
      <c r="H4756" s="11" t="s">
        <v>11077</v>
      </c>
      <c r="I4756" s="11">
        <f t="shared" si="261"/>
        <v>4.6800000000000001E-2</v>
      </c>
      <c r="K4756" s="11" t="s">
        <v>1579</v>
      </c>
      <c r="M4756" t="s">
        <v>11078</v>
      </c>
      <c r="N4756" s="22" t="s">
        <v>11079</v>
      </c>
      <c r="O4756" t="s">
        <v>10277</v>
      </c>
      <c r="P4756" t="s">
        <v>20</v>
      </c>
      <c r="Q4756" t="s">
        <v>3</v>
      </c>
    </row>
    <row r="4757" spans="1:17">
      <c r="A4757" t="s">
        <v>78</v>
      </c>
      <c r="B4757" s="8">
        <v>45901</v>
      </c>
      <c r="C4757" t="s">
        <v>9655</v>
      </c>
      <c r="D4757" t="s">
        <v>11075</v>
      </c>
      <c r="E4757" t="s">
        <v>10531</v>
      </c>
      <c r="F4757" s="11">
        <v>580</v>
      </c>
      <c r="G4757" s="11">
        <v>69</v>
      </c>
      <c r="H4757" s="11" t="s">
        <v>10532</v>
      </c>
      <c r="I4757" s="11">
        <f t="shared" si="261"/>
        <v>4.002E-2</v>
      </c>
      <c r="K4757" s="11" t="s">
        <v>1579</v>
      </c>
      <c r="M4757" t="s">
        <v>11078</v>
      </c>
      <c r="N4757" s="22" t="s">
        <v>11079</v>
      </c>
      <c r="O4757" t="s">
        <v>10277</v>
      </c>
      <c r="P4757" t="s">
        <v>23</v>
      </c>
      <c r="Q4757" t="s">
        <v>3</v>
      </c>
    </row>
    <row r="4758" spans="1:17">
      <c r="A4758" t="s">
        <v>8484</v>
      </c>
      <c r="B4758" s="8">
        <v>45901</v>
      </c>
      <c r="C4758" t="s">
        <v>11080</v>
      </c>
      <c r="D4758" t="s">
        <v>11955</v>
      </c>
      <c r="E4758" t="s">
        <v>10007</v>
      </c>
      <c r="F4758" s="11">
        <v>620</v>
      </c>
      <c r="G4758" s="11">
        <v>108</v>
      </c>
      <c r="H4758" s="11" t="s">
        <v>11081</v>
      </c>
      <c r="I4758" s="11">
        <f t="shared" si="261"/>
        <v>6.6960000000000006E-2</v>
      </c>
      <c r="K4758" s="11" t="s">
        <v>1579</v>
      </c>
      <c r="M4758" t="s">
        <v>11082</v>
      </c>
      <c r="N4758" s="22" t="s">
        <v>11083</v>
      </c>
      <c r="O4758" t="s">
        <v>11084</v>
      </c>
      <c r="P4758" t="s">
        <v>26</v>
      </c>
      <c r="Q4758" t="s">
        <v>3</v>
      </c>
    </row>
    <row r="4759" spans="1:17">
      <c r="A4759" t="s">
        <v>8484</v>
      </c>
      <c r="B4759" s="8">
        <v>45902</v>
      </c>
      <c r="C4759" t="s">
        <v>11085</v>
      </c>
      <c r="D4759" t="s">
        <v>11923</v>
      </c>
      <c r="E4759" t="s">
        <v>9897</v>
      </c>
      <c r="F4759" s="11">
        <v>615</v>
      </c>
      <c r="G4759" s="11">
        <v>720</v>
      </c>
      <c r="H4759" s="56" t="s">
        <v>11086</v>
      </c>
      <c r="I4759" s="11">
        <f t="shared" si="261"/>
        <v>0.44280000000000003</v>
      </c>
      <c r="K4759" s="11" t="s">
        <v>1579</v>
      </c>
      <c r="M4759" t="s">
        <v>11088</v>
      </c>
      <c r="N4759" s="22" t="s">
        <v>11089</v>
      </c>
      <c r="O4759" t="s">
        <v>11091</v>
      </c>
      <c r="P4759" t="s">
        <v>35</v>
      </c>
      <c r="Q4759" t="s">
        <v>3</v>
      </c>
    </row>
    <row r="4760" spans="1:17">
      <c r="A4760" t="s">
        <v>8484</v>
      </c>
      <c r="B4760" s="8">
        <v>45902</v>
      </c>
      <c r="C4760" t="s">
        <v>11085</v>
      </c>
      <c r="D4760" t="s">
        <v>11923</v>
      </c>
      <c r="E4760" t="s">
        <v>9897</v>
      </c>
      <c r="F4760" s="11">
        <v>615</v>
      </c>
      <c r="G4760" s="11">
        <v>720</v>
      </c>
      <c r="H4760" s="56" t="s">
        <v>11087</v>
      </c>
      <c r="I4760" s="11">
        <f t="shared" si="261"/>
        <v>0.44280000000000003</v>
      </c>
      <c r="K4760" s="11" t="s">
        <v>1579</v>
      </c>
      <c r="M4760" t="s">
        <v>11090</v>
      </c>
      <c r="N4760" s="22" t="s">
        <v>8044</v>
      </c>
      <c r="O4760" t="s">
        <v>11091</v>
      </c>
      <c r="P4760" t="s">
        <v>41</v>
      </c>
      <c r="Q4760" t="s">
        <v>3</v>
      </c>
    </row>
    <row r="4761" spans="1:17">
      <c r="A4761" t="s">
        <v>8484</v>
      </c>
      <c r="B4761" s="8">
        <v>45903</v>
      </c>
      <c r="C4761" t="s">
        <v>10456</v>
      </c>
      <c r="D4761" t="s">
        <v>11923</v>
      </c>
      <c r="E4761" t="s">
        <v>10457</v>
      </c>
      <c r="F4761" s="11">
        <v>610</v>
      </c>
      <c r="G4761" s="11">
        <v>720</v>
      </c>
      <c r="H4761" s="11" t="s">
        <v>11092</v>
      </c>
      <c r="I4761" s="11">
        <f t="shared" si="261"/>
        <v>0.43919999999999998</v>
      </c>
      <c r="K4761" s="11" t="s">
        <v>1578</v>
      </c>
      <c r="M4761" t="s">
        <v>11104</v>
      </c>
      <c r="N4761" s="22" t="s">
        <v>11105</v>
      </c>
      <c r="O4761" t="s">
        <v>10468</v>
      </c>
      <c r="P4761" t="s">
        <v>35</v>
      </c>
      <c r="Q4761" t="s">
        <v>3</v>
      </c>
    </row>
    <row r="4762" spans="1:17">
      <c r="A4762" t="s">
        <v>8484</v>
      </c>
      <c r="B4762" s="8">
        <v>45903</v>
      </c>
      <c r="C4762" t="s">
        <v>10456</v>
      </c>
      <c r="D4762" t="s">
        <v>11923</v>
      </c>
      <c r="E4762" t="s">
        <v>10457</v>
      </c>
      <c r="F4762" s="11">
        <v>610</v>
      </c>
      <c r="G4762" s="11">
        <v>720</v>
      </c>
      <c r="H4762" s="11" t="s">
        <v>11093</v>
      </c>
      <c r="I4762" s="11">
        <f t="shared" si="261"/>
        <v>0.43919999999999998</v>
      </c>
      <c r="K4762" s="11" t="s">
        <v>1578</v>
      </c>
      <c r="M4762" t="s">
        <v>11102</v>
      </c>
      <c r="N4762" s="22" t="s">
        <v>11103</v>
      </c>
      <c r="O4762" t="s">
        <v>10468</v>
      </c>
      <c r="P4762" t="s">
        <v>41</v>
      </c>
      <c r="Q4762" t="s">
        <v>3</v>
      </c>
    </row>
    <row r="4763" spans="1:17">
      <c r="A4763" t="s">
        <v>8484</v>
      </c>
      <c r="B4763" s="8">
        <v>45903</v>
      </c>
      <c r="C4763" t="s">
        <v>10456</v>
      </c>
      <c r="D4763" t="s">
        <v>11923</v>
      </c>
      <c r="E4763" t="s">
        <v>10457</v>
      </c>
      <c r="F4763" s="11">
        <v>610</v>
      </c>
      <c r="G4763" s="11">
        <v>720</v>
      </c>
      <c r="H4763" s="11" t="s">
        <v>11094</v>
      </c>
      <c r="I4763" s="11">
        <f t="shared" si="261"/>
        <v>0.43919999999999998</v>
      </c>
      <c r="K4763" s="11" t="s">
        <v>1578</v>
      </c>
      <c r="M4763" t="s">
        <v>11106</v>
      </c>
      <c r="N4763" s="22" t="s">
        <v>11107</v>
      </c>
      <c r="O4763" t="s">
        <v>10468</v>
      </c>
      <c r="P4763" t="s">
        <v>17</v>
      </c>
      <c r="Q4763" t="s">
        <v>3</v>
      </c>
    </row>
    <row r="4764" spans="1:17">
      <c r="A4764" t="s">
        <v>8484</v>
      </c>
      <c r="B4764" s="8">
        <v>45903</v>
      </c>
      <c r="C4764" t="s">
        <v>10456</v>
      </c>
      <c r="D4764" t="s">
        <v>11923</v>
      </c>
      <c r="E4764" t="s">
        <v>10457</v>
      </c>
      <c r="F4764" s="11">
        <v>610</v>
      </c>
      <c r="G4764" s="11">
        <v>720</v>
      </c>
      <c r="H4764" s="11" t="s">
        <v>11095</v>
      </c>
      <c r="I4764" s="11">
        <f t="shared" si="261"/>
        <v>0.43919999999999998</v>
      </c>
      <c r="K4764" s="11" t="s">
        <v>1578</v>
      </c>
      <c r="M4764" t="s">
        <v>11108</v>
      </c>
      <c r="N4764" s="22" t="s">
        <v>11109</v>
      </c>
      <c r="O4764" t="s">
        <v>10468</v>
      </c>
      <c r="P4764" t="s">
        <v>20</v>
      </c>
      <c r="Q4764" t="s">
        <v>3</v>
      </c>
    </row>
    <row r="4765" spans="1:17">
      <c r="A4765" t="s">
        <v>8484</v>
      </c>
      <c r="B4765" s="8">
        <v>45903</v>
      </c>
      <c r="C4765" t="s">
        <v>10456</v>
      </c>
      <c r="D4765" t="s">
        <v>11923</v>
      </c>
      <c r="E4765" t="s">
        <v>10457</v>
      </c>
      <c r="F4765" s="11">
        <v>610</v>
      </c>
      <c r="G4765" s="11">
        <v>720</v>
      </c>
      <c r="H4765" s="11" t="s">
        <v>11096</v>
      </c>
      <c r="I4765" s="11">
        <f t="shared" si="261"/>
        <v>0.43919999999999998</v>
      </c>
      <c r="K4765" s="11" t="s">
        <v>1578</v>
      </c>
      <c r="M4765" t="s">
        <v>11110</v>
      </c>
      <c r="N4765" s="22" t="s">
        <v>7736</v>
      </c>
      <c r="O4765" t="s">
        <v>10468</v>
      </c>
      <c r="P4765" t="s">
        <v>23</v>
      </c>
      <c r="Q4765" t="s">
        <v>3</v>
      </c>
    </row>
    <row r="4766" spans="1:17">
      <c r="A4766" t="s">
        <v>8484</v>
      </c>
      <c r="B4766" s="8">
        <v>45903</v>
      </c>
      <c r="C4766" t="s">
        <v>10456</v>
      </c>
      <c r="D4766" t="s">
        <v>11923</v>
      </c>
      <c r="E4766" t="s">
        <v>10457</v>
      </c>
      <c r="F4766" s="11">
        <v>610</v>
      </c>
      <c r="G4766" s="11">
        <v>720</v>
      </c>
      <c r="H4766" s="11" t="s">
        <v>11097</v>
      </c>
      <c r="I4766" s="11">
        <f t="shared" si="261"/>
        <v>0.43919999999999998</v>
      </c>
      <c r="K4766" s="11" t="s">
        <v>1578</v>
      </c>
      <c r="M4766" t="s">
        <v>11111</v>
      </c>
      <c r="N4766" s="22" t="s">
        <v>11112</v>
      </c>
      <c r="O4766" t="s">
        <v>10468</v>
      </c>
      <c r="P4766" t="s">
        <v>26</v>
      </c>
      <c r="Q4766" t="s">
        <v>3</v>
      </c>
    </row>
    <row r="4767" spans="1:17">
      <c r="A4767" t="s">
        <v>8484</v>
      </c>
      <c r="B4767" s="8">
        <v>45903</v>
      </c>
      <c r="C4767" t="s">
        <v>10456</v>
      </c>
      <c r="D4767" t="s">
        <v>11923</v>
      </c>
      <c r="E4767" t="s">
        <v>10457</v>
      </c>
      <c r="F4767" s="11">
        <v>610</v>
      </c>
      <c r="G4767" s="11">
        <v>720</v>
      </c>
      <c r="H4767" s="11" t="s">
        <v>11098</v>
      </c>
      <c r="I4767" s="11">
        <f t="shared" si="261"/>
        <v>0.43919999999999998</v>
      </c>
      <c r="K4767" s="11" t="s">
        <v>1578</v>
      </c>
      <c r="M4767" t="s">
        <v>11121</v>
      </c>
      <c r="N4767" s="22" t="s">
        <v>11122</v>
      </c>
      <c r="O4767" t="s">
        <v>10468</v>
      </c>
      <c r="P4767" t="s">
        <v>216</v>
      </c>
      <c r="Q4767" t="s">
        <v>3</v>
      </c>
    </row>
    <row r="4768" spans="1:17">
      <c r="A4768" t="s">
        <v>8484</v>
      </c>
      <c r="B4768" s="8">
        <v>45903</v>
      </c>
      <c r="C4768" t="s">
        <v>10456</v>
      </c>
      <c r="D4768" t="s">
        <v>11923</v>
      </c>
      <c r="E4768" t="s">
        <v>10457</v>
      </c>
      <c r="F4768" s="11">
        <v>610</v>
      </c>
      <c r="G4768" s="11">
        <v>720</v>
      </c>
      <c r="H4768" s="11" t="s">
        <v>11099</v>
      </c>
      <c r="I4768" s="11">
        <f t="shared" si="261"/>
        <v>0.43919999999999998</v>
      </c>
      <c r="K4768" s="11" t="s">
        <v>1578</v>
      </c>
      <c r="M4768" t="s">
        <v>5627</v>
      </c>
      <c r="N4768" s="22" t="s">
        <v>5628</v>
      </c>
      <c r="O4768" t="s">
        <v>10468</v>
      </c>
      <c r="P4768" t="s">
        <v>285</v>
      </c>
      <c r="Q4768" t="s">
        <v>3</v>
      </c>
    </row>
    <row r="4769" spans="1:17">
      <c r="A4769" t="s">
        <v>8484</v>
      </c>
      <c r="B4769" s="8">
        <v>45903</v>
      </c>
      <c r="C4769" t="s">
        <v>10456</v>
      </c>
      <c r="D4769" t="s">
        <v>11923</v>
      </c>
      <c r="E4769" t="s">
        <v>10457</v>
      </c>
      <c r="F4769" s="11">
        <v>610</v>
      </c>
      <c r="G4769" s="11">
        <v>720</v>
      </c>
      <c r="H4769" s="11" t="s">
        <v>11100</v>
      </c>
      <c r="I4769" s="11">
        <f t="shared" si="261"/>
        <v>0.43919999999999998</v>
      </c>
      <c r="K4769" s="11" t="s">
        <v>1578</v>
      </c>
      <c r="M4769" t="s">
        <v>11113</v>
      </c>
      <c r="N4769" s="22" t="s">
        <v>11114</v>
      </c>
      <c r="O4769" t="s">
        <v>10468</v>
      </c>
      <c r="P4769" t="s">
        <v>289</v>
      </c>
      <c r="Q4769" t="s">
        <v>3</v>
      </c>
    </row>
    <row r="4770" spans="1:17">
      <c r="A4770" t="s">
        <v>8484</v>
      </c>
      <c r="B4770" s="8">
        <v>45903</v>
      </c>
      <c r="C4770" t="s">
        <v>10456</v>
      </c>
      <c r="D4770" t="s">
        <v>11923</v>
      </c>
      <c r="E4770" t="s">
        <v>10457</v>
      </c>
      <c r="F4770" s="11">
        <v>610</v>
      </c>
      <c r="G4770" s="11">
        <v>720</v>
      </c>
      <c r="H4770" s="11" t="s">
        <v>11101</v>
      </c>
      <c r="I4770" s="11">
        <f t="shared" si="261"/>
        <v>0.43919999999999998</v>
      </c>
      <c r="K4770" s="11" t="s">
        <v>1578</v>
      </c>
      <c r="M4770" t="s">
        <v>11115</v>
      </c>
      <c r="N4770" s="22" t="s">
        <v>11116</v>
      </c>
      <c r="O4770" t="s">
        <v>10468</v>
      </c>
      <c r="P4770" t="s">
        <v>290</v>
      </c>
      <c r="Q4770" t="s">
        <v>3</v>
      </c>
    </row>
    <row r="4771" spans="1:17">
      <c r="A4771" t="s">
        <v>1</v>
      </c>
      <c r="B4771" s="8">
        <v>45903</v>
      </c>
      <c r="C4771" t="s">
        <v>6172</v>
      </c>
      <c r="D4771" t="s">
        <v>9295</v>
      </c>
      <c r="E4771" t="s">
        <v>6843</v>
      </c>
      <c r="F4771" s="11">
        <v>585</v>
      </c>
      <c r="G4771" s="11">
        <v>720</v>
      </c>
      <c r="H4771" s="11">
        <v>2094</v>
      </c>
      <c r="I4771" s="11">
        <f t="shared" si="261"/>
        <v>0.42120000000000002</v>
      </c>
      <c r="K4771" s="11" t="s">
        <v>1579</v>
      </c>
      <c r="M4771" t="s">
        <v>11117</v>
      </c>
      <c r="N4771" s="22" t="s">
        <v>11118</v>
      </c>
      <c r="O4771" t="s">
        <v>10825</v>
      </c>
      <c r="P4771" t="s">
        <v>855</v>
      </c>
      <c r="Q4771" t="s">
        <v>3</v>
      </c>
    </row>
    <row r="4772" spans="1:17">
      <c r="A4772" t="s">
        <v>1</v>
      </c>
      <c r="B4772" s="8">
        <v>45903</v>
      </c>
      <c r="C4772" t="s">
        <v>6172</v>
      </c>
      <c r="D4772" t="s">
        <v>9295</v>
      </c>
      <c r="E4772" t="s">
        <v>6843</v>
      </c>
      <c r="F4772" s="11">
        <v>585</v>
      </c>
      <c r="G4772" s="11">
        <v>720</v>
      </c>
      <c r="H4772" s="11">
        <v>2096</v>
      </c>
      <c r="I4772" s="11">
        <f t="shared" si="261"/>
        <v>0.42120000000000002</v>
      </c>
      <c r="K4772" s="11" t="s">
        <v>1579</v>
      </c>
      <c r="M4772" t="s">
        <v>11119</v>
      </c>
      <c r="N4772" s="22" t="s">
        <v>11120</v>
      </c>
      <c r="O4772" t="s">
        <v>10825</v>
      </c>
      <c r="P4772" t="s">
        <v>860</v>
      </c>
      <c r="Q4772" t="s">
        <v>3</v>
      </c>
    </row>
    <row r="4773" spans="1:17">
      <c r="A4773" t="s">
        <v>2129</v>
      </c>
      <c r="B4773" s="8">
        <v>45903</v>
      </c>
      <c r="C4773" t="s">
        <v>1591</v>
      </c>
      <c r="D4773" t="s">
        <v>10750</v>
      </c>
      <c r="E4773" t="s">
        <v>9984</v>
      </c>
      <c r="F4773" s="11">
        <v>585</v>
      </c>
      <c r="G4773" s="11">
        <v>36</v>
      </c>
      <c r="H4773" s="11" t="s">
        <v>299</v>
      </c>
      <c r="I4773" s="11">
        <f t="shared" si="261"/>
        <v>2.1059999999999999E-2</v>
      </c>
      <c r="K4773" s="11" t="s">
        <v>1579</v>
      </c>
      <c r="M4773" t="s">
        <v>11123</v>
      </c>
      <c r="N4773" s="22" t="s">
        <v>9350</v>
      </c>
      <c r="O4773" t="s">
        <v>6499</v>
      </c>
      <c r="P4773" t="s">
        <v>864</v>
      </c>
      <c r="Q4773" t="s">
        <v>3</v>
      </c>
    </row>
    <row r="4774" spans="1:17">
      <c r="A4774" t="s">
        <v>5621</v>
      </c>
      <c r="B4774" s="8">
        <v>45903</v>
      </c>
      <c r="C4774" t="s">
        <v>1591</v>
      </c>
      <c r="D4774" t="s">
        <v>10601</v>
      </c>
      <c r="E4774" t="s">
        <v>10136</v>
      </c>
      <c r="F4774" s="11">
        <v>615</v>
      </c>
      <c r="G4774" s="11">
        <v>36</v>
      </c>
      <c r="H4774" s="11" t="s">
        <v>299</v>
      </c>
      <c r="I4774" s="11">
        <f t="shared" si="261"/>
        <v>2.214E-2</v>
      </c>
      <c r="K4774" s="11" t="s">
        <v>1579</v>
      </c>
      <c r="M4774" t="s">
        <v>11123</v>
      </c>
      <c r="N4774" s="22" t="s">
        <v>9350</v>
      </c>
      <c r="O4774" t="s">
        <v>6499</v>
      </c>
      <c r="P4774" t="s">
        <v>1819</v>
      </c>
      <c r="Q4774" t="s">
        <v>3</v>
      </c>
    </row>
    <row r="4775" spans="1:17">
      <c r="A4775" t="s">
        <v>78</v>
      </c>
      <c r="B4775" s="8">
        <v>45903</v>
      </c>
      <c r="C4775" t="s">
        <v>10933</v>
      </c>
      <c r="D4775" t="s">
        <v>10934</v>
      </c>
      <c r="E4775" t="s">
        <v>10910</v>
      </c>
      <c r="F4775" s="11">
        <v>615</v>
      </c>
      <c r="G4775" s="11">
        <v>720</v>
      </c>
      <c r="H4775" s="11" t="s">
        <v>11124</v>
      </c>
      <c r="I4775" s="11">
        <f t="shared" si="261"/>
        <v>0.44280000000000003</v>
      </c>
      <c r="K4775" s="11" t="s">
        <v>1579</v>
      </c>
      <c r="M4775" t="s">
        <v>11125</v>
      </c>
      <c r="N4775" s="22" t="s">
        <v>11126</v>
      </c>
      <c r="O4775" t="s">
        <v>10938</v>
      </c>
      <c r="P4775" t="s">
        <v>1820</v>
      </c>
      <c r="Q4775" t="s">
        <v>3</v>
      </c>
    </row>
    <row r="4776" spans="1:17">
      <c r="A4776" t="s">
        <v>2129</v>
      </c>
      <c r="B4776" s="8">
        <v>45904</v>
      </c>
      <c r="C4776" t="s">
        <v>427</v>
      </c>
      <c r="D4776" t="s">
        <v>11127</v>
      </c>
      <c r="E4776" t="s">
        <v>8538</v>
      </c>
      <c r="F4776" s="11">
        <v>580</v>
      </c>
      <c r="G4776" s="11">
        <v>180</v>
      </c>
      <c r="H4776" s="11" t="s">
        <v>299</v>
      </c>
      <c r="I4776" s="11">
        <f t="shared" si="261"/>
        <v>0.10440000000000001</v>
      </c>
      <c r="K4776" s="11" t="s">
        <v>1579</v>
      </c>
      <c r="M4776" t="s">
        <v>11128</v>
      </c>
      <c r="N4776" s="22" t="s">
        <v>11129</v>
      </c>
      <c r="O4776" t="s">
        <v>8477</v>
      </c>
      <c r="P4776" t="s">
        <v>35</v>
      </c>
      <c r="Q4776" t="s">
        <v>3</v>
      </c>
    </row>
    <row r="4777" spans="1:17">
      <c r="A4777" t="s">
        <v>8484</v>
      </c>
      <c r="B4777" s="8">
        <v>45904</v>
      </c>
      <c r="C4777" t="s">
        <v>10456</v>
      </c>
      <c r="D4777" t="s">
        <v>11923</v>
      </c>
      <c r="E4777" t="s">
        <v>10457</v>
      </c>
      <c r="F4777" s="11">
        <v>610</v>
      </c>
      <c r="G4777" s="11">
        <v>720</v>
      </c>
      <c r="H4777" s="11" t="s">
        <v>11131</v>
      </c>
      <c r="I4777" s="11">
        <f t="shared" si="261"/>
        <v>0.43919999999999998</v>
      </c>
      <c r="K4777" s="11" t="s">
        <v>1578</v>
      </c>
      <c r="M4777" t="s">
        <v>11139</v>
      </c>
      <c r="N4777" s="22" t="s">
        <v>11140</v>
      </c>
      <c r="O4777" t="s">
        <v>10468</v>
      </c>
      <c r="P4777" t="s">
        <v>41</v>
      </c>
      <c r="Q4777" t="s">
        <v>3</v>
      </c>
    </row>
    <row r="4778" spans="1:17">
      <c r="A4778" t="s">
        <v>8484</v>
      </c>
      <c r="B4778" s="8">
        <v>45904</v>
      </c>
      <c r="C4778" t="s">
        <v>10456</v>
      </c>
      <c r="D4778" t="s">
        <v>11923</v>
      </c>
      <c r="E4778" t="s">
        <v>10457</v>
      </c>
      <c r="F4778" s="11">
        <v>610</v>
      </c>
      <c r="G4778" s="11">
        <v>720</v>
      </c>
      <c r="H4778" s="11" t="s">
        <v>11132</v>
      </c>
      <c r="I4778" s="11">
        <f t="shared" si="261"/>
        <v>0.43919999999999998</v>
      </c>
      <c r="K4778" s="11" t="s">
        <v>1578</v>
      </c>
      <c r="M4778" t="s">
        <v>11137</v>
      </c>
      <c r="N4778" s="22" t="s">
        <v>11138</v>
      </c>
      <c r="O4778" t="s">
        <v>10468</v>
      </c>
      <c r="P4778" t="s">
        <v>17</v>
      </c>
      <c r="Q4778" t="s">
        <v>3</v>
      </c>
    </row>
    <row r="4779" spans="1:17">
      <c r="A4779" t="s">
        <v>8484</v>
      </c>
      <c r="B4779" s="8">
        <v>45904</v>
      </c>
      <c r="C4779" t="s">
        <v>10456</v>
      </c>
      <c r="D4779" t="s">
        <v>11923</v>
      </c>
      <c r="E4779" t="s">
        <v>10457</v>
      </c>
      <c r="F4779" s="11">
        <v>610</v>
      </c>
      <c r="G4779" s="11">
        <v>720</v>
      </c>
      <c r="H4779" s="11" t="s">
        <v>11133</v>
      </c>
      <c r="I4779" s="11">
        <f t="shared" si="261"/>
        <v>0.43919999999999998</v>
      </c>
      <c r="K4779" s="11" t="s">
        <v>1578</v>
      </c>
      <c r="M4779" t="s">
        <v>11135</v>
      </c>
      <c r="N4779" s="22" t="s">
        <v>11136</v>
      </c>
      <c r="O4779" t="s">
        <v>10468</v>
      </c>
      <c r="P4779" t="s">
        <v>20</v>
      </c>
      <c r="Q4779" t="s">
        <v>3</v>
      </c>
    </row>
    <row r="4780" spans="1:17">
      <c r="A4780" t="s">
        <v>8484</v>
      </c>
      <c r="B4780" s="8">
        <v>45904</v>
      </c>
      <c r="C4780" t="s">
        <v>10456</v>
      </c>
      <c r="D4780" t="s">
        <v>11923</v>
      </c>
      <c r="E4780" t="s">
        <v>10457</v>
      </c>
      <c r="F4780" s="11">
        <v>610</v>
      </c>
      <c r="G4780" s="11">
        <v>720</v>
      </c>
      <c r="H4780" s="11" t="s">
        <v>11134</v>
      </c>
      <c r="I4780" s="11">
        <f t="shared" si="261"/>
        <v>0.43919999999999998</v>
      </c>
      <c r="K4780" s="11" t="s">
        <v>1578</v>
      </c>
      <c r="M4780" t="s">
        <v>11141</v>
      </c>
      <c r="N4780" s="22" t="s">
        <v>11142</v>
      </c>
      <c r="O4780" t="s">
        <v>10468</v>
      </c>
      <c r="P4780" t="s">
        <v>23</v>
      </c>
      <c r="Q4780" t="s">
        <v>3</v>
      </c>
    </row>
    <row r="4781" spans="1:17">
      <c r="A4781" t="s">
        <v>8484</v>
      </c>
      <c r="B4781" s="8">
        <v>45904</v>
      </c>
      <c r="C4781" t="s">
        <v>10456</v>
      </c>
      <c r="D4781" t="s">
        <v>11923</v>
      </c>
      <c r="E4781" t="s">
        <v>10457</v>
      </c>
      <c r="F4781" s="11">
        <v>610</v>
      </c>
      <c r="G4781" s="11">
        <v>720</v>
      </c>
      <c r="H4781" s="11" t="s">
        <v>11143</v>
      </c>
      <c r="I4781" s="11">
        <f t="shared" si="261"/>
        <v>0.43919999999999998</v>
      </c>
      <c r="K4781" s="11" t="s">
        <v>1579</v>
      </c>
      <c r="M4781" t="s">
        <v>11151</v>
      </c>
      <c r="N4781" s="22" t="s">
        <v>11152</v>
      </c>
      <c r="O4781" t="s">
        <v>10468</v>
      </c>
      <c r="P4781" t="s">
        <v>26</v>
      </c>
      <c r="Q4781" t="s">
        <v>3</v>
      </c>
    </row>
    <row r="4782" spans="1:17">
      <c r="A4782" t="s">
        <v>8484</v>
      </c>
      <c r="B4782" s="8">
        <v>45904</v>
      </c>
      <c r="C4782" t="s">
        <v>10456</v>
      </c>
      <c r="D4782" t="s">
        <v>11923</v>
      </c>
      <c r="E4782" t="s">
        <v>10457</v>
      </c>
      <c r="F4782" s="11">
        <v>610</v>
      </c>
      <c r="G4782" s="11">
        <v>720</v>
      </c>
      <c r="H4782" s="11" t="s">
        <v>11144</v>
      </c>
      <c r="I4782" s="11">
        <f t="shared" si="261"/>
        <v>0.43919999999999998</v>
      </c>
      <c r="K4782" s="11" t="s">
        <v>1579</v>
      </c>
      <c r="M4782" t="s">
        <v>11153</v>
      </c>
      <c r="N4782" s="22" t="s">
        <v>11154</v>
      </c>
      <c r="O4782" t="s">
        <v>10468</v>
      </c>
      <c r="P4782" t="s">
        <v>216</v>
      </c>
      <c r="Q4782" t="s">
        <v>3</v>
      </c>
    </row>
    <row r="4783" spans="1:17">
      <c r="A4783" t="s">
        <v>8484</v>
      </c>
      <c r="B4783" s="8">
        <v>45904</v>
      </c>
      <c r="C4783" t="s">
        <v>11085</v>
      </c>
      <c r="D4783" t="s">
        <v>11923</v>
      </c>
      <c r="E4783" t="s">
        <v>9897</v>
      </c>
      <c r="F4783" s="11">
        <v>615</v>
      </c>
      <c r="G4783" s="11">
        <v>720</v>
      </c>
      <c r="H4783" s="56" t="s">
        <v>11145</v>
      </c>
      <c r="I4783" s="11">
        <f t="shared" si="261"/>
        <v>0.44280000000000003</v>
      </c>
      <c r="K4783" s="11" t="s">
        <v>1579</v>
      </c>
      <c r="M4783" t="s">
        <v>11147</v>
      </c>
      <c r="N4783" s="22" t="s">
        <v>11148</v>
      </c>
      <c r="O4783" t="s">
        <v>11091</v>
      </c>
      <c r="P4783" t="s">
        <v>285</v>
      </c>
      <c r="Q4783" t="s">
        <v>3</v>
      </c>
    </row>
    <row r="4784" spans="1:17">
      <c r="A4784" t="s">
        <v>8484</v>
      </c>
      <c r="B4784" s="8">
        <v>45904</v>
      </c>
      <c r="C4784" t="s">
        <v>11085</v>
      </c>
      <c r="D4784" t="s">
        <v>11923</v>
      </c>
      <c r="E4784" t="s">
        <v>9897</v>
      </c>
      <c r="F4784" s="11">
        <v>615</v>
      </c>
      <c r="G4784" s="11">
        <v>720</v>
      </c>
      <c r="H4784" s="56" t="s">
        <v>11146</v>
      </c>
      <c r="I4784" s="11">
        <f t="shared" si="261"/>
        <v>0.44280000000000003</v>
      </c>
      <c r="K4784" s="11" t="s">
        <v>1579</v>
      </c>
      <c r="M4784" t="s">
        <v>11149</v>
      </c>
      <c r="N4784" s="22" t="s">
        <v>11150</v>
      </c>
      <c r="O4784" t="s">
        <v>11091</v>
      </c>
      <c r="P4784" t="s">
        <v>289</v>
      </c>
      <c r="Q4784" t="s">
        <v>3</v>
      </c>
    </row>
    <row r="4785" spans="1:17">
      <c r="A4785" t="s">
        <v>78</v>
      </c>
      <c r="B4785" s="8">
        <v>45904</v>
      </c>
      <c r="C4785" t="s">
        <v>5827</v>
      </c>
      <c r="D4785" t="s">
        <v>11155</v>
      </c>
      <c r="E4785" t="s">
        <v>7004</v>
      </c>
      <c r="F4785" s="11">
        <v>575</v>
      </c>
      <c r="G4785" s="11">
        <v>120</v>
      </c>
      <c r="H4785" s="11" t="s">
        <v>9545</v>
      </c>
      <c r="I4785" s="11">
        <f t="shared" si="261"/>
        <v>6.9000000000000006E-2</v>
      </c>
      <c r="K4785" s="11" t="s">
        <v>1579</v>
      </c>
      <c r="M4785" t="s">
        <v>11156</v>
      </c>
      <c r="N4785" s="22" t="s">
        <v>11157</v>
      </c>
      <c r="O4785" t="s">
        <v>11158</v>
      </c>
      <c r="P4785" t="s">
        <v>290</v>
      </c>
      <c r="Q4785" t="s">
        <v>3</v>
      </c>
    </row>
    <row r="4786" spans="1:17">
      <c r="A4786" t="s">
        <v>5621</v>
      </c>
      <c r="B4786" s="8">
        <v>45904</v>
      </c>
      <c r="C4786" t="s">
        <v>1591</v>
      </c>
      <c r="D4786" t="s">
        <v>10601</v>
      </c>
      <c r="E4786" t="s">
        <v>10136</v>
      </c>
      <c r="F4786" s="11">
        <v>615</v>
      </c>
      <c r="G4786" s="11">
        <v>36</v>
      </c>
      <c r="H4786" s="11" t="s">
        <v>299</v>
      </c>
      <c r="I4786" s="11">
        <f t="shared" si="261"/>
        <v>2.214E-2</v>
      </c>
      <c r="K4786" s="11" t="s">
        <v>1579</v>
      </c>
      <c r="M4786" t="s">
        <v>11123</v>
      </c>
      <c r="N4786" s="22" t="s">
        <v>9350</v>
      </c>
      <c r="O4786" t="s">
        <v>6499</v>
      </c>
      <c r="P4786" t="s">
        <v>855</v>
      </c>
      <c r="Q4786" t="s">
        <v>3</v>
      </c>
    </row>
    <row r="4787" spans="1:17">
      <c r="A4787" t="s">
        <v>78</v>
      </c>
      <c r="B4787" s="8">
        <v>45905</v>
      </c>
      <c r="C4787" t="s">
        <v>10933</v>
      </c>
      <c r="D4787" t="s">
        <v>10934</v>
      </c>
      <c r="E4787" t="s">
        <v>10910</v>
      </c>
      <c r="F4787" s="11">
        <v>615</v>
      </c>
      <c r="G4787" s="11">
        <v>720</v>
      </c>
      <c r="H4787" s="11" t="s">
        <v>11159</v>
      </c>
      <c r="I4787" s="11">
        <f t="shared" si="261"/>
        <v>0.44280000000000003</v>
      </c>
      <c r="K4787" s="11" t="s">
        <v>1579</v>
      </c>
      <c r="M4787" t="s">
        <v>11161</v>
      </c>
      <c r="N4787" s="22" t="s">
        <v>11162</v>
      </c>
      <c r="O4787" t="s">
        <v>10938</v>
      </c>
      <c r="P4787" t="s">
        <v>35</v>
      </c>
      <c r="Q4787" t="s">
        <v>3</v>
      </c>
    </row>
    <row r="4788" spans="1:17">
      <c r="A4788" t="s">
        <v>78</v>
      </c>
      <c r="B4788" s="8">
        <v>45905</v>
      </c>
      <c r="C4788" t="s">
        <v>10933</v>
      </c>
      <c r="D4788" t="s">
        <v>10934</v>
      </c>
      <c r="E4788" t="s">
        <v>10910</v>
      </c>
      <c r="F4788" s="11">
        <v>615</v>
      </c>
      <c r="G4788" s="11">
        <v>720</v>
      </c>
      <c r="H4788" s="11" t="s">
        <v>11160</v>
      </c>
      <c r="I4788" s="11">
        <f t="shared" si="261"/>
        <v>0.44280000000000003</v>
      </c>
      <c r="K4788" s="11" t="s">
        <v>1579</v>
      </c>
      <c r="M4788" t="s">
        <v>11163</v>
      </c>
      <c r="N4788" s="22" t="s">
        <v>11164</v>
      </c>
      <c r="O4788" t="s">
        <v>10938</v>
      </c>
      <c r="P4788" t="s">
        <v>41</v>
      </c>
      <c r="Q4788" t="s">
        <v>3</v>
      </c>
    </row>
    <row r="4789" spans="1:17">
      <c r="A4789" t="s">
        <v>8484</v>
      </c>
      <c r="B4789" s="8">
        <v>45905</v>
      </c>
      <c r="C4789" t="s">
        <v>11085</v>
      </c>
      <c r="D4789" t="s">
        <v>11923</v>
      </c>
      <c r="E4789" t="s">
        <v>9897</v>
      </c>
      <c r="F4789" s="11">
        <v>615</v>
      </c>
      <c r="G4789" s="56">
        <v>576</v>
      </c>
      <c r="H4789" s="56" t="s">
        <v>11165</v>
      </c>
      <c r="I4789" s="11">
        <f t="shared" ref="I4789:I4796" si="262">F4789*G4789/1000000</f>
        <v>0.35424</v>
      </c>
      <c r="K4789" s="11" t="s">
        <v>1579</v>
      </c>
      <c r="M4789" t="s">
        <v>11166</v>
      </c>
      <c r="N4789" s="22" t="s">
        <v>11167</v>
      </c>
      <c r="O4789" t="s">
        <v>11091</v>
      </c>
      <c r="P4789" t="s">
        <v>17</v>
      </c>
      <c r="Q4789" t="s">
        <v>3</v>
      </c>
    </row>
    <row r="4790" spans="1:17">
      <c r="A4790" t="s">
        <v>78</v>
      </c>
      <c r="B4790" s="8">
        <v>45905</v>
      </c>
      <c r="C4790" t="s">
        <v>5327</v>
      </c>
      <c r="D4790" t="s">
        <v>11168</v>
      </c>
      <c r="E4790" t="s">
        <v>6833</v>
      </c>
      <c r="F4790" s="11">
        <v>580</v>
      </c>
      <c r="G4790" s="11">
        <v>36</v>
      </c>
      <c r="H4790" s="11" t="s">
        <v>9197</v>
      </c>
      <c r="I4790" s="11">
        <f t="shared" si="262"/>
        <v>2.0879999999999999E-2</v>
      </c>
      <c r="K4790" s="11" t="s">
        <v>1579</v>
      </c>
      <c r="M4790" t="s">
        <v>11169</v>
      </c>
      <c r="N4790" s="22" t="s">
        <v>11170</v>
      </c>
      <c r="O4790" t="s">
        <v>8827</v>
      </c>
      <c r="P4790" t="s">
        <v>20</v>
      </c>
      <c r="Q4790" t="s">
        <v>3</v>
      </c>
    </row>
    <row r="4791" spans="1:17">
      <c r="A4791" t="s">
        <v>78</v>
      </c>
      <c r="B4791" s="8">
        <v>45908</v>
      </c>
      <c r="C4791" t="s">
        <v>10933</v>
      </c>
      <c r="D4791" t="s">
        <v>10934</v>
      </c>
      <c r="E4791" t="s">
        <v>10910</v>
      </c>
      <c r="F4791" s="11">
        <v>615</v>
      </c>
      <c r="G4791" s="11">
        <v>720</v>
      </c>
      <c r="H4791" s="11" t="s">
        <v>11171</v>
      </c>
      <c r="I4791" s="11">
        <f t="shared" si="262"/>
        <v>0.44280000000000003</v>
      </c>
      <c r="K4791" s="11" t="s">
        <v>1579</v>
      </c>
      <c r="M4791" t="s">
        <v>11172</v>
      </c>
      <c r="N4791" s="22" t="s">
        <v>11173</v>
      </c>
      <c r="O4791" t="s">
        <v>10938</v>
      </c>
      <c r="P4791" t="s">
        <v>35</v>
      </c>
      <c r="Q4791" t="s">
        <v>3</v>
      </c>
    </row>
    <row r="4792" spans="1:17">
      <c r="A4792" t="s">
        <v>78</v>
      </c>
      <c r="B4792" s="8">
        <v>45908</v>
      </c>
      <c r="C4792" t="s">
        <v>11174</v>
      </c>
      <c r="D4792" t="s">
        <v>11175</v>
      </c>
      <c r="E4792" t="s">
        <v>6571</v>
      </c>
      <c r="F4792" s="11">
        <v>550</v>
      </c>
      <c r="G4792" s="11">
        <v>186</v>
      </c>
      <c r="H4792" s="11" t="s">
        <v>9594</v>
      </c>
      <c r="I4792" s="11">
        <f t="shared" si="262"/>
        <v>0.1023</v>
      </c>
      <c r="K4792" s="11" t="s">
        <v>1579</v>
      </c>
      <c r="M4792" t="s">
        <v>11176</v>
      </c>
      <c r="N4792" s="22" t="s">
        <v>11177</v>
      </c>
      <c r="O4792" t="s">
        <v>11178</v>
      </c>
      <c r="P4792" t="s">
        <v>41</v>
      </c>
      <c r="Q4792" t="s">
        <v>3</v>
      </c>
    </row>
    <row r="4793" spans="1:17">
      <c r="A4793" t="s">
        <v>8484</v>
      </c>
      <c r="B4793" s="8">
        <v>45908</v>
      </c>
      <c r="C4793" t="s">
        <v>10791</v>
      </c>
      <c r="D4793" t="s">
        <v>8563</v>
      </c>
      <c r="E4793" t="s">
        <v>8499</v>
      </c>
      <c r="F4793" s="11">
        <v>585</v>
      </c>
      <c r="G4793" s="11">
        <v>72</v>
      </c>
      <c r="H4793" s="11" t="s">
        <v>8798</v>
      </c>
      <c r="I4793" s="11">
        <f t="shared" si="262"/>
        <v>4.2119999999999998E-2</v>
      </c>
      <c r="K4793" s="11" t="s">
        <v>1578</v>
      </c>
      <c r="M4793" t="s">
        <v>11179</v>
      </c>
      <c r="N4793" s="22" t="s">
        <v>11180</v>
      </c>
      <c r="O4793" t="s">
        <v>11181</v>
      </c>
      <c r="P4793" t="s">
        <v>17</v>
      </c>
      <c r="Q4793" t="s">
        <v>3</v>
      </c>
    </row>
    <row r="4794" spans="1:17">
      <c r="A4794" t="s">
        <v>78</v>
      </c>
      <c r="B4794" s="8">
        <v>45908</v>
      </c>
      <c r="C4794" t="s">
        <v>10933</v>
      </c>
      <c r="D4794" t="s">
        <v>10934</v>
      </c>
      <c r="E4794" t="s">
        <v>10910</v>
      </c>
      <c r="F4794" s="11">
        <v>615</v>
      </c>
      <c r="G4794" s="11">
        <v>720</v>
      </c>
      <c r="H4794" s="11" t="s">
        <v>11182</v>
      </c>
      <c r="I4794" s="11">
        <f t="shared" si="262"/>
        <v>0.44280000000000003</v>
      </c>
      <c r="K4794" s="11" t="s">
        <v>1579</v>
      </c>
      <c r="M4794" t="s">
        <v>11184</v>
      </c>
      <c r="N4794" s="22" t="s">
        <v>11185</v>
      </c>
      <c r="O4794" t="s">
        <v>10938</v>
      </c>
      <c r="P4794" t="s">
        <v>20</v>
      </c>
      <c r="Q4794" t="s">
        <v>3</v>
      </c>
    </row>
    <row r="4795" spans="1:17">
      <c r="A4795" t="s">
        <v>78</v>
      </c>
      <c r="B4795" s="8">
        <v>45908</v>
      </c>
      <c r="C4795" t="s">
        <v>10933</v>
      </c>
      <c r="D4795" t="s">
        <v>10934</v>
      </c>
      <c r="E4795" t="s">
        <v>10910</v>
      </c>
      <c r="F4795" s="11">
        <v>615</v>
      </c>
      <c r="G4795" s="11">
        <v>720</v>
      </c>
      <c r="H4795" s="11" t="s">
        <v>11183</v>
      </c>
      <c r="I4795" s="11">
        <f t="shared" si="262"/>
        <v>0.44280000000000003</v>
      </c>
      <c r="K4795" s="11" t="s">
        <v>1579</v>
      </c>
      <c r="M4795" t="s">
        <v>11186</v>
      </c>
      <c r="N4795" s="22" t="s">
        <v>11187</v>
      </c>
      <c r="O4795" t="s">
        <v>10938</v>
      </c>
      <c r="P4795" t="s">
        <v>23</v>
      </c>
      <c r="Q4795" t="s">
        <v>3</v>
      </c>
    </row>
    <row r="4796" spans="1:17">
      <c r="A4796" t="s">
        <v>5621</v>
      </c>
      <c r="B4796" s="8">
        <v>45908</v>
      </c>
      <c r="C4796" t="s">
        <v>11188</v>
      </c>
      <c r="D4796" s="40" t="s">
        <v>7971</v>
      </c>
      <c r="E4796" t="s">
        <v>9060</v>
      </c>
      <c r="F4796" s="11">
        <v>545</v>
      </c>
      <c r="G4796" s="11">
        <v>1</v>
      </c>
      <c r="H4796" s="11" t="s">
        <v>299</v>
      </c>
      <c r="I4796" s="11">
        <f t="shared" si="262"/>
        <v>5.4500000000000002E-4</v>
      </c>
      <c r="K4796" s="11" t="s">
        <v>1579</v>
      </c>
      <c r="M4796" t="s">
        <v>11189</v>
      </c>
      <c r="N4796" s="22" t="s">
        <v>11190</v>
      </c>
      <c r="O4796" t="s">
        <v>11191</v>
      </c>
      <c r="P4796" t="s">
        <v>26</v>
      </c>
      <c r="Q4796" t="s">
        <v>3</v>
      </c>
    </row>
    <row r="4797" spans="1:17">
      <c r="A4797" t="s">
        <v>78</v>
      </c>
      <c r="B4797" s="8">
        <v>45909</v>
      </c>
      <c r="C4797" t="s">
        <v>10933</v>
      </c>
      <c r="D4797" t="s">
        <v>10934</v>
      </c>
      <c r="E4797" t="s">
        <v>10910</v>
      </c>
      <c r="F4797" s="11">
        <v>615</v>
      </c>
      <c r="G4797" s="11">
        <v>720</v>
      </c>
      <c r="H4797" s="11" t="s">
        <v>11192</v>
      </c>
      <c r="I4797" s="11">
        <f t="shared" ref="I4797:I4818" si="263">F4797*G4797/1000000</f>
        <v>0.44280000000000003</v>
      </c>
      <c r="K4797" s="11" t="s">
        <v>1579</v>
      </c>
      <c r="M4797" t="s">
        <v>11194</v>
      </c>
      <c r="N4797" s="22" t="s">
        <v>11195</v>
      </c>
      <c r="O4797" t="s">
        <v>10938</v>
      </c>
      <c r="P4797" t="s">
        <v>35</v>
      </c>
      <c r="Q4797" t="s">
        <v>3</v>
      </c>
    </row>
    <row r="4798" spans="1:17">
      <c r="A4798" t="s">
        <v>78</v>
      </c>
      <c r="B4798" s="8">
        <v>45909</v>
      </c>
      <c r="C4798" t="s">
        <v>10933</v>
      </c>
      <c r="D4798" t="s">
        <v>10934</v>
      </c>
      <c r="E4798" t="s">
        <v>10910</v>
      </c>
      <c r="F4798" s="11">
        <v>615</v>
      </c>
      <c r="G4798" s="11">
        <v>720</v>
      </c>
      <c r="H4798" s="11" t="s">
        <v>11193</v>
      </c>
      <c r="I4798" s="11">
        <f t="shared" si="263"/>
        <v>0.44280000000000003</v>
      </c>
      <c r="K4798" s="11" t="s">
        <v>1579</v>
      </c>
      <c r="M4798" t="s">
        <v>11196</v>
      </c>
      <c r="N4798" s="22" t="s">
        <v>11126</v>
      </c>
      <c r="O4798" t="s">
        <v>10938</v>
      </c>
      <c r="P4798" t="s">
        <v>41</v>
      </c>
      <c r="Q4798" t="s">
        <v>3</v>
      </c>
    </row>
    <row r="4799" spans="1:17">
      <c r="A4799" t="s">
        <v>8484</v>
      </c>
      <c r="B4799" s="8">
        <v>45909</v>
      </c>
      <c r="C4799" t="s">
        <v>10456</v>
      </c>
      <c r="D4799" t="s">
        <v>11923</v>
      </c>
      <c r="E4799" t="s">
        <v>10457</v>
      </c>
      <c r="F4799" s="11">
        <v>610</v>
      </c>
      <c r="G4799" s="11">
        <v>720</v>
      </c>
      <c r="H4799" s="11" t="s">
        <v>11197</v>
      </c>
      <c r="I4799" s="11">
        <f t="shared" si="263"/>
        <v>0.43919999999999998</v>
      </c>
      <c r="K4799" s="11" t="s">
        <v>1578</v>
      </c>
      <c r="M4799" t="s">
        <v>11206</v>
      </c>
      <c r="N4799" s="22" t="s">
        <v>11207</v>
      </c>
      <c r="O4799" t="s">
        <v>10468</v>
      </c>
      <c r="P4799" t="s">
        <v>17</v>
      </c>
      <c r="Q4799" t="s">
        <v>3</v>
      </c>
    </row>
    <row r="4800" spans="1:17">
      <c r="A4800" t="s">
        <v>8484</v>
      </c>
      <c r="B4800" s="8">
        <v>45909</v>
      </c>
      <c r="C4800" t="s">
        <v>10456</v>
      </c>
      <c r="D4800" t="s">
        <v>11923</v>
      </c>
      <c r="E4800" t="s">
        <v>10457</v>
      </c>
      <c r="F4800" s="11">
        <v>610</v>
      </c>
      <c r="G4800" s="11">
        <v>720</v>
      </c>
      <c r="H4800" s="11" t="s">
        <v>11198</v>
      </c>
      <c r="I4800" s="11">
        <f t="shared" si="263"/>
        <v>0.43919999999999998</v>
      </c>
      <c r="K4800" s="11" t="s">
        <v>1578</v>
      </c>
      <c r="M4800" t="s">
        <v>11208</v>
      </c>
      <c r="N4800" s="22" t="s">
        <v>11209</v>
      </c>
      <c r="O4800" t="s">
        <v>10468</v>
      </c>
      <c r="P4800" t="s">
        <v>20</v>
      </c>
      <c r="Q4800" t="s">
        <v>3</v>
      </c>
    </row>
    <row r="4801" spans="1:17">
      <c r="A4801" t="s">
        <v>8484</v>
      </c>
      <c r="B4801" s="8">
        <v>45909</v>
      </c>
      <c r="C4801" t="s">
        <v>10456</v>
      </c>
      <c r="D4801" t="s">
        <v>11923</v>
      </c>
      <c r="E4801" t="s">
        <v>10457</v>
      </c>
      <c r="F4801" s="11">
        <v>610</v>
      </c>
      <c r="G4801" s="11">
        <v>720</v>
      </c>
      <c r="H4801" s="11" t="s">
        <v>11199</v>
      </c>
      <c r="I4801" s="11">
        <f t="shared" si="263"/>
        <v>0.43919999999999998</v>
      </c>
      <c r="K4801" s="11" t="s">
        <v>1579</v>
      </c>
      <c r="M4801" t="s">
        <v>11210</v>
      </c>
      <c r="N4801" s="22" t="s">
        <v>11211</v>
      </c>
      <c r="O4801" t="s">
        <v>10468</v>
      </c>
      <c r="P4801" t="s">
        <v>23</v>
      </c>
      <c r="Q4801" t="s">
        <v>3</v>
      </c>
    </row>
    <row r="4802" spans="1:17">
      <c r="A4802" t="s">
        <v>8484</v>
      </c>
      <c r="B4802" s="8">
        <v>45909</v>
      </c>
      <c r="C4802" t="s">
        <v>10456</v>
      </c>
      <c r="D4802" t="s">
        <v>11923</v>
      </c>
      <c r="E4802" t="s">
        <v>10457</v>
      </c>
      <c r="F4802" s="11">
        <v>610</v>
      </c>
      <c r="G4802" s="11">
        <v>720</v>
      </c>
      <c r="H4802" s="11" t="s">
        <v>11200</v>
      </c>
      <c r="I4802" s="11">
        <f t="shared" si="263"/>
        <v>0.43919999999999998</v>
      </c>
      <c r="K4802" s="11" t="s">
        <v>1578</v>
      </c>
      <c r="M4802" t="s">
        <v>11212</v>
      </c>
      <c r="N4802" s="22" t="s">
        <v>11213</v>
      </c>
      <c r="O4802" t="s">
        <v>10468</v>
      </c>
      <c r="P4802" t="s">
        <v>26</v>
      </c>
      <c r="Q4802" t="s">
        <v>3</v>
      </c>
    </row>
    <row r="4803" spans="1:17">
      <c r="A4803" t="s">
        <v>8484</v>
      </c>
      <c r="B4803" s="8">
        <v>45909</v>
      </c>
      <c r="C4803" t="s">
        <v>10456</v>
      </c>
      <c r="D4803" t="s">
        <v>11923</v>
      </c>
      <c r="E4803" t="s">
        <v>10457</v>
      </c>
      <c r="F4803" s="11">
        <v>610</v>
      </c>
      <c r="G4803" s="11">
        <v>720</v>
      </c>
      <c r="H4803" s="11" t="s">
        <v>11201</v>
      </c>
      <c r="I4803" s="11">
        <f t="shared" si="263"/>
        <v>0.43919999999999998</v>
      </c>
      <c r="K4803" s="11" t="s">
        <v>1578</v>
      </c>
      <c r="M4803" t="s">
        <v>11214</v>
      </c>
      <c r="N4803" s="22" t="s">
        <v>11215</v>
      </c>
      <c r="O4803" t="s">
        <v>10468</v>
      </c>
      <c r="P4803" t="s">
        <v>216</v>
      </c>
      <c r="Q4803" t="s">
        <v>3</v>
      </c>
    </row>
    <row r="4804" spans="1:17">
      <c r="A4804" t="s">
        <v>8484</v>
      </c>
      <c r="B4804" s="8">
        <v>45909</v>
      </c>
      <c r="C4804" t="s">
        <v>10456</v>
      </c>
      <c r="D4804" t="s">
        <v>11923</v>
      </c>
      <c r="E4804" t="s">
        <v>10457</v>
      </c>
      <c r="F4804" s="11">
        <v>610</v>
      </c>
      <c r="G4804" s="11">
        <v>720</v>
      </c>
      <c r="H4804" s="11" t="s">
        <v>11202</v>
      </c>
      <c r="I4804" s="11">
        <f t="shared" si="263"/>
        <v>0.43919999999999998</v>
      </c>
      <c r="K4804" s="11" t="s">
        <v>1578</v>
      </c>
      <c r="M4804" t="s">
        <v>11153</v>
      </c>
      <c r="N4804" s="22" t="s">
        <v>11154</v>
      </c>
      <c r="O4804" t="s">
        <v>10468</v>
      </c>
      <c r="P4804" t="s">
        <v>285</v>
      </c>
      <c r="Q4804" t="s">
        <v>3</v>
      </c>
    </row>
    <row r="4805" spans="1:17">
      <c r="A4805" t="s">
        <v>8484</v>
      </c>
      <c r="B4805" s="8">
        <v>45909</v>
      </c>
      <c r="C4805" t="s">
        <v>10456</v>
      </c>
      <c r="D4805" t="s">
        <v>11923</v>
      </c>
      <c r="E4805" t="s">
        <v>10457</v>
      </c>
      <c r="F4805" s="11">
        <v>610</v>
      </c>
      <c r="G4805" s="11">
        <v>720</v>
      </c>
      <c r="H4805" s="11" t="s">
        <v>11203</v>
      </c>
      <c r="I4805" s="11">
        <f t="shared" si="263"/>
        <v>0.43919999999999998</v>
      </c>
      <c r="K4805" s="11" t="s">
        <v>1578</v>
      </c>
      <c r="M4805" t="s">
        <v>11220</v>
      </c>
      <c r="N4805" s="22" t="s">
        <v>11221</v>
      </c>
      <c r="O4805" t="s">
        <v>10468</v>
      </c>
      <c r="P4805" t="s">
        <v>289</v>
      </c>
      <c r="Q4805" t="s">
        <v>3</v>
      </c>
    </row>
    <row r="4806" spans="1:17">
      <c r="A4806" t="s">
        <v>8484</v>
      </c>
      <c r="B4806" s="8">
        <v>45909</v>
      </c>
      <c r="C4806" t="s">
        <v>10456</v>
      </c>
      <c r="D4806" t="s">
        <v>11923</v>
      </c>
      <c r="E4806" t="s">
        <v>10457</v>
      </c>
      <c r="F4806" s="11">
        <v>610</v>
      </c>
      <c r="G4806" s="11">
        <v>720</v>
      </c>
      <c r="H4806" s="11" t="s">
        <v>11204</v>
      </c>
      <c r="I4806" s="11">
        <f t="shared" si="263"/>
        <v>0.43919999999999998</v>
      </c>
      <c r="K4806" s="11" t="s">
        <v>1578</v>
      </c>
      <c r="M4806" t="s">
        <v>11216</v>
      </c>
      <c r="N4806" s="22" t="s">
        <v>11217</v>
      </c>
      <c r="O4806" t="s">
        <v>10468</v>
      </c>
      <c r="P4806" t="s">
        <v>290</v>
      </c>
      <c r="Q4806" t="s">
        <v>3</v>
      </c>
    </row>
    <row r="4807" spans="1:17">
      <c r="A4807" t="s">
        <v>8484</v>
      </c>
      <c r="B4807" s="8">
        <v>45909</v>
      </c>
      <c r="C4807" t="s">
        <v>10456</v>
      </c>
      <c r="D4807" t="s">
        <v>11923</v>
      </c>
      <c r="E4807" t="s">
        <v>10457</v>
      </c>
      <c r="F4807" s="11">
        <v>610</v>
      </c>
      <c r="G4807" s="11">
        <v>720</v>
      </c>
      <c r="H4807" s="11" t="s">
        <v>11205</v>
      </c>
      <c r="I4807" s="11">
        <f t="shared" si="263"/>
        <v>0.43919999999999998</v>
      </c>
      <c r="K4807" s="11" t="s">
        <v>1578</v>
      </c>
      <c r="M4807" t="s">
        <v>11218</v>
      </c>
      <c r="N4807" s="22" t="s">
        <v>11219</v>
      </c>
      <c r="O4807" t="s">
        <v>10468</v>
      </c>
      <c r="P4807" t="s">
        <v>855</v>
      </c>
      <c r="Q4807" t="s">
        <v>3</v>
      </c>
    </row>
    <row r="4808" spans="1:17">
      <c r="A4808" t="s">
        <v>1</v>
      </c>
      <c r="B4808" s="8">
        <v>45909</v>
      </c>
      <c r="C4808" t="s">
        <v>6172</v>
      </c>
      <c r="D4808" t="s">
        <v>9295</v>
      </c>
      <c r="E4808" t="s">
        <v>6843</v>
      </c>
      <c r="F4808" s="11">
        <v>585</v>
      </c>
      <c r="G4808" s="11">
        <v>720</v>
      </c>
      <c r="H4808" s="11" t="s">
        <v>11222</v>
      </c>
      <c r="I4808" s="11">
        <f t="shared" si="263"/>
        <v>0.42120000000000002</v>
      </c>
      <c r="K4808" s="11" t="s">
        <v>1579</v>
      </c>
      <c r="M4808" t="s">
        <v>11223</v>
      </c>
      <c r="N4808" s="22" t="s">
        <v>11224</v>
      </c>
      <c r="O4808" t="s">
        <v>10825</v>
      </c>
      <c r="P4808" t="s">
        <v>860</v>
      </c>
      <c r="Q4808" t="s">
        <v>3</v>
      </c>
    </row>
    <row r="4809" spans="1:17">
      <c r="A4809" t="s">
        <v>1</v>
      </c>
      <c r="B4809" s="8">
        <v>45909</v>
      </c>
      <c r="C4809" t="s">
        <v>6172</v>
      </c>
      <c r="D4809" t="s">
        <v>9295</v>
      </c>
      <c r="E4809" t="s">
        <v>6843</v>
      </c>
      <c r="F4809" s="11">
        <v>585</v>
      </c>
      <c r="G4809" s="11">
        <v>720</v>
      </c>
      <c r="H4809" s="11">
        <v>2097</v>
      </c>
      <c r="I4809" s="11">
        <f t="shared" si="263"/>
        <v>0.42120000000000002</v>
      </c>
      <c r="K4809" s="11" t="s">
        <v>1579</v>
      </c>
      <c r="M4809" t="s">
        <v>4330</v>
      </c>
      <c r="N4809" s="22" t="s">
        <v>11225</v>
      </c>
      <c r="O4809" t="s">
        <v>10825</v>
      </c>
      <c r="P4809" t="s">
        <v>864</v>
      </c>
      <c r="Q4809" t="s">
        <v>3</v>
      </c>
    </row>
    <row r="4810" spans="1:17">
      <c r="A4810" t="s">
        <v>2129</v>
      </c>
      <c r="B4810" s="8">
        <v>45909</v>
      </c>
      <c r="C4810" t="s">
        <v>1591</v>
      </c>
      <c r="D4810" t="s">
        <v>10750</v>
      </c>
      <c r="E4810" t="s">
        <v>9984</v>
      </c>
      <c r="F4810" s="11">
        <v>585</v>
      </c>
      <c r="G4810" s="11">
        <v>36</v>
      </c>
      <c r="H4810" s="11" t="s">
        <v>299</v>
      </c>
      <c r="I4810" s="11">
        <f t="shared" si="263"/>
        <v>2.1059999999999999E-2</v>
      </c>
      <c r="K4810" s="11" t="s">
        <v>1578</v>
      </c>
      <c r="M4810" t="s">
        <v>6402</v>
      </c>
      <c r="N4810" s="22" t="s">
        <v>1595</v>
      </c>
      <c r="O4810" t="s">
        <v>6499</v>
      </c>
      <c r="P4810" t="s">
        <v>1819</v>
      </c>
      <c r="Q4810" t="s">
        <v>3</v>
      </c>
    </row>
    <row r="4811" spans="1:17">
      <c r="A4811" t="s">
        <v>2129</v>
      </c>
      <c r="B4811" s="8">
        <v>45910</v>
      </c>
      <c r="C4811" t="s">
        <v>1591</v>
      </c>
      <c r="D4811" t="s">
        <v>10750</v>
      </c>
      <c r="E4811" t="s">
        <v>9984</v>
      </c>
      <c r="F4811" s="11">
        <v>585</v>
      </c>
      <c r="G4811" s="11">
        <v>36</v>
      </c>
      <c r="H4811" s="11" t="s">
        <v>299</v>
      </c>
      <c r="I4811" s="11">
        <f t="shared" si="263"/>
        <v>2.1059999999999999E-2</v>
      </c>
      <c r="K4811" s="11" t="s">
        <v>1578</v>
      </c>
      <c r="M4811" t="s">
        <v>6402</v>
      </c>
      <c r="N4811" s="22" t="s">
        <v>9350</v>
      </c>
      <c r="O4811" t="s">
        <v>6499</v>
      </c>
      <c r="P4811" t="s">
        <v>35</v>
      </c>
      <c r="Q4811" t="s">
        <v>3</v>
      </c>
    </row>
    <row r="4812" spans="1:17">
      <c r="A4812" t="s">
        <v>5621</v>
      </c>
      <c r="B4812" s="8">
        <v>45910</v>
      </c>
      <c r="C4812" t="s">
        <v>1591</v>
      </c>
      <c r="D4812" t="s">
        <v>10744</v>
      </c>
      <c r="E4812" t="s">
        <v>11226</v>
      </c>
      <c r="F4812" s="11">
        <v>545</v>
      </c>
      <c r="G4812" s="11">
        <v>17</v>
      </c>
      <c r="H4812" s="11" t="s">
        <v>299</v>
      </c>
      <c r="I4812" s="11">
        <f t="shared" si="263"/>
        <v>9.2650000000000007E-3</v>
      </c>
      <c r="K4812" s="11" t="s">
        <v>1578</v>
      </c>
      <c r="M4812" t="s">
        <v>6402</v>
      </c>
      <c r="N4812" s="22" t="s">
        <v>9350</v>
      </c>
      <c r="O4812" t="s">
        <v>6499</v>
      </c>
      <c r="P4812" t="s">
        <v>41</v>
      </c>
      <c r="Q4812" t="s">
        <v>3</v>
      </c>
    </row>
    <row r="4813" spans="1:17">
      <c r="A4813" t="s">
        <v>5621</v>
      </c>
      <c r="B4813" s="8">
        <v>45910</v>
      </c>
      <c r="C4813" t="s">
        <v>1591</v>
      </c>
      <c r="D4813" t="s">
        <v>10744</v>
      </c>
      <c r="E4813" t="s">
        <v>11227</v>
      </c>
      <c r="F4813" s="11">
        <v>610</v>
      </c>
      <c r="G4813" s="11">
        <v>36</v>
      </c>
      <c r="H4813" s="11" t="s">
        <v>299</v>
      </c>
      <c r="I4813" s="11">
        <f t="shared" si="263"/>
        <v>2.196E-2</v>
      </c>
      <c r="K4813" s="11" t="s">
        <v>1578</v>
      </c>
      <c r="M4813" t="s">
        <v>6402</v>
      </c>
      <c r="N4813" s="22" t="s">
        <v>9350</v>
      </c>
      <c r="O4813" t="s">
        <v>6499</v>
      </c>
      <c r="P4813" t="s">
        <v>17</v>
      </c>
      <c r="Q4813" t="s">
        <v>3</v>
      </c>
    </row>
    <row r="4814" spans="1:17">
      <c r="A4814" t="s">
        <v>78</v>
      </c>
      <c r="B4814" s="8">
        <v>45910</v>
      </c>
      <c r="C4814" t="s">
        <v>10933</v>
      </c>
      <c r="D4814" t="s">
        <v>10934</v>
      </c>
      <c r="E4814" t="s">
        <v>10910</v>
      </c>
      <c r="F4814" s="11">
        <v>615</v>
      </c>
      <c r="G4814" s="11">
        <v>720</v>
      </c>
      <c r="H4814" s="11" t="s">
        <v>11228</v>
      </c>
      <c r="I4814" s="11">
        <f t="shared" si="263"/>
        <v>0.44280000000000003</v>
      </c>
      <c r="K4814" s="11" t="s">
        <v>1579</v>
      </c>
      <c r="M4814" t="s">
        <v>11229</v>
      </c>
      <c r="N4814" s="22" t="s">
        <v>11195</v>
      </c>
      <c r="O4814" t="s">
        <v>10938</v>
      </c>
      <c r="P4814" t="s">
        <v>20</v>
      </c>
      <c r="Q4814" t="s">
        <v>3</v>
      </c>
    </row>
    <row r="4815" spans="1:17">
      <c r="A4815" t="s">
        <v>1</v>
      </c>
      <c r="B4815" s="8">
        <v>45910</v>
      </c>
      <c r="C4815" t="s">
        <v>10886</v>
      </c>
      <c r="D4815" t="s">
        <v>11230</v>
      </c>
      <c r="E4815" t="s">
        <v>10888</v>
      </c>
      <c r="F4815" s="11">
        <v>590</v>
      </c>
      <c r="G4815" s="11">
        <v>270</v>
      </c>
      <c r="H4815" s="11">
        <v>2181</v>
      </c>
      <c r="I4815" s="11">
        <f t="shared" si="263"/>
        <v>0.1593</v>
      </c>
      <c r="K4815" s="11" t="s">
        <v>1579</v>
      </c>
      <c r="M4815" t="s">
        <v>11231</v>
      </c>
      <c r="N4815" s="22" t="s">
        <v>11232</v>
      </c>
      <c r="O4815" t="s">
        <v>10891</v>
      </c>
      <c r="P4815" t="s">
        <v>23</v>
      </c>
      <c r="Q4815" t="s">
        <v>3</v>
      </c>
    </row>
    <row r="4816" spans="1:17">
      <c r="A4816" t="s">
        <v>8484</v>
      </c>
      <c r="B4816" s="8">
        <v>45910</v>
      </c>
      <c r="C4816" t="s">
        <v>11233</v>
      </c>
      <c r="D4816" t="s">
        <v>11923</v>
      </c>
      <c r="E4816" t="s">
        <v>9897</v>
      </c>
      <c r="F4816" s="11">
        <v>615</v>
      </c>
      <c r="G4816" s="11">
        <v>720</v>
      </c>
      <c r="H4816" s="56" t="s">
        <v>11234</v>
      </c>
      <c r="I4816" s="11">
        <f t="shared" si="263"/>
        <v>0.44280000000000003</v>
      </c>
      <c r="K4816" s="11" t="s">
        <v>1578</v>
      </c>
      <c r="M4816" t="s">
        <v>11235</v>
      </c>
      <c r="N4816" s="22" t="s">
        <v>11236</v>
      </c>
      <c r="O4816" t="s">
        <v>11237</v>
      </c>
      <c r="P4816" t="s">
        <v>26</v>
      </c>
      <c r="Q4816" t="s">
        <v>3</v>
      </c>
    </row>
    <row r="4817" spans="1:17">
      <c r="A4817" t="s">
        <v>8484</v>
      </c>
      <c r="B4817" s="8">
        <v>45911</v>
      </c>
      <c r="C4817" t="s">
        <v>11238</v>
      </c>
      <c r="D4817" t="s">
        <v>11923</v>
      </c>
      <c r="E4817" t="s">
        <v>9897</v>
      </c>
      <c r="F4817" s="11">
        <v>615</v>
      </c>
      <c r="G4817" s="11">
        <v>720</v>
      </c>
      <c r="H4817" s="56" t="s">
        <v>11239</v>
      </c>
      <c r="I4817" s="11">
        <f t="shared" si="263"/>
        <v>0.44280000000000003</v>
      </c>
      <c r="K4817" s="11" t="s">
        <v>1578</v>
      </c>
      <c r="M4817" t="s">
        <v>11240</v>
      </c>
      <c r="N4817" s="22" t="s">
        <v>11241</v>
      </c>
      <c r="O4817" t="s">
        <v>9904</v>
      </c>
      <c r="P4817" t="s">
        <v>35</v>
      </c>
      <c r="Q4817" t="s">
        <v>3</v>
      </c>
    </row>
    <row r="4818" spans="1:17">
      <c r="A4818" t="s">
        <v>8484</v>
      </c>
      <c r="B4818" s="8">
        <v>45911</v>
      </c>
      <c r="C4818" t="s">
        <v>11242</v>
      </c>
      <c r="D4818" t="s">
        <v>8563</v>
      </c>
      <c r="E4818" t="s">
        <v>11243</v>
      </c>
      <c r="F4818" s="11">
        <v>585</v>
      </c>
      <c r="G4818" s="11">
        <v>36</v>
      </c>
      <c r="H4818" s="11" t="s">
        <v>11244</v>
      </c>
      <c r="I4818" s="11">
        <f t="shared" si="263"/>
        <v>2.1059999999999999E-2</v>
      </c>
      <c r="K4818" s="11" t="s">
        <v>1578</v>
      </c>
      <c r="M4818" t="s">
        <v>11245</v>
      </c>
      <c r="N4818" s="22" t="s">
        <v>11246</v>
      </c>
      <c r="O4818" t="s">
        <v>11247</v>
      </c>
      <c r="P4818" t="s">
        <v>41</v>
      </c>
      <c r="Q4818" t="s">
        <v>3</v>
      </c>
    </row>
    <row r="4819" spans="1:17">
      <c r="A4819" t="s">
        <v>8484</v>
      </c>
      <c r="B4819" s="8">
        <v>45911</v>
      </c>
      <c r="C4819" t="s">
        <v>11233</v>
      </c>
      <c r="D4819" t="s">
        <v>11923</v>
      </c>
      <c r="E4819" t="s">
        <v>9897</v>
      </c>
      <c r="F4819" s="11">
        <v>615</v>
      </c>
      <c r="G4819" s="11">
        <v>720</v>
      </c>
      <c r="H4819" s="56" t="s">
        <v>11248</v>
      </c>
      <c r="I4819" s="11">
        <f t="shared" ref="I4819:I4842" si="264">F4819*G4819/1000000</f>
        <v>0.44280000000000003</v>
      </c>
      <c r="K4819" s="11" t="s">
        <v>1578</v>
      </c>
      <c r="M4819" t="s">
        <v>11252</v>
      </c>
      <c r="N4819" s="22" t="s">
        <v>11249</v>
      </c>
      <c r="O4819" t="s">
        <v>11237</v>
      </c>
      <c r="P4819" t="s">
        <v>17</v>
      </c>
      <c r="Q4819" t="s">
        <v>3</v>
      </c>
    </row>
    <row r="4820" spans="1:17">
      <c r="A4820" t="s">
        <v>78</v>
      </c>
      <c r="B4820" s="8">
        <v>45911</v>
      </c>
      <c r="C4820" t="s">
        <v>10933</v>
      </c>
      <c r="D4820" t="s">
        <v>10934</v>
      </c>
      <c r="E4820" t="s">
        <v>10910</v>
      </c>
      <c r="F4820" s="11">
        <v>615</v>
      </c>
      <c r="G4820" s="11">
        <v>720</v>
      </c>
      <c r="H4820" s="11" t="s">
        <v>11250</v>
      </c>
      <c r="I4820" s="11">
        <f t="shared" si="264"/>
        <v>0.44280000000000003</v>
      </c>
      <c r="K4820" s="11" t="s">
        <v>1579</v>
      </c>
      <c r="M4820" t="s">
        <v>11251</v>
      </c>
      <c r="N4820" s="22" t="s">
        <v>11253</v>
      </c>
      <c r="O4820" t="s">
        <v>10938</v>
      </c>
      <c r="P4820" t="s">
        <v>20</v>
      </c>
      <c r="Q4820" t="s">
        <v>3</v>
      </c>
    </row>
    <row r="4821" spans="1:17">
      <c r="A4821" t="s">
        <v>78</v>
      </c>
      <c r="B4821" s="8">
        <v>45911</v>
      </c>
      <c r="C4821" t="s">
        <v>10933</v>
      </c>
      <c r="D4821" t="s">
        <v>10934</v>
      </c>
      <c r="E4821" t="s">
        <v>10910</v>
      </c>
      <c r="F4821" s="11">
        <v>615</v>
      </c>
      <c r="G4821" s="11">
        <v>626</v>
      </c>
      <c r="H4821" s="11" t="s">
        <v>11256</v>
      </c>
      <c r="I4821" s="11">
        <f t="shared" si="264"/>
        <v>0.38499</v>
      </c>
      <c r="K4821" s="11" t="s">
        <v>1579</v>
      </c>
      <c r="M4821" t="s">
        <v>11254</v>
      </c>
      <c r="N4821" s="22" t="s">
        <v>11255</v>
      </c>
      <c r="O4821" t="s">
        <v>10938</v>
      </c>
      <c r="P4821" t="s">
        <v>23</v>
      </c>
      <c r="Q4821" t="s">
        <v>3</v>
      </c>
    </row>
    <row r="4822" spans="1:17">
      <c r="A4822" t="s">
        <v>78</v>
      </c>
      <c r="B4822" s="8">
        <v>45911</v>
      </c>
      <c r="C4822" t="s">
        <v>10908</v>
      </c>
      <c r="D4822" t="s">
        <v>10909</v>
      </c>
      <c r="E4822" t="s">
        <v>10910</v>
      </c>
      <c r="F4822" s="11">
        <v>615</v>
      </c>
      <c r="G4822" s="11">
        <v>32</v>
      </c>
      <c r="H4822" s="11" t="s">
        <v>11257</v>
      </c>
      <c r="I4822" s="11">
        <f t="shared" si="264"/>
        <v>1.968E-2</v>
      </c>
      <c r="K4822" s="11" t="s">
        <v>1579</v>
      </c>
      <c r="M4822" t="s">
        <v>8184</v>
      </c>
      <c r="N4822" s="22" t="s">
        <v>8185</v>
      </c>
      <c r="O4822" t="s">
        <v>10917</v>
      </c>
      <c r="P4822" t="s">
        <v>26</v>
      </c>
      <c r="Q4822" t="s">
        <v>3</v>
      </c>
    </row>
    <row r="4823" spans="1:17">
      <c r="A4823" t="s">
        <v>8484</v>
      </c>
      <c r="B4823" s="8">
        <v>45912</v>
      </c>
      <c r="C4823" t="s">
        <v>10089</v>
      </c>
      <c r="D4823" t="s">
        <v>11923</v>
      </c>
      <c r="E4823" t="s">
        <v>9897</v>
      </c>
      <c r="F4823" s="11">
        <v>615</v>
      </c>
      <c r="G4823" s="11">
        <v>720</v>
      </c>
      <c r="H4823" s="56" t="s">
        <v>11261</v>
      </c>
      <c r="I4823" s="11">
        <f t="shared" si="264"/>
        <v>0.44280000000000003</v>
      </c>
      <c r="K4823" s="11" t="s">
        <v>1578</v>
      </c>
      <c r="M4823" t="s">
        <v>11258</v>
      </c>
      <c r="N4823" s="22" t="s">
        <v>10872</v>
      </c>
      <c r="O4823" t="s">
        <v>10102</v>
      </c>
      <c r="P4823" t="s">
        <v>35</v>
      </c>
      <c r="Q4823" t="s">
        <v>3</v>
      </c>
    </row>
    <row r="4824" spans="1:17">
      <c r="A4824" t="s">
        <v>8484</v>
      </c>
      <c r="B4824" s="8">
        <v>45912</v>
      </c>
      <c r="C4824" t="s">
        <v>10089</v>
      </c>
      <c r="D4824" t="s">
        <v>11923</v>
      </c>
      <c r="E4824" t="s">
        <v>9897</v>
      </c>
      <c r="F4824" s="11">
        <v>615</v>
      </c>
      <c r="G4824" s="11">
        <v>720</v>
      </c>
      <c r="H4824" s="56" t="s">
        <v>11259</v>
      </c>
      <c r="I4824" s="11">
        <f t="shared" si="264"/>
        <v>0.44280000000000003</v>
      </c>
      <c r="K4824" s="11" t="s">
        <v>1578</v>
      </c>
      <c r="M4824" t="s">
        <v>11262</v>
      </c>
      <c r="N4824" s="22" t="s">
        <v>10557</v>
      </c>
      <c r="O4824" t="s">
        <v>10542</v>
      </c>
      <c r="P4824" t="s">
        <v>41</v>
      </c>
      <c r="Q4824" t="s">
        <v>3</v>
      </c>
    </row>
    <row r="4825" spans="1:17">
      <c r="A4825" t="s">
        <v>8484</v>
      </c>
      <c r="B4825" s="8">
        <v>45912</v>
      </c>
      <c r="C4825" t="s">
        <v>10089</v>
      </c>
      <c r="D4825" t="s">
        <v>11923</v>
      </c>
      <c r="E4825" t="s">
        <v>9897</v>
      </c>
      <c r="F4825" s="11">
        <v>615</v>
      </c>
      <c r="G4825" s="11">
        <v>720</v>
      </c>
      <c r="H4825" s="56" t="s">
        <v>11260</v>
      </c>
      <c r="I4825" s="11">
        <f t="shared" si="264"/>
        <v>0.44280000000000003</v>
      </c>
      <c r="K4825" s="11" t="s">
        <v>1578</v>
      </c>
      <c r="M4825" t="s">
        <v>11263</v>
      </c>
      <c r="N4825" s="22" t="s">
        <v>10810</v>
      </c>
      <c r="O4825" t="s">
        <v>10543</v>
      </c>
      <c r="P4825" t="s">
        <v>17</v>
      </c>
      <c r="Q4825" t="s">
        <v>3</v>
      </c>
    </row>
    <row r="4826" spans="1:17">
      <c r="A4826" t="s">
        <v>78</v>
      </c>
      <c r="B4826" s="8">
        <v>45912</v>
      </c>
      <c r="C4826" t="s">
        <v>10065</v>
      </c>
      <c r="D4826" t="s">
        <v>11264</v>
      </c>
      <c r="E4826" t="s">
        <v>11265</v>
      </c>
      <c r="F4826" s="11">
        <v>575</v>
      </c>
      <c r="G4826" s="11">
        <v>36</v>
      </c>
      <c r="H4826" s="11" t="s">
        <v>299</v>
      </c>
      <c r="I4826" s="11">
        <f t="shared" si="264"/>
        <v>2.07E-2</v>
      </c>
      <c r="K4826" s="11" t="s">
        <v>1579</v>
      </c>
      <c r="M4826" t="s">
        <v>10066</v>
      </c>
      <c r="N4826" s="22" t="s">
        <v>10067</v>
      </c>
      <c r="O4826" t="s">
        <v>10068</v>
      </c>
      <c r="P4826" t="s">
        <v>26</v>
      </c>
      <c r="Q4826" t="s">
        <v>3</v>
      </c>
    </row>
    <row r="4827" spans="1:17">
      <c r="A4827" t="s">
        <v>78</v>
      </c>
      <c r="B4827" s="8">
        <v>45912</v>
      </c>
      <c r="C4827" t="s">
        <v>10908</v>
      </c>
      <c r="D4827" t="s">
        <v>10909</v>
      </c>
      <c r="E4827" t="s">
        <v>10910</v>
      </c>
      <c r="F4827" s="11">
        <v>615</v>
      </c>
      <c r="G4827" s="11">
        <v>32</v>
      </c>
      <c r="H4827" s="11" t="s">
        <v>299</v>
      </c>
      <c r="I4827" s="11">
        <f t="shared" si="264"/>
        <v>1.968E-2</v>
      </c>
      <c r="K4827" s="11" t="s">
        <v>1579</v>
      </c>
      <c r="M4827" t="s">
        <v>11266</v>
      </c>
      <c r="N4827" s="22" t="s">
        <v>8185</v>
      </c>
      <c r="O4827" t="s">
        <v>10917</v>
      </c>
      <c r="P4827" t="s">
        <v>216</v>
      </c>
      <c r="Q4827" t="s">
        <v>3</v>
      </c>
    </row>
    <row r="4828" spans="1:17">
      <c r="A4828" t="s">
        <v>78</v>
      </c>
      <c r="B4828" s="8">
        <v>45912</v>
      </c>
      <c r="C4828" t="s">
        <v>11268</v>
      </c>
      <c r="D4828" t="s">
        <v>11269</v>
      </c>
      <c r="E4828" t="s">
        <v>6571</v>
      </c>
      <c r="F4828" s="11">
        <v>550</v>
      </c>
      <c r="G4828" s="11">
        <v>432</v>
      </c>
      <c r="H4828" s="11" t="s">
        <v>11270</v>
      </c>
      <c r="I4828" s="11">
        <f t="shared" si="264"/>
        <v>0.23760000000000001</v>
      </c>
      <c r="K4828" s="11" t="s">
        <v>1579</v>
      </c>
      <c r="M4828" t="s">
        <v>11271</v>
      </c>
      <c r="N4828" s="22" t="s">
        <v>11272</v>
      </c>
      <c r="O4828" t="s">
        <v>11273</v>
      </c>
      <c r="P4828" t="s">
        <v>285</v>
      </c>
      <c r="Q4828" t="s">
        <v>3</v>
      </c>
    </row>
    <row r="4829" spans="1:17">
      <c r="A4829" t="s">
        <v>78</v>
      </c>
      <c r="B4829" s="8">
        <v>45912</v>
      </c>
      <c r="C4829" t="s">
        <v>10958</v>
      </c>
      <c r="D4829" s="40" t="s">
        <v>10625</v>
      </c>
      <c r="E4829" t="s">
        <v>10910</v>
      </c>
      <c r="F4829" s="11">
        <v>615</v>
      </c>
      <c r="G4829" s="11">
        <v>6</v>
      </c>
      <c r="H4829" s="11" t="s">
        <v>11288</v>
      </c>
      <c r="I4829" s="11">
        <f>F4829*G4829/1000000</f>
        <v>3.6900000000000001E-3</v>
      </c>
      <c r="K4829" s="11" t="s">
        <v>1578</v>
      </c>
      <c r="M4829" t="s">
        <v>10176</v>
      </c>
      <c r="N4829" s="22" t="s">
        <v>2087</v>
      </c>
      <c r="O4829" t="s">
        <v>10964</v>
      </c>
      <c r="P4829" t="s">
        <v>289</v>
      </c>
      <c r="Q4829" t="s">
        <v>3</v>
      </c>
    </row>
    <row r="4830" spans="1:17">
      <c r="A4830" t="s">
        <v>1</v>
      </c>
      <c r="B4830" s="8">
        <v>45912</v>
      </c>
      <c r="C4830" t="s">
        <v>11289</v>
      </c>
      <c r="D4830" s="40" t="s">
        <v>10625</v>
      </c>
      <c r="E4830" t="s">
        <v>6843</v>
      </c>
      <c r="F4830" s="11">
        <v>585</v>
      </c>
      <c r="G4830" s="11">
        <v>37</v>
      </c>
      <c r="H4830" s="11">
        <v>2098</v>
      </c>
      <c r="I4830" s="11">
        <f>F4830*G4830/1000000</f>
        <v>2.1645000000000001E-2</v>
      </c>
      <c r="K4830" s="11" t="s">
        <v>1578</v>
      </c>
      <c r="M4830" t="s">
        <v>10176</v>
      </c>
      <c r="N4830" s="22" t="s">
        <v>2087</v>
      </c>
      <c r="O4830" s="16" t="s">
        <v>7197</v>
      </c>
      <c r="P4830" t="s">
        <v>290</v>
      </c>
      <c r="Q4830" t="s">
        <v>3</v>
      </c>
    </row>
    <row r="4831" spans="1:17">
      <c r="A4831" t="s">
        <v>2129</v>
      </c>
      <c r="B4831" s="8">
        <v>45912</v>
      </c>
      <c r="C4831" t="s">
        <v>1591</v>
      </c>
      <c r="D4831" t="s">
        <v>10750</v>
      </c>
      <c r="E4831" t="s">
        <v>9984</v>
      </c>
      <c r="F4831" s="11">
        <v>585</v>
      </c>
      <c r="G4831" s="11">
        <v>36</v>
      </c>
      <c r="H4831" s="11" t="s">
        <v>299</v>
      </c>
      <c r="I4831" s="11">
        <f t="shared" si="264"/>
        <v>2.1059999999999999E-2</v>
      </c>
      <c r="K4831" s="11" t="s">
        <v>1579</v>
      </c>
      <c r="M4831" t="s">
        <v>9840</v>
      </c>
      <c r="N4831" s="22" t="s">
        <v>11267</v>
      </c>
      <c r="O4831" t="s">
        <v>6499</v>
      </c>
      <c r="P4831" t="s">
        <v>855</v>
      </c>
      <c r="Q4831" t="s">
        <v>3</v>
      </c>
    </row>
    <row r="4832" spans="1:17">
      <c r="A4832" t="s">
        <v>2129</v>
      </c>
      <c r="B4832" s="8">
        <v>45915</v>
      </c>
      <c r="C4832" t="s">
        <v>1591</v>
      </c>
      <c r="D4832" t="s">
        <v>10750</v>
      </c>
      <c r="E4832" t="s">
        <v>9984</v>
      </c>
      <c r="F4832" s="11">
        <v>585</v>
      </c>
      <c r="G4832" s="11">
        <v>36</v>
      </c>
      <c r="H4832" s="11" t="s">
        <v>299</v>
      </c>
      <c r="I4832" s="11">
        <f t="shared" si="264"/>
        <v>2.1059999999999999E-2</v>
      </c>
      <c r="K4832" s="11" t="s">
        <v>1579</v>
      </c>
      <c r="M4832" t="s">
        <v>6402</v>
      </c>
      <c r="N4832" s="22" t="s">
        <v>9350</v>
      </c>
      <c r="O4832" t="s">
        <v>6499</v>
      </c>
      <c r="P4832" t="s">
        <v>35</v>
      </c>
      <c r="Q4832" t="s">
        <v>3</v>
      </c>
    </row>
    <row r="4833" spans="1:17">
      <c r="A4833" t="s">
        <v>8484</v>
      </c>
      <c r="B4833" s="8">
        <v>45916</v>
      </c>
      <c r="C4833" t="s">
        <v>11277</v>
      </c>
      <c r="D4833" t="s">
        <v>11923</v>
      </c>
      <c r="E4833" t="s">
        <v>9897</v>
      </c>
      <c r="F4833" s="11">
        <v>615</v>
      </c>
      <c r="G4833" s="11">
        <v>72</v>
      </c>
      <c r="H4833" s="56" t="s">
        <v>11274</v>
      </c>
      <c r="I4833" s="11">
        <f t="shared" si="264"/>
        <v>4.428E-2</v>
      </c>
      <c r="K4833" s="11" t="s">
        <v>1579</v>
      </c>
      <c r="M4833" t="s">
        <v>11220</v>
      </c>
      <c r="N4833" s="22" t="s">
        <v>10010</v>
      </c>
      <c r="O4833" t="s">
        <v>11275</v>
      </c>
      <c r="P4833" t="s">
        <v>41</v>
      </c>
      <c r="Q4833" t="s">
        <v>3</v>
      </c>
    </row>
    <row r="4834" spans="1:17">
      <c r="A4834" t="s">
        <v>8484</v>
      </c>
      <c r="B4834" s="8">
        <v>45916</v>
      </c>
      <c r="C4834" t="s">
        <v>11276</v>
      </c>
      <c r="D4834" t="s">
        <v>11923</v>
      </c>
      <c r="E4834" t="s">
        <v>9897</v>
      </c>
      <c r="F4834" s="11">
        <v>615</v>
      </c>
      <c r="G4834" s="11">
        <v>36</v>
      </c>
      <c r="H4834" s="56" t="s">
        <v>11274</v>
      </c>
      <c r="I4834" s="11">
        <f t="shared" si="264"/>
        <v>2.214E-2</v>
      </c>
      <c r="K4834" s="11" t="s">
        <v>1579</v>
      </c>
      <c r="M4834" t="s">
        <v>11278</v>
      </c>
      <c r="N4834" s="22" t="s">
        <v>11279</v>
      </c>
      <c r="O4834" t="s">
        <v>10183</v>
      </c>
      <c r="P4834" t="s">
        <v>17</v>
      </c>
      <c r="Q4834" t="s">
        <v>3</v>
      </c>
    </row>
    <row r="4835" spans="1:17">
      <c r="A4835" t="s">
        <v>78</v>
      </c>
      <c r="B4835" s="8">
        <v>45916</v>
      </c>
      <c r="C4835" t="s">
        <v>8869</v>
      </c>
      <c r="D4835" t="s">
        <v>11280</v>
      </c>
      <c r="E4835" t="s">
        <v>10910</v>
      </c>
      <c r="F4835" s="11">
        <v>615</v>
      </c>
      <c r="G4835" s="11">
        <v>36</v>
      </c>
      <c r="H4835" s="11" t="s">
        <v>11281</v>
      </c>
      <c r="I4835" s="11">
        <f t="shared" si="264"/>
        <v>2.214E-2</v>
      </c>
      <c r="K4835" s="11" t="s">
        <v>1579</v>
      </c>
      <c r="M4835" t="s">
        <v>9494</v>
      </c>
      <c r="N4835" s="22" t="s">
        <v>9495</v>
      </c>
      <c r="O4835" t="s">
        <v>8871</v>
      </c>
      <c r="P4835" t="s">
        <v>20</v>
      </c>
      <c r="Q4835" t="s">
        <v>3</v>
      </c>
    </row>
    <row r="4836" spans="1:17">
      <c r="A4836" t="s">
        <v>78</v>
      </c>
      <c r="B4836" s="8">
        <v>45916</v>
      </c>
      <c r="C4836" t="s">
        <v>8869</v>
      </c>
      <c r="D4836" t="s">
        <v>11280</v>
      </c>
      <c r="E4836" t="s">
        <v>10910</v>
      </c>
      <c r="F4836" s="11">
        <v>615</v>
      </c>
      <c r="G4836" s="11">
        <v>36</v>
      </c>
      <c r="H4836" s="11" t="s">
        <v>11281</v>
      </c>
      <c r="I4836" s="11">
        <f t="shared" si="264"/>
        <v>2.214E-2</v>
      </c>
      <c r="K4836" s="11" t="s">
        <v>1579</v>
      </c>
      <c r="M4836" t="s">
        <v>11282</v>
      </c>
      <c r="N4836" s="22" t="s">
        <v>11283</v>
      </c>
      <c r="O4836" t="s">
        <v>8871</v>
      </c>
      <c r="P4836" t="s">
        <v>23</v>
      </c>
      <c r="Q4836" t="s">
        <v>3</v>
      </c>
    </row>
    <row r="4837" spans="1:17">
      <c r="A4837" t="s">
        <v>78</v>
      </c>
      <c r="B4837" s="8">
        <v>45916</v>
      </c>
      <c r="C4837" t="s">
        <v>8458</v>
      </c>
      <c r="D4837" t="s">
        <v>11155</v>
      </c>
      <c r="E4837" t="s">
        <v>11284</v>
      </c>
      <c r="F4837" s="11">
        <v>580</v>
      </c>
      <c r="G4837" s="11">
        <v>288</v>
      </c>
      <c r="H4837" s="11" t="s">
        <v>9197</v>
      </c>
      <c r="I4837" s="11">
        <f t="shared" si="264"/>
        <v>0.16703999999999999</v>
      </c>
      <c r="K4837" s="11" t="s">
        <v>1579</v>
      </c>
      <c r="M4837" t="s">
        <v>11285</v>
      </c>
      <c r="N4837" s="22" t="s">
        <v>11286</v>
      </c>
      <c r="O4837" t="s">
        <v>11287</v>
      </c>
      <c r="P4837" t="s">
        <v>26</v>
      </c>
      <c r="Q4837" t="s">
        <v>3</v>
      </c>
    </row>
    <row r="4838" spans="1:17">
      <c r="A4838" t="s">
        <v>2129</v>
      </c>
      <c r="B4838" s="8">
        <v>45917</v>
      </c>
      <c r="C4838" t="s">
        <v>8885</v>
      </c>
      <c r="D4838" t="s">
        <v>11290</v>
      </c>
      <c r="E4838" t="s">
        <v>11291</v>
      </c>
      <c r="F4838" s="11">
        <v>550</v>
      </c>
      <c r="G4838" s="11">
        <v>595</v>
      </c>
      <c r="H4838" s="11" t="s">
        <v>299</v>
      </c>
      <c r="I4838" s="11">
        <f t="shared" si="264"/>
        <v>0.32724999999999999</v>
      </c>
      <c r="K4838" s="11" t="s">
        <v>1579</v>
      </c>
      <c r="M4838" t="s">
        <v>11292</v>
      </c>
      <c r="N4838" s="22" t="s">
        <v>11293</v>
      </c>
      <c r="O4838" t="s">
        <v>11294</v>
      </c>
      <c r="P4838" t="s">
        <v>35</v>
      </c>
      <c r="Q4838" t="s">
        <v>3</v>
      </c>
    </row>
    <row r="4839" spans="1:17">
      <c r="A4839" t="s">
        <v>2129</v>
      </c>
      <c r="B4839" s="8">
        <v>45917</v>
      </c>
      <c r="C4839" t="s">
        <v>1591</v>
      </c>
      <c r="D4839" t="s">
        <v>10750</v>
      </c>
      <c r="E4839" t="s">
        <v>10420</v>
      </c>
      <c r="F4839" s="11">
        <v>615</v>
      </c>
      <c r="G4839" s="11">
        <v>36</v>
      </c>
      <c r="H4839" s="11" t="s">
        <v>299</v>
      </c>
      <c r="I4839" s="11">
        <f t="shared" si="264"/>
        <v>2.214E-2</v>
      </c>
      <c r="K4839" s="11" t="s">
        <v>1579</v>
      </c>
      <c r="M4839" t="s">
        <v>6402</v>
      </c>
      <c r="N4839" s="22" t="s">
        <v>1595</v>
      </c>
      <c r="O4839" t="s">
        <v>6499</v>
      </c>
      <c r="P4839" t="s">
        <v>41</v>
      </c>
      <c r="Q4839" t="s">
        <v>3</v>
      </c>
    </row>
    <row r="4840" spans="1:17">
      <c r="A4840" t="s">
        <v>2129</v>
      </c>
      <c r="B4840" s="8">
        <v>45918</v>
      </c>
      <c r="C4840" t="s">
        <v>6795</v>
      </c>
      <c r="D4840" s="40" t="s">
        <v>10413</v>
      </c>
      <c r="E4840" t="s">
        <v>8538</v>
      </c>
      <c r="F4840" s="11">
        <v>580</v>
      </c>
      <c r="G4840" s="11">
        <v>72</v>
      </c>
      <c r="H4840" s="11" t="s">
        <v>299</v>
      </c>
      <c r="I4840" s="11">
        <f t="shared" si="264"/>
        <v>4.1759999999999999E-2</v>
      </c>
      <c r="K4840" s="11" t="s">
        <v>1579</v>
      </c>
      <c r="M4840" t="s">
        <v>10830</v>
      </c>
      <c r="N4840" s="22" t="s">
        <v>11295</v>
      </c>
      <c r="O4840" t="s">
        <v>8477</v>
      </c>
      <c r="P4840" t="s">
        <v>35</v>
      </c>
      <c r="Q4840" t="s">
        <v>3</v>
      </c>
    </row>
    <row r="4841" spans="1:17">
      <c r="A4841" t="s">
        <v>78</v>
      </c>
      <c r="B4841" s="8">
        <v>45918</v>
      </c>
      <c r="C4841" t="s">
        <v>10065</v>
      </c>
      <c r="D4841" t="s">
        <v>11264</v>
      </c>
      <c r="E4841" t="s">
        <v>7004</v>
      </c>
      <c r="F4841" s="11">
        <v>575</v>
      </c>
      <c r="G4841" s="11">
        <v>36</v>
      </c>
      <c r="H4841" s="11" t="s">
        <v>11050</v>
      </c>
      <c r="I4841" s="11">
        <f t="shared" si="264"/>
        <v>2.07E-2</v>
      </c>
      <c r="K4841" s="11" t="s">
        <v>1579</v>
      </c>
      <c r="M4841" t="s">
        <v>10066</v>
      </c>
      <c r="N4841" s="22" t="s">
        <v>10067</v>
      </c>
      <c r="O4841" t="s">
        <v>10068</v>
      </c>
      <c r="P4841" t="s">
        <v>41</v>
      </c>
      <c r="Q4841" t="s">
        <v>3</v>
      </c>
    </row>
    <row r="4842" spans="1:17">
      <c r="A4842" t="s">
        <v>78</v>
      </c>
      <c r="B4842" s="8">
        <v>45918</v>
      </c>
      <c r="C4842" t="s">
        <v>11296</v>
      </c>
      <c r="D4842" t="s">
        <v>11297</v>
      </c>
      <c r="E4842" t="s">
        <v>6454</v>
      </c>
      <c r="F4842" s="11">
        <v>550</v>
      </c>
      <c r="G4842" s="11">
        <v>130</v>
      </c>
      <c r="H4842" s="11" t="s">
        <v>11298</v>
      </c>
      <c r="I4842" s="11">
        <f t="shared" si="264"/>
        <v>7.1499999999999994E-2</v>
      </c>
      <c r="K4842" s="11" t="s">
        <v>1579</v>
      </c>
      <c r="M4842" t="s">
        <v>11299</v>
      </c>
      <c r="N4842" s="22" t="s">
        <v>11300</v>
      </c>
      <c r="O4842" t="s">
        <v>11301</v>
      </c>
      <c r="P4842" t="s">
        <v>17</v>
      </c>
      <c r="Q4842" t="s">
        <v>3</v>
      </c>
    </row>
    <row r="4843" spans="1:17">
      <c r="A4843" t="s">
        <v>8484</v>
      </c>
      <c r="B4843" s="8">
        <v>45918</v>
      </c>
      <c r="C4843" t="s">
        <v>10089</v>
      </c>
      <c r="D4843" t="s">
        <v>11923</v>
      </c>
      <c r="E4843" t="s">
        <v>9897</v>
      </c>
      <c r="F4843" s="11">
        <v>615</v>
      </c>
      <c r="G4843" s="11">
        <v>720</v>
      </c>
      <c r="H4843" s="56" t="s">
        <v>11302</v>
      </c>
      <c r="I4843" s="11">
        <f t="shared" ref="I4843:I4855" si="265">F4843*G4843/1000000</f>
        <v>0.44280000000000003</v>
      </c>
      <c r="K4843" s="11" t="s">
        <v>1578</v>
      </c>
      <c r="M4843" t="s">
        <v>10787</v>
      </c>
      <c r="N4843" s="22" t="s">
        <v>10874</v>
      </c>
      <c r="O4843" t="s">
        <v>10102</v>
      </c>
      <c r="P4843" t="s">
        <v>20</v>
      </c>
      <c r="Q4843" t="s">
        <v>3</v>
      </c>
    </row>
    <row r="4844" spans="1:17">
      <c r="A4844" t="s">
        <v>8484</v>
      </c>
      <c r="B4844" s="8">
        <v>45918</v>
      </c>
      <c r="C4844" t="s">
        <v>10089</v>
      </c>
      <c r="D4844" t="s">
        <v>11923</v>
      </c>
      <c r="E4844" t="s">
        <v>9897</v>
      </c>
      <c r="F4844" s="11">
        <v>615</v>
      </c>
      <c r="G4844" s="11">
        <v>720</v>
      </c>
      <c r="H4844" s="56" t="s">
        <v>11303</v>
      </c>
      <c r="I4844" s="11">
        <f t="shared" si="265"/>
        <v>0.44280000000000003</v>
      </c>
      <c r="K4844" s="11" t="s">
        <v>1578</v>
      </c>
      <c r="M4844" t="s">
        <v>7461</v>
      </c>
      <c r="N4844" s="22" t="s">
        <v>11306</v>
      </c>
      <c r="O4844" t="s">
        <v>10102</v>
      </c>
      <c r="P4844" t="s">
        <v>23</v>
      </c>
      <c r="Q4844" t="s">
        <v>3</v>
      </c>
    </row>
    <row r="4845" spans="1:17">
      <c r="A4845" t="s">
        <v>8484</v>
      </c>
      <c r="B4845" s="8">
        <v>45918</v>
      </c>
      <c r="C4845" t="s">
        <v>10089</v>
      </c>
      <c r="D4845" t="s">
        <v>11923</v>
      </c>
      <c r="E4845" t="s">
        <v>9897</v>
      </c>
      <c r="F4845" s="11">
        <v>615</v>
      </c>
      <c r="G4845" s="11">
        <v>720</v>
      </c>
      <c r="H4845" s="56" t="s">
        <v>11304</v>
      </c>
      <c r="I4845" s="11">
        <f t="shared" si="265"/>
        <v>0.44280000000000003</v>
      </c>
      <c r="K4845" s="11" t="s">
        <v>1578</v>
      </c>
      <c r="M4845" t="s">
        <v>11307</v>
      </c>
      <c r="N4845" s="22" t="s">
        <v>11308</v>
      </c>
      <c r="O4845" t="s">
        <v>10102</v>
      </c>
      <c r="P4845" t="s">
        <v>26</v>
      </c>
      <c r="Q4845" t="s">
        <v>3</v>
      </c>
    </row>
    <row r="4846" spans="1:17">
      <c r="A4846" t="s">
        <v>8484</v>
      </c>
      <c r="B4846" s="8">
        <v>45918</v>
      </c>
      <c r="C4846" t="s">
        <v>10089</v>
      </c>
      <c r="D4846" t="s">
        <v>11923</v>
      </c>
      <c r="E4846" t="s">
        <v>9897</v>
      </c>
      <c r="F4846" s="11">
        <v>615</v>
      </c>
      <c r="G4846" s="11">
        <v>720</v>
      </c>
      <c r="H4846" s="56" t="s">
        <v>11305</v>
      </c>
      <c r="I4846" s="11">
        <f t="shared" si="265"/>
        <v>0.44280000000000003</v>
      </c>
      <c r="K4846" s="11" t="s">
        <v>1578</v>
      </c>
      <c r="M4846" t="s">
        <v>7368</v>
      </c>
      <c r="N4846" s="22" t="s">
        <v>8594</v>
      </c>
      <c r="O4846" t="s">
        <v>10102</v>
      </c>
      <c r="P4846" t="s">
        <v>216</v>
      </c>
      <c r="Q4846" t="s">
        <v>3</v>
      </c>
    </row>
    <row r="4847" spans="1:17">
      <c r="A4847" t="s">
        <v>1</v>
      </c>
      <c r="B4847" s="8">
        <v>45918</v>
      </c>
      <c r="C4847" t="s">
        <v>11309</v>
      </c>
      <c r="D4847" t="s">
        <v>11310</v>
      </c>
      <c r="E4847" t="s">
        <v>6843</v>
      </c>
      <c r="F4847" s="11">
        <v>585</v>
      </c>
      <c r="G4847" s="11">
        <v>72</v>
      </c>
      <c r="H4847" s="11">
        <v>2178</v>
      </c>
      <c r="I4847" s="11">
        <f t="shared" si="265"/>
        <v>4.2119999999999998E-2</v>
      </c>
      <c r="K4847" s="11" t="s">
        <v>1579</v>
      </c>
      <c r="M4847" t="s">
        <v>11311</v>
      </c>
      <c r="N4847" s="22" t="s">
        <v>11312</v>
      </c>
      <c r="O4847" t="s">
        <v>11313</v>
      </c>
      <c r="P4847" t="s">
        <v>285</v>
      </c>
      <c r="Q4847" t="s">
        <v>3</v>
      </c>
    </row>
    <row r="4848" spans="1:17">
      <c r="A4848" t="s">
        <v>78</v>
      </c>
      <c r="B4848" s="8">
        <v>45919</v>
      </c>
      <c r="C4848" t="s">
        <v>10886</v>
      </c>
      <c r="D4848" t="s">
        <v>11314</v>
      </c>
      <c r="E4848" t="s">
        <v>6571</v>
      </c>
      <c r="F4848" s="11">
        <v>550</v>
      </c>
      <c r="G4848" s="11">
        <v>720</v>
      </c>
      <c r="H4848" s="11" t="s">
        <v>11315</v>
      </c>
      <c r="I4848" s="11">
        <f t="shared" si="265"/>
        <v>0.39600000000000002</v>
      </c>
      <c r="K4848" s="11" t="s">
        <v>1579</v>
      </c>
      <c r="M4848" t="s">
        <v>11317</v>
      </c>
      <c r="N4848" s="22" t="s">
        <v>11318</v>
      </c>
      <c r="O4848" t="s">
        <v>11319</v>
      </c>
      <c r="P4848" t="s">
        <v>35</v>
      </c>
      <c r="Q4848" t="s">
        <v>3</v>
      </c>
    </row>
    <row r="4849" spans="1:17">
      <c r="A4849" t="s">
        <v>78</v>
      </c>
      <c r="B4849" s="8">
        <v>45919</v>
      </c>
      <c r="C4849" t="s">
        <v>10886</v>
      </c>
      <c r="D4849" t="s">
        <v>11314</v>
      </c>
      <c r="E4849" t="s">
        <v>6571</v>
      </c>
      <c r="F4849" s="11">
        <v>550</v>
      </c>
      <c r="G4849" s="11">
        <v>720</v>
      </c>
      <c r="H4849" s="11" t="s">
        <v>11316</v>
      </c>
      <c r="I4849" s="11">
        <f t="shared" si="265"/>
        <v>0.39600000000000002</v>
      </c>
      <c r="K4849" s="11" t="s">
        <v>1579</v>
      </c>
      <c r="M4849" t="s">
        <v>10058</v>
      </c>
      <c r="N4849" s="22" t="s">
        <v>10059</v>
      </c>
      <c r="O4849" t="s">
        <v>11319</v>
      </c>
      <c r="P4849" t="s">
        <v>41</v>
      </c>
      <c r="Q4849" t="s">
        <v>3</v>
      </c>
    </row>
    <row r="4850" spans="1:17">
      <c r="A4850" t="s">
        <v>78</v>
      </c>
      <c r="B4850" s="8">
        <v>45919</v>
      </c>
      <c r="C4850" t="s">
        <v>11320</v>
      </c>
      <c r="D4850" t="s">
        <v>11321</v>
      </c>
      <c r="E4850" t="s">
        <v>6571</v>
      </c>
      <c r="F4850" s="11">
        <v>550</v>
      </c>
      <c r="G4850" s="11">
        <v>720</v>
      </c>
      <c r="H4850" s="11" t="s">
        <v>11322</v>
      </c>
      <c r="I4850" s="11">
        <f t="shared" si="265"/>
        <v>0.39600000000000002</v>
      </c>
      <c r="K4850" s="11" t="s">
        <v>1579</v>
      </c>
      <c r="M4850" t="s">
        <v>11323</v>
      </c>
      <c r="N4850" s="22" t="s">
        <v>11324</v>
      </c>
      <c r="O4850" t="s">
        <v>11327</v>
      </c>
      <c r="P4850" t="s">
        <v>17</v>
      </c>
      <c r="Q4850" t="s">
        <v>3</v>
      </c>
    </row>
    <row r="4851" spans="1:17">
      <c r="A4851" t="s">
        <v>78</v>
      </c>
      <c r="B4851" s="8">
        <v>45919</v>
      </c>
      <c r="C4851" t="s">
        <v>11320</v>
      </c>
      <c r="D4851" t="s">
        <v>11321</v>
      </c>
      <c r="E4851" t="s">
        <v>6571</v>
      </c>
      <c r="F4851" s="11">
        <v>550</v>
      </c>
      <c r="G4851" s="11">
        <v>252</v>
      </c>
      <c r="H4851" s="11" t="s">
        <v>11270</v>
      </c>
      <c r="I4851" s="11">
        <f t="shared" si="265"/>
        <v>0.1386</v>
      </c>
      <c r="K4851" s="11" t="s">
        <v>1579</v>
      </c>
      <c r="M4851" t="s">
        <v>11325</v>
      </c>
      <c r="N4851" s="22" t="s">
        <v>11326</v>
      </c>
      <c r="O4851" t="s">
        <v>11327</v>
      </c>
      <c r="P4851" t="s">
        <v>20</v>
      </c>
      <c r="Q4851" t="s">
        <v>3</v>
      </c>
    </row>
    <row r="4852" spans="1:17">
      <c r="A4852" t="s">
        <v>1</v>
      </c>
      <c r="B4852" s="8">
        <v>45922</v>
      </c>
      <c r="C4852" t="s">
        <v>11328</v>
      </c>
      <c r="D4852" t="s">
        <v>11329</v>
      </c>
      <c r="E4852" t="s">
        <v>10888</v>
      </c>
      <c r="F4852" s="11">
        <v>590</v>
      </c>
      <c r="G4852" s="11">
        <v>720</v>
      </c>
      <c r="H4852" s="11">
        <v>2095</v>
      </c>
      <c r="I4852" s="11">
        <f t="shared" si="265"/>
        <v>0.42480000000000001</v>
      </c>
      <c r="K4852" s="11" t="s">
        <v>1579</v>
      </c>
      <c r="M4852" t="s">
        <v>11330</v>
      </c>
      <c r="N4852" s="22" t="s">
        <v>11331</v>
      </c>
      <c r="O4852" t="s">
        <v>11334</v>
      </c>
      <c r="P4852" t="s">
        <v>35</v>
      </c>
      <c r="Q4852" t="s">
        <v>3</v>
      </c>
    </row>
    <row r="4853" spans="1:17">
      <c r="A4853" t="s">
        <v>1</v>
      </c>
      <c r="B4853" s="8">
        <v>45922</v>
      </c>
      <c r="C4853" t="s">
        <v>11328</v>
      </c>
      <c r="D4853" t="s">
        <v>11329</v>
      </c>
      <c r="E4853" t="s">
        <v>10888</v>
      </c>
      <c r="F4853" s="11">
        <v>590</v>
      </c>
      <c r="G4853" s="11">
        <v>432</v>
      </c>
      <c r="H4853" s="11">
        <v>2180</v>
      </c>
      <c r="I4853" s="11">
        <f t="shared" si="265"/>
        <v>0.25488</v>
      </c>
      <c r="K4853" s="11" t="s">
        <v>1579</v>
      </c>
      <c r="M4853" t="s">
        <v>11332</v>
      </c>
      <c r="N4853" s="22" t="s">
        <v>11333</v>
      </c>
      <c r="O4853" t="s">
        <v>11334</v>
      </c>
      <c r="P4853" t="s">
        <v>41</v>
      </c>
      <c r="Q4853" t="s">
        <v>3</v>
      </c>
    </row>
    <row r="4854" spans="1:17">
      <c r="A4854" t="s">
        <v>78</v>
      </c>
      <c r="B4854" s="8">
        <v>45923</v>
      </c>
      <c r="C4854" t="s">
        <v>11174</v>
      </c>
      <c r="D4854" t="s">
        <v>11175</v>
      </c>
      <c r="E4854" t="s">
        <v>6571</v>
      </c>
      <c r="F4854" s="11">
        <v>550</v>
      </c>
      <c r="G4854" s="11">
        <v>221</v>
      </c>
      <c r="H4854" s="11" t="s">
        <v>11335</v>
      </c>
      <c r="I4854" s="11">
        <f t="shared" si="265"/>
        <v>0.12155000000000001</v>
      </c>
      <c r="K4854" s="11" t="s">
        <v>1579</v>
      </c>
      <c r="M4854" t="s">
        <v>11336</v>
      </c>
      <c r="N4854" s="22" t="s">
        <v>9542</v>
      </c>
      <c r="O4854" t="s">
        <v>11337</v>
      </c>
      <c r="P4854" t="s">
        <v>35</v>
      </c>
      <c r="Q4854" t="s">
        <v>3</v>
      </c>
    </row>
    <row r="4855" spans="1:17">
      <c r="A4855" t="s">
        <v>78</v>
      </c>
      <c r="B4855" s="8">
        <v>45923</v>
      </c>
      <c r="C4855" t="s">
        <v>10886</v>
      </c>
      <c r="D4855" t="s">
        <v>11314</v>
      </c>
      <c r="E4855" t="s">
        <v>6571</v>
      </c>
      <c r="F4855" s="11">
        <v>550</v>
      </c>
      <c r="G4855" s="11">
        <v>172</v>
      </c>
      <c r="H4855" s="11" t="s">
        <v>11338</v>
      </c>
      <c r="I4855" s="11">
        <f t="shared" si="265"/>
        <v>9.4600000000000004E-2</v>
      </c>
      <c r="K4855" s="11" t="s">
        <v>1579</v>
      </c>
      <c r="M4855" t="s">
        <v>11339</v>
      </c>
      <c r="N4855" s="22" t="s">
        <v>11340</v>
      </c>
      <c r="O4855" t="s">
        <v>11319</v>
      </c>
      <c r="P4855" t="s">
        <v>41</v>
      </c>
      <c r="Q4855" t="s">
        <v>3</v>
      </c>
    </row>
    <row r="4856" spans="1:17">
      <c r="A4856" t="s">
        <v>8484</v>
      </c>
      <c r="B4856" s="8">
        <v>45923</v>
      </c>
      <c r="C4856" t="s">
        <v>10089</v>
      </c>
      <c r="D4856" t="s">
        <v>11923</v>
      </c>
      <c r="E4856" t="s">
        <v>9897</v>
      </c>
      <c r="F4856" s="11">
        <v>615</v>
      </c>
      <c r="G4856" s="11">
        <v>720</v>
      </c>
      <c r="H4856" s="56" t="s">
        <v>11345</v>
      </c>
      <c r="I4856" s="11">
        <f t="shared" ref="I4856:I4869" si="266">F4856*G4856/1000000</f>
        <v>0.44280000000000003</v>
      </c>
      <c r="K4856" s="11" t="s">
        <v>1578</v>
      </c>
      <c r="M4856" t="s">
        <v>10811</v>
      </c>
      <c r="N4856" s="22" t="s">
        <v>11347</v>
      </c>
      <c r="O4856" t="s">
        <v>10102</v>
      </c>
      <c r="P4856" t="s">
        <v>20</v>
      </c>
      <c r="Q4856" t="s">
        <v>3</v>
      </c>
    </row>
    <row r="4857" spans="1:17">
      <c r="A4857" t="s">
        <v>8484</v>
      </c>
      <c r="B4857" s="8">
        <v>45923</v>
      </c>
      <c r="C4857" t="s">
        <v>10089</v>
      </c>
      <c r="D4857" t="s">
        <v>11923</v>
      </c>
      <c r="E4857" t="s">
        <v>9897</v>
      </c>
      <c r="F4857" s="11">
        <v>615</v>
      </c>
      <c r="G4857" s="11">
        <v>720</v>
      </c>
      <c r="H4857" s="56" t="s">
        <v>11346</v>
      </c>
      <c r="I4857" s="11">
        <f t="shared" si="266"/>
        <v>0.44280000000000003</v>
      </c>
      <c r="K4857" s="11" t="s">
        <v>1578</v>
      </c>
      <c r="M4857" t="s">
        <v>11348</v>
      </c>
      <c r="N4857" s="22" t="s">
        <v>11349</v>
      </c>
      <c r="O4857" t="s">
        <v>10102</v>
      </c>
      <c r="P4857" t="s">
        <v>23</v>
      </c>
      <c r="Q4857" t="s">
        <v>3</v>
      </c>
    </row>
    <row r="4858" spans="1:17">
      <c r="A4858" t="s">
        <v>8484</v>
      </c>
      <c r="B4858" s="8">
        <v>45923</v>
      </c>
      <c r="C4858" t="s">
        <v>11350</v>
      </c>
      <c r="D4858" t="s">
        <v>9080</v>
      </c>
      <c r="E4858" t="s">
        <v>9081</v>
      </c>
      <c r="F4858" s="11">
        <v>590</v>
      </c>
      <c r="G4858" s="35">
        <v>72</v>
      </c>
      <c r="H4858" s="11" t="s">
        <v>11351</v>
      </c>
      <c r="I4858" s="11">
        <f t="shared" si="266"/>
        <v>4.2479999999999997E-2</v>
      </c>
      <c r="K4858" s="11" t="s">
        <v>1578</v>
      </c>
      <c r="M4858" t="s">
        <v>11352</v>
      </c>
      <c r="N4858" s="22" t="s">
        <v>11353</v>
      </c>
      <c r="O4858" t="s">
        <v>9382</v>
      </c>
      <c r="P4858" t="s">
        <v>26</v>
      </c>
      <c r="Q4858" t="s">
        <v>3</v>
      </c>
    </row>
    <row r="4859" spans="1:17">
      <c r="A4859" t="s">
        <v>78</v>
      </c>
      <c r="B4859" s="8">
        <v>45924</v>
      </c>
      <c r="C4859" t="s">
        <v>3707</v>
      </c>
      <c r="D4859" t="s">
        <v>10654</v>
      </c>
      <c r="E4859" t="s">
        <v>7273</v>
      </c>
      <c r="F4859" s="11">
        <v>585</v>
      </c>
      <c r="G4859" s="11">
        <v>36</v>
      </c>
      <c r="H4859" s="11" t="s">
        <v>7962</v>
      </c>
      <c r="I4859" s="11">
        <f t="shared" si="266"/>
        <v>2.1059999999999999E-2</v>
      </c>
      <c r="K4859" s="11" t="s">
        <v>1578</v>
      </c>
      <c r="M4859" t="s">
        <v>11354</v>
      </c>
      <c r="N4859" s="22" t="s">
        <v>6397</v>
      </c>
      <c r="O4859" t="s">
        <v>6292</v>
      </c>
      <c r="P4859" t="s">
        <v>35</v>
      </c>
      <c r="Q4859" t="s">
        <v>3</v>
      </c>
    </row>
    <row r="4860" spans="1:17">
      <c r="A4860" t="s">
        <v>5621</v>
      </c>
      <c r="B4860" s="8">
        <v>45924</v>
      </c>
      <c r="C4860" t="s">
        <v>1591</v>
      </c>
      <c r="D4860" t="s">
        <v>10750</v>
      </c>
      <c r="E4860" t="s">
        <v>11227</v>
      </c>
      <c r="F4860" s="11">
        <v>610</v>
      </c>
      <c r="G4860" s="11">
        <v>36</v>
      </c>
      <c r="H4860" s="11" t="s">
        <v>299</v>
      </c>
      <c r="I4860" s="11">
        <f t="shared" si="266"/>
        <v>2.196E-2</v>
      </c>
      <c r="K4860" s="11" t="s">
        <v>1578</v>
      </c>
      <c r="M4860" t="s">
        <v>11355</v>
      </c>
      <c r="N4860" s="22" t="s">
        <v>1595</v>
      </c>
      <c r="O4860" t="s">
        <v>6499</v>
      </c>
      <c r="P4860" t="s">
        <v>41</v>
      </c>
      <c r="Q4860" t="s">
        <v>3</v>
      </c>
    </row>
    <row r="4861" spans="1:17">
      <c r="A4861" t="s">
        <v>78</v>
      </c>
      <c r="B4861" s="8">
        <v>45925</v>
      </c>
      <c r="C4861" t="s">
        <v>6356</v>
      </c>
      <c r="D4861" t="s">
        <v>11356</v>
      </c>
      <c r="E4861" t="s">
        <v>10728</v>
      </c>
      <c r="F4861" s="11">
        <v>585</v>
      </c>
      <c r="G4861" s="11">
        <v>36</v>
      </c>
      <c r="H4861" s="11" t="s">
        <v>11383</v>
      </c>
      <c r="I4861" s="11">
        <f t="shared" si="266"/>
        <v>2.1059999999999999E-2</v>
      </c>
      <c r="K4861" s="11" t="s">
        <v>1578</v>
      </c>
      <c r="M4861" t="s">
        <v>6194</v>
      </c>
      <c r="N4861" s="22" t="s">
        <v>10749</v>
      </c>
      <c r="O4861" t="s">
        <v>5331</v>
      </c>
      <c r="P4861" t="s">
        <v>35</v>
      </c>
      <c r="Q4861" t="s">
        <v>3</v>
      </c>
    </row>
    <row r="4862" spans="1:17">
      <c r="A4862" t="s">
        <v>78</v>
      </c>
      <c r="B4862" s="8">
        <v>45925</v>
      </c>
      <c r="C4862" t="s">
        <v>11357</v>
      </c>
      <c r="D4862" t="s">
        <v>11358</v>
      </c>
      <c r="E4862" t="s">
        <v>6833</v>
      </c>
      <c r="F4862" s="11">
        <v>580</v>
      </c>
      <c r="G4862" s="11">
        <v>36</v>
      </c>
      <c r="H4862" s="11" t="s">
        <v>9197</v>
      </c>
      <c r="I4862" s="11">
        <f t="shared" si="266"/>
        <v>2.0879999999999999E-2</v>
      </c>
      <c r="K4862" s="11" t="s">
        <v>1578</v>
      </c>
      <c r="M4862" t="s">
        <v>11359</v>
      </c>
      <c r="N4862" s="22" t="s">
        <v>11360</v>
      </c>
      <c r="O4862" t="s">
        <v>11361</v>
      </c>
      <c r="P4862" t="s">
        <v>41</v>
      </c>
      <c r="Q4862" t="s">
        <v>3</v>
      </c>
    </row>
    <row r="4863" spans="1:17">
      <c r="A4863" t="s">
        <v>78</v>
      </c>
      <c r="B4863" s="8">
        <v>45925</v>
      </c>
      <c r="C4863" t="s">
        <v>11362</v>
      </c>
      <c r="D4863" t="s">
        <v>11363</v>
      </c>
      <c r="E4863" t="s">
        <v>6571</v>
      </c>
      <c r="F4863" s="11">
        <v>550</v>
      </c>
      <c r="G4863" s="11">
        <v>720</v>
      </c>
      <c r="H4863" s="11" t="s">
        <v>11384</v>
      </c>
      <c r="I4863" s="11">
        <f t="shared" si="266"/>
        <v>0.39600000000000002</v>
      </c>
      <c r="K4863" s="11" t="s">
        <v>1579</v>
      </c>
      <c r="M4863" t="s">
        <v>9776</v>
      </c>
      <c r="N4863" s="22" t="s">
        <v>9777</v>
      </c>
      <c r="O4863" t="s">
        <v>11364</v>
      </c>
      <c r="P4863" t="s">
        <v>17</v>
      </c>
      <c r="Q4863" t="s">
        <v>3</v>
      </c>
    </row>
    <row r="4864" spans="1:17">
      <c r="A4864" t="s">
        <v>2129</v>
      </c>
      <c r="B4864" s="8">
        <v>45925</v>
      </c>
      <c r="C4864" t="s">
        <v>10886</v>
      </c>
      <c r="D4864" t="s">
        <v>11365</v>
      </c>
      <c r="E4864" t="s">
        <v>11366</v>
      </c>
      <c r="F4864" s="11">
        <v>615</v>
      </c>
      <c r="G4864" s="11">
        <v>36</v>
      </c>
      <c r="H4864" s="11" t="s">
        <v>299</v>
      </c>
      <c r="I4864" s="11">
        <f t="shared" si="266"/>
        <v>2.214E-2</v>
      </c>
      <c r="K4864" s="11" t="s">
        <v>1579</v>
      </c>
      <c r="M4864" t="s">
        <v>11367</v>
      </c>
      <c r="N4864" s="22" t="s">
        <v>11368</v>
      </c>
      <c r="O4864" t="s">
        <v>11369</v>
      </c>
      <c r="P4864" t="s">
        <v>20</v>
      </c>
      <c r="Q4864" t="s">
        <v>3</v>
      </c>
    </row>
    <row r="4865" spans="1:17">
      <c r="A4865" t="s">
        <v>1</v>
      </c>
      <c r="B4865" s="8">
        <v>45925</v>
      </c>
      <c r="C4865" t="s">
        <v>11370</v>
      </c>
      <c r="D4865" t="s">
        <v>11329</v>
      </c>
      <c r="E4865" t="s">
        <v>6843</v>
      </c>
      <c r="F4865" s="11">
        <v>585</v>
      </c>
      <c r="G4865" s="11">
        <v>720</v>
      </c>
      <c r="H4865" s="11">
        <v>2101</v>
      </c>
      <c r="I4865" s="11">
        <f t="shared" si="266"/>
        <v>0.42120000000000002</v>
      </c>
      <c r="K4865" s="11" t="s">
        <v>1579</v>
      </c>
      <c r="M4865" t="s">
        <v>10821</v>
      </c>
      <c r="N4865" s="22" t="s">
        <v>10822</v>
      </c>
      <c r="O4865" t="s">
        <v>10825</v>
      </c>
      <c r="P4865" t="s">
        <v>23</v>
      </c>
      <c r="Q4865" t="s">
        <v>3</v>
      </c>
    </row>
    <row r="4866" spans="1:17">
      <c r="A4866" t="s">
        <v>1</v>
      </c>
      <c r="B4866" s="8">
        <v>45925</v>
      </c>
      <c r="C4866" t="s">
        <v>11370</v>
      </c>
      <c r="D4866" t="s">
        <v>11329</v>
      </c>
      <c r="E4866" t="s">
        <v>6843</v>
      </c>
      <c r="F4866" s="11">
        <v>585</v>
      </c>
      <c r="G4866" s="11">
        <v>720</v>
      </c>
      <c r="H4866" s="11">
        <v>2102</v>
      </c>
      <c r="I4866" s="11">
        <f t="shared" si="266"/>
        <v>0.42120000000000002</v>
      </c>
      <c r="K4866" s="11" t="s">
        <v>1579</v>
      </c>
      <c r="M4866" t="s">
        <v>7461</v>
      </c>
      <c r="N4866" s="22" t="s">
        <v>11013</v>
      </c>
      <c r="O4866" t="s">
        <v>10825</v>
      </c>
      <c r="P4866" t="s">
        <v>26</v>
      </c>
      <c r="Q4866" t="s">
        <v>3</v>
      </c>
    </row>
    <row r="4867" spans="1:17">
      <c r="A4867" t="s">
        <v>8484</v>
      </c>
      <c r="B4867" s="8">
        <v>45925</v>
      </c>
      <c r="C4867" t="s">
        <v>11371</v>
      </c>
      <c r="D4867" t="s">
        <v>11372</v>
      </c>
      <c r="E4867" t="s">
        <v>11555</v>
      </c>
      <c r="F4867" s="11">
        <v>615</v>
      </c>
      <c r="G4867" s="11">
        <v>720</v>
      </c>
      <c r="H4867" s="11" t="s">
        <v>11373</v>
      </c>
      <c r="I4867" s="11">
        <f t="shared" si="266"/>
        <v>0.44280000000000003</v>
      </c>
      <c r="K4867" s="11" t="s">
        <v>1579</v>
      </c>
      <c r="M4867" t="s">
        <v>11376</v>
      </c>
      <c r="N4867" s="22" t="s">
        <v>11377</v>
      </c>
      <c r="O4867" t="s">
        <v>11382</v>
      </c>
      <c r="P4867" t="s">
        <v>216</v>
      </c>
      <c r="Q4867" t="s">
        <v>3</v>
      </c>
    </row>
    <row r="4868" spans="1:17">
      <c r="A4868" t="s">
        <v>8484</v>
      </c>
      <c r="B4868" s="8">
        <v>45925</v>
      </c>
      <c r="C4868" t="s">
        <v>11371</v>
      </c>
      <c r="D4868" t="s">
        <v>11372</v>
      </c>
      <c r="E4868" t="s">
        <v>11555</v>
      </c>
      <c r="F4868" s="11">
        <v>615</v>
      </c>
      <c r="G4868" s="11">
        <v>720</v>
      </c>
      <c r="H4868" s="11" t="s">
        <v>11374</v>
      </c>
      <c r="I4868" s="11">
        <f t="shared" si="266"/>
        <v>0.44280000000000003</v>
      </c>
      <c r="K4868" s="11" t="s">
        <v>1579</v>
      </c>
      <c r="M4868" t="s">
        <v>11378</v>
      </c>
      <c r="N4868" s="22" t="s">
        <v>11379</v>
      </c>
      <c r="O4868" t="s">
        <v>11382</v>
      </c>
      <c r="P4868" t="s">
        <v>285</v>
      </c>
      <c r="Q4868" t="s">
        <v>3</v>
      </c>
    </row>
    <row r="4869" spans="1:17">
      <c r="A4869" t="s">
        <v>8484</v>
      </c>
      <c r="B4869" s="8">
        <v>45925</v>
      </c>
      <c r="C4869" t="s">
        <v>11371</v>
      </c>
      <c r="D4869" t="s">
        <v>11372</v>
      </c>
      <c r="E4869" t="s">
        <v>11555</v>
      </c>
      <c r="F4869" s="11">
        <v>615</v>
      </c>
      <c r="G4869" s="11">
        <v>720</v>
      </c>
      <c r="H4869" s="11" t="s">
        <v>11375</v>
      </c>
      <c r="I4869" s="11">
        <f t="shared" si="266"/>
        <v>0.44280000000000003</v>
      </c>
      <c r="K4869" s="11" t="s">
        <v>1579</v>
      </c>
      <c r="M4869" t="s">
        <v>11380</v>
      </c>
      <c r="N4869" s="22" t="s">
        <v>11381</v>
      </c>
      <c r="O4869" t="s">
        <v>11382</v>
      </c>
      <c r="P4869" t="s">
        <v>289</v>
      </c>
      <c r="Q4869" t="s">
        <v>3</v>
      </c>
    </row>
    <row r="4870" spans="1:17">
      <c r="A4870" t="s">
        <v>78</v>
      </c>
      <c r="B4870" s="8">
        <v>45925</v>
      </c>
      <c r="C4870" t="s">
        <v>5327</v>
      </c>
      <c r="D4870" t="s">
        <v>11341</v>
      </c>
      <c r="E4870" t="s">
        <v>10728</v>
      </c>
      <c r="F4870" s="11">
        <v>585</v>
      </c>
      <c r="G4870" s="11">
        <v>72</v>
      </c>
      <c r="H4870" s="11" t="s">
        <v>11383</v>
      </c>
      <c r="I4870" s="11">
        <f t="shared" ref="I4870:I4951" si="267">F4870*G4870/1000000</f>
        <v>4.2119999999999998E-2</v>
      </c>
      <c r="K4870" s="11" t="s">
        <v>1579</v>
      </c>
      <c r="M4870" t="s">
        <v>11342</v>
      </c>
      <c r="N4870" s="22" t="s">
        <v>11343</v>
      </c>
      <c r="O4870" t="s">
        <v>11344</v>
      </c>
      <c r="P4870" t="s">
        <v>17</v>
      </c>
      <c r="Q4870" t="s">
        <v>3</v>
      </c>
    </row>
    <row r="4871" spans="1:17">
      <c r="A4871" t="s">
        <v>1</v>
      </c>
      <c r="B4871" s="8">
        <v>45926</v>
      </c>
      <c r="C4871" t="s">
        <v>11370</v>
      </c>
      <c r="D4871" t="s">
        <v>11329</v>
      </c>
      <c r="E4871" t="s">
        <v>6843</v>
      </c>
      <c r="F4871" s="11">
        <v>585</v>
      </c>
      <c r="G4871" s="11">
        <v>158</v>
      </c>
      <c r="H4871" s="11" t="s">
        <v>11385</v>
      </c>
      <c r="I4871" s="11">
        <f t="shared" si="267"/>
        <v>9.2429999999999998E-2</v>
      </c>
      <c r="K4871" s="11" t="s">
        <v>1579</v>
      </c>
      <c r="M4871" t="s">
        <v>11386</v>
      </c>
      <c r="N4871" s="22" t="s">
        <v>11387</v>
      </c>
      <c r="O4871" t="s">
        <v>10825</v>
      </c>
      <c r="P4871" t="s">
        <v>35</v>
      </c>
      <c r="Q4871" t="s">
        <v>3</v>
      </c>
    </row>
    <row r="4872" spans="1:17">
      <c r="A4872" t="s">
        <v>8484</v>
      </c>
      <c r="B4872" s="8">
        <v>45926</v>
      </c>
      <c r="C4872" t="s">
        <v>11238</v>
      </c>
      <c r="D4872" t="s">
        <v>11923</v>
      </c>
      <c r="E4872" t="s">
        <v>9897</v>
      </c>
      <c r="F4872" s="11">
        <v>615</v>
      </c>
      <c r="G4872" s="11">
        <v>432</v>
      </c>
      <c r="H4872" s="55" t="s">
        <v>11389</v>
      </c>
      <c r="I4872" s="11">
        <f t="shared" si="267"/>
        <v>0.26568000000000003</v>
      </c>
      <c r="K4872" s="11" t="s">
        <v>1578</v>
      </c>
      <c r="M4872" t="s">
        <v>11390</v>
      </c>
      <c r="N4872" s="22" t="s">
        <v>11391</v>
      </c>
      <c r="O4872" t="s">
        <v>9904</v>
      </c>
      <c r="P4872" t="s">
        <v>41</v>
      </c>
      <c r="Q4872" t="s">
        <v>3</v>
      </c>
    </row>
    <row r="4873" spans="1:17">
      <c r="A4873" t="s">
        <v>78</v>
      </c>
      <c r="B4873" s="8">
        <v>45926</v>
      </c>
      <c r="C4873" t="s">
        <v>11392</v>
      </c>
      <c r="D4873" t="s">
        <v>11393</v>
      </c>
      <c r="E4873" t="s">
        <v>6617</v>
      </c>
      <c r="F4873" s="11">
        <v>545</v>
      </c>
      <c r="G4873" s="11">
        <v>2</v>
      </c>
      <c r="H4873" s="11" t="s">
        <v>11394</v>
      </c>
      <c r="I4873" s="11">
        <f t="shared" si="267"/>
        <v>1.09E-3</v>
      </c>
      <c r="K4873" s="11" t="s">
        <v>1579</v>
      </c>
      <c r="M4873" t="s">
        <v>11395</v>
      </c>
      <c r="N4873" s="22" t="s">
        <v>11396</v>
      </c>
      <c r="O4873" t="s">
        <v>11397</v>
      </c>
      <c r="P4873" t="s">
        <v>17</v>
      </c>
      <c r="Q4873" t="s">
        <v>3</v>
      </c>
    </row>
    <row r="4874" spans="1:17">
      <c r="A4874" t="s">
        <v>8484</v>
      </c>
      <c r="B4874" s="8">
        <v>45926</v>
      </c>
      <c r="C4874" t="s">
        <v>10089</v>
      </c>
      <c r="D4874" t="s">
        <v>11923</v>
      </c>
      <c r="E4874" t="s">
        <v>9897</v>
      </c>
      <c r="F4874" s="11">
        <v>615</v>
      </c>
      <c r="G4874" s="11">
        <v>720</v>
      </c>
      <c r="H4874" s="56" t="s">
        <v>11398</v>
      </c>
      <c r="I4874" s="11">
        <f t="shared" si="267"/>
        <v>0.44280000000000003</v>
      </c>
      <c r="K4874" s="11" t="s">
        <v>1578</v>
      </c>
      <c r="M4874" t="s">
        <v>11401</v>
      </c>
      <c r="N4874" s="22" t="s">
        <v>11402</v>
      </c>
      <c r="O4874" t="s">
        <v>10102</v>
      </c>
      <c r="P4874" t="s">
        <v>20</v>
      </c>
      <c r="Q4874" t="s">
        <v>3</v>
      </c>
    </row>
    <row r="4875" spans="1:17">
      <c r="A4875" t="s">
        <v>8484</v>
      </c>
      <c r="B4875" s="8">
        <v>45926</v>
      </c>
      <c r="C4875" t="s">
        <v>10089</v>
      </c>
      <c r="D4875" t="s">
        <v>11923</v>
      </c>
      <c r="E4875" t="s">
        <v>9897</v>
      </c>
      <c r="F4875" s="11">
        <v>615</v>
      </c>
      <c r="G4875" s="11">
        <v>720</v>
      </c>
      <c r="H4875" s="56" t="s">
        <v>11399</v>
      </c>
      <c r="I4875" s="11">
        <f t="shared" si="267"/>
        <v>0.44280000000000003</v>
      </c>
      <c r="K4875" s="11" t="s">
        <v>1578</v>
      </c>
      <c r="M4875" t="s">
        <v>11403</v>
      </c>
      <c r="N4875" s="22" t="s">
        <v>11404</v>
      </c>
      <c r="O4875" t="s">
        <v>10102</v>
      </c>
      <c r="P4875" t="s">
        <v>23</v>
      </c>
      <c r="Q4875" t="s">
        <v>3</v>
      </c>
    </row>
    <row r="4876" spans="1:17">
      <c r="A4876" t="s">
        <v>8484</v>
      </c>
      <c r="B4876" s="8">
        <v>45926</v>
      </c>
      <c r="C4876" t="s">
        <v>10089</v>
      </c>
      <c r="D4876" t="s">
        <v>11923</v>
      </c>
      <c r="E4876" t="s">
        <v>9897</v>
      </c>
      <c r="F4876" s="11">
        <v>615</v>
      </c>
      <c r="G4876" s="11">
        <v>720</v>
      </c>
      <c r="H4876" s="56" t="s">
        <v>11400</v>
      </c>
      <c r="I4876" s="11">
        <f t="shared" si="267"/>
        <v>0.44280000000000003</v>
      </c>
      <c r="K4876" s="11" t="s">
        <v>1578</v>
      </c>
      <c r="M4876" t="s">
        <v>11405</v>
      </c>
      <c r="N4876" s="22" t="s">
        <v>10870</v>
      </c>
      <c r="O4876" t="s">
        <v>10102</v>
      </c>
      <c r="P4876" t="s">
        <v>26</v>
      </c>
      <c r="Q4876" t="s">
        <v>3</v>
      </c>
    </row>
    <row r="4877" spans="1:17">
      <c r="A4877" t="s">
        <v>2129</v>
      </c>
      <c r="B4877" s="8">
        <v>45926</v>
      </c>
      <c r="C4877" t="s">
        <v>1591</v>
      </c>
      <c r="D4877" t="s">
        <v>10750</v>
      </c>
      <c r="E4877" t="s">
        <v>9984</v>
      </c>
      <c r="F4877" s="11">
        <v>585</v>
      </c>
      <c r="G4877" s="11">
        <v>36</v>
      </c>
      <c r="H4877" s="11" t="s">
        <v>299</v>
      </c>
      <c r="I4877" s="11">
        <f t="shared" si="267"/>
        <v>2.1059999999999999E-2</v>
      </c>
      <c r="K4877" s="11" t="s">
        <v>1578</v>
      </c>
      <c r="M4877" t="s">
        <v>11406</v>
      </c>
      <c r="N4877" s="22" t="s">
        <v>1595</v>
      </c>
      <c r="O4877" t="s">
        <v>6499</v>
      </c>
      <c r="P4877" t="s">
        <v>216</v>
      </c>
      <c r="Q4877" t="s">
        <v>3</v>
      </c>
    </row>
    <row r="4878" spans="1:17">
      <c r="A4878" t="s">
        <v>2129</v>
      </c>
      <c r="B4878" s="8">
        <v>45926</v>
      </c>
      <c r="C4878" t="s">
        <v>10927</v>
      </c>
      <c r="D4878" s="40" t="s">
        <v>10926</v>
      </c>
      <c r="E4878" t="s">
        <v>10300</v>
      </c>
      <c r="F4878" s="11">
        <v>575</v>
      </c>
      <c r="G4878" s="11">
        <v>216</v>
      </c>
      <c r="H4878" s="11" t="s">
        <v>299</v>
      </c>
      <c r="I4878" s="11">
        <f t="shared" si="267"/>
        <v>0.1242</v>
      </c>
      <c r="K4878" s="11" t="s">
        <v>1578</v>
      </c>
      <c r="M4878" t="s">
        <v>11409</v>
      </c>
      <c r="N4878" s="22" t="s">
        <v>11410</v>
      </c>
      <c r="O4878" t="s">
        <v>10932</v>
      </c>
      <c r="P4878" t="s">
        <v>285</v>
      </c>
      <c r="Q4878" t="s">
        <v>3</v>
      </c>
    </row>
    <row r="4879" spans="1:17">
      <c r="A4879" t="s">
        <v>2129</v>
      </c>
      <c r="B4879" s="8">
        <v>45926</v>
      </c>
      <c r="C4879" t="s">
        <v>10927</v>
      </c>
      <c r="D4879" s="40" t="s">
        <v>10926</v>
      </c>
      <c r="E4879" t="s">
        <v>11407</v>
      </c>
      <c r="F4879" s="11">
        <v>545</v>
      </c>
      <c r="G4879" s="11">
        <v>237</v>
      </c>
      <c r="H4879" s="11" t="s">
        <v>299</v>
      </c>
      <c r="I4879" s="11">
        <f t="shared" si="267"/>
        <v>0.129165</v>
      </c>
      <c r="K4879" s="11" t="s">
        <v>1578</v>
      </c>
      <c r="M4879" t="s">
        <v>11409</v>
      </c>
      <c r="N4879" s="22" t="s">
        <v>11410</v>
      </c>
      <c r="O4879" t="s">
        <v>10932</v>
      </c>
      <c r="P4879" t="s">
        <v>289</v>
      </c>
      <c r="Q4879" t="s">
        <v>3</v>
      </c>
    </row>
    <row r="4880" spans="1:17">
      <c r="A4880" t="s">
        <v>2129</v>
      </c>
      <c r="B4880" s="8">
        <v>45926</v>
      </c>
      <c r="C4880" t="s">
        <v>10927</v>
      </c>
      <c r="D4880" s="40" t="s">
        <v>10926</v>
      </c>
      <c r="E4880" t="s">
        <v>11408</v>
      </c>
      <c r="F4880" s="11">
        <v>550</v>
      </c>
      <c r="G4880" s="11">
        <v>26</v>
      </c>
      <c r="H4880" s="11" t="s">
        <v>299</v>
      </c>
      <c r="I4880" s="11">
        <f t="shared" si="267"/>
        <v>1.43E-2</v>
      </c>
      <c r="K4880" s="11" t="s">
        <v>1578</v>
      </c>
      <c r="M4880" t="s">
        <v>11409</v>
      </c>
      <c r="N4880" s="22" t="s">
        <v>11410</v>
      </c>
      <c r="O4880" t="s">
        <v>10932</v>
      </c>
      <c r="P4880" t="s">
        <v>290</v>
      </c>
      <c r="Q4880" t="s">
        <v>3</v>
      </c>
    </row>
    <row r="4881" spans="1:17">
      <c r="A4881" t="s">
        <v>8484</v>
      </c>
      <c r="B4881" s="8">
        <v>45930</v>
      </c>
      <c r="C4881" t="s">
        <v>10456</v>
      </c>
      <c r="D4881" t="s">
        <v>11923</v>
      </c>
      <c r="E4881" t="s">
        <v>10457</v>
      </c>
      <c r="F4881" s="11">
        <v>610</v>
      </c>
      <c r="G4881" s="11">
        <v>720</v>
      </c>
      <c r="H4881" s="11" t="s">
        <v>11411</v>
      </c>
      <c r="I4881" s="11">
        <f t="shared" si="267"/>
        <v>0.43919999999999998</v>
      </c>
      <c r="K4881" s="11" t="s">
        <v>1579</v>
      </c>
      <c r="M4881" t="s">
        <v>11413</v>
      </c>
      <c r="N4881" s="22" t="s">
        <v>11414</v>
      </c>
      <c r="O4881" t="s">
        <v>10468</v>
      </c>
      <c r="P4881" t="s">
        <v>35</v>
      </c>
      <c r="Q4881" t="s">
        <v>3</v>
      </c>
    </row>
    <row r="4882" spans="1:17">
      <c r="A4882" t="s">
        <v>8484</v>
      </c>
      <c r="B4882" s="8">
        <v>45930</v>
      </c>
      <c r="C4882" t="s">
        <v>10456</v>
      </c>
      <c r="D4882" t="s">
        <v>11923</v>
      </c>
      <c r="E4882" t="s">
        <v>10457</v>
      </c>
      <c r="F4882" s="11">
        <v>610</v>
      </c>
      <c r="G4882" s="11">
        <v>720</v>
      </c>
      <c r="H4882" s="11" t="s">
        <v>11412</v>
      </c>
      <c r="I4882" s="11">
        <f t="shared" si="267"/>
        <v>0.43919999999999998</v>
      </c>
      <c r="K4882" s="11" t="s">
        <v>1579</v>
      </c>
      <c r="M4882" t="s">
        <v>11415</v>
      </c>
      <c r="N4882" s="22" t="s">
        <v>11416</v>
      </c>
      <c r="O4882" t="s">
        <v>10468</v>
      </c>
      <c r="P4882" t="s">
        <v>41</v>
      </c>
      <c r="Q4882" t="s">
        <v>3</v>
      </c>
    </row>
    <row r="4883" spans="1:17">
      <c r="A4883" t="s">
        <v>8484</v>
      </c>
      <c r="B4883" s="8">
        <v>45930</v>
      </c>
      <c r="C4883" t="s">
        <v>10089</v>
      </c>
      <c r="D4883" t="s">
        <v>11923</v>
      </c>
      <c r="E4883" t="s">
        <v>9897</v>
      </c>
      <c r="F4883" s="11">
        <v>615</v>
      </c>
      <c r="G4883" s="11">
        <v>612</v>
      </c>
      <c r="H4883" s="56" t="s">
        <v>11417</v>
      </c>
      <c r="I4883" s="11">
        <f t="shared" si="267"/>
        <v>0.37637999999999999</v>
      </c>
      <c r="K4883" s="11" t="s">
        <v>1579</v>
      </c>
      <c r="M4883" t="s">
        <v>11420</v>
      </c>
      <c r="N4883" s="22" t="s">
        <v>11421</v>
      </c>
      <c r="O4883" t="s">
        <v>10102</v>
      </c>
      <c r="P4883" t="s">
        <v>17</v>
      </c>
      <c r="Q4883" t="s">
        <v>3</v>
      </c>
    </row>
    <row r="4884" spans="1:17">
      <c r="A4884" t="s">
        <v>8484</v>
      </c>
      <c r="B4884" s="8">
        <v>45930</v>
      </c>
      <c r="C4884" t="s">
        <v>10089</v>
      </c>
      <c r="D4884" t="s">
        <v>11130</v>
      </c>
      <c r="E4884" t="s">
        <v>9897</v>
      </c>
      <c r="F4884" s="11">
        <v>615</v>
      </c>
      <c r="G4884" s="11">
        <v>108</v>
      </c>
      <c r="H4884" s="56" t="s">
        <v>11417</v>
      </c>
      <c r="I4884" s="11">
        <f t="shared" si="267"/>
        <v>6.6420000000000007E-2</v>
      </c>
      <c r="K4884" s="11" t="s">
        <v>1579</v>
      </c>
      <c r="M4884" t="s">
        <v>11420</v>
      </c>
      <c r="N4884" s="22" t="s">
        <v>11421</v>
      </c>
      <c r="O4884" t="s">
        <v>10102</v>
      </c>
      <c r="P4884" t="s">
        <v>20</v>
      </c>
      <c r="Q4884" t="s">
        <v>3</v>
      </c>
    </row>
    <row r="4885" spans="1:17">
      <c r="A4885" t="s">
        <v>8484</v>
      </c>
      <c r="B4885" s="8">
        <v>45930</v>
      </c>
      <c r="C4885" t="s">
        <v>10089</v>
      </c>
      <c r="D4885" t="s">
        <v>11923</v>
      </c>
      <c r="E4885" t="s">
        <v>9897</v>
      </c>
      <c r="F4885" s="11">
        <v>615</v>
      </c>
      <c r="G4885" s="11">
        <v>720</v>
      </c>
      <c r="H4885" s="56" t="s">
        <v>11418</v>
      </c>
      <c r="I4885" s="11">
        <f t="shared" si="267"/>
        <v>0.44280000000000003</v>
      </c>
      <c r="K4885" s="11" t="s">
        <v>1579</v>
      </c>
      <c r="M4885" t="s">
        <v>7498</v>
      </c>
      <c r="N4885" s="22" t="s">
        <v>11422</v>
      </c>
      <c r="O4885" t="s">
        <v>10102</v>
      </c>
      <c r="P4885" t="s">
        <v>23</v>
      </c>
      <c r="Q4885" t="s">
        <v>3</v>
      </c>
    </row>
    <row r="4886" spans="1:17">
      <c r="A4886" t="s">
        <v>8484</v>
      </c>
      <c r="B4886" s="8">
        <v>45930</v>
      </c>
      <c r="C4886" t="s">
        <v>10089</v>
      </c>
      <c r="D4886" t="s">
        <v>11923</v>
      </c>
      <c r="E4886" t="s">
        <v>9897</v>
      </c>
      <c r="F4886" s="11">
        <v>615</v>
      </c>
      <c r="G4886" s="11">
        <v>720</v>
      </c>
      <c r="H4886" s="56" t="s">
        <v>11419</v>
      </c>
      <c r="I4886" s="11">
        <f t="shared" si="267"/>
        <v>0.44280000000000003</v>
      </c>
      <c r="K4886" s="11" t="s">
        <v>1578</v>
      </c>
      <c r="M4886" t="s">
        <v>11423</v>
      </c>
      <c r="N4886" s="22" t="s">
        <v>10870</v>
      </c>
      <c r="O4886" t="s">
        <v>10102</v>
      </c>
      <c r="P4886" t="s">
        <v>26</v>
      </c>
      <c r="Q4886" t="s">
        <v>3</v>
      </c>
    </row>
    <row r="4887" spans="1:17">
      <c r="A4887" t="s">
        <v>1</v>
      </c>
      <c r="B4887" s="8">
        <v>45930</v>
      </c>
      <c r="C4887" t="s">
        <v>11328</v>
      </c>
      <c r="D4887" t="s">
        <v>11329</v>
      </c>
      <c r="E4887" t="s">
        <v>10888</v>
      </c>
      <c r="F4887" s="11">
        <v>590</v>
      </c>
      <c r="G4887" s="11">
        <v>720</v>
      </c>
      <c r="H4887" s="11">
        <v>2100</v>
      </c>
      <c r="I4887" s="11">
        <f t="shared" si="267"/>
        <v>0.42480000000000001</v>
      </c>
      <c r="K4887" s="11" t="s">
        <v>1579</v>
      </c>
      <c r="M4887" t="s">
        <v>11424</v>
      </c>
      <c r="N4887" s="22" t="s">
        <v>11425</v>
      </c>
      <c r="O4887" t="s">
        <v>11334</v>
      </c>
      <c r="P4887" t="s">
        <v>216</v>
      </c>
      <c r="Q4887" t="s">
        <v>3</v>
      </c>
    </row>
    <row r="4888" spans="1:17">
      <c r="A4888" t="s">
        <v>1</v>
      </c>
      <c r="B4888" s="8">
        <v>45930</v>
      </c>
      <c r="C4888" t="s">
        <v>11328</v>
      </c>
      <c r="D4888" t="s">
        <v>11329</v>
      </c>
      <c r="E4888" t="s">
        <v>10888</v>
      </c>
      <c r="F4888" s="11">
        <v>590</v>
      </c>
      <c r="G4888" s="11">
        <v>720</v>
      </c>
      <c r="H4888" s="11">
        <v>2104</v>
      </c>
      <c r="I4888" s="11">
        <f t="shared" si="267"/>
        <v>0.42480000000000001</v>
      </c>
      <c r="K4888" s="11" t="s">
        <v>1579</v>
      </c>
      <c r="M4888" t="s">
        <v>11426</v>
      </c>
      <c r="N4888" s="22" t="s">
        <v>11427</v>
      </c>
      <c r="O4888" t="s">
        <v>11334</v>
      </c>
      <c r="P4888" t="s">
        <v>285</v>
      </c>
      <c r="Q4888" t="s">
        <v>3</v>
      </c>
    </row>
    <row r="4889" spans="1:17">
      <c r="A4889" t="s">
        <v>1</v>
      </c>
      <c r="B4889" s="8">
        <v>45930</v>
      </c>
      <c r="C4889" t="s">
        <v>11328</v>
      </c>
      <c r="D4889" t="s">
        <v>11329</v>
      </c>
      <c r="E4889" t="s">
        <v>10888</v>
      </c>
      <c r="F4889" s="11">
        <v>590</v>
      </c>
      <c r="G4889" s="11">
        <v>720</v>
      </c>
      <c r="H4889" s="11">
        <v>2127</v>
      </c>
      <c r="I4889" s="11">
        <f t="shared" si="267"/>
        <v>0.42480000000000001</v>
      </c>
      <c r="K4889" s="11" t="s">
        <v>1579</v>
      </c>
      <c r="M4889" t="s">
        <v>11428</v>
      </c>
      <c r="N4889" s="22" t="s">
        <v>11429</v>
      </c>
      <c r="O4889" t="s">
        <v>11334</v>
      </c>
      <c r="P4889" t="s">
        <v>289</v>
      </c>
      <c r="Q4889" t="s">
        <v>3</v>
      </c>
    </row>
    <row r="4890" spans="1:17">
      <c r="A4890" t="s">
        <v>1</v>
      </c>
      <c r="B4890" s="8">
        <v>45930</v>
      </c>
      <c r="C4890" t="s">
        <v>11328</v>
      </c>
      <c r="D4890" t="s">
        <v>11329</v>
      </c>
      <c r="E4890" t="s">
        <v>10888</v>
      </c>
      <c r="F4890" s="11">
        <v>590</v>
      </c>
      <c r="G4890" s="11">
        <v>417</v>
      </c>
      <c r="H4890" s="11">
        <v>2160</v>
      </c>
      <c r="I4890" s="11">
        <f t="shared" si="267"/>
        <v>0.24603</v>
      </c>
      <c r="K4890" s="11" t="s">
        <v>1579</v>
      </c>
      <c r="M4890" t="s">
        <v>11430</v>
      </c>
      <c r="N4890" s="22" t="s">
        <v>11431</v>
      </c>
      <c r="O4890" t="s">
        <v>11334</v>
      </c>
      <c r="P4890" t="s">
        <v>290</v>
      </c>
      <c r="Q4890" t="s">
        <v>3</v>
      </c>
    </row>
    <row r="4891" spans="1:17">
      <c r="A4891" t="s">
        <v>2129</v>
      </c>
      <c r="B4891" s="8">
        <v>45930</v>
      </c>
      <c r="C4891" t="s">
        <v>3707</v>
      </c>
      <c r="D4891" t="s">
        <v>11432</v>
      </c>
      <c r="E4891" t="s">
        <v>9984</v>
      </c>
      <c r="F4891" s="11">
        <v>585</v>
      </c>
      <c r="G4891" s="11">
        <v>36</v>
      </c>
      <c r="H4891" s="11" t="s">
        <v>299</v>
      </c>
      <c r="I4891" s="11">
        <f t="shared" si="267"/>
        <v>2.1059999999999999E-2</v>
      </c>
      <c r="K4891" s="11" t="s">
        <v>1579</v>
      </c>
      <c r="M4891" t="s">
        <v>11433</v>
      </c>
      <c r="N4891" s="22" t="s">
        <v>6397</v>
      </c>
      <c r="O4891" t="s">
        <v>6292</v>
      </c>
      <c r="P4891" t="s">
        <v>855</v>
      </c>
      <c r="Q4891" t="s">
        <v>3</v>
      </c>
    </row>
    <row r="4892" spans="1:17">
      <c r="A4892" t="s">
        <v>8484</v>
      </c>
      <c r="B4892" s="8">
        <v>45931</v>
      </c>
      <c r="C4892" t="s">
        <v>10456</v>
      </c>
      <c r="D4892" t="s">
        <v>11923</v>
      </c>
      <c r="E4892" t="s">
        <v>10457</v>
      </c>
      <c r="F4892" s="11">
        <v>610</v>
      </c>
      <c r="G4892" s="11">
        <v>720</v>
      </c>
      <c r="H4892" s="11" t="s">
        <v>11434</v>
      </c>
      <c r="I4892" s="11">
        <f t="shared" si="267"/>
        <v>0.43919999999999998</v>
      </c>
      <c r="K4892" s="11" t="s">
        <v>1579</v>
      </c>
      <c r="M4892" t="s">
        <v>11437</v>
      </c>
      <c r="N4892" s="22" t="s">
        <v>11438</v>
      </c>
      <c r="O4892" t="s">
        <v>10468</v>
      </c>
      <c r="P4892" t="s">
        <v>35</v>
      </c>
      <c r="Q4892" t="s">
        <v>3</v>
      </c>
    </row>
    <row r="4893" spans="1:17">
      <c r="A4893" t="s">
        <v>8484</v>
      </c>
      <c r="B4893" s="8">
        <v>45931</v>
      </c>
      <c r="C4893" t="s">
        <v>10456</v>
      </c>
      <c r="D4893" t="s">
        <v>11923</v>
      </c>
      <c r="E4893" t="s">
        <v>10457</v>
      </c>
      <c r="F4893" s="11">
        <v>610</v>
      </c>
      <c r="G4893" s="11">
        <v>720</v>
      </c>
      <c r="H4893" s="11" t="s">
        <v>11435</v>
      </c>
      <c r="I4893" s="11">
        <f t="shared" si="267"/>
        <v>0.43919999999999998</v>
      </c>
      <c r="K4893" s="11" t="s">
        <v>1579</v>
      </c>
      <c r="M4893" t="s">
        <v>11439</v>
      </c>
      <c r="N4893" s="22" t="s">
        <v>11440</v>
      </c>
      <c r="O4893" t="s">
        <v>10468</v>
      </c>
      <c r="P4893" t="s">
        <v>41</v>
      </c>
      <c r="Q4893" t="s">
        <v>3</v>
      </c>
    </row>
    <row r="4894" spans="1:17">
      <c r="A4894" t="s">
        <v>8484</v>
      </c>
      <c r="B4894" s="8">
        <v>45931</v>
      </c>
      <c r="C4894" t="s">
        <v>10456</v>
      </c>
      <c r="D4894" t="s">
        <v>11923</v>
      </c>
      <c r="E4894" t="s">
        <v>10457</v>
      </c>
      <c r="F4894" s="11">
        <v>610</v>
      </c>
      <c r="G4894" s="11">
        <v>468</v>
      </c>
      <c r="H4894" s="11" t="s">
        <v>11436</v>
      </c>
      <c r="I4894" s="11">
        <f t="shared" si="267"/>
        <v>0.28548000000000001</v>
      </c>
      <c r="K4894" s="11" t="s">
        <v>1579</v>
      </c>
      <c r="M4894" t="s">
        <v>11441</v>
      </c>
      <c r="N4894" s="22" t="s">
        <v>11442</v>
      </c>
      <c r="O4894" t="s">
        <v>10468</v>
      </c>
      <c r="P4894" t="s">
        <v>17</v>
      </c>
      <c r="Q4894" t="s">
        <v>3</v>
      </c>
    </row>
    <row r="4895" spans="1:17">
      <c r="A4895" t="s">
        <v>2129</v>
      </c>
      <c r="B4895" s="8">
        <v>45931</v>
      </c>
      <c r="C4895" t="s">
        <v>427</v>
      </c>
      <c r="D4895" t="s">
        <v>11443</v>
      </c>
      <c r="E4895" t="s">
        <v>8538</v>
      </c>
      <c r="F4895" s="11">
        <v>580</v>
      </c>
      <c r="G4895" s="11">
        <v>108</v>
      </c>
      <c r="H4895" s="11" t="s">
        <v>299</v>
      </c>
      <c r="I4895" s="11">
        <f t="shared" si="267"/>
        <v>6.2640000000000001E-2</v>
      </c>
      <c r="K4895" s="11" t="s">
        <v>1579</v>
      </c>
      <c r="M4895" t="s">
        <v>11444</v>
      </c>
      <c r="N4895" s="22" t="s">
        <v>11445</v>
      </c>
      <c r="O4895" t="s">
        <v>8477</v>
      </c>
      <c r="P4895" t="s">
        <v>20</v>
      </c>
      <c r="Q4895" t="s">
        <v>3</v>
      </c>
    </row>
    <row r="4896" spans="1:17">
      <c r="A4896" t="s">
        <v>78</v>
      </c>
      <c r="B4896" s="8">
        <v>45931</v>
      </c>
      <c r="C4896" t="s">
        <v>9244</v>
      </c>
      <c r="D4896" t="s">
        <v>11446</v>
      </c>
      <c r="E4896" t="s">
        <v>6571</v>
      </c>
      <c r="F4896" s="11">
        <v>550</v>
      </c>
      <c r="G4896" s="11">
        <v>720</v>
      </c>
      <c r="H4896" s="11" t="s">
        <v>11447</v>
      </c>
      <c r="I4896" s="11">
        <f t="shared" si="267"/>
        <v>0.39600000000000002</v>
      </c>
      <c r="K4896" s="11" t="s">
        <v>1579</v>
      </c>
      <c r="M4896" t="s">
        <v>11448</v>
      </c>
      <c r="N4896" s="22" t="s">
        <v>11449</v>
      </c>
      <c r="O4896" t="s">
        <v>11450</v>
      </c>
      <c r="P4896" t="s">
        <v>23</v>
      </c>
      <c r="Q4896" t="s">
        <v>3</v>
      </c>
    </row>
    <row r="4897" spans="1:17">
      <c r="A4897" t="s">
        <v>8484</v>
      </c>
      <c r="B4897" s="8">
        <v>45931</v>
      </c>
      <c r="C4897" t="s">
        <v>10791</v>
      </c>
      <c r="D4897" t="s">
        <v>8563</v>
      </c>
      <c r="E4897" t="s">
        <v>8499</v>
      </c>
      <c r="F4897" s="11">
        <v>585</v>
      </c>
      <c r="G4897" s="11">
        <v>36</v>
      </c>
      <c r="H4897" s="11" t="s">
        <v>11244</v>
      </c>
      <c r="I4897" s="11">
        <f t="shared" si="267"/>
        <v>2.1059999999999999E-2</v>
      </c>
      <c r="K4897" s="11" t="s">
        <v>1579</v>
      </c>
      <c r="M4897" t="s">
        <v>11451</v>
      </c>
      <c r="N4897" s="22" t="s">
        <v>11452</v>
      </c>
      <c r="O4897" t="s">
        <v>11453</v>
      </c>
      <c r="P4897" t="s">
        <v>26</v>
      </c>
      <c r="Q4897" t="s">
        <v>3</v>
      </c>
    </row>
    <row r="4898" spans="1:17">
      <c r="A4898" t="s">
        <v>8484</v>
      </c>
      <c r="B4898" s="8">
        <v>45931</v>
      </c>
      <c r="C4898" t="s">
        <v>10089</v>
      </c>
      <c r="D4898" t="s">
        <v>11923</v>
      </c>
      <c r="E4898" t="s">
        <v>9897</v>
      </c>
      <c r="F4898" s="11">
        <v>615</v>
      </c>
      <c r="G4898" s="11">
        <v>720</v>
      </c>
      <c r="H4898" s="56" t="s">
        <v>11454</v>
      </c>
      <c r="I4898" s="11">
        <f t="shared" si="267"/>
        <v>0.44280000000000003</v>
      </c>
      <c r="K4898" s="11" t="s">
        <v>1579</v>
      </c>
      <c r="M4898" t="s">
        <v>11457</v>
      </c>
      <c r="N4898" s="22" t="s">
        <v>11402</v>
      </c>
      <c r="O4898" t="s">
        <v>10102</v>
      </c>
      <c r="P4898" t="s">
        <v>216</v>
      </c>
      <c r="Q4898" t="s">
        <v>3</v>
      </c>
    </row>
    <row r="4899" spans="1:17">
      <c r="A4899" t="s">
        <v>8484</v>
      </c>
      <c r="B4899" s="8">
        <v>45931</v>
      </c>
      <c r="C4899" t="s">
        <v>10089</v>
      </c>
      <c r="D4899" t="s">
        <v>11956</v>
      </c>
      <c r="E4899" t="s">
        <v>9897</v>
      </c>
      <c r="F4899" s="11">
        <v>615</v>
      </c>
      <c r="G4899" s="11">
        <v>720</v>
      </c>
      <c r="H4899" s="11" t="s">
        <v>11455</v>
      </c>
      <c r="I4899" s="11">
        <f t="shared" si="267"/>
        <v>0.44280000000000003</v>
      </c>
      <c r="K4899" s="11" t="s">
        <v>1579</v>
      </c>
      <c r="M4899" t="s">
        <v>10556</v>
      </c>
      <c r="N4899" s="22" t="s">
        <v>10782</v>
      </c>
      <c r="O4899" t="s">
        <v>10102</v>
      </c>
      <c r="P4899" t="s">
        <v>285</v>
      </c>
      <c r="Q4899" t="s">
        <v>3</v>
      </c>
    </row>
    <row r="4900" spans="1:17">
      <c r="A4900" t="s">
        <v>8484</v>
      </c>
      <c r="B4900" s="8">
        <v>45931</v>
      </c>
      <c r="C4900" t="s">
        <v>10089</v>
      </c>
      <c r="D4900" t="s">
        <v>11956</v>
      </c>
      <c r="E4900" t="s">
        <v>9897</v>
      </c>
      <c r="F4900" s="11">
        <v>615</v>
      </c>
      <c r="G4900" s="11">
        <v>720</v>
      </c>
      <c r="H4900" s="11" t="s">
        <v>11456</v>
      </c>
      <c r="I4900" s="11">
        <f t="shared" si="267"/>
        <v>0.44280000000000003</v>
      </c>
      <c r="K4900" s="11" t="s">
        <v>1579</v>
      </c>
      <c r="M4900" t="s">
        <v>11458</v>
      </c>
      <c r="N4900" s="22" t="s">
        <v>10950</v>
      </c>
      <c r="O4900" t="s">
        <v>10102</v>
      </c>
      <c r="P4900" t="s">
        <v>289</v>
      </c>
      <c r="Q4900" t="s">
        <v>3</v>
      </c>
    </row>
    <row r="4901" spans="1:17">
      <c r="A4901" t="s">
        <v>8484</v>
      </c>
      <c r="B4901" s="8">
        <v>45932</v>
      </c>
      <c r="C4901" t="s">
        <v>10791</v>
      </c>
      <c r="D4901" t="s">
        <v>11956</v>
      </c>
      <c r="E4901" t="s">
        <v>9897</v>
      </c>
      <c r="F4901" s="11">
        <v>615</v>
      </c>
      <c r="G4901" s="11">
        <v>180</v>
      </c>
      <c r="H4901" s="11" t="s">
        <v>11274</v>
      </c>
      <c r="I4901" s="11">
        <f t="shared" si="267"/>
        <v>0.11070000000000001</v>
      </c>
      <c r="K4901" s="11" t="s">
        <v>1579</v>
      </c>
      <c r="M4901" t="s">
        <v>11459</v>
      </c>
      <c r="N4901" s="22" t="s">
        <v>11460</v>
      </c>
      <c r="O4901" t="s">
        <v>11461</v>
      </c>
      <c r="P4901" t="s">
        <v>35</v>
      </c>
      <c r="Q4901" t="s">
        <v>3</v>
      </c>
    </row>
    <row r="4902" spans="1:17">
      <c r="A4902" t="s">
        <v>8484</v>
      </c>
      <c r="B4902" s="8">
        <v>45932</v>
      </c>
      <c r="C4902" t="s">
        <v>11371</v>
      </c>
      <c r="D4902" t="s">
        <v>11372</v>
      </c>
      <c r="E4902" t="s">
        <v>11555</v>
      </c>
      <c r="F4902" s="11">
        <v>615</v>
      </c>
      <c r="G4902" s="11">
        <v>720</v>
      </c>
      <c r="H4902" s="11" t="s">
        <v>11462</v>
      </c>
      <c r="I4902" s="11">
        <f t="shared" si="267"/>
        <v>0.44280000000000003</v>
      </c>
      <c r="K4902" s="11" t="s">
        <v>1578</v>
      </c>
      <c r="M4902" t="s">
        <v>11469</v>
      </c>
      <c r="N4902" s="22" t="s">
        <v>11471</v>
      </c>
      <c r="O4902" t="s">
        <v>11382</v>
      </c>
      <c r="P4902" t="s">
        <v>41</v>
      </c>
      <c r="Q4902" t="s">
        <v>3</v>
      </c>
    </row>
    <row r="4903" spans="1:17">
      <c r="A4903" t="s">
        <v>8484</v>
      </c>
      <c r="B4903" s="8">
        <v>45932</v>
      </c>
      <c r="C4903" t="s">
        <v>11371</v>
      </c>
      <c r="D4903" t="s">
        <v>11372</v>
      </c>
      <c r="E4903" t="s">
        <v>11555</v>
      </c>
      <c r="F4903" s="11">
        <v>615</v>
      </c>
      <c r="G4903" s="11">
        <v>720</v>
      </c>
      <c r="H4903" s="11" t="s">
        <v>11463</v>
      </c>
      <c r="I4903" s="11">
        <f t="shared" si="267"/>
        <v>0.44280000000000003</v>
      </c>
      <c r="K4903" s="11" t="s">
        <v>1578</v>
      </c>
      <c r="M4903" t="s">
        <v>11470</v>
      </c>
      <c r="N4903" s="22" t="s">
        <v>11472</v>
      </c>
      <c r="O4903" t="s">
        <v>11482</v>
      </c>
      <c r="P4903" t="s">
        <v>17</v>
      </c>
      <c r="Q4903" t="s">
        <v>3</v>
      </c>
    </row>
    <row r="4904" spans="1:17">
      <c r="A4904" t="s">
        <v>8484</v>
      </c>
      <c r="B4904" s="8">
        <v>45932</v>
      </c>
      <c r="C4904" t="s">
        <v>11371</v>
      </c>
      <c r="D4904" t="s">
        <v>11372</v>
      </c>
      <c r="E4904" t="s">
        <v>11555</v>
      </c>
      <c r="F4904" s="11">
        <v>615</v>
      </c>
      <c r="G4904" s="11">
        <v>720</v>
      </c>
      <c r="H4904" s="11" t="s">
        <v>11464</v>
      </c>
      <c r="I4904" s="11">
        <f t="shared" si="267"/>
        <v>0.44280000000000003</v>
      </c>
      <c r="K4904" s="11" t="s">
        <v>1578</v>
      </c>
      <c r="M4904" t="s">
        <v>11473</v>
      </c>
      <c r="N4904" s="22" t="s">
        <v>11474</v>
      </c>
      <c r="O4904" t="s">
        <v>11483</v>
      </c>
      <c r="P4904" t="s">
        <v>20</v>
      </c>
      <c r="Q4904" t="s">
        <v>3</v>
      </c>
    </row>
    <row r="4905" spans="1:17">
      <c r="A4905" t="s">
        <v>8484</v>
      </c>
      <c r="B4905" s="8">
        <v>45932</v>
      </c>
      <c r="C4905" t="s">
        <v>11371</v>
      </c>
      <c r="D4905" t="s">
        <v>11372</v>
      </c>
      <c r="E4905" t="s">
        <v>11555</v>
      </c>
      <c r="F4905" s="11">
        <v>615</v>
      </c>
      <c r="G4905" s="11">
        <v>720</v>
      </c>
      <c r="H4905" s="11" t="s">
        <v>11465</v>
      </c>
      <c r="I4905" s="11">
        <f t="shared" si="267"/>
        <v>0.44280000000000003</v>
      </c>
      <c r="K4905" s="11" t="s">
        <v>1578</v>
      </c>
      <c r="M4905" t="s">
        <v>11475</v>
      </c>
      <c r="N4905" s="22" t="s">
        <v>11476</v>
      </c>
      <c r="O4905" t="s">
        <v>11484</v>
      </c>
      <c r="P4905" t="s">
        <v>23</v>
      </c>
      <c r="Q4905" t="s">
        <v>3</v>
      </c>
    </row>
    <row r="4906" spans="1:17">
      <c r="A4906" t="s">
        <v>8484</v>
      </c>
      <c r="B4906" s="8">
        <v>45932</v>
      </c>
      <c r="C4906" t="s">
        <v>11371</v>
      </c>
      <c r="D4906" t="s">
        <v>11372</v>
      </c>
      <c r="E4906" t="s">
        <v>11555</v>
      </c>
      <c r="F4906" s="11">
        <v>615</v>
      </c>
      <c r="G4906" s="11">
        <v>720</v>
      </c>
      <c r="H4906" s="11" t="s">
        <v>11466</v>
      </c>
      <c r="I4906" s="11">
        <f t="shared" si="267"/>
        <v>0.44280000000000003</v>
      </c>
      <c r="K4906" s="11" t="s">
        <v>1578</v>
      </c>
      <c r="M4906" t="s">
        <v>11477</v>
      </c>
      <c r="N4906" s="22" t="s">
        <v>11478</v>
      </c>
      <c r="O4906" t="s">
        <v>11485</v>
      </c>
      <c r="P4906" t="s">
        <v>26</v>
      </c>
      <c r="Q4906" t="s">
        <v>3</v>
      </c>
    </row>
    <row r="4907" spans="1:17">
      <c r="A4907" t="s">
        <v>8484</v>
      </c>
      <c r="B4907" s="8">
        <v>45932</v>
      </c>
      <c r="C4907" t="s">
        <v>11371</v>
      </c>
      <c r="D4907" t="s">
        <v>11372</v>
      </c>
      <c r="E4907" t="s">
        <v>11555</v>
      </c>
      <c r="F4907" s="11">
        <v>615</v>
      </c>
      <c r="G4907" s="11">
        <v>720</v>
      </c>
      <c r="H4907" s="11" t="s">
        <v>11467</v>
      </c>
      <c r="I4907" s="11">
        <f t="shared" si="267"/>
        <v>0.44280000000000003</v>
      </c>
      <c r="K4907" s="11" t="s">
        <v>1578</v>
      </c>
      <c r="M4907" t="s">
        <v>11479</v>
      </c>
      <c r="N4907" s="22" t="s">
        <v>11480</v>
      </c>
      <c r="O4907" t="s">
        <v>11486</v>
      </c>
      <c r="P4907" t="s">
        <v>216</v>
      </c>
      <c r="Q4907" t="s">
        <v>3</v>
      </c>
    </row>
    <row r="4908" spans="1:17">
      <c r="A4908" t="s">
        <v>8484</v>
      </c>
      <c r="B4908" s="8">
        <v>45932</v>
      </c>
      <c r="C4908" t="s">
        <v>11371</v>
      </c>
      <c r="D4908" t="s">
        <v>11372</v>
      </c>
      <c r="E4908" t="s">
        <v>11555</v>
      </c>
      <c r="F4908" s="11">
        <v>615</v>
      </c>
      <c r="G4908" s="11">
        <v>720</v>
      </c>
      <c r="H4908" s="11" t="s">
        <v>11468</v>
      </c>
      <c r="I4908" s="11">
        <f t="shared" si="267"/>
        <v>0.44280000000000003</v>
      </c>
      <c r="K4908" s="11" t="s">
        <v>1578</v>
      </c>
      <c r="M4908" t="s">
        <v>11481</v>
      </c>
      <c r="N4908" s="22" t="s">
        <v>9101</v>
      </c>
      <c r="O4908" t="s">
        <v>11487</v>
      </c>
      <c r="P4908" t="s">
        <v>285</v>
      </c>
      <c r="Q4908" t="s">
        <v>3</v>
      </c>
    </row>
    <row r="4909" spans="1:17">
      <c r="A4909" t="s">
        <v>5621</v>
      </c>
      <c r="B4909" s="8">
        <v>45932</v>
      </c>
      <c r="C4909" t="s">
        <v>1591</v>
      </c>
      <c r="D4909" t="s">
        <v>10750</v>
      </c>
      <c r="E4909" t="s">
        <v>11227</v>
      </c>
      <c r="F4909" s="11">
        <v>610</v>
      </c>
      <c r="G4909" s="11">
        <v>72</v>
      </c>
      <c r="H4909" s="11" t="s">
        <v>299</v>
      </c>
      <c r="I4909" s="11">
        <f t="shared" si="267"/>
        <v>4.3920000000000001E-2</v>
      </c>
      <c r="K4909" s="11" t="s">
        <v>1578</v>
      </c>
      <c r="M4909" t="s">
        <v>11406</v>
      </c>
      <c r="N4909" s="22" t="s">
        <v>9350</v>
      </c>
      <c r="O4909" t="s">
        <v>6499</v>
      </c>
      <c r="P4909" t="s">
        <v>289</v>
      </c>
      <c r="Q4909" t="s">
        <v>3</v>
      </c>
    </row>
    <row r="4910" spans="1:17">
      <c r="A4910" t="s">
        <v>78</v>
      </c>
      <c r="B4910" s="8">
        <v>45933</v>
      </c>
      <c r="C4910" t="s">
        <v>8869</v>
      </c>
      <c r="D4910" t="s">
        <v>10504</v>
      </c>
      <c r="E4910" t="s">
        <v>11265</v>
      </c>
      <c r="F4910" s="11">
        <v>575</v>
      </c>
      <c r="G4910" s="11">
        <v>36</v>
      </c>
      <c r="H4910" s="11" t="s">
        <v>9545</v>
      </c>
      <c r="I4910" s="11">
        <f t="shared" si="267"/>
        <v>2.07E-2</v>
      </c>
      <c r="K4910" s="11" t="s">
        <v>1578</v>
      </c>
      <c r="M4910" t="s">
        <v>9494</v>
      </c>
      <c r="N4910" s="22" t="s">
        <v>9495</v>
      </c>
      <c r="O4910" t="s">
        <v>8871</v>
      </c>
      <c r="P4910" t="s">
        <v>35</v>
      </c>
      <c r="Q4910" t="s">
        <v>3</v>
      </c>
    </row>
    <row r="4911" spans="1:17">
      <c r="A4911" t="s">
        <v>2129</v>
      </c>
      <c r="B4911" s="8">
        <v>45933</v>
      </c>
      <c r="C4911" t="s">
        <v>11488</v>
      </c>
      <c r="D4911" t="s">
        <v>11489</v>
      </c>
      <c r="E4911" t="s">
        <v>11490</v>
      </c>
      <c r="F4911" s="11">
        <v>610</v>
      </c>
      <c r="G4911" s="11">
        <v>36</v>
      </c>
      <c r="H4911" s="11" t="s">
        <v>299</v>
      </c>
      <c r="I4911" s="11">
        <f t="shared" si="267"/>
        <v>2.196E-2</v>
      </c>
      <c r="K4911" s="11" t="s">
        <v>1578</v>
      </c>
      <c r="M4911" t="s">
        <v>11491</v>
      </c>
      <c r="N4911" s="22" t="s">
        <v>11492</v>
      </c>
      <c r="O4911" t="s">
        <v>11493</v>
      </c>
      <c r="P4911" t="s">
        <v>41</v>
      </c>
      <c r="Q4911" t="s">
        <v>3</v>
      </c>
    </row>
    <row r="4912" spans="1:17">
      <c r="A4912" t="s">
        <v>8484</v>
      </c>
      <c r="B4912" s="8">
        <v>45933</v>
      </c>
      <c r="C4912" t="s">
        <v>10089</v>
      </c>
      <c r="D4912" t="s">
        <v>11956</v>
      </c>
      <c r="E4912" t="s">
        <v>9897</v>
      </c>
      <c r="F4912" s="11">
        <v>615</v>
      </c>
      <c r="G4912" s="11">
        <v>720</v>
      </c>
      <c r="H4912" s="11" t="s">
        <v>11494</v>
      </c>
      <c r="I4912" s="11">
        <f t="shared" si="267"/>
        <v>0.44280000000000003</v>
      </c>
      <c r="K4912" s="11" t="s">
        <v>1578</v>
      </c>
      <c r="M4912" t="s">
        <v>11497</v>
      </c>
      <c r="N4912" s="22" t="s">
        <v>11498</v>
      </c>
      <c r="O4912" t="s">
        <v>10102</v>
      </c>
      <c r="P4912" t="s">
        <v>17</v>
      </c>
      <c r="Q4912" t="s">
        <v>3</v>
      </c>
    </row>
    <row r="4913" spans="1:17">
      <c r="A4913" t="s">
        <v>8484</v>
      </c>
      <c r="B4913" s="8">
        <v>45933</v>
      </c>
      <c r="C4913" t="s">
        <v>10089</v>
      </c>
      <c r="D4913" t="s">
        <v>11956</v>
      </c>
      <c r="E4913" t="s">
        <v>9897</v>
      </c>
      <c r="F4913" s="11">
        <v>615</v>
      </c>
      <c r="G4913" s="11">
        <v>720</v>
      </c>
      <c r="H4913" s="11" t="s">
        <v>11495</v>
      </c>
      <c r="I4913" s="11">
        <f t="shared" si="267"/>
        <v>0.44280000000000003</v>
      </c>
      <c r="K4913" s="11" t="s">
        <v>1578</v>
      </c>
      <c r="M4913" t="s">
        <v>11423</v>
      </c>
      <c r="N4913" s="22" t="s">
        <v>10870</v>
      </c>
      <c r="O4913" t="s">
        <v>10102</v>
      </c>
      <c r="P4913" t="s">
        <v>20</v>
      </c>
      <c r="Q4913" t="s">
        <v>3</v>
      </c>
    </row>
    <row r="4914" spans="1:17">
      <c r="A4914" t="s">
        <v>8484</v>
      </c>
      <c r="B4914" s="8">
        <v>45933</v>
      </c>
      <c r="C4914" t="s">
        <v>10089</v>
      </c>
      <c r="D4914" t="s">
        <v>11956</v>
      </c>
      <c r="E4914" t="s">
        <v>9897</v>
      </c>
      <c r="F4914" s="11">
        <v>615</v>
      </c>
      <c r="G4914" s="11">
        <v>720</v>
      </c>
      <c r="H4914" s="11" t="s">
        <v>11496</v>
      </c>
      <c r="I4914" s="11">
        <f t="shared" si="267"/>
        <v>0.44280000000000003</v>
      </c>
      <c r="K4914" s="11" t="s">
        <v>1578</v>
      </c>
      <c r="M4914" t="s">
        <v>11499</v>
      </c>
      <c r="N4914" s="22" t="s">
        <v>11500</v>
      </c>
      <c r="O4914" t="s">
        <v>10102</v>
      </c>
      <c r="P4914" t="s">
        <v>23</v>
      </c>
      <c r="Q4914" t="s">
        <v>3</v>
      </c>
    </row>
    <row r="4915" spans="1:17">
      <c r="A4915" t="s">
        <v>78</v>
      </c>
      <c r="B4915" s="8">
        <v>45933</v>
      </c>
      <c r="C4915" t="s">
        <v>11320</v>
      </c>
      <c r="D4915" t="s">
        <v>11501</v>
      </c>
      <c r="E4915" t="s">
        <v>6571</v>
      </c>
      <c r="F4915" s="11">
        <v>550</v>
      </c>
      <c r="G4915" s="11">
        <v>180</v>
      </c>
      <c r="H4915" s="11" t="s">
        <v>11511</v>
      </c>
      <c r="I4915" s="11">
        <f t="shared" si="267"/>
        <v>9.9000000000000005E-2</v>
      </c>
      <c r="K4915" s="11" t="s">
        <v>1579</v>
      </c>
      <c r="M4915" t="s">
        <v>11502</v>
      </c>
      <c r="N4915" s="22" t="s">
        <v>11503</v>
      </c>
      <c r="O4915" t="s">
        <v>9108</v>
      </c>
      <c r="P4915" t="s">
        <v>26</v>
      </c>
      <c r="Q4915" t="s">
        <v>3</v>
      </c>
    </row>
    <row r="4916" spans="1:17">
      <c r="A4916" t="s">
        <v>8484</v>
      </c>
      <c r="B4916" s="8">
        <v>45933</v>
      </c>
      <c r="C4916" t="s">
        <v>10791</v>
      </c>
      <c r="D4916" t="s">
        <v>8563</v>
      </c>
      <c r="E4916" t="s">
        <v>8499</v>
      </c>
      <c r="F4916" s="11">
        <v>585</v>
      </c>
      <c r="G4916" s="11">
        <v>19</v>
      </c>
      <c r="H4916" s="11" t="s">
        <v>11504</v>
      </c>
      <c r="I4916" s="11">
        <f t="shared" si="267"/>
        <v>1.1115E-2</v>
      </c>
      <c r="K4916" s="11" t="s">
        <v>1578</v>
      </c>
      <c r="M4916" t="s">
        <v>11505</v>
      </c>
      <c r="N4916" s="22" t="s">
        <v>11506</v>
      </c>
      <c r="O4916" t="s">
        <v>11507</v>
      </c>
      <c r="P4916" t="s">
        <v>216</v>
      </c>
      <c r="Q4916" t="s">
        <v>3</v>
      </c>
    </row>
    <row r="4917" spans="1:17">
      <c r="A4917" t="s">
        <v>8484</v>
      </c>
      <c r="B4917" s="8">
        <v>45933</v>
      </c>
      <c r="C4917" t="s">
        <v>10791</v>
      </c>
      <c r="D4917" t="s">
        <v>11923</v>
      </c>
      <c r="E4917" t="s">
        <v>9897</v>
      </c>
      <c r="F4917" s="11">
        <v>615</v>
      </c>
      <c r="G4917" s="11">
        <v>72</v>
      </c>
      <c r="H4917" s="56" t="s">
        <v>11274</v>
      </c>
      <c r="I4917" s="11">
        <f t="shared" si="267"/>
        <v>4.428E-2</v>
      </c>
      <c r="K4917" s="11" t="s">
        <v>1578</v>
      </c>
      <c r="M4917" t="s">
        <v>11508</v>
      </c>
      <c r="N4917" s="22" t="s">
        <v>11509</v>
      </c>
      <c r="O4917" t="s">
        <v>11510</v>
      </c>
      <c r="P4917" t="s">
        <v>285</v>
      </c>
      <c r="Q4917" t="s">
        <v>3</v>
      </c>
    </row>
    <row r="4918" spans="1:17">
      <c r="A4918" t="s">
        <v>78</v>
      </c>
      <c r="B4918" s="8">
        <v>45936</v>
      </c>
      <c r="C4918" t="s">
        <v>1591</v>
      </c>
      <c r="D4918" t="s">
        <v>11512</v>
      </c>
      <c r="E4918" t="s">
        <v>6571</v>
      </c>
      <c r="F4918" s="11">
        <v>550</v>
      </c>
      <c r="G4918" s="11">
        <v>50</v>
      </c>
      <c r="H4918" s="11" t="s">
        <v>11513</v>
      </c>
      <c r="I4918" s="11">
        <f t="shared" si="267"/>
        <v>2.75E-2</v>
      </c>
      <c r="K4918" s="11" t="s">
        <v>1579</v>
      </c>
      <c r="M4918" t="s">
        <v>11514</v>
      </c>
      <c r="N4918" s="22" t="s">
        <v>11515</v>
      </c>
      <c r="O4918" t="s">
        <v>11516</v>
      </c>
      <c r="P4918" t="s">
        <v>35</v>
      </c>
      <c r="Q4918" t="s">
        <v>3</v>
      </c>
    </row>
    <row r="4919" spans="1:17">
      <c r="A4919" t="s">
        <v>2129</v>
      </c>
      <c r="B4919" s="8">
        <v>45936</v>
      </c>
      <c r="C4919" t="s">
        <v>10927</v>
      </c>
      <c r="D4919" s="40" t="s">
        <v>10926</v>
      </c>
      <c r="E4919" t="s">
        <v>6738</v>
      </c>
      <c r="F4919" s="11">
        <v>585</v>
      </c>
      <c r="G4919" s="11">
        <v>144</v>
      </c>
      <c r="H4919" s="11" t="s">
        <v>299</v>
      </c>
      <c r="I4919" s="11">
        <f t="shared" si="267"/>
        <v>8.4239999999999995E-2</v>
      </c>
      <c r="K4919" s="11" t="s">
        <v>1579</v>
      </c>
      <c r="M4919" t="s">
        <v>11517</v>
      </c>
      <c r="N4919" s="22" t="s">
        <v>11518</v>
      </c>
      <c r="O4919" t="s">
        <v>10932</v>
      </c>
      <c r="P4919" t="s">
        <v>41</v>
      </c>
      <c r="Q4919" t="s">
        <v>3</v>
      </c>
    </row>
    <row r="4920" spans="1:17">
      <c r="A4920" t="s">
        <v>78</v>
      </c>
      <c r="B4920" s="8">
        <v>45936</v>
      </c>
      <c r="C4920" t="s">
        <v>9655</v>
      </c>
      <c r="D4920" s="40" t="s">
        <v>11519</v>
      </c>
      <c r="E4920" t="s">
        <v>11520</v>
      </c>
      <c r="F4920" s="11">
        <v>580</v>
      </c>
      <c r="G4920" s="11">
        <v>34</v>
      </c>
      <c r="H4920" s="11" t="s">
        <v>299</v>
      </c>
      <c r="I4920" s="11">
        <f t="shared" si="267"/>
        <v>1.9720000000000001E-2</v>
      </c>
      <c r="K4920" s="11" t="s">
        <v>1579</v>
      </c>
      <c r="M4920" t="s">
        <v>11521</v>
      </c>
      <c r="N4920" s="22" t="s">
        <v>11522</v>
      </c>
      <c r="O4920" t="s">
        <v>10277</v>
      </c>
      <c r="P4920" t="s">
        <v>17</v>
      </c>
      <c r="Q4920" t="s">
        <v>3</v>
      </c>
    </row>
    <row r="4921" spans="1:17">
      <c r="A4921" t="s">
        <v>78</v>
      </c>
      <c r="B4921" s="8">
        <v>45937</v>
      </c>
      <c r="C4921" t="s">
        <v>9244</v>
      </c>
      <c r="D4921" t="s">
        <v>11446</v>
      </c>
      <c r="E4921" t="s">
        <v>6571</v>
      </c>
      <c r="F4921" s="11">
        <v>550</v>
      </c>
      <c r="G4921" s="11">
        <v>396</v>
      </c>
      <c r="H4921" s="11" t="s">
        <v>11511</v>
      </c>
      <c r="I4921" s="11">
        <f t="shared" si="267"/>
        <v>0.21779999999999999</v>
      </c>
      <c r="K4921" s="11" t="s">
        <v>1579</v>
      </c>
      <c r="M4921" t="s">
        <v>11523</v>
      </c>
      <c r="N4921" s="22" t="s">
        <v>11524</v>
      </c>
      <c r="O4921" t="s">
        <v>11450</v>
      </c>
      <c r="P4921" t="s">
        <v>35</v>
      </c>
      <c r="Q4921" t="s">
        <v>3</v>
      </c>
    </row>
    <row r="4922" spans="1:17">
      <c r="A4922" t="s">
        <v>8484</v>
      </c>
      <c r="B4922" s="8">
        <v>45937</v>
      </c>
      <c r="C4922" t="s">
        <v>10421</v>
      </c>
      <c r="D4922" s="40" t="s">
        <v>9618</v>
      </c>
      <c r="E4922" t="s">
        <v>8913</v>
      </c>
      <c r="F4922" s="11">
        <v>580</v>
      </c>
      <c r="G4922" s="11">
        <v>40</v>
      </c>
      <c r="H4922" s="11" t="s">
        <v>10024</v>
      </c>
      <c r="I4922" s="11">
        <f t="shared" si="267"/>
        <v>2.3199999999999998E-2</v>
      </c>
      <c r="K4922" s="11" t="s">
        <v>1579</v>
      </c>
      <c r="M4922" t="s">
        <v>11525</v>
      </c>
      <c r="N4922" s="22" t="s">
        <v>11526</v>
      </c>
      <c r="O4922" t="s">
        <v>11527</v>
      </c>
      <c r="P4922" t="s">
        <v>41</v>
      </c>
      <c r="Q4922" t="s">
        <v>3</v>
      </c>
    </row>
    <row r="4923" spans="1:17">
      <c r="A4923" t="s">
        <v>78</v>
      </c>
      <c r="B4923" s="8">
        <v>45937</v>
      </c>
      <c r="C4923" t="s">
        <v>9244</v>
      </c>
      <c r="D4923" t="s">
        <v>11446</v>
      </c>
      <c r="E4923" t="s">
        <v>6571</v>
      </c>
      <c r="F4923" s="11">
        <v>550</v>
      </c>
      <c r="G4923" s="11">
        <v>720</v>
      </c>
      <c r="H4923" s="11" t="s">
        <v>11528</v>
      </c>
      <c r="I4923" s="11">
        <f t="shared" si="267"/>
        <v>0.39600000000000002</v>
      </c>
      <c r="K4923" s="11" t="s">
        <v>1579</v>
      </c>
      <c r="M4923" t="s">
        <v>11529</v>
      </c>
      <c r="N4923" s="22" t="s">
        <v>11530</v>
      </c>
      <c r="O4923" t="s">
        <v>11450</v>
      </c>
      <c r="P4923" t="s">
        <v>17</v>
      </c>
      <c r="Q4923" t="s">
        <v>3</v>
      </c>
    </row>
    <row r="4924" spans="1:17">
      <c r="A4924" t="s">
        <v>2129</v>
      </c>
      <c r="B4924" s="8">
        <v>45938</v>
      </c>
      <c r="C4924" t="s">
        <v>1591</v>
      </c>
      <c r="D4924" t="s">
        <v>10750</v>
      </c>
      <c r="E4924" t="s">
        <v>9984</v>
      </c>
      <c r="F4924" s="11">
        <v>585</v>
      </c>
      <c r="G4924" s="11">
        <v>36</v>
      </c>
      <c r="H4924" s="11" t="s">
        <v>299</v>
      </c>
      <c r="I4924" s="11">
        <f t="shared" si="267"/>
        <v>2.1059999999999999E-2</v>
      </c>
      <c r="K4924" s="11" t="s">
        <v>1579</v>
      </c>
      <c r="M4924" t="s">
        <v>11123</v>
      </c>
      <c r="N4924" s="22" t="s">
        <v>9350</v>
      </c>
      <c r="O4924" t="s">
        <v>6499</v>
      </c>
      <c r="P4924" t="s">
        <v>35</v>
      </c>
      <c r="Q4924" t="s">
        <v>3</v>
      </c>
    </row>
    <row r="4925" spans="1:17">
      <c r="A4925" t="s">
        <v>5621</v>
      </c>
      <c r="B4925" s="8">
        <v>45938</v>
      </c>
      <c r="C4925" t="s">
        <v>1591</v>
      </c>
      <c r="D4925" t="s">
        <v>10601</v>
      </c>
      <c r="E4925" t="s">
        <v>11227</v>
      </c>
      <c r="F4925" s="11">
        <v>610</v>
      </c>
      <c r="G4925" s="11">
        <v>36</v>
      </c>
      <c r="H4925" s="11" t="s">
        <v>299</v>
      </c>
      <c r="I4925" s="11">
        <f t="shared" si="267"/>
        <v>2.196E-2</v>
      </c>
      <c r="K4925" s="11" t="s">
        <v>1579</v>
      </c>
      <c r="M4925" t="s">
        <v>11123</v>
      </c>
      <c r="N4925" s="22" t="s">
        <v>9350</v>
      </c>
      <c r="O4925" t="s">
        <v>6499</v>
      </c>
      <c r="P4925" t="s">
        <v>41</v>
      </c>
      <c r="Q4925" t="s">
        <v>3</v>
      </c>
    </row>
    <row r="4926" spans="1:17">
      <c r="A4926" t="s">
        <v>78</v>
      </c>
      <c r="B4926" s="8">
        <v>45938</v>
      </c>
      <c r="C4926" t="s">
        <v>2848</v>
      </c>
      <c r="D4926" t="s">
        <v>11531</v>
      </c>
      <c r="E4926" t="s">
        <v>6571</v>
      </c>
      <c r="F4926" s="11">
        <v>550</v>
      </c>
      <c r="G4926" s="11">
        <v>288</v>
      </c>
      <c r="H4926" s="11" t="s">
        <v>11532</v>
      </c>
      <c r="I4926" s="11">
        <f t="shared" si="267"/>
        <v>0.15840000000000001</v>
      </c>
      <c r="K4926" s="11" t="s">
        <v>1579</v>
      </c>
      <c r="M4926" t="s">
        <v>11533</v>
      </c>
      <c r="N4926" s="22" t="s">
        <v>11534</v>
      </c>
      <c r="O4926" t="s">
        <v>11535</v>
      </c>
      <c r="P4926" t="s">
        <v>17</v>
      </c>
      <c r="Q4926" t="s">
        <v>3</v>
      </c>
    </row>
    <row r="4927" spans="1:17">
      <c r="A4927" t="s">
        <v>8484</v>
      </c>
      <c r="B4927" s="8">
        <v>45938</v>
      </c>
      <c r="C4927" t="s">
        <v>10791</v>
      </c>
      <c r="D4927" t="s">
        <v>8563</v>
      </c>
      <c r="E4927" t="s">
        <v>8499</v>
      </c>
      <c r="F4927" s="11">
        <v>585</v>
      </c>
      <c r="G4927" s="11">
        <v>54</v>
      </c>
      <c r="H4927" s="11" t="s">
        <v>11504</v>
      </c>
      <c r="I4927" s="11">
        <f t="shared" si="267"/>
        <v>3.159E-2</v>
      </c>
      <c r="K4927" s="11" t="s">
        <v>1579</v>
      </c>
      <c r="M4927" t="s">
        <v>11536</v>
      </c>
      <c r="N4927" s="22" t="s">
        <v>11537</v>
      </c>
      <c r="O4927" t="s">
        <v>8570</v>
      </c>
      <c r="P4927" t="s">
        <v>20</v>
      </c>
      <c r="Q4927" t="s">
        <v>3</v>
      </c>
    </row>
    <row r="4928" spans="1:17">
      <c r="A4928" t="s">
        <v>8484</v>
      </c>
      <c r="B4928" s="8">
        <v>45938</v>
      </c>
      <c r="C4928" t="s">
        <v>11371</v>
      </c>
      <c r="D4928" t="s">
        <v>11372</v>
      </c>
      <c r="E4928" t="s">
        <v>11556</v>
      </c>
      <c r="F4928" s="11">
        <v>620</v>
      </c>
      <c r="G4928" s="11">
        <v>720</v>
      </c>
      <c r="H4928" s="11" t="s">
        <v>11538</v>
      </c>
      <c r="I4928" s="11">
        <f t="shared" si="267"/>
        <v>0.44640000000000002</v>
      </c>
      <c r="K4928" s="11" t="s">
        <v>1578</v>
      </c>
      <c r="M4928" t="s">
        <v>11541</v>
      </c>
      <c r="N4928" s="22" t="s">
        <v>11542</v>
      </c>
      <c r="O4928" t="s">
        <v>11547</v>
      </c>
      <c r="P4928" t="s">
        <v>23</v>
      </c>
      <c r="Q4928" t="s">
        <v>3</v>
      </c>
    </row>
    <row r="4929" spans="1:17">
      <c r="A4929" t="s">
        <v>8484</v>
      </c>
      <c r="B4929" s="8">
        <v>45939</v>
      </c>
      <c r="C4929" t="s">
        <v>11371</v>
      </c>
      <c r="D4929" t="s">
        <v>11372</v>
      </c>
      <c r="E4929" t="s">
        <v>11556</v>
      </c>
      <c r="F4929" s="11">
        <v>620</v>
      </c>
      <c r="G4929" s="11">
        <v>720</v>
      </c>
      <c r="H4929" s="11" t="s">
        <v>11539</v>
      </c>
      <c r="I4929" s="11">
        <f t="shared" si="267"/>
        <v>0.44640000000000002</v>
      </c>
      <c r="K4929" s="11" t="s">
        <v>1578</v>
      </c>
      <c r="M4929" t="s">
        <v>11543</v>
      </c>
      <c r="N4929" s="22" t="s">
        <v>11544</v>
      </c>
      <c r="O4929" t="s">
        <v>11547</v>
      </c>
      <c r="P4929" t="s">
        <v>26</v>
      </c>
      <c r="Q4929" t="s">
        <v>3</v>
      </c>
    </row>
    <row r="4930" spans="1:17">
      <c r="A4930" t="s">
        <v>8484</v>
      </c>
      <c r="B4930" s="8">
        <v>45939</v>
      </c>
      <c r="C4930" t="s">
        <v>11371</v>
      </c>
      <c r="D4930" t="s">
        <v>11372</v>
      </c>
      <c r="E4930" t="s">
        <v>11556</v>
      </c>
      <c r="F4930" s="11">
        <v>620</v>
      </c>
      <c r="G4930" s="11">
        <v>720</v>
      </c>
      <c r="H4930" s="11" t="s">
        <v>11540</v>
      </c>
      <c r="I4930" s="11">
        <f t="shared" si="267"/>
        <v>0.44640000000000002</v>
      </c>
      <c r="K4930" s="11" t="s">
        <v>1578</v>
      </c>
      <c r="M4930" t="s">
        <v>11545</v>
      </c>
      <c r="N4930" s="22" t="s">
        <v>11546</v>
      </c>
      <c r="O4930" t="s">
        <v>11547</v>
      </c>
      <c r="P4930" t="s">
        <v>216</v>
      </c>
      <c r="Q4930" t="s">
        <v>3</v>
      </c>
    </row>
    <row r="4931" spans="1:17">
      <c r="A4931" t="s">
        <v>8484</v>
      </c>
      <c r="B4931" s="8">
        <v>45940</v>
      </c>
      <c r="C4931" t="s">
        <v>11548</v>
      </c>
      <c r="D4931" t="s">
        <v>11955</v>
      </c>
      <c r="E4931" t="s">
        <v>10007</v>
      </c>
      <c r="F4931" s="11">
        <v>620</v>
      </c>
      <c r="G4931" s="11">
        <v>648</v>
      </c>
      <c r="H4931" s="11" t="s">
        <v>11549</v>
      </c>
      <c r="I4931" s="11">
        <f t="shared" si="267"/>
        <v>0.40176000000000001</v>
      </c>
      <c r="K4931" s="11" t="s">
        <v>1578</v>
      </c>
      <c r="M4931" t="s">
        <v>5411</v>
      </c>
      <c r="N4931" s="22" t="s">
        <v>2745</v>
      </c>
      <c r="O4931" t="s">
        <v>11554</v>
      </c>
      <c r="P4931" t="s">
        <v>35</v>
      </c>
      <c r="Q4931" t="s">
        <v>3</v>
      </c>
    </row>
    <row r="4932" spans="1:17">
      <c r="A4932" t="s">
        <v>8484</v>
      </c>
      <c r="B4932" s="8">
        <v>45940</v>
      </c>
      <c r="C4932" t="s">
        <v>11548</v>
      </c>
      <c r="D4932" t="s">
        <v>11956</v>
      </c>
      <c r="E4932" t="s">
        <v>10007</v>
      </c>
      <c r="F4932" s="11">
        <v>620</v>
      </c>
      <c r="G4932" s="11">
        <v>720</v>
      </c>
      <c r="H4932" s="11" t="s">
        <v>11550</v>
      </c>
      <c r="I4932" s="11">
        <f t="shared" si="267"/>
        <v>0.44640000000000002</v>
      </c>
      <c r="K4932" s="11" t="s">
        <v>1578</v>
      </c>
      <c r="M4932" t="s">
        <v>3314</v>
      </c>
      <c r="N4932" s="22" t="s">
        <v>11552</v>
      </c>
      <c r="O4932" t="s">
        <v>11554</v>
      </c>
      <c r="P4932" t="s">
        <v>41</v>
      </c>
      <c r="Q4932" t="s">
        <v>3</v>
      </c>
    </row>
    <row r="4933" spans="1:17">
      <c r="A4933" t="s">
        <v>8484</v>
      </c>
      <c r="B4933" s="8">
        <v>45940</v>
      </c>
      <c r="C4933" t="s">
        <v>11548</v>
      </c>
      <c r="D4933" t="s">
        <v>11956</v>
      </c>
      <c r="E4933" t="s">
        <v>10007</v>
      </c>
      <c r="F4933" s="11">
        <v>620</v>
      </c>
      <c r="G4933" s="11">
        <v>576</v>
      </c>
      <c r="H4933" s="11" t="s">
        <v>11551</v>
      </c>
      <c r="I4933" s="11">
        <f t="shared" si="267"/>
        <v>0.35711999999999999</v>
      </c>
      <c r="K4933" s="11" t="s">
        <v>1578</v>
      </c>
      <c r="M4933" t="s">
        <v>11553</v>
      </c>
      <c r="N4933" s="22" t="s">
        <v>3202</v>
      </c>
      <c r="O4933" t="s">
        <v>11554</v>
      </c>
      <c r="P4933" t="s">
        <v>17</v>
      </c>
      <c r="Q4933" t="s">
        <v>3</v>
      </c>
    </row>
    <row r="4934" spans="1:17">
      <c r="A4934" t="s">
        <v>78</v>
      </c>
      <c r="B4934" s="8">
        <v>45943</v>
      </c>
      <c r="C4934" t="s">
        <v>11557</v>
      </c>
      <c r="D4934" t="s">
        <v>11558</v>
      </c>
      <c r="E4934" t="s">
        <v>11559</v>
      </c>
      <c r="F4934" s="11">
        <v>590</v>
      </c>
      <c r="G4934" s="11">
        <v>108</v>
      </c>
      <c r="H4934" s="11" t="s">
        <v>9933</v>
      </c>
      <c r="I4934" s="11">
        <f t="shared" si="267"/>
        <v>6.3719999999999999E-2</v>
      </c>
      <c r="K4934" s="11" t="s">
        <v>1578</v>
      </c>
      <c r="M4934" t="s">
        <v>11560</v>
      </c>
      <c r="N4934" s="22" t="s">
        <v>11561</v>
      </c>
      <c r="O4934" t="s">
        <v>6242</v>
      </c>
      <c r="P4934" t="s">
        <v>35</v>
      </c>
      <c r="Q4934" t="s">
        <v>3</v>
      </c>
    </row>
    <row r="4935" spans="1:17">
      <c r="A4935" t="s">
        <v>2129</v>
      </c>
      <c r="B4935" s="8">
        <v>45944</v>
      </c>
      <c r="C4935" t="s">
        <v>10065</v>
      </c>
      <c r="D4935" t="s">
        <v>10986</v>
      </c>
      <c r="E4935" t="s">
        <v>10929</v>
      </c>
      <c r="F4935" s="11">
        <v>575</v>
      </c>
      <c r="G4935" s="11">
        <v>36</v>
      </c>
      <c r="H4935" s="11" t="s">
        <v>299</v>
      </c>
      <c r="I4935" s="11">
        <f t="shared" si="267"/>
        <v>2.07E-2</v>
      </c>
      <c r="K4935" s="11" t="s">
        <v>1578</v>
      </c>
      <c r="M4935" t="s">
        <v>10066</v>
      </c>
      <c r="N4935" s="22" t="s">
        <v>10067</v>
      </c>
      <c r="O4935" t="s">
        <v>10068</v>
      </c>
      <c r="P4935" t="s">
        <v>35</v>
      </c>
      <c r="Q4935" t="s">
        <v>3</v>
      </c>
    </row>
    <row r="4936" spans="1:17">
      <c r="A4936" t="s">
        <v>78</v>
      </c>
      <c r="B4936" s="8">
        <v>45944</v>
      </c>
      <c r="C4936" t="s">
        <v>11562</v>
      </c>
      <c r="D4936" t="s">
        <v>11563</v>
      </c>
      <c r="E4936" t="s">
        <v>6571</v>
      </c>
      <c r="F4936" s="11">
        <v>550</v>
      </c>
      <c r="G4936" s="11">
        <v>72</v>
      </c>
      <c r="H4936" s="11" t="s">
        <v>11511</v>
      </c>
      <c r="I4936" s="11">
        <f t="shared" si="267"/>
        <v>3.9600000000000003E-2</v>
      </c>
      <c r="K4936" s="11" t="s">
        <v>1578</v>
      </c>
      <c r="M4936" t="s">
        <v>11564</v>
      </c>
      <c r="N4936" s="22" t="s">
        <v>11565</v>
      </c>
      <c r="O4936" t="s">
        <v>11566</v>
      </c>
      <c r="P4936" t="s">
        <v>41</v>
      </c>
      <c r="Q4936" t="s">
        <v>3</v>
      </c>
    </row>
    <row r="4937" spans="1:17">
      <c r="A4937" t="s">
        <v>1</v>
      </c>
      <c r="B4937" s="8">
        <v>45945</v>
      </c>
      <c r="C4937" t="s">
        <v>11567</v>
      </c>
      <c r="D4937" t="s">
        <v>11568</v>
      </c>
      <c r="E4937" t="s">
        <v>10888</v>
      </c>
      <c r="F4937" s="11">
        <v>590</v>
      </c>
      <c r="G4937" s="11">
        <v>16</v>
      </c>
      <c r="H4937" s="11">
        <v>2181</v>
      </c>
      <c r="I4937" s="11">
        <f t="shared" si="267"/>
        <v>9.4400000000000005E-3</v>
      </c>
      <c r="K4937" s="11" t="s">
        <v>1579</v>
      </c>
      <c r="M4937" t="s">
        <v>11569</v>
      </c>
      <c r="N4937" s="22" t="s">
        <v>11570</v>
      </c>
      <c r="O4937" t="s">
        <v>11571</v>
      </c>
      <c r="P4937" t="s">
        <v>35</v>
      </c>
      <c r="Q4937" t="s">
        <v>3</v>
      </c>
    </row>
    <row r="4938" spans="1:17">
      <c r="A4938" t="s">
        <v>8484</v>
      </c>
      <c r="B4938" s="8">
        <v>45945</v>
      </c>
      <c r="C4938" t="s">
        <v>10791</v>
      </c>
      <c r="D4938" t="s">
        <v>8563</v>
      </c>
      <c r="E4938" t="s">
        <v>8499</v>
      </c>
      <c r="F4938" s="11">
        <v>585</v>
      </c>
      <c r="G4938" s="11">
        <v>576</v>
      </c>
      <c r="H4938" s="11" t="s">
        <v>11572</v>
      </c>
      <c r="I4938" s="11">
        <f t="shared" si="267"/>
        <v>0.33695999999999998</v>
      </c>
      <c r="K4938" s="11" t="s">
        <v>1579</v>
      </c>
      <c r="M4938" t="s">
        <v>11573</v>
      </c>
      <c r="N4938" s="22" t="s">
        <v>11574</v>
      </c>
      <c r="O4938" t="s">
        <v>8877</v>
      </c>
      <c r="P4938" t="s">
        <v>41</v>
      </c>
      <c r="Q4938" t="s">
        <v>3</v>
      </c>
    </row>
    <row r="4939" spans="1:17">
      <c r="A4939" t="s">
        <v>2129</v>
      </c>
      <c r="B4939" s="8">
        <v>45945</v>
      </c>
      <c r="C4939" t="s">
        <v>10927</v>
      </c>
      <c r="D4939" s="40" t="s">
        <v>10926</v>
      </c>
      <c r="E4939" t="s">
        <v>6592</v>
      </c>
      <c r="F4939" s="11">
        <v>550</v>
      </c>
      <c r="G4939" s="11">
        <v>93</v>
      </c>
      <c r="H4939" s="11" t="s">
        <v>299</v>
      </c>
      <c r="I4939" s="11">
        <f t="shared" si="267"/>
        <v>5.1150000000000001E-2</v>
      </c>
      <c r="K4939" s="11" t="s">
        <v>1579</v>
      </c>
      <c r="M4939" t="s">
        <v>11576</v>
      </c>
      <c r="N4939" s="22" t="s">
        <v>11577</v>
      </c>
      <c r="O4939" t="s">
        <v>10932</v>
      </c>
      <c r="P4939" t="s">
        <v>17</v>
      </c>
      <c r="Q4939" t="s">
        <v>3</v>
      </c>
    </row>
    <row r="4940" spans="1:17">
      <c r="A4940" t="s">
        <v>2129</v>
      </c>
      <c r="B4940" s="8">
        <v>45945</v>
      </c>
      <c r="C4940" t="s">
        <v>10927</v>
      </c>
      <c r="D4940" s="40" t="s">
        <v>10926</v>
      </c>
      <c r="E4940" t="s">
        <v>11407</v>
      </c>
      <c r="F4940" s="11">
        <v>545</v>
      </c>
      <c r="G4940" s="11">
        <v>123</v>
      </c>
      <c r="H4940" s="11" t="s">
        <v>299</v>
      </c>
      <c r="I4940" s="11">
        <f t="shared" si="267"/>
        <v>6.7034999999999997E-2</v>
      </c>
      <c r="K4940" s="11" t="s">
        <v>1579</v>
      </c>
      <c r="M4940" t="s">
        <v>11576</v>
      </c>
      <c r="N4940" s="22" t="s">
        <v>11577</v>
      </c>
      <c r="O4940" t="s">
        <v>10932</v>
      </c>
      <c r="P4940" t="s">
        <v>23</v>
      </c>
      <c r="Q4940" t="s">
        <v>3</v>
      </c>
    </row>
    <row r="4941" spans="1:17">
      <c r="A4941" t="s">
        <v>2129</v>
      </c>
      <c r="B4941" s="8">
        <v>45945</v>
      </c>
      <c r="C4941" t="s">
        <v>10927</v>
      </c>
      <c r="D4941" s="40" t="s">
        <v>10926</v>
      </c>
      <c r="E4941" t="s">
        <v>11575</v>
      </c>
      <c r="F4941" s="11">
        <v>535</v>
      </c>
      <c r="G4941" s="11">
        <v>117</v>
      </c>
      <c r="H4941" s="11" t="s">
        <v>299</v>
      </c>
      <c r="I4941" s="11">
        <f t="shared" si="267"/>
        <v>6.2594999999999998E-2</v>
      </c>
      <c r="K4941" s="11" t="s">
        <v>1579</v>
      </c>
      <c r="M4941" t="s">
        <v>11576</v>
      </c>
      <c r="N4941" s="22" t="s">
        <v>11577</v>
      </c>
      <c r="O4941" t="s">
        <v>10932</v>
      </c>
      <c r="P4941" t="s">
        <v>26</v>
      </c>
      <c r="Q4941" t="s">
        <v>3</v>
      </c>
    </row>
    <row r="4942" spans="1:17">
      <c r="A4942" t="s">
        <v>1</v>
      </c>
      <c r="B4942" s="8">
        <v>45946</v>
      </c>
      <c r="C4942" t="s">
        <v>8869</v>
      </c>
      <c r="D4942" t="s">
        <v>11578</v>
      </c>
      <c r="E4942" t="s">
        <v>11867</v>
      </c>
      <c r="F4942" s="11">
        <v>585</v>
      </c>
      <c r="G4942" s="11">
        <v>36</v>
      </c>
      <c r="H4942" s="11">
        <v>2098</v>
      </c>
      <c r="I4942" s="11">
        <f t="shared" si="267"/>
        <v>2.1059999999999999E-2</v>
      </c>
      <c r="K4942" s="11" t="s">
        <v>1579</v>
      </c>
      <c r="M4942" t="s">
        <v>9494</v>
      </c>
      <c r="N4942" s="22" t="s">
        <v>9495</v>
      </c>
      <c r="O4942" t="s">
        <v>8871</v>
      </c>
      <c r="P4942" t="s">
        <v>35</v>
      </c>
      <c r="Q4942" t="s">
        <v>3</v>
      </c>
    </row>
    <row r="4943" spans="1:17">
      <c r="A4943" t="s">
        <v>1</v>
      </c>
      <c r="B4943" s="8">
        <v>45947</v>
      </c>
      <c r="C4943" t="s">
        <v>1591</v>
      </c>
      <c r="D4943" t="s">
        <v>11579</v>
      </c>
      <c r="E4943" t="s">
        <v>11867</v>
      </c>
      <c r="F4943" s="11">
        <v>585</v>
      </c>
      <c r="G4943" s="11">
        <v>72</v>
      </c>
      <c r="H4943" s="11">
        <v>2178</v>
      </c>
      <c r="I4943" s="11">
        <f t="shared" si="267"/>
        <v>4.2119999999999998E-2</v>
      </c>
      <c r="K4943" s="11" t="s">
        <v>1579</v>
      </c>
      <c r="M4943" t="s">
        <v>11123</v>
      </c>
      <c r="N4943" s="22" t="s">
        <v>9350</v>
      </c>
      <c r="O4943" t="s">
        <v>6499</v>
      </c>
      <c r="P4943" t="s">
        <v>35</v>
      </c>
      <c r="Q4943" t="s">
        <v>3</v>
      </c>
    </row>
    <row r="4944" spans="1:17">
      <c r="A4944" t="s">
        <v>78</v>
      </c>
      <c r="B4944" s="8">
        <v>45947</v>
      </c>
      <c r="C4944" t="s">
        <v>10886</v>
      </c>
      <c r="D4944" t="s">
        <v>11580</v>
      </c>
      <c r="E4944" t="s">
        <v>6571</v>
      </c>
      <c r="F4944" s="11">
        <v>550</v>
      </c>
      <c r="G4944" s="11">
        <v>364</v>
      </c>
      <c r="H4944" s="11" t="s">
        <v>11532</v>
      </c>
      <c r="I4944" s="11">
        <f t="shared" si="267"/>
        <v>0.20019999999999999</v>
      </c>
      <c r="K4944" s="11" t="s">
        <v>1579</v>
      </c>
      <c r="M4944" t="s">
        <v>11581</v>
      </c>
      <c r="N4944" s="22" t="s">
        <v>11582</v>
      </c>
      <c r="O4944" t="s">
        <v>11583</v>
      </c>
      <c r="P4944" t="s">
        <v>41</v>
      </c>
      <c r="Q4944" t="s">
        <v>3</v>
      </c>
    </row>
    <row r="4945" spans="1:17">
      <c r="A4945" t="s">
        <v>2129</v>
      </c>
      <c r="B4945" s="8">
        <v>45947</v>
      </c>
      <c r="C4945" t="s">
        <v>1591</v>
      </c>
      <c r="D4945" t="s">
        <v>10750</v>
      </c>
      <c r="E4945" t="s">
        <v>9984</v>
      </c>
      <c r="F4945" s="11">
        <v>585</v>
      </c>
      <c r="G4945" s="11">
        <v>36</v>
      </c>
      <c r="H4945" s="11" t="s">
        <v>299</v>
      </c>
      <c r="I4945" s="11">
        <f t="shared" si="267"/>
        <v>2.1059999999999999E-2</v>
      </c>
      <c r="K4945" s="11" t="s">
        <v>1579</v>
      </c>
      <c r="M4945" t="s">
        <v>11123</v>
      </c>
      <c r="N4945" s="22" t="s">
        <v>9350</v>
      </c>
      <c r="O4945" t="s">
        <v>6499</v>
      </c>
      <c r="P4945" t="s">
        <v>17</v>
      </c>
      <c r="Q4945" t="s">
        <v>3</v>
      </c>
    </row>
    <row r="4946" spans="1:17">
      <c r="A4946" t="s">
        <v>2129</v>
      </c>
      <c r="B4946" s="8">
        <v>45947</v>
      </c>
      <c r="C4946" t="s">
        <v>1591</v>
      </c>
      <c r="D4946" t="s">
        <v>10750</v>
      </c>
      <c r="E4946" t="s">
        <v>10420</v>
      </c>
      <c r="F4946" s="11">
        <v>615</v>
      </c>
      <c r="G4946" s="11">
        <v>36</v>
      </c>
      <c r="H4946" s="11" t="s">
        <v>299</v>
      </c>
      <c r="I4946" s="11">
        <f t="shared" si="267"/>
        <v>2.214E-2</v>
      </c>
      <c r="K4946" s="11" t="s">
        <v>1579</v>
      </c>
      <c r="M4946" t="s">
        <v>11123</v>
      </c>
      <c r="N4946" s="22" t="s">
        <v>9350</v>
      </c>
      <c r="O4946" t="s">
        <v>6499</v>
      </c>
      <c r="P4946" t="s">
        <v>20</v>
      </c>
      <c r="Q4946" t="s">
        <v>3</v>
      </c>
    </row>
    <row r="4947" spans="1:17">
      <c r="A4947" t="s">
        <v>8484</v>
      </c>
      <c r="B4947" s="8">
        <v>45947</v>
      </c>
      <c r="C4947" t="s">
        <v>11371</v>
      </c>
      <c r="D4947" t="s">
        <v>11372</v>
      </c>
      <c r="E4947" t="s">
        <v>11555</v>
      </c>
      <c r="F4947" s="11">
        <v>615</v>
      </c>
      <c r="G4947" s="11">
        <v>720</v>
      </c>
      <c r="H4947" s="11" t="s">
        <v>11584</v>
      </c>
      <c r="I4947" s="11">
        <f t="shared" si="267"/>
        <v>0.44280000000000003</v>
      </c>
      <c r="K4947" s="11" t="s">
        <v>1578</v>
      </c>
      <c r="M4947" t="s">
        <v>11587</v>
      </c>
      <c r="N4947" s="22" t="s">
        <v>11588</v>
      </c>
      <c r="O4947" t="s">
        <v>11382</v>
      </c>
      <c r="P4947" t="s">
        <v>23</v>
      </c>
      <c r="Q4947" t="s">
        <v>3</v>
      </c>
    </row>
    <row r="4948" spans="1:17">
      <c r="A4948" t="s">
        <v>8484</v>
      </c>
      <c r="B4948" s="8">
        <v>45947</v>
      </c>
      <c r="C4948" t="s">
        <v>11371</v>
      </c>
      <c r="D4948" t="s">
        <v>11372</v>
      </c>
      <c r="E4948" t="s">
        <v>11555</v>
      </c>
      <c r="F4948" s="11">
        <v>615</v>
      </c>
      <c r="G4948" s="11">
        <v>720</v>
      </c>
      <c r="H4948" s="11" t="s">
        <v>11585</v>
      </c>
      <c r="I4948" s="11">
        <f t="shared" si="267"/>
        <v>0.44280000000000003</v>
      </c>
      <c r="K4948" s="11" t="s">
        <v>1578</v>
      </c>
      <c r="M4948" t="s">
        <v>11589</v>
      </c>
      <c r="N4948" s="22" t="s">
        <v>11590</v>
      </c>
      <c r="O4948" t="s">
        <v>11382</v>
      </c>
      <c r="P4948" t="s">
        <v>26</v>
      </c>
      <c r="Q4948" t="s">
        <v>3</v>
      </c>
    </row>
    <row r="4949" spans="1:17">
      <c r="A4949" t="s">
        <v>8484</v>
      </c>
      <c r="B4949" s="8">
        <v>45947</v>
      </c>
      <c r="C4949" t="s">
        <v>11371</v>
      </c>
      <c r="D4949" t="s">
        <v>11372</v>
      </c>
      <c r="E4949" t="s">
        <v>11555</v>
      </c>
      <c r="F4949" s="11">
        <v>615</v>
      </c>
      <c r="G4949" s="11">
        <v>720</v>
      </c>
      <c r="H4949" s="11" t="s">
        <v>11586</v>
      </c>
      <c r="I4949" s="11">
        <f t="shared" si="267"/>
        <v>0.44280000000000003</v>
      </c>
      <c r="K4949" s="11" t="s">
        <v>1578</v>
      </c>
      <c r="M4949" t="s">
        <v>11591</v>
      </c>
      <c r="N4949" s="22" t="s">
        <v>11592</v>
      </c>
      <c r="O4949" t="s">
        <v>11382</v>
      </c>
      <c r="P4949" t="s">
        <v>216</v>
      </c>
      <c r="Q4949" t="s">
        <v>3</v>
      </c>
    </row>
    <row r="4950" spans="1:17">
      <c r="A4950" t="s">
        <v>8484</v>
      </c>
      <c r="B4950" s="8">
        <v>45948</v>
      </c>
      <c r="C4950" t="s">
        <v>11371</v>
      </c>
      <c r="D4950" t="s">
        <v>11372</v>
      </c>
      <c r="E4950" t="s">
        <v>11555</v>
      </c>
      <c r="F4950" s="11">
        <v>615</v>
      </c>
      <c r="G4950" s="11">
        <v>720</v>
      </c>
      <c r="H4950" s="11" t="s">
        <v>11593</v>
      </c>
      <c r="I4950" s="11">
        <f t="shared" si="267"/>
        <v>0.44280000000000003</v>
      </c>
      <c r="K4950" s="11" t="s">
        <v>1578</v>
      </c>
      <c r="M4950" t="s">
        <v>11594</v>
      </c>
      <c r="N4950" s="22" t="s">
        <v>11595</v>
      </c>
      <c r="O4950" t="s">
        <v>11382</v>
      </c>
      <c r="P4950" t="s">
        <v>35</v>
      </c>
      <c r="Q4950" t="s">
        <v>3</v>
      </c>
    </row>
    <row r="4951" spans="1:17">
      <c r="A4951" t="s">
        <v>8484</v>
      </c>
      <c r="B4951" s="8">
        <v>45948</v>
      </c>
      <c r="C4951" t="s">
        <v>11371</v>
      </c>
      <c r="D4951" t="s">
        <v>11372</v>
      </c>
      <c r="E4951" t="s">
        <v>11556</v>
      </c>
      <c r="F4951" s="11">
        <v>620</v>
      </c>
      <c r="G4951" s="11">
        <v>720</v>
      </c>
      <c r="H4951" s="11" t="s">
        <v>11596</v>
      </c>
      <c r="I4951" s="11">
        <f t="shared" si="267"/>
        <v>0.44640000000000002</v>
      </c>
      <c r="K4951" s="11" t="s">
        <v>1578</v>
      </c>
      <c r="M4951" t="s">
        <v>11598</v>
      </c>
      <c r="N4951" s="22" t="s">
        <v>11599</v>
      </c>
      <c r="O4951" t="s">
        <v>11547</v>
      </c>
      <c r="P4951" t="s">
        <v>41</v>
      </c>
      <c r="Q4951" t="s">
        <v>3</v>
      </c>
    </row>
    <row r="4952" spans="1:17">
      <c r="A4952" t="s">
        <v>8484</v>
      </c>
      <c r="B4952" s="8">
        <v>45948</v>
      </c>
      <c r="C4952" t="s">
        <v>11371</v>
      </c>
      <c r="D4952" t="s">
        <v>11372</v>
      </c>
      <c r="E4952" t="s">
        <v>11556</v>
      </c>
      <c r="F4952" s="11">
        <v>620</v>
      </c>
      <c r="G4952" s="11">
        <v>720</v>
      </c>
      <c r="H4952" s="11" t="s">
        <v>11597</v>
      </c>
      <c r="I4952" s="11">
        <f t="shared" ref="I4952:I4976" si="268">F4952*G4952/1000000</f>
        <v>0.44640000000000002</v>
      </c>
      <c r="K4952" s="11" t="s">
        <v>1578</v>
      </c>
      <c r="M4952" t="s">
        <v>11600</v>
      </c>
      <c r="N4952" s="22" t="s">
        <v>11601</v>
      </c>
      <c r="O4952" t="s">
        <v>11547</v>
      </c>
      <c r="P4952" t="s">
        <v>17</v>
      </c>
      <c r="Q4952" t="s">
        <v>3</v>
      </c>
    </row>
    <row r="4953" spans="1:17">
      <c r="A4953" t="s">
        <v>8484</v>
      </c>
      <c r="B4953" s="8">
        <v>45948</v>
      </c>
      <c r="C4953" t="s">
        <v>11371</v>
      </c>
      <c r="D4953" t="s">
        <v>11372</v>
      </c>
      <c r="E4953" t="s">
        <v>11556</v>
      </c>
      <c r="F4953" s="11">
        <v>620</v>
      </c>
      <c r="G4953" s="11">
        <v>720</v>
      </c>
      <c r="H4953" s="11" t="s">
        <v>11602</v>
      </c>
      <c r="I4953" s="11">
        <f t="shared" si="268"/>
        <v>0.44640000000000002</v>
      </c>
      <c r="K4953" s="11" t="s">
        <v>1578</v>
      </c>
      <c r="M4953" t="s">
        <v>11606</v>
      </c>
      <c r="N4953" s="22" t="s">
        <v>11607</v>
      </c>
      <c r="O4953" t="s">
        <v>11547</v>
      </c>
      <c r="P4953" t="s">
        <v>20</v>
      </c>
      <c r="Q4953" t="s">
        <v>3</v>
      </c>
    </row>
    <row r="4954" spans="1:17">
      <c r="A4954" t="s">
        <v>8484</v>
      </c>
      <c r="B4954" s="8">
        <v>45948</v>
      </c>
      <c r="C4954" t="s">
        <v>11371</v>
      </c>
      <c r="D4954" t="s">
        <v>11372</v>
      </c>
      <c r="E4954" t="s">
        <v>11556</v>
      </c>
      <c r="F4954" s="11">
        <v>620</v>
      </c>
      <c r="G4954" s="11">
        <v>720</v>
      </c>
      <c r="H4954" s="11" t="s">
        <v>11603</v>
      </c>
      <c r="I4954" s="11">
        <f t="shared" si="268"/>
        <v>0.44640000000000002</v>
      </c>
      <c r="K4954" s="11" t="s">
        <v>1578</v>
      </c>
      <c r="M4954" t="s">
        <v>11608</v>
      </c>
      <c r="N4954" s="22" t="s">
        <v>11609</v>
      </c>
      <c r="O4954" t="s">
        <v>11547</v>
      </c>
      <c r="P4954" t="s">
        <v>23</v>
      </c>
      <c r="Q4954" t="s">
        <v>3</v>
      </c>
    </row>
    <row r="4955" spans="1:17">
      <c r="A4955" t="s">
        <v>8484</v>
      </c>
      <c r="B4955" s="8">
        <v>45948</v>
      </c>
      <c r="C4955" t="s">
        <v>11371</v>
      </c>
      <c r="D4955" t="s">
        <v>11372</v>
      </c>
      <c r="E4955" t="s">
        <v>11556</v>
      </c>
      <c r="F4955" s="11">
        <v>620</v>
      </c>
      <c r="G4955" s="11">
        <v>720</v>
      </c>
      <c r="H4955" s="11" t="s">
        <v>11604</v>
      </c>
      <c r="I4955" s="11">
        <f t="shared" si="268"/>
        <v>0.44640000000000002</v>
      </c>
      <c r="K4955" s="11" t="s">
        <v>1578</v>
      </c>
      <c r="M4955" t="s">
        <v>11610</v>
      </c>
      <c r="N4955" s="22" t="s">
        <v>11611</v>
      </c>
      <c r="O4955" t="s">
        <v>11547</v>
      </c>
      <c r="P4955" t="s">
        <v>26</v>
      </c>
      <c r="Q4955" t="s">
        <v>3</v>
      </c>
    </row>
    <row r="4956" spans="1:17">
      <c r="A4956" t="s">
        <v>8484</v>
      </c>
      <c r="B4956" s="8">
        <v>45948</v>
      </c>
      <c r="C4956" t="s">
        <v>11371</v>
      </c>
      <c r="D4956" t="s">
        <v>11372</v>
      </c>
      <c r="E4956" t="s">
        <v>11556</v>
      </c>
      <c r="F4956" s="11">
        <v>620</v>
      </c>
      <c r="G4956" s="11">
        <v>720</v>
      </c>
      <c r="H4956" s="11" t="s">
        <v>11605</v>
      </c>
      <c r="I4956" s="11">
        <f t="shared" si="268"/>
        <v>0.44640000000000002</v>
      </c>
      <c r="K4956" s="11" t="s">
        <v>1578</v>
      </c>
      <c r="M4956" t="s">
        <v>11612</v>
      </c>
      <c r="N4956" s="22" t="s">
        <v>11613</v>
      </c>
      <c r="O4956" t="s">
        <v>11547</v>
      </c>
      <c r="P4956" t="s">
        <v>216</v>
      </c>
      <c r="Q4956" t="s">
        <v>3</v>
      </c>
    </row>
    <row r="4957" spans="1:17">
      <c r="A4957" t="s">
        <v>1</v>
      </c>
      <c r="B4957" s="8">
        <v>45950</v>
      </c>
      <c r="C4957" t="s">
        <v>1591</v>
      </c>
      <c r="D4957" t="s">
        <v>11579</v>
      </c>
      <c r="E4957" t="s">
        <v>11867</v>
      </c>
      <c r="F4957" s="11">
        <v>585</v>
      </c>
      <c r="G4957" s="11">
        <v>36</v>
      </c>
      <c r="H4957" s="11">
        <v>2178</v>
      </c>
      <c r="I4957" s="11">
        <f t="shared" si="268"/>
        <v>2.1059999999999999E-2</v>
      </c>
      <c r="K4957" s="11" t="s">
        <v>1578</v>
      </c>
      <c r="M4957" t="s">
        <v>11123</v>
      </c>
      <c r="N4957" s="22" t="s">
        <v>9350</v>
      </c>
      <c r="O4957" t="s">
        <v>6499</v>
      </c>
      <c r="P4957" t="s">
        <v>35</v>
      </c>
      <c r="Q4957" t="s">
        <v>3</v>
      </c>
    </row>
    <row r="4958" spans="1:17">
      <c r="A4958" t="s">
        <v>2129</v>
      </c>
      <c r="B4958" s="8">
        <v>45950</v>
      </c>
      <c r="C4958" t="s">
        <v>11614</v>
      </c>
      <c r="D4958" s="40" t="s">
        <v>11615</v>
      </c>
      <c r="E4958" t="s">
        <v>10420</v>
      </c>
      <c r="F4958" s="11">
        <v>615</v>
      </c>
      <c r="G4958" s="11">
        <v>1</v>
      </c>
      <c r="H4958" s="11" t="s">
        <v>299</v>
      </c>
      <c r="I4958" s="11">
        <f t="shared" si="268"/>
        <v>6.1499999999999999E-4</v>
      </c>
      <c r="K4958" s="11" t="s">
        <v>1578</v>
      </c>
      <c r="M4958" t="s">
        <v>10176</v>
      </c>
      <c r="N4958" s="22" t="s">
        <v>2087</v>
      </c>
      <c r="O4958" t="s">
        <v>11616</v>
      </c>
      <c r="P4958" t="s">
        <v>41</v>
      </c>
      <c r="Q4958" t="s">
        <v>3</v>
      </c>
    </row>
    <row r="4959" spans="1:17">
      <c r="A4959" t="s">
        <v>78</v>
      </c>
      <c r="B4959" s="8">
        <v>45951</v>
      </c>
      <c r="C4959" t="s">
        <v>11617</v>
      </c>
      <c r="D4959" s="40" t="s">
        <v>11618</v>
      </c>
      <c r="E4959" t="s">
        <v>10592</v>
      </c>
      <c r="F4959" s="11">
        <v>540</v>
      </c>
      <c r="G4959" s="11">
        <v>1</v>
      </c>
      <c r="H4959" s="11" t="s">
        <v>299</v>
      </c>
      <c r="I4959" s="11">
        <f t="shared" si="268"/>
        <v>5.4000000000000001E-4</v>
      </c>
      <c r="K4959" s="11" t="s">
        <v>1578</v>
      </c>
      <c r="M4959" t="s">
        <v>10176</v>
      </c>
      <c r="N4959" s="22" t="s">
        <v>2087</v>
      </c>
      <c r="O4959" t="s">
        <v>11619</v>
      </c>
      <c r="P4959" t="s">
        <v>35</v>
      </c>
      <c r="Q4959" t="s">
        <v>3</v>
      </c>
    </row>
    <row r="4960" spans="1:17">
      <c r="A4960" t="s">
        <v>8484</v>
      </c>
      <c r="B4960" s="8">
        <v>45951</v>
      </c>
      <c r="C4960" t="s">
        <v>10791</v>
      </c>
      <c r="D4960" t="s">
        <v>11956</v>
      </c>
      <c r="E4960" t="s">
        <v>9897</v>
      </c>
      <c r="F4960" s="11">
        <v>615</v>
      </c>
      <c r="G4960" s="11">
        <v>36</v>
      </c>
      <c r="H4960" s="55" t="s">
        <v>11039</v>
      </c>
      <c r="I4960" s="11">
        <f t="shared" si="268"/>
        <v>2.214E-2</v>
      </c>
      <c r="K4960" s="11" t="s">
        <v>1578</v>
      </c>
      <c r="M4960" t="s">
        <v>11620</v>
      </c>
      <c r="N4960" s="22" t="s">
        <v>11621</v>
      </c>
      <c r="O4960" t="s">
        <v>11622</v>
      </c>
      <c r="P4960" t="s">
        <v>41</v>
      </c>
      <c r="Q4960" t="s">
        <v>3</v>
      </c>
    </row>
    <row r="4961" spans="1:17">
      <c r="A4961" t="s">
        <v>8484</v>
      </c>
      <c r="B4961" s="8">
        <v>45952</v>
      </c>
      <c r="C4961" t="s">
        <v>10791</v>
      </c>
      <c r="D4961" t="s">
        <v>8563</v>
      </c>
      <c r="E4961" t="s">
        <v>9081</v>
      </c>
      <c r="F4961" s="11">
        <v>590</v>
      </c>
      <c r="G4961" s="35">
        <v>22</v>
      </c>
      <c r="H4961" s="11" t="s">
        <v>10222</v>
      </c>
      <c r="I4961" s="11">
        <f t="shared" si="268"/>
        <v>1.298E-2</v>
      </c>
      <c r="K4961" s="11" t="s">
        <v>1578</v>
      </c>
      <c r="M4961" t="s">
        <v>11623</v>
      </c>
      <c r="N4961" s="22" t="s">
        <v>11624</v>
      </c>
      <c r="O4961" t="s">
        <v>11625</v>
      </c>
      <c r="P4961" t="s">
        <v>35</v>
      </c>
      <c r="Q4961" t="s">
        <v>3</v>
      </c>
    </row>
    <row r="4962" spans="1:17">
      <c r="A4962" t="s">
        <v>8484</v>
      </c>
      <c r="B4962" s="8">
        <v>45953</v>
      </c>
      <c r="C4962" t="s">
        <v>11371</v>
      </c>
      <c r="D4962" t="s">
        <v>11372</v>
      </c>
      <c r="E4962" t="s">
        <v>11556</v>
      </c>
      <c r="F4962" s="11">
        <v>620</v>
      </c>
      <c r="G4962" s="11">
        <v>720</v>
      </c>
      <c r="H4962" s="11" t="s">
        <v>11626</v>
      </c>
      <c r="I4962" s="11">
        <f t="shared" si="268"/>
        <v>0.44640000000000002</v>
      </c>
      <c r="K4962" s="11" t="s">
        <v>1578</v>
      </c>
      <c r="M4962" t="s">
        <v>11629</v>
      </c>
      <c r="N4962" s="22" t="s">
        <v>11630</v>
      </c>
      <c r="O4962" t="s">
        <v>11547</v>
      </c>
      <c r="P4962" t="s">
        <v>35</v>
      </c>
      <c r="Q4962" t="s">
        <v>3</v>
      </c>
    </row>
    <row r="4963" spans="1:17">
      <c r="A4963" t="s">
        <v>8484</v>
      </c>
      <c r="B4963" s="8">
        <v>45953</v>
      </c>
      <c r="C4963" t="s">
        <v>11371</v>
      </c>
      <c r="D4963" t="s">
        <v>11372</v>
      </c>
      <c r="E4963" t="s">
        <v>11556</v>
      </c>
      <c r="F4963" s="11">
        <v>620</v>
      </c>
      <c r="G4963" s="11">
        <v>720</v>
      </c>
      <c r="H4963" s="11" t="s">
        <v>11627</v>
      </c>
      <c r="I4963" s="11">
        <f t="shared" si="268"/>
        <v>0.44640000000000002</v>
      </c>
      <c r="K4963" s="11" t="s">
        <v>1578</v>
      </c>
      <c r="M4963" t="s">
        <v>11631</v>
      </c>
      <c r="N4963" s="22" t="s">
        <v>11632</v>
      </c>
      <c r="O4963" t="s">
        <v>11547</v>
      </c>
      <c r="P4963" t="s">
        <v>41</v>
      </c>
      <c r="Q4963" t="s">
        <v>3</v>
      </c>
    </row>
    <row r="4964" spans="1:17">
      <c r="A4964" t="s">
        <v>8484</v>
      </c>
      <c r="B4964" s="8">
        <v>45953</v>
      </c>
      <c r="C4964" t="s">
        <v>11371</v>
      </c>
      <c r="D4964" t="s">
        <v>11372</v>
      </c>
      <c r="E4964" t="s">
        <v>11556</v>
      </c>
      <c r="F4964" s="11">
        <v>620</v>
      </c>
      <c r="G4964" s="11">
        <v>720</v>
      </c>
      <c r="H4964" s="11" t="s">
        <v>11628</v>
      </c>
      <c r="I4964" s="11">
        <f t="shared" si="268"/>
        <v>0.44640000000000002</v>
      </c>
      <c r="K4964" s="11" t="s">
        <v>1578</v>
      </c>
      <c r="M4964" t="s">
        <v>11633</v>
      </c>
      <c r="N4964" s="22" t="s">
        <v>11634</v>
      </c>
      <c r="O4964" t="s">
        <v>11547</v>
      </c>
      <c r="P4964" t="s">
        <v>17</v>
      </c>
      <c r="Q4964" t="s">
        <v>3</v>
      </c>
    </row>
    <row r="4965" spans="1:17">
      <c r="A4965" t="s">
        <v>78</v>
      </c>
      <c r="B4965" s="8">
        <v>45953</v>
      </c>
      <c r="C4965" t="s">
        <v>11635</v>
      </c>
      <c r="D4965" t="s">
        <v>11636</v>
      </c>
      <c r="E4965" t="s">
        <v>6571</v>
      </c>
      <c r="F4965" s="11">
        <v>550</v>
      </c>
      <c r="G4965" s="11">
        <v>216</v>
      </c>
      <c r="H4965" s="11" t="s">
        <v>11637</v>
      </c>
      <c r="I4965" s="11">
        <f t="shared" si="268"/>
        <v>0.1188</v>
      </c>
      <c r="K4965" s="11" t="s">
        <v>1579</v>
      </c>
      <c r="M4965" t="s">
        <v>11639</v>
      </c>
      <c r="N4965" s="22" t="s">
        <v>11640</v>
      </c>
      <c r="O4965" t="s">
        <v>11641</v>
      </c>
      <c r="P4965" t="s">
        <v>23</v>
      </c>
      <c r="Q4965" t="s">
        <v>3</v>
      </c>
    </row>
    <row r="4966" spans="1:17">
      <c r="A4966" t="s">
        <v>78</v>
      </c>
      <c r="B4966" s="8">
        <v>45953</v>
      </c>
      <c r="C4966" t="s">
        <v>11635</v>
      </c>
      <c r="D4966" t="s">
        <v>11636</v>
      </c>
      <c r="E4966" t="s">
        <v>6617</v>
      </c>
      <c r="F4966" s="11">
        <v>545</v>
      </c>
      <c r="G4966" s="11">
        <v>72</v>
      </c>
      <c r="H4966" s="11" t="s">
        <v>11638</v>
      </c>
      <c r="I4966" s="11">
        <f t="shared" si="268"/>
        <v>3.9239999999999997E-2</v>
      </c>
      <c r="K4966" s="11" t="s">
        <v>1579</v>
      </c>
      <c r="M4966" t="s">
        <v>11639</v>
      </c>
      <c r="N4966" s="22" t="s">
        <v>11640</v>
      </c>
      <c r="O4966" t="s">
        <v>11641</v>
      </c>
      <c r="P4966" t="s">
        <v>26</v>
      </c>
      <c r="Q4966" t="s">
        <v>3</v>
      </c>
    </row>
    <row r="4967" spans="1:17">
      <c r="A4967" t="s">
        <v>2129</v>
      </c>
      <c r="B4967" s="8">
        <v>45953</v>
      </c>
      <c r="C4967" t="s">
        <v>11642</v>
      </c>
      <c r="D4967" t="s">
        <v>11643</v>
      </c>
      <c r="E4967" t="s">
        <v>10420</v>
      </c>
      <c r="F4967" s="11">
        <v>615</v>
      </c>
      <c r="G4967" s="11">
        <v>16</v>
      </c>
      <c r="H4967" s="11" t="s">
        <v>299</v>
      </c>
      <c r="I4967" s="11">
        <f t="shared" si="268"/>
        <v>9.8399999999999998E-3</v>
      </c>
      <c r="K4967" s="11" t="s">
        <v>1579</v>
      </c>
      <c r="M4967" t="s">
        <v>11644</v>
      </c>
      <c r="N4967" s="22" t="s">
        <v>11645</v>
      </c>
      <c r="O4967" t="s">
        <v>11646</v>
      </c>
      <c r="P4967" t="s">
        <v>216</v>
      </c>
      <c r="Q4967" t="s">
        <v>3</v>
      </c>
    </row>
    <row r="4968" spans="1:17">
      <c r="A4968" t="s">
        <v>8484</v>
      </c>
      <c r="B4968" s="8">
        <v>45953</v>
      </c>
      <c r="C4968" t="s">
        <v>10791</v>
      </c>
      <c r="D4968" t="s">
        <v>8563</v>
      </c>
      <c r="E4968" t="s">
        <v>8499</v>
      </c>
      <c r="F4968" s="11">
        <v>585</v>
      </c>
      <c r="G4968" s="11">
        <v>144</v>
      </c>
      <c r="H4968" s="11" t="s">
        <v>10131</v>
      </c>
      <c r="I4968" s="11">
        <f t="shared" si="268"/>
        <v>8.4239999999999995E-2</v>
      </c>
      <c r="K4968" s="11" t="s">
        <v>1579</v>
      </c>
      <c r="M4968" t="s">
        <v>11648</v>
      </c>
      <c r="N4968" s="22" t="s">
        <v>11647</v>
      </c>
      <c r="O4968" t="s">
        <v>9242</v>
      </c>
      <c r="P4968" t="s">
        <v>285</v>
      </c>
      <c r="Q4968" t="s">
        <v>3</v>
      </c>
    </row>
    <row r="4969" spans="1:17">
      <c r="A4969" t="s">
        <v>8484</v>
      </c>
      <c r="B4969" s="8">
        <v>45954</v>
      </c>
      <c r="C4969" t="s">
        <v>10791</v>
      </c>
      <c r="D4969" t="s">
        <v>11956</v>
      </c>
      <c r="E4969" t="s">
        <v>9897</v>
      </c>
      <c r="F4969" s="11">
        <v>615</v>
      </c>
      <c r="G4969" s="11">
        <v>108</v>
      </c>
      <c r="H4969" s="56" t="s">
        <v>11165</v>
      </c>
      <c r="I4969" s="11">
        <f t="shared" si="268"/>
        <v>6.6420000000000007E-2</v>
      </c>
      <c r="K4969" s="11" t="s">
        <v>1578</v>
      </c>
      <c r="M4969" t="s">
        <v>11649</v>
      </c>
      <c r="N4969" s="22" t="s">
        <v>11650</v>
      </c>
      <c r="O4969" t="s">
        <v>11651</v>
      </c>
      <c r="P4969" t="s">
        <v>35</v>
      </c>
      <c r="Q4969" t="s">
        <v>3</v>
      </c>
    </row>
    <row r="4970" spans="1:17">
      <c r="A4970" t="s">
        <v>2129</v>
      </c>
      <c r="B4970" s="8">
        <v>45954</v>
      </c>
      <c r="C4970" t="s">
        <v>427</v>
      </c>
      <c r="D4970" t="s">
        <v>11443</v>
      </c>
      <c r="E4970" t="s">
        <v>8538</v>
      </c>
      <c r="F4970" s="11">
        <v>580</v>
      </c>
      <c r="G4970" s="11">
        <v>180</v>
      </c>
      <c r="H4970" s="11" t="s">
        <v>299</v>
      </c>
      <c r="I4970" s="11">
        <f t="shared" si="268"/>
        <v>0.10440000000000001</v>
      </c>
      <c r="K4970" s="11" t="s">
        <v>1579</v>
      </c>
      <c r="M4970" t="s">
        <v>11652</v>
      </c>
      <c r="N4970" s="22" t="s">
        <v>11653</v>
      </c>
      <c r="O4970" t="s">
        <v>8477</v>
      </c>
      <c r="P4970" t="s">
        <v>41</v>
      </c>
      <c r="Q4970" t="s">
        <v>3</v>
      </c>
    </row>
    <row r="4971" spans="1:17">
      <c r="A4971" t="s">
        <v>78</v>
      </c>
      <c r="B4971" s="8">
        <v>45954</v>
      </c>
      <c r="C4971" t="s">
        <v>6429</v>
      </c>
      <c r="D4971" t="s">
        <v>11654</v>
      </c>
      <c r="E4971" t="s">
        <v>6571</v>
      </c>
      <c r="F4971" s="11">
        <v>550</v>
      </c>
      <c r="G4971" s="11">
        <v>144</v>
      </c>
      <c r="H4971" s="11" t="s">
        <v>11637</v>
      </c>
      <c r="I4971" s="11">
        <f t="shared" si="268"/>
        <v>7.9200000000000007E-2</v>
      </c>
      <c r="K4971" s="11" t="s">
        <v>1579</v>
      </c>
      <c r="M4971" t="s">
        <v>11655</v>
      </c>
      <c r="N4971" s="22" t="s">
        <v>11653</v>
      </c>
      <c r="O4971" t="s">
        <v>11641</v>
      </c>
      <c r="P4971" t="s">
        <v>17</v>
      </c>
      <c r="Q4971" t="s">
        <v>3</v>
      </c>
    </row>
    <row r="4972" spans="1:17">
      <c r="A4972" t="s">
        <v>8484</v>
      </c>
      <c r="B4972" s="8">
        <v>45954</v>
      </c>
      <c r="C4972" t="s">
        <v>11371</v>
      </c>
      <c r="D4972" t="s">
        <v>11372</v>
      </c>
      <c r="E4972" t="s">
        <v>11555</v>
      </c>
      <c r="F4972" s="11">
        <v>615</v>
      </c>
      <c r="G4972" s="11">
        <v>720</v>
      </c>
      <c r="H4972" s="11" t="s">
        <v>11656</v>
      </c>
      <c r="I4972" s="11">
        <f t="shared" si="268"/>
        <v>0.44280000000000003</v>
      </c>
      <c r="K4972" s="11" t="s">
        <v>1578</v>
      </c>
      <c r="M4972" t="s">
        <v>11657</v>
      </c>
      <c r="N4972" s="22" t="s">
        <v>11658</v>
      </c>
      <c r="O4972" t="s">
        <v>11382</v>
      </c>
      <c r="P4972" t="s">
        <v>20</v>
      </c>
      <c r="Q4972" t="s">
        <v>3</v>
      </c>
    </row>
    <row r="4973" spans="1:17">
      <c r="A4973" t="s">
        <v>8484</v>
      </c>
      <c r="B4973" s="8">
        <v>45954</v>
      </c>
      <c r="C4973" t="s">
        <v>11659</v>
      </c>
      <c r="D4973" t="s">
        <v>11956</v>
      </c>
      <c r="E4973" t="s">
        <v>9897</v>
      </c>
      <c r="F4973" s="11">
        <v>615</v>
      </c>
      <c r="G4973" s="11">
        <v>720</v>
      </c>
      <c r="H4973" s="11" t="s">
        <v>11660</v>
      </c>
      <c r="I4973" s="11">
        <f t="shared" si="268"/>
        <v>0.44280000000000003</v>
      </c>
      <c r="K4973" s="11" t="s">
        <v>1578</v>
      </c>
      <c r="M4973" t="s">
        <v>11663</v>
      </c>
      <c r="N4973" s="22" t="s">
        <v>11664</v>
      </c>
      <c r="O4973" t="s">
        <v>11669</v>
      </c>
      <c r="P4973" t="s">
        <v>23</v>
      </c>
      <c r="Q4973" t="s">
        <v>3</v>
      </c>
    </row>
    <row r="4974" spans="1:17">
      <c r="A4974" t="s">
        <v>8484</v>
      </c>
      <c r="B4974" s="8">
        <v>45954</v>
      </c>
      <c r="C4974" t="s">
        <v>11659</v>
      </c>
      <c r="D4974" t="s">
        <v>11956</v>
      </c>
      <c r="E4974" t="s">
        <v>9897</v>
      </c>
      <c r="F4974" s="11">
        <v>615</v>
      </c>
      <c r="G4974" s="11">
        <v>720</v>
      </c>
      <c r="H4974" s="11" t="s">
        <v>11661</v>
      </c>
      <c r="I4974" s="11">
        <f t="shared" si="268"/>
        <v>0.44280000000000003</v>
      </c>
      <c r="K4974" s="11" t="s">
        <v>1578</v>
      </c>
      <c r="M4974" t="s">
        <v>11665</v>
      </c>
      <c r="N4974" s="22" t="s">
        <v>11666</v>
      </c>
      <c r="O4974" t="s">
        <v>11669</v>
      </c>
      <c r="P4974" t="s">
        <v>26</v>
      </c>
      <c r="Q4974" t="s">
        <v>3</v>
      </c>
    </row>
    <row r="4975" spans="1:17">
      <c r="A4975" t="s">
        <v>8484</v>
      </c>
      <c r="B4975" s="8">
        <v>45954</v>
      </c>
      <c r="C4975" t="s">
        <v>11659</v>
      </c>
      <c r="D4975" t="s">
        <v>11956</v>
      </c>
      <c r="E4975" t="s">
        <v>9897</v>
      </c>
      <c r="F4975" s="11">
        <v>615</v>
      </c>
      <c r="G4975" s="11">
        <v>720</v>
      </c>
      <c r="H4975" s="11" t="s">
        <v>11662</v>
      </c>
      <c r="I4975" s="11">
        <f t="shared" si="268"/>
        <v>0.44280000000000003</v>
      </c>
      <c r="K4975" s="11" t="s">
        <v>1578</v>
      </c>
      <c r="M4975" t="s">
        <v>11667</v>
      </c>
      <c r="N4975" s="22" t="s">
        <v>11668</v>
      </c>
      <c r="O4975" t="s">
        <v>11669</v>
      </c>
      <c r="P4975" t="s">
        <v>216</v>
      </c>
      <c r="Q4975" t="s">
        <v>3</v>
      </c>
    </row>
    <row r="4976" spans="1:17">
      <c r="A4976" t="s">
        <v>8484</v>
      </c>
      <c r="B4976" s="8">
        <v>45954</v>
      </c>
      <c r="C4976" t="s">
        <v>11659</v>
      </c>
      <c r="D4976" t="s">
        <v>11956</v>
      </c>
      <c r="E4976" t="s">
        <v>9897</v>
      </c>
      <c r="F4976" s="11">
        <v>615</v>
      </c>
      <c r="G4976" s="11">
        <v>720</v>
      </c>
      <c r="H4976" s="11" t="s">
        <v>11670</v>
      </c>
      <c r="I4976" s="11">
        <f t="shared" si="268"/>
        <v>0.44280000000000003</v>
      </c>
      <c r="K4976" s="11" t="s">
        <v>1578</v>
      </c>
      <c r="M4976" t="s">
        <v>10966</v>
      </c>
      <c r="N4976" s="22" t="s">
        <v>10967</v>
      </c>
      <c r="O4976" t="s">
        <v>11669</v>
      </c>
      <c r="P4976" t="s">
        <v>285</v>
      </c>
      <c r="Q4976" t="s">
        <v>3</v>
      </c>
    </row>
    <row r="4977" spans="1:17">
      <c r="A4977" t="s">
        <v>8484</v>
      </c>
      <c r="B4977" s="8">
        <v>45954</v>
      </c>
      <c r="C4977" t="s">
        <v>11659</v>
      </c>
      <c r="D4977" t="s">
        <v>11956</v>
      </c>
      <c r="E4977" t="s">
        <v>9897</v>
      </c>
      <c r="F4977" s="11">
        <v>615</v>
      </c>
      <c r="G4977" s="11">
        <v>720</v>
      </c>
      <c r="H4977" s="11" t="s">
        <v>11671</v>
      </c>
      <c r="I4977" s="11">
        <f>F4977*G4977/1000000</f>
        <v>0.44280000000000003</v>
      </c>
      <c r="K4977" s="11" t="s">
        <v>1578</v>
      </c>
      <c r="M4977" t="s">
        <v>11672</v>
      </c>
      <c r="N4977" s="22" t="s">
        <v>11673</v>
      </c>
      <c r="O4977" t="s">
        <v>11669</v>
      </c>
      <c r="P4977" t="s">
        <v>289</v>
      </c>
      <c r="Q4977" t="s">
        <v>3</v>
      </c>
    </row>
    <row r="4978" spans="1:17">
      <c r="A4978" t="s">
        <v>8484</v>
      </c>
      <c r="B4978" s="8">
        <v>45954</v>
      </c>
      <c r="C4978" t="s">
        <v>11371</v>
      </c>
      <c r="D4978" t="s">
        <v>11372</v>
      </c>
      <c r="E4978" t="s">
        <v>11555</v>
      </c>
      <c r="F4978" s="11">
        <v>615</v>
      </c>
      <c r="G4978" s="11">
        <v>720</v>
      </c>
      <c r="H4978" s="11" t="s">
        <v>11674</v>
      </c>
      <c r="I4978" s="11">
        <f>F4978*G4978/1000000</f>
        <v>0.44280000000000003</v>
      </c>
      <c r="K4978" s="11" t="s">
        <v>1578</v>
      </c>
      <c r="M4978" t="s">
        <v>11679</v>
      </c>
      <c r="N4978" s="22" t="s">
        <v>7867</v>
      </c>
      <c r="O4978" t="s">
        <v>11382</v>
      </c>
      <c r="P4978" t="s">
        <v>290</v>
      </c>
      <c r="Q4978" t="s">
        <v>3</v>
      </c>
    </row>
    <row r="4979" spans="1:17">
      <c r="A4979" t="s">
        <v>8484</v>
      </c>
      <c r="B4979" s="8">
        <v>45954</v>
      </c>
      <c r="C4979" t="s">
        <v>11371</v>
      </c>
      <c r="D4979" t="s">
        <v>11372</v>
      </c>
      <c r="E4979" t="s">
        <v>11555</v>
      </c>
      <c r="F4979" s="11">
        <v>615</v>
      </c>
      <c r="G4979" s="11">
        <v>720</v>
      </c>
      <c r="H4979" s="11" t="s">
        <v>11675</v>
      </c>
      <c r="I4979" s="11">
        <f>F4979*G4979/1000000</f>
        <v>0.44280000000000003</v>
      </c>
      <c r="K4979" s="11" t="s">
        <v>1578</v>
      </c>
      <c r="M4979" t="s">
        <v>11680</v>
      </c>
      <c r="N4979" s="22" t="s">
        <v>11681</v>
      </c>
      <c r="O4979" t="s">
        <v>11482</v>
      </c>
      <c r="P4979" t="s">
        <v>855</v>
      </c>
      <c r="Q4979" t="s">
        <v>3</v>
      </c>
    </row>
    <row r="4980" spans="1:17">
      <c r="A4980" t="s">
        <v>8484</v>
      </c>
      <c r="B4980" s="8">
        <v>45954</v>
      </c>
      <c r="C4980" t="s">
        <v>11371</v>
      </c>
      <c r="D4980" t="s">
        <v>11372</v>
      </c>
      <c r="E4980" t="s">
        <v>11555</v>
      </c>
      <c r="F4980" s="11">
        <v>615</v>
      </c>
      <c r="G4980" s="11">
        <v>720</v>
      </c>
      <c r="H4980" s="11" t="s">
        <v>11676</v>
      </c>
      <c r="I4980" s="11">
        <f>F4980*G4980/1000000</f>
        <v>0.44280000000000003</v>
      </c>
      <c r="K4980" s="11" t="s">
        <v>1578</v>
      </c>
      <c r="M4980" t="s">
        <v>11682</v>
      </c>
      <c r="N4980" s="22" t="s">
        <v>11683</v>
      </c>
      <c r="O4980" t="s">
        <v>11483</v>
      </c>
      <c r="P4980" t="s">
        <v>860</v>
      </c>
      <c r="Q4980" t="s">
        <v>3</v>
      </c>
    </row>
    <row r="4981" spans="1:17">
      <c r="A4981" t="s">
        <v>8484</v>
      </c>
      <c r="B4981" s="8">
        <v>45954</v>
      </c>
      <c r="C4981" t="s">
        <v>11371</v>
      </c>
      <c r="D4981" t="s">
        <v>11372</v>
      </c>
      <c r="E4981" t="s">
        <v>11555</v>
      </c>
      <c r="F4981" s="11">
        <v>615</v>
      </c>
      <c r="G4981" s="11">
        <v>720</v>
      </c>
      <c r="H4981" s="11" t="s">
        <v>11677</v>
      </c>
      <c r="I4981" s="11">
        <f>F4981*G4981/1000000</f>
        <v>0.44280000000000003</v>
      </c>
      <c r="K4981" s="11" t="s">
        <v>1578</v>
      </c>
      <c r="M4981" t="s">
        <v>11684</v>
      </c>
      <c r="N4981" s="22" t="s">
        <v>11685</v>
      </c>
      <c r="O4981" t="s">
        <v>11484</v>
      </c>
      <c r="P4981" t="s">
        <v>864</v>
      </c>
      <c r="Q4981" t="s">
        <v>3</v>
      </c>
    </row>
    <row r="4982" spans="1:17">
      <c r="A4982" t="s">
        <v>8484</v>
      </c>
      <c r="B4982" s="8">
        <v>45954</v>
      </c>
      <c r="C4982" t="s">
        <v>11371</v>
      </c>
      <c r="D4982" t="s">
        <v>11372</v>
      </c>
      <c r="E4982" t="s">
        <v>11555</v>
      </c>
      <c r="F4982" s="11">
        <v>615</v>
      </c>
      <c r="G4982" s="11">
        <v>720</v>
      </c>
      <c r="H4982" s="11" t="s">
        <v>11678</v>
      </c>
      <c r="I4982" s="11">
        <f t="shared" ref="I4982:I4989" si="269">F4982*G4982/1000000</f>
        <v>0.44280000000000003</v>
      </c>
      <c r="K4982" s="11" t="s">
        <v>1578</v>
      </c>
      <c r="M4982" t="s">
        <v>11686</v>
      </c>
      <c r="N4982" s="22" t="s">
        <v>11687</v>
      </c>
      <c r="O4982" t="s">
        <v>11485</v>
      </c>
      <c r="P4982" t="s">
        <v>1819</v>
      </c>
      <c r="Q4982" t="s">
        <v>3</v>
      </c>
    </row>
    <row r="4983" spans="1:17">
      <c r="A4983" t="s">
        <v>2129</v>
      </c>
      <c r="B4983" s="8">
        <v>45957</v>
      </c>
      <c r="C4983" t="s">
        <v>1591</v>
      </c>
      <c r="D4983" t="s">
        <v>10750</v>
      </c>
      <c r="E4983" t="s">
        <v>9984</v>
      </c>
      <c r="F4983" s="11">
        <v>585</v>
      </c>
      <c r="G4983" s="11">
        <v>36</v>
      </c>
      <c r="H4983" s="11" t="s">
        <v>299</v>
      </c>
      <c r="I4983" s="11">
        <f t="shared" si="269"/>
        <v>2.1059999999999999E-2</v>
      </c>
      <c r="K4983" s="11" t="s">
        <v>1578</v>
      </c>
      <c r="M4983" t="s">
        <v>6402</v>
      </c>
      <c r="N4983" s="22" t="s">
        <v>9350</v>
      </c>
      <c r="O4983" t="s">
        <v>6499</v>
      </c>
      <c r="P4983" t="s">
        <v>35</v>
      </c>
      <c r="Q4983" t="s">
        <v>3</v>
      </c>
    </row>
    <row r="4984" spans="1:17">
      <c r="A4984" t="s">
        <v>2129</v>
      </c>
      <c r="B4984" s="8">
        <v>45957</v>
      </c>
      <c r="C4984" t="s">
        <v>1591</v>
      </c>
      <c r="D4984" t="s">
        <v>10750</v>
      </c>
      <c r="E4984" t="s">
        <v>10420</v>
      </c>
      <c r="F4984" s="11">
        <v>615</v>
      </c>
      <c r="G4984" s="11">
        <v>36</v>
      </c>
      <c r="H4984" s="11" t="s">
        <v>299</v>
      </c>
      <c r="I4984" s="11">
        <f t="shared" si="269"/>
        <v>2.214E-2</v>
      </c>
      <c r="K4984" s="11" t="s">
        <v>1578</v>
      </c>
      <c r="M4984" t="s">
        <v>6402</v>
      </c>
      <c r="N4984" s="22" t="s">
        <v>9350</v>
      </c>
      <c r="O4984" t="s">
        <v>6499</v>
      </c>
      <c r="P4984" t="s">
        <v>41</v>
      </c>
      <c r="Q4984" t="s">
        <v>3</v>
      </c>
    </row>
    <row r="4985" spans="1:17">
      <c r="A4985" t="s">
        <v>8484</v>
      </c>
      <c r="B4985" s="8">
        <v>45957</v>
      </c>
      <c r="C4985" t="s">
        <v>10791</v>
      </c>
      <c r="D4985" t="s">
        <v>11688</v>
      </c>
      <c r="E4985" t="s">
        <v>8499</v>
      </c>
      <c r="F4985" s="11">
        <v>585</v>
      </c>
      <c r="G4985" s="11">
        <v>396</v>
      </c>
      <c r="H4985" s="11" t="s">
        <v>11689</v>
      </c>
      <c r="I4985" s="11">
        <f t="shared" si="269"/>
        <v>0.23166</v>
      </c>
      <c r="K4985" s="11" t="s">
        <v>1578</v>
      </c>
      <c r="M4985" t="s">
        <v>11690</v>
      </c>
      <c r="N4985" s="22" t="s">
        <v>11691</v>
      </c>
      <c r="O4985" t="s">
        <v>10828</v>
      </c>
      <c r="P4985" t="s">
        <v>17</v>
      </c>
      <c r="Q4985" t="s">
        <v>3</v>
      </c>
    </row>
    <row r="4986" spans="1:17">
      <c r="A4986" t="s">
        <v>8484</v>
      </c>
      <c r="B4986" s="8">
        <v>45957</v>
      </c>
      <c r="C4986" t="s">
        <v>11371</v>
      </c>
      <c r="D4986" t="s">
        <v>11372</v>
      </c>
      <c r="E4986" t="s">
        <v>11556</v>
      </c>
      <c r="F4986" s="11">
        <v>620</v>
      </c>
      <c r="G4986" s="11">
        <v>720</v>
      </c>
      <c r="H4986" s="11" t="s">
        <v>11692</v>
      </c>
      <c r="I4986" s="11">
        <f t="shared" si="269"/>
        <v>0.44640000000000002</v>
      </c>
      <c r="K4986" s="11" t="s">
        <v>1578</v>
      </c>
      <c r="M4986" t="s">
        <v>11696</v>
      </c>
      <c r="N4986" s="22" t="s">
        <v>11697</v>
      </c>
      <c r="O4986" t="s">
        <v>11547</v>
      </c>
      <c r="P4986" t="s">
        <v>20</v>
      </c>
      <c r="Q4986" t="s">
        <v>3</v>
      </c>
    </row>
    <row r="4987" spans="1:17">
      <c r="A4987" t="s">
        <v>8484</v>
      </c>
      <c r="B4987" s="8">
        <v>45957</v>
      </c>
      <c r="C4987" t="s">
        <v>11371</v>
      </c>
      <c r="D4987" t="s">
        <v>11372</v>
      </c>
      <c r="E4987" t="s">
        <v>11556</v>
      </c>
      <c r="F4987" s="11">
        <v>620</v>
      </c>
      <c r="G4987" s="11">
        <v>720</v>
      </c>
      <c r="H4987" s="11" t="s">
        <v>11693</v>
      </c>
      <c r="I4987" s="11">
        <f t="shared" si="269"/>
        <v>0.44640000000000002</v>
      </c>
      <c r="K4987" s="11" t="s">
        <v>1578</v>
      </c>
      <c r="M4987" t="s">
        <v>11698</v>
      </c>
      <c r="N4987" s="22" t="s">
        <v>11699</v>
      </c>
      <c r="O4987" t="s">
        <v>11547</v>
      </c>
      <c r="P4987" t="s">
        <v>23</v>
      </c>
      <c r="Q4987" t="s">
        <v>3</v>
      </c>
    </row>
    <row r="4988" spans="1:17">
      <c r="A4988" t="s">
        <v>8484</v>
      </c>
      <c r="B4988" s="8">
        <v>45957</v>
      </c>
      <c r="C4988" t="s">
        <v>11371</v>
      </c>
      <c r="D4988" t="s">
        <v>11372</v>
      </c>
      <c r="E4988" t="s">
        <v>11556</v>
      </c>
      <c r="F4988" s="11">
        <v>620</v>
      </c>
      <c r="G4988" s="11">
        <v>720</v>
      </c>
      <c r="H4988" s="11" t="s">
        <v>11694</v>
      </c>
      <c r="I4988" s="11">
        <f t="shared" si="269"/>
        <v>0.44640000000000002</v>
      </c>
      <c r="K4988" s="11" t="s">
        <v>1578</v>
      </c>
      <c r="M4988" t="s">
        <v>11700</v>
      </c>
      <c r="N4988" s="22" t="s">
        <v>11701</v>
      </c>
      <c r="O4988" t="s">
        <v>11547</v>
      </c>
      <c r="P4988" t="s">
        <v>26</v>
      </c>
      <c r="Q4988" t="s">
        <v>3</v>
      </c>
    </row>
    <row r="4989" spans="1:17">
      <c r="A4989" t="s">
        <v>8484</v>
      </c>
      <c r="B4989" s="8">
        <v>45957</v>
      </c>
      <c r="C4989" t="s">
        <v>11371</v>
      </c>
      <c r="D4989" t="s">
        <v>11372</v>
      </c>
      <c r="E4989" t="s">
        <v>11556</v>
      </c>
      <c r="F4989" s="11">
        <v>620</v>
      </c>
      <c r="G4989" s="11">
        <v>720</v>
      </c>
      <c r="H4989" s="11" t="s">
        <v>11695</v>
      </c>
      <c r="I4989" s="11">
        <f t="shared" si="269"/>
        <v>0.44640000000000002</v>
      </c>
      <c r="K4989" s="11" t="s">
        <v>1578</v>
      </c>
      <c r="M4989" t="s">
        <v>11702</v>
      </c>
      <c r="N4989" s="22" t="s">
        <v>11703</v>
      </c>
      <c r="O4989" t="s">
        <v>11547</v>
      </c>
      <c r="P4989" t="s">
        <v>216</v>
      </c>
      <c r="Q4989" t="s">
        <v>3</v>
      </c>
    </row>
    <row r="4990" spans="1:17">
      <c r="A4990" t="s">
        <v>8484</v>
      </c>
      <c r="B4990" s="8">
        <v>45958</v>
      </c>
      <c r="C4990" t="s">
        <v>11371</v>
      </c>
      <c r="D4990" t="s">
        <v>11372</v>
      </c>
      <c r="E4990" t="s">
        <v>11556</v>
      </c>
      <c r="F4990" s="11">
        <v>620</v>
      </c>
      <c r="G4990" s="11">
        <v>720</v>
      </c>
      <c r="H4990" s="11" t="s">
        <v>11704</v>
      </c>
      <c r="I4990" s="11">
        <f t="shared" ref="I4990:I4998" si="270">F4990*G4990/1000000</f>
        <v>0.44640000000000002</v>
      </c>
      <c r="K4990" s="11" t="s">
        <v>1578</v>
      </c>
      <c r="M4990" t="s">
        <v>11709</v>
      </c>
      <c r="N4990" s="22" t="s">
        <v>11710</v>
      </c>
      <c r="O4990" t="s">
        <v>11547</v>
      </c>
      <c r="P4990" t="s">
        <v>35</v>
      </c>
      <c r="Q4990" t="s">
        <v>3</v>
      </c>
    </row>
    <row r="4991" spans="1:17">
      <c r="A4991" t="s">
        <v>8484</v>
      </c>
      <c r="B4991" s="8">
        <v>45958</v>
      </c>
      <c r="C4991" t="s">
        <v>11371</v>
      </c>
      <c r="D4991" t="s">
        <v>11372</v>
      </c>
      <c r="E4991" t="s">
        <v>11556</v>
      </c>
      <c r="F4991" s="11">
        <v>620</v>
      </c>
      <c r="G4991" s="11">
        <v>720</v>
      </c>
      <c r="H4991" s="11" t="s">
        <v>11705</v>
      </c>
      <c r="I4991" s="11">
        <f t="shared" si="270"/>
        <v>0.44640000000000002</v>
      </c>
      <c r="K4991" s="11" t="s">
        <v>1578</v>
      </c>
      <c r="M4991" t="s">
        <v>11707</v>
      </c>
      <c r="N4991" s="22" t="s">
        <v>11708</v>
      </c>
      <c r="O4991" t="s">
        <v>11547</v>
      </c>
      <c r="P4991" t="s">
        <v>41</v>
      </c>
      <c r="Q4991" t="s">
        <v>3</v>
      </c>
    </row>
    <row r="4992" spans="1:17">
      <c r="A4992" t="s">
        <v>8484</v>
      </c>
      <c r="B4992" s="8">
        <v>45958</v>
      </c>
      <c r="C4992" t="s">
        <v>11371</v>
      </c>
      <c r="D4992" t="s">
        <v>11372</v>
      </c>
      <c r="E4992" t="s">
        <v>11556</v>
      </c>
      <c r="F4992" s="11">
        <v>620</v>
      </c>
      <c r="G4992" s="11">
        <v>720</v>
      </c>
      <c r="H4992" s="11" t="s">
        <v>11706</v>
      </c>
      <c r="I4992" s="11">
        <f t="shared" si="270"/>
        <v>0.44640000000000002</v>
      </c>
      <c r="K4992" s="11" t="s">
        <v>1578</v>
      </c>
      <c r="M4992" t="s">
        <v>11711</v>
      </c>
      <c r="N4992" s="22" t="s">
        <v>11712</v>
      </c>
      <c r="O4992" t="s">
        <v>11547</v>
      </c>
      <c r="P4992" t="s">
        <v>17</v>
      </c>
      <c r="Q4992" t="s">
        <v>3</v>
      </c>
    </row>
    <row r="4993" spans="1:17">
      <c r="A4993" t="s">
        <v>2129</v>
      </c>
      <c r="B4993" s="8">
        <v>45960</v>
      </c>
      <c r="C4993" t="s">
        <v>8869</v>
      </c>
      <c r="D4993" t="s">
        <v>11713</v>
      </c>
      <c r="E4993" t="s">
        <v>10420</v>
      </c>
      <c r="F4993" s="11">
        <v>615</v>
      </c>
      <c r="G4993" s="11">
        <v>36</v>
      </c>
      <c r="H4993" s="11" t="s">
        <v>299</v>
      </c>
      <c r="I4993" s="11">
        <f t="shared" si="270"/>
        <v>2.214E-2</v>
      </c>
      <c r="K4993" s="11" t="s">
        <v>1578</v>
      </c>
      <c r="M4993" t="s">
        <v>9494</v>
      </c>
      <c r="N4993" s="22" t="s">
        <v>9495</v>
      </c>
      <c r="O4993" t="s">
        <v>8871</v>
      </c>
      <c r="P4993" t="s">
        <v>35</v>
      </c>
      <c r="Q4993" t="s">
        <v>3</v>
      </c>
    </row>
    <row r="4994" spans="1:17">
      <c r="A4994" t="s">
        <v>5621</v>
      </c>
      <c r="B4994" s="8">
        <v>45960</v>
      </c>
      <c r="C4994" t="s">
        <v>1591</v>
      </c>
      <c r="D4994" t="s">
        <v>10750</v>
      </c>
      <c r="E4994" t="s">
        <v>9984</v>
      </c>
      <c r="F4994" s="11">
        <v>585</v>
      </c>
      <c r="G4994" s="11">
        <v>36</v>
      </c>
      <c r="H4994" s="11" t="s">
        <v>299</v>
      </c>
      <c r="I4994" s="11">
        <f t="shared" si="270"/>
        <v>2.1059999999999999E-2</v>
      </c>
      <c r="K4994" s="11" t="s">
        <v>1578</v>
      </c>
      <c r="M4994" t="s">
        <v>11123</v>
      </c>
      <c r="N4994" s="22" t="s">
        <v>9350</v>
      </c>
      <c r="O4994" t="s">
        <v>6499</v>
      </c>
      <c r="P4994" t="s">
        <v>41</v>
      </c>
      <c r="Q4994" t="s">
        <v>3</v>
      </c>
    </row>
    <row r="4995" spans="1:17">
      <c r="A4995" t="s">
        <v>5621</v>
      </c>
      <c r="B4995" s="8">
        <v>45960</v>
      </c>
      <c r="C4995" t="s">
        <v>1591</v>
      </c>
      <c r="D4995" t="s">
        <v>10750</v>
      </c>
      <c r="E4995" t="s">
        <v>11714</v>
      </c>
      <c r="F4995" s="11">
        <v>575</v>
      </c>
      <c r="G4995" s="11">
        <v>3</v>
      </c>
      <c r="H4995" s="11" t="s">
        <v>299</v>
      </c>
      <c r="I4995" s="11">
        <f t="shared" si="270"/>
        <v>1.725E-3</v>
      </c>
      <c r="K4995" s="11" t="s">
        <v>1578</v>
      </c>
      <c r="M4995" t="s">
        <v>11123</v>
      </c>
      <c r="N4995" s="22" t="s">
        <v>11715</v>
      </c>
      <c r="O4995" t="s">
        <v>6499</v>
      </c>
      <c r="P4995" t="s">
        <v>17</v>
      </c>
      <c r="Q4995" t="s">
        <v>3</v>
      </c>
    </row>
    <row r="4996" spans="1:17">
      <c r="A4996" t="s">
        <v>2129</v>
      </c>
      <c r="B4996" s="8">
        <v>45960</v>
      </c>
      <c r="C4996" t="s">
        <v>1591</v>
      </c>
      <c r="D4996" t="s">
        <v>10750</v>
      </c>
      <c r="E4996" t="s">
        <v>8255</v>
      </c>
      <c r="F4996" s="11">
        <v>575</v>
      </c>
      <c r="G4996" s="11">
        <v>22</v>
      </c>
      <c r="H4996" s="11" t="s">
        <v>299</v>
      </c>
      <c r="I4996" s="11">
        <f t="shared" si="270"/>
        <v>1.265E-2</v>
      </c>
      <c r="K4996" s="11" t="s">
        <v>1578</v>
      </c>
      <c r="M4996" t="s">
        <v>11123</v>
      </c>
      <c r="N4996" s="22" t="s">
        <v>11716</v>
      </c>
      <c r="O4996" t="s">
        <v>6499</v>
      </c>
      <c r="P4996" t="s">
        <v>20</v>
      </c>
      <c r="Q4996" t="s">
        <v>3</v>
      </c>
    </row>
    <row r="4997" spans="1:17">
      <c r="A4997" t="s">
        <v>1</v>
      </c>
      <c r="B4997" s="8">
        <v>45960</v>
      </c>
      <c r="C4997" t="s">
        <v>10448</v>
      </c>
      <c r="D4997" t="s">
        <v>11717</v>
      </c>
      <c r="E4997" t="s">
        <v>11867</v>
      </c>
      <c r="F4997" s="11">
        <v>585</v>
      </c>
      <c r="G4997" s="11">
        <v>36</v>
      </c>
      <c r="H4997" s="11">
        <v>2162</v>
      </c>
      <c r="I4997" s="11">
        <f t="shared" si="270"/>
        <v>2.1059999999999999E-2</v>
      </c>
      <c r="K4997" s="11" t="s">
        <v>1578</v>
      </c>
      <c r="M4997" t="s">
        <v>11718</v>
      </c>
      <c r="N4997" s="22" t="s">
        <v>11719</v>
      </c>
      <c r="O4997" t="s">
        <v>10453</v>
      </c>
      <c r="P4997" t="s">
        <v>23</v>
      </c>
      <c r="Q4997" t="s">
        <v>3</v>
      </c>
    </row>
    <row r="4998" spans="1:17">
      <c r="A4998" t="s">
        <v>8484</v>
      </c>
      <c r="B4998" s="8">
        <v>45960</v>
      </c>
      <c r="C4998" t="s">
        <v>11371</v>
      </c>
      <c r="D4998" t="s">
        <v>11372</v>
      </c>
      <c r="E4998" t="s">
        <v>11556</v>
      </c>
      <c r="F4998" s="11">
        <v>620</v>
      </c>
      <c r="G4998" s="11">
        <v>720</v>
      </c>
      <c r="H4998" s="11" t="s">
        <v>11720</v>
      </c>
      <c r="I4998" s="11">
        <f t="shared" si="270"/>
        <v>0.44640000000000002</v>
      </c>
      <c r="K4998" s="11" t="s">
        <v>1578</v>
      </c>
      <c r="M4998" t="s">
        <v>11721</v>
      </c>
      <c r="N4998" s="22" t="s">
        <v>11722</v>
      </c>
      <c r="O4998" t="s">
        <v>11547</v>
      </c>
      <c r="P4998" t="s">
        <v>26</v>
      </c>
      <c r="Q4998" t="s">
        <v>3</v>
      </c>
    </row>
    <row r="4999" spans="1:17">
      <c r="A4999" t="s">
        <v>8484</v>
      </c>
      <c r="B4999" s="8">
        <v>45960</v>
      </c>
      <c r="C4999" t="s">
        <v>11371</v>
      </c>
      <c r="D4999" t="s">
        <v>11372</v>
      </c>
      <c r="E4999" t="s">
        <v>11556</v>
      </c>
      <c r="F4999" s="11">
        <v>620</v>
      </c>
      <c r="G4999" s="11">
        <v>720</v>
      </c>
      <c r="H4999" s="11" t="s">
        <v>11723</v>
      </c>
      <c r="I4999" s="11">
        <f t="shared" ref="I4999:I5009" si="271">F4999*G4999/1000000</f>
        <v>0.44640000000000002</v>
      </c>
      <c r="K4999" s="11" t="s">
        <v>1578</v>
      </c>
      <c r="M4999" t="s">
        <v>11724</v>
      </c>
      <c r="N4999" s="22" t="s">
        <v>11725</v>
      </c>
      <c r="O4999" t="s">
        <v>11547</v>
      </c>
      <c r="P4999" t="s">
        <v>216</v>
      </c>
      <c r="Q4999" t="s">
        <v>3</v>
      </c>
    </row>
    <row r="5000" spans="1:17">
      <c r="A5000" t="s">
        <v>78</v>
      </c>
      <c r="B5000" s="8">
        <v>45961</v>
      </c>
      <c r="C5000" t="s">
        <v>10886</v>
      </c>
      <c r="D5000" t="s">
        <v>11580</v>
      </c>
      <c r="E5000" t="s">
        <v>6571</v>
      </c>
      <c r="F5000" s="11">
        <v>550</v>
      </c>
      <c r="G5000" s="11">
        <v>500</v>
      </c>
      <c r="H5000" s="11" t="s">
        <v>11726</v>
      </c>
      <c r="I5000" s="11">
        <f t="shared" si="271"/>
        <v>0.27500000000000002</v>
      </c>
      <c r="K5000" s="11" t="s">
        <v>1578</v>
      </c>
      <c r="M5000" t="s">
        <v>11727</v>
      </c>
      <c r="N5000" s="22" t="s">
        <v>11728</v>
      </c>
      <c r="O5000" t="s">
        <v>11729</v>
      </c>
      <c r="P5000" t="s">
        <v>35</v>
      </c>
      <c r="Q5000" t="s">
        <v>3</v>
      </c>
    </row>
    <row r="5001" spans="1:17">
      <c r="A5001" t="s">
        <v>2129</v>
      </c>
      <c r="B5001" s="8">
        <v>45961</v>
      </c>
      <c r="C5001" t="s">
        <v>1591</v>
      </c>
      <c r="D5001" t="s">
        <v>10750</v>
      </c>
      <c r="E5001" t="s">
        <v>10420</v>
      </c>
      <c r="F5001" s="11">
        <v>615</v>
      </c>
      <c r="G5001" s="11">
        <v>36</v>
      </c>
      <c r="H5001" s="11" t="s">
        <v>299</v>
      </c>
      <c r="I5001" s="11">
        <f t="shared" si="271"/>
        <v>2.214E-2</v>
      </c>
      <c r="K5001" s="11" t="s">
        <v>1578</v>
      </c>
      <c r="M5001" t="s">
        <v>6402</v>
      </c>
      <c r="N5001" s="22" t="s">
        <v>1595</v>
      </c>
      <c r="O5001" t="s">
        <v>6499</v>
      </c>
      <c r="P5001" t="s">
        <v>41</v>
      </c>
      <c r="Q5001" t="s">
        <v>3</v>
      </c>
    </row>
    <row r="5002" spans="1:17">
      <c r="A5002" t="s">
        <v>8484</v>
      </c>
      <c r="B5002" s="8">
        <v>45961</v>
      </c>
      <c r="C5002" t="s">
        <v>11371</v>
      </c>
      <c r="D5002" t="s">
        <v>11372</v>
      </c>
      <c r="E5002" t="s">
        <v>11556</v>
      </c>
      <c r="F5002" s="11">
        <v>620</v>
      </c>
      <c r="G5002" s="11">
        <v>720</v>
      </c>
      <c r="H5002" s="11" t="s">
        <v>11730</v>
      </c>
      <c r="I5002" s="11">
        <f t="shared" si="271"/>
        <v>0.44640000000000002</v>
      </c>
      <c r="K5002" s="11" t="s">
        <v>1578</v>
      </c>
      <c r="M5002" t="s">
        <v>11732</v>
      </c>
      <c r="N5002" s="22" t="s">
        <v>11733</v>
      </c>
      <c r="O5002" t="s">
        <v>11547</v>
      </c>
      <c r="P5002" t="s">
        <v>41</v>
      </c>
      <c r="Q5002" t="s">
        <v>3</v>
      </c>
    </row>
    <row r="5003" spans="1:17">
      <c r="A5003" t="s">
        <v>8484</v>
      </c>
      <c r="B5003" s="8">
        <v>45961</v>
      </c>
      <c r="C5003" t="s">
        <v>11371</v>
      </c>
      <c r="D5003" t="s">
        <v>11372</v>
      </c>
      <c r="E5003" t="s">
        <v>11556</v>
      </c>
      <c r="F5003" s="11">
        <v>620</v>
      </c>
      <c r="G5003" s="11">
        <v>720</v>
      </c>
      <c r="H5003" s="11" t="s">
        <v>11731</v>
      </c>
      <c r="I5003" s="11">
        <f t="shared" si="271"/>
        <v>0.44640000000000002</v>
      </c>
      <c r="K5003" s="11" t="s">
        <v>1578</v>
      </c>
      <c r="M5003" t="s">
        <v>11734</v>
      </c>
      <c r="N5003" s="22" t="s">
        <v>11735</v>
      </c>
      <c r="O5003" t="s">
        <v>11547</v>
      </c>
      <c r="P5003" t="s">
        <v>17</v>
      </c>
      <c r="Q5003" t="s">
        <v>3</v>
      </c>
    </row>
    <row r="5004" spans="1:17">
      <c r="A5004" t="s">
        <v>8484</v>
      </c>
      <c r="B5004" s="8">
        <v>45961</v>
      </c>
      <c r="C5004" t="s">
        <v>11736</v>
      </c>
      <c r="D5004" t="s">
        <v>11956</v>
      </c>
      <c r="E5004" t="s">
        <v>10007</v>
      </c>
      <c r="F5004" s="11">
        <v>620</v>
      </c>
      <c r="G5004" s="11">
        <v>720</v>
      </c>
      <c r="H5004" s="11" t="s">
        <v>11737</v>
      </c>
      <c r="I5004" s="11">
        <f t="shared" si="271"/>
        <v>0.44640000000000002</v>
      </c>
      <c r="K5004" s="11" t="s">
        <v>1579</v>
      </c>
      <c r="M5004" t="s">
        <v>11739</v>
      </c>
      <c r="N5004" s="22" t="s">
        <v>11740</v>
      </c>
      <c r="O5004" t="s">
        <v>11743</v>
      </c>
      <c r="P5004" t="s">
        <v>20</v>
      </c>
      <c r="Q5004" t="s">
        <v>3</v>
      </c>
    </row>
    <row r="5005" spans="1:17">
      <c r="A5005" t="s">
        <v>8484</v>
      </c>
      <c r="B5005" s="8">
        <v>45961</v>
      </c>
      <c r="C5005" t="s">
        <v>11736</v>
      </c>
      <c r="D5005" t="s">
        <v>11956</v>
      </c>
      <c r="E5005" t="s">
        <v>10007</v>
      </c>
      <c r="F5005" s="11">
        <v>620</v>
      </c>
      <c r="G5005" s="11">
        <v>720</v>
      </c>
      <c r="H5005" s="11" t="s">
        <v>11738</v>
      </c>
      <c r="I5005" s="11">
        <f t="shared" si="271"/>
        <v>0.44640000000000002</v>
      </c>
      <c r="K5005" s="11" t="s">
        <v>1579</v>
      </c>
      <c r="M5005" t="s">
        <v>11741</v>
      </c>
      <c r="N5005" s="22" t="s">
        <v>11742</v>
      </c>
      <c r="O5005" t="s">
        <v>11743</v>
      </c>
      <c r="P5005" t="s">
        <v>23</v>
      </c>
      <c r="Q5005" t="s">
        <v>3</v>
      </c>
    </row>
    <row r="5006" spans="1:17">
      <c r="A5006" t="s">
        <v>8484</v>
      </c>
      <c r="B5006" s="8">
        <v>45961</v>
      </c>
      <c r="C5006" t="s">
        <v>11371</v>
      </c>
      <c r="D5006" t="s">
        <v>11372</v>
      </c>
      <c r="E5006" t="s">
        <v>11556</v>
      </c>
      <c r="F5006" s="11">
        <v>620</v>
      </c>
      <c r="G5006" s="11">
        <v>720</v>
      </c>
      <c r="H5006" s="11" t="s">
        <v>11744</v>
      </c>
      <c r="I5006" s="11">
        <f t="shared" si="271"/>
        <v>0.44640000000000002</v>
      </c>
      <c r="K5006" s="11" t="s">
        <v>1578</v>
      </c>
      <c r="M5006" t="s">
        <v>11746</v>
      </c>
      <c r="N5006" s="22" t="s">
        <v>11747</v>
      </c>
      <c r="O5006" t="s">
        <v>11547</v>
      </c>
      <c r="P5006" t="s">
        <v>26</v>
      </c>
      <c r="Q5006" t="s">
        <v>3</v>
      </c>
    </row>
    <row r="5007" spans="1:17">
      <c r="A5007" t="s">
        <v>8484</v>
      </c>
      <c r="B5007" s="8">
        <v>45961</v>
      </c>
      <c r="C5007" t="s">
        <v>11371</v>
      </c>
      <c r="D5007" t="s">
        <v>11372</v>
      </c>
      <c r="E5007" t="s">
        <v>11556</v>
      </c>
      <c r="F5007" s="11">
        <v>620</v>
      </c>
      <c r="G5007" s="11">
        <v>720</v>
      </c>
      <c r="H5007" s="11" t="s">
        <v>11745</v>
      </c>
      <c r="I5007" s="11">
        <f t="shared" si="271"/>
        <v>0.44640000000000002</v>
      </c>
      <c r="K5007" s="11" t="s">
        <v>1578</v>
      </c>
      <c r="M5007" t="s">
        <v>11748</v>
      </c>
      <c r="N5007" s="22" t="s">
        <v>11749</v>
      </c>
      <c r="O5007" t="s">
        <v>11547</v>
      </c>
      <c r="P5007" t="s">
        <v>216</v>
      </c>
      <c r="Q5007" t="s">
        <v>3</v>
      </c>
    </row>
    <row r="5008" spans="1:17">
      <c r="A5008" t="s">
        <v>8484</v>
      </c>
      <c r="B5008" s="8">
        <v>45964</v>
      </c>
      <c r="C5008" t="s">
        <v>11371</v>
      </c>
      <c r="D5008" t="s">
        <v>11372</v>
      </c>
      <c r="E5008" t="s">
        <v>11556</v>
      </c>
      <c r="F5008" s="11">
        <v>620</v>
      </c>
      <c r="G5008" s="11">
        <v>720</v>
      </c>
      <c r="H5008" s="11" t="s">
        <v>11750</v>
      </c>
      <c r="I5008" s="11">
        <f t="shared" si="271"/>
        <v>0.44640000000000002</v>
      </c>
      <c r="K5008" s="11" t="s">
        <v>1578</v>
      </c>
      <c r="M5008" t="s">
        <v>11751</v>
      </c>
      <c r="N5008" s="22" t="s">
        <v>11752</v>
      </c>
      <c r="O5008" t="s">
        <v>11547</v>
      </c>
      <c r="P5008" t="s">
        <v>35</v>
      </c>
      <c r="Q5008" t="s">
        <v>3</v>
      </c>
    </row>
    <row r="5009" spans="1:17">
      <c r="A5009" t="s">
        <v>8484</v>
      </c>
      <c r="B5009" s="8">
        <v>45964</v>
      </c>
      <c r="C5009" t="s">
        <v>11371</v>
      </c>
      <c r="D5009" t="s">
        <v>11372</v>
      </c>
      <c r="E5009" t="s">
        <v>11556</v>
      </c>
      <c r="F5009" s="11">
        <v>620</v>
      </c>
      <c r="G5009" s="11">
        <v>720</v>
      </c>
      <c r="H5009" s="11" t="s">
        <v>11753</v>
      </c>
      <c r="I5009" s="11">
        <f t="shared" si="271"/>
        <v>0.44640000000000002</v>
      </c>
      <c r="K5009" s="11" t="s">
        <v>1578</v>
      </c>
      <c r="M5009" t="s">
        <v>11754</v>
      </c>
      <c r="N5009" s="22" t="s">
        <v>11755</v>
      </c>
      <c r="O5009" t="s">
        <v>11547</v>
      </c>
      <c r="P5009" t="s">
        <v>41</v>
      </c>
      <c r="Q5009" t="s">
        <v>3</v>
      </c>
    </row>
    <row r="5010" spans="1:17">
      <c r="A5010" t="s">
        <v>8484</v>
      </c>
      <c r="B5010" s="8">
        <v>45964</v>
      </c>
      <c r="C5010" t="s">
        <v>11371</v>
      </c>
      <c r="D5010" t="s">
        <v>11372</v>
      </c>
      <c r="E5010" t="s">
        <v>11556</v>
      </c>
      <c r="F5010" s="11">
        <v>620</v>
      </c>
      <c r="G5010" s="11">
        <v>720</v>
      </c>
      <c r="H5010" s="11" t="s">
        <v>11756</v>
      </c>
      <c r="I5010" s="11">
        <f t="shared" ref="I5010:I5016" si="272">F5010*G5010/1000000</f>
        <v>0.44640000000000002</v>
      </c>
      <c r="K5010" s="11" t="s">
        <v>1578</v>
      </c>
      <c r="M5010" t="s">
        <v>11757</v>
      </c>
      <c r="N5010" s="22" t="s">
        <v>11758</v>
      </c>
      <c r="O5010" t="s">
        <v>11547</v>
      </c>
      <c r="P5010" t="s">
        <v>17</v>
      </c>
      <c r="Q5010" t="s">
        <v>3</v>
      </c>
    </row>
    <row r="5011" spans="1:17">
      <c r="A5011" t="s">
        <v>2129</v>
      </c>
      <c r="B5011" s="8">
        <v>45964</v>
      </c>
      <c r="C5011" t="s">
        <v>11762</v>
      </c>
      <c r="D5011" t="s">
        <v>11759</v>
      </c>
      <c r="E5011" t="s">
        <v>10420</v>
      </c>
      <c r="F5011" s="11">
        <v>615</v>
      </c>
      <c r="G5011" s="11">
        <v>36</v>
      </c>
      <c r="H5011" s="11" t="s">
        <v>299</v>
      </c>
      <c r="I5011" s="11">
        <f t="shared" si="272"/>
        <v>2.214E-2</v>
      </c>
      <c r="K5011" s="11" t="s">
        <v>1578</v>
      </c>
      <c r="M5011" t="s">
        <v>11760</v>
      </c>
      <c r="N5011" s="22" t="s">
        <v>11761</v>
      </c>
      <c r="O5011" t="s">
        <v>11763</v>
      </c>
      <c r="P5011" t="s">
        <v>20</v>
      </c>
      <c r="Q5011" t="s">
        <v>3</v>
      </c>
    </row>
    <row r="5012" spans="1:17">
      <c r="A5012" t="s">
        <v>8484</v>
      </c>
      <c r="B5012" s="8">
        <v>45965</v>
      </c>
      <c r="C5012" t="s">
        <v>11371</v>
      </c>
      <c r="D5012" t="s">
        <v>11372</v>
      </c>
      <c r="E5012" t="s">
        <v>11555</v>
      </c>
      <c r="F5012" s="11">
        <v>615</v>
      </c>
      <c r="G5012" s="11">
        <v>720</v>
      </c>
      <c r="H5012" s="11" t="s">
        <v>11764</v>
      </c>
      <c r="I5012" s="11">
        <f t="shared" si="272"/>
        <v>0.44280000000000003</v>
      </c>
      <c r="K5012" s="11" t="s">
        <v>1578</v>
      </c>
      <c r="M5012" t="s">
        <v>11768</v>
      </c>
      <c r="N5012" s="22" t="s">
        <v>11769</v>
      </c>
      <c r="O5012" t="s">
        <v>11382</v>
      </c>
      <c r="P5012" t="s">
        <v>35</v>
      </c>
      <c r="Q5012" t="s">
        <v>3</v>
      </c>
    </row>
    <row r="5013" spans="1:17">
      <c r="A5013" t="s">
        <v>8484</v>
      </c>
      <c r="B5013" s="8">
        <v>45965</v>
      </c>
      <c r="C5013" t="s">
        <v>11371</v>
      </c>
      <c r="D5013" t="s">
        <v>11372</v>
      </c>
      <c r="E5013" t="s">
        <v>11555</v>
      </c>
      <c r="F5013" s="11">
        <v>615</v>
      </c>
      <c r="G5013" s="11">
        <v>720</v>
      </c>
      <c r="H5013" s="11" t="s">
        <v>11765</v>
      </c>
      <c r="I5013" s="11">
        <f t="shared" si="272"/>
        <v>0.44280000000000003</v>
      </c>
      <c r="K5013" s="11" t="s">
        <v>1578</v>
      </c>
      <c r="M5013" t="s">
        <v>11770</v>
      </c>
      <c r="N5013" s="22" t="s">
        <v>11771</v>
      </c>
      <c r="O5013" t="s">
        <v>11382</v>
      </c>
      <c r="P5013" t="s">
        <v>41</v>
      </c>
      <c r="Q5013" t="s">
        <v>3</v>
      </c>
    </row>
    <row r="5014" spans="1:17">
      <c r="A5014" t="s">
        <v>8484</v>
      </c>
      <c r="B5014" s="8">
        <v>45965</v>
      </c>
      <c r="C5014" t="s">
        <v>11371</v>
      </c>
      <c r="D5014" t="s">
        <v>11372</v>
      </c>
      <c r="E5014" t="s">
        <v>11555</v>
      </c>
      <c r="F5014" s="11">
        <v>615</v>
      </c>
      <c r="G5014" s="11">
        <v>720</v>
      </c>
      <c r="H5014" s="11" t="s">
        <v>11766</v>
      </c>
      <c r="I5014" s="11">
        <f t="shared" si="272"/>
        <v>0.44280000000000003</v>
      </c>
      <c r="K5014" s="11" t="s">
        <v>1578</v>
      </c>
      <c r="M5014" t="s">
        <v>11772</v>
      </c>
      <c r="N5014" s="22" t="s">
        <v>11773</v>
      </c>
      <c r="O5014" t="s">
        <v>11382</v>
      </c>
      <c r="P5014" t="s">
        <v>17</v>
      </c>
      <c r="Q5014" t="s">
        <v>3</v>
      </c>
    </row>
    <row r="5015" spans="1:17">
      <c r="A5015" t="s">
        <v>8484</v>
      </c>
      <c r="B5015" s="8">
        <v>45965</v>
      </c>
      <c r="C5015" t="s">
        <v>11371</v>
      </c>
      <c r="D5015" t="s">
        <v>11372</v>
      </c>
      <c r="E5015" t="s">
        <v>11555</v>
      </c>
      <c r="F5015" s="11">
        <v>615</v>
      </c>
      <c r="G5015" s="11">
        <v>720</v>
      </c>
      <c r="H5015" s="11" t="s">
        <v>11767</v>
      </c>
      <c r="I5015" s="11">
        <f t="shared" si="272"/>
        <v>0.44280000000000003</v>
      </c>
      <c r="K5015" s="11" t="s">
        <v>1578</v>
      </c>
      <c r="M5015" t="s">
        <v>11774</v>
      </c>
      <c r="N5015" s="22" t="s">
        <v>8159</v>
      </c>
      <c r="O5015" t="s">
        <v>11382</v>
      </c>
      <c r="P5015" t="s">
        <v>20</v>
      </c>
      <c r="Q5015" t="s">
        <v>3</v>
      </c>
    </row>
    <row r="5016" spans="1:17">
      <c r="A5016" t="s">
        <v>5621</v>
      </c>
      <c r="B5016" s="8">
        <v>45965</v>
      </c>
      <c r="C5016" t="s">
        <v>1591</v>
      </c>
      <c r="D5016" t="s">
        <v>10750</v>
      </c>
      <c r="E5016" t="s">
        <v>11227</v>
      </c>
      <c r="F5016" s="11">
        <v>610</v>
      </c>
      <c r="G5016" s="11">
        <v>72</v>
      </c>
      <c r="H5016" s="11" t="s">
        <v>299</v>
      </c>
      <c r="I5016" s="11">
        <f t="shared" si="272"/>
        <v>4.3920000000000001E-2</v>
      </c>
      <c r="K5016" s="11" t="s">
        <v>1578</v>
      </c>
      <c r="M5016" t="s">
        <v>6402</v>
      </c>
      <c r="N5016" s="22" t="s">
        <v>9350</v>
      </c>
      <c r="O5016" t="s">
        <v>6499</v>
      </c>
      <c r="P5016" t="s">
        <v>23</v>
      </c>
      <c r="Q5016" t="s">
        <v>3</v>
      </c>
    </row>
    <row r="5017" spans="1:17">
      <c r="A5017" t="s">
        <v>8484</v>
      </c>
      <c r="B5017" s="8">
        <v>45965</v>
      </c>
      <c r="C5017" t="s">
        <v>11371</v>
      </c>
      <c r="D5017" t="s">
        <v>11372</v>
      </c>
      <c r="E5017" t="s">
        <v>11555</v>
      </c>
      <c r="F5017" s="11">
        <v>615</v>
      </c>
      <c r="G5017" s="11">
        <v>720</v>
      </c>
      <c r="H5017" s="11" t="s">
        <v>11775</v>
      </c>
      <c r="I5017" s="11">
        <f t="shared" ref="I5017:I5033" si="273">F5017*G5017/1000000</f>
        <v>0.44280000000000003</v>
      </c>
      <c r="K5017" s="11" t="s">
        <v>1578</v>
      </c>
      <c r="M5017" t="s">
        <v>11777</v>
      </c>
      <c r="N5017" s="22" t="s">
        <v>11778</v>
      </c>
      <c r="O5017" t="s">
        <v>11382</v>
      </c>
      <c r="P5017" t="s">
        <v>26</v>
      </c>
      <c r="Q5017" t="s">
        <v>3</v>
      </c>
    </row>
    <row r="5018" spans="1:17">
      <c r="A5018" t="s">
        <v>8484</v>
      </c>
      <c r="B5018" s="8">
        <v>45965</v>
      </c>
      <c r="C5018" t="s">
        <v>11371</v>
      </c>
      <c r="D5018" t="s">
        <v>11372</v>
      </c>
      <c r="E5018" t="s">
        <v>11555</v>
      </c>
      <c r="F5018" s="11">
        <v>615</v>
      </c>
      <c r="G5018" s="11">
        <v>720</v>
      </c>
      <c r="H5018" s="11" t="s">
        <v>11776</v>
      </c>
      <c r="I5018" s="11">
        <f t="shared" si="273"/>
        <v>0.44280000000000003</v>
      </c>
      <c r="K5018" s="11" t="s">
        <v>1578</v>
      </c>
      <c r="M5018" t="s">
        <v>11779</v>
      </c>
      <c r="N5018" s="22" t="s">
        <v>11780</v>
      </c>
      <c r="O5018" t="s">
        <v>11382</v>
      </c>
      <c r="P5018" t="s">
        <v>216</v>
      </c>
      <c r="Q5018" t="s">
        <v>3</v>
      </c>
    </row>
    <row r="5019" spans="1:17">
      <c r="A5019" t="s">
        <v>78</v>
      </c>
      <c r="B5019" s="8">
        <v>45965</v>
      </c>
      <c r="C5019" t="s">
        <v>11174</v>
      </c>
      <c r="D5019" t="s">
        <v>11781</v>
      </c>
      <c r="E5019" t="s">
        <v>6571</v>
      </c>
      <c r="F5019" s="11">
        <v>550</v>
      </c>
      <c r="G5019" s="11">
        <v>4</v>
      </c>
      <c r="H5019" s="11" t="s">
        <v>11513</v>
      </c>
      <c r="I5019" s="11">
        <f t="shared" si="273"/>
        <v>2.2000000000000001E-3</v>
      </c>
      <c r="K5019" s="11" t="s">
        <v>1578</v>
      </c>
      <c r="M5019" t="s">
        <v>11782</v>
      </c>
      <c r="N5019" s="22" t="s">
        <v>11783</v>
      </c>
      <c r="O5019" t="s">
        <v>11337</v>
      </c>
      <c r="P5019" t="s">
        <v>285</v>
      </c>
      <c r="Q5019" t="s">
        <v>3</v>
      </c>
    </row>
    <row r="5020" spans="1:17">
      <c r="A5020" t="s">
        <v>8484</v>
      </c>
      <c r="B5020" s="8">
        <v>45965</v>
      </c>
      <c r="C5020" t="s">
        <v>11371</v>
      </c>
      <c r="D5020" t="s">
        <v>11372</v>
      </c>
      <c r="E5020" t="s">
        <v>11556</v>
      </c>
      <c r="F5020" s="11">
        <v>620</v>
      </c>
      <c r="G5020" s="11">
        <v>720</v>
      </c>
      <c r="H5020" s="11" t="s">
        <v>11784</v>
      </c>
      <c r="I5020" s="11">
        <f t="shared" si="273"/>
        <v>0.44640000000000002</v>
      </c>
      <c r="K5020" s="11" t="s">
        <v>1578</v>
      </c>
      <c r="M5020" t="s">
        <v>11785</v>
      </c>
      <c r="N5020" s="22" t="s">
        <v>11786</v>
      </c>
      <c r="O5020" t="s">
        <v>11547</v>
      </c>
      <c r="P5020" t="s">
        <v>289</v>
      </c>
      <c r="Q5020" t="s">
        <v>3</v>
      </c>
    </row>
    <row r="5021" spans="1:17">
      <c r="A5021" t="s">
        <v>8484</v>
      </c>
      <c r="B5021" s="8">
        <v>45965</v>
      </c>
      <c r="C5021" t="s">
        <v>10791</v>
      </c>
      <c r="D5021" t="s">
        <v>11688</v>
      </c>
      <c r="E5021" t="s">
        <v>9081</v>
      </c>
      <c r="F5021" s="11">
        <v>590</v>
      </c>
      <c r="G5021" s="35">
        <v>74</v>
      </c>
      <c r="H5021" s="11" t="s">
        <v>11787</v>
      </c>
      <c r="I5021" s="11">
        <f t="shared" si="273"/>
        <v>4.3659999999999997E-2</v>
      </c>
      <c r="K5021" s="11" t="s">
        <v>1578</v>
      </c>
      <c r="M5021" t="s">
        <v>11788</v>
      </c>
      <c r="N5021" s="22" t="s">
        <v>11789</v>
      </c>
      <c r="O5021" t="s">
        <v>11790</v>
      </c>
      <c r="P5021" t="s">
        <v>290</v>
      </c>
      <c r="Q5021" t="s">
        <v>3</v>
      </c>
    </row>
    <row r="5022" spans="1:17">
      <c r="A5022" t="s">
        <v>1</v>
      </c>
      <c r="B5022" s="8">
        <v>45965</v>
      </c>
      <c r="C5022" t="s">
        <v>11791</v>
      </c>
      <c r="D5022" t="s">
        <v>11792</v>
      </c>
      <c r="E5022" t="s">
        <v>11866</v>
      </c>
      <c r="F5022" s="11">
        <v>580</v>
      </c>
      <c r="G5022" s="11">
        <v>720</v>
      </c>
      <c r="H5022" s="11">
        <v>2073</v>
      </c>
      <c r="I5022" s="11">
        <f t="shared" si="273"/>
        <v>0.41760000000000003</v>
      </c>
      <c r="K5022" s="11" t="s">
        <v>1579</v>
      </c>
      <c r="M5022" t="s">
        <v>11793</v>
      </c>
      <c r="N5022" s="22" t="s">
        <v>11794</v>
      </c>
      <c r="O5022" t="s">
        <v>8877</v>
      </c>
      <c r="P5022" t="s">
        <v>855</v>
      </c>
      <c r="Q5022" t="s">
        <v>3</v>
      </c>
    </row>
    <row r="5023" spans="1:17">
      <c r="A5023" t="s">
        <v>8484</v>
      </c>
      <c r="B5023" s="8">
        <v>45966</v>
      </c>
      <c r="C5023" t="s">
        <v>11371</v>
      </c>
      <c r="D5023" t="s">
        <v>11372</v>
      </c>
      <c r="E5023" t="s">
        <v>11556</v>
      </c>
      <c r="F5023" s="11">
        <v>620</v>
      </c>
      <c r="G5023" s="11">
        <v>720</v>
      </c>
      <c r="H5023" s="11" t="s">
        <v>11795</v>
      </c>
      <c r="I5023" s="11">
        <f t="shared" si="273"/>
        <v>0.44640000000000002</v>
      </c>
      <c r="K5023" s="11" t="s">
        <v>1578</v>
      </c>
      <c r="M5023" t="s">
        <v>11798</v>
      </c>
      <c r="N5023" s="22" t="s">
        <v>11799</v>
      </c>
      <c r="O5023" t="s">
        <v>11547</v>
      </c>
      <c r="P5023" t="s">
        <v>35</v>
      </c>
      <c r="Q5023" t="s">
        <v>3</v>
      </c>
    </row>
    <row r="5024" spans="1:17">
      <c r="A5024" t="s">
        <v>8484</v>
      </c>
      <c r="B5024" s="8">
        <v>45966</v>
      </c>
      <c r="C5024" t="s">
        <v>11371</v>
      </c>
      <c r="D5024" t="s">
        <v>11372</v>
      </c>
      <c r="E5024" t="s">
        <v>11556</v>
      </c>
      <c r="F5024" s="11">
        <v>620</v>
      </c>
      <c r="G5024" s="11">
        <v>720</v>
      </c>
      <c r="H5024" s="11" t="s">
        <v>11796</v>
      </c>
      <c r="I5024" s="11">
        <f t="shared" si="273"/>
        <v>0.44640000000000002</v>
      </c>
      <c r="K5024" s="11" t="s">
        <v>1578</v>
      </c>
      <c r="M5024" t="s">
        <v>11800</v>
      </c>
      <c r="N5024" s="22" t="s">
        <v>11801</v>
      </c>
      <c r="O5024" t="s">
        <v>11547</v>
      </c>
      <c r="P5024" t="s">
        <v>41</v>
      </c>
      <c r="Q5024" t="s">
        <v>3</v>
      </c>
    </row>
    <row r="5025" spans="1:17">
      <c r="A5025" t="s">
        <v>8484</v>
      </c>
      <c r="B5025" s="8">
        <v>45966</v>
      </c>
      <c r="C5025" t="s">
        <v>11371</v>
      </c>
      <c r="D5025" t="s">
        <v>11372</v>
      </c>
      <c r="E5025" t="s">
        <v>11556</v>
      </c>
      <c r="F5025" s="11">
        <v>620</v>
      </c>
      <c r="G5025" s="11">
        <v>720</v>
      </c>
      <c r="H5025" s="11" t="s">
        <v>11797</v>
      </c>
      <c r="I5025" s="11">
        <f t="shared" si="273"/>
        <v>0.44640000000000002</v>
      </c>
      <c r="K5025" s="11" t="s">
        <v>1578</v>
      </c>
      <c r="M5025" t="s">
        <v>11802</v>
      </c>
      <c r="N5025" s="22" t="s">
        <v>11803</v>
      </c>
      <c r="O5025" t="s">
        <v>11547</v>
      </c>
      <c r="P5025" t="s">
        <v>17</v>
      </c>
      <c r="Q5025" t="s">
        <v>3</v>
      </c>
    </row>
    <row r="5026" spans="1:17">
      <c r="A5026" t="s">
        <v>1</v>
      </c>
      <c r="B5026" s="8">
        <v>45966</v>
      </c>
      <c r="C5026" t="s">
        <v>11791</v>
      </c>
      <c r="D5026" t="s">
        <v>11531</v>
      </c>
      <c r="E5026" t="s">
        <v>6174</v>
      </c>
      <c r="F5026" s="11">
        <v>545</v>
      </c>
      <c r="G5026" s="11">
        <v>288</v>
      </c>
      <c r="H5026" s="11" t="s">
        <v>11804</v>
      </c>
      <c r="I5026" s="11">
        <f t="shared" si="273"/>
        <v>0.15695999999999999</v>
      </c>
      <c r="K5026" s="11" t="s">
        <v>1579</v>
      </c>
      <c r="M5026" t="s">
        <v>11805</v>
      </c>
      <c r="N5026" s="22" t="s">
        <v>11806</v>
      </c>
      <c r="O5026" t="s">
        <v>9284</v>
      </c>
      <c r="P5026" t="s">
        <v>20</v>
      </c>
      <c r="Q5026" t="s">
        <v>3</v>
      </c>
    </row>
    <row r="5027" spans="1:17">
      <c r="A5027" t="s">
        <v>2129</v>
      </c>
      <c r="B5027" s="8">
        <v>45966</v>
      </c>
      <c r="C5027" t="s">
        <v>10065</v>
      </c>
      <c r="D5027" t="s">
        <v>10986</v>
      </c>
      <c r="E5027" t="s">
        <v>10929</v>
      </c>
      <c r="F5027" s="11">
        <v>575</v>
      </c>
      <c r="G5027" s="11">
        <v>36</v>
      </c>
      <c r="H5027" s="11" t="s">
        <v>299</v>
      </c>
      <c r="I5027" s="11">
        <f t="shared" si="273"/>
        <v>2.07E-2</v>
      </c>
      <c r="K5027" s="11" t="s">
        <v>1579</v>
      </c>
      <c r="M5027" t="s">
        <v>10066</v>
      </c>
      <c r="N5027" s="22" t="s">
        <v>10067</v>
      </c>
      <c r="O5027" t="s">
        <v>10068</v>
      </c>
      <c r="P5027" t="s">
        <v>23</v>
      </c>
      <c r="Q5027" t="s">
        <v>3</v>
      </c>
    </row>
    <row r="5028" spans="1:17">
      <c r="A5028" t="s">
        <v>8484</v>
      </c>
      <c r="B5028" s="8">
        <v>45966</v>
      </c>
      <c r="C5028" t="s">
        <v>11807</v>
      </c>
      <c r="D5028" t="s">
        <v>11956</v>
      </c>
      <c r="E5028" t="s">
        <v>10007</v>
      </c>
      <c r="F5028" s="11">
        <v>620</v>
      </c>
      <c r="G5028" s="11">
        <v>648</v>
      </c>
      <c r="H5028" s="11" t="s">
        <v>11808</v>
      </c>
      <c r="I5028" s="11">
        <f t="shared" si="273"/>
        <v>0.40176000000000001</v>
      </c>
      <c r="K5028" s="11" t="s">
        <v>1579</v>
      </c>
      <c r="M5028" t="s">
        <v>11810</v>
      </c>
      <c r="N5028" s="22" t="s">
        <v>11811</v>
      </c>
      <c r="O5028" t="s">
        <v>11814</v>
      </c>
      <c r="P5028" t="s">
        <v>26</v>
      </c>
      <c r="Q5028" t="s">
        <v>3</v>
      </c>
    </row>
    <row r="5029" spans="1:17">
      <c r="A5029" t="s">
        <v>8484</v>
      </c>
      <c r="B5029" s="8">
        <v>45966</v>
      </c>
      <c r="C5029" t="s">
        <v>11807</v>
      </c>
      <c r="D5029" t="s">
        <v>11956</v>
      </c>
      <c r="E5029" t="s">
        <v>10007</v>
      </c>
      <c r="F5029" s="11">
        <v>620</v>
      </c>
      <c r="G5029" s="11">
        <v>612</v>
      </c>
      <c r="H5029" s="11" t="s">
        <v>11809</v>
      </c>
      <c r="I5029" s="11">
        <f t="shared" si="273"/>
        <v>0.37944</v>
      </c>
      <c r="K5029" s="11" t="s">
        <v>1579</v>
      </c>
      <c r="M5029" t="s">
        <v>11812</v>
      </c>
      <c r="N5029" s="22" t="s">
        <v>11813</v>
      </c>
      <c r="O5029" t="s">
        <v>11814</v>
      </c>
      <c r="P5029" t="s">
        <v>216</v>
      </c>
      <c r="Q5029" t="s">
        <v>3</v>
      </c>
    </row>
    <row r="5030" spans="1:17">
      <c r="A5030" t="s">
        <v>8484</v>
      </c>
      <c r="B5030" s="8">
        <v>45966</v>
      </c>
      <c r="C5030" t="s">
        <v>10791</v>
      </c>
      <c r="D5030" t="s">
        <v>11688</v>
      </c>
      <c r="E5030" t="s">
        <v>9081</v>
      </c>
      <c r="F5030" s="11">
        <v>590</v>
      </c>
      <c r="G5030" s="11">
        <v>72</v>
      </c>
      <c r="H5030" s="11" t="s">
        <v>11351</v>
      </c>
      <c r="I5030" s="11">
        <f t="shared" si="273"/>
        <v>4.2479999999999997E-2</v>
      </c>
      <c r="K5030" s="11" t="s">
        <v>1578</v>
      </c>
      <c r="M5030" t="s">
        <v>11815</v>
      </c>
      <c r="N5030" s="22" t="s">
        <v>11816</v>
      </c>
      <c r="O5030" t="s">
        <v>11817</v>
      </c>
      <c r="P5030" t="s">
        <v>285</v>
      </c>
      <c r="Q5030" t="s">
        <v>3</v>
      </c>
    </row>
    <row r="5031" spans="1:17">
      <c r="A5031" t="s">
        <v>1</v>
      </c>
      <c r="B5031" s="8">
        <v>45967</v>
      </c>
      <c r="C5031" t="s">
        <v>11818</v>
      </c>
      <c r="D5031" t="s">
        <v>11819</v>
      </c>
      <c r="E5031" t="s">
        <v>11866</v>
      </c>
      <c r="F5031" s="11">
        <v>580</v>
      </c>
      <c r="G5031" s="11">
        <v>36</v>
      </c>
      <c r="H5031" s="11">
        <v>2072</v>
      </c>
      <c r="I5031" s="11">
        <f t="shared" si="273"/>
        <v>2.0879999999999999E-2</v>
      </c>
      <c r="K5031" s="11" t="s">
        <v>1578</v>
      </c>
      <c r="M5031" t="s">
        <v>11820</v>
      </c>
      <c r="N5031" s="22" t="s">
        <v>11821</v>
      </c>
      <c r="O5031" t="s">
        <v>11822</v>
      </c>
      <c r="P5031" t="s">
        <v>35</v>
      </c>
      <c r="Q5031" t="s">
        <v>3</v>
      </c>
    </row>
    <row r="5032" spans="1:17">
      <c r="A5032" t="s">
        <v>2129</v>
      </c>
      <c r="B5032" s="8">
        <v>45967</v>
      </c>
      <c r="C5032" t="s">
        <v>1591</v>
      </c>
      <c r="D5032" t="s">
        <v>10750</v>
      </c>
      <c r="E5032" t="s">
        <v>10420</v>
      </c>
      <c r="F5032" s="11">
        <v>615</v>
      </c>
      <c r="G5032" s="11">
        <v>36</v>
      </c>
      <c r="H5032" s="11" t="s">
        <v>299</v>
      </c>
      <c r="I5032" s="11">
        <f t="shared" si="273"/>
        <v>2.214E-2</v>
      </c>
      <c r="K5032" s="11" t="s">
        <v>1578</v>
      </c>
      <c r="M5032" t="s">
        <v>6402</v>
      </c>
      <c r="N5032" s="22" t="s">
        <v>1595</v>
      </c>
      <c r="O5032" t="s">
        <v>6499</v>
      </c>
      <c r="P5032" t="s">
        <v>41</v>
      </c>
      <c r="Q5032" t="s">
        <v>3</v>
      </c>
    </row>
    <row r="5033" spans="1:17">
      <c r="A5033" t="s">
        <v>5621</v>
      </c>
      <c r="B5033" s="8">
        <v>45967</v>
      </c>
      <c r="C5033" t="s">
        <v>1591</v>
      </c>
      <c r="D5033" t="s">
        <v>10750</v>
      </c>
      <c r="E5033" t="s">
        <v>11823</v>
      </c>
      <c r="F5033" s="11">
        <v>550</v>
      </c>
      <c r="G5033" s="11">
        <v>16</v>
      </c>
      <c r="H5033" s="11" t="s">
        <v>299</v>
      </c>
      <c r="I5033" s="11">
        <f t="shared" si="273"/>
        <v>8.8000000000000005E-3</v>
      </c>
      <c r="K5033" s="11" t="s">
        <v>1578</v>
      </c>
      <c r="M5033" t="s">
        <v>6402</v>
      </c>
      <c r="N5033" s="22" t="s">
        <v>1595</v>
      </c>
      <c r="O5033" t="s">
        <v>6499</v>
      </c>
      <c r="P5033" t="s">
        <v>17</v>
      </c>
      <c r="Q5033" t="s">
        <v>3</v>
      </c>
    </row>
    <row r="5034" spans="1:17">
      <c r="A5034" t="s">
        <v>8484</v>
      </c>
      <c r="B5034" s="8">
        <v>45967</v>
      </c>
      <c r="C5034" t="s">
        <v>11371</v>
      </c>
      <c r="D5034" t="s">
        <v>11372</v>
      </c>
      <c r="E5034" t="s">
        <v>11556</v>
      </c>
      <c r="F5034" s="11">
        <v>620</v>
      </c>
      <c r="G5034" s="11">
        <v>720</v>
      </c>
      <c r="H5034" s="11" t="s">
        <v>11824</v>
      </c>
      <c r="I5034" s="11">
        <f>F5034*G5034/1000000</f>
        <v>0.44640000000000002</v>
      </c>
      <c r="K5034" s="11" t="s">
        <v>1578</v>
      </c>
      <c r="M5034" t="s">
        <v>11827</v>
      </c>
      <c r="N5034" s="22" t="s">
        <v>11828</v>
      </c>
      <c r="O5034" t="s">
        <v>11547</v>
      </c>
      <c r="P5034" t="s">
        <v>20</v>
      </c>
      <c r="Q5034" t="s">
        <v>3</v>
      </c>
    </row>
    <row r="5035" spans="1:17">
      <c r="A5035" t="s">
        <v>8484</v>
      </c>
      <c r="B5035" s="8">
        <v>45967</v>
      </c>
      <c r="C5035" t="s">
        <v>11371</v>
      </c>
      <c r="D5035" t="s">
        <v>11372</v>
      </c>
      <c r="E5035" t="s">
        <v>11556</v>
      </c>
      <c r="F5035" s="11">
        <v>620</v>
      </c>
      <c r="G5035" s="11">
        <v>720</v>
      </c>
      <c r="H5035" s="11" t="s">
        <v>11825</v>
      </c>
      <c r="I5035" s="11">
        <f>F5035*G5035/1000000</f>
        <v>0.44640000000000002</v>
      </c>
      <c r="K5035" s="11" t="s">
        <v>1578</v>
      </c>
      <c r="M5035" t="s">
        <v>11829</v>
      </c>
      <c r="N5035" s="22" t="s">
        <v>11830</v>
      </c>
      <c r="O5035" t="s">
        <v>11547</v>
      </c>
      <c r="P5035" t="s">
        <v>23</v>
      </c>
      <c r="Q5035" t="s">
        <v>3</v>
      </c>
    </row>
    <row r="5036" spans="1:17">
      <c r="A5036" t="s">
        <v>8484</v>
      </c>
      <c r="B5036" s="8">
        <v>45967</v>
      </c>
      <c r="C5036" t="s">
        <v>11371</v>
      </c>
      <c r="D5036" t="s">
        <v>11372</v>
      </c>
      <c r="E5036" t="s">
        <v>11556</v>
      </c>
      <c r="F5036" s="11">
        <v>620</v>
      </c>
      <c r="G5036" s="11">
        <v>720</v>
      </c>
      <c r="H5036" s="11" t="s">
        <v>11826</v>
      </c>
      <c r="I5036" s="11">
        <f>F5036*G5036/1000000</f>
        <v>0.44640000000000002</v>
      </c>
      <c r="K5036" s="11" t="s">
        <v>1578</v>
      </c>
      <c r="M5036" t="s">
        <v>11831</v>
      </c>
      <c r="N5036" s="22" t="s">
        <v>11832</v>
      </c>
      <c r="O5036" t="s">
        <v>11547</v>
      </c>
      <c r="P5036" t="s">
        <v>26</v>
      </c>
      <c r="Q5036" t="s">
        <v>3</v>
      </c>
    </row>
    <row r="5037" spans="1:17">
      <c r="A5037" t="s">
        <v>8484</v>
      </c>
      <c r="B5037" s="8">
        <v>45967</v>
      </c>
      <c r="C5037" t="s">
        <v>11371</v>
      </c>
      <c r="D5037" t="s">
        <v>11372</v>
      </c>
      <c r="E5037" t="s">
        <v>11556</v>
      </c>
      <c r="F5037" s="11">
        <v>620</v>
      </c>
      <c r="G5037" s="11">
        <v>720</v>
      </c>
      <c r="H5037" s="11" t="s">
        <v>11833</v>
      </c>
      <c r="I5037" s="11">
        <f t="shared" ref="I5037:I5045" si="274">F5037*G5037/1000000</f>
        <v>0.44640000000000002</v>
      </c>
      <c r="K5037" s="11" t="s">
        <v>1578</v>
      </c>
      <c r="M5037" t="s">
        <v>11834</v>
      </c>
      <c r="N5037" s="22" t="s">
        <v>11835</v>
      </c>
      <c r="O5037" t="s">
        <v>11547</v>
      </c>
      <c r="P5037" t="s">
        <v>216</v>
      </c>
      <c r="Q5037" t="s">
        <v>3</v>
      </c>
    </row>
    <row r="5038" spans="1:17">
      <c r="A5038" t="s">
        <v>1</v>
      </c>
      <c r="B5038" s="8">
        <v>45968</v>
      </c>
      <c r="C5038" t="s">
        <v>11836</v>
      </c>
      <c r="D5038" t="s">
        <v>11837</v>
      </c>
      <c r="E5038" t="s">
        <v>10888</v>
      </c>
      <c r="F5038" s="11">
        <v>590</v>
      </c>
      <c r="G5038" s="11">
        <v>16</v>
      </c>
      <c r="H5038" s="11">
        <v>2160</v>
      </c>
      <c r="I5038" s="11">
        <f t="shared" si="274"/>
        <v>9.4400000000000005E-3</v>
      </c>
      <c r="K5038" s="11" t="s">
        <v>1578</v>
      </c>
      <c r="M5038" t="s">
        <v>11569</v>
      </c>
      <c r="N5038" s="22" t="s">
        <v>11570</v>
      </c>
      <c r="O5038" t="s">
        <v>11838</v>
      </c>
      <c r="P5038" t="s">
        <v>35</v>
      </c>
      <c r="Q5038" t="s">
        <v>3</v>
      </c>
    </row>
    <row r="5039" spans="1:17">
      <c r="A5039" t="s">
        <v>78</v>
      </c>
      <c r="B5039" s="8">
        <v>45968</v>
      </c>
      <c r="C5039" t="s">
        <v>11840</v>
      </c>
      <c r="D5039" t="s">
        <v>11839</v>
      </c>
      <c r="E5039" t="s">
        <v>6431</v>
      </c>
      <c r="F5039" s="11">
        <v>550</v>
      </c>
      <c r="G5039" s="11">
        <v>24</v>
      </c>
      <c r="H5039" s="11" t="s">
        <v>11513</v>
      </c>
      <c r="I5039" s="11">
        <f t="shared" si="274"/>
        <v>1.32E-2</v>
      </c>
      <c r="K5039" s="11" t="s">
        <v>1578</v>
      </c>
      <c r="M5039" t="s">
        <v>11841</v>
      </c>
      <c r="N5039" s="22" t="s">
        <v>11842</v>
      </c>
      <c r="O5039" t="s">
        <v>11843</v>
      </c>
      <c r="P5039" t="s">
        <v>41</v>
      </c>
      <c r="Q5039" t="s">
        <v>3</v>
      </c>
    </row>
    <row r="5040" spans="1:17">
      <c r="A5040" t="s">
        <v>8484</v>
      </c>
      <c r="B5040" s="8">
        <v>45968</v>
      </c>
      <c r="C5040" t="s">
        <v>11736</v>
      </c>
      <c r="D5040" t="s">
        <v>11956</v>
      </c>
      <c r="E5040" t="s">
        <v>10007</v>
      </c>
      <c r="F5040" s="11">
        <v>620</v>
      </c>
      <c r="G5040" s="11">
        <v>720</v>
      </c>
      <c r="H5040" s="11" t="s">
        <v>11844</v>
      </c>
      <c r="I5040" s="11">
        <f t="shared" si="274"/>
        <v>0.44640000000000002</v>
      </c>
      <c r="K5040" s="11" t="s">
        <v>1579</v>
      </c>
      <c r="M5040" t="s">
        <v>11846</v>
      </c>
      <c r="N5040" s="22" t="s">
        <v>11847</v>
      </c>
      <c r="O5040" t="s">
        <v>11743</v>
      </c>
      <c r="P5040" t="s">
        <v>17</v>
      </c>
      <c r="Q5040" t="s">
        <v>3</v>
      </c>
    </row>
    <row r="5041" spans="1:17">
      <c r="A5041" t="s">
        <v>8484</v>
      </c>
      <c r="B5041" s="8">
        <v>45968</v>
      </c>
      <c r="C5041" t="s">
        <v>11736</v>
      </c>
      <c r="D5041" t="s">
        <v>11956</v>
      </c>
      <c r="E5041" t="s">
        <v>10007</v>
      </c>
      <c r="F5041" s="11">
        <v>620</v>
      </c>
      <c r="G5041" s="11">
        <v>720</v>
      </c>
      <c r="H5041" s="11" t="s">
        <v>11845</v>
      </c>
      <c r="I5041" s="11">
        <f t="shared" si="274"/>
        <v>0.44640000000000002</v>
      </c>
      <c r="K5041" s="11" t="s">
        <v>1579</v>
      </c>
      <c r="M5041" t="s">
        <v>11848</v>
      </c>
      <c r="N5041" s="22" t="s">
        <v>11849</v>
      </c>
      <c r="O5041" t="s">
        <v>11743</v>
      </c>
      <c r="P5041" t="s">
        <v>20</v>
      </c>
      <c r="Q5041" t="s">
        <v>3</v>
      </c>
    </row>
    <row r="5042" spans="1:17">
      <c r="A5042" t="s">
        <v>8484</v>
      </c>
      <c r="B5042" s="8">
        <v>45971</v>
      </c>
      <c r="C5042" t="s">
        <v>11371</v>
      </c>
      <c r="D5042" t="s">
        <v>11372</v>
      </c>
      <c r="E5042" t="s">
        <v>11556</v>
      </c>
      <c r="F5042" s="11">
        <v>620</v>
      </c>
      <c r="G5042" s="11">
        <v>720</v>
      </c>
      <c r="H5042" s="11" t="s">
        <v>11850</v>
      </c>
      <c r="I5042" s="11">
        <f t="shared" si="274"/>
        <v>0.44640000000000002</v>
      </c>
      <c r="K5042" s="11" t="s">
        <v>1579</v>
      </c>
      <c r="M5042" t="s">
        <v>11851</v>
      </c>
      <c r="N5042" s="22" t="s">
        <v>11852</v>
      </c>
      <c r="O5042" t="s">
        <v>11547</v>
      </c>
      <c r="P5042" t="s">
        <v>35</v>
      </c>
      <c r="Q5042" t="s">
        <v>3</v>
      </c>
    </row>
    <row r="5043" spans="1:17">
      <c r="A5043" t="s">
        <v>8484</v>
      </c>
      <c r="B5043" s="8">
        <v>45971</v>
      </c>
      <c r="C5043" t="s">
        <v>11853</v>
      </c>
      <c r="D5043" t="s">
        <v>11956</v>
      </c>
      <c r="E5043" t="s">
        <v>9897</v>
      </c>
      <c r="F5043" s="11">
        <v>615</v>
      </c>
      <c r="G5043" s="11">
        <v>720</v>
      </c>
      <c r="H5043" s="11" t="s">
        <v>11854</v>
      </c>
      <c r="I5043" s="11">
        <f t="shared" si="274"/>
        <v>0.44280000000000003</v>
      </c>
      <c r="K5043" s="11" t="s">
        <v>1579</v>
      </c>
      <c r="M5043" t="s">
        <v>11857</v>
      </c>
      <c r="N5043" s="22" t="s">
        <v>11858</v>
      </c>
      <c r="O5043" t="s">
        <v>11862</v>
      </c>
      <c r="P5043" t="s">
        <v>41</v>
      </c>
      <c r="Q5043" t="s">
        <v>3</v>
      </c>
    </row>
    <row r="5044" spans="1:17">
      <c r="A5044" t="s">
        <v>8484</v>
      </c>
      <c r="B5044" s="8">
        <v>45971</v>
      </c>
      <c r="C5044" t="s">
        <v>11853</v>
      </c>
      <c r="D5044" t="s">
        <v>11956</v>
      </c>
      <c r="E5044" t="s">
        <v>9897</v>
      </c>
      <c r="F5044" s="11">
        <v>615</v>
      </c>
      <c r="G5044" s="11">
        <v>720</v>
      </c>
      <c r="H5044" s="11" t="s">
        <v>11855</v>
      </c>
      <c r="I5044" s="11">
        <f t="shared" si="274"/>
        <v>0.44280000000000003</v>
      </c>
      <c r="K5044" s="11" t="s">
        <v>1579</v>
      </c>
      <c r="M5044" t="s">
        <v>11861</v>
      </c>
      <c r="N5044" s="22" t="s">
        <v>11849</v>
      </c>
      <c r="O5044" t="s">
        <v>11862</v>
      </c>
      <c r="P5044" t="s">
        <v>17</v>
      </c>
      <c r="Q5044" t="s">
        <v>3</v>
      </c>
    </row>
    <row r="5045" spans="1:17">
      <c r="A5045" t="s">
        <v>8484</v>
      </c>
      <c r="B5045" s="8">
        <v>45971</v>
      </c>
      <c r="C5045" t="s">
        <v>11853</v>
      </c>
      <c r="D5045" t="s">
        <v>11956</v>
      </c>
      <c r="E5045" t="s">
        <v>9897</v>
      </c>
      <c r="F5045" s="11">
        <v>615</v>
      </c>
      <c r="G5045" s="11">
        <v>684</v>
      </c>
      <c r="H5045" s="11" t="s">
        <v>11856</v>
      </c>
      <c r="I5045" s="11">
        <f t="shared" si="274"/>
        <v>0.42065999999999998</v>
      </c>
      <c r="K5045" s="11" t="s">
        <v>1579</v>
      </c>
      <c r="M5045" t="s">
        <v>11859</v>
      </c>
      <c r="N5045" s="22" t="s">
        <v>11860</v>
      </c>
      <c r="O5045" t="s">
        <v>11862</v>
      </c>
      <c r="P5045" t="s">
        <v>20</v>
      </c>
      <c r="Q5045" t="s">
        <v>3</v>
      </c>
    </row>
    <row r="5046" spans="1:17">
      <c r="A5046" t="s">
        <v>8484</v>
      </c>
      <c r="B5046" s="8">
        <v>45971</v>
      </c>
      <c r="C5046" t="s">
        <v>11371</v>
      </c>
      <c r="D5046" t="s">
        <v>11372</v>
      </c>
      <c r="E5046" t="s">
        <v>11556</v>
      </c>
      <c r="F5046" s="11">
        <v>620</v>
      </c>
      <c r="G5046" s="11">
        <v>720</v>
      </c>
      <c r="H5046" s="11" t="s">
        <v>11863</v>
      </c>
      <c r="I5046" s="11">
        <f>F5046*G5046/1000000</f>
        <v>0.44640000000000002</v>
      </c>
      <c r="K5046" s="11" t="s">
        <v>1579</v>
      </c>
      <c r="M5046" t="s">
        <v>11864</v>
      </c>
      <c r="N5046" s="22" t="s">
        <v>11865</v>
      </c>
      <c r="O5046" t="s">
        <v>11547</v>
      </c>
      <c r="P5046" t="s">
        <v>23</v>
      </c>
      <c r="Q5046" t="s">
        <v>3</v>
      </c>
    </row>
    <row r="5047" spans="1:17">
      <c r="A5047" t="s">
        <v>5621</v>
      </c>
      <c r="B5047" s="8">
        <v>45971</v>
      </c>
      <c r="C5047" t="s">
        <v>1591</v>
      </c>
      <c r="D5047" t="s">
        <v>10750</v>
      </c>
      <c r="E5047" t="s">
        <v>11868</v>
      </c>
      <c r="F5047" s="11">
        <v>540</v>
      </c>
      <c r="G5047" s="11">
        <v>75</v>
      </c>
      <c r="H5047" s="11" t="s">
        <v>299</v>
      </c>
      <c r="I5047" s="11">
        <f>F5047*G5047/1000000</f>
        <v>4.0500000000000001E-2</v>
      </c>
      <c r="K5047" s="11" t="s">
        <v>1579</v>
      </c>
      <c r="M5047" t="s">
        <v>6402</v>
      </c>
      <c r="N5047" s="22" t="s">
        <v>1595</v>
      </c>
      <c r="O5047" t="s">
        <v>6499</v>
      </c>
      <c r="P5047" t="s">
        <v>26</v>
      </c>
      <c r="Q5047" t="s">
        <v>3</v>
      </c>
    </row>
    <row r="5048" spans="1:17">
      <c r="A5048" t="s">
        <v>8484</v>
      </c>
      <c r="B5048" s="8">
        <v>45972</v>
      </c>
      <c r="C5048" t="s">
        <v>11371</v>
      </c>
      <c r="D5048" t="s">
        <v>11372</v>
      </c>
      <c r="E5048" t="s">
        <v>11556</v>
      </c>
      <c r="F5048" s="11">
        <v>620</v>
      </c>
      <c r="G5048" s="11">
        <v>720</v>
      </c>
      <c r="H5048" s="11" t="s">
        <v>11869</v>
      </c>
      <c r="I5048" s="11">
        <f>F5048*G5048/1000000</f>
        <v>0.44640000000000002</v>
      </c>
      <c r="K5048" s="11" t="s">
        <v>1579</v>
      </c>
      <c r="M5048" t="s">
        <v>11872</v>
      </c>
      <c r="N5048" s="22" t="s">
        <v>11873</v>
      </c>
      <c r="O5048" t="s">
        <v>11547</v>
      </c>
      <c r="P5048" t="s">
        <v>35</v>
      </c>
      <c r="Q5048" t="s">
        <v>3</v>
      </c>
    </row>
    <row r="5049" spans="1:17">
      <c r="A5049" t="s">
        <v>8484</v>
      </c>
      <c r="B5049" s="8">
        <v>45972</v>
      </c>
      <c r="C5049" t="s">
        <v>11371</v>
      </c>
      <c r="D5049" t="s">
        <v>11372</v>
      </c>
      <c r="E5049" t="s">
        <v>11556</v>
      </c>
      <c r="F5049" s="11">
        <v>620</v>
      </c>
      <c r="G5049" s="11">
        <v>720</v>
      </c>
      <c r="H5049" s="11" t="s">
        <v>11870</v>
      </c>
      <c r="I5049" s="11">
        <f t="shared" ref="I5049:I5057" si="275">F5049*G5049/1000000</f>
        <v>0.44640000000000002</v>
      </c>
      <c r="K5049" s="11" t="s">
        <v>1579</v>
      </c>
      <c r="M5049" t="s">
        <v>11874</v>
      </c>
      <c r="N5049" s="22" t="s">
        <v>11875</v>
      </c>
      <c r="O5049" t="s">
        <v>11547</v>
      </c>
      <c r="P5049" t="s">
        <v>41</v>
      </c>
      <c r="Q5049" t="s">
        <v>3</v>
      </c>
    </row>
    <row r="5050" spans="1:17">
      <c r="A5050" t="s">
        <v>8484</v>
      </c>
      <c r="B5050" s="8">
        <v>45972</v>
      </c>
      <c r="C5050" t="s">
        <v>11371</v>
      </c>
      <c r="D5050" t="s">
        <v>11372</v>
      </c>
      <c r="E5050" t="s">
        <v>11556</v>
      </c>
      <c r="F5050" s="11">
        <v>620</v>
      </c>
      <c r="G5050" s="11">
        <v>720</v>
      </c>
      <c r="H5050" s="11" t="s">
        <v>11871</v>
      </c>
      <c r="I5050" s="11">
        <f t="shared" si="275"/>
        <v>0.44640000000000002</v>
      </c>
      <c r="K5050" s="11" t="s">
        <v>1579</v>
      </c>
      <c r="M5050" t="s">
        <v>11876</v>
      </c>
      <c r="N5050" s="22" t="s">
        <v>11877</v>
      </c>
      <c r="O5050" t="s">
        <v>11547</v>
      </c>
      <c r="P5050" t="s">
        <v>17</v>
      </c>
      <c r="Q5050" t="s">
        <v>3</v>
      </c>
    </row>
    <row r="5051" spans="1:17">
      <c r="A5051" t="s">
        <v>1</v>
      </c>
      <c r="B5051" s="8">
        <v>45972</v>
      </c>
      <c r="C5051" t="s">
        <v>8458</v>
      </c>
      <c r="D5051" t="s">
        <v>11878</v>
      </c>
      <c r="E5051" t="s">
        <v>6551</v>
      </c>
      <c r="F5051" s="11">
        <v>580</v>
      </c>
      <c r="G5051" s="11">
        <v>252</v>
      </c>
      <c r="H5051" s="11">
        <v>2072</v>
      </c>
      <c r="I5051" s="11">
        <f t="shared" si="275"/>
        <v>0.14616000000000001</v>
      </c>
      <c r="K5051" s="11" t="s">
        <v>1579</v>
      </c>
      <c r="M5051" t="s">
        <v>11880</v>
      </c>
      <c r="N5051" s="22" t="s">
        <v>11881</v>
      </c>
      <c r="O5051" t="s">
        <v>11882</v>
      </c>
      <c r="P5051" t="s">
        <v>20</v>
      </c>
      <c r="Q5051" t="s">
        <v>3</v>
      </c>
    </row>
    <row r="5052" spans="1:17">
      <c r="A5052" t="s">
        <v>1</v>
      </c>
      <c r="B5052" s="8">
        <v>45972</v>
      </c>
      <c r="C5052" t="s">
        <v>8458</v>
      </c>
      <c r="D5052" t="s">
        <v>11878</v>
      </c>
      <c r="E5052" t="s">
        <v>6551</v>
      </c>
      <c r="F5052" s="11">
        <v>580</v>
      </c>
      <c r="G5052" s="11">
        <v>36</v>
      </c>
      <c r="H5052" s="11">
        <v>2081</v>
      </c>
      <c r="I5052" s="11">
        <f t="shared" si="275"/>
        <v>2.0879999999999999E-2</v>
      </c>
      <c r="K5052" s="11" t="s">
        <v>1579</v>
      </c>
      <c r="M5052" t="s">
        <v>11880</v>
      </c>
      <c r="N5052" s="22" t="s">
        <v>11881</v>
      </c>
      <c r="O5052" t="s">
        <v>11882</v>
      </c>
      <c r="P5052" t="s">
        <v>23</v>
      </c>
      <c r="Q5052" t="s">
        <v>3</v>
      </c>
    </row>
    <row r="5053" spans="1:17">
      <c r="A5053" t="s">
        <v>1</v>
      </c>
      <c r="B5053" s="8">
        <v>45972</v>
      </c>
      <c r="C5053" t="s">
        <v>8458</v>
      </c>
      <c r="D5053" t="s">
        <v>11879</v>
      </c>
      <c r="E5053" t="s">
        <v>6551</v>
      </c>
      <c r="F5053" s="11">
        <v>580</v>
      </c>
      <c r="G5053" s="11">
        <v>155</v>
      </c>
      <c r="H5053" s="11">
        <v>2081</v>
      </c>
      <c r="I5053" s="11">
        <f t="shared" si="275"/>
        <v>8.9899999999999994E-2</v>
      </c>
      <c r="K5053" s="11" t="s">
        <v>1579</v>
      </c>
      <c r="M5053" t="s">
        <v>11880</v>
      </c>
      <c r="N5053" s="22" t="s">
        <v>11881</v>
      </c>
      <c r="O5053" t="s">
        <v>11882</v>
      </c>
      <c r="P5053" t="s">
        <v>26</v>
      </c>
      <c r="Q5053" t="s">
        <v>3</v>
      </c>
    </row>
    <row r="5054" spans="1:17">
      <c r="A5054" t="s">
        <v>1</v>
      </c>
      <c r="B5054" s="8">
        <v>45972</v>
      </c>
      <c r="C5054" t="s">
        <v>10886</v>
      </c>
      <c r="D5054" t="s">
        <v>11883</v>
      </c>
      <c r="E5054" t="s">
        <v>11884</v>
      </c>
      <c r="F5054" s="11">
        <v>590</v>
      </c>
      <c r="G5054" s="11">
        <v>216</v>
      </c>
      <c r="H5054" s="11">
        <v>2160</v>
      </c>
      <c r="I5054" s="11">
        <f t="shared" si="275"/>
        <v>0.12744</v>
      </c>
      <c r="K5054" s="11" t="s">
        <v>1579</v>
      </c>
      <c r="M5054" t="s">
        <v>11885</v>
      </c>
      <c r="N5054" s="22" t="s">
        <v>11886</v>
      </c>
      <c r="O5054" t="s">
        <v>11729</v>
      </c>
      <c r="P5054" t="s">
        <v>216</v>
      </c>
      <c r="Q5054" t="s">
        <v>3</v>
      </c>
    </row>
    <row r="5055" spans="1:17">
      <c r="A5055" t="s">
        <v>2129</v>
      </c>
      <c r="B5055" s="8">
        <v>45973</v>
      </c>
      <c r="C5055" t="s">
        <v>427</v>
      </c>
      <c r="D5055" t="s">
        <v>11887</v>
      </c>
      <c r="E5055" t="s">
        <v>8538</v>
      </c>
      <c r="F5055" s="11">
        <v>580</v>
      </c>
      <c r="G5055" s="11">
        <v>180</v>
      </c>
      <c r="H5055" s="11" t="s">
        <v>299</v>
      </c>
      <c r="I5055" s="11">
        <f t="shared" si="275"/>
        <v>0.10440000000000001</v>
      </c>
      <c r="K5055" s="11" t="s">
        <v>1579</v>
      </c>
      <c r="M5055" t="s">
        <v>11888</v>
      </c>
      <c r="N5055" s="22" t="s">
        <v>11889</v>
      </c>
      <c r="O5055" t="s">
        <v>8477</v>
      </c>
      <c r="P5055" t="s">
        <v>35</v>
      </c>
      <c r="Q5055" t="s">
        <v>3</v>
      </c>
    </row>
    <row r="5056" spans="1:17">
      <c r="A5056" t="s">
        <v>8484</v>
      </c>
      <c r="B5056" s="8">
        <v>45973</v>
      </c>
      <c r="C5056" t="s">
        <v>11371</v>
      </c>
      <c r="D5056" t="s">
        <v>11372</v>
      </c>
      <c r="E5056" t="s">
        <v>11556</v>
      </c>
      <c r="F5056" s="11">
        <v>620</v>
      </c>
      <c r="G5056" s="11">
        <v>720</v>
      </c>
      <c r="H5056" s="11" t="s">
        <v>11890</v>
      </c>
      <c r="I5056" s="11">
        <f t="shared" si="275"/>
        <v>0.44640000000000002</v>
      </c>
      <c r="K5056" s="11" t="s">
        <v>1578</v>
      </c>
      <c r="M5056" t="s">
        <v>11891</v>
      </c>
      <c r="N5056" s="22" t="s">
        <v>11892</v>
      </c>
      <c r="O5056" t="s">
        <v>11547</v>
      </c>
      <c r="P5056" t="s">
        <v>41</v>
      </c>
      <c r="Q5056" t="s">
        <v>3</v>
      </c>
    </row>
    <row r="5057" spans="1:17">
      <c r="A5057" t="s">
        <v>2129</v>
      </c>
      <c r="B5057" s="8">
        <v>45973</v>
      </c>
      <c r="C5057" t="s">
        <v>1591</v>
      </c>
      <c r="D5057" t="s">
        <v>10750</v>
      </c>
      <c r="E5057" t="s">
        <v>9984</v>
      </c>
      <c r="F5057" s="11">
        <v>585</v>
      </c>
      <c r="G5057" s="11">
        <v>72</v>
      </c>
      <c r="H5057" s="11" t="s">
        <v>299</v>
      </c>
      <c r="I5057" s="11">
        <f t="shared" si="275"/>
        <v>4.2119999999999998E-2</v>
      </c>
      <c r="K5057" s="11" t="s">
        <v>1578</v>
      </c>
      <c r="M5057" t="s">
        <v>11123</v>
      </c>
      <c r="N5057" s="22" t="s">
        <v>9350</v>
      </c>
      <c r="O5057" t="s">
        <v>6499</v>
      </c>
      <c r="P5057" t="s">
        <v>17</v>
      </c>
      <c r="Q5057" t="s">
        <v>3</v>
      </c>
    </row>
    <row r="5058" spans="1:17">
      <c r="A5058" t="s">
        <v>8484</v>
      </c>
      <c r="B5058" s="8">
        <v>45973</v>
      </c>
      <c r="C5058" t="s">
        <v>11371</v>
      </c>
      <c r="D5058" t="s">
        <v>11372</v>
      </c>
      <c r="E5058" t="s">
        <v>11556</v>
      </c>
      <c r="F5058" s="11">
        <v>620</v>
      </c>
      <c r="G5058" s="11">
        <v>720</v>
      </c>
      <c r="H5058" s="11" t="s">
        <v>11893</v>
      </c>
      <c r="I5058" s="11">
        <f t="shared" ref="I5058:I5064" si="276">F5058*G5058/1000000</f>
        <v>0.44640000000000002</v>
      </c>
      <c r="K5058" s="11" t="s">
        <v>1578</v>
      </c>
      <c r="M5058" t="s">
        <v>11897</v>
      </c>
      <c r="N5058" s="22" t="s">
        <v>11898</v>
      </c>
      <c r="O5058" t="s">
        <v>11547</v>
      </c>
      <c r="P5058" t="s">
        <v>20</v>
      </c>
      <c r="Q5058" t="s">
        <v>3</v>
      </c>
    </row>
    <row r="5059" spans="1:17">
      <c r="A5059" t="s">
        <v>8484</v>
      </c>
      <c r="B5059" s="8">
        <v>45973</v>
      </c>
      <c r="C5059" t="s">
        <v>11371</v>
      </c>
      <c r="D5059" t="s">
        <v>11372</v>
      </c>
      <c r="E5059" t="s">
        <v>11556</v>
      </c>
      <c r="F5059" s="11">
        <v>620</v>
      </c>
      <c r="G5059" s="11">
        <v>720</v>
      </c>
      <c r="H5059" s="11" t="s">
        <v>11894</v>
      </c>
      <c r="I5059" s="11">
        <f t="shared" si="276"/>
        <v>0.44640000000000002</v>
      </c>
      <c r="K5059" s="11" t="s">
        <v>1578</v>
      </c>
      <c r="M5059" t="s">
        <v>11899</v>
      </c>
      <c r="N5059" s="22" t="s">
        <v>11900</v>
      </c>
      <c r="O5059" t="s">
        <v>11547</v>
      </c>
      <c r="P5059" t="s">
        <v>23</v>
      </c>
      <c r="Q5059" t="s">
        <v>3</v>
      </c>
    </row>
    <row r="5060" spans="1:17">
      <c r="A5060" t="s">
        <v>8484</v>
      </c>
      <c r="B5060" s="8">
        <v>45973</v>
      </c>
      <c r="C5060" t="s">
        <v>11371</v>
      </c>
      <c r="D5060" t="s">
        <v>11372</v>
      </c>
      <c r="E5060" t="s">
        <v>11556</v>
      </c>
      <c r="F5060" s="11">
        <v>620</v>
      </c>
      <c r="G5060" s="11">
        <v>720</v>
      </c>
      <c r="H5060" s="11" t="s">
        <v>11895</v>
      </c>
      <c r="I5060" s="11">
        <f t="shared" si="276"/>
        <v>0.44640000000000002</v>
      </c>
      <c r="K5060" s="11" t="s">
        <v>1578</v>
      </c>
      <c r="M5060" t="s">
        <v>11901</v>
      </c>
      <c r="N5060" s="22" t="s">
        <v>11902</v>
      </c>
      <c r="O5060" t="s">
        <v>11547</v>
      </c>
      <c r="P5060" t="s">
        <v>26</v>
      </c>
      <c r="Q5060" t="s">
        <v>3</v>
      </c>
    </row>
    <row r="5061" spans="1:17">
      <c r="A5061" t="s">
        <v>8484</v>
      </c>
      <c r="B5061" s="8">
        <v>45973</v>
      </c>
      <c r="C5061" t="s">
        <v>11371</v>
      </c>
      <c r="D5061" t="s">
        <v>11372</v>
      </c>
      <c r="E5061" t="s">
        <v>11556</v>
      </c>
      <c r="F5061" s="11">
        <v>620</v>
      </c>
      <c r="G5061" s="11">
        <v>684</v>
      </c>
      <c r="H5061" s="11" t="s">
        <v>11896</v>
      </c>
      <c r="I5061" s="11">
        <f t="shared" si="276"/>
        <v>0.42408000000000001</v>
      </c>
      <c r="K5061" s="11" t="s">
        <v>1578</v>
      </c>
      <c r="M5061" t="s">
        <v>11903</v>
      </c>
      <c r="N5061" s="22" t="s">
        <v>11904</v>
      </c>
      <c r="O5061" t="s">
        <v>11547</v>
      </c>
      <c r="P5061" t="s">
        <v>216</v>
      </c>
      <c r="Q5061" t="s">
        <v>3</v>
      </c>
    </row>
    <row r="5062" spans="1:17">
      <c r="A5062" t="s">
        <v>8484</v>
      </c>
      <c r="B5062" s="8">
        <v>45973</v>
      </c>
      <c r="C5062" t="s">
        <v>10791</v>
      </c>
      <c r="D5062" t="s">
        <v>11688</v>
      </c>
      <c r="E5062" t="s">
        <v>8499</v>
      </c>
      <c r="F5062" s="11">
        <v>585</v>
      </c>
      <c r="G5062" s="11">
        <v>108</v>
      </c>
      <c r="H5062" s="11" t="s">
        <v>11572</v>
      </c>
      <c r="I5062" s="11">
        <f t="shared" si="276"/>
        <v>6.318E-2</v>
      </c>
      <c r="K5062" s="11" t="s">
        <v>1578</v>
      </c>
      <c r="M5062" t="s">
        <v>11905</v>
      </c>
      <c r="N5062" s="22" t="s">
        <v>11906</v>
      </c>
      <c r="O5062" t="s">
        <v>11907</v>
      </c>
      <c r="P5062" t="s">
        <v>285</v>
      </c>
      <c r="Q5062" t="s">
        <v>3</v>
      </c>
    </row>
    <row r="5063" spans="1:17">
      <c r="A5063" t="s">
        <v>8484</v>
      </c>
      <c r="B5063" s="8">
        <v>45974</v>
      </c>
      <c r="C5063" t="s">
        <v>11736</v>
      </c>
      <c r="D5063" t="s">
        <v>11956</v>
      </c>
      <c r="E5063" t="s">
        <v>10007</v>
      </c>
      <c r="F5063" s="11">
        <v>620</v>
      </c>
      <c r="G5063" s="11">
        <v>612</v>
      </c>
      <c r="H5063" s="11" t="s">
        <v>11908</v>
      </c>
      <c r="I5063" s="11">
        <f t="shared" si="276"/>
        <v>0.37944</v>
      </c>
      <c r="K5063" s="11" t="s">
        <v>1578</v>
      </c>
      <c r="M5063" t="s">
        <v>11909</v>
      </c>
      <c r="N5063" s="22" t="s">
        <v>11910</v>
      </c>
      <c r="O5063" t="s">
        <v>11743</v>
      </c>
      <c r="P5063" t="s">
        <v>35</v>
      </c>
      <c r="Q5063" t="s">
        <v>3</v>
      </c>
    </row>
    <row r="5064" spans="1:17">
      <c r="A5064" t="s">
        <v>2129</v>
      </c>
      <c r="B5064" s="8">
        <v>45974</v>
      </c>
      <c r="C5064" t="s">
        <v>1591</v>
      </c>
      <c r="D5064" t="s">
        <v>10750</v>
      </c>
      <c r="E5064" t="s">
        <v>10420</v>
      </c>
      <c r="F5064" s="11">
        <v>615</v>
      </c>
      <c r="G5064" s="11">
        <v>36</v>
      </c>
      <c r="H5064" s="11" t="s">
        <v>299</v>
      </c>
      <c r="I5064" s="11">
        <f t="shared" si="276"/>
        <v>2.214E-2</v>
      </c>
      <c r="K5064" s="11" t="s">
        <v>1578</v>
      </c>
      <c r="M5064" t="s">
        <v>6402</v>
      </c>
      <c r="N5064" s="22" t="s">
        <v>1595</v>
      </c>
      <c r="O5064" t="s">
        <v>6499</v>
      </c>
      <c r="P5064" t="s">
        <v>41</v>
      </c>
      <c r="Q5064" t="s">
        <v>3</v>
      </c>
    </row>
    <row r="5065" spans="1:17">
      <c r="A5065" t="s">
        <v>8484</v>
      </c>
      <c r="B5065" s="8">
        <v>45974</v>
      </c>
      <c r="C5065" t="s">
        <v>11736</v>
      </c>
      <c r="D5065" t="s">
        <v>11956</v>
      </c>
      <c r="E5065" t="s">
        <v>10007</v>
      </c>
      <c r="F5065" s="11">
        <v>620</v>
      </c>
      <c r="G5065" s="11">
        <v>36</v>
      </c>
      <c r="H5065" s="11" t="s">
        <v>11908</v>
      </c>
      <c r="I5065" s="11">
        <f t="shared" ref="I5065:I5073" si="277">F5065*G5065/1000000</f>
        <v>2.232E-2</v>
      </c>
      <c r="K5065" s="11" t="s">
        <v>1578</v>
      </c>
      <c r="M5065" t="s">
        <v>11911</v>
      </c>
      <c r="N5065" s="22" t="s">
        <v>11912</v>
      </c>
      <c r="O5065" t="s">
        <v>11743</v>
      </c>
      <c r="P5065" t="s">
        <v>17</v>
      </c>
      <c r="Q5065" t="s">
        <v>3</v>
      </c>
    </row>
    <row r="5066" spans="1:17">
      <c r="A5066" t="s">
        <v>8484</v>
      </c>
      <c r="B5066" s="8">
        <v>45974</v>
      </c>
      <c r="C5066" t="s">
        <v>11659</v>
      </c>
      <c r="D5066" t="s">
        <v>11956</v>
      </c>
      <c r="E5066" t="s">
        <v>9897</v>
      </c>
      <c r="F5066" s="11">
        <v>615</v>
      </c>
      <c r="G5066" s="11">
        <v>720</v>
      </c>
      <c r="H5066" s="11" t="s">
        <v>11928</v>
      </c>
      <c r="I5066" s="11">
        <f t="shared" si="277"/>
        <v>0.44280000000000003</v>
      </c>
      <c r="K5066" s="11" t="s">
        <v>1578</v>
      </c>
      <c r="M5066" t="s">
        <v>11913</v>
      </c>
      <c r="N5066" s="22" t="s">
        <v>11914</v>
      </c>
      <c r="O5066" t="s">
        <v>11669</v>
      </c>
      <c r="P5066" t="s">
        <v>20</v>
      </c>
      <c r="Q5066" t="s">
        <v>3</v>
      </c>
    </row>
    <row r="5067" spans="1:17">
      <c r="A5067" t="s">
        <v>8484</v>
      </c>
      <c r="B5067" s="8">
        <v>45974</v>
      </c>
      <c r="C5067" t="s">
        <v>11659</v>
      </c>
      <c r="D5067" t="s">
        <v>11956</v>
      </c>
      <c r="E5067" t="s">
        <v>9897</v>
      </c>
      <c r="F5067" s="11">
        <v>615</v>
      </c>
      <c r="G5067" s="11">
        <v>720</v>
      </c>
      <c r="H5067" s="11" t="s">
        <v>11929</v>
      </c>
      <c r="I5067" s="11">
        <f t="shared" si="277"/>
        <v>0.44280000000000003</v>
      </c>
      <c r="K5067" s="11" t="s">
        <v>1578</v>
      </c>
      <c r="M5067" t="s">
        <v>11915</v>
      </c>
      <c r="N5067" s="22" t="s">
        <v>11916</v>
      </c>
      <c r="O5067" t="s">
        <v>11669</v>
      </c>
      <c r="P5067" t="s">
        <v>23</v>
      </c>
      <c r="Q5067" t="s">
        <v>3</v>
      </c>
    </row>
    <row r="5068" spans="1:17">
      <c r="A5068" t="s">
        <v>8484</v>
      </c>
      <c r="B5068" s="8">
        <v>45974</v>
      </c>
      <c r="C5068" t="s">
        <v>11659</v>
      </c>
      <c r="D5068" t="s">
        <v>11956</v>
      </c>
      <c r="E5068" t="s">
        <v>9897</v>
      </c>
      <c r="F5068" s="11">
        <v>615</v>
      </c>
      <c r="G5068" s="11">
        <v>720</v>
      </c>
      <c r="H5068" s="11" t="s">
        <v>11930</v>
      </c>
      <c r="I5068" s="11">
        <f t="shared" si="277"/>
        <v>0.44280000000000003</v>
      </c>
      <c r="K5068" s="11" t="s">
        <v>1578</v>
      </c>
      <c r="M5068" t="s">
        <v>11917</v>
      </c>
      <c r="N5068" s="22" t="s">
        <v>11918</v>
      </c>
      <c r="O5068" t="s">
        <v>11669</v>
      </c>
      <c r="P5068" t="s">
        <v>26</v>
      </c>
      <c r="Q5068" t="s">
        <v>3</v>
      </c>
    </row>
    <row r="5069" spans="1:17">
      <c r="A5069" t="s">
        <v>8484</v>
      </c>
      <c r="B5069" s="8">
        <v>45974</v>
      </c>
      <c r="C5069" t="s">
        <v>11659</v>
      </c>
      <c r="D5069" t="s">
        <v>11956</v>
      </c>
      <c r="E5069" t="s">
        <v>9897</v>
      </c>
      <c r="F5069" s="11">
        <v>615</v>
      </c>
      <c r="G5069" s="11">
        <v>720</v>
      </c>
      <c r="H5069" s="11" t="s">
        <v>11931</v>
      </c>
      <c r="I5069" s="11">
        <f t="shared" si="277"/>
        <v>0.44280000000000003</v>
      </c>
      <c r="K5069" s="11" t="s">
        <v>1578</v>
      </c>
      <c r="M5069" t="s">
        <v>11919</v>
      </c>
      <c r="N5069" s="22" t="s">
        <v>11920</v>
      </c>
      <c r="O5069" t="s">
        <v>11669</v>
      </c>
      <c r="P5069" t="s">
        <v>216</v>
      </c>
      <c r="Q5069" t="s">
        <v>3</v>
      </c>
    </row>
    <row r="5070" spans="1:17">
      <c r="A5070" t="s">
        <v>8484</v>
      </c>
      <c r="B5070" s="8">
        <v>45974</v>
      </c>
      <c r="C5070" t="s">
        <v>11659</v>
      </c>
      <c r="D5070" t="s">
        <v>11956</v>
      </c>
      <c r="E5070" t="s">
        <v>9897</v>
      </c>
      <c r="F5070" s="11">
        <v>615</v>
      </c>
      <c r="G5070" s="11">
        <v>720</v>
      </c>
      <c r="H5070" s="11" t="s">
        <v>11931</v>
      </c>
      <c r="I5070" s="11">
        <f t="shared" si="277"/>
        <v>0.44280000000000003</v>
      </c>
      <c r="K5070" s="11" t="s">
        <v>1578</v>
      </c>
      <c r="M5070" t="s">
        <v>11921</v>
      </c>
      <c r="N5070" s="22" t="s">
        <v>11922</v>
      </c>
      <c r="O5070" t="s">
        <v>11669</v>
      </c>
      <c r="P5070" t="s">
        <v>285</v>
      </c>
      <c r="Q5070" t="s">
        <v>3</v>
      </c>
    </row>
    <row r="5071" spans="1:17">
      <c r="A5071" t="s">
        <v>8484</v>
      </c>
      <c r="B5071" s="8">
        <v>45974</v>
      </c>
      <c r="C5071" t="s">
        <v>10791</v>
      </c>
      <c r="D5071" t="s">
        <v>11956</v>
      </c>
      <c r="E5071" t="s">
        <v>9897</v>
      </c>
      <c r="F5071" s="11">
        <v>615</v>
      </c>
      <c r="G5071" s="11">
        <v>36</v>
      </c>
      <c r="H5071" s="56" t="s">
        <v>11165</v>
      </c>
      <c r="I5071" s="11">
        <f t="shared" si="277"/>
        <v>2.214E-2</v>
      </c>
      <c r="K5071" s="11" t="s">
        <v>1578</v>
      </c>
      <c r="M5071" t="s">
        <v>11925</v>
      </c>
      <c r="N5071" s="22" t="s">
        <v>11926</v>
      </c>
      <c r="O5071" t="s">
        <v>11927</v>
      </c>
      <c r="P5071" t="s">
        <v>289</v>
      </c>
      <c r="Q5071" t="s">
        <v>3</v>
      </c>
    </row>
    <row r="5072" spans="1:17">
      <c r="A5072" t="s">
        <v>8484</v>
      </c>
      <c r="B5072" s="8">
        <v>45974</v>
      </c>
      <c r="C5072" t="s">
        <v>10791</v>
      </c>
      <c r="D5072" t="s">
        <v>11956</v>
      </c>
      <c r="E5072" t="s">
        <v>9897</v>
      </c>
      <c r="F5072" s="11">
        <v>615</v>
      </c>
      <c r="G5072" s="11">
        <v>252</v>
      </c>
      <c r="H5072" s="11" t="s">
        <v>11924</v>
      </c>
      <c r="I5072" s="11">
        <f t="shared" si="277"/>
        <v>0.15498000000000001</v>
      </c>
      <c r="K5072" s="11" t="s">
        <v>1578</v>
      </c>
      <c r="M5072" t="s">
        <v>11925</v>
      </c>
      <c r="N5072" s="22" t="s">
        <v>11926</v>
      </c>
      <c r="O5072" t="s">
        <v>11927</v>
      </c>
      <c r="P5072" t="s">
        <v>290</v>
      </c>
      <c r="Q5072" t="s">
        <v>3</v>
      </c>
    </row>
    <row r="5073" spans="1:17">
      <c r="A5073" t="s">
        <v>2129</v>
      </c>
      <c r="B5073" s="8">
        <v>45975</v>
      </c>
      <c r="C5073" t="s">
        <v>1591</v>
      </c>
      <c r="D5073" t="s">
        <v>10750</v>
      </c>
      <c r="E5073" t="s">
        <v>9984</v>
      </c>
      <c r="F5073" s="11">
        <v>585</v>
      </c>
      <c r="G5073" s="11">
        <v>36</v>
      </c>
      <c r="H5073" s="11" t="s">
        <v>299</v>
      </c>
      <c r="I5073" s="11">
        <f t="shared" si="277"/>
        <v>2.1059999999999999E-2</v>
      </c>
      <c r="K5073" s="11" t="s">
        <v>1578</v>
      </c>
      <c r="M5073" t="s">
        <v>6402</v>
      </c>
      <c r="N5073" s="22" t="s">
        <v>1595</v>
      </c>
      <c r="O5073" t="s">
        <v>6499</v>
      </c>
      <c r="P5073" t="s">
        <v>35</v>
      </c>
      <c r="Q5073" t="s">
        <v>3</v>
      </c>
    </row>
    <row r="5074" spans="1:17">
      <c r="A5074" t="s">
        <v>8484</v>
      </c>
      <c r="B5074" s="8">
        <v>45975</v>
      </c>
      <c r="C5074" t="s">
        <v>10791</v>
      </c>
      <c r="D5074" t="s">
        <v>11956</v>
      </c>
      <c r="E5074" t="s">
        <v>9897</v>
      </c>
      <c r="F5074" s="11">
        <v>615</v>
      </c>
      <c r="G5074" s="11">
        <v>36</v>
      </c>
      <c r="H5074" s="11" t="s">
        <v>11856</v>
      </c>
      <c r="I5074" s="11">
        <f t="shared" ref="I5074:I5093" si="278">F5074*G5074/1000000</f>
        <v>2.214E-2</v>
      </c>
      <c r="K5074" s="11" t="s">
        <v>1578</v>
      </c>
      <c r="M5074" t="s">
        <v>11932</v>
      </c>
      <c r="N5074" s="22" t="s">
        <v>11933</v>
      </c>
      <c r="O5074" t="s">
        <v>11934</v>
      </c>
      <c r="P5074" t="s">
        <v>41</v>
      </c>
      <c r="Q5074" t="s">
        <v>3</v>
      </c>
    </row>
    <row r="5075" spans="1:17">
      <c r="A5075" t="s">
        <v>8484</v>
      </c>
      <c r="B5075" s="8">
        <v>45975</v>
      </c>
      <c r="C5075" t="s">
        <v>11371</v>
      </c>
      <c r="D5075" t="s">
        <v>11372</v>
      </c>
      <c r="E5075" t="s">
        <v>11555</v>
      </c>
      <c r="F5075" s="11">
        <v>615</v>
      </c>
      <c r="G5075" s="11">
        <v>720</v>
      </c>
      <c r="H5075" s="11" t="s">
        <v>11935</v>
      </c>
      <c r="I5075" s="11">
        <f t="shared" si="278"/>
        <v>0.44280000000000003</v>
      </c>
      <c r="K5075" s="11" t="s">
        <v>1578</v>
      </c>
      <c r="M5075" t="s">
        <v>11936</v>
      </c>
      <c r="N5075" s="22" t="s">
        <v>11937</v>
      </c>
      <c r="O5075" t="s">
        <v>11382</v>
      </c>
      <c r="P5075" t="s">
        <v>17</v>
      </c>
      <c r="Q5075" t="s">
        <v>3</v>
      </c>
    </row>
    <row r="5076" spans="1:17">
      <c r="A5076" t="s">
        <v>8484</v>
      </c>
      <c r="B5076" s="8">
        <v>45978</v>
      </c>
      <c r="C5076" t="s">
        <v>11371</v>
      </c>
      <c r="D5076" t="s">
        <v>11372</v>
      </c>
      <c r="E5076" t="s">
        <v>11555</v>
      </c>
      <c r="F5076" s="11">
        <v>615</v>
      </c>
      <c r="G5076" s="11">
        <v>720</v>
      </c>
      <c r="H5076" s="11" t="s">
        <v>11940</v>
      </c>
      <c r="I5076" s="11">
        <f t="shared" si="278"/>
        <v>0.44280000000000003</v>
      </c>
      <c r="K5076" s="11" t="s">
        <v>1578</v>
      </c>
      <c r="M5076" t="s">
        <v>11938</v>
      </c>
      <c r="N5076" s="22" t="s">
        <v>11939</v>
      </c>
      <c r="O5076" t="s">
        <v>11382</v>
      </c>
      <c r="P5076" t="s">
        <v>35</v>
      </c>
      <c r="Q5076" t="s">
        <v>3</v>
      </c>
    </row>
    <row r="5077" spans="1:17">
      <c r="A5077" t="s">
        <v>8484</v>
      </c>
      <c r="B5077" s="8">
        <v>45978</v>
      </c>
      <c r="C5077" t="s">
        <v>11371</v>
      </c>
      <c r="D5077" t="s">
        <v>11372</v>
      </c>
      <c r="E5077" t="s">
        <v>11555</v>
      </c>
      <c r="F5077" s="11">
        <v>615</v>
      </c>
      <c r="G5077" s="11">
        <v>720</v>
      </c>
      <c r="H5077" s="11" t="s">
        <v>11941</v>
      </c>
      <c r="I5077" s="11">
        <f t="shared" si="278"/>
        <v>0.44280000000000003</v>
      </c>
      <c r="K5077" s="11" t="s">
        <v>1578</v>
      </c>
      <c r="M5077" t="s">
        <v>11944</v>
      </c>
      <c r="N5077" s="22" t="s">
        <v>11945</v>
      </c>
      <c r="O5077" t="s">
        <v>11382</v>
      </c>
      <c r="P5077" t="s">
        <v>41</v>
      </c>
      <c r="Q5077" t="s">
        <v>3</v>
      </c>
    </row>
    <row r="5078" spans="1:17">
      <c r="A5078" t="s">
        <v>8484</v>
      </c>
      <c r="B5078" s="8">
        <v>45978</v>
      </c>
      <c r="C5078" t="s">
        <v>11371</v>
      </c>
      <c r="D5078" t="s">
        <v>11372</v>
      </c>
      <c r="E5078" t="s">
        <v>11555</v>
      </c>
      <c r="F5078" s="11">
        <v>615</v>
      </c>
      <c r="G5078" s="11">
        <v>720</v>
      </c>
      <c r="H5078" s="11" t="s">
        <v>11942</v>
      </c>
      <c r="I5078" s="11">
        <f t="shared" si="278"/>
        <v>0.44280000000000003</v>
      </c>
      <c r="K5078" s="11" t="s">
        <v>1578</v>
      </c>
      <c r="M5078" t="s">
        <v>11946</v>
      </c>
      <c r="N5078" s="22" t="s">
        <v>11786</v>
      </c>
      <c r="O5078" t="s">
        <v>11382</v>
      </c>
      <c r="P5078" t="s">
        <v>17</v>
      </c>
      <c r="Q5078" t="s">
        <v>3</v>
      </c>
    </row>
    <row r="5079" spans="1:17">
      <c r="A5079" t="s">
        <v>8484</v>
      </c>
      <c r="B5079" s="8">
        <v>45978</v>
      </c>
      <c r="C5079" t="s">
        <v>11371</v>
      </c>
      <c r="D5079" t="s">
        <v>11372</v>
      </c>
      <c r="E5079" t="s">
        <v>11555</v>
      </c>
      <c r="F5079" s="11">
        <v>615</v>
      </c>
      <c r="G5079" s="11">
        <v>720</v>
      </c>
      <c r="H5079" s="11" t="s">
        <v>11943</v>
      </c>
      <c r="I5079" s="11">
        <f t="shared" si="278"/>
        <v>0.44280000000000003</v>
      </c>
      <c r="K5079" s="11" t="s">
        <v>1578</v>
      </c>
      <c r="M5079" t="s">
        <v>11950</v>
      </c>
      <c r="N5079" s="22" t="s">
        <v>11951</v>
      </c>
      <c r="O5079" t="s">
        <v>11382</v>
      </c>
      <c r="P5079" t="s">
        <v>20</v>
      </c>
      <c r="Q5079" t="s">
        <v>3</v>
      </c>
    </row>
    <row r="5080" spans="1:17">
      <c r="A5080" t="s">
        <v>8484</v>
      </c>
      <c r="B5080" s="8">
        <v>45978</v>
      </c>
      <c r="C5080" t="s">
        <v>11371</v>
      </c>
      <c r="D5080" t="s">
        <v>11372</v>
      </c>
      <c r="E5080" t="s">
        <v>11555</v>
      </c>
      <c r="F5080" s="11">
        <v>615</v>
      </c>
      <c r="G5080" s="11">
        <v>720</v>
      </c>
      <c r="H5080" s="11" t="s">
        <v>11947</v>
      </c>
      <c r="I5080" s="11">
        <f t="shared" si="278"/>
        <v>0.44280000000000003</v>
      </c>
      <c r="K5080" s="11" t="s">
        <v>1578</v>
      </c>
      <c r="M5080" t="s">
        <v>11948</v>
      </c>
      <c r="N5080" s="22" t="s">
        <v>11949</v>
      </c>
      <c r="O5080" t="s">
        <v>11382</v>
      </c>
      <c r="P5080" t="s">
        <v>23</v>
      </c>
      <c r="Q5080" t="s">
        <v>3</v>
      </c>
    </row>
    <row r="5081" spans="1:17">
      <c r="A5081" t="s">
        <v>2129</v>
      </c>
      <c r="B5081" s="8">
        <v>45978</v>
      </c>
      <c r="C5081" t="s">
        <v>1591</v>
      </c>
      <c r="D5081" t="s">
        <v>10750</v>
      </c>
      <c r="E5081" t="s">
        <v>9984</v>
      </c>
      <c r="F5081" s="11">
        <v>585</v>
      </c>
      <c r="G5081" s="11">
        <v>72</v>
      </c>
      <c r="H5081" s="11" t="s">
        <v>299</v>
      </c>
      <c r="I5081" s="11">
        <f t="shared" si="278"/>
        <v>4.2119999999999998E-2</v>
      </c>
      <c r="K5081" s="11" t="s">
        <v>1578</v>
      </c>
      <c r="M5081" t="s">
        <v>6402</v>
      </c>
      <c r="N5081" s="22" t="s">
        <v>1595</v>
      </c>
      <c r="O5081" t="s">
        <v>6499</v>
      </c>
      <c r="P5081" t="s">
        <v>26</v>
      </c>
      <c r="Q5081" t="s">
        <v>3</v>
      </c>
    </row>
    <row r="5082" spans="1:17">
      <c r="A5082" t="s">
        <v>8484</v>
      </c>
      <c r="B5082" s="8">
        <v>45978</v>
      </c>
      <c r="C5082" t="s">
        <v>11371</v>
      </c>
      <c r="D5082" t="s">
        <v>11372</v>
      </c>
      <c r="E5082" t="s">
        <v>11555</v>
      </c>
      <c r="F5082" s="11">
        <v>615</v>
      </c>
      <c r="G5082" s="11">
        <v>720</v>
      </c>
      <c r="H5082" s="11" t="s">
        <v>11952</v>
      </c>
      <c r="I5082" s="11">
        <f t="shared" si="278"/>
        <v>0.44280000000000003</v>
      </c>
      <c r="K5082" s="11" t="s">
        <v>1578</v>
      </c>
      <c r="M5082" t="s">
        <v>11953</v>
      </c>
      <c r="N5082" s="22" t="s">
        <v>11954</v>
      </c>
      <c r="O5082" t="s">
        <v>11382</v>
      </c>
      <c r="P5082" t="s">
        <v>216</v>
      </c>
      <c r="Q5082" t="s">
        <v>3</v>
      </c>
    </row>
    <row r="5083" spans="1:17">
      <c r="A5083" t="s">
        <v>8484</v>
      </c>
      <c r="B5083" s="8">
        <v>45979</v>
      </c>
      <c r="C5083" t="s">
        <v>11659</v>
      </c>
      <c r="D5083" t="s">
        <v>11956</v>
      </c>
      <c r="E5083" t="s">
        <v>9897</v>
      </c>
      <c r="F5083" s="11">
        <v>615</v>
      </c>
      <c r="G5083" s="11">
        <v>720</v>
      </c>
      <c r="H5083" s="11" t="s">
        <v>11957</v>
      </c>
      <c r="I5083" s="11">
        <f t="shared" si="278"/>
        <v>0.44280000000000003</v>
      </c>
      <c r="K5083" s="11" t="s">
        <v>1579</v>
      </c>
      <c r="M5083" t="s">
        <v>11960</v>
      </c>
      <c r="N5083" s="22" t="s">
        <v>11961</v>
      </c>
      <c r="O5083" t="s">
        <v>11669</v>
      </c>
      <c r="P5083" t="s">
        <v>35</v>
      </c>
      <c r="Q5083" t="s">
        <v>3</v>
      </c>
    </row>
    <row r="5084" spans="1:17">
      <c r="A5084" t="s">
        <v>8484</v>
      </c>
      <c r="B5084" s="8">
        <v>45979</v>
      </c>
      <c r="C5084" t="s">
        <v>11659</v>
      </c>
      <c r="D5084" t="s">
        <v>11956</v>
      </c>
      <c r="E5084" t="s">
        <v>9897</v>
      </c>
      <c r="F5084" s="11">
        <v>615</v>
      </c>
      <c r="G5084" s="11">
        <v>720</v>
      </c>
      <c r="H5084" s="11" t="s">
        <v>11958</v>
      </c>
      <c r="I5084" s="11">
        <f t="shared" si="278"/>
        <v>0.44280000000000003</v>
      </c>
      <c r="K5084" s="11" t="s">
        <v>1579</v>
      </c>
      <c r="M5084" t="s">
        <v>11962</v>
      </c>
      <c r="N5084" s="22" t="s">
        <v>11963</v>
      </c>
      <c r="O5084" t="s">
        <v>11669</v>
      </c>
      <c r="P5084" t="s">
        <v>41</v>
      </c>
      <c r="Q5084" t="s">
        <v>3</v>
      </c>
    </row>
    <row r="5085" spans="1:17">
      <c r="A5085" t="s">
        <v>8484</v>
      </c>
      <c r="B5085" s="8">
        <v>45979</v>
      </c>
      <c r="C5085" t="s">
        <v>11659</v>
      </c>
      <c r="D5085" t="s">
        <v>11956</v>
      </c>
      <c r="E5085" t="s">
        <v>9897</v>
      </c>
      <c r="F5085" s="11">
        <v>615</v>
      </c>
      <c r="G5085" s="11">
        <v>720</v>
      </c>
      <c r="H5085" s="11" t="s">
        <v>11959</v>
      </c>
      <c r="I5085" s="11">
        <f t="shared" si="278"/>
        <v>0.44280000000000003</v>
      </c>
      <c r="K5085" s="11" t="s">
        <v>1579</v>
      </c>
      <c r="M5085" t="s">
        <v>11964</v>
      </c>
      <c r="N5085" s="22" t="s">
        <v>11965</v>
      </c>
      <c r="O5085" t="s">
        <v>11669</v>
      </c>
      <c r="P5085" t="s">
        <v>17</v>
      </c>
      <c r="Q5085" t="s">
        <v>3</v>
      </c>
    </row>
    <row r="5086" spans="1:17">
      <c r="A5086" t="s">
        <v>8484</v>
      </c>
      <c r="B5086" s="8">
        <v>45979</v>
      </c>
      <c r="C5086" t="s">
        <v>11659</v>
      </c>
      <c r="D5086" t="s">
        <v>11956</v>
      </c>
      <c r="E5086" t="s">
        <v>9897</v>
      </c>
      <c r="F5086" s="11">
        <v>615</v>
      </c>
      <c r="G5086" s="11">
        <v>720</v>
      </c>
      <c r="H5086" s="11" t="s">
        <v>11966</v>
      </c>
      <c r="I5086" s="11">
        <f t="shared" si="278"/>
        <v>0.44280000000000003</v>
      </c>
      <c r="K5086" s="11" t="s">
        <v>1579</v>
      </c>
      <c r="M5086" t="s">
        <v>11968</v>
      </c>
      <c r="N5086" s="22" t="s">
        <v>11969</v>
      </c>
      <c r="O5086" t="s">
        <v>11669</v>
      </c>
      <c r="P5086" t="s">
        <v>20</v>
      </c>
      <c r="Q5086" t="s">
        <v>3</v>
      </c>
    </row>
    <row r="5087" spans="1:17">
      <c r="A5087" t="s">
        <v>8484</v>
      </c>
      <c r="B5087" s="8">
        <v>45979</v>
      </c>
      <c r="C5087" t="s">
        <v>11659</v>
      </c>
      <c r="D5087" t="s">
        <v>11956</v>
      </c>
      <c r="E5087" t="s">
        <v>9897</v>
      </c>
      <c r="F5087" s="11">
        <v>615</v>
      </c>
      <c r="G5087" s="11">
        <v>720</v>
      </c>
      <c r="H5087" s="11" t="s">
        <v>11967</v>
      </c>
      <c r="I5087" s="11">
        <f t="shared" si="278"/>
        <v>0.44280000000000003</v>
      </c>
      <c r="K5087" s="11" t="s">
        <v>1579</v>
      </c>
      <c r="M5087" t="s">
        <v>11970</v>
      </c>
      <c r="N5087" s="22" t="s">
        <v>11971</v>
      </c>
      <c r="O5087" t="s">
        <v>11669</v>
      </c>
      <c r="P5087" t="s">
        <v>23</v>
      </c>
      <c r="Q5087" t="s">
        <v>3</v>
      </c>
    </row>
    <row r="5088" spans="1:17">
      <c r="A5088" t="s">
        <v>8484</v>
      </c>
      <c r="B5088" s="8">
        <v>45980</v>
      </c>
      <c r="C5088" t="s">
        <v>10456</v>
      </c>
      <c r="D5088" t="s">
        <v>11372</v>
      </c>
      <c r="E5088" t="s">
        <v>11972</v>
      </c>
      <c r="F5088" s="11">
        <v>610</v>
      </c>
      <c r="G5088" s="11">
        <v>720</v>
      </c>
      <c r="H5088" s="11" t="s">
        <v>11973</v>
      </c>
      <c r="I5088" s="11">
        <f t="shared" si="278"/>
        <v>0.43919999999999998</v>
      </c>
      <c r="K5088" s="11" t="s">
        <v>1578</v>
      </c>
      <c r="M5088" t="s">
        <v>11974</v>
      </c>
      <c r="N5088" s="22" t="s">
        <v>11975</v>
      </c>
      <c r="O5088" t="s">
        <v>10468</v>
      </c>
      <c r="P5088" t="s">
        <v>35</v>
      </c>
      <c r="Q5088" t="s">
        <v>3</v>
      </c>
    </row>
    <row r="5089" spans="1:17">
      <c r="A5089" t="s">
        <v>2129</v>
      </c>
      <c r="B5089" s="8">
        <v>45980</v>
      </c>
      <c r="C5089" t="s">
        <v>1591</v>
      </c>
      <c r="D5089" t="s">
        <v>10750</v>
      </c>
      <c r="E5089" t="s">
        <v>9984</v>
      </c>
      <c r="F5089" s="11">
        <v>585</v>
      </c>
      <c r="G5089" s="11">
        <v>36</v>
      </c>
      <c r="H5089" s="11" t="s">
        <v>299</v>
      </c>
      <c r="I5089" s="11">
        <f t="shared" si="278"/>
        <v>2.1059999999999999E-2</v>
      </c>
      <c r="K5089" s="11" t="s">
        <v>1579</v>
      </c>
      <c r="M5089" t="s">
        <v>6402</v>
      </c>
      <c r="N5089" s="22" t="s">
        <v>1595</v>
      </c>
      <c r="O5089" t="s">
        <v>6499</v>
      </c>
      <c r="P5089" t="s">
        <v>41</v>
      </c>
      <c r="Q5089" t="s">
        <v>3</v>
      </c>
    </row>
    <row r="5090" spans="1:17">
      <c r="A5090" t="s">
        <v>5621</v>
      </c>
      <c r="B5090" s="8">
        <v>45980</v>
      </c>
      <c r="C5090" t="s">
        <v>1591</v>
      </c>
      <c r="D5090" t="s">
        <v>10750</v>
      </c>
      <c r="E5090" t="s">
        <v>10136</v>
      </c>
      <c r="F5090" s="11">
        <v>615</v>
      </c>
      <c r="G5090" s="11">
        <v>36</v>
      </c>
      <c r="H5090" s="11" t="s">
        <v>299</v>
      </c>
      <c r="I5090" s="11">
        <f t="shared" si="278"/>
        <v>2.214E-2</v>
      </c>
      <c r="K5090" s="11" t="s">
        <v>1579</v>
      </c>
      <c r="M5090" t="s">
        <v>6402</v>
      </c>
      <c r="N5090" s="22" t="s">
        <v>1595</v>
      </c>
      <c r="O5090" t="s">
        <v>6499</v>
      </c>
      <c r="P5090" t="s">
        <v>17</v>
      </c>
      <c r="Q5090" t="s">
        <v>3</v>
      </c>
    </row>
    <row r="5091" spans="1:17">
      <c r="A5091" t="s">
        <v>8484</v>
      </c>
      <c r="B5091" s="8">
        <v>45980</v>
      </c>
      <c r="C5091" t="s">
        <v>10456</v>
      </c>
      <c r="D5091" t="s">
        <v>11372</v>
      </c>
      <c r="E5091" t="s">
        <v>11972</v>
      </c>
      <c r="F5091" s="11">
        <v>610</v>
      </c>
      <c r="G5091" s="11">
        <v>360</v>
      </c>
      <c r="H5091" s="11" t="s">
        <v>11976</v>
      </c>
      <c r="I5091" s="11">
        <f t="shared" si="278"/>
        <v>0.21959999999999999</v>
      </c>
      <c r="K5091" s="11" t="s">
        <v>1578</v>
      </c>
      <c r="M5091" t="s">
        <v>11977</v>
      </c>
      <c r="N5091" s="22" t="s">
        <v>11978</v>
      </c>
      <c r="O5091" t="s">
        <v>10468</v>
      </c>
      <c r="P5091" t="s">
        <v>20</v>
      </c>
      <c r="Q5091" t="s">
        <v>3</v>
      </c>
    </row>
    <row r="5092" spans="1:17">
      <c r="A5092" t="s">
        <v>1</v>
      </c>
      <c r="B5092" s="8">
        <v>45980</v>
      </c>
      <c r="C5092" t="s">
        <v>11057</v>
      </c>
      <c r="D5092" t="s">
        <v>11979</v>
      </c>
      <c r="E5092" t="s">
        <v>11884</v>
      </c>
      <c r="F5092" s="11">
        <v>590</v>
      </c>
      <c r="G5092" s="11">
        <v>36</v>
      </c>
      <c r="H5092" s="11">
        <v>2161</v>
      </c>
      <c r="I5092" s="11">
        <f t="shared" si="278"/>
        <v>2.1239999999999998E-2</v>
      </c>
      <c r="K5092" s="11" t="s">
        <v>1579</v>
      </c>
      <c r="M5092" t="s">
        <v>11980</v>
      </c>
      <c r="N5092" s="22" t="s">
        <v>11981</v>
      </c>
      <c r="O5092" t="s">
        <v>11982</v>
      </c>
      <c r="P5092" t="s">
        <v>23</v>
      </c>
      <c r="Q5092" t="s">
        <v>3</v>
      </c>
    </row>
    <row r="5093" spans="1:17">
      <c r="A5093" t="s">
        <v>1</v>
      </c>
      <c r="B5093" s="8">
        <v>45982</v>
      </c>
      <c r="C5093" t="s">
        <v>10844</v>
      </c>
      <c r="D5093" t="s">
        <v>11983</v>
      </c>
      <c r="E5093" t="s">
        <v>6551</v>
      </c>
      <c r="F5093" s="11">
        <v>580</v>
      </c>
      <c r="G5093" s="11">
        <v>36</v>
      </c>
      <c r="H5093" s="11">
        <v>2081</v>
      </c>
      <c r="I5093" s="11">
        <f t="shared" si="278"/>
        <v>2.0879999999999999E-2</v>
      </c>
      <c r="K5093" s="11" t="s">
        <v>1579</v>
      </c>
      <c r="M5093" t="s">
        <v>11984</v>
      </c>
      <c r="N5093" s="22" t="s">
        <v>11985</v>
      </c>
      <c r="O5093" t="s">
        <v>10848</v>
      </c>
      <c r="P5093" t="s">
        <v>35</v>
      </c>
      <c r="Q5093" t="s">
        <v>3</v>
      </c>
    </row>
    <row r="5094" spans="1:17">
      <c r="A5094" t="s">
        <v>1</v>
      </c>
      <c r="B5094" s="8">
        <v>45982</v>
      </c>
      <c r="C5094" t="s">
        <v>8869</v>
      </c>
      <c r="D5094" t="s">
        <v>11986</v>
      </c>
      <c r="E5094" t="s">
        <v>6551</v>
      </c>
      <c r="F5094" s="11">
        <v>580</v>
      </c>
      <c r="G5094" s="11">
        <v>36</v>
      </c>
      <c r="H5094" s="11">
        <v>2081</v>
      </c>
      <c r="I5094" s="11">
        <f t="shared" ref="I5094:I5103" si="279">F5094*G5094/1000000</f>
        <v>2.0879999999999999E-2</v>
      </c>
      <c r="K5094" s="11" t="s">
        <v>1579</v>
      </c>
      <c r="M5094" t="s">
        <v>9494</v>
      </c>
      <c r="N5094" s="22" t="s">
        <v>9495</v>
      </c>
      <c r="O5094" t="s">
        <v>8871</v>
      </c>
      <c r="P5094" t="s">
        <v>41</v>
      </c>
      <c r="Q5094" t="s">
        <v>3</v>
      </c>
    </row>
    <row r="5095" spans="1:17">
      <c r="A5095" t="s">
        <v>78</v>
      </c>
      <c r="B5095" s="8">
        <v>45982</v>
      </c>
      <c r="C5095" t="s">
        <v>3707</v>
      </c>
      <c r="D5095" t="s">
        <v>10654</v>
      </c>
      <c r="E5095" t="s">
        <v>10450</v>
      </c>
      <c r="F5095" s="11">
        <v>585</v>
      </c>
      <c r="G5095" s="11">
        <v>36</v>
      </c>
      <c r="H5095" s="11" t="s">
        <v>7962</v>
      </c>
      <c r="I5095" s="11">
        <f t="shared" si="279"/>
        <v>2.1059999999999999E-2</v>
      </c>
      <c r="K5095" s="11" t="s">
        <v>1579</v>
      </c>
      <c r="M5095" t="s">
        <v>11987</v>
      </c>
      <c r="N5095" s="22" t="s">
        <v>6397</v>
      </c>
      <c r="O5095" t="s">
        <v>6292</v>
      </c>
      <c r="P5095" t="s">
        <v>17</v>
      </c>
      <c r="Q5095" t="s">
        <v>3</v>
      </c>
    </row>
    <row r="5096" spans="1:17">
      <c r="A5096" t="s">
        <v>5621</v>
      </c>
      <c r="B5096" s="8">
        <v>45982</v>
      </c>
      <c r="C5096" t="s">
        <v>1591</v>
      </c>
      <c r="D5096" t="s">
        <v>10750</v>
      </c>
      <c r="E5096" t="s">
        <v>10136</v>
      </c>
      <c r="F5096" s="11">
        <v>615</v>
      </c>
      <c r="G5096" s="11">
        <v>72</v>
      </c>
      <c r="H5096" s="11" t="s">
        <v>299</v>
      </c>
      <c r="I5096" s="11">
        <f t="shared" si="279"/>
        <v>4.428E-2</v>
      </c>
      <c r="K5096" s="11" t="s">
        <v>1579</v>
      </c>
      <c r="M5096" t="s">
        <v>11406</v>
      </c>
      <c r="N5096" s="22" t="s">
        <v>9350</v>
      </c>
      <c r="O5096" t="s">
        <v>6499</v>
      </c>
      <c r="P5096" t="s">
        <v>20</v>
      </c>
      <c r="Q5096" t="s">
        <v>3</v>
      </c>
    </row>
    <row r="5097" spans="1:17">
      <c r="A5097" t="s">
        <v>8484</v>
      </c>
      <c r="B5097" s="8">
        <v>45982</v>
      </c>
      <c r="C5097" t="s">
        <v>10791</v>
      </c>
      <c r="D5097" t="s">
        <v>11372</v>
      </c>
      <c r="E5097" t="s">
        <v>9897</v>
      </c>
      <c r="F5097" s="11">
        <v>615</v>
      </c>
      <c r="G5097" s="11">
        <v>72</v>
      </c>
      <c r="H5097" s="11" t="s">
        <v>11274</v>
      </c>
      <c r="I5097" s="11">
        <f t="shared" si="279"/>
        <v>4.428E-2</v>
      </c>
      <c r="K5097" s="11" t="s">
        <v>1579</v>
      </c>
      <c r="M5097" t="s">
        <v>11988</v>
      </c>
      <c r="N5097" s="22" t="s">
        <v>11989</v>
      </c>
      <c r="O5097" t="s">
        <v>11934</v>
      </c>
      <c r="P5097" t="s">
        <v>23</v>
      </c>
      <c r="Q5097" t="s">
        <v>3</v>
      </c>
    </row>
    <row r="5098" spans="1:17">
      <c r="A5098" t="s">
        <v>78</v>
      </c>
      <c r="B5098" s="8">
        <v>45982</v>
      </c>
      <c r="C5098" t="s">
        <v>11990</v>
      </c>
      <c r="D5098" t="s">
        <v>11991</v>
      </c>
      <c r="E5098" t="s">
        <v>6571</v>
      </c>
      <c r="F5098" s="11">
        <v>550</v>
      </c>
      <c r="G5098" s="11">
        <v>77</v>
      </c>
      <c r="H5098" s="11" t="s">
        <v>11513</v>
      </c>
      <c r="I5098" s="11">
        <f t="shared" si="279"/>
        <v>4.2349999999999999E-2</v>
      </c>
      <c r="K5098" s="11" t="s">
        <v>1579</v>
      </c>
      <c r="M5098" t="s">
        <v>11992</v>
      </c>
      <c r="N5098" s="22" t="s">
        <v>11993</v>
      </c>
      <c r="O5098" t="s">
        <v>9680</v>
      </c>
      <c r="P5098" t="s">
        <v>26</v>
      </c>
      <c r="Q5098" t="s">
        <v>3</v>
      </c>
    </row>
    <row r="5099" spans="1:17">
      <c r="A5099" t="s">
        <v>8484</v>
      </c>
      <c r="B5099" s="8">
        <v>45985</v>
      </c>
      <c r="C5099" t="s">
        <v>11659</v>
      </c>
      <c r="D5099" t="s">
        <v>11372</v>
      </c>
      <c r="E5099" t="s">
        <v>9897</v>
      </c>
      <c r="F5099" s="11">
        <v>615</v>
      </c>
      <c r="G5099" s="11">
        <v>720</v>
      </c>
      <c r="H5099" s="11" t="s">
        <v>11995</v>
      </c>
      <c r="I5099" s="11">
        <f t="shared" si="279"/>
        <v>0.44280000000000003</v>
      </c>
      <c r="K5099" s="11" t="s">
        <v>1579</v>
      </c>
      <c r="M5099" t="s">
        <v>11998</v>
      </c>
      <c r="N5099" s="22" t="s">
        <v>11999</v>
      </c>
      <c r="O5099" t="s">
        <v>11669</v>
      </c>
      <c r="P5099" t="s">
        <v>35</v>
      </c>
      <c r="Q5099" t="s">
        <v>3</v>
      </c>
    </row>
    <row r="5100" spans="1:17">
      <c r="A5100" t="s">
        <v>11994</v>
      </c>
      <c r="B5100" s="8">
        <v>45985</v>
      </c>
      <c r="C5100" t="s">
        <v>11659</v>
      </c>
      <c r="D5100" t="s">
        <v>11372</v>
      </c>
      <c r="E5100" t="s">
        <v>9897</v>
      </c>
      <c r="F5100" s="11">
        <v>615</v>
      </c>
      <c r="G5100" s="11">
        <v>720</v>
      </c>
      <c r="H5100" s="11" t="s">
        <v>11996</v>
      </c>
      <c r="I5100" s="11">
        <f t="shared" si="279"/>
        <v>0.44280000000000003</v>
      </c>
      <c r="K5100" s="11" t="s">
        <v>1579</v>
      </c>
      <c r="M5100" t="s">
        <v>12000</v>
      </c>
      <c r="N5100" s="22" t="s">
        <v>12001</v>
      </c>
      <c r="O5100" t="s">
        <v>11669</v>
      </c>
      <c r="P5100" t="s">
        <v>41</v>
      </c>
      <c r="Q5100" t="s">
        <v>3</v>
      </c>
    </row>
    <row r="5101" spans="1:17">
      <c r="A5101" t="s">
        <v>8484</v>
      </c>
      <c r="B5101" s="8">
        <v>45985</v>
      </c>
      <c r="C5101" t="s">
        <v>11659</v>
      </c>
      <c r="D5101" t="s">
        <v>11372</v>
      </c>
      <c r="E5101" t="s">
        <v>9897</v>
      </c>
      <c r="F5101" s="11">
        <v>615</v>
      </c>
      <c r="G5101" s="11">
        <v>720</v>
      </c>
      <c r="H5101" s="11" t="s">
        <v>11997</v>
      </c>
      <c r="I5101" s="11">
        <f t="shared" si="279"/>
        <v>0.44280000000000003</v>
      </c>
      <c r="K5101" s="11" t="s">
        <v>1579</v>
      </c>
      <c r="M5101" t="s">
        <v>12002</v>
      </c>
      <c r="N5101" s="22" t="s">
        <v>12003</v>
      </c>
      <c r="O5101" t="s">
        <v>11669</v>
      </c>
      <c r="P5101" t="s">
        <v>17</v>
      </c>
      <c r="Q5101" t="s">
        <v>3</v>
      </c>
    </row>
    <row r="5102" spans="1:17">
      <c r="A5102" t="s">
        <v>1</v>
      </c>
      <c r="B5102" s="8">
        <v>45985</v>
      </c>
      <c r="C5102" t="s">
        <v>12004</v>
      </c>
      <c r="D5102" t="s">
        <v>12005</v>
      </c>
      <c r="E5102" t="s">
        <v>6551</v>
      </c>
      <c r="F5102" s="11">
        <v>580</v>
      </c>
      <c r="G5102" s="11">
        <v>612</v>
      </c>
      <c r="H5102" s="11">
        <v>2075</v>
      </c>
      <c r="I5102" s="11">
        <f t="shared" si="279"/>
        <v>0.35496</v>
      </c>
      <c r="K5102" s="11" t="s">
        <v>1579</v>
      </c>
      <c r="M5102" t="s">
        <v>12006</v>
      </c>
      <c r="N5102" s="22" t="s">
        <v>12007</v>
      </c>
      <c r="O5102" t="s">
        <v>12010</v>
      </c>
      <c r="P5102" t="s">
        <v>20</v>
      </c>
      <c r="Q5102" t="s">
        <v>3</v>
      </c>
    </row>
    <row r="5103" spans="1:17">
      <c r="A5103" t="s">
        <v>1</v>
      </c>
      <c r="B5103" s="8">
        <v>45985</v>
      </c>
      <c r="C5103" t="s">
        <v>12004</v>
      </c>
      <c r="D5103" t="s">
        <v>12005</v>
      </c>
      <c r="E5103" t="s">
        <v>6551</v>
      </c>
      <c r="F5103" s="11">
        <v>580</v>
      </c>
      <c r="G5103" s="11">
        <v>108</v>
      </c>
      <c r="H5103" s="11">
        <v>2075</v>
      </c>
      <c r="I5103" s="11">
        <f t="shared" si="279"/>
        <v>6.2640000000000001E-2</v>
      </c>
      <c r="K5103" s="11" t="s">
        <v>1579</v>
      </c>
      <c r="M5103" t="s">
        <v>12008</v>
      </c>
      <c r="N5103" s="22" t="s">
        <v>12009</v>
      </c>
      <c r="O5103" t="s">
        <v>12010</v>
      </c>
      <c r="P5103" t="s">
        <v>23</v>
      </c>
      <c r="Q5103" t="s">
        <v>3</v>
      </c>
    </row>
    <row r="5104" spans="1:17">
      <c r="A5104" t="s">
        <v>1</v>
      </c>
      <c r="B5104" s="8">
        <v>45985</v>
      </c>
      <c r="C5104" t="s">
        <v>12004</v>
      </c>
      <c r="D5104" t="s">
        <v>12005</v>
      </c>
      <c r="E5104" t="s">
        <v>6551</v>
      </c>
      <c r="F5104" s="11">
        <v>580</v>
      </c>
      <c r="G5104" s="11">
        <v>468</v>
      </c>
      <c r="H5104" s="11">
        <v>2083</v>
      </c>
      <c r="I5104" s="11">
        <f t="shared" ref="I5104:I5112" si="280">F5104*G5104/1000000</f>
        <v>0.27144000000000001</v>
      </c>
      <c r="K5104" s="11" t="s">
        <v>1579</v>
      </c>
      <c r="M5104" t="s">
        <v>12008</v>
      </c>
      <c r="N5104" s="22" t="s">
        <v>12009</v>
      </c>
      <c r="O5104" t="s">
        <v>12010</v>
      </c>
      <c r="P5104" t="s">
        <v>26</v>
      </c>
      <c r="Q5104" t="s">
        <v>3</v>
      </c>
    </row>
    <row r="5105" spans="1:17">
      <c r="A5105" t="s">
        <v>2129</v>
      </c>
      <c r="B5105" s="8">
        <v>45985</v>
      </c>
      <c r="C5105" t="s">
        <v>12011</v>
      </c>
      <c r="D5105" t="s">
        <v>12012</v>
      </c>
      <c r="E5105" t="s">
        <v>9984</v>
      </c>
      <c r="F5105" s="11">
        <v>585</v>
      </c>
      <c r="G5105" s="11">
        <v>540</v>
      </c>
      <c r="H5105" s="11" t="s">
        <v>299</v>
      </c>
      <c r="I5105" s="11">
        <f t="shared" si="280"/>
        <v>0.31590000000000001</v>
      </c>
      <c r="K5105" s="11" t="s">
        <v>1579</v>
      </c>
      <c r="M5105" t="s">
        <v>12013</v>
      </c>
      <c r="N5105" s="22" t="s">
        <v>12014</v>
      </c>
      <c r="O5105" t="s">
        <v>12015</v>
      </c>
      <c r="P5105" t="s">
        <v>216</v>
      </c>
      <c r="Q5105" t="s">
        <v>3</v>
      </c>
    </row>
    <row r="5106" spans="1:17">
      <c r="A5106" t="s">
        <v>8484</v>
      </c>
      <c r="B5106" s="8">
        <v>45985</v>
      </c>
      <c r="C5106" t="s">
        <v>10791</v>
      </c>
      <c r="D5106" t="s">
        <v>11372</v>
      </c>
      <c r="E5106" t="s">
        <v>10007</v>
      </c>
      <c r="F5106" s="11">
        <v>620</v>
      </c>
      <c r="G5106" s="11">
        <v>72</v>
      </c>
      <c r="H5106" s="11" t="s">
        <v>11551</v>
      </c>
      <c r="I5106" s="11">
        <f t="shared" si="280"/>
        <v>4.4639999999999999E-2</v>
      </c>
      <c r="K5106" s="11" t="s">
        <v>1578</v>
      </c>
      <c r="M5106" t="s">
        <v>12016</v>
      </c>
      <c r="N5106" s="22" t="s">
        <v>12017</v>
      </c>
      <c r="O5106" t="s">
        <v>11275</v>
      </c>
      <c r="P5106" t="s">
        <v>285</v>
      </c>
      <c r="Q5106" t="s">
        <v>3</v>
      </c>
    </row>
    <row r="5107" spans="1:17">
      <c r="A5107" t="s">
        <v>8484</v>
      </c>
      <c r="B5107" s="8">
        <v>45985</v>
      </c>
      <c r="C5107" t="s">
        <v>11659</v>
      </c>
      <c r="D5107" t="s">
        <v>11372</v>
      </c>
      <c r="E5107" t="s">
        <v>9897</v>
      </c>
      <c r="F5107" s="11">
        <v>615</v>
      </c>
      <c r="G5107" s="11">
        <v>720</v>
      </c>
      <c r="H5107" s="11" t="s">
        <v>12018</v>
      </c>
      <c r="I5107" s="11">
        <f t="shared" si="280"/>
        <v>0.44280000000000003</v>
      </c>
      <c r="K5107" s="11" t="s">
        <v>1579</v>
      </c>
      <c r="M5107" t="s">
        <v>12019</v>
      </c>
      <c r="N5107" s="22" t="s">
        <v>12020</v>
      </c>
      <c r="O5107" t="s">
        <v>11669</v>
      </c>
      <c r="P5107" t="s">
        <v>289</v>
      </c>
      <c r="Q5107" t="s">
        <v>3</v>
      </c>
    </row>
    <row r="5108" spans="1:17">
      <c r="A5108" t="s">
        <v>1</v>
      </c>
      <c r="B5108" s="8">
        <v>45986</v>
      </c>
      <c r="C5108" t="s">
        <v>12021</v>
      </c>
      <c r="D5108" t="s">
        <v>12022</v>
      </c>
      <c r="E5108" t="s">
        <v>6551</v>
      </c>
      <c r="F5108" s="11">
        <v>580</v>
      </c>
      <c r="G5108" s="11">
        <v>720</v>
      </c>
      <c r="H5108" s="11">
        <v>2085</v>
      </c>
      <c r="I5108" s="11">
        <f t="shared" si="280"/>
        <v>0.41760000000000003</v>
      </c>
      <c r="K5108" s="11" t="s">
        <v>1579</v>
      </c>
      <c r="M5108" t="s">
        <v>12023</v>
      </c>
      <c r="N5108" s="22" t="s">
        <v>12024</v>
      </c>
      <c r="O5108" t="s">
        <v>12027</v>
      </c>
      <c r="P5108" t="s">
        <v>35</v>
      </c>
      <c r="Q5108" t="s">
        <v>3</v>
      </c>
    </row>
    <row r="5109" spans="1:17">
      <c r="A5109" t="s">
        <v>1</v>
      </c>
      <c r="B5109" s="8">
        <v>45986</v>
      </c>
      <c r="C5109" t="s">
        <v>12021</v>
      </c>
      <c r="D5109" t="s">
        <v>12022</v>
      </c>
      <c r="E5109" t="s">
        <v>6551</v>
      </c>
      <c r="F5109" s="11">
        <v>580</v>
      </c>
      <c r="G5109" s="11">
        <v>720</v>
      </c>
      <c r="H5109" s="11">
        <v>2088</v>
      </c>
      <c r="I5109" s="11">
        <f t="shared" si="280"/>
        <v>0.41760000000000003</v>
      </c>
      <c r="K5109" s="11" t="s">
        <v>1579</v>
      </c>
      <c r="M5109" t="s">
        <v>12025</v>
      </c>
      <c r="N5109" s="22" t="s">
        <v>12026</v>
      </c>
      <c r="O5109" t="s">
        <v>12027</v>
      </c>
      <c r="P5109" t="s">
        <v>41</v>
      </c>
      <c r="Q5109" t="s">
        <v>3</v>
      </c>
    </row>
    <row r="5110" spans="1:17">
      <c r="A5110" t="s">
        <v>1</v>
      </c>
      <c r="B5110" s="8">
        <v>45986</v>
      </c>
      <c r="C5110" t="s">
        <v>12021</v>
      </c>
      <c r="D5110" t="s">
        <v>12022</v>
      </c>
      <c r="E5110" t="s">
        <v>6551</v>
      </c>
      <c r="F5110" s="11">
        <v>580</v>
      </c>
      <c r="G5110" s="11">
        <v>720</v>
      </c>
      <c r="H5110" s="11">
        <v>2090</v>
      </c>
      <c r="I5110" s="11">
        <f t="shared" si="280"/>
        <v>0.41760000000000003</v>
      </c>
      <c r="K5110" s="11" t="s">
        <v>1579</v>
      </c>
      <c r="M5110" t="s">
        <v>12023</v>
      </c>
      <c r="N5110" s="22" t="s">
        <v>12024</v>
      </c>
      <c r="O5110" t="s">
        <v>12027</v>
      </c>
      <c r="P5110" t="s">
        <v>17</v>
      </c>
      <c r="Q5110" t="s">
        <v>3</v>
      </c>
    </row>
    <row r="5111" spans="1:17">
      <c r="A5111" t="s">
        <v>1</v>
      </c>
      <c r="B5111" s="8">
        <v>45986</v>
      </c>
      <c r="C5111" t="s">
        <v>12021</v>
      </c>
      <c r="D5111" t="s">
        <v>12022</v>
      </c>
      <c r="E5111" t="s">
        <v>6551</v>
      </c>
      <c r="F5111" s="11">
        <v>580</v>
      </c>
      <c r="G5111" s="11">
        <v>720</v>
      </c>
      <c r="H5111" s="11">
        <v>2092</v>
      </c>
      <c r="I5111" s="11">
        <f t="shared" si="280"/>
        <v>0.41760000000000003</v>
      </c>
      <c r="K5111" s="11" t="s">
        <v>1579</v>
      </c>
      <c r="M5111" t="s">
        <v>12025</v>
      </c>
      <c r="N5111" s="22" t="s">
        <v>12026</v>
      </c>
      <c r="O5111" t="s">
        <v>12027</v>
      </c>
      <c r="P5111" t="s">
        <v>20</v>
      </c>
      <c r="Q5111" t="s">
        <v>3</v>
      </c>
    </row>
    <row r="5112" spans="1:17">
      <c r="A5112" t="s">
        <v>78</v>
      </c>
      <c r="B5112" s="8">
        <v>45986</v>
      </c>
      <c r="C5112" t="s">
        <v>3707</v>
      </c>
      <c r="D5112" t="s">
        <v>10654</v>
      </c>
      <c r="E5112" t="s">
        <v>10450</v>
      </c>
      <c r="F5112" s="11">
        <v>585</v>
      </c>
      <c r="G5112" s="11">
        <v>36</v>
      </c>
      <c r="H5112" s="11" t="s">
        <v>7962</v>
      </c>
      <c r="I5112" s="11">
        <f t="shared" si="280"/>
        <v>2.1059999999999999E-2</v>
      </c>
      <c r="K5112" s="11" t="s">
        <v>1579</v>
      </c>
      <c r="M5112" t="s">
        <v>12028</v>
      </c>
      <c r="N5112" s="22" t="s">
        <v>6397</v>
      </c>
      <c r="O5112" t="s">
        <v>6292</v>
      </c>
      <c r="P5112" t="s">
        <v>23</v>
      </c>
      <c r="Q5112" t="s">
        <v>3</v>
      </c>
    </row>
    <row r="5113" spans="1:17">
      <c r="A5113" t="s">
        <v>1</v>
      </c>
      <c r="B5113" s="8">
        <v>45986</v>
      </c>
      <c r="C5113" t="s">
        <v>12021</v>
      </c>
      <c r="D5113" t="s">
        <v>12022</v>
      </c>
      <c r="E5113" t="s">
        <v>6551</v>
      </c>
      <c r="F5113" s="11">
        <v>580</v>
      </c>
      <c r="G5113" s="11">
        <v>252</v>
      </c>
      <c r="H5113" s="11">
        <v>2083</v>
      </c>
      <c r="I5113" s="11">
        <f t="shared" ref="I5113:I5131" si="281">F5113*G5113/1000000</f>
        <v>0.14616000000000001</v>
      </c>
      <c r="K5113" s="11" t="s">
        <v>1579</v>
      </c>
      <c r="M5113" t="s">
        <v>12023</v>
      </c>
      <c r="N5113" s="22" t="s">
        <v>12024</v>
      </c>
      <c r="O5113" t="s">
        <v>12027</v>
      </c>
      <c r="P5113" t="s">
        <v>26</v>
      </c>
      <c r="Q5113" t="s">
        <v>3</v>
      </c>
    </row>
    <row r="5114" spans="1:17">
      <c r="A5114" t="s">
        <v>1</v>
      </c>
      <c r="B5114" s="8">
        <v>45986</v>
      </c>
      <c r="C5114" t="s">
        <v>11791</v>
      </c>
      <c r="D5114" t="s">
        <v>12029</v>
      </c>
      <c r="E5114" t="s">
        <v>11884</v>
      </c>
      <c r="F5114" s="11">
        <v>590</v>
      </c>
      <c r="G5114" s="11">
        <v>72</v>
      </c>
      <c r="H5114" s="11">
        <v>2161</v>
      </c>
      <c r="I5114" s="11">
        <f t="shared" si="281"/>
        <v>4.2479999999999997E-2</v>
      </c>
      <c r="K5114" s="11" t="s">
        <v>1579</v>
      </c>
      <c r="M5114" t="s">
        <v>12030</v>
      </c>
      <c r="N5114" s="22" t="s">
        <v>12031</v>
      </c>
      <c r="O5114" t="s">
        <v>12032</v>
      </c>
      <c r="P5114" t="s">
        <v>216</v>
      </c>
      <c r="Q5114" t="s">
        <v>3</v>
      </c>
    </row>
    <row r="5115" spans="1:17">
      <c r="A5115" t="s">
        <v>1</v>
      </c>
      <c r="B5115" s="8">
        <v>45986</v>
      </c>
      <c r="C5115" t="s">
        <v>11791</v>
      </c>
      <c r="D5115" t="s">
        <v>12029</v>
      </c>
      <c r="E5115" t="s">
        <v>11884</v>
      </c>
      <c r="F5115" s="11">
        <v>590</v>
      </c>
      <c r="G5115" s="11">
        <v>18</v>
      </c>
      <c r="H5115" s="11">
        <v>2160</v>
      </c>
      <c r="I5115" s="11">
        <f t="shared" si="281"/>
        <v>1.0619999999999999E-2</v>
      </c>
      <c r="K5115" s="11" t="s">
        <v>1579</v>
      </c>
      <c r="M5115" t="s">
        <v>12030</v>
      </c>
      <c r="N5115" s="22" t="s">
        <v>12031</v>
      </c>
      <c r="O5115" t="s">
        <v>12032</v>
      </c>
      <c r="P5115" t="s">
        <v>285</v>
      </c>
      <c r="Q5115" t="s">
        <v>3</v>
      </c>
    </row>
    <row r="5116" spans="1:17">
      <c r="A5116" t="s">
        <v>2129</v>
      </c>
      <c r="B5116" s="8">
        <v>45986</v>
      </c>
      <c r="C5116" t="s">
        <v>12033</v>
      </c>
      <c r="D5116" t="s">
        <v>12034</v>
      </c>
      <c r="E5116" t="s">
        <v>11490</v>
      </c>
      <c r="F5116" s="11">
        <v>610</v>
      </c>
      <c r="G5116" s="11">
        <v>36</v>
      </c>
      <c r="H5116" s="11" t="s">
        <v>299</v>
      </c>
      <c r="I5116" s="11">
        <f t="shared" si="281"/>
        <v>2.196E-2</v>
      </c>
      <c r="K5116" s="11" t="s">
        <v>1579</v>
      </c>
      <c r="M5116" t="s">
        <v>12035</v>
      </c>
      <c r="N5116" s="22" t="s">
        <v>11492</v>
      </c>
      <c r="O5116" t="s">
        <v>12036</v>
      </c>
      <c r="P5116" t="s">
        <v>289</v>
      </c>
      <c r="Q5116" t="s">
        <v>3</v>
      </c>
    </row>
    <row r="5117" spans="1:17">
      <c r="A5117" t="s">
        <v>8484</v>
      </c>
      <c r="B5117" s="8">
        <v>45986</v>
      </c>
      <c r="C5117" t="s">
        <v>10791</v>
      </c>
      <c r="D5117" t="s">
        <v>11688</v>
      </c>
      <c r="E5117" t="s">
        <v>8499</v>
      </c>
      <c r="F5117" s="11">
        <v>585</v>
      </c>
      <c r="G5117" s="11">
        <v>72</v>
      </c>
      <c r="H5117" s="11" t="s">
        <v>11504</v>
      </c>
      <c r="I5117" s="11">
        <f t="shared" si="281"/>
        <v>4.2119999999999998E-2</v>
      </c>
      <c r="K5117" s="11" t="s">
        <v>1579</v>
      </c>
      <c r="M5117" t="s">
        <v>12037</v>
      </c>
      <c r="N5117" s="22" t="s">
        <v>12038</v>
      </c>
      <c r="O5117" t="s">
        <v>12039</v>
      </c>
      <c r="P5117" t="s">
        <v>290</v>
      </c>
      <c r="Q5117" t="s">
        <v>3</v>
      </c>
    </row>
    <row r="5118" spans="1:17">
      <c r="A5118" t="s">
        <v>1</v>
      </c>
      <c r="B5118" s="8">
        <v>45987</v>
      </c>
      <c r="C5118" t="s">
        <v>10844</v>
      </c>
      <c r="D5118" t="s">
        <v>11983</v>
      </c>
      <c r="E5118" t="s">
        <v>6551</v>
      </c>
      <c r="F5118" s="11">
        <v>580</v>
      </c>
      <c r="G5118" s="11">
        <v>36</v>
      </c>
      <c r="H5118" s="11">
        <v>2081</v>
      </c>
      <c r="I5118" s="11">
        <f t="shared" si="281"/>
        <v>2.0879999999999999E-2</v>
      </c>
      <c r="K5118" s="11" t="s">
        <v>1579</v>
      </c>
      <c r="M5118" t="s">
        <v>11984</v>
      </c>
      <c r="N5118" s="22" t="s">
        <v>11985</v>
      </c>
      <c r="O5118" t="s">
        <v>10848</v>
      </c>
      <c r="P5118" t="s">
        <v>35</v>
      </c>
      <c r="Q5118" t="s">
        <v>3</v>
      </c>
    </row>
    <row r="5119" spans="1:17">
      <c r="A5119" t="s">
        <v>78</v>
      </c>
      <c r="B5119" s="8">
        <v>45987</v>
      </c>
      <c r="C5119" t="s">
        <v>2848</v>
      </c>
      <c r="D5119" t="s">
        <v>12040</v>
      </c>
      <c r="E5119" t="s">
        <v>6571</v>
      </c>
      <c r="F5119" s="11">
        <v>550</v>
      </c>
      <c r="G5119" s="11">
        <v>36</v>
      </c>
      <c r="H5119" s="11" t="s">
        <v>11511</v>
      </c>
      <c r="I5119" s="11">
        <f t="shared" si="281"/>
        <v>1.9800000000000002E-2</v>
      </c>
      <c r="K5119" s="11" t="s">
        <v>1579</v>
      </c>
      <c r="M5119" t="s">
        <v>12041</v>
      </c>
      <c r="N5119" s="22" t="s">
        <v>12042</v>
      </c>
      <c r="O5119" t="s">
        <v>11535</v>
      </c>
      <c r="P5119" t="s">
        <v>41</v>
      </c>
      <c r="Q5119" t="s">
        <v>3</v>
      </c>
    </row>
    <row r="5120" spans="1:17">
      <c r="A5120" t="s">
        <v>8484</v>
      </c>
      <c r="B5120" s="8">
        <v>45987</v>
      </c>
      <c r="C5120" t="s">
        <v>11371</v>
      </c>
      <c r="D5120" t="s">
        <v>11372</v>
      </c>
      <c r="E5120" t="s">
        <v>11555</v>
      </c>
      <c r="F5120" s="11">
        <v>615</v>
      </c>
      <c r="G5120" s="11">
        <v>720</v>
      </c>
      <c r="H5120" s="11" t="s">
        <v>12044</v>
      </c>
      <c r="I5120" s="11">
        <f t="shared" si="281"/>
        <v>0.44280000000000003</v>
      </c>
      <c r="K5120" s="11" t="s">
        <v>1578</v>
      </c>
      <c r="M5120" t="s">
        <v>12043</v>
      </c>
      <c r="N5120" s="22" t="s">
        <v>12046</v>
      </c>
      <c r="O5120" t="s">
        <v>11382</v>
      </c>
      <c r="P5120" t="s">
        <v>17</v>
      </c>
      <c r="Q5120" t="s">
        <v>3</v>
      </c>
    </row>
    <row r="5121" spans="1:17">
      <c r="A5121" t="s">
        <v>8484</v>
      </c>
      <c r="B5121" s="8">
        <v>45987</v>
      </c>
      <c r="C5121" t="s">
        <v>11371</v>
      </c>
      <c r="D5121" t="s">
        <v>11372</v>
      </c>
      <c r="E5121" t="s">
        <v>11555</v>
      </c>
      <c r="F5121" s="11">
        <v>615</v>
      </c>
      <c r="G5121" s="11">
        <v>720</v>
      </c>
      <c r="H5121" s="11" t="s">
        <v>12045</v>
      </c>
      <c r="I5121" s="11">
        <f t="shared" si="281"/>
        <v>0.44280000000000003</v>
      </c>
      <c r="K5121" s="11" t="s">
        <v>1578</v>
      </c>
      <c r="M5121" t="s">
        <v>12047</v>
      </c>
      <c r="N5121" s="22" t="s">
        <v>12048</v>
      </c>
      <c r="O5121" t="s">
        <v>11382</v>
      </c>
      <c r="P5121" t="s">
        <v>20</v>
      </c>
      <c r="Q5121" t="s">
        <v>3</v>
      </c>
    </row>
    <row r="5122" spans="1:17">
      <c r="A5122" t="s">
        <v>8484</v>
      </c>
      <c r="B5122" s="8">
        <v>45987</v>
      </c>
      <c r="C5122" t="s">
        <v>11659</v>
      </c>
      <c r="D5122" t="s">
        <v>11372</v>
      </c>
      <c r="E5122" t="s">
        <v>9897</v>
      </c>
      <c r="F5122" s="11">
        <v>615</v>
      </c>
      <c r="G5122" s="11">
        <v>720</v>
      </c>
      <c r="H5122" s="11" t="s">
        <v>12049</v>
      </c>
      <c r="I5122" s="11">
        <f t="shared" si="281"/>
        <v>0.44280000000000003</v>
      </c>
      <c r="K5122" s="11" t="s">
        <v>1579</v>
      </c>
      <c r="M5122" t="s">
        <v>12054</v>
      </c>
      <c r="N5122" s="22" t="s">
        <v>12055</v>
      </c>
      <c r="O5122" t="s">
        <v>11669</v>
      </c>
      <c r="P5122" t="s">
        <v>23</v>
      </c>
      <c r="Q5122" t="s">
        <v>3</v>
      </c>
    </row>
    <row r="5123" spans="1:17">
      <c r="A5123" t="s">
        <v>11994</v>
      </c>
      <c r="B5123" s="8">
        <v>45987</v>
      </c>
      <c r="C5123" t="s">
        <v>11659</v>
      </c>
      <c r="D5123" t="s">
        <v>11372</v>
      </c>
      <c r="E5123" t="s">
        <v>9897</v>
      </c>
      <c r="F5123" s="11">
        <v>615</v>
      </c>
      <c r="G5123" s="11">
        <v>720</v>
      </c>
      <c r="H5123" s="11" t="s">
        <v>12050</v>
      </c>
      <c r="I5123" s="11">
        <f t="shared" si="281"/>
        <v>0.44280000000000003</v>
      </c>
      <c r="K5123" s="11" t="s">
        <v>1579</v>
      </c>
      <c r="M5123" t="s">
        <v>12056</v>
      </c>
      <c r="N5123" s="22" t="s">
        <v>12057</v>
      </c>
      <c r="O5123" t="s">
        <v>11669</v>
      </c>
      <c r="P5123" t="s">
        <v>26</v>
      </c>
      <c r="Q5123" t="s">
        <v>3</v>
      </c>
    </row>
    <row r="5124" spans="1:17">
      <c r="A5124" t="s">
        <v>8484</v>
      </c>
      <c r="B5124" s="8">
        <v>45987</v>
      </c>
      <c r="C5124" t="s">
        <v>11659</v>
      </c>
      <c r="D5124" t="s">
        <v>11372</v>
      </c>
      <c r="E5124" t="s">
        <v>9897</v>
      </c>
      <c r="F5124" s="11">
        <v>615</v>
      </c>
      <c r="G5124" s="11">
        <v>720</v>
      </c>
      <c r="H5124" s="11" t="s">
        <v>12051</v>
      </c>
      <c r="I5124" s="11">
        <f t="shared" si="281"/>
        <v>0.44280000000000003</v>
      </c>
      <c r="K5124" s="11" t="s">
        <v>1579</v>
      </c>
      <c r="M5124" t="s">
        <v>12052</v>
      </c>
      <c r="N5124" s="22" t="s">
        <v>12053</v>
      </c>
      <c r="O5124" t="s">
        <v>11669</v>
      </c>
      <c r="P5124" t="s">
        <v>216</v>
      </c>
      <c r="Q5124" t="s">
        <v>3</v>
      </c>
    </row>
    <row r="5125" spans="1:17">
      <c r="A5125" t="s">
        <v>78</v>
      </c>
      <c r="B5125" s="8">
        <v>45988</v>
      </c>
      <c r="C5125" t="s">
        <v>10065</v>
      </c>
      <c r="D5125" t="s">
        <v>12058</v>
      </c>
      <c r="E5125" t="s">
        <v>6617</v>
      </c>
      <c r="F5125" s="11">
        <v>545</v>
      </c>
      <c r="G5125" s="11">
        <v>36</v>
      </c>
      <c r="H5125" s="11" t="s">
        <v>11638</v>
      </c>
      <c r="I5125" s="11">
        <f t="shared" si="281"/>
        <v>1.9619999999999999E-2</v>
      </c>
      <c r="K5125" s="11" t="s">
        <v>1579</v>
      </c>
      <c r="M5125" t="s">
        <v>10066</v>
      </c>
      <c r="N5125" s="22" t="s">
        <v>10067</v>
      </c>
      <c r="O5125" t="s">
        <v>10068</v>
      </c>
      <c r="P5125" t="s">
        <v>35</v>
      </c>
      <c r="Q5125" t="s">
        <v>3</v>
      </c>
    </row>
    <row r="5126" spans="1:17">
      <c r="A5126" t="s">
        <v>8484</v>
      </c>
      <c r="B5126" s="8">
        <v>45988</v>
      </c>
      <c r="C5126" t="s">
        <v>11371</v>
      </c>
      <c r="D5126" t="s">
        <v>11372</v>
      </c>
      <c r="E5126" t="s">
        <v>11555</v>
      </c>
      <c r="F5126" s="11">
        <v>615</v>
      </c>
      <c r="G5126" s="11">
        <v>720</v>
      </c>
      <c r="H5126" s="11" t="s">
        <v>12059</v>
      </c>
      <c r="I5126" s="11">
        <f t="shared" si="281"/>
        <v>0.44280000000000003</v>
      </c>
      <c r="K5126" s="11" t="s">
        <v>1578</v>
      </c>
      <c r="M5126" t="s">
        <v>11948</v>
      </c>
      <c r="N5126" s="22" t="s">
        <v>11949</v>
      </c>
      <c r="O5126" t="s">
        <v>11382</v>
      </c>
      <c r="P5126" t="s">
        <v>41</v>
      </c>
      <c r="Q5126" t="s">
        <v>3</v>
      </c>
    </row>
    <row r="5127" spans="1:17">
      <c r="A5127" t="s">
        <v>8484</v>
      </c>
      <c r="B5127" s="8">
        <v>45988</v>
      </c>
      <c r="C5127" t="s">
        <v>11371</v>
      </c>
      <c r="D5127" t="s">
        <v>11372</v>
      </c>
      <c r="E5127" t="s">
        <v>11555</v>
      </c>
      <c r="F5127" s="11">
        <v>615</v>
      </c>
      <c r="G5127" s="11">
        <v>720</v>
      </c>
      <c r="H5127" s="11" t="s">
        <v>12060</v>
      </c>
      <c r="I5127" s="11">
        <f t="shared" si="281"/>
        <v>0.44280000000000003</v>
      </c>
      <c r="K5127" s="11" t="s">
        <v>1578</v>
      </c>
      <c r="M5127" t="s">
        <v>12062</v>
      </c>
      <c r="N5127" s="22" t="s">
        <v>12063</v>
      </c>
      <c r="O5127" t="s">
        <v>11382</v>
      </c>
      <c r="P5127" t="s">
        <v>17</v>
      </c>
      <c r="Q5127" t="s">
        <v>3</v>
      </c>
    </row>
    <row r="5128" spans="1:17">
      <c r="A5128" t="s">
        <v>8484</v>
      </c>
      <c r="B5128" s="8">
        <v>45988</v>
      </c>
      <c r="C5128" t="s">
        <v>11371</v>
      </c>
      <c r="D5128" t="s">
        <v>11372</v>
      </c>
      <c r="E5128" t="s">
        <v>11555</v>
      </c>
      <c r="F5128" s="11">
        <v>615</v>
      </c>
      <c r="G5128" s="11">
        <v>504</v>
      </c>
      <c r="H5128" s="11" t="s">
        <v>12061</v>
      </c>
      <c r="I5128" s="11">
        <f t="shared" si="281"/>
        <v>0.30996000000000001</v>
      </c>
      <c r="K5128" s="11" t="s">
        <v>1578</v>
      </c>
      <c r="M5128" t="s">
        <v>12064</v>
      </c>
      <c r="N5128" s="22" t="s">
        <v>12065</v>
      </c>
      <c r="O5128" t="s">
        <v>11382</v>
      </c>
      <c r="P5128" t="s">
        <v>20</v>
      </c>
      <c r="Q5128" t="s">
        <v>3</v>
      </c>
    </row>
    <row r="5129" spans="1:17">
      <c r="A5129" t="s">
        <v>2129</v>
      </c>
      <c r="B5129" s="8">
        <v>45988</v>
      </c>
      <c r="C5129" t="s">
        <v>10927</v>
      </c>
      <c r="D5129" t="s">
        <v>10926</v>
      </c>
      <c r="E5129" t="s">
        <v>6846</v>
      </c>
      <c r="F5129" s="11">
        <v>545</v>
      </c>
      <c r="G5129" s="11">
        <v>518</v>
      </c>
      <c r="H5129" s="11" t="s">
        <v>299</v>
      </c>
      <c r="I5129" s="11">
        <f t="shared" si="281"/>
        <v>0.28231000000000001</v>
      </c>
      <c r="K5129" s="11" t="s">
        <v>1578</v>
      </c>
      <c r="M5129" t="s">
        <v>11409</v>
      </c>
      <c r="N5129" s="22" t="s">
        <v>11410</v>
      </c>
      <c r="O5129" t="s">
        <v>10932</v>
      </c>
      <c r="P5129" t="s">
        <v>23</v>
      </c>
      <c r="Q5129" t="s">
        <v>3</v>
      </c>
    </row>
    <row r="5130" spans="1:17">
      <c r="A5130" t="s">
        <v>5621</v>
      </c>
      <c r="B5130" s="8">
        <v>45988</v>
      </c>
      <c r="C5130" t="s">
        <v>1591</v>
      </c>
      <c r="D5130" t="s">
        <v>10750</v>
      </c>
      <c r="E5130" t="s">
        <v>10136</v>
      </c>
      <c r="F5130" s="11">
        <v>615</v>
      </c>
      <c r="G5130" s="11">
        <v>36</v>
      </c>
      <c r="H5130" s="11" t="s">
        <v>299</v>
      </c>
      <c r="I5130" s="11">
        <f t="shared" si="281"/>
        <v>2.214E-2</v>
      </c>
      <c r="K5130" s="11" t="s">
        <v>1578</v>
      </c>
      <c r="M5130" t="s">
        <v>6402</v>
      </c>
      <c r="N5130" s="22" t="s">
        <v>9350</v>
      </c>
      <c r="O5130" t="s">
        <v>6499</v>
      </c>
      <c r="P5130" t="s">
        <v>26</v>
      </c>
      <c r="Q5130" t="s">
        <v>3</v>
      </c>
    </row>
    <row r="5131" spans="1:17">
      <c r="A5131" t="s">
        <v>1</v>
      </c>
      <c r="B5131" s="8">
        <v>45988</v>
      </c>
      <c r="C5131" t="s">
        <v>1591</v>
      </c>
      <c r="D5131" t="s">
        <v>10750</v>
      </c>
      <c r="E5131" t="s">
        <v>6551</v>
      </c>
      <c r="F5131" s="11">
        <v>580</v>
      </c>
      <c r="G5131" s="11">
        <v>36</v>
      </c>
      <c r="H5131" s="11">
        <v>2103</v>
      </c>
      <c r="I5131" s="11">
        <f t="shared" si="281"/>
        <v>2.0879999999999999E-2</v>
      </c>
      <c r="K5131" s="11" t="s">
        <v>1578</v>
      </c>
      <c r="M5131" t="s">
        <v>6402</v>
      </c>
      <c r="N5131" s="22" t="s">
        <v>9350</v>
      </c>
      <c r="O5131" t="s">
        <v>6499</v>
      </c>
      <c r="P5131" t="s">
        <v>216</v>
      </c>
      <c r="Q5131" t="s">
        <v>3</v>
      </c>
    </row>
    <row r="5132" spans="1:17">
      <c r="A5132" t="s">
        <v>8484</v>
      </c>
      <c r="B5132" s="8">
        <v>45988</v>
      </c>
      <c r="C5132" t="s">
        <v>11371</v>
      </c>
      <c r="D5132" t="s">
        <v>11372</v>
      </c>
      <c r="E5132" t="s">
        <v>11555</v>
      </c>
      <c r="F5132" s="11">
        <v>615</v>
      </c>
      <c r="G5132" s="11">
        <v>720</v>
      </c>
      <c r="H5132" s="11" t="s">
        <v>12066</v>
      </c>
      <c r="I5132" s="11">
        <f t="shared" ref="I5132:I5141" si="282">F5132*G5132/1000000</f>
        <v>0.44280000000000003</v>
      </c>
      <c r="K5132" s="11" t="s">
        <v>1578</v>
      </c>
      <c r="M5132" t="s">
        <v>12071</v>
      </c>
      <c r="N5132" s="22" t="s">
        <v>10192</v>
      </c>
      <c r="O5132" t="s">
        <v>11382</v>
      </c>
      <c r="P5132" t="s">
        <v>285</v>
      </c>
      <c r="Q5132" t="s">
        <v>3</v>
      </c>
    </row>
    <row r="5133" spans="1:17">
      <c r="A5133" t="s">
        <v>8484</v>
      </c>
      <c r="B5133" s="8">
        <v>45988</v>
      </c>
      <c r="C5133" t="s">
        <v>11371</v>
      </c>
      <c r="D5133" t="s">
        <v>11372</v>
      </c>
      <c r="E5133" t="s">
        <v>11555</v>
      </c>
      <c r="F5133" s="11">
        <v>615</v>
      </c>
      <c r="G5133" s="11">
        <v>720</v>
      </c>
      <c r="H5133" s="11" t="s">
        <v>12067</v>
      </c>
      <c r="I5133" s="11">
        <f t="shared" si="282"/>
        <v>0.44280000000000003</v>
      </c>
      <c r="K5133" s="11" t="s">
        <v>1578</v>
      </c>
      <c r="M5133" t="s">
        <v>12072</v>
      </c>
      <c r="N5133" s="22" t="s">
        <v>12073</v>
      </c>
      <c r="O5133" t="s">
        <v>11382</v>
      </c>
      <c r="P5133" t="s">
        <v>289</v>
      </c>
      <c r="Q5133" t="s">
        <v>3</v>
      </c>
    </row>
    <row r="5134" spans="1:17">
      <c r="A5134" t="s">
        <v>8484</v>
      </c>
      <c r="B5134" s="8">
        <v>45988</v>
      </c>
      <c r="C5134" t="s">
        <v>11371</v>
      </c>
      <c r="D5134" t="s">
        <v>11372</v>
      </c>
      <c r="E5134" t="s">
        <v>11555</v>
      </c>
      <c r="F5134" s="11">
        <v>615</v>
      </c>
      <c r="G5134" s="11">
        <v>720</v>
      </c>
      <c r="H5134" s="11" t="s">
        <v>12068</v>
      </c>
      <c r="I5134" s="11">
        <f t="shared" si="282"/>
        <v>0.44280000000000003</v>
      </c>
      <c r="K5134" s="11" t="s">
        <v>1578</v>
      </c>
      <c r="M5134" t="s">
        <v>12069</v>
      </c>
      <c r="N5134" s="22" t="s">
        <v>12070</v>
      </c>
      <c r="O5134" t="s">
        <v>11382</v>
      </c>
      <c r="P5134" t="s">
        <v>290</v>
      </c>
      <c r="Q5134" t="s">
        <v>3</v>
      </c>
    </row>
    <row r="5135" spans="1:17">
      <c r="A5135" t="s">
        <v>2129</v>
      </c>
      <c r="B5135" s="8">
        <v>45988</v>
      </c>
      <c r="C5135" t="s">
        <v>1591</v>
      </c>
      <c r="D5135" t="s">
        <v>10750</v>
      </c>
      <c r="E5135" t="s">
        <v>10420</v>
      </c>
      <c r="F5135" s="11">
        <v>615</v>
      </c>
      <c r="G5135" s="11">
        <v>72</v>
      </c>
      <c r="H5135" s="11" t="s">
        <v>299</v>
      </c>
      <c r="I5135" s="11">
        <f t="shared" si="282"/>
        <v>4.428E-2</v>
      </c>
      <c r="K5135" s="11" t="s">
        <v>1578</v>
      </c>
      <c r="M5135" t="s">
        <v>6402</v>
      </c>
      <c r="N5135" s="22" t="s">
        <v>9350</v>
      </c>
      <c r="O5135" t="s">
        <v>6499</v>
      </c>
      <c r="P5135" t="s">
        <v>855</v>
      </c>
      <c r="Q5135" t="s">
        <v>3</v>
      </c>
    </row>
    <row r="5136" spans="1:17">
      <c r="A5136" t="s">
        <v>12074</v>
      </c>
      <c r="B5136" s="8">
        <v>45988</v>
      </c>
      <c r="C5136" t="s">
        <v>12075</v>
      </c>
      <c r="D5136" t="s">
        <v>12076</v>
      </c>
      <c r="E5136" t="s">
        <v>10910</v>
      </c>
      <c r="F5136" s="11">
        <v>615</v>
      </c>
      <c r="G5136" s="11">
        <v>36</v>
      </c>
      <c r="H5136" s="11" t="s">
        <v>12077</v>
      </c>
      <c r="I5136" s="11">
        <f t="shared" si="282"/>
        <v>2.214E-2</v>
      </c>
      <c r="K5136" s="11" t="s">
        <v>1578</v>
      </c>
      <c r="M5136" t="s">
        <v>12078</v>
      </c>
      <c r="N5136" s="22" t="s">
        <v>12079</v>
      </c>
      <c r="O5136" t="s">
        <v>12080</v>
      </c>
      <c r="P5136" t="s">
        <v>860</v>
      </c>
      <c r="Q5136" t="s">
        <v>3</v>
      </c>
    </row>
    <row r="5137" spans="1:17">
      <c r="A5137" t="s">
        <v>2129</v>
      </c>
      <c r="B5137" s="8">
        <v>45988</v>
      </c>
      <c r="C5137" t="s">
        <v>1591</v>
      </c>
      <c r="D5137" t="s">
        <v>10750</v>
      </c>
      <c r="E5137" t="s">
        <v>10929</v>
      </c>
      <c r="F5137" s="11">
        <v>575</v>
      </c>
      <c r="G5137" s="11">
        <v>72</v>
      </c>
      <c r="H5137" s="11" t="s">
        <v>299</v>
      </c>
      <c r="I5137" s="11">
        <f t="shared" si="282"/>
        <v>4.1399999999999999E-2</v>
      </c>
      <c r="K5137" s="11" t="s">
        <v>1578</v>
      </c>
      <c r="M5137" t="s">
        <v>6402</v>
      </c>
      <c r="N5137" s="22" t="s">
        <v>9350</v>
      </c>
      <c r="O5137" t="s">
        <v>6499</v>
      </c>
      <c r="P5137" t="s">
        <v>864</v>
      </c>
      <c r="Q5137" t="s">
        <v>3</v>
      </c>
    </row>
    <row r="5138" spans="1:17">
      <c r="A5138" t="s">
        <v>2129</v>
      </c>
      <c r="B5138" s="8">
        <v>45989</v>
      </c>
      <c r="C5138" t="s">
        <v>12033</v>
      </c>
      <c r="D5138" t="s">
        <v>12034</v>
      </c>
      <c r="E5138" t="s">
        <v>11490</v>
      </c>
      <c r="F5138" s="11">
        <v>610</v>
      </c>
      <c r="G5138" s="11">
        <v>180</v>
      </c>
      <c r="H5138" s="11" t="s">
        <v>299</v>
      </c>
      <c r="I5138" s="11">
        <f t="shared" si="282"/>
        <v>0.10979999999999999</v>
      </c>
      <c r="K5138" s="11" t="s">
        <v>1578</v>
      </c>
      <c r="M5138" t="s">
        <v>12081</v>
      </c>
      <c r="N5138" s="22" t="s">
        <v>11889</v>
      </c>
      <c r="O5138" t="s">
        <v>8477</v>
      </c>
      <c r="P5138" t="s">
        <v>35</v>
      </c>
      <c r="Q5138" t="s">
        <v>3</v>
      </c>
    </row>
    <row r="5139" spans="1:17">
      <c r="A5139" t="s">
        <v>8484</v>
      </c>
      <c r="B5139" s="8">
        <v>45989</v>
      </c>
      <c r="C5139" t="s">
        <v>11371</v>
      </c>
      <c r="D5139" t="s">
        <v>11372</v>
      </c>
      <c r="E5139" t="s">
        <v>11555</v>
      </c>
      <c r="F5139" s="11">
        <v>615</v>
      </c>
      <c r="G5139" s="11">
        <v>720</v>
      </c>
      <c r="H5139" s="11" t="s">
        <v>12082</v>
      </c>
      <c r="I5139" s="11">
        <f t="shared" si="282"/>
        <v>0.44280000000000003</v>
      </c>
      <c r="K5139" s="11" t="s">
        <v>1578</v>
      </c>
      <c r="M5139" t="s">
        <v>12083</v>
      </c>
      <c r="N5139" s="22" t="s">
        <v>12084</v>
      </c>
      <c r="O5139" t="s">
        <v>12085</v>
      </c>
      <c r="P5139" t="s">
        <v>41</v>
      </c>
      <c r="Q5139" t="s">
        <v>3</v>
      </c>
    </row>
    <row r="5140" spans="1:17">
      <c r="A5140" t="s">
        <v>8484</v>
      </c>
      <c r="B5140" s="8">
        <v>45992</v>
      </c>
      <c r="C5140" t="s">
        <v>10456</v>
      </c>
      <c r="D5140" t="s">
        <v>11956</v>
      </c>
      <c r="E5140" t="s">
        <v>10457</v>
      </c>
      <c r="F5140" s="11">
        <v>610</v>
      </c>
      <c r="G5140" s="11">
        <v>720</v>
      </c>
      <c r="H5140" s="11" t="s">
        <v>12086</v>
      </c>
      <c r="I5140" s="11">
        <f t="shared" si="282"/>
        <v>0.43919999999999998</v>
      </c>
      <c r="K5140" s="11" t="s">
        <v>1579</v>
      </c>
      <c r="M5140" t="s">
        <v>12088</v>
      </c>
      <c r="N5140" s="22" t="s">
        <v>12089</v>
      </c>
      <c r="O5140" t="s">
        <v>10468</v>
      </c>
      <c r="P5140" t="s">
        <v>35</v>
      </c>
      <c r="Q5140" t="s">
        <v>3</v>
      </c>
    </row>
    <row r="5141" spans="1:17">
      <c r="A5141" t="s">
        <v>8484</v>
      </c>
      <c r="B5141" s="8">
        <v>45992</v>
      </c>
      <c r="C5141" t="s">
        <v>10456</v>
      </c>
      <c r="D5141" t="s">
        <v>11956</v>
      </c>
      <c r="E5141" t="s">
        <v>10457</v>
      </c>
      <c r="F5141" s="11">
        <v>610</v>
      </c>
      <c r="G5141" s="11">
        <v>720</v>
      </c>
      <c r="H5141" s="11" t="s">
        <v>12087</v>
      </c>
      <c r="I5141" s="11">
        <f t="shared" si="282"/>
        <v>0.43919999999999998</v>
      </c>
      <c r="K5141" s="11" t="s">
        <v>1579</v>
      </c>
      <c r="M5141" t="s">
        <v>12090</v>
      </c>
      <c r="N5141" s="22" t="s">
        <v>12091</v>
      </c>
      <c r="O5141" t="s">
        <v>10468</v>
      </c>
      <c r="P5141" t="s">
        <v>41</v>
      </c>
      <c r="Q5141" t="s">
        <v>3</v>
      </c>
    </row>
    <row r="5142" spans="1:17">
      <c r="A5142" t="s">
        <v>8484</v>
      </c>
      <c r="B5142" s="8">
        <v>45993</v>
      </c>
      <c r="C5142" t="s">
        <v>10456</v>
      </c>
      <c r="D5142" t="s">
        <v>11956</v>
      </c>
      <c r="E5142" t="s">
        <v>10457</v>
      </c>
      <c r="F5142" s="11">
        <v>610</v>
      </c>
      <c r="G5142" s="11">
        <v>720</v>
      </c>
      <c r="H5142" s="11" t="s">
        <v>12092</v>
      </c>
      <c r="I5142" s="11">
        <f t="shared" ref="I5142:I5148" si="283">F5142*G5142/1000000</f>
        <v>0.43919999999999998</v>
      </c>
      <c r="K5142" s="11" t="s">
        <v>1579</v>
      </c>
      <c r="M5142" t="s">
        <v>12094</v>
      </c>
      <c r="N5142" s="22" t="s">
        <v>11438</v>
      </c>
      <c r="O5142" t="s">
        <v>10468</v>
      </c>
      <c r="P5142" t="s">
        <v>17</v>
      </c>
      <c r="Q5142" t="s">
        <v>3</v>
      </c>
    </row>
    <row r="5143" spans="1:17">
      <c r="A5143" t="s">
        <v>8484</v>
      </c>
      <c r="B5143" s="8">
        <v>45993</v>
      </c>
      <c r="C5143" t="s">
        <v>10456</v>
      </c>
      <c r="D5143" t="s">
        <v>11956</v>
      </c>
      <c r="E5143" t="s">
        <v>10457</v>
      </c>
      <c r="F5143" s="11">
        <v>610</v>
      </c>
      <c r="G5143" s="11">
        <v>720</v>
      </c>
      <c r="H5143" s="11" t="s">
        <v>12093</v>
      </c>
      <c r="I5143" s="11">
        <f t="shared" si="283"/>
        <v>0.43919999999999998</v>
      </c>
      <c r="K5143" s="11" t="s">
        <v>1579</v>
      </c>
      <c r="M5143" t="s">
        <v>12095</v>
      </c>
      <c r="N5143" s="22" t="s">
        <v>11442</v>
      </c>
      <c r="O5143" t="s">
        <v>10468</v>
      </c>
      <c r="P5143" t="s">
        <v>20</v>
      </c>
      <c r="Q5143" t="s">
        <v>3</v>
      </c>
    </row>
    <row r="5144" spans="1:17">
      <c r="A5144" t="s">
        <v>1</v>
      </c>
      <c r="B5144" s="8">
        <v>45993</v>
      </c>
      <c r="C5144" t="s">
        <v>1591</v>
      </c>
      <c r="D5144" t="s">
        <v>10750</v>
      </c>
      <c r="E5144" t="s">
        <v>6551</v>
      </c>
      <c r="F5144" s="11">
        <v>580</v>
      </c>
      <c r="G5144" s="11">
        <v>36</v>
      </c>
      <c r="H5144" s="11">
        <v>2103</v>
      </c>
      <c r="I5144" s="11">
        <f t="shared" si="283"/>
        <v>2.0879999999999999E-2</v>
      </c>
      <c r="K5144" s="11" t="s">
        <v>1578</v>
      </c>
      <c r="M5144" t="s">
        <v>6402</v>
      </c>
      <c r="N5144" s="22" t="s">
        <v>1595</v>
      </c>
      <c r="O5144" t="s">
        <v>6499</v>
      </c>
      <c r="P5144" t="s">
        <v>23</v>
      </c>
      <c r="Q5144" t="s">
        <v>3</v>
      </c>
    </row>
    <row r="5145" spans="1:17">
      <c r="A5145" t="s">
        <v>8484</v>
      </c>
      <c r="B5145" s="8">
        <v>45994</v>
      </c>
      <c r="C5145" t="s">
        <v>11659</v>
      </c>
      <c r="D5145" t="s">
        <v>11372</v>
      </c>
      <c r="E5145" t="s">
        <v>9897</v>
      </c>
      <c r="F5145" s="11">
        <v>615</v>
      </c>
      <c r="G5145" s="11">
        <v>720</v>
      </c>
      <c r="H5145" s="11" t="s">
        <v>12096</v>
      </c>
      <c r="I5145" s="11">
        <f t="shared" si="283"/>
        <v>0.44280000000000003</v>
      </c>
      <c r="K5145" s="11" t="s">
        <v>1579</v>
      </c>
      <c r="M5145" t="s">
        <v>12098</v>
      </c>
      <c r="N5145" s="22" t="s">
        <v>12099</v>
      </c>
      <c r="O5145" t="s">
        <v>11669</v>
      </c>
      <c r="P5145" t="s">
        <v>35</v>
      </c>
      <c r="Q5145" t="s">
        <v>3</v>
      </c>
    </row>
    <row r="5146" spans="1:17">
      <c r="A5146" t="s">
        <v>8484</v>
      </c>
      <c r="B5146" s="8">
        <v>45994</v>
      </c>
      <c r="C5146" t="s">
        <v>11659</v>
      </c>
      <c r="D5146" t="s">
        <v>11372</v>
      </c>
      <c r="E5146" t="s">
        <v>9897</v>
      </c>
      <c r="F5146" s="11">
        <v>615</v>
      </c>
      <c r="G5146" s="11">
        <v>720</v>
      </c>
      <c r="H5146" s="11" t="s">
        <v>12097</v>
      </c>
      <c r="I5146" s="11">
        <f t="shared" si="283"/>
        <v>0.44280000000000003</v>
      </c>
      <c r="K5146" s="11" t="s">
        <v>1579</v>
      </c>
      <c r="M5146" t="s">
        <v>12100</v>
      </c>
      <c r="N5146" s="22" t="s">
        <v>12101</v>
      </c>
      <c r="O5146" t="s">
        <v>11669</v>
      </c>
      <c r="P5146" t="s">
        <v>41</v>
      </c>
      <c r="Q5146" t="s">
        <v>3</v>
      </c>
    </row>
    <row r="5147" spans="1:17">
      <c r="A5147" t="s">
        <v>12074</v>
      </c>
      <c r="B5147" s="8">
        <v>45995</v>
      </c>
      <c r="C5147" t="s">
        <v>8869</v>
      </c>
      <c r="D5147" t="s">
        <v>11280</v>
      </c>
      <c r="E5147" t="s">
        <v>10910</v>
      </c>
      <c r="F5147" s="11">
        <v>615</v>
      </c>
      <c r="G5147" s="11">
        <v>36</v>
      </c>
      <c r="H5147" s="11" t="s">
        <v>11281</v>
      </c>
      <c r="I5147" s="11">
        <f t="shared" si="283"/>
        <v>2.214E-2</v>
      </c>
      <c r="K5147" s="11" t="s">
        <v>1579</v>
      </c>
      <c r="M5147" t="s">
        <v>9494</v>
      </c>
      <c r="N5147" s="22" t="s">
        <v>9495</v>
      </c>
      <c r="O5147" t="s">
        <v>8871</v>
      </c>
      <c r="P5147" t="s">
        <v>35</v>
      </c>
      <c r="Q5147" t="s">
        <v>3</v>
      </c>
    </row>
    <row r="5148" spans="1:17">
      <c r="A5148" t="s">
        <v>12074</v>
      </c>
      <c r="B5148" s="8">
        <v>45995</v>
      </c>
      <c r="C5148" t="s">
        <v>5827</v>
      </c>
      <c r="D5148" t="s">
        <v>12102</v>
      </c>
      <c r="E5148" t="s">
        <v>6833</v>
      </c>
      <c r="F5148" s="11">
        <v>580</v>
      </c>
      <c r="G5148" s="11">
        <v>22</v>
      </c>
      <c r="H5148" s="11" t="s">
        <v>9197</v>
      </c>
      <c r="I5148" s="11">
        <f t="shared" si="283"/>
        <v>1.2760000000000001E-2</v>
      </c>
      <c r="K5148" s="11" t="s">
        <v>1579</v>
      </c>
      <c r="M5148" t="s">
        <v>10039</v>
      </c>
      <c r="N5148" s="22" t="s">
        <v>12103</v>
      </c>
      <c r="O5148" t="s">
        <v>12104</v>
      </c>
      <c r="P5148" t="s">
        <v>41</v>
      </c>
      <c r="Q5148" t="s">
        <v>3</v>
      </c>
    </row>
    <row r="5149" spans="1:17">
      <c r="A5149" t="s">
        <v>8484</v>
      </c>
      <c r="B5149" s="8">
        <v>45995</v>
      </c>
      <c r="C5149" t="s">
        <v>11659</v>
      </c>
      <c r="D5149" t="s">
        <v>11372</v>
      </c>
      <c r="E5149" t="s">
        <v>9897</v>
      </c>
      <c r="F5149" s="11">
        <v>615</v>
      </c>
      <c r="G5149" s="11">
        <v>720</v>
      </c>
      <c r="H5149" s="11" t="s">
        <v>12105</v>
      </c>
      <c r="I5149" s="11">
        <f>F5149*G5149/1000000</f>
        <v>0.44280000000000003</v>
      </c>
      <c r="K5149" s="11" t="s">
        <v>1579</v>
      </c>
      <c r="M5149" t="s">
        <v>12106</v>
      </c>
      <c r="N5149" s="22" t="s">
        <v>12107</v>
      </c>
      <c r="O5149" t="s">
        <v>11669</v>
      </c>
      <c r="P5149" t="s">
        <v>17</v>
      </c>
      <c r="Q5149" t="s">
        <v>3</v>
      </c>
    </row>
    <row r="5150" spans="1:17">
      <c r="A5150" t="s">
        <v>8484</v>
      </c>
      <c r="B5150" s="8">
        <v>45995</v>
      </c>
      <c r="C5150" t="s">
        <v>11659</v>
      </c>
      <c r="D5150" t="s">
        <v>11372</v>
      </c>
      <c r="E5150" t="s">
        <v>9897</v>
      </c>
      <c r="F5150" s="11">
        <v>615</v>
      </c>
      <c r="G5150" s="11">
        <v>720</v>
      </c>
      <c r="H5150" s="11" t="s">
        <v>12108</v>
      </c>
      <c r="I5150" s="11">
        <f t="shared" ref="I5150:I5185" si="284">F5150*G5150/1000000</f>
        <v>0.44280000000000003</v>
      </c>
      <c r="K5150" s="11" t="s">
        <v>1579</v>
      </c>
      <c r="M5150" t="s">
        <v>12111</v>
      </c>
      <c r="N5150" s="22" t="s">
        <v>12112</v>
      </c>
      <c r="O5150" t="s">
        <v>11669</v>
      </c>
      <c r="P5150" t="s">
        <v>20</v>
      </c>
      <c r="Q5150" t="s">
        <v>3</v>
      </c>
    </row>
    <row r="5151" spans="1:17">
      <c r="A5151" t="s">
        <v>8484</v>
      </c>
      <c r="B5151" s="8">
        <v>45995</v>
      </c>
      <c r="C5151" t="s">
        <v>11659</v>
      </c>
      <c r="D5151" t="s">
        <v>11372</v>
      </c>
      <c r="E5151" t="s">
        <v>9897</v>
      </c>
      <c r="F5151" s="11">
        <v>615</v>
      </c>
      <c r="G5151" s="11">
        <v>720</v>
      </c>
      <c r="H5151" s="11" t="s">
        <v>12109</v>
      </c>
      <c r="I5151" s="11">
        <f t="shared" si="284"/>
        <v>0.44280000000000003</v>
      </c>
      <c r="K5151" s="11" t="s">
        <v>1579</v>
      </c>
      <c r="M5151" t="s">
        <v>12113</v>
      </c>
      <c r="N5151" s="22" t="s">
        <v>12114</v>
      </c>
      <c r="O5151" t="s">
        <v>11669</v>
      </c>
      <c r="P5151" t="s">
        <v>23</v>
      </c>
      <c r="Q5151" t="s">
        <v>3</v>
      </c>
    </row>
    <row r="5152" spans="1:17">
      <c r="A5152" t="s">
        <v>8484</v>
      </c>
      <c r="B5152" s="8">
        <v>45995</v>
      </c>
      <c r="C5152" t="s">
        <v>11659</v>
      </c>
      <c r="D5152" t="s">
        <v>11372</v>
      </c>
      <c r="E5152" t="s">
        <v>9897</v>
      </c>
      <c r="F5152" s="11">
        <v>615</v>
      </c>
      <c r="G5152" s="11">
        <v>720</v>
      </c>
      <c r="H5152" s="11" t="s">
        <v>12110</v>
      </c>
      <c r="I5152" s="11">
        <f t="shared" si="284"/>
        <v>0.44280000000000003</v>
      </c>
      <c r="K5152" s="11" t="s">
        <v>1579</v>
      </c>
      <c r="M5152" t="s">
        <v>12115</v>
      </c>
      <c r="N5152" s="22" t="s">
        <v>12116</v>
      </c>
      <c r="O5152" t="s">
        <v>11669</v>
      </c>
      <c r="P5152" t="s">
        <v>26</v>
      </c>
      <c r="Q5152" t="s">
        <v>3</v>
      </c>
    </row>
    <row r="5153" spans="1:17">
      <c r="A5153" t="s">
        <v>12074</v>
      </c>
      <c r="B5153" s="8">
        <v>45996</v>
      </c>
      <c r="C5153" t="s">
        <v>8869</v>
      </c>
      <c r="D5153" t="s">
        <v>11280</v>
      </c>
      <c r="E5153" t="s">
        <v>10910</v>
      </c>
      <c r="F5153" s="11">
        <v>615</v>
      </c>
      <c r="G5153" s="11">
        <v>36</v>
      </c>
      <c r="H5153" s="11" t="s">
        <v>11281</v>
      </c>
      <c r="I5153" s="11">
        <f t="shared" si="284"/>
        <v>2.214E-2</v>
      </c>
      <c r="K5153" s="11" t="s">
        <v>1579</v>
      </c>
      <c r="M5153" t="s">
        <v>9494</v>
      </c>
      <c r="N5153" s="22" t="s">
        <v>9495</v>
      </c>
      <c r="O5153" t="s">
        <v>8871</v>
      </c>
      <c r="P5153" t="s">
        <v>35</v>
      </c>
      <c r="Q5153" t="s">
        <v>3</v>
      </c>
    </row>
    <row r="5154" spans="1:17">
      <c r="A5154" t="s">
        <v>1</v>
      </c>
      <c r="B5154" s="8">
        <v>45999</v>
      </c>
      <c r="C5154" t="s">
        <v>10844</v>
      </c>
      <c r="D5154" t="s">
        <v>12117</v>
      </c>
      <c r="E5154" t="s">
        <v>11884</v>
      </c>
      <c r="F5154" s="11">
        <v>590</v>
      </c>
      <c r="G5154" s="11">
        <v>36</v>
      </c>
      <c r="H5154" s="11">
        <v>2161</v>
      </c>
      <c r="I5154" s="11">
        <f t="shared" si="284"/>
        <v>2.1239999999999998E-2</v>
      </c>
      <c r="K5154" s="11" t="s">
        <v>1579</v>
      </c>
      <c r="M5154" t="s">
        <v>11984</v>
      </c>
      <c r="N5154" s="22" t="s">
        <v>11985</v>
      </c>
      <c r="O5154" t="s">
        <v>10848</v>
      </c>
      <c r="P5154" t="s">
        <v>35</v>
      </c>
      <c r="Q5154" t="s">
        <v>3</v>
      </c>
    </row>
    <row r="5155" spans="1:17">
      <c r="A5155" t="s">
        <v>2129</v>
      </c>
      <c r="B5155" s="8">
        <v>46000</v>
      </c>
      <c r="C5155" t="s">
        <v>12033</v>
      </c>
      <c r="D5155" t="s">
        <v>12034</v>
      </c>
      <c r="E5155" t="s">
        <v>11490</v>
      </c>
      <c r="F5155" s="11">
        <v>610</v>
      </c>
      <c r="G5155" s="11">
        <v>612</v>
      </c>
      <c r="H5155" s="11" t="s">
        <v>299</v>
      </c>
      <c r="I5155" s="11">
        <f t="shared" si="284"/>
        <v>0.37331999999999999</v>
      </c>
      <c r="K5155" s="11" t="s">
        <v>1579</v>
      </c>
      <c r="M5155" t="s">
        <v>12120</v>
      </c>
      <c r="N5155" s="22" t="s">
        <v>12121</v>
      </c>
      <c r="O5155" t="s">
        <v>12125</v>
      </c>
      <c r="P5155" t="s">
        <v>35</v>
      </c>
      <c r="Q5155" t="s">
        <v>3</v>
      </c>
    </row>
    <row r="5156" spans="1:17">
      <c r="A5156" t="s">
        <v>12126</v>
      </c>
      <c r="B5156" s="8">
        <v>46000</v>
      </c>
      <c r="C5156" t="s">
        <v>12033</v>
      </c>
      <c r="D5156" t="s">
        <v>12034</v>
      </c>
      <c r="E5156" t="s">
        <v>12118</v>
      </c>
      <c r="F5156" s="11">
        <v>610</v>
      </c>
      <c r="G5156" s="11">
        <v>72</v>
      </c>
      <c r="H5156" s="11" t="s">
        <v>299</v>
      </c>
      <c r="I5156" s="11">
        <f t="shared" si="284"/>
        <v>4.3920000000000001E-2</v>
      </c>
      <c r="K5156" s="11" t="s">
        <v>1579</v>
      </c>
      <c r="M5156" t="s">
        <v>12120</v>
      </c>
      <c r="N5156" s="22" t="s">
        <v>12121</v>
      </c>
      <c r="O5156" t="s">
        <v>12125</v>
      </c>
      <c r="P5156" t="s">
        <v>41</v>
      </c>
      <c r="Q5156" t="s">
        <v>3</v>
      </c>
    </row>
    <row r="5157" spans="1:17">
      <c r="A5157" t="s">
        <v>2129</v>
      </c>
      <c r="B5157" s="8">
        <v>46000</v>
      </c>
      <c r="C5157" t="s">
        <v>12033</v>
      </c>
      <c r="D5157" t="s">
        <v>12034</v>
      </c>
      <c r="E5157" t="s">
        <v>10420</v>
      </c>
      <c r="F5157" s="11">
        <v>615</v>
      </c>
      <c r="G5157" s="11">
        <v>720</v>
      </c>
      <c r="H5157" s="11" t="s">
        <v>299</v>
      </c>
      <c r="I5157" s="11">
        <f t="shared" si="284"/>
        <v>0.44280000000000003</v>
      </c>
      <c r="K5157" s="11" t="s">
        <v>1579</v>
      </c>
      <c r="M5157" t="s">
        <v>12138</v>
      </c>
      <c r="N5157" s="22" t="s">
        <v>12139</v>
      </c>
      <c r="O5157" t="s">
        <v>12125</v>
      </c>
      <c r="P5157" t="s">
        <v>17</v>
      </c>
      <c r="Q5157" t="s">
        <v>3</v>
      </c>
    </row>
    <row r="5158" spans="1:17">
      <c r="A5158" t="s">
        <v>2129</v>
      </c>
      <c r="B5158" s="8">
        <v>46000</v>
      </c>
      <c r="C5158" t="s">
        <v>12033</v>
      </c>
      <c r="D5158" t="s">
        <v>12034</v>
      </c>
      <c r="E5158" t="s">
        <v>10420</v>
      </c>
      <c r="F5158" s="11">
        <v>615</v>
      </c>
      <c r="G5158" s="11">
        <v>684</v>
      </c>
      <c r="H5158" s="11" t="s">
        <v>299</v>
      </c>
      <c r="I5158" s="11">
        <f t="shared" si="284"/>
        <v>0.42065999999999998</v>
      </c>
      <c r="K5158" s="11" t="s">
        <v>1579</v>
      </c>
      <c r="M5158" t="s">
        <v>12122</v>
      </c>
      <c r="N5158" s="22" t="s">
        <v>1842</v>
      </c>
      <c r="O5158" t="s">
        <v>12125</v>
      </c>
      <c r="P5158" t="s">
        <v>20</v>
      </c>
      <c r="Q5158" t="s">
        <v>3</v>
      </c>
    </row>
    <row r="5159" spans="1:17">
      <c r="A5159" t="s">
        <v>12126</v>
      </c>
      <c r="B5159" s="8">
        <v>46000</v>
      </c>
      <c r="C5159" t="s">
        <v>12033</v>
      </c>
      <c r="D5159" t="s">
        <v>12034</v>
      </c>
      <c r="E5159" t="s">
        <v>12119</v>
      </c>
      <c r="F5159" s="11">
        <v>615</v>
      </c>
      <c r="G5159" s="11">
        <v>36</v>
      </c>
      <c r="H5159" s="11" t="s">
        <v>299</v>
      </c>
      <c r="I5159" s="11">
        <f t="shared" si="284"/>
        <v>2.214E-2</v>
      </c>
      <c r="K5159" s="11" t="s">
        <v>1579</v>
      </c>
      <c r="M5159" t="s">
        <v>12122</v>
      </c>
      <c r="N5159" s="22" t="s">
        <v>1842</v>
      </c>
      <c r="O5159" t="s">
        <v>12125</v>
      </c>
      <c r="P5159" t="s">
        <v>23</v>
      </c>
      <c r="Q5159" t="s">
        <v>3</v>
      </c>
    </row>
    <row r="5160" spans="1:17">
      <c r="A5160" t="s">
        <v>12126</v>
      </c>
      <c r="B5160" s="8">
        <v>46000</v>
      </c>
      <c r="C5160" t="s">
        <v>12033</v>
      </c>
      <c r="D5160" t="s">
        <v>12034</v>
      </c>
      <c r="E5160" t="s">
        <v>12119</v>
      </c>
      <c r="F5160" s="11">
        <v>615</v>
      </c>
      <c r="G5160" s="11">
        <v>432</v>
      </c>
      <c r="H5160" s="11" t="s">
        <v>299</v>
      </c>
      <c r="I5160" s="11">
        <f t="shared" si="284"/>
        <v>0.26568000000000003</v>
      </c>
      <c r="K5160" s="11" t="s">
        <v>1579</v>
      </c>
      <c r="M5160" t="s">
        <v>12123</v>
      </c>
      <c r="N5160" s="22" t="s">
        <v>12124</v>
      </c>
      <c r="O5160" t="s">
        <v>12125</v>
      </c>
      <c r="P5160" t="s">
        <v>26</v>
      </c>
      <c r="Q5160" t="s">
        <v>3</v>
      </c>
    </row>
    <row r="5161" spans="1:17">
      <c r="A5161" t="s">
        <v>8484</v>
      </c>
      <c r="B5161" s="8">
        <v>46000</v>
      </c>
      <c r="C5161" t="s">
        <v>10456</v>
      </c>
      <c r="D5161" t="s">
        <v>11956</v>
      </c>
      <c r="E5161" t="s">
        <v>10457</v>
      </c>
      <c r="F5161" s="11">
        <v>610</v>
      </c>
      <c r="G5161" s="11">
        <v>720</v>
      </c>
      <c r="H5161" s="11" t="s">
        <v>12127</v>
      </c>
      <c r="I5161" s="11">
        <f t="shared" si="284"/>
        <v>0.43919999999999998</v>
      </c>
      <c r="K5161" s="11" t="s">
        <v>1579</v>
      </c>
      <c r="M5161" t="s">
        <v>12131</v>
      </c>
      <c r="N5161" s="22" t="s">
        <v>12132</v>
      </c>
      <c r="O5161" t="s">
        <v>10468</v>
      </c>
      <c r="P5161" t="s">
        <v>216</v>
      </c>
      <c r="Q5161" t="s">
        <v>3</v>
      </c>
    </row>
    <row r="5162" spans="1:17">
      <c r="A5162" t="s">
        <v>8484</v>
      </c>
      <c r="B5162" s="8">
        <v>46000</v>
      </c>
      <c r="C5162" t="s">
        <v>10456</v>
      </c>
      <c r="D5162" t="s">
        <v>11956</v>
      </c>
      <c r="E5162" t="s">
        <v>10457</v>
      </c>
      <c r="F5162" s="11">
        <v>610</v>
      </c>
      <c r="G5162" s="11">
        <v>720</v>
      </c>
      <c r="H5162" s="11" t="s">
        <v>12129</v>
      </c>
      <c r="I5162" s="11">
        <f t="shared" si="284"/>
        <v>0.43919999999999998</v>
      </c>
      <c r="K5162" s="11" t="s">
        <v>1579</v>
      </c>
      <c r="M5162" t="s">
        <v>12133</v>
      </c>
      <c r="N5162" s="22" t="s">
        <v>12134</v>
      </c>
      <c r="O5162" t="s">
        <v>10468</v>
      </c>
      <c r="P5162" t="s">
        <v>285</v>
      </c>
      <c r="Q5162" t="s">
        <v>3</v>
      </c>
    </row>
    <row r="5163" spans="1:17">
      <c r="A5163" t="s">
        <v>8484</v>
      </c>
      <c r="B5163" s="8">
        <v>46000</v>
      </c>
      <c r="C5163" t="s">
        <v>10456</v>
      </c>
      <c r="D5163" t="s">
        <v>11956</v>
      </c>
      <c r="E5163" t="s">
        <v>10457</v>
      </c>
      <c r="F5163" s="11">
        <v>610</v>
      </c>
      <c r="G5163" s="11">
        <v>720</v>
      </c>
      <c r="H5163" s="11" t="s">
        <v>12128</v>
      </c>
      <c r="I5163" s="11">
        <f t="shared" si="284"/>
        <v>0.43919999999999998</v>
      </c>
      <c r="K5163" s="11" t="s">
        <v>1579</v>
      </c>
      <c r="M5163" t="s">
        <v>12135</v>
      </c>
      <c r="N5163" s="22" t="s">
        <v>11442</v>
      </c>
      <c r="O5163" t="s">
        <v>10468</v>
      </c>
      <c r="P5163" t="s">
        <v>289</v>
      </c>
      <c r="Q5163" t="s">
        <v>3</v>
      </c>
    </row>
    <row r="5164" spans="1:17">
      <c r="A5164" t="s">
        <v>8484</v>
      </c>
      <c r="B5164" s="8">
        <v>46000</v>
      </c>
      <c r="C5164" t="s">
        <v>10456</v>
      </c>
      <c r="D5164" t="s">
        <v>11956</v>
      </c>
      <c r="E5164" t="s">
        <v>10457</v>
      </c>
      <c r="F5164" s="11">
        <v>610</v>
      </c>
      <c r="G5164" s="11">
        <v>720</v>
      </c>
      <c r="H5164" s="11" t="s">
        <v>12130</v>
      </c>
      <c r="I5164" s="11">
        <f t="shared" si="284"/>
        <v>0.43919999999999998</v>
      </c>
      <c r="K5164" s="11" t="s">
        <v>1579</v>
      </c>
      <c r="M5164" t="s">
        <v>12136</v>
      </c>
      <c r="N5164" s="22" t="s">
        <v>12137</v>
      </c>
      <c r="O5164" t="s">
        <v>10468</v>
      </c>
      <c r="P5164" t="s">
        <v>290</v>
      </c>
      <c r="Q5164" t="s">
        <v>3</v>
      </c>
    </row>
    <row r="5165" spans="1:17">
      <c r="A5165" t="s">
        <v>1</v>
      </c>
      <c r="B5165" s="8">
        <v>46000</v>
      </c>
      <c r="C5165" t="s">
        <v>12140</v>
      </c>
      <c r="D5165" t="s">
        <v>12141</v>
      </c>
      <c r="E5165" t="s">
        <v>12142</v>
      </c>
      <c r="F5165" s="11">
        <v>585</v>
      </c>
      <c r="G5165" s="11">
        <v>36</v>
      </c>
      <c r="H5165" s="11">
        <v>2178</v>
      </c>
      <c r="I5165" s="11">
        <f t="shared" si="284"/>
        <v>2.1059999999999999E-2</v>
      </c>
      <c r="K5165" s="11" t="s">
        <v>1579</v>
      </c>
      <c r="M5165" t="s">
        <v>12143</v>
      </c>
      <c r="N5165" s="22" t="s">
        <v>12144</v>
      </c>
      <c r="O5165" t="s">
        <v>12145</v>
      </c>
      <c r="P5165" t="s">
        <v>855</v>
      </c>
      <c r="Q5165" t="s">
        <v>3</v>
      </c>
    </row>
    <row r="5166" spans="1:17">
      <c r="A5166" t="s">
        <v>1</v>
      </c>
      <c r="B5166" s="8">
        <v>46000</v>
      </c>
      <c r="C5166" t="s">
        <v>1591</v>
      </c>
      <c r="D5166" t="s">
        <v>12146</v>
      </c>
      <c r="E5166" t="s">
        <v>12147</v>
      </c>
      <c r="F5166" s="11">
        <v>580</v>
      </c>
      <c r="G5166" s="11">
        <v>36</v>
      </c>
      <c r="H5166" s="11">
        <v>2103</v>
      </c>
      <c r="I5166" s="11">
        <f t="shared" si="284"/>
        <v>2.0879999999999999E-2</v>
      </c>
      <c r="K5166" s="11" t="s">
        <v>1579</v>
      </c>
      <c r="M5166" t="s">
        <v>6402</v>
      </c>
      <c r="N5166" s="22" t="s">
        <v>9350</v>
      </c>
      <c r="O5166" t="s">
        <v>6499</v>
      </c>
      <c r="P5166" t="s">
        <v>864</v>
      </c>
      <c r="Q5166" t="s">
        <v>3</v>
      </c>
    </row>
    <row r="5167" spans="1:17">
      <c r="A5167" t="s">
        <v>8484</v>
      </c>
      <c r="B5167" s="8">
        <v>46001</v>
      </c>
      <c r="C5167" t="s">
        <v>11659</v>
      </c>
      <c r="D5167" t="s">
        <v>11372</v>
      </c>
      <c r="E5167" t="s">
        <v>9897</v>
      </c>
      <c r="F5167" s="11">
        <v>615</v>
      </c>
      <c r="G5167" s="11">
        <v>720</v>
      </c>
      <c r="H5167" s="11" t="s">
        <v>12148</v>
      </c>
      <c r="I5167" s="11">
        <f t="shared" si="284"/>
        <v>0.44280000000000003</v>
      </c>
      <c r="K5167" s="11" t="s">
        <v>1579</v>
      </c>
      <c r="M5167" t="s">
        <v>12150</v>
      </c>
      <c r="N5167" s="22" t="s">
        <v>12151</v>
      </c>
      <c r="O5167" t="s">
        <v>12152</v>
      </c>
      <c r="P5167" t="s">
        <v>35</v>
      </c>
      <c r="Q5167" t="s">
        <v>3</v>
      </c>
    </row>
    <row r="5168" spans="1:17">
      <c r="A5168" t="s">
        <v>8484</v>
      </c>
      <c r="B5168" s="8">
        <v>46001</v>
      </c>
      <c r="C5168" t="s">
        <v>11659</v>
      </c>
      <c r="D5168" t="s">
        <v>11372</v>
      </c>
      <c r="E5168" t="s">
        <v>9897</v>
      </c>
      <c r="F5168" s="11">
        <v>615</v>
      </c>
      <c r="G5168" s="11">
        <v>720</v>
      </c>
      <c r="H5168" s="11" t="s">
        <v>12149</v>
      </c>
      <c r="I5168" s="11">
        <f t="shared" si="284"/>
        <v>0.44280000000000003</v>
      </c>
      <c r="K5168" s="11" t="s">
        <v>1579</v>
      </c>
      <c r="M5168" t="s">
        <v>12153</v>
      </c>
      <c r="N5168" s="22" t="s">
        <v>12154</v>
      </c>
      <c r="O5168" t="s">
        <v>11669</v>
      </c>
      <c r="P5168" t="s">
        <v>41</v>
      </c>
      <c r="Q5168" t="s">
        <v>3</v>
      </c>
    </row>
    <row r="5169" spans="1:17">
      <c r="A5169" t="s">
        <v>2129</v>
      </c>
      <c r="B5169" s="8">
        <v>46001</v>
      </c>
      <c r="C5169" t="s">
        <v>9867</v>
      </c>
      <c r="D5169" t="s">
        <v>12155</v>
      </c>
      <c r="E5169" t="s">
        <v>8538</v>
      </c>
      <c r="F5169" s="11">
        <v>580</v>
      </c>
      <c r="G5169" s="11">
        <v>720</v>
      </c>
      <c r="H5169" s="11" t="s">
        <v>299</v>
      </c>
      <c r="I5169" s="11">
        <f t="shared" si="284"/>
        <v>0.41760000000000003</v>
      </c>
      <c r="K5169" s="11" t="s">
        <v>1579</v>
      </c>
      <c r="M5169" t="s">
        <v>12156</v>
      </c>
      <c r="N5169" s="22" t="s">
        <v>12157</v>
      </c>
      <c r="O5169" t="s">
        <v>12161</v>
      </c>
      <c r="P5169" t="s">
        <v>17</v>
      </c>
      <c r="Q5169" t="s">
        <v>3</v>
      </c>
    </row>
    <row r="5170" spans="1:17">
      <c r="A5170" t="s">
        <v>2129</v>
      </c>
      <c r="B5170" s="8">
        <v>46001</v>
      </c>
      <c r="C5170" t="s">
        <v>9867</v>
      </c>
      <c r="D5170" t="s">
        <v>12155</v>
      </c>
      <c r="E5170" t="s">
        <v>8538</v>
      </c>
      <c r="F5170" s="11">
        <v>580</v>
      </c>
      <c r="G5170" s="11">
        <v>252</v>
      </c>
      <c r="H5170" s="11" t="s">
        <v>299</v>
      </c>
      <c r="I5170" s="11">
        <f t="shared" si="284"/>
        <v>0.14616000000000001</v>
      </c>
      <c r="K5170" s="11" t="s">
        <v>1579</v>
      </c>
      <c r="M5170" t="s">
        <v>12158</v>
      </c>
      <c r="N5170" s="22" t="s">
        <v>11429</v>
      </c>
      <c r="O5170" t="s">
        <v>12161</v>
      </c>
      <c r="P5170" t="s">
        <v>20</v>
      </c>
      <c r="Q5170" t="s">
        <v>3</v>
      </c>
    </row>
    <row r="5171" spans="1:17">
      <c r="A5171" t="s">
        <v>2129</v>
      </c>
      <c r="B5171" s="8">
        <v>46001</v>
      </c>
      <c r="C5171" t="s">
        <v>9867</v>
      </c>
      <c r="D5171" t="s">
        <v>12155</v>
      </c>
      <c r="E5171" t="s">
        <v>6362</v>
      </c>
      <c r="F5171" s="11">
        <v>580</v>
      </c>
      <c r="G5171" s="11">
        <v>33</v>
      </c>
      <c r="H5171" s="11" t="s">
        <v>299</v>
      </c>
      <c r="I5171" s="11">
        <f t="shared" si="284"/>
        <v>1.9140000000000001E-2</v>
      </c>
      <c r="K5171" s="11" t="s">
        <v>1579</v>
      </c>
      <c r="M5171" t="s">
        <v>12158</v>
      </c>
      <c r="N5171" s="22" t="s">
        <v>11429</v>
      </c>
      <c r="O5171" t="s">
        <v>12161</v>
      </c>
      <c r="P5171" t="s">
        <v>23</v>
      </c>
      <c r="Q5171" t="s">
        <v>3</v>
      </c>
    </row>
    <row r="5172" spans="1:17">
      <c r="A5172" t="s">
        <v>2129</v>
      </c>
      <c r="B5172" s="8">
        <v>46001</v>
      </c>
      <c r="C5172" t="s">
        <v>9867</v>
      </c>
      <c r="D5172" t="s">
        <v>12155</v>
      </c>
      <c r="E5172" t="s">
        <v>10340</v>
      </c>
      <c r="F5172" s="11">
        <v>580</v>
      </c>
      <c r="G5172" s="11">
        <v>27</v>
      </c>
      <c r="H5172" s="11" t="s">
        <v>299</v>
      </c>
      <c r="I5172" s="11">
        <f t="shared" si="284"/>
        <v>1.566E-2</v>
      </c>
      <c r="K5172" s="11" t="s">
        <v>1579</v>
      </c>
      <c r="M5172" t="s">
        <v>12158</v>
      </c>
      <c r="N5172" s="22" t="s">
        <v>11429</v>
      </c>
      <c r="O5172" t="s">
        <v>12161</v>
      </c>
      <c r="P5172" t="s">
        <v>26</v>
      </c>
      <c r="Q5172" t="s">
        <v>3</v>
      </c>
    </row>
    <row r="5173" spans="1:17">
      <c r="A5173" t="s">
        <v>2129</v>
      </c>
      <c r="B5173" s="8">
        <v>46001</v>
      </c>
      <c r="C5173" t="s">
        <v>9867</v>
      </c>
      <c r="D5173" t="s">
        <v>12155</v>
      </c>
      <c r="E5173" t="s">
        <v>6738</v>
      </c>
      <c r="F5173" s="11">
        <v>585</v>
      </c>
      <c r="G5173" s="11">
        <v>50</v>
      </c>
      <c r="H5173" s="11" t="s">
        <v>299</v>
      </c>
      <c r="I5173" s="11">
        <f t="shared" si="284"/>
        <v>2.9250000000000002E-2</v>
      </c>
      <c r="K5173" s="11" t="s">
        <v>1579</v>
      </c>
      <c r="M5173" t="s">
        <v>12158</v>
      </c>
      <c r="N5173" s="22" t="s">
        <v>11429</v>
      </c>
      <c r="O5173" t="s">
        <v>12161</v>
      </c>
      <c r="P5173" t="s">
        <v>216</v>
      </c>
      <c r="Q5173" t="s">
        <v>3</v>
      </c>
    </row>
    <row r="5174" spans="1:17">
      <c r="A5174" t="s">
        <v>2129</v>
      </c>
      <c r="B5174" s="8">
        <v>46001</v>
      </c>
      <c r="C5174" t="s">
        <v>9867</v>
      </c>
      <c r="D5174" t="s">
        <v>12155</v>
      </c>
      <c r="E5174" t="s">
        <v>8656</v>
      </c>
      <c r="F5174" s="11">
        <v>585</v>
      </c>
      <c r="G5174" s="11">
        <v>65</v>
      </c>
      <c r="H5174" s="11" t="s">
        <v>299</v>
      </c>
      <c r="I5174" s="11">
        <f t="shared" si="284"/>
        <v>3.8025000000000003E-2</v>
      </c>
      <c r="K5174" s="11" t="s">
        <v>1579</v>
      </c>
      <c r="M5174" t="s">
        <v>12158</v>
      </c>
      <c r="N5174" s="22" t="s">
        <v>11429</v>
      </c>
      <c r="O5174" t="s">
        <v>12161</v>
      </c>
      <c r="P5174" t="s">
        <v>216</v>
      </c>
      <c r="Q5174" t="s">
        <v>3</v>
      </c>
    </row>
    <row r="5175" spans="1:17">
      <c r="A5175" t="s">
        <v>2129</v>
      </c>
      <c r="B5175" s="8">
        <v>46001</v>
      </c>
      <c r="C5175" t="s">
        <v>9867</v>
      </c>
      <c r="D5175" t="s">
        <v>12155</v>
      </c>
      <c r="E5175" t="s">
        <v>9984</v>
      </c>
      <c r="F5175" s="11">
        <v>585</v>
      </c>
      <c r="G5175" s="11">
        <v>252</v>
      </c>
      <c r="H5175" s="11" t="s">
        <v>299</v>
      </c>
      <c r="I5175" s="11">
        <f t="shared" si="284"/>
        <v>0.14742</v>
      </c>
      <c r="K5175" s="11" t="s">
        <v>1579</v>
      </c>
      <c r="M5175" t="s">
        <v>12158</v>
      </c>
      <c r="N5175" s="22" t="s">
        <v>11429</v>
      </c>
      <c r="O5175" t="s">
        <v>12161</v>
      </c>
      <c r="P5175" t="s">
        <v>285</v>
      </c>
      <c r="Q5175" t="s">
        <v>3</v>
      </c>
    </row>
    <row r="5176" spans="1:17">
      <c r="A5176" t="s">
        <v>1</v>
      </c>
      <c r="B5176" s="8">
        <v>46001</v>
      </c>
      <c r="C5176" t="s">
        <v>10886</v>
      </c>
      <c r="D5176" t="s">
        <v>11883</v>
      </c>
      <c r="E5176" t="s">
        <v>11884</v>
      </c>
      <c r="F5176" s="11">
        <v>590</v>
      </c>
      <c r="G5176" s="11">
        <v>16</v>
      </c>
      <c r="H5176" s="11">
        <v>2160</v>
      </c>
      <c r="I5176" s="11">
        <f t="shared" si="284"/>
        <v>9.4400000000000005E-3</v>
      </c>
      <c r="K5176" s="11" t="s">
        <v>1579</v>
      </c>
      <c r="M5176" t="s">
        <v>12159</v>
      </c>
      <c r="N5176" s="22" t="s">
        <v>12160</v>
      </c>
      <c r="O5176" t="s">
        <v>11729</v>
      </c>
      <c r="P5176" t="s">
        <v>289</v>
      </c>
      <c r="Q5176" t="s">
        <v>3</v>
      </c>
    </row>
    <row r="5177" spans="1:17">
      <c r="A5177" t="s">
        <v>8484</v>
      </c>
      <c r="B5177" s="8">
        <v>46001</v>
      </c>
      <c r="C5177" t="s">
        <v>12162</v>
      </c>
      <c r="D5177" t="s">
        <v>11372</v>
      </c>
      <c r="E5177" t="s">
        <v>9897</v>
      </c>
      <c r="F5177" s="11">
        <v>615</v>
      </c>
      <c r="G5177" s="11">
        <v>720</v>
      </c>
      <c r="H5177" s="11" t="s">
        <v>12163</v>
      </c>
      <c r="I5177" s="11">
        <f t="shared" si="284"/>
        <v>0.44280000000000003</v>
      </c>
      <c r="K5177" s="11" t="s">
        <v>1578</v>
      </c>
      <c r="M5177" t="s">
        <v>12166</v>
      </c>
      <c r="N5177" s="22" t="s">
        <v>12167</v>
      </c>
      <c r="O5177" t="s">
        <v>12172</v>
      </c>
      <c r="P5177" t="s">
        <v>290</v>
      </c>
      <c r="Q5177" t="s">
        <v>3</v>
      </c>
    </row>
    <row r="5178" spans="1:17">
      <c r="A5178" t="s">
        <v>8484</v>
      </c>
      <c r="B5178" s="8">
        <v>46001</v>
      </c>
      <c r="C5178" t="s">
        <v>12162</v>
      </c>
      <c r="D5178" t="s">
        <v>11372</v>
      </c>
      <c r="E5178" t="s">
        <v>9897</v>
      </c>
      <c r="F5178" s="11">
        <v>615</v>
      </c>
      <c r="G5178" s="11">
        <v>720</v>
      </c>
      <c r="H5178" s="11" t="s">
        <v>12164</v>
      </c>
      <c r="I5178" s="11">
        <f t="shared" si="284"/>
        <v>0.44280000000000003</v>
      </c>
      <c r="K5178" s="11" t="s">
        <v>1578</v>
      </c>
      <c r="M5178" t="s">
        <v>12168</v>
      </c>
      <c r="N5178" s="22" t="s">
        <v>12169</v>
      </c>
      <c r="O5178" t="s">
        <v>12172</v>
      </c>
      <c r="P5178" t="s">
        <v>855</v>
      </c>
      <c r="Q5178" t="s">
        <v>3</v>
      </c>
    </row>
    <row r="5179" spans="1:17">
      <c r="A5179" t="s">
        <v>8484</v>
      </c>
      <c r="B5179" s="8">
        <v>46001</v>
      </c>
      <c r="C5179" t="s">
        <v>12162</v>
      </c>
      <c r="D5179" t="s">
        <v>11372</v>
      </c>
      <c r="E5179" t="s">
        <v>9897</v>
      </c>
      <c r="F5179" s="11">
        <v>615</v>
      </c>
      <c r="G5179" s="11">
        <v>720</v>
      </c>
      <c r="H5179" s="11" t="s">
        <v>12165</v>
      </c>
      <c r="I5179" s="11">
        <f t="shared" si="284"/>
        <v>0.44280000000000003</v>
      </c>
      <c r="K5179" s="11" t="s">
        <v>1578</v>
      </c>
      <c r="M5179" t="s">
        <v>12170</v>
      </c>
      <c r="N5179" s="22" t="s">
        <v>12171</v>
      </c>
      <c r="O5179" t="s">
        <v>12172</v>
      </c>
      <c r="P5179" t="s">
        <v>860</v>
      </c>
      <c r="Q5179" t="s">
        <v>3</v>
      </c>
    </row>
    <row r="5180" spans="1:17">
      <c r="A5180" t="s">
        <v>1</v>
      </c>
      <c r="B5180" s="8">
        <v>46001</v>
      </c>
      <c r="C5180" t="s">
        <v>9867</v>
      </c>
      <c r="D5180" t="s">
        <v>12155</v>
      </c>
      <c r="E5180" t="s">
        <v>11866</v>
      </c>
      <c r="F5180" s="11">
        <v>580</v>
      </c>
      <c r="G5180" s="11">
        <v>291</v>
      </c>
      <c r="H5180" s="11">
        <v>2103</v>
      </c>
      <c r="I5180" s="11">
        <f t="shared" si="284"/>
        <v>0.16878000000000001</v>
      </c>
      <c r="K5180" s="11" t="s">
        <v>1579</v>
      </c>
      <c r="M5180" t="s">
        <v>12173</v>
      </c>
      <c r="N5180" s="22" t="s">
        <v>12174</v>
      </c>
      <c r="O5180" t="s">
        <v>12161</v>
      </c>
      <c r="P5180" t="s">
        <v>864</v>
      </c>
      <c r="Q5180" t="s">
        <v>3</v>
      </c>
    </row>
    <row r="5181" spans="1:17">
      <c r="A5181" t="s">
        <v>12074</v>
      </c>
      <c r="B5181" s="8">
        <v>46001</v>
      </c>
      <c r="C5181" t="s">
        <v>9867</v>
      </c>
      <c r="D5181" t="s">
        <v>12155</v>
      </c>
      <c r="E5181" t="s">
        <v>6833</v>
      </c>
      <c r="F5181" s="11">
        <v>580</v>
      </c>
      <c r="G5181" s="11">
        <v>74</v>
      </c>
      <c r="H5181" s="11" t="s">
        <v>12175</v>
      </c>
      <c r="I5181" s="11">
        <f t="shared" si="284"/>
        <v>4.292E-2</v>
      </c>
      <c r="K5181" s="11" t="s">
        <v>1579</v>
      </c>
      <c r="M5181" t="s">
        <v>12173</v>
      </c>
      <c r="N5181" s="22" t="s">
        <v>12174</v>
      </c>
      <c r="O5181" t="s">
        <v>12161</v>
      </c>
      <c r="P5181" t="s">
        <v>1819</v>
      </c>
      <c r="Q5181" t="s">
        <v>3</v>
      </c>
    </row>
    <row r="5182" spans="1:17">
      <c r="A5182" t="s">
        <v>2129</v>
      </c>
      <c r="B5182" s="8">
        <v>46001</v>
      </c>
      <c r="C5182" t="s">
        <v>9867</v>
      </c>
      <c r="D5182" t="s">
        <v>12155</v>
      </c>
      <c r="E5182" t="s">
        <v>9984</v>
      </c>
      <c r="F5182" s="11">
        <v>585</v>
      </c>
      <c r="G5182" s="11">
        <v>144</v>
      </c>
      <c r="H5182" s="11" t="s">
        <v>299</v>
      </c>
      <c r="I5182" s="11">
        <f t="shared" si="284"/>
        <v>8.4239999999999995E-2</v>
      </c>
      <c r="K5182" s="11" t="s">
        <v>1579</v>
      </c>
      <c r="M5182" t="s">
        <v>12173</v>
      </c>
      <c r="N5182" s="22" t="s">
        <v>12174</v>
      </c>
      <c r="O5182" t="s">
        <v>12161</v>
      </c>
      <c r="P5182" t="s">
        <v>1820</v>
      </c>
      <c r="Q5182" t="s">
        <v>3</v>
      </c>
    </row>
    <row r="5183" spans="1:17">
      <c r="A5183" t="s">
        <v>2129</v>
      </c>
      <c r="B5183" s="8">
        <v>46001</v>
      </c>
      <c r="C5183" t="s">
        <v>9867</v>
      </c>
      <c r="D5183" t="s">
        <v>12155</v>
      </c>
      <c r="E5183" t="s">
        <v>10340</v>
      </c>
      <c r="F5183" s="11">
        <v>580</v>
      </c>
      <c r="G5183" s="11">
        <v>8</v>
      </c>
      <c r="H5183" s="11" t="s">
        <v>299</v>
      </c>
      <c r="I5183" s="11">
        <f t="shared" si="284"/>
        <v>4.64E-3</v>
      </c>
      <c r="K5183" s="11" t="s">
        <v>1579</v>
      </c>
      <c r="M5183" t="s">
        <v>12173</v>
      </c>
      <c r="N5183" s="22" t="s">
        <v>12174</v>
      </c>
      <c r="O5183" t="s">
        <v>12161</v>
      </c>
      <c r="P5183" t="s">
        <v>1821</v>
      </c>
      <c r="Q5183" t="s">
        <v>3</v>
      </c>
    </row>
    <row r="5184" spans="1:17">
      <c r="A5184" t="s">
        <v>8484</v>
      </c>
      <c r="B5184" s="8">
        <v>46001</v>
      </c>
      <c r="C5184" t="s">
        <v>10791</v>
      </c>
      <c r="D5184" t="s">
        <v>11688</v>
      </c>
      <c r="E5184" t="s">
        <v>8499</v>
      </c>
      <c r="F5184" s="11">
        <v>585</v>
      </c>
      <c r="G5184" s="11">
        <v>216</v>
      </c>
      <c r="H5184" s="11" t="s">
        <v>11504</v>
      </c>
      <c r="I5184" s="11">
        <f t="shared" si="284"/>
        <v>0.12636</v>
      </c>
      <c r="K5184" s="11" t="s">
        <v>1579</v>
      </c>
      <c r="M5184" t="s">
        <v>12176</v>
      </c>
      <c r="N5184" s="22" t="s">
        <v>12177</v>
      </c>
      <c r="O5184" t="s">
        <v>12178</v>
      </c>
      <c r="P5184" t="s">
        <v>1828</v>
      </c>
      <c r="Q5184" t="s">
        <v>3</v>
      </c>
    </row>
    <row r="5185" spans="1:17">
      <c r="A5185" t="s">
        <v>8484</v>
      </c>
      <c r="B5185" s="8">
        <v>46001</v>
      </c>
      <c r="C5185" t="s">
        <v>10791</v>
      </c>
      <c r="D5185" t="s">
        <v>11688</v>
      </c>
      <c r="E5185" t="s">
        <v>8499</v>
      </c>
      <c r="F5185" s="11">
        <v>585</v>
      </c>
      <c r="G5185" s="11">
        <v>36</v>
      </c>
      <c r="H5185" s="11" t="s">
        <v>11572</v>
      </c>
      <c r="I5185" s="11">
        <f t="shared" si="284"/>
        <v>2.1059999999999999E-2</v>
      </c>
      <c r="K5185" s="11" t="s">
        <v>1579</v>
      </c>
      <c r="M5185" t="s">
        <v>12176</v>
      </c>
      <c r="N5185" s="22" t="s">
        <v>12177</v>
      </c>
      <c r="O5185" t="s">
        <v>12178</v>
      </c>
      <c r="P5185" t="s">
        <v>2526</v>
      </c>
      <c r="Q5185" t="s">
        <v>3</v>
      </c>
    </row>
    <row r="5186" spans="1:17">
      <c r="A5186" t="s">
        <v>8484</v>
      </c>
      <c r="B5186" s="8">
        <v>46001</v>
      </c>
      <c r="C5186" t="s">
        <v>12179</v>
      </c>
      <c r="D5186" t="s">
        <v>12653</v>
      </c>
      <c r="E5186" t="s">
        <v>9897</v>
      </c>
      <c r="F5186" s="11">
        <v>615</v>
      </c>
      <c r="G5186" s="11">
        <v>720</v>
      </c>
      <c r="H5186" s="11" t="s">
        <v>12180</v>
      </c>
      <c r="I5186" s="11">
        <f t="shared" ref="I5186:I5249" si="285">F5186*G5186/1000000</f>
        <v>0.44280000000000003</v>
      </c>
      <c r="K5186" s="11" t="s">
        <v>1579</v>
      </c>
      <c r="M5186" t="s">
        <v>12183</v>
      </c>
      <c r="N5186" s="22" t="s">
        <v>12184</v>
      </c>
      <c r="O5186" t="s">
        <v>12189</v>
      </c>
      <c r="P5186" t="s">
        <v>2531</v>
      </c>
      <c r="Q5186" t="s">
        <v>3</v>
      </c>
    </row>
    <row r="5187" spans="1:17">
      <c r="A5187" t="s">
        <v>8484</v>
      </c>
      <c r="B5187" s="8">
        <v>46001</v>
      </c>
      <c r="C5187" t="s">
        <v>12179</v>
      </c>
      <c r="D5187" t="s">
        <v>12653</v>
      </c>
      <c r="E5187" t="s">
        <v>9897</v>
      </c>
      <c r="F5187" s="11">
        <v>615</v>
      </c>
      <c r="G5187" s="11">
        <v>720</v>
      </c>
      <c r="H5187" s="11" t="s">
        <v>12181</v>
      </c>
      <c r="I5187" s="11">
        <f t="shared" si="285"/>
        <v>0.44280000000000003</v>
      </c>
      <c r="K5187" s="11" t="s">
        <v>1579</v>
      </c>
      <c r="M5187" t="s">
        <v>12185</v>
      </c>
      <c r="N5187" s="22" t="s">
        <v>12186</v>
      </c>
      <c r="O5187" t="s">
        <v>12189</v>
      </c>
      <c r="P5187" t="s">
        <v>2695</v>
      </c>
      <c r="Q5187" t="s">
        <v>3</v>
      </c>
    </row>
    <row r="5188" spans="1:17">
      <c r="A5188" t="s">
        <v>8484</v>
      </c>
      <c r="B5188" s="8">
        <v>46001</v>
      </c>
      <c r="C5188" t="s">
        <v>12179</v>
      </c>
      <c r="D5188" t="s">
        <v>12653</v>
      </c>
      <c r="E5188" t="s">
        <v>9897</v>
      </c>
      <c r="F5188" s="11">
        <v>615</v>
      </c>
      <c r="G5188" s="11">
        <v>720</v>
      </c>
      <c r="H5188" s="11" t="s">
        <v>12182</v>
      </c>
      <c r="I5188" s="11">
        <f t="shared" si="285"/>
        <v>0.44280000000000003</v>
      </c>
      <c r="K5188" s="11" t="s">
        <v>1579</v>
      </c>
      <c r="M5188" t="s">
        <v>12187</v>
      </c>
      <c r="N5188" s="22" t="s">
        <v>12188</v>
      </c>
      <c r="O5188" t="s">
        <v>12189</v>
      </c>
      <c r="P5188" t="s">
        <v>2698</v>
      </c>
      <c r="Q5188" t="s">
        <v>3</v>
      </c>
    </row>
    <row r="5189" spans="1:17">
      <c r="A5189" t="s">
        <v>8484</v>
      </c>
      <c r="B5189" s="8">
        <v>46001</v>
      </c>
      <c r="C5189" t="s">
        <v>12162</v>
      </c>
      <c r="D5189" t="s">
        <v>11372</v>
      </c>
      <c r="E5189" t="s">
        <v>9897</v>
      </c>
      <c r="F5189" s="11">
        <v>615</v>
      </c>
      <c r="G5189" s="11">
        <v>720</v>
      </c>
      <c r="H5189" s="11" t="s">
        <v>12190</v>
      </c>
      <c r="I5189" s="11">
        <f t="shared" si="285"/>
        <v>0.44280000000000003</v>
      </c>
      <c r="K5189" s="11" t="s">
        <v>1578</v>
      </c>
      <c r="M5189" t="s">
        <v>12191</v>
      </c>
      <c r="N5189" s="22" t="s">
        <v>12192</v>
      </c>
      <c r="O5189" t="s">
        <v>12172</v>
      </c>
      <c r="P5189" t="s">
        <v>2704</v>
      </c>
      <c r="Q5189" t="s">
        <v>3</v>
      </c>
    </row>
    <row r="5190" spans="1:17">
      <c r="A5190" t="s">
        <v>8484</v>
      </c>
      <c r="B5190" s="8">
        <v>46002</v>
      </c>
      <c r="C5190" t="s">
        <v>12179</v>
      </c>
      <c r="D5190" t="s">
        <v>12653</v>
      </c>
      <c r="E5190" t="s">
        <v>9897</v>
      </c>
      <c r="F5190" s="11">
        <v>615</v>
      </c>
      <c r="G5190" s="11">
        <v>720</v>
      </c>
      <c r="H5190" s="11" t="s">
        <v>12193</v>
      </c>
      <c r="I5190" s="11">
        <f t="shared" si="285"/>
        <v>0.44280000000000003</v>
      </c>
      <c r="K5190" s="11" t="s">
        <v>1579</v>
      </c>
      <c r="M5190" t="s">
        <v>12195</v>
      </c>
      <c r="N5190" s="22" t="s">
        <v>12196</v>
      </c>
      <c r="O5190" t="s">
        <v>12189</v>
      </c>
      <c r="P5190" t="s">
        <v>35</v>
      </c>
      <c r="Q5190" t="s">
        <v>3</v>
      </c>
    </row>
    <row r="5191" spans="1:17">
      <c r="A5191" t="s">
        <v>8484</v>
      </c>
      <c r="B5191" s="8">
        <v>46002</v>
      </c>
      <c r="C5191" t="s">
        <v>12179</v>
      </c>
      <c r="D5191" t="s">
        <v>12653</v>
      </c>
      <c r="E5191" t="s">
        <v>9897</v>
      </c>
      <c r="F5191" s="11">
        <v>615</v>
      </c>
      <c r="G5191" s="11">
        <v>720</v>
      </c>
      <c r="H5191" s="11" t="s">
        <v>12194</v>
      </c>
      <c r="I5191" s="11">
        <f t="shared" si="285"/>
        <v>0.44280000000000003</v>
      </c>
      <c r="K5191" s="11" t="s">
        <v>1579</v>
      </c>
      <c r="M5191" t="s">
        <v>12197</v>
      </c>
      <c r="N5191" s="22" t="s">
        <v>12198</v>
      </c>
      <c r="O5191" t="s">
        <v>12189</v>
      </c>
      <c r="P5191" t="s">
        <v>41</v>
      </c>
      <c r="Q5191" t="s">
        <v>3</v>
      </c>
    </row>
    <row r="5192" spans="1:17">
      <c r="A5192" t="s">
        <v>8484</v>
      </c>
      <c r="B5192" s="8">
        <v>46002</v>
      </c>
      <c r="C5192" t="s">
        <v>12162</v>
      </c>
      <c r="D5192" t="s">
        <v>11372</v>
      </c>
      <c r="E5192" t="s">
        <v>9897</v>
      </c>
      <c r="F5192" s="11">
        <v>615</v>
      </c>
      <c r="G5192" s="11">
        <v>720</v>
      </c>
      <c r="H5192" s="11" t="s">
        <v>12199</v>
      </c>
      <c r="I5192" s="11">
        <f t="shared" si="285"/>
        <v>0.44280000000000003</v>
      </c>
      <c r="K5192" s="11" t="s">
        <v>1578</v>
      </c>
      <c r="M5192" t="s">
        <v>12201</v>
      </c>
      <c r="N5192" s="22" t="s">
        <v>7651</v>
      </c>
      <c r="O5192" t="s">
        <v>12172</v>
      </c>
      <c r="P5192" t="s">
        <v>17</v>
      </c>
      <c r="Q5192" t="s">
        <v>3</v>
      </c>
    </row>
    <row r="5193" spans="1:17">
      <c r="A5193" t="s">
        <v>8484</v>
      </c>
      <c r="B5193" s="8">
        <v>46002</v>
      </c>
      <c r="C5193" t="s">
        <v>12162</v>
      </c>
      <c r="D5193" t="s">
        <v>11372</v>
      </c>
      <c r="E5193" t="s">
        <v>9897</v>
      </c>
      <c r="F5193" s="11">
        <v>615</v>
      </c>
      <c r="G5193" s="11">
        <v>720</v>
      </c>
      <c r="H5193" s="11" t="s">
        <v>12200</v>
      </c>
      <c r="I5193" s="11">
        <f t="shared" si="285"/>
        <v>0.44280000000000003</v>
      </c>
      <c r="K5193" s="11" t="s">
        <v>1578</v>
      </c>
      <c r="M5193" t="s">
        <v>12202</v>
      </c>
      <c r="N5193" s="22" t="s">
        <v>12203</v>
      </c>
      <c r="O5193" t="s">
        <v>12172</v>
      </c>
      <c r="P5193" t="s">
        <v>20</v>
      </c>
      <c r="Q5193" t="s">
        <v>3</v>
      </c>
    </row>
    <row r="5194" spans="1:17">
      <c r="A5194" t="s">
        <v>8484</v>
      </c>
      <c r="B5194" s="8">
        <v>46002</v>
      </c>
      <c r="C5194" t="s">
        <v>11659</v>
      </c>
      <c r="D5194" t="s">
        <v>11372</v>
      </c>
      <c r="E5194" t="s">
        <v>9897</v>
      </c>
      <c r="F5194" s="11">
        <v>615</v>
      </c>
      <c r="G5194" s="11">
        <v>720</v>
      </c>
      <c r="H5194" s="11" t="s">
        <v>12204</v>
      </c>
      <c r="I5194" s="11">
        <f t="shared" si="285"/>
        <v>0.44280000000000003</v>
      </c>
      <c r="K5194" s="11" t="s">
        <v>1579</v>
      </c>
      <c r="M5194" t="s">
        <v>12206</v>
      </c>
      <c r="N5194" s="22" t="s">
        <v>12207</v>
      </c>
      <c r="O5194" t="s">
        <v>11669</v>
      </c>
      <c r="P5194" t="s">
        <v>23</v>
      </c>
      <c r="Q5194" t="s">
        <v>3</v>
      </c>
    </row>
    <row r="5195" spans="1:17">
      <c r="A5195" t="s">
        <v>8484</v>
      </c>
      <c r="B5195" s="8">
        <v>46002</v>
      </c>
      <c r="C5195" t="s">
        <v>11659</v>
      </c>
      <c r="D5195" t="s">
        <v>11372</v>
      </c>
      <c r="E5195" t="s">
        <v>9897</v>
      </c>
      <c r="F5195" s="11">
        <v>615</v>
      </c>
      <c r="G5195" s="11">
        <v>720</v>
      </c>
      <c r="H5195" s="11" t="s">
        <v>12205</v>
      </c>
      <c r="I5195" s="11">
        <f t="shared" si="285"/>
        <v>0.44280000000000003</v>
      </c>
      <c r="K5195" s="11" t="s">
        <v>1579</v>
      </c>
      <c r="M5195" t="s">
        <v>12208</v>
      </c>
      <c r="N5195" s="22" t="s">
        <v>12209</v>
      </c>
      <c r="O5195" t="s">
        <v>11669</v>
      </c>
      <c r="P5195" t="s">
        <v>26</v>
      </c>
      <c r="Q5195" t="s">
        <v>3</v>
      </c>
    </row>
    <row r="5196" spans="1:17">
      <c r="A5196" t="s">
        <v>2129</v>
      </c>
      <c r="B5196" s="8">
        <v>46002</v>
      </c>
      <c r="C5196" t="s">
        <v>1591</v>
      </c>
      <c r="D5196" t="s">
        <v>10750</v>
      </c>
      <c r="E5196" t="s">
        <v>10420</v>
      </c>
      <c r="F5196" s="11">
        <v>615</v>
      </c>
      <c r="G5196" s="11">
        <v>108</v>
      </c>
      <c r="H5196" s="11" t="s">
        <v>299</v>
      </c>
      <c r="I5196" s="11">
        <f t="shared" si="285"/>
        <v>6.6420000000000007E-2</v>
      </c>
      <c r="K5196" s="11" t="s">
        <v>1579</v>
      </c>
      <c r="M5196" t="s">
        <v>6402</v>
      </c>
      <c r="N5196" s="22" t="s">
        <v>9350</v>
      </c>
      <c r="O5196" t="s">
        <v>6499</v>
      </c>
      <c r="P5196" t="s">
        <v>216</v>
      </c>
      <c r="Q5196" t="s">
        <v>3</v>
      </c>
    </row>
    <row r="5197" spans="1:17">
      <c r="A5197" t="s">
        <v>8484</v>
      </c>
      <c r="B5197" s="8">
        <v>46002</v>
      </c>
      <c r="C5197" t="s">
        <v>11659</v>
      </c>
      <c r="D5197" t="s">
        <v>11372</v>
      </c>
      <c r="E5197" t="s">
        <v>9897</v>
      </c>
      <c r="F5197" s="11">
        <v>615</v>
      </c>
      <c r="G5197" s="11">
        <v>720</v>
      </c>
      <c r="H5197" s="11" t="s">
        <v>12210</v>
      </c>
      <c r="I5197" s="11">
        <f t="shared" si="285"/>
        <v>0.44280000000000003</v>
      </c>
      <c r="K5197" s="11" t="s">
        <v>1579</v>
      </c>
      <c r="M5197" t="s">
        <v>12212</v>
      </c>
      <c r="N5197" s="22" t="s">
        <v>12213</v>
      </c>
      <c r="O5197" t="s">
        <v>11669</v>
      </c>
      <c r="P5197" t="s">
        <v>855</v>
      </c>
      <c r="Q5197" t="s">
        <v>3</v>
      </c>
    </row>
    <row r="5198" spans="1:17">
      <c r="A5198" t="s">
        <v>8484</v>
      </c>
      <c r="B5198" s="8">
        <v>46002</v>
      </c>
      <c r="C5198" t="s">
        <v>11659</v>
      </c>
      <c r="D5198" t="s">
        <v>11372</v>
      </c>
      <c r="E5198" t="s">
        <v>9897</v>
      </c>
      <c r="F5198" s="11">
        <v>615</v>
      </c>
      <c r="G5198" s="11">
        <v>720</v>
      </c>
      <c r="H5198" s="11" t="s">
        <v>12211</v>
      </c>
      <c r="I5198" s="11">
        <f t="shared" si="285"/>
        <v>0.44280000000000003</v>
      </c>
      <c r="K5198" s="11" t="s">
        <v>1579</v>
      </c>
      <c r="M5198" t="s">
        <v>12214</v>
      </c>
      <c r="N5198" s="22" t="s">
        <v>12215</v>
      </c>
      <c r="O5198" t="s">
        <v>11669</v>
      </c>
      <c r="P5198" t="s">
        <v>860</v>
      </c>
      <c r="Q5198" t="s">
        <v>3</v>
      </c>
    </row>
    <row r="5199" spans="1:17">
      <c r="A5199" t="s">
        <v>8484</v>
      </c>
      <c r="B5199" s="8">
        <v>46002</v>
      </c>
      <c r="C5199" t="s">
        <v>11659</v>
      </c>
      <c r="D5199" t="s">
        <v>11372</v>
      </c>
      <c r="E5199" t="s">
        <v>9897</v>
      </c>
      <c r="F5199" s="11">
        <v>615</v>
      </c>
      <c r="G5199" s="11">
        <v>720</v>
      </c>
      <c r="H5199" s="11" t="s">
        <v>12216</v>
      </c>
      <c r="I5199" s="11">
        <f t="shared" si="285"/>
        <v>0.44280000000000003</v>
      </c>
      <c r="K5199" s="11" t="s">
        <v>1579</v>
      </c>
      <c r="M5199" t="s">
        <v>12217</v>
      </c>
      <c r="N5199" s="22" t="s">
        <v>12218</v>
      </c>
      <c r="O5199" t="s">
        <v>11669</v>
      </c>
      <c r="P5199" t="s">
        <v>864</v>
      </c>
      <c r="Q5199" t="s">
        <v>3</v>
      </c>
    </row>
    <row r="5200" spans="1:17">
      <c r="A5200" t="s">
        <v>8484</v>
      </c>
      <c r="B5200" s="8">
        <v>46003</v>
      </c>
      <c r="C5200" t="s">
        <v>12162</v>
      </c>
      <c r="D5200" t="s">
        <v>11372</v>
      </c>
      <c r="E5200" t="s">
        <v>9897</v>
      </c>
      <c r="F5200" s="11">
        <v>615</v>
      </c>
      <c r="G5200" s="11">
        <v>720</v>
      </c>
      <c r="H5200" s="11" t="s">
        <v>12219</v>
      </c>
      <c r="I5200" s="11">
        <f t="shared" si="285"/>
        <v>0.44280000000000003</v>
      </c>
      <c r="K5200" s="11" t="s">
        <v>1578</v>
      </c>
      <c r="M5200" t="s">
        <v>12224</v>
      </c>
      <c r="N5200" s="22" t="s">
        <v>12225</v>
      </c>
      <c r="O5200" t="s">
        <v>12172</v>
      </c>
      <c r="P5200" t="s">
        <v>35</v>
      </c>
      <c r="Q5200" t="s">
        <v>3</v>
      </c>
    </row>
    <row r="5201" spans="1:17">
      <c r="A5201" t="s">
        <v>8484</v>
      </c>
      <c r="B5201" s="8">
        <v>46003</v>
      </c>
      <c r="C5201" t="s">
        <v>12162</v>
      </c>
      <c r="D5201" t="s">
        <v>11372</v>
      </c>
      <c r="E5201" t="s">
        <v>9897</v>
      </c>
      <c r="F5201" s="11">
        <v>615</v>
      </c>
      <c r="G5201" s="11">
        <v>720</v>
      </c>
      <c r="H5201" s="11" t="s">
        <v>12220</v>
      </c>
      <c r="I5201" s="11">
        <f t="shared" si="285"/>
        <v>0.44280000000000003</v>
      </c>
      <c r="K5201" s="11" t="s">
        <v>1578</v>
      </c>
      <c r="M5201" t="s">
        <v>12226</v>
      </c>
      <c r="N5201" s="22" t="s">
        <v>12227</v>
      </c>
      <c r="O5201" t="s">
        <v>12172</v>
      </c>
      <c r="P5201" t="s">
        <v>41</v>
      </c>
      <c r="Q5201" t="s">
        <v>3</v>
      </c>
    </row>
    <row r="5202" spans="1:17">
      <c r="A5202" t="s">
        <v>8484</v>
      </c>
      <c r="B5202" s="8">
        <v>46003</v>
      </c>
      <c r="C5202" t="s">
        <v>12162</v>
      </c>
      <c r="D5202" t="s">
        <v>11372</v>
      </c>
      <c r="E5202" t="s">
        <v>9897</v>
      </c>
      <c r="F5202" s="11">
        <v>615</v>
      </c>
      <c r="G5202" s="11">
        <v>720</v>
      </c>
      <c r="H5202" s="11" t="s">
        <v>12221</v>
      </c>
      <c r="I5202" s="11">
        <f t="shared" si="285"/>
        <v>0.44280000000000003</v>
      </c>
      <c r="K5202" s="11" t="s">
        <v>1578</v>
      </c>
      <c r="M5202" t="s">
        <v>12228</v>
      </c>
      <c r="N5202" s="22" t="s">
        <v>12229</v>
      </c>
      <c r="O5202" t="s">
        <v>12172</v>
      </c>
      <c r="P5202" t="s">
        <v>17</v>
      </c>
      <c r="Q5202" t="s">
        <v>3</v>
      </c>
    </row>
    <row r="5203" spans="1:17">
      <c r="A5203" t="s">
        <v>8484</v>
      </c>
      <c r="B5203" s="8">
        <v>46003</v>
      </c>
      <c r="C5203" t="s">
        <v>12162</v>
      </c>
      <c r="D5203" t="s">
        <v>11372</v>
      </c>
      <c r="E5203" t="s">
        <v>9897</v>
      </c>
      <c r="F5203" s="11">
        <v>615</v>
      </c>
      <c r="G5203" s="11">
        <v>720</v>
      </c>
      <c r="H5203" s="11" t="s">
        <v>12222</v>
      </c>
      <c r="I5203" s="11">
        <f t="shared" si="285"/>
        <v>0.44280000000000003</v>
      </c>
      <c r="K5203" s="11" t="s">
        <v>1578</v>
      </c>
      <c r="M5203" t="s">
        <v>12230</v>
      </c>
      <c r="N5203" s="22" t="s">
        <v>12231</v>
      </c>
      <c r="O5203" t="s">
        <v>12172</v>
      </c>
      <c r="P5203" t="s">
        <v>20</v>
      </c>
      <c r="Q5203" t="s">
        <v>3</v>
      </c>
    </row>
    <row r="5204" spans="1:17">
      <c r="A5204" t="s">
        <v>8484</v>
      </c>
      <c r="B5204" s="8">
        <v>46003</v>
      </c>
      <c r="C5204" t="s">
        <v>12162</v>
      </c>
      <c r="D5204" t="s">
        <v>11372</v>
      </c>
      <c r="E5204" t="s">
        <v>9897</v>
      </c>
      <c r="F5204" s="11">
        <v>615</v>
      </c>
      <c r="G5204" s="11">
        <v>720</v>
      </c>
      <c r="H5204" s="11" t="s">
        <v>12223</v>
      </c>
      <c r="I5204" s="11">
        <f t="shared" si="285"/>
        <v>0.44280000000000003</v>
      </c>
      <c r="K5204" s="11" t="s">
        <v>1578</v>
      </c>
      <c r="M5204" t="s">
        <v>12232</v>
      </c>
      <c r="N5204" s="22" t="s">
        <v>12233</v>
      </c>
      <c r="O5204" t="s">
        <v>12172</v>
      </c>
      <c r="P5204" t="s">
        <v>23</v>
      </c>
      <c r="Q5204" t="s">
        <v>3</v>
      </c>
    </row>
    <row r="5205" spans="1:17">
      <c r="A5205" t="s">
        <v>12074</v>
      </c>
      <c r="B5205" s="8">
        <v>46003</v>
      </c>
      <c r="C5205" t="s">
        <v>12234</v>
      </c>
      <c r="D5205" s="40" t="s">
        <v>12235</v>
      </c>
      <c r="E5205" t="s">
        <v>10910</v>
      </c>
      <c r="F5205" s="11">
        <v>615</v>
      </c>
      <c r="G5205" s="11">
        <v>1</v>
      </c>
      <c r="H5205" s="11" t="s">
        <v>299</v>
      </c>
      <c r="I5205" s="11">
        <f t="shared" si="285"/>
        <v>6.1499999999999999E-4</v>
      </c>
      <c r="K5205" s="11" t="s">
        <v>1578</v>
      </c>
      <c r="M5205" t="s">
        <v>12236</v>
      </c>
      <c r="N5205" s="22" t="s">
        <v>12237</v>
      </c>
      <c r="O5205" t="s">
        <v>12238</v>
      </c>
      <c r="P5205" t="s">
        <v>26</v>
      </c>
      <c r="Q5205" t="s">
        <v>3</v>
      </c>
    </row>
    <row r="5206" spans="1:17">
      <c r="A5206" t="s">
        <v>8484</v>
      </c>
      <c r="B5206" s="8">
        <v>46003</v>
      </c>
      <c r="C5206" t="s">
        <v>10791</v>
      </c>
      <c r="D5206" t="s">
        <v>11688</v>
      </c>
      <c r="E5206" t="s">
        <v>9081</v>
      </c>
      <c r="F5206" s="11">
        <v>590</v>
      </c>
      <c r="G5206" s="35">
        <v>36</v>
      </c>
      <c r="H5206" s="11" t="s">
        <v>10222</v>
      </c>
      <c r="I5206" s="11">
        <f t="shared" si="285"/>
        <v>2.1239999999999998E-2</v>
      </c>
      <c r="K5206" s="11" t="s">
        <v>1578</v>
      </c>
      <c r="M5206" t="s">
        <v>12239</v>
      </c>
      <c r="N5206" s="22" t="s">
        <v>12240</v>
      </c>
      <c r="O5206" t="s">
        <v>11181</v>
      </c>
      <c r="P5206" t="s">
        <v>216</v>
      </c>
      <c r="Q5206" t="s">
        <v>3</v>
      </c>
    </row>
    <row r="5207" spans="1:17">
      <c r="A5207" t="s">
        <v>8484</v>
      </c>
      <c r="B5207" s="8">
        <v>46003</v>
      </c>
      <c r="C5207" t="s">
        <v>11659</v>
      </c>
      <c r="D5207" t="s">
        <v>11372</v>
      </c>
      <c r="E5207" t="s">
        <v>9897</v>
      </c>
      <c r="F5207" s="11">
        <v>615</v>
      </c>
      <c r="G5207" s="11">
        <v>648</v>
      </c>
      <c r="H5207" s="11" t="s">
        <v>12243</v>
      </c>
      <c r="I5207" s="11">
        <f t="shared" si="285"/>
        <v>0.39851999999999999</v>
      </c>
      <c r="K5207" s="11" t="s">
        <v>1578</v>
      </c>
      <c r="M5207" t="s">
        <v>12241</v>
      </c>
      <c r="N5207" s="22" t="s">
        <v>12242</v>
      </c>
      <c r="O5207" t="s">
        <v>11669</v>
      </c>
      <c r="P5207" t="s">
        <v>285</v>
      </c>
      <c r="Q5207" t="s">
        <v>3</v>
      </c>
    </row>
    <row r="5208" spans="1:17">
      <c r="A5208" t="s">
        <v>8484</v>
      </c>
      <c r="B5208" s="8">
        <v>46003</v>
      </c>
      <c r="C5208" t="s">
        <v>11659</v>
      </c>
      <c r="D5208" t="s">
        <v>11372</v>
      </c>
      <c r="E5208" t="s">
        <v>9897</v>
      </c>
      <c r="F5208" s="11">
        <v>615</v>
      </c>
      <c r="G5208" s="11">
        <v>72</v>
      </c>
      <c r="H5208" s="11" t="s">
        <v>11274</v>
      </c>
      <c r="I5208" s="11">
        <f t="shared" si="285"/>
        <v>4.428E-2</v>
      </c>
      <c r="K5208" s="11" t="s">
        <v>1578</v>
      </c>
      <c r="M5208" t="s">
        <v>12241</v>
      </c>
      <c r="N5208" s="22" t="s">
        <v>12242</v>
      </c>
      <c r="O5208" t="s">
        <v>11669</v>
      </c>
      <c r="P5208" t="s">
        <v>289</v>
      </c>
      <c r="Q5208" t="s">
        <v>3</v>
      </c>
    </row>
    <row r="5209" spans="1:17">
      <c r="A5209" t="s">
        <v>12074</v>
      </c>
      <c r="B5209" s="8">
        <v>46006</v>
      </c>
      <c r="C5209" t="s">
        <v>12234</v>
      </c>
      <c r="D5209" t="s">
        <v>12244</v>
      </c>
      <c r="E5209" t="s">
        <v>10910</v>
      </c>
      <c r="F5209" s="11">
        <v>615</v>
      </c>
      <c r="G5209" s="11">
        <v>360</v>
      </c>
      <c r="H5209" s="11" t="s">
        <v>11281</v>
      </c>
      <c r="I5209" s="11">
        <f t="shared" si="285"/>
        <v>0.22140000000000001</v>
      </c>
      <c r="K5209" s="11" t="s">
        <v>1578</v>
      </c>
      <c r="M5209" t="s">
        <v>12245</v>
      </c>
      <c r="N5209" s="22" t="s">
        <v>12024</v>
      </c>
      <c r="O5209" t="s">
        <v>12238</v>
      </c>
      <c r="P5209" t="s">
        <v>35</v>
      </c>
      <c r="Q5209" t="s">
        <v>3</v>
      </c>
    </row>
    <row r="5210" spans="1:17">
      <c r="A5210" t="s">
        <v>1</v>
      </c>
      <c r="B5210" s="8">
        <v>46006</v>
      </c>
      <c r="C5210" t="s">
        <v>12234</v>
      </c>
      <c r="D5210" t="s">
        <v>12244</v>
      </c>
      <c r="E5210" t="s">
        <v>11866</v>
      </c>
      <c r="F5210" s="11">
        <v>580</v>
      </c>
      <c r="G5210" s="11">
        <v>324</v>
      </c>
      <c r="H5210" s="11">
        <v>2103</v>
      </c>
      <c r="I5210" s="11">
        <f t="shared" si="285"/>
        <v>0.18792</v>
      </c>
      <c r="K5210" s="11" t="s">
        <v>1578</v>
      </c>
      <c r="M5210" t="s">
        <v>12245</v>
      </c>
      <c r="N5210" s="22" t="s">
        <v>12024</v>
      </c>
      <c r="O5210" t="s">
        <v>12238</v>
      </c>
      <c r="P5210" t="s">
        <v>41</v>
      </c>
      <c r="Q5210" t="s">
        <v>3</v>
      </c>
    </row>
    <row r="5211" spans="1:17">
      <c r="A5211" t="s">
        <v>1</v>
      </c>
      <c r="B5211" s="8">
        <v>46006</v>
      </c>
      <c r="C5211" t="s">
        <v>12234</v>
      </c>
      <c r="D5211" t="s">
        <v>12244</v>
      </c>
      <c r="E5211" t="s">
        <v>11866</v>
      </c>
      <c r="F5211" s="11">
        <v>580</v>
      </c>
      <c r="G5211" s="11">
        <v>36</v>
      </c>
      <c r="H5211" s="11">
        <v>2081</v>
      </c>
      <c r="I5211" s="11">
        <f t="shared" si="285"/>
        <v>2.0879999999999999E-2</v>
      </c>
      <c r="K5211" s="11" t="s">
        <v>1578</v>
      </c>
      <c r="M5211" t="s">
        <v>12245</v>
      </c>
      <c r="N5211" s="22" t="s">
        <v>12024</v>
      </c>
      <c r="O5211" t="s">
        <v>12238</v>
      </c>
      <c r="P5211" t="s">
        <v>17</v>
      </c>
      <c r="Q5211" t="s">
        <v>3</v>
      </c>
    </row>
    <row r="5212" spans="1:17">
      <c r="A5212" t="s">
        <v>8484</v>
      </c>
      <c r="B5212" s="8">
        <v>46006</v>
      </c>
      <c r="C5212" t="s">
        <v>10456</v>
      </c>
      <c r="D5212" t="s">
        <v>11956</v>
      </c>
      <c r="E5212" t="s">
        <v>10457</v>
      </c>
      <c r="F5212" s="11">
        <v>610</v>
      </c>
      <c r="G5212" s="11">
        <v>720</v>
      </c>
      <c r="H5212" s="11" t="s">
        <v>12246</v>
      </c>
      <c r="I5212" s="11">
        <f t="shared" si="285"/>
        <v>0.43919999999999998</v>
      </c>
      <c r="K5212" s="11" t="s">
        <v>1578</v>
      </c>
      <c r="M5212" t="s">
        <v>12135</v>
      </c>
      <c r="N5212" s="22" t="s">
        <v>11442</v>
      </c>
      <c r="O5212" t="s">
        <v>10468</v>
      </c>
      <c r="P5212" t="s">
        <v>20</v>
      </c>
      <c r="Q5212" t="s">
        <v>3</v>
      </c>
    </row>
    <row r="5213" spans="1:17">
      <c r="A5213" t="s">
        <v>8484</v>
      </c>
      <c r="B5213" s="8">
        <v>46006</v>
      </c>
      <c r="C5213" t="s">
        <v>10456</v>
      </c>
      <c r="D5213" t="s">
        <v>11956</v>
      </c>
      <c r="E5213" t="s">
        <v>10457</v>
      </c>
      <c r="F5213" s="11">
        <v>610</v>
      </c>
      <c r="G5213" s="11">
        <v>720</v>
      </c>
      <c r="H5213" s="11" t="s">
        <v>12247</v>
      </c>
      <c r="I5213" s="11">
        <f t="shared" si="285"/>
        <v>0.43919999999999998</v>
      </c>
      <c r="K5213" s="11" t="s">
        <v>1578</v>
      </c>
      <c r="M5213" t="s">
        <v>12248</v>
      </c>
      <c r="N5213" s="22" t="s">
        <v>11438</v>
      </c>
      <c r="O5213" t="s">
        <v>10468</v>
      </c>
      <c r="P5213" t="s">
        <v>23</v>
      </c>
      <c r="Q5213" t="s">
        <v>3</v>
      </c>
    </row>
    <row r="5214" spans="1:17">
      <c r="A5214" t="s">
        <v>5621</v>
      </c>
      <c r="B5214" s="8">
        <v>46006</v>
      </c>
      <c r="C5214" t="s">
        <v>1591</v>
      </c>
      <c r="D5214" t="s">
        <v>10750</v>
      </c>
      <c r="E5214" t="s">
        <v>10438</v>
      </c>
      <c r="F5214" s="11">
        <v>525</v>
      </c>
      <c r="G5214" s="11">
        <v>5</v>
      </c>
      <c r="H5214" s="11" t="s">
        <v>299</v>
      </c>
      <c r="I5214" s="11">
        <f t="shared" si="285"/>
        <v>2.6250000000000002E-3</v>
      </c>
      <c r="K5214" s="11" t="s">
        <v>1578</v>
      </c>
      <c r="M5214" t="s">
        <v>6402</v>
      </c>
      <c r="N5214" s="22" t="s">
        <v>1595</v>
      </c>
      <c r="O5214" t="s">
        <v>6499</v>
      </c>
      <c r="P5214" t="s">
        <v>26</v>
      </c>
      <c r="Q5214" t="s">
        <v>3</v>
      </c>
    </row>
    <row r="5215" spans="1:17">
      <c r="A5215" t="s">
        <v>5621</v>
      </c>
      <c r="B5215" s="8">
        <v>46006</v>
      </c>
      <c r="C5215" t="s">
        <v>1591</v>
      </c>
      <c r="D5215" t="s">
        <v>10750</v>
      </c>
      <c r="E5215" t="s">
        <v>12249</v>
      </c>
      <c r="F5215" s="11">
        <v>545</v>
      </c>
      <c r="G5215" s="11">
        <v>24</v>
      </c>
      <c r="H5215" s="11" t="s">
        <v>299</v>
      </c>
      <c r="I5215" s="11">
        <f t="shared" si="285"/>
        <v>1.308E-2</v>
      </c>
      <c r="K5215" s="11" t="s">
        <v>1578</v>
      </c>
      <c r="M5215" t="s">
        <v>6402</v>
      </c>
      <c r="N5215" s="22" t="s">
        <v>1595</v>
      </c>
      <c r="O5215" t="s">
        <v>6499</v>
      </c>
      <c r="P5215" t="s">
        <v>216</v>
      </c>
      <c r="Q5215" t="s">
        <v>3</v>
      </c>
    </row>
    <row r="5216" spans="1:17">
      <c r="A5216" t="s">
        <v>5621</v>
      </c>
      <c r="B5216" s="8">
        <v>46006</v>
      </c>
      <c r="C5216" t="s">
        <v>1591</v>
      </c>
      <c r="D5216" t="s">
        <v>10750</v>
      </c>
      <c r="E5216" t="s">
        <v>11714</v>
      </c>
      <c r="F5216" s="11">
        <v>575</v>
      </c>
      <c r="G5216" s="11">
        <v>13</v>
      </c>
      <c r="H5216" s="11" t="s">
        <v>299</v>
      </c>
      <c r="I5216" s="11">
        <f t="shared" si="285"/>
        <v>7.4749999999999999E-3</v>
      </c>
      <c r="K5216" s="11" t="s">
        <v>1578</v>
      </c>
      <c r="M5216" t="s">
        <v>6402</v>
      </c>
      <c r="N5216" s="22" t="s">
        <v>1595</v>
      </c>
      <c r="O5216" t="s">
        <v>6499</v>
      </c>
      <c r="P5216" t="s">
        <v>216</v>
      </c>
      <c r="Q5216" t="s">
        <v>3</v>
      </c>
    </row>
    <row r="5217" spans="1:17">
      <c r="A5217" t="s">
        <v>5621</v>
      </c>
      <c r="B5217" s="8">
        <v>46006</v>
      </c>
      <c r="C5217" t="s">
        <v>1591</v>
      </c>
      <c r="D5217" t="s">
        <v>10750</v>
      </c>
      <c r="E5217" t="s">
        <v>9116</v>
      </c>
      <c r="F5217" s="11">
        <v>580</v>
      </c>
      <c r="G5217" s="11">
        <v>36</v>
      </c>
      <c r="H5217" s="11" t="s">
        <v>299</v>
      </c>
      <c r="I5217" s="11">
        <f t="shared" si="285"/>
        <v>2.0879999999999999E-2</v>
      </c>
      <c r="K5217" s="11" t="s">
        <v>1578</v>
      </c>
      <c r="M5217" t="s">
        <v>6402</v>
      </c>
      <c r="N5217" s="22" t="s">
        <v>1595</v>
      </c>
      <c r="O5217" t="s">
        <v>6499</v>
      </c>
      <c r="P5217" t="s">
        <v>285</v>
      </c>
      <c r="Q5217" t="s">
        <v>3</v>
      </c>
    </row>
    <row r="5218" spans="1:17">
      <c r="A5218" t="s">
        <v>1</v>
      </c>
      <c r="B5218" s="8">
        <v>46006</v>
      </c>
      <c r="C5218" t="s">
        <v>1591</v>
      </c>
      <c r="D5218" t="s">
        <v>10750</v>
      </c>
      <c r="E5218" t="s">
        <v>11866</v>
      </c>
      <c r="F5218" s="11">
        <v>580</v>
      </c>
      <c r="G5218" s="11">
        <v>36</v>
      </c>
      <c r="H5218" s="11">
        <v>2081</v>
      </c>
      <c r="I5218" s="11">
        <f t="shared" si="285"/>
        <v>2.0879999999999999E-2</v>
      </c>
      <c r="K5218" s="11" t="s">
        <v>1578</v>
      </c>
      <c r="M5218" t="s">
        <v>6402</v>
      </c>
      <c r="N5218" s="22" t="s">
        <v>1595</v>
      </c>
      <c r="O5218" t="s">
        <v>6499</v>
      </c>
      <c r="P5218" t="s">
        <v>289</v>
      </c>
      <c r="Q5218" t="s">
        <v>3</v>
      </c>
    </row>
    <row r="5219" spans="1:17">
      <c r="A5219" t="s">
        <v>8484</v>
      </c>
      <c r="B5219" s="8">
        <v>46006</v>
      </c>
      <c r="C5219" t="s">
        <v>12162</v>
      </c>
      <c r="D5219" t="s">
        <v>11372</v>
      </c>
      <c r="E5219" t="s">
        <v>9897</v>
      </c>
      <c r="F5219" s="11">
        <v>615</v>
      </c>
      <c r="G5219" s="11">
        <v>720</v>
      </c>
      <c r="H5219" s="11" t="s">
        <v>12250</v>
      </c>
      <c r="I5219" s="11">
        <f t="shared" si="285"/>
        <v>0.44280000000000003</v>
      </c>
      <c r="K5219" s="11" t="s">
        <v>1578</v>
      </c>
      <c r="M5219" t="s">
        <v>5216</v>
      </c>
      <c r="N5219" s="22" t="s">
        <v>5217</v>
      </c>
      <c r="O5219" t="s">
        <v>12172</v>
      </c>
      <c r="P5219" t="s">
        <v>290</v>
      </c>
      <c r="Q5219" t="s">
        <v>3</v>
      </c>
    </row>
    <row r="5220" spans="1:17">
      <c r="A5220" t="s">
        <v>8484</v>
      </c>
      <c r="B5220" s="8">
        <v>46006</v>
      </c>
      <c r="C5220" t="s">
        <v>12162</v>
      </c>
      <c r="D5220" t="s">
        <v>11372</v>
      </c>
      <c r="E5220" t="s">
        <v>9897</v>
      </c>
      <c r="F5220" s="11">
        <v>615</v>
      </c>
      <c r="G5220" s="11">
        <v>720</v>
      </c>
      <c r="H5220" s="11" t="s">
        <v>12251</v>
      </c>
      <c r="I5220" s="11">
        <f t="shared" si="285"/>
        <v>0.44280000000000003</v>
      </c>
      <c r="K5220" s="11" t="s">
        <v>1578</v>
      </c>
      <c r="M5220" t="s">
        <v>12257</v>
      </c>
      <c r="N5220" s="22" t="s">
        <v>12258</v>
      </c>
      <c r="O5220" t="s">
        <v>12172</v>
      </c>
      <c r="P5220" t="s">
        <v>855</v>
      </c>
      <c r="Q5220" t="s">
        <v>3</v>
      </c>
    </row>
    <row r="5221" spans="1:17">
      <c r="A5221" t="s">
        <v>8484</v>
      </c>
      <c r="B5221" s="8">
        <v>46006</v>
      </c>
      <c r="C5221" t="s">
        <v>12162</v>
      </c>
      <c r="D5221" t="s">
        <v>11372</v>
      </c>
      <c r="E5221" t="s">
        <v>9897</v>
      </c>
      <c r="F5221" s="11">
        <v>615</v>
      </c>
      <c r="G5221" s="11">
        <v>720</v>
      </c>
      <c r="H5221" s="11" t="s">
        <v>12252</v>
      </c>
      <c r="I5221" s="11">
        <f t="shared" si="285"/>
        <v>0.44280000000000003</v>
      </c>
      <c r="K5221" s="11" t="s">
        <v>1578</v>
      </c>
      <c r="M5221" t="s">
        <v>12259</v>
      </c>
      <c r="N5221" s="22" t="s">
        <v>12260</v>
      </c>
      <c r="O5221" t="s">
        <v>12172</v>
      </c>
      <c r="P5221" t="s">
        <v>860</v>
      </c>
      <c r="Q5221" t="s">
        <v>3</v>
      </c>
    </row>
    <row r="5222" spans="1:17">
      <c r="A5222" t="s">
        <v>8484</v>
      </c>
      <c r="B5222" s="8">
        <v>46006</v>
      </c>
      <c r="C5222" t="s">
        <v>12162</v>
      </c>
      <c r="D5222" t="s">
        <v>11372</v>
      </c>
      <c r="E5222" t="s">
        <v>9897</v>
      </c>
      <c r="F5222" s="11">
        <v>615</v>
      </c>
      <c r="G5222" s="11">
        <v>720</v>
      </c>
      <c r="H5222" s="11" t="s">
        <v>12253</v>
      </c>
      <c r="I5222" s="11">
        <f t="shared" si="285"/>
        <v>0.44280000000000003</v>
      </c>
      <c r="K5222" s="11" t="s">
        <v>1578</v>
      </c>
      <c r="M5222" t="s">
        <v>12261</v>
      </c>
      <c r="N5222" s="22" t="s">
        <v>12262</v>
      </c>
      <c r="O5222" t="s">
        <v>12172</v>
      </c>
      <c r="P5222" t="s">
        <v>864</v>
      </c>
      <c r="Q5222" t="s">
        <v>3</v>
      </c>
    </row>
    <row r="5223" spans="1:17">
      <c r="A5223" t="s">
        <v>8484</v>
      </c>
      <c r="B5223" s="8">
        <v>46006</v>
      </c>
      <c r="C5223" t="s">
        <v>12162</v>
      </c>
      <c r="D5223" t="s">
        <v>11372</v>
      </c>
      <c r="E5223" t="s">
        <v>9897</v>
      </c>
      <c r="F5223" s="11">
        <v>615</v>
      </c>
      <c r="G5223" s="11">
        <v>720</v>
      </c>
      <c r="H5223" s="11" t="s">
        <v>12254</v>
      </c>
      <c r="I5223" s="11">
        <f t="shared" si="285"/>
        <v>0.44280000000000003</v>
      </c>
      <c r="K5223" s="11" t="s">
        <v>1578</v>
      </c>
      <c r="M5223" t="s">
        <v>12263</v>
      </c>
      <c r="N5223" s="22" t="s">
        <v>12264</v>
      </c>
      <c r="O5223" t="s">
        <v>12172</v>
      </c>
      <c r="P5223" t="s">
        <v>1819</v>
      </c>
      <c r="Q5223" t="s">
        <v>3</v>
      </c>
    </row>
    <row r="5224" spans="1:17">
      <c r="A5224" t="s">
        <v>8484</v>
      </c>
      <c r="B5224" s="8">
        <v>46006</v>
      </c>
      <c r="C5224" t="s">
        <v>12162</v>
      </c>
      <c r="D5224" t="s">
        <v>11372</v>
      </c>
      <c r="E5224" t="s">
        <v>9897</v>
      </c>
      <c r="F5224" s="11">
        <v>615</v>
      </c>
      <c r="G5224" s="11">
        <v>720</v>
      </c>
      <c r="H5224" s="11" t="s">
        <v>12255</v>
      </c>
      <c r="I5224" s="11">
        <f t="shared" si="285"/>
        <v>0.44280000000000003</v>
      </c>
      <c r="K5224" s="11" t="s">
        <v>1578</v>
      </c>
      <c r="M5224" t="s">
        <v>12265</v>
      </c>
      <c r="N5224" s="22" t="s">
        <v>12266</v>
      </c>
      <c r="O5224" t="s">
        <v>12172</v>
      </c>
      <c r="P5224" t="s">
        <v>1820</v>
      </c>
      <c r="Q5224" t="s">
        <v>3</v>
      </c>
    </row>
    <row r="5225" spans="1:17">
      <c r="A5225" t="s">
        <v>8484</v>
      </c>
      <c r="B5225" s="8">
        <v>46006</v>
      </c>
      <c r="C5225" t="s">
        <v>12162</v>
      </c>
      <c r="D5225" t="s">
        <v>11372</v>
      </c>
      <c r="E5225" t="s">
        <v>9897</v>
      </c>
      <c r="F5225" s="11">
        <v>615</v>
      </c>
      <c r="G5225" s="11">
        <v>720</v>
      </c>
      <c r="H5225" s="11" t="s">
        <v>12256</v>
      </c>
      <c r="I5225" s="11">
        <f t="shared" si="285"/>
        <v>0.44280000000000003</v>
      </c>
      <c r="K5225" s="11" t="s">
        <v>1578</v>
      </c>
      <c r="M5225" t="s">
        <v>12280</v>
      </c>
      <c r="N5225" s="22" t="s">
        <v>12281</v>
      </c>
      <c r="O5225" t="s">
        <v>12172</v>
      </c>
      <c r="P5225" t="s">
        <v>1821</v>
      </c>
      <c r="Q5225" t="s">
        <v>3</v>
      </c>
    </row>
    <row r="5226" spans="1:17">
      <c r="A5226" t="s">
        <v>8484</v>
      </c>
      <c r="B5226" s="8">
        <v>46006</v>
      </c>
      <c r="C5226" t="s">
        <v>12162</v>
      </c>
      <c r="D5226" t="s">
        <v>11372</v>
      </c>
      <c r="E5226" t="s">
        <v>9897</v>
      </c>
      <c r="F5226" s="11">
        <v>615</v>
      </c>
      <c r="G5226" s="11">
        <v>720</v>
      </c>
      <c r="H5226" s="11" t="s">
        <v>12267</v>
      </c>
      <c r="I5226" s="11">
        <f t="shared" si="285"/>
        <v>0.44280000000000003</v>
      </c>
      <c r="K5226" s="11" t="s">
        <v>1578</v>
      </c>
      <c r="M5226" t="s">
        <v>12268</v>
      </c>
      <c r="N5226" s="22" t="s">
        <v>12269</v>
      </c>
      <c r="O5226" t="s">
        <v>12172</v>
      </c>
      <c r="P5226" t="s">
        <v>1828</v>
      </c>
      <c r="Q5226" t="s">
        <v>3</v>
      </c>
    </row>
    <row r="5227" spans="1:17">
      <c r="A5227" t="s">
        <v>8484</v>
      </c>
      <c r="B5227" s="8">
        <v>46006</v>
      </c>
      <c r="C5227" t="s">
        <v>12162</v>
      </c>
      <c r="D5227" t="s">
        <v>11372</v>
      </c>
      <c r="E5227" t="s">
        <v>9897</v>
      </c>
      <c r="F5227" s="11">
        <v>615</v>
      </c>
      <c r="G5227" s="11">
        <v>720</v>
      </c>
      <c r="H5227" s="11" t="s">
        <v>12270</v>
      </c>
      <c r="I5227" s="11">
        <f t="shared" si="285"/>
        <v>0.44280000000000003</v>
      </c>
      <c r="K5227" s="11" t="s">
        <v>1578</v>
      </c>
      <c r="M5227" t="s">
        <v>12271</v>
      </c>
      <c r="N5227" s="22" t="s">
        <v>12272</v>
      </c>
      <c r="O5227" t="s">
        <v>12172</v>
      </c>
      <c r="P5227" t="s">
        <v>2526</v>
      </c>
      <c r="Q5227" t="s">
        <v>3</v>
      </c>
    </row>
    <row r="5228" spans="1:17">
      <c r="A5228" t="s">
        <v>12074</v>
      </c>
      <c r="B5228" s="8">
        <v>46006</v>
      </c>
      <c r="C5228" t="s">
        <v>12273</v>
      </c>
      <c r="D5228" t="s">
        <v>12274</v>
      </c>
      <c r="E5228" t="s">
        <v>6571</v>
      </c>
      <c r="F5228" s="11">
        <v>550</v>
      </c>
      <c r="G5228" s="11">
        <v>294</v>
      </c>
      <c r="H5228" s="11" t="s">
        <v>11637</v>
      </c>
      <c r="I5228" s="11">
        <f t="shared" si="285"/>
        <v>0.16170000000000001</v>
      </c>
      <c r="K5228" s="11" t="s">
        <v>1578</v>
      </c>
      <c r="M5228" t="s">
        <v>12275</v>
      </c>
      <c r="N5228" s="22" t="s">
        <v>12276</v>
      </c>
      <c r="O5228" t="s">
        <v>12277</v>
      </c>
      <c r="P5228" t="s">
        <v>2531</v>
      </c>
      <c r="Q5228" t="s">
        <v>3</v>
      </c>
    </row>
    <row r="5229" spans="1:17">
      <c r="A5229" t="s">
        <v>8484</v>
      </c>
      <c r="B5229" s="8">
        <v>46006</v>
      </c>
      <c r="C5229" t="s">
        <v>12162</v>
      </c>
      <c r="D5229" t="s">
        <v>11372</v>
      </c>
      <c r="E5229" t="s">
        <v>9897</v>
      </c>
      <c r="F5229" s="11">
        <v>615</v>
      </c>
      <c r="G5229" s="11">
        <v>720</v>
      </c>
      <c r="H5229" s="11" t="s">
        <v>12278</v>
      </c>
      <c r="I5229" s="11">
        <f t="shared" si="285"/>
        <v>0.44280000000000003</v>
      </c>
      <c r="K5229" s="11" t="s">
        <v>1578</v>
      </c>
      <c r="M5229" t="s">
        <v>12282</v>
      </c>
      <c r="N5229" s="22" t="s">
        <v>12283</v>
      </c>
      <c r="O5229" t="s">
        <v>12172</v>
      </c>
      <c r="P5229" t="s">
        <v>1828</v>
      </c>
      <c r="Q5229" t="s">
        <v>3</v>
      </c>
    </row>
    <row r="5230" spans="1:17">
      <c r="A5230" t="s">
        <v>8484</v>
      </c>
      <c r="B5230" s="8">
        <v>46006</v>
      </c>
      <c r="C5230" t="s">
        <v>12162</v>
      </c>
      <c r="D5230" t="s">
        <v>11372</v>
      </c>
      <c r="E5230" t="s">
        <v>9897</v>
      </c>
      <c r="F5230" s="11">
        <v>615</v>
      </c>
      <c r="G5230" s="11">
        <v>720</v>
      </c>
      <c r="H5230" s="11" t="s">
        <v>12279</v>
      </c>
      <c r="I5230" s="11">
        <f t="shared" si="285"/>
        <v>0.44280000000000003</v>
      </c>
      <c r="K5230" s="11" t="s">
        <v>1578</v>
      </c>
      <c r="M5230" t="s">
        <v>12284</v>
      </c>
      <c r="N5230" s="22" t="s">
        <v>12285</v>
      </c>
      <c r="O5230" t="s">
        <v>12172</v>
      </c>
      <c r="P5230" t="s">
        <v>2526</v>
      </c>
      <c r="Q5230" t="s">
        <v>3</v>
      </c>
    </row>
    <row r="5231" spans="1:17">
      <c r="A5231" t="s">
        <v>8484</v>
      </c>
      <c r="B5231" s="8">
        <v>46007</v>
      </c>
      <c r="C5231" t="s">
        <v>12162</v>
      </c>
      <c r="D5231" t="s">
        <v>11372</v>
      </c>
      <c r="E5231" t="s">
        <v>9897</v>
      </c>
      <c r="F5231" s="11">
        <v>615</v>
      </c>
      <c r="G5231" s="11">
        <v>720</v>
      </c>
      <c r="H5231" s="11" t="s">
        <v>12286</v>
      </c>
      <c r="I5231" s="11">
        <f t="shared" si="285"/>
        <v>0.44280000000000003</v>
      </c>
      <c r="K5231" s="11" t="s">
        <v>1578</v>
      </c>
      <c r="M5231" t="s">
        <v>12293</v>
      </c>
      <c r="N5231" s="22" t="s">
        <v>12294</v>
      </c>
      <c r="O5231" t="s">
        <v>12172</v>
      </c>
      <c r="P5231" t="s">
        <v>35</v>
      </c>
      <c r="Q5231" t="s">
        <v>3</v>
      </c>
    </row>
    <row r="5232" spans="1:17">
      <c r="A5232" t="s">
        <v>8484</v>
      </c>
      <c r="B5232" s="8">
        <v>46007</v>
      </c>
      <c r="C5232" t="s">
        <v>12162</v>
      </c>
      <c r="D5232" t="s">
        <v>11372</v>
      </c>
      <c r="E5232" t="s">
        <v>9897</v>
      </c>
      <c r="F5232" s="11">
        <v>615</v>
      </c>
      <c r="G5232" s="11">
        <v>720</v>
      </c>
      <c r="H5232" s="11" t="s">
        <v>12287</v>
      </c>
      <c r="I5232" s="11">
        <f t="shared" si="285"/>
        <v>0.44280000000000003</v>
      </c>
      <c r="K5232" s="11" t="s">
        <v>1578</v>
      </c>
      <c r="M5232" t="s">
        <v>12295</v>
      </c>
      <c r="N5232" s="22" t="s">
        <v>12296</v>
      </c>
      <c r="O5232" t="s">
        <v>12172</v>
      </c>
      <c r="P5232" t="s">
        <v>41</v>
      </c>
      <c r="Q5232" t="s">
        <v>3</v>
      </c>
    </row>
    <row r="5233" spans="1:17">
      <c r="A5233" t="s">
        <v>8484</v>
      </c>
      <c r="B5233" s="8">
        <v>46007</v>
      </c>
      <c r="C5233" t="s">
        <v>12162</v>
      </c>
      <c r="D5233" t="s">
        <v>11372</v>
      </c>
      <c r="E5233" t="s">
        <v>9897</v>
      </c>
      <c r="F5233" s="11">
        <v>615</v>
      </c>
      <c r="G5233" s="11">
        <v>720</v>
      </c>
      <c r="H5233" s="11" t="s">
        <v>12288</v>
      </c>
      <c r="I5233" s="11">
        <f t="shared" si="285"/>
        <v>0.44280000000000003</v>
      </c>
      <c r="K5233" s="11" t="s">
        <v>1578</v>
      </c>
      <c r="M5233" t="s">
        <v>12297</v>
      </c>
      <c r="N5233" s="22" t="s">
        <v>12298</v>
      </c>
      <c r="O5233" t="s">
        <v>12172</v>
      </c>
      <c r="P5233" t="s">
        <v>17</v>
      </c>
      <c r="Q5233" t="s">
        <v>3</v>
      </c>
    </row>
    <row r="5234" spans="1:17">
      <c r="A5234" t="s">
        <v>8484</v>
      </c>
      <c r="B5234" s="8">
        <v>46007</v>
      </c>
      <c r="C5234" t="s">
        <v>12162</v>
      </c>
      <c r="D5234" t="s">
        <v>11372</v>
      </c>
      <c r="E5234" t="s">
        <v>9897</v>
      </c>
      <c r="F5234" s="11">
        <v>615</v>
      </c>
      <c r="G5234" s="11">
        <v>720</v>
      </c>
      <c r="H5234" s="11" t="s">
        <v>12289</v>
      </c>
      <c r="I5234" s="11">
        <f t="shared" si="285"/>
        <v>0.44280000000000003</v>
      </c>
      <c r="K5234" s="11" t="s">
        <v>1578</v>
      </c>
      <c r="M5234" t="s">
        <v>12302</v>
      </c>
      <c r="N5234" s="22" t="s">
        <v>12303</v>
      </c>
      <c r="O5234" t="s">
        <v>12172</v>
      </c>
      <c r="P5234" t="s">
        <v>20</v>
      </c>
      <c r="Q5234" t="s">
        <v>3</v>
      </c>
    </row>
    <row r="5235" spans="1:17">
      <c r="A5235" t="s">
        <v>8484</v>
      </c>
      <c r="B5235" s="8">
        <v>46007</v>
      </c>
      <c r="C5235" t="s">
        <v>12162</v>
      </c>
      <c r="D5235" t="s">
        <v>11372</v>
      </c>
      <c r="E5235" t="s">
        <v>9897</v>
      </c>
      <c r="F5235" s="11">
        <v>615</v>
      </c>
      <c r="G5235" s="11">
        <v>720</v>
      </c>
      <c r="H5235" s="11" t="s">
        <v>12290</v>
      </c>
      <c r="I5235" s="11">
        <f t="shared" si="285"/>
        <v>0.44280000000000003</v>
      </c>
      <c r="K5235" s="11" t="s">
        <v>1578</v>
      </c>
      <c r="M5235" t="s">
        <v>12299</v>
      </c>
      <c r="N5235" s="22" t="s">
        <v>12300</v>
      </c>
      <c r="O5235" t="s">
        <v>12172</v>
      </c>
      <c r="P5235" t="s">
        <v>23</v>
      </c>
      <c r="Q5235" t="s">
        <v>3</v>
      </c>
    </row>
    <row r="5236" spans="1:17">
      <c r="A5236" t="s">
        <v>8484</v>
      </c>
      <c r="B5236" s="8">
        <v>46007</v>
      </c>
      <c r="C5236" t="s">
        <v>12162</v>
      </c>
      <c r="D5236" t="s">
        <v>11372</v>
      </c>
      <c r="E5236" t="s">
        <v>9897</v>
      </c>
      <c r="F5236" s="11">
        <v>615</v>
      </c>
      <c r="G5236" s="11">
        <v>720</v>
      </c>
      <c r="H5236" s="11" t="s">
        <v>12291</v>
      </c>
      <c r="I5236" s="11">
        <f t="shared" si="285"/>
        <v>0.44280000000000003</v>
      </c>
      <c r="K5236" s="11" t="s">
        <v>1578</v>
      </c>
      <c r="M5236" t="s">
        <v>8660</v>
      </c>
      <c r="N5236" s="22" t="s">
        <v>12301</v>
      </c>
      <c r="O5236" t="s">
        <v>12172</v>
      </c>
      <c r="P5236" t="s">
        <v>26</v>
      </c>
      <c r="Q5236" t="s">
        <v>3</v>
      </c>
    </row>
    <row r="5237" spans="1:17">
      <c r="A5237" t="s">
        <v>8484</v>
      </c>
      <c r="B5237" s="8">
        <v>46007</v>
      </c>
      <c r="C5237" t="s">
        <v>12162</v>
      </c>
      <c r="D5237" t="s">
        <v>11372</v>
      </c>
      <c r="E5237" t="s">
        <v>9897</v>
      </c>
      <c r="F5237" s="11">
        <v>615</v>
      </c>
      <c r="G5237" s="11">
        <v>720</v>
      </c>
      <c r="H5237" s="11" t="s">
        <v>12292</v>
      </c>
      <c r="I5237" s="11">
        <f t="shared" si="285"/>
        <v>0.44280000000000003</v>
      </c>
      <c r="K5237" s="11" t="s">
        <v>1578</v>
      </c>
      <c r="M5237" t="s">
        <v>12304</v>
      </c>
      <c r="N5237" s="22" t="s">
        <v>12305</v>
      </c>
      <c r="O5237" t="s">
        <v>12172</v>
      </c>
      <c r="P5237" t="s">
        <v>216</v>
      </c>
      <c r="Q5237" t="s">
        <v>3</v>
      </c>
    </row>
    <row r="5238" spans="1:17">
      <c r="A5238" t="s">
        <v>1</v>
      </c>
      <c r="B5238" s="8">
        <v>46007</v>
      </c>
      <c r="C5238" t="s">
        <v>12306</v>
      </c>
      <c r="D5238" t="s">
        <v>12307</v>
      </c>
      <c r="E5238" t="s">
        <v>11884</v>
      </c>
      <c r="F5238" s="11">
        <v>590</v>
      </c>
      <c r="G5238" s="11">
        <v>276</v>
      </c>
      <c r="H5238" s="11" t="s">
        <v>12308</v>
      </c>
      <c r="I5238" s="11">
        <f t="shared" si="285"/>
        <v>0.16284000000000001</v>
      </c>
      <c r="K5238" s="11" t="s">
        <v>1578</v>
      </c>
      <c r="M5238" t="s">
        <v>12309</v>
      </c>
      <c r="N5238" s="22" t="s">
        <v>12310</v>
      </c>
      <c r="O5238" t="s">
        <v>12311</v>
      </c>
      <c r="P5238" t="s">
        <v>285</v>
      </c>
      <c r="Q5238" t="s">
        <v>3</v>
      </c>
    </row>
    <row r="5239" spans="1:17">
      <c r="A5239" t="s">
        <v>1</v>
      </c>
      <c r="B5239" s="8">
        <v>46007</v>
      </c>
      <c r="C5239" t="s">
        <v>12306</v>
      </c>
      <c r="D5239" t="s">
        <v>12307</v>
      </c>
      <c r="E5239" t="s">
        <v>11867</v>
      </c>
      <c r="F5239" s="11">
        <v>585</v>
      </c>
      <c r="G5239" s="11">
        <v>36</v>
      </c>
      <c r="H5239" s="11">
        <v>2178</v>
      </c>
      <c r="I5239" s="11">
        <f t="shared" si="285"/>
        <v>2.1059999999999999E-2</v>
      </c>
      <c r="K5239" s="11" t="s">
        <v>1578</v>
      </c>
      <c r="M5239" t="s">
        <v>12309</v>
      </c>
      <c r="N5239" s="22" t="s">
        <v>12310</v>
      </c>
      <c r="O5239" t="s">
        <v>12311</v>
      </c>
      <c r="P5239" t="s">
        <v>289</v>
      </c>
      <c r="Q5239" t="s">
        <v>3</v>
      </c>
    </row>
    <row r="5240" spans="1:17">
      <c r="A5240" t="s">
        <v>8484</v>
      </c>
      <c r="B5240" s="8">
        <v>46007</v>
      </c>
      <c r="C5240" t="s">
        <v>10791</v>
      </c>
      <c r="D5240" t="s">
        <v>11688</v>
      </c>
      <c r="E5240" t="s">
        <v>9081</v>
      </c>
      <c r="F5240" s="11">
        <v>590</v>
      </c>
      <c r="G5240" s="35">
        <v>72</v>
      </c>
      <c r="H5240" s="11" t="s">
        <v>11351</v>
      </c>
      <c r="I5240" s="11">
        <f t="shared" si="285"/>
        <v>4.2479999999999997E-2</v>
      </c>
      <c r="K5240" s="11" t="s">
        <v>1578</v>
      </c>
      <c r="M5240" t="s">
        <v>12312</v>
      </c>
      <c r="N5240" s="22" t="s">
        <v>11246</v>
      </c>
      <c r="O5240" t="s">
        <v>12313</v>
      </c>
      <c r="P5240" t="s">
        <v>290</v>
      </c>
      <c r="Q5240" t="s">
        <v>3</v>
      </c>
    </row>
    <row r="5241" spans="1:17">
      <c r="A5241" t="s">
        <v>8484</v>
      </c>
      <c r="B5241" s="8">
        <v>46008</v>
      </c>
      <c r="C5241" t="s">
        <v>12162</v>
      </c>
      <c r="D5241" t="s">
        <v>11372</v>
      </c>
      <c r="E5241" t="s">
        <v>9897</v>
      </c>
      <c r="F5241" s="11">
        <v>615</v>
      </c>
      <c r="G5241" s="11">
        <v>720</v>
      </c>
      <c r="H5241" s="11" t="s">
        <v>12314</v>
      </c>
      <c r="I5241" s="11">
        <f t="shared" si="285"/>
        <v>0.44280000000000003</v>
      </c>
      <c r="K5241" s="11" t="s">
        <v>1578</v>
      </c>
      <c r="M5241" t="s">
        <v>12316</v>
      </c>
      <c r="N5241" s="22" t="s">
        <v>12317</v>
      </c>
      <c r="O5241" t="s">
        <v>12172</v>
      </c>
      <c r="P5241" t="s">
        <v>35</v>
      </c>
      <c r="Q5241" t="s">
        <v>3</v>
      </c>
    </row>
    <row r="5242" spans="1:17">
      <c r="A5242" t="s">
        <v>8484</v>
      </c>
      <c r="B5242" s="8">
        <v>46008</v>
      </c>
      <c r="C5242" t="s">
        <v>12162</v>
      </c>
      <c r="D5242" t="s">
        <v>11372</v>
      </c>
      <c r="E5242" t="s">
        <v>9897</v>
      </c>
      <c r="F5242" s="11">
        <v>615</v>
      </c>
      <c r="G5242" s="11">
        <v>720</v>
      </c>
      <c r="H5242" s="11" t="s">
        <v>12315</v>
      </c>
      <c r="I5242" s="11">
        <f t="shared" si="285"/>
        <v>0.44280000000000003</v>
      </c>
      <c r="K5242" s="11" t="s">
        <v>1578</v>
      </c>
      <c r="M5242" t="s">
        <v>12318</v>
      </c>
      <c r="N5242" s="22" t="s">
        <v>12319</v>
      </c>
      <c r="O5242" t="s">
        <v>12172</v>
      </c>
      <c r="P5242" t="s">
        <v>41</v>
      </c>
      <c r="Q5242" t="s">
        <v>3</v>
      </c>
    </row>
    <row r="5243" spans="1:17">
      <c r="A5243" t="s">
        <v>8484</v>
      </c>
      <c r="B5243" s="8">
        <v>46008</v>
      </c>
      <c r="C5243" t="s">
        <v>10791</v>
      </c>
      <c r="D5243" t="s">
        <v>11372</v>
      </c>
      <c r="E5243" t="s">
        <v>9897</v>
      </c>
      <c r="F5243" s="11">
        <v>615</v>
      </c>
      <c r="G5243" s="11">
        <v>36</v>
      </c>
      <c r="H5243" s="11" t="s">
        <v>11274</v>
      </c>
      <c r="I5243" s="11">
        <f t="shared" si="285"/>
        <v>2.214E-2</v>
      </c>
      <c r="K5243" s="11" t="s">
        <v>1578</v>
      </c>
      <c r="M5243" t="s">
        <v>12320</v>
      </c>
      <c r="N5243" s="22" t="s">
        <v>12321</v>
      </c>
      <c r="O5243" t="s">
        <v>12322</v>
      </c>
      <c r="P5243" t="s">
        <v>17</v>
      </c>
      <c r="Q5243" t="s">
        <v>3</v>
      </c>
    </row>
    <row r="5244" spans="1:17">
      <c r="A5244" t="s">
        <v>8484</v>
      </c>
      <c r="B5244" s="8">
        <v>46008</v>
      </c>
      <c r="C5244" t="s">
        <v>12162</v>
      </c>
      <c r="D5244" t="s">
        <v>11372</v>
      </c>
      <c r="E5244" t="s">
        <v>9897</v>
      </c>
      <c r="F5244" s="11">
        <v>615</v>
      </c>
      <c r="G5244" s="11">
        <v>720</v>
      </c>
      <c r="H5244" s="11" t="s">
        <v>12323</v>
      </c>
      <c r="I5244" s="11">
        <f t="shared" si="285"/>
        <v>0.44280000000000003</v>
      </c>
      <c r="K5244" s="11" t="s">
        <v>1578</v>
      </c>
      <c r="M5244" t="s">
        <v>12325</v>
      </c>
      <c r="N5244" s="22" t="s">
        <v>12326</v>
      </c>
      <c r="O5244" t="s">
        <v>12172</v>
      </c>
      <c r="P5244" t="s">
        <v>20</v>
      </c>
      <c r="Q5244" t="s">
        <v>3</v>
      </c>
    </row>
    <row r="5245" spans="1:17">
      <c r="A5245" t="s">
        <v>8484</v>
      </c>
      <c r="B5245" s="8">
        <v>46008</v>
      </c>
      <c r="C5245" t="s">
        <v>12162</v>
      </c>
      <c r="D5245" t="s">
        <v>11372</v>
      </c>
      <c r="E5245" t="s">
        <v>9897</v>
      </c>
      <c r="F5245" s="11">
        <v>615</v>
      </c>
      <c r="G5245" s="11">
        <v>720</v>
      </c>
      <c r="H5245" s="11" t="s">
        <v>12324</v>
      </c>
      <c r="I5245" s="11">
        <f t="shared" si="285"/>
        <v>0.44280000000000003</v>
      </c>
      <c r="K5245" s="11" t="s">
        <v>1578</v>
      </c>
      <c r="M5245" t="s">
        <v>12327</v>
      </c>
      <c r="N5245" s="22" t="s">
        <v>12328</v>
      </c>
      <c r="O5245" t="s">
        <v>12172</v>
      </c>
      <c r="P5245" t="s">
        <v>23</v>
      </c>
      <c r="Q5245" t="s">
        <v>3</v>
      </c>
    </row>
    <row r="5246" spans="1:17">
      <c r="A5246" t="s">
        <v>8484</v>
      </c>
      <c r="B5246" s="8">
        <v>46009</v>
      </c>
      <c r="C5246" t="s">
        <v>12162</v>
      </c>
      <c r="D5246" t="s">
        <v>11372</v>
      </c>
      <c r="E5246" t="s">
        <v>9897</v>
      </c>
      <c r="F5246" s="11">
        <v>615</v>
      </c>
      <c r="G5246" s="11">
        <v>720</v>
      </c>
      <c r="H5246" s="11" t="s">
        <v>12329</v>
      </c>
      <c r="I5246" s="11">
        <f t="shared" si="285"/>
        <v>0.44280000000000003</v>
      </c>
      <c r="K5246" s="11" t="s">
        <v>1578</v>
      </c>
      <c r="M5246" t="s">
        <v>12342</v>
      </c>
      <c r="N5246" s="22" t="s">
        <v>12269</v>
      </c>
      <c r="O5246" t="s">
        <v>12172</v>
      </c>
      <c r="P5246" t="s">
        <v>35</v>
      </c>
      <c r="Q5246" t="s">
        <v>3</v>
      </c>
    </row>
    <row r="5247" spans="1:17">
      <c r="A5247" t="s">
        <v>8484</v>
      </c>
      <c r="B5247" s="8">
        <v>46009</v>
      </c>
      <c r="C5247" t="s">
        <v>12162</v>
      </c>
      <c r="D5247" t="s">
        <v>11372</v>
      </c>
      <c r="E5247" t="s">
        <v>9897</v>
      </c>
      <c r="F5247" s="11">
        <v>615</v>
      </c>
      <c r="G5247" s="11">
        <v>720</v>
      </c>
      <c r="H5247" s="11" t="s">
        <v>12330</v>
      </c>
      <c r="I5247" s="11">
        <f t="shared" si="285"/>
        <v>0.44280000000000003</v>
      </c>
      <c r="K5247" s="11" t="s">
        <v>1578</v>
      </c>
      <c r="M5247" t="s">
        <v>12331</v>
      </c>
      <c r="N5247" s="22" t="s">
        <v>12332</v>
      </c>
      <c r="O5247" t="s">
        <v>12172</v>
      </c>
      <c r="P5247" t="s">
        <v>41</v>
      </c>
      <c r="Q5247" t="s">
        <v>3</v>
      </c>
    </row>
    <row r="5248" spans="1:17">
      <c r="A5248" t="s">
        <v>8484</v>
      </c>
      <c r="B5248" s="8">
        <v>46009</v>
      </c>
      <c r="C5248" t="s">
        <v>12162</v>
      </c>
      <c r="D5248" t="s">
        <v>11372</v>
      </c>
      <c r="E5248" t="s">
        <v>9897</v>
      </c>
      <c r="F5248" s="11">
        <v>615</v>
      </c>
      <c r="G5248" s="11">
        <v>504</v>
      </c>
      <c r="H5248" s="11" t="s">
        <v>12333</v>
      </c>
      <c r="I5248" s="11">
        <f t="shared" si="285"/>
        <v>0.30996000000000001</v>
      </c>
      <c r="K5248" s="11" t="s">
        <v>1578</v>
      </c>
      <c r="M5248" t="s">
        <v>12334</v>
      </c>
      <c r="N5248" s="22" t="s">
        <v>12335</v>
      </c>
      <c r="O5248" t="s">
        <v>12172</v>
      </c>
      <c r="P5248" t="s">
        <v>17</v>
      </c>
      <c r="Q5248" t="s">
        <v>3</v>
      </c>
    </row>
    <row r="5249" spans="1:17">
      <c r="A5249" t="s">
        <v>12074</v>
      </c>
      <c r="B5249" s="8">
        <v>46009</v>
      </c>
      <c r="C5249" t="s">
        <v>12075</v>
      </c>
      <c r="D5249" t="s">
        <v>12076</v>
      </c>
      <c r="E5249" t="s">
        <v>10910</v>
      </c>
      <c r="F5249" s="11">
        <v>615</v>
      </c>
      <c r="G5249" s="11">
        <v>720</v>
      </c>
      <c r="H5249" s="11" t="s">
        <v>12336</v>
      </c>
      <c r="I5249" s="11">
        <f t="shared" si="285"/>
        <v>0.44280000000000003</v>
      </c>
      <c r="K5249" s="11" t="s">
        <v>1578</v>
      </c>
      <c r="M5249" t="s">
        <v>12338</v>
      </c>
      <c r="N5249" s="22" t="s">
        <v>12339</v>
      </c>
      <c r="O5249" t="s">
        <v>12080</v>
      </c>
      <c r="P5249" t="s">
        <v>20</v>
      </c>
      <c r="Q5249" t="s">
        <v>3</v>
      </c>
    </row>
    <row r="5250" spans="1:17">
      <c r="A5250" t="s">
        <v>12074</v>
      </c>
      <c r="B5250" s="8">
        <v>46009</v>
      </c>
      <c r="C5250" t="s">
        <v>12075</v>
      </c>
      <c r="D5250" t="s">
        <v>12076</v>
      </c>
      <c r="E5250" t="s">
        <v>10910</v>
      </c>
      <c r="F5250" s="11">
        <v>615</v>
      </c>
      <c r="G5250" s="11">
        <v>720</v>
      </c>
      <c r="H5250" s="11" t="s">
        <v>12337</v>
      </c>
      <c r="I5250" s="11">
        <f t="shared" ref="I5250:I5313" si="286">F5250*G5250/1000000</f>
        <v>0.44280000000000003</v>
      </c>
      <c r="K5250" s="11" t="s">
        <v>1578</v>
      </c>
      <c r="M5250" t="s">
        <v>12340</v>
      </c>
      <c r="N5250" s="22" t="s">
        <v>12341</v>
      </c>
      <c r="O5250" t="s">
        <v>12080</v>
      </c>
      <c r="P5250" t="s">
        <v>23</v>
      </c>
      <c r="Q5250" t="s">
        <v>3</v>
      </c>
    </row>
    <row r="5251" spans="1:17">
      <c r="A5251" t="s">
        <v>1</v>
      </c>
      <c r="B5251" s="8">
        <v>46010</v>
      </c>
      <c r="C5251" t="s">
        <v>1591</v>
      </c>
      <c r="D5251" t="s">
        <v>10750</v>
      </c>
      <c r="E5251" t="s">
        <v>11866</v>
      </c>
      <c r="F5251" s="11">
        <v>580</v>
      </c>
      <c r="G5251" s="11">
        <v>36</v>
      </c>
      <c r="H5251" s="11">
        <v>2081</v>
      </c>
      <c r="I5251" s="11">
        <f t="shared" si="286"/>
        <v>2.0879999999999999E-2</v>
      </c>
      <c r="K5251" s="11" t="s">
        <v>1578</v>
      </c>
      <c r="M5251" t="s">
        <v>6402</v>
      </c>
      <c r="N5251" s="22" t="s">
        <v>9350</v>
      </c>
      <c r="O5251" t="s">
        <v>6499</v>
      </c>
      <c r="P5251" t="s">
        <v>35</v>
      </c>
      <c r="Q5251" t="s">
        <v>3</v>
      </c>
    </row>
    <row r="5252" spans="1:17">
      <c r="A5252" t="s">
        <v>5621</v>
      </c>
      <c r="B5252" s="8">
        <v>46010</v>
      </c>
      <c r="C5252" t="s">
        <v>1591</v>
      </c>
      <c r="D5252" t="s">
        <v>10750</v>
      </c>
      <c r="E5252" t="s">
        <v>10420</v>
      </c>
      <c r="F5252" s="11">
        <v>615</v>
      </c>
      <c r="G5252" s="11">
        <v>72</v>
      </c>
      <c r="H5252" s="11" t="s">
        <v>299</v>
      </c>
      <c r="I5252" s="11">
        <f t="shared" si="286"/>
        <v>4.428E-2</v>
      </c>
      <c r="K5252" s="11" t="s">
        <v>1578</v>
      </c>
      <c r="M5252" t="s">
        <v>6402</v>
      </c>
      <c r="N5252" s="22" t="s">
        <v>9350</v>
      </c>
      <c r="O5252" t="s">
        <v>6499</v>
      </c>
      <c r="P5252" t="s">
        <v>41</v>
      </c>
      <c r="Q5252" t="s">
        <v>3</v>
      </c>
    </row>
    <row r="5253" spans="1:17">
      <c r="A5253" t="s">
        <v>2129</v>
      </c>
      <c r="B5253" s="8">
        <v>46010</v>
      </c>
      <c r="C5253" t="s">
        <v>1591</v>
      </c>
      <c r="D5253" t="s">
        <v>10750</v>
      </c>
      <c r="E5253" t="s">
        <v>10136</v>
      </c>
      <c r="F5253" s="11">
        <v>615</v>
      </c>
      <c r="G5253" s="11">
        <v>72</v>
      </c>
      <c r="H5253" s="11" t="s">
        <v>299</v>
      </c>
      <c r="I5253" s="11">
        <f t="shared" si="286"/>
        <v>4.428E-2</v>
      </c>
      <c r="K5253" s="11" t="s">
        <v>1578</v>
      </c>
      <c r="M5253" t="s">
        <v>6402</v>
      </c>
      <c r="N5253" s="22" t="s">
        <v>9350</v>
      </c>
      <c r="O5253" t="s">
        <v>6499</v>
      </c>
      <c r="P5253" t="s">
        <v>17</v>
      </c>
      <c r="Q5253" t="s">
        <v>3</v>
      </c>
    </row>
    <row r="5254" spans="1:17">
      <c r="A5254" t="s">
        <v>8484</v>
      </c>
      <c r="B5254" s="8">
        <v>46010</v>
      </c>
      <c r="C5254" t="s">
        <v>10456</v>
      </c>
      <c r="D5254" t="s">
        <v>11956</v>
      </c>
      <c r="E5254" t="s">
        <v>10457</v>
      </c>
      <c r="F5254" s="11">
        <v>610</v>
      </c>
      <c r="G5254" s="11">
        <v>720</v>
      </c>
      <c r="H5254" s="11" t="s">
        <v>12343</v>
      </c>
      <c r="I5254" s="11">
        <f t="shared" si="286"/>
        <v>0.43919999999999998</v>
      </c>
      <c r="K5254" s="11" t="s">
        <v>1578</v>
      </c>
      <c r="M5254" t="s">
        <v>12344</v>
      </c>
      <c r="N5254" s="22" t="s">
        <v>11438</v>
      </c>
      <c r="O5254" t="s">
        <v>10468</v>
      </c>
      <c r="P5254" t="s">
        <v>20</v>
      </c>
      <c r="Q5254" t="s">
        <v>3</v>
      </c>
    </row>
    <row r="5255" spans="1:17">
      <c r="A5255" t="s">
        <v>12074</v>
      </c>
      <c r="B5255" s="8">
        <v>46010</v>
      </c>
      <c r="C5255" t="s">
        <v>12075</v>
      </c>
      <c r="D5255" t="s">
        <v>12076</v>
      </c>
      <c r="E5255" t="s">
        <v>10910</v>
      </c>
      <c r="F5255" s="11">
        <v>615</v>
      </c>
      <c r="G5255" s="11">
        <v>720</v>
      </c>
      <c r="H5255" s="11" t="s">
        <v>12345</v>
      </c>
      <c r="I5255" s="11">
        <f t="shared" si="286"/>
        <v>0.44280000000000003</v>
      </c>
      <c r="K5255" s="11" t="s">
        <v>1578</v>
      </c>
      <c r="M5255" t="s">
        <v>12350</v>
      </c>
      <c r="N5255" s="22" t="s">
        <v>12349</v>
      </c>
      <c r="O5255" t="s">
        <v>12080</v>
      </c>
      <c r="P5255" t="s">
        <v>23</v>
      </c>
      <c r="Q5255" t="s">
        <v>3</v>
      </c>
    </row>
    <row r="5256" spans="1:17">
      <c r="A5256" t="s">
        <v>12074</v>
      </c>
      <c r="B5256" s="8">
        <v>46010</v>
      </c>
      <c r="C5256" t="s">
        <v>12075</v>
      </c>
      <c r="D5256" t="s">
        <v>12076</v>
      </c>
      <c r="E5256" t="s">
        <v>10910</v>
      </c>
      <c r="F5256" s="11">
        <v>615</v>
      </c>
      <c r="G5256" s="11">
        <v>720</v>
      </c>
      <c r="H5256" s="11" t="s">
        <v>12346</v>
      </c>
      <c r="I5256" s="11">
        <f t="shared" si="286"/>
        <v>0.44280000000000003</v>
      </c>
      <c r="K5256" s="11" t="s">
        <v>1578</v>
      </c>
      <c r="M5256" t="s">
        <v>12351</v>
      </c>
      <c r="N5256" s="22" t="s">
        <v>12352</v>
      </c>
      <c r="O5256" t="s">
        <v>12080</v>
      </c>
      <c r="P5256" t="s">
        <v>26</v>
      </c>
      <c r="Q5256" t="s">
        <v>3</v>
      </c>
    </row>
    <row r="5257" spans="1:17">
      <c r="A5257" t="s">
        <v>12074</v>
      </c>
      <c r="B5257" s="8">
        <v>46010</v>
      </c>
      <c r="C5257" t="s">
        <v>12075</v>
      </c>
      <c r="D5257" t="s">
        <v>12076</v>
      </c>
      <c r="E5257" t="s">
        <v>10910</v>
      </c>
      <c r="F5257" s="11">
        <v>615</v>
      </c>
      <c r="G5257" s="11">
        <v>720</v>
      </c>
      <c r="H5257" s="11" t="s">
        <v>12347</v>
      </c>
      <c r="I5257" s="11">
        <f t="shared" si="286"/>
        <v>0.44280000000000003</v>
      </c>
      <c r="K5257" s="11" t="s">
        <v>1578</v>
      </c>
      <c r="M5257" t="s">
        <v>12353</v>
      </c>
      <c r="N5257" s="22" t="s">
        <v>12354</v>
      </c>
      <c r="O5257" t="s">
        <v>12080</v>
      </c>
      <c r="P5257" t="s">
        <v>216</v>
      </c>
      <c r="Q5257" t="s">
        <v>3</v>
      </c>
    </row>
    <row r="5258" spans="1:17">
      <c r="A5258" t="s">
        <v>12074</v>
      </c>
      <c r="B5258" s="8">
        <v>46010</v>
      </c>
      <c r="C5258" t="s">
        <v>12075</v>
      </c>
      <c r="D5258" t="s">
        <v>12076</v>
      </c>
      <c r="E5258" t="s">
        <v>10910</v>
      </c>
      <c r="F5258" s="11">
        <v>615</v>
      </c>
      <c r="G5258" s="11">
        <v>720</v>
      </c>
      <c r="H5258" s="11" t="s">
        <v>12348</v>
      </c>
      <c r="I5258" s="11">
        <f t="shared" si="286"/>
        <v>0.44280000000000003</v>
      </c>
      <c r="K5258" s="11" t="s">
        <v>1578</v>
      </c>
      <c r="M5258" t="s">
        <v>12355</v>
      </c>
      <c r="N5258" s="22" t="s">
        <v>2195</v>
      </c>
      <c r="O5258" t="s">
        <v>12080</v>
      </c>
      <c r="P5258" t="s">
        <v>285</v>
      </c>
      <c r="Q5258" t="s">
        <v>3</v>
      </c>
    </row>
    <row r="5259" spans="1:17">
      <c r="A5259" t="s">
        <v>12074</v>
      </c>
      <c r="B5259" s="8">
        <v>46010</v>
      </c>
      <c r="C5259" t="s">
        <v>12356</v>
      </c>
      <c r="D5259" t="s">
        <v>12357</v>
      </c>
      <c r="E5259" t="s">
        <v>8251</v>
      </c>
      <c r="F5259" s="11">
        <v>585</v>
      </c>
      <c r="G5259" s="11">
        <v>25</v>
      </c>
      <c r="H5259" s="11" t="s">
        <v>9385</v>
      </c>
      <c r="I5259" s="11">
        <f t="shared" si="286"/>
        <v>1.4625000000000001E-2</v>
      </c>
      <c r="K5259" s="11" t="s">
        <v>1578</v>
      </c>
      <c r="M5259" t="s">
        <v>12358</v>
      </c>
      <c r="N5259" s="22" t="s">
        <v>12359</v>
      </c>
      <c r="O5259" t="s">
        <v>12360</v>
      </c>
      <c r="P5259" t="s">
        <v>289</v>
      </c>
      <c r="Q5259" t="s">
        <v>3</v>
      </c>
    </row>
    <row r="5260" spans="1:17">
      <c r="A5260" t="s">
        <v>5621</v>
      </c>
      <c r="B5260" s="8">
        <v>46013</v>
      </c>
      <c r="C5260" t="s">
        <v>12361</v>
      </c>
      <c r="D5260" t="s">
        <v>12362</v>
      </c>
      <c r="E5260" t="s">
        <v>12363</v>
      </c>
      <c r="F5260" s="11">
        <v>450</v>
      </c>
      <c r="G5260" s="11">
        <v>75</v>
      </c>
      <c r="H5260" s="11" t="s">
        <v>299</v>
      </c>
      <c r="I5260" s="11">
        <f t="shared" si="286"/>
        <v>3.3750000000000002E-2</v>
      </c>
      <c r="K5260" s="11" t="s">
        <v>1579</v>
      </c>
      <c r="M5260" t="s">
        <v>12115</v>
      </c>
      <c r="N5260" s="22" t="s">
        <v>12116</v>
      </c>
      <c r="O5260" t="s">
        <v>12365</v>
      </c>
      <c r="P5260" t="s">
        <v>35</v>
      </c>
      <c r="Q5260" t="s">
        <v>3</v>
      </c>
    </row>
    <row r="5261" spans="1:17">
      <c r="A5261" t="s">
        <v>2129</v>
      </c>
      <c r="B5261" s="8">
        <v>46013</v>
      </c>
      <c r="C5261" t="s">
        <v>12361</v>
      </c>
      <c r="D5261" t="s">
        <v>12362</v>
      </c>
      <c r="E5261" t="s">
        <v>12364</v>
      </c>
      <c r="F5261" s="11">
        <v>545</v>
      </c>
      <c r="G5261" s="11">
        <v>36</v>
      </c>
      <c r="H5261" s="11" t="s">
        <v>299</v>
      </c>
      <c r="I5261" s="11">
        <f t="shared" si="286"/>
        <v>1.9619999999999999E-2</v>
      </c>
      <c r="K5261" s="11" t="s">
        <v>1579</v>
      </c>
      <c r="M5261" t="s">
        <v>12115</v>
      </c>
      <c r="N5261" s="22" t="s">
        <v>12116</v>
      </c>
      <c r="O5261" t="s">
        <v>12365</v>
      </c>
      <c r="P5261" t="s">
        <v>41</v>
      </c>
      <c r="Q5261" t="s">
        <v>3</v>
      </c>
    </row>
    <row r="5262" spans="1:17">
      <c r="A5262" t="s">
        <v>2129</v>
      </c>
      <c r="B5262" s="8">
        <v>46013</v>
      </c>
      <c r="C5262" t="s">
        <v>12361</v>
      </c>
      <c r="D5262" t="s">
        <v>12362</v>
      </c>
      <c r="E5262" t="s">
        <v>10840</v>
      </c>
      <c r="F5262" s="11">
        <v>550</v>
      </c>
      <c r="G5262" s="11">
        <v>31</v>
      </c>
      <c r="H5262" s="11" t="s">
        <v>299</v>
      </c>
      <c r="I5262" s="11">
        <f t="shared" si="286"/>
        <v>1.7049999999999999E-2</v>
      </c>
      <c r="K5262" s="11" t="s">
        <v>1579</v>
      </c>
      <c r="M5262" t="s">
        <v>12115</v>
      </c>
      <c r="N5262" s="22" t="s">
        <v>12116</v>
      </c>
      <c r="O5262" t="s">
        <v>12365</v>
      </c>
      <c r="P5262" t="s">
        <v>17</v>
      </c>
      <c r="Q5262" t="s">
        <v>3</v>
      </c>
    </row>
    <row r="5263" spans="1:17">
      <c r="A5263" t="s">
        <v>2129</v>
      </c>
      <c r="B5263" s="8">
        <v>46013</v>
      </c>
      <c r="C5263" t="s">
        <v>12361</v>
      </c>
      <c r="D5263" t="s">
        <v>12362</v>
      </c>
      <c r="E5263" t="s">
        <v>12366</v>
      </c>
      <c r="F5263" s="11">
        <v>540</v>
      </c>
      <c r="G5263" s="11">
        <v>30</v>
      </c>
      <c r="H5263" s="11" t="s">
        <v>299</v>
      </c>
      <c r="I5263" s="11">
        <f t="shared" si="286"/>
        <v>1.6199999999999999E-2</v>
      </c>
      <c r="K5263" s="11" t="s">
        <v>1579</v>
      </c>
      <c r="M5263" t="s">
        <v>12115</v>
      </c>
      <c r="N5263" s="22" t="s">
        <v>12116</v>
      </c>
      <c r="O5263" t="s">
        <v>12365</v>
      </c>
      <c r="P5263" t="s">
        <v>17</v>
      </c>
      <c r="Q5263" t="s">
        <v>3</v>
      </c>
    </row>
    <row r="5264" spans="1:17">
      <c r="A5264" t="s">
        <v>2129</v>
      </c>
      <c r="B5264" s="8">
        <v>46013</v>
      </c>
      <c r="C5264" t="s">
        <v>12361</v>
      </c>
      <c r="D5264" t="s">
        <v>12362</v>
      </c>
      <c r="E5264" t="s">
        <v>6592</v>
      </c>
      <c r="F5264" s="11">
        <v>550</v>
      </c>
      <c r="G5264" s="11">
        <v>435</v>
      </c>
      <c r="H5264" s="11" t="s">
        <v>299</v>
      </c>
      <c r="I5264" s="11">
        <f t="shared" si="286"/>
        <v>0.23924999999999999</v>
      </c>
      <c r="K5264" s="11" t="s">
        <v>1579</v>
      </c>
      <c r="M5264" t="s">
        <v>12115</v>
      </c>
      <c r="N5264" s="22" t="s">
        <v>12116</v>
      </c>
      <c r="O5264" t="s">
        <v>12365</v>
      </c>
      <c r="P5264" t="s">
        <v>20</v>
      </c>
      <c r="Q5264" t="s">
        <v>3</v>
      </c>
    </row>
    <row r="5265" spans="1:17">
      <c r="A5265" t="s">
        <v>2129</v>
      </c>
      <c r="B5265" s="8">
        <v>46013</v>
      </c>
      <c r="C5265" t="s">
        <v>12361</v>
      </c>
      <c r="D5265" t="s">
        <v>12362</v>
      </c>
      <c r="E5265" t="s">
        <v>8887</v>
      </c>
      <c r="F5265" s="11">
        <v>550</v>
      </c>
      <c r="G5265" s="11">
        <v>1</v>
      </c>
      <c r="H5265" s="11" t="s">
        <v>299</v>
      </c>
      <c r="I5265" s="11">
        <f t="shared" si="286"/>
        <v>5.5000000000000003E-4</v>
      </c>
      <c r="K5265" s="11" t="s">
        <v>1579</v>
      </c>
      <c r="M5265" t="s">
        <v>12115</v>
      </c>
      <c r="N5265" s="22" t="s">
        <v>12116</v>
      </c>
      <c r="O5265" t="s">
        <v>12365</v>
      </c>
      <c r="P5265" t="s">
        <v>23</v>
      </c>
      <c r="Q5265" t="s">
        <v>3</v>
      </c>
    </row>
    <row r="5266" spans="1:17">
      <c r="A5266" t="s">
        <v>8484</v>
      </c>
      <c r="B5266" s="8">
        <v>46014</v>
      </c>
      <c r="C5266" t="s">
        <v>3707</v>
      </c>
      <c r="D5266" t="s">
        <v>12367</v>
      </c>
      <c r="E5266" t="s">
        <v>10481</v>
      </c>
      <c r="F5266" s="11">
        <v>610</v>
      </c>
      <c r="G5266" s="11">
        <v>288</v>
      </c>
      <c r="H5266" s="11" t="s">
        <v>12368</v>
      </c>
      <c r="I5266" s="11">
        <f t="shared" si="286"/>
        <v>0.17568</v>
      </c>
      <c r="K5266" s="11" t="s">
        <v>1579</v>
      </c>
      <c r="M5266" t="s">
        <v>9595</v>
      </c>
      <c r="N5266" s="22" t="s">
        <v>9596</v>
      </c>
      <c r="O5266" t="s">
        <v>12369</v>
      </c>
      <c r="P5266" t="s">
        <v>35</v>
      </c>
      <c r="Q5266" t="s">
        <v>3</v>
      </c>
    </row>
    <row r="5267" spans="1:17">
      <c r="A5267" t="s">
        <v>12126</v>
      </c>
      <c r="B5267" s="8">
        <v>46014</v>
      </c>
      <c r="C5267" t="s">
        <v>3707</v>
      </c>
      <c r="D5267" t="s">
        <v>12367</v>
      </c>
      <c r="E5267" t="s">
        <v>12119</v>
      </c>
      <c r="F5267" s="11">
        <v>615</v>
      </c>
      <c r="G5267" s="11">
        <v>108</v>
      </c>
      <c r="H5267" s="11" t="s">
        <v>299</v>
      </c>
      <c r="I5267" s="11">
        <f t="shared" si="286"/>
        <v>6.6420000000000007E-2</v>
      </c>
      <c r="K5267" s="11" t="s">
        <v>1579</v>
      </c>
      <c r="M5267" t="s">
        <v>9595</v>
      </c>
      <c r="N5267" s="22" t="s">
        <v>9596</v>
      </c>
      <c r="O5267" t="s">
        <v>12369</v>
      </c>
      <c r="P5267" t="s">
        <v>41</v>
      </c>
      <c r="Q5267" t="s">
        <v>3</v>
      </c>
    </row>
    <row r="5268" spans="1:17">
      <c r="A5268" t="s">
        <v>8484</v>
      </c>
      <c r="B5268" s="8">
        <v>46014</v>
      </c>
      <c r="C5268" t="s">
        <v>10456</v>
      </c>
      <c r="D5268" t="s">
        <v>11956</v>
      </c>
      <c r="E5268" t="s">
        <v>10457</v>
      </c>
      <c r="F5268" s="11">
        <v>610</v>
      </c>
      <c r="G5268" s="11">
        <v>720</v>
      </c>
      <c r="H5268" s="11" t="s">
        <v>12370</v>
      </c>
      <c r="I5268" s="11">
        <f t="shared" si="286"/>
        <v>0.43919999999999998</v>
      </c>
      <c r="K5268" s="11" t="s">
        <v>1578</v>
      </c>
      <c r="M5268" t="s">
        <v>12371</v>
      </c>
      <c r="N5268" s="22" t="s">
        <v>12372</v>
      </c>
      <c r="O5268" t="s">
        <v>10468</v>
      </c>
      <c r="P5268" t="s">
        <v>17</v>
      </c>
      <c r="Q5268" t="s">
        <v>3</v>
      </c>
    </row>
    <row r="5269" spans="1:17">
      <c r="A5269" t="s">
        <v>2129</v>
      </c>
      <c r="B5269" s="8">
        <v>46015</v>
      </c>
      <c r="C5269" t="s">
        <v>1591</v>
      </c>
      <c r="D5269" t="s">
        <v>10750</v>
      </c>
      <c r="E5269" t="s">
        <v>10420</v>
      </c>
      <c r="F5269" s="11">
        <v>615</v>
      </c>
      <c r="G5269" s="11">
        <v>36</v>
      </c>
      <c r="H5269" s="11" t="s">
        <v>299</v>
      </c>
      <c r="I5269" s="11">
        <f t="shared" si="286"/>
        <v>2.214E-2</v>
      </c>
      <c r="K5269" s="11" t="s">
        <v>1578</v>
      </c>
      <c r="M5269" t="s">
        <v>6402</v>
      </c>
      <c r="N5269" s="22" t="s">
        <v>1595</v>
      </c>
      <c r="O5269" t="s">
        <v>6499</v>
      </c>
      <c r="P5269" t="s">
        <v>35</v>
      </c>
      <c r="Q5269" t="s">
        <v>3</v>
      </c>
    </row>
    <row r="5270" spans="1:17">
      <c r="A5270" t="s">
        <v>12074</v>
      </c>
      <c r="B5270" s="8">
        <v>46016</v>
      </c>
      <c r="C5270" t="s">
        <v>430</v>
      </c>
      <c r="D5270" s="40" t="s">
        <v>11879</v>
      </c>
      <c r="E5270" t="s">
        <v>10592</v>
      </c>
      <c r="F5270" s="11">
        <v>540</v>
      </c>
      <c r="G5270" s="11">
        <v>2</v>
      </c>
      <c r="H5270" s="11" t="s">
        <v>299</v>
      </c>
      <c r="I5270" s="11">
        <f t="shared" si="286"/>
        <v>1.08E-3</v>
      </c>
      <c r="K5270" s="11" t="s">
        <v>1579</v>
      </c>
      <c r="M5270" t="s">
        <v>10176</v>
      </c>
      <c r="N5270" s="22" t="s">
        <v>2087</v>
      </c>
      <c r="O5270" t="s">
        <v>12373</v>
      </c>
      <c r="P5270" t="s">
        <v>35</v>
      </c>
      <c r="Q5270" t="s">
        <v>3</v>
      </c>
    </row>
    <row r="5271" spans="1:17">
      <c r="A5271" t="s">
        <v>12074</v>
      </c>
      <c r="B5271" s="8">
        <v>46016</v>
      </c>
      <c r="C5271" t="s">
        <v>430</v>
      </c>
      <c r="D5271" s="40" t="s">
        <v>11879</v>
      </c>
      <c r="E5271" t="s">
        <v>10585</v>
      </c>
      <c r="F5271" s="11">
        <v>545</v>
      </c>
      <c r="G5271" s="11">
        <v>1</v>
      </c>
      <c r="H5271" s="11" t="s">
        <v>299</v>
      </c>
      <c r="I5271" s="11">
        <f t="shared" si="286"/>
        <v>5.4500000000000002E-4</v>
      </c>
      <c r="K5271" s="11" t="s">
        <v>1578</v>
      </c>
      <c r="M5271" t="s">
        <v>10176</v>
      </c>
      <c r="N5271" s="22" t="s">
        <v>2087</v>
      </c>
      <c r="O5271" t="s">
        <v>12374</v>
      </c>
      <c r="P5271" t="s">
        <v>41</v>
      </c>
      <c r="Q5271" t="s">
        <v>3</v>
      </c>
    </row>
    <row r="5272" spans="1:17">
      <c r="A5272" t="s">
        <v>12074</v>
      </c>
      <c r="B5272" s="8">
        <v>46016</v>
      </c>
      <c r="C5272" t="s">
        <v>430</v>
      </c>
      <c r="D5272" s="40" t="s">
        <v>11879</v>
      </c>
      <c r="E5272" t="s">
        <v>10585</v>
      </c>
      <c r="F5272" s="11">
        <v>545</v>
      </c>
      <c r="G5272" s="11">
        <v>1</v>
      </c>
      <c r="H5272" s="11" t="s">
        <v>299</v>
      </c>
      <c r="I5272" s="11">
        <f t="shared" si="286"/>
        <v>5.4500000000000002E-4</v>
      </c>
      <c r="K5272" s="11" t="s">
        <v>1578</v>
      </c>
      <c r="M5272" t="s">
        <v>10176</v>
      </c>
      <c r="N5272" s="22" t="s">
        <v>2087</v>
      </c>
      <c r="O5272" t="s">
        <v>12375</v>
      </c>
      <c r="P5272" t="s">
        <v>17</v>
      </c>
      <c r="Q5272" t="s">
        <v>3</v>
      </c>
    </row>
    <row r="5273" spans="1:17">
      <c r="A5273" t="s">
        <v>8484</v>
      </c>
      <c r="B5273" s="8">
        <v>46016</v>
      </c>
      <c r="C5273" t="s">
        <v>10791</v>
      </c>
      <c r="D5273" t="s">
        <v>11688</v>
      </c>
      <c r="E5273" t="s">
        <v>8499</v>
      </c>
      <c r="F5273" s="11">
        <v>585</v>
      </c>
      <c r="G5273" s="11">
        <v>26</v>
      </c>
      <c r="H5273" s="11" t="s">
        <v>11504</v>
      </c>
      <c r="I5273" s="11">
        <f t="shared" si="286"/>
        <v>1.521E-2</v>
      </c>
      <c r="K5273" s="11" t="s">
        <v>1578</v>
      </c>
      <c r="M5273" t="s">
        <v>12377</v>
      </c>
      <c r="N5273" s="22" t="s">
        <v>12378</v>
      </c>
      <c r="O5273" t="s">
        <v>12379</v>
      </c>
      <c r="P5273" t="s">
        <v>20</v>
      </c>
      <c r="Q5273" t="s">
        <v>3</v>
      </c>
    </row>
    <row r="5274" spans="1:17">
      <c r="A5274" t="s">
        <v>12074</v>
      </c>
      <c r="B5274" s="8">
        <v>46016</v>
      </c>
      <c r="C5274" t="s">
        <v>12075</v>
      </c>
      <c r="D5274" t="s">
        <v>12076</v>
      </c>
      <c r="E5274" t="s">
        <v>10910</v>
      </c>
      <c r="F5274" s="11">
        <v>615</v>
      </c>
      <c r="G5274" s="11">
        <v>720</v>
      </c>
      <c r="H5274" s="11" t="s">
        <v>12380</v>
      </c>
      <c r="I5274" s="11">
        <f t="shared" si="286"/>
        <v>0.44280000000000003</v>
      </c>
      <c r="K5274" s="11" t="s">
        <v>1578</v>
      </c>
      <c r="M5274" t="s">
        <v>12382</v>
      </c>
      <c r="N5274" s="22" t="s">
        <v>10144</v>
      </c>
      <c r="O5274" t="s">
        <v>12080</v>
      </c>
      <c r="P5274" t="s">
        <v>23</v>
      </c>
      <c r="Q5274" t="s">
        <v>3</v>
      </c>
    </row>
    <row r="5275" spans="1:17">
      <c r="A5275" t="s">
        <v>12074</v>
      </c>
      <c r="B5275" s="8">
        <v>46016</v>
      </c>
      <c r="C5275" t="s">
        <v>12075</v>
      </c>
      <c r="D5275" t="s">
        <v>12076</v>
      </c>
      <c r="E5275" t="s">
        <v>10910</v>
      </c>
      <c r="F5275" s="11">
        <v>615</v>
      </c>
      <c r="G5275" s="11">
        <v>720</v>
      </c>
      <c r="H5275" s="11" t="s">
        <v>12381</v>
      </c>
      <c r="I5275" s="11">
        <f t="shared" si="286"/>
        <v>0.44280000000000003</v>
      </c>
      <c r="K5275" s="11" t="s">
        <v>1578</v>
      </c>
      <c r="M5275" t="s">
        <v>12383</v>
      </c>
      <c r="N5275" s="22" t="s">
        <v>12384</v>
      </c>
      <c r="O5275" t="s">
        <v>12080</v>
      </c>
      <c r="P5275" t="s">
        <v>26</v>
      </c>
      <c r="Q5275" t="s">
        <v>3</v>
      </c>
    </row>
    <row r="5276" spans="1:17">
      <c r="A5276" t="s">
        <v>1</v>
      </c>
      <c r="B5276" s="8">
        <v>46017</v>
      </c>
      <c r="C5276" t="s">
        <v>11362</v>
      </c>
      <c r="D5276" t="s">
        <v>9295</v>
      </c>
      <c r="E5276" t="s">
        <v>11867</v>
      </c>
      <c r="F5276" s="11">
        <v>585</v>
      </c>
      <c r="G5276" s="11">
        <v>22</v>
      </c>
      <c r="H5276" s="11">
        <v>2082</v>
      </c>
      <c r="I5276" s="11">
        <f t="shared" si="286"/>
        <v>1.2869999999999999E-2</v>
      </c>
      <c r="K5276" s="11" t="s">
        <v>1578</v>
      </c>
      <c r="M5276" t="s">
        <v>12386</v>
      </c>
      <c r="N5276" s="22" t="s">
        <v>6623</v>
      </c>
      <c r="O5276" t="s">
        <v>12387</v>
      </c>
      <c r="P5276" t="s">
        <v>35</v>
      </c>
      <c r="Q5276" t="s">
        <v>3</v>
      </c>
    </row>
    <row r="5277" spans="1:17">
      <c r="A5277" t="s">
        <v>1</v>
      </c>
      <c r="B5277" s="8">
        <v>46017</v>
      </c>
      <c r="C5277" t="s">
        <v>11362</v>
      </c>
      <c r="D5277" t="s">
        <v>12385</v>
      </c>
      <c r="E5277" t="s">
        <v>11867</v>
      </c>
      <c r="F5277" s="11">
        <v>585</v>
      </c>
      <c r="G5277" s="11">
        <v>14</v>
      </c>
      <c r="H5277" s="11">
        <v>2098</v>
      </c>
      <c r="I5277" s="11">
        <f t="shared" si="286"/>
        <v>8.1899999999999994E-3</v>
      </c>
      <c r="K5277" s="11" t="s">
        <v>1578</v>
      </c>
      <c r="M5277" t="s">
        <v>12386</v>
      </c>
      <c r="N5277" s="22" t="s">
        <v>6623</v>
      </c>
      <c r="O5277" t="s">
        <v>12387</v>
      </c>
      <c r="P5277" t="s">
        <v>41</v>
      </c>
      <c r="Q5277" t="s">
        <v>3</v>
      </c>
    </row>
    <row r="5278" spans="1:17">
      <c r="A5278" t="s">
        <v>8484</v>
      </c>
      <c r="B5278" s="8">
        <v>46021</v>
      </c>
      <c r="C5278" t="s">
        <v>12388</v>
      </c>
      <c r="D5278" t="s">
        <v>12389</v>
      </c>
      <c r="E5278" t="s">
        <v>10481</v>
      </c>
      <c r="F5278" s="11">
        <v>610</v>
      </c>
      <c r="G5278" s="11">
        <v>684</v>
      </c>
      <c r="H5278" s="11" t="s">
        <v>12390</v>
      </c>
      <c r="I5278" s="11">
        <f t="shared" si="286"/>
        <v>0.41724</v>
      </c>
      <c r="K5278" s="11" t="s">
        <v>1578</v>
      </c>
      <c r="M5278" t="s">
        <v>12391</v>
      </c>
      <c r="N5278" s="22" t="s">
        <v>12392</v>
      </c>
      <c r="O5278" t="s">
        <v>12393</v>
      </c>
      <c r="P5278" t="s">
        <v>35</v>
      </c>
      <c r="Q5278" t="s">
        <v>3</v>
      </c>
    </row>
    <row r="5279" spans="1:17">
      <c r="A5279" t="s">
        <v>8484</v>
      </c>
      <c r="B5279" s="8">
        <v>46021</v>
      </c>
      <c r="C5279" t="s">
        <v>12394</v>
      </c>
      <c r="D5279" t="s">
        <v>11956</v>
      </c>
      <c r="E5279" t="s">
        <v>9897</v>
      </c>
      <c r="F5279" s="11">
        <v>615</v>
      </c>
      <c r="G5279" s="11">
        <v>576</v>
      </c>
      <c r="H5279" s="11" t="s">
        <v>12395</v>
      </c>
      <c r="I5279" s="11">
        <f t="shared" si="286"/>
        <v>0.35424</v>
      </c>
      <c r="K5279" s="11" t="s">
        <v>1579</v>
      </c>
      <c r="M5279" t="s">
        <v>12396</v>
      </c>
      <c r="N5279" s="22" t="s">
        <v>12397</v>
      </c>
      <c r="O5279" t="s">
        <v>12398</v>
      </c>
      <c r="P5279" t="s">
        <v>41</v>
      </c>
      <c r="Q5279" t="s">
        <v>3</v>
      </c>
    </row>
    <row r="5280" spans="1:17">
      <c r="A5280" t="s">
        <v>8484</v>
      </c>
      <c r="B5280" s="8">
        <v>46021</v>
      </c>
      <c r="C5280" t="s">
        <v>12394</v>
      </c>
      <c r="D5280" t="s">
        <v>11956</v>
      </c>
      <c r="E5280" t="s">
        <v>9897</v>
      </c>
      <c r="F5280" s="11">
        <v>615</v>
      </c>
      <c r="G5280" s="11">
        <v>144</v>
      </c>
      <c r="H5280" s="11" t="s">
        <v>12395</v>
      </c>
      <c r="I5280" s="11">
        <f t="shared" si="286"/>
        <v>8.856E-2</v>
      </c>
      <c r="K5280" s="11" t="s">
        <v>1579</v>
      </c>
      <c r="M5280" t="s">
        <v>12400</v>
      </c>
      <c r="N5280" s="22" t="s">
        <v>12401</v>
      </c>
      <c r="O5280" t="s">
        <v>12398</v>
      </c>
      <c r="P5280" t="s">
        <v>17</v>
      </c>
      <c r="Q5280" t="s">
        <v>3</v>
      </c>
    </row>
    <row r="5281" spans="1:17">
      <c r="A5281" t="s">
        <v>8484</v>
      </c>
      <c r="B5281" s="8">
        <v>46021</v>
      </c>
      <c r="C5281" t="s">
        <v>12394</v>
      </c>
      <c r="D5281" t="s">
        <v>11956</v>
      </c>
      <c r="E5281" t="s">
        <v>9897</v>
      </c>
      <c r="F5281" s="11">
        <v>615</v>
      </c>
      <c r="G5281" s="11">
        <v>396</v>
      </c>
      <c r="H5281" s="11" t="s">
        <v>12399</v>
      </c>
      <c r="I5281" s="11">
        <f t="shared" si="286"/>
        <v>0.24354000000000001</v>
      </c>
      <c r="K5281" s="11" t="s">
        <v>1579</v>
      </c>
      <c r="M5281" t="s">
        <v>12400</v>
      </c>
      <c r="N5281" s="22" t="s">
        <v>12401</v>
      </c>
      <c r="O5281" t="s">
        <v>12398</v>
      </c>
      <c r="P5281" t="s">
        <v>20</v>
      </c>
      <c r="Q5281" t="s">
        <v>3</v>
      </c>
    </row>
    <row r="5282" spans="1:17">
      <c r="A5282" t="s">
        <v>8484</v>
      </c>
      <c r="B5282" s="8">
        <v>46021</v>
      </c>
      <c r="C5282" t="s">
        <v>12388</v>
      </c>
      <c r="D5282" t="s">
        <v>12389</v>
      </c>
      <c r="E5282" t="s">
        <v>10481</v>
      </c>
      <c r="F5282" s="11">
        <v>610</v>
      </c>
      <c r="G5282" s="11">
        <v>36</v>
      </c>
      <c r="H5282" s="11" t="s">
        <v>12390</v>
      </c>
      <c r="I5282" s="11">
        <f t="shared" si="286"/>
        <v>2.196E-2</v>
      </c>
      <c r="K5282" s="11" t="s">
        <v>1579</v>
      </c>
      <c r="M5282" t="s">
        <v>12402</v>
      </c>
      <c r="N5282" s="22" t="s">
        <v>12403</v>
      </c>
      <c r="O5282" t="s">
        <v>12393</v>
      </c>
      <c r="P5282" t="s">
        <v>23</v>
      </c>
      <c r="Q5282" t="s">
        <v>3</v>
      </c>
    </row>
    <row r="5283" spans="1:17">
      <c r="A5283" t="s">
        <v>8484</v>
      </c>
      <c r="B5283" s="8">
        <v>46021</v>
      </c>
      <c r="C5283" t="s">
        <v>12388</v>
      </c>
      <c r="D5283" t="s">
        <v>12389</v>
      </c>
      <c r="E5283" t="s">
        <v>10481</v>
      </c>
      <c r="F5283" s="11">
        <v>610</v>
      </c>
      <c r="G5283" s="11">
        <v>108</v>
      </c>
      <c r="H5283" s="11" t="s">
        <v>12368</v>
      </c>
      <c r="I5283" s="11">
        <f t="shared" si="286"/>
        <v>6.5879999999999994E-2</v>
      </c>
      <c r="K5283" s="11" t="s">
        <v>1579</v>
      </c>
      <c r="M5283" t="s">
        <v>12402</v>
      </c>
      <c r="N5283" s="22" t="s">
        <v>12403</v>
      </c>
      <c r="O5283" t="s">
        <v>12393</v>
      </c>
      <c r="P5283" t="s">
        <v>26</v>
      </c>
      <c r="Q5283" t="s">
        <v>3</v>
      </c>
    </row>
    <row r="5284" spans="1:17">
      <c r="A5284" t="s">
        <v>8484</v>
      </c>
      <c r="B5284" s="8">
        <v>46021</v>
      </c>
      <c r="C5284" t="s">
        <v>10791</v>
      </c>
      <c r="D5284" t="s">
        <v>11688</v>
      </c>
      <c r="E5284" t="s">
        <v>8499</v>
      </c>
      <c r="F5284" s="11">
        <v>585</v>
      </c>
      <c r="G5284" s="11">
        <v>10</v>
      </c>
      <c r="H5284" s="11" t="s">
        <v>11689</v>
      </c>
      <c r="I5284" s="11">
        <f t="shared" si="286"/>
        <v>5.8500000000000002E-3</v>
      </c>
      <c r="K5284" s="11" t="s">
        <v>1579</v>
      </c>
      <c r="M5284" t="s">
        <v>12404</v>
      </c>
      <c r="N5284" s="22" t="s">
        <v>12405</v>
      </c>
      <c r="O5284" t="s">
        <v>8877</v>
      </c>
      <c r="P5284" t="s">
        <v>216</v>
      </c>
      <c r="Q5284" t="s">
        <v>3</v>
      </c>
    </row>
    <row r="5285" spans="1:17">
      <c r="A5285" t="s">
        <v>8484</v>
      </c>
      <c r="B5285" s="8">
        <v>46021</v>
      </c>
      <c r="C5285" t="s">
        <v>10791</v>
      </c>
      <c r="D5285" s="40" t="s">
        <v>9618</v>
      </c>
      <c r="E5285" t="s">
        <v>8913</v>
      </c>
      <c r="F5285" s="11">
        <v>580</v>
      </c>
      <c r="G5285" s="11">
        <v>44</v>
      </c>
      <c r="H5285" s="11" t="s">
        <v>10024</v>
      </c>
      <c r="I5285" s="11">
        <f t="shared" si="286"/>
        <v>2.5520000000000001E-2</v>
      </c>
      <c r="K5285" s="11" t="s">
        <v>1579</v>
      </c>
      <c r="M5285" t="s">
        <v>12404</v>
      </c>
      <c r="N5285" s="22" t="s">
        <v>12405</v>
      </c>
      <c r="O5285" t="s">
        <v>8877</v>
      </c>
      <c r="P5285" t="s">
        <v>285</v>
      </c>
      <c r="Q5285" t="s">
        <v>3</v>
      </c>
    </row>
    <row r="5286" spans="1:17">
      <c r="A5286" t="s">
        <v>8484</v>
      </c>
      <c r="B5286" s="8">
        <v>46027</v>
      </c>
      <c r="C5286" t="s">
        <v>12406</v>
      </c>
      <c r="D5286" t="s">
        <v>12407</v>
      </c>
      <c r="E5286" t="s">
        <v>10481</v>
      </c>
      <c r="F5286" s="11">
        <v>610</v>
      </c>
      <c r="G5286" s="11">
        <v>324</v>
      </c>
      <c r="H5286" s="11" t="s">
        <v>12368</v>
      </c>
      <c r="I5286" s="11">
        <f t="shared" si="286"/>
        <v>0.19764000000000001</v>
      </c>
      <c r="K5286" s="11" t="s">
        <v>1579</v>
      </c>
      <c r="M5286" t="s">
        <v>10787</v>
      </c>
      <c r="N5286" s="22" t="s">
        <v>10874</v>
      </c>
      <c r="O5286" t="s">
        <v>12409</v>
      </c>
      <c r="P5286" t="s">
        <v>35</v>
      </c>
      <c r="Q5286" t="s">
        <v>3</v>
      </c>
    </row>
    <row r="5287" spans="1:17">
      <c r="A5287" t="s">
        <v>8484</v>
      </c>
      <c r="B5287" s="8">
        <v>46027</v>
      </c>
      <c r="C5287" t="s">
        <v>12406</v>
      </c>
      <c r="D5287" t="s">
        <v>12407</v>
      </c>
      <c r="E5287" t="s">
        <v>10481</v>
      </c>
      <c r="F5287" s="11">
        <v>610</v>
      </c>
      <c r="G5287" s="11">
        <v>180</v>
      </c>
      <c r="H5287" s="11" t="s">
        <v>12408</v>
      </c>
      <c r="I5287" s="11">
        <f t="shared" si="286"/>
        <v>0.10979999999999999</v>
      </c>
      <c r="K5287" s="11" t="s">
        <v>1579</v>
      </c>
      <c r="M5287" t="s">
        <v>10787</v>
      </c>
      <c r="N5287" s="22" t="s">
        <v>10874</v>
      </c>
      <c r="O5287" t="s">
        <v>12409</v>
      </c>
      <c r="P5287" t="s">
        <v>41</v>
      </c>
      <c r="Q5287" t="s">
        <v>3</v>
      </c>
    </row>
    <row r="5288" spans="1:17">
      <c r="A5288" t="s">
        <v>5621</v>
      </c>
      <c r="B5288" s="8">
        <v>46028</v>
      </c>
      <c r="C5288" t="s">
        <v>1591</v>
      </c>
      <c r="D5288" t="s">
        <v>10750</v>
      </c>
      <c r="E5288" t="s">
        <v>10136</v>
      </c>
      <c r="F5288" s="11">
        <v>615</v>
      </c>
      <c r="G5288" s="11">
        <v>36</v>
      </c>
      <c r="H5288" s="11" t="s">
        <v>299</v>
      </c>
      <c r="I5288" s="11">
        <f t="shared" si="286"/>
        <v>2.214E-2</v>
      </c>
      <c r="K5288" s="11" t="s">
        <v>1579</v>
      </c>
      <c r="M5288" t="s">
        <v>6402</v>
      </c>
      <c r="N5288" s="22" t="s">
        <v>1595</v>
      </c>
      <c r="O5288" t="s">
        <v>6499</v>
      </c>
      <c r="P5288" t="s">
        <v>35</v>
      </c>
      <c r="Q5288" t="s">
        <v>3</v>
      </c>
    </row>
    <row r="5289" spans="1:17">
      <c r="A5289" t="s">
        <v>12074</v>
      </c>
      <c r="B5289" s="8">
        <v>46028</v>
      </c>
      <c r="C5289" t="s">
        <v>12273</v>
      </c>
      <c r="D5289" t="s">
        <v>12410</v>
      </c>
      <c r="E5289" t="s">
        <v>6617</v>
      </c>
      <c r="F5289" s="11">
        <v>545</v>
      </c>
      <c r="G5289" s="11">
        <v>180</v>
      </c>
      <c r="H5289" s="11" t="s">
        <v>11638</v>
      </c>
      <c r="I5289" s="11">
        <f t="shared" si="286"/>
        <v>9.8100000000000007E-2</v>
      </c>
      <c r="K5289" s="11" t="s">
        <v>1579</v>
      </c>
      <c r="M5289" t="s">
        <v>12411</v>
      </c>
      <c r="N5289" s="22" t="s">
        <v>12412</v>
      </c>
      <c r="O5289" t="s">
        <v>12413</v>
      </c>
      <c r="P5289" t="s">
        <v>41</v>
      </c>
      <c r="Q5289" t="s">
        <v>3</v>
      </c>
    </row>
    <row r="5290" spans="1:17">
      <c r="A5290" t="s">
        <v>12074</v>
      </c>
      <c r="B5290" s="8">
        <v>46028</v>
      </c>
      <c r="C5290" t="s">
        <v>430</v>
      </c>
      <c r="D5290" s="40" t="s">
        <v>11879</v>
      </c>
      <c r="E5290" t="s">
        <v>8285</v>
      </c>
      <c r="F5290" s="11">
        <v>550</v>
      </c>
      <c r="G5290" s="11">
        <v>10</v>
      </c>
      <c r="H5290" s="11" t="s">
        <v>299</v>
      </c>
      <c r="I5290" s="11">
        <f t="shared" si="286"/>
        <v>5.4999999999999997E-3</v>
      </c>
      <c r="K5290" s="11" t="s">
        <v>1579</v>
      </c>
      <c r="M5290" t="s">
        <v>10176</v>
      </c>
      <c r="N5290" s="22" t="s">
        <v>2087</v>
      </c>
      <c r="O5290" t="s">
        <v>12414</v>
      </c>
      <c r="P5290" t="s">
        <v>17</v>
      </c>
      <c r="Q5290" t="s">
        <v>3</v>
      </c>
    </row>
    <row r="5291" spans="1:17">
      <c r="A5291" t="s">
        <v>8484</v>
      </c>
      <c r="B5291" s="8">
        <v>46029</v>
      </c>
      <c r="C5291" t="s">
        <v>12415</v>
      </c>
      <c r="D5291" t="s">
        <v>12416</v>
      </c>
      <c r="E5291" t="s">
        <v>10481</v>
      </c>
      <c r="F5291" s="11">
        <v>610</v>
      </c>
      <c r="G5291" s="11">
        <v>720</v>
      </c>
      <c r="H5291" s="11" t="s">
        <v>12417</v>
      </c>
      <c r="I5291" s="11">
        <f t="shared" si="286"/>
        <v>0.43919999999999998</v>
      </c>
      <c r="K5291" s="11" t="s">
        <v>1579</v>
      </c>
      <c r="M5291" t="s">
        <v>9940</v>
      </c>
      <c r="N5291" s="22" t="s">
        <v>12418</v>
      </c>
      <c r="O5291" t="s">
        <v>12419</v>
      </c>
      <c r="P5291" t="s">
        <v>35</v>
      </c>
      <c r="Q5291" t="s">
        <v>3</v>
      </c>
    </row>
    <row r="5292" spans="1:17">
      <c r="A5292" t="s">
        <v>8484</v>
      </c>
      <c r="B5292" s="8">
        <v>46029</v>
      </c>
      <c r="C5292" t="s">
        <v>12415</v>
      </c>
      <c r="D5292" t="s">
        <v>12416</v>
      </c>
      <c r="E5292" t="s">
        <v>10481</v>
      </c>
      <c r="F5292" s="11">
        <v>610</v>
      </c>
      <c r="G5292" s="11">
        <v>180</v>
      </c>
      <c r="H5292" s="11" t="s">
        <v>12408</v>
      </c>
      <c r="I5292" s="11">
        <f t="shared" si="286"/>
        <v>0.10979999999999999</v>
      </c>
      <c r="K5292" s="11" t="s">
        <v>1579</v>
      </c>
      <c r="M5292" t="s">
        <v>12420</v>
      </c>
      <c r="N5292" s="22" t="s">
        <v>12421</v>
      </c>
      <c r="O5292" t="s">
        <v>12419</v>
      </c>
      <c r="P5292" t="s">
        <v>41</v>
      </c>
      <c r="Q5292" t="s">
        <v>3</v>
      </c>
    </row>
    <row r="5293" spans="1:17">
      <c r="A5293" t="s">
        <v>12074</v>
      </c>
      <c r="B5293" s="8">
        <v>46029</v>
      </c>
      <c r="C5293" t="s">
        <v>12415</v>
      </c>
      <c r="D5293" t="s">
        <v>12423</v>
      </c>
      <c r="E5293" t="s">
        <v>10910</v>
      </c>
      <c r="F5293" s="11">
        <v>615</v>
      </c>
      <c r="G5293" s="11">
        <v>8</v>
      </c>
      <c r="H5293" s="11" t="s">
        <v>12422</v>
      </c>
      <c r="I5293" s="11">
        <f t="shared" si="286"/>
        <v>4.9199999999999999E-3</v>
      </c>
      <c r="K5293" s="11" t="s">
        <v>1579</v>
      </c>
      <c r="M5293" t="s">
        <v>12420</v>
      </c>
      <c r="N5293" s="22" t="s">
        <v>12421</v>
      </c>
      <c r="O5293" t="s">
        <v>12419</v>
      </c>
      <c r="P5293" t="s">
        <v>17</v>
      </c>
      <c r="Q5293" t="s">
        <v>3</v>
      </c>
    </row>
    <row r="5294" spans="1:17">
      <c r="A5294" t="s">
        <v>8484</v>
      </c>
      <c r="B5294" s="8">
        <v>46030</v>
      </c>
      <c r="C5294" t="s">
        <v>10791</v>
      </c>
      <c r="D5294" t="s">
        <v>11688</v>
      </c>
      <c r="E5294" t="s">
        <v>9081</v>
      </c>
      <c r="F5294" s="11">
        <v>590</v>
      </c>
      <c r="G5294" s="35">
        <v>72</v>
      </c>
      <c r="H5294" s="11" t="s">
        <v>11351</v>
      </c>
      <c r="I5294" s="11">
        <f t="shared" si="286"/>
        <v>4.2479999999999997E-2</v>
      </c>
      <c r="K5294" s="11" t="s">
        <v>1579</v>
      </c>
      <c r="M5294" t="s">
        <v>12424</v>
      </c>
      <c r="N5294" s="22" t="s">
        <v>11246</v>
      </c>
      <c r="O5294" t="s">
        <v>12425</v>
      </c>
      <c r="P5294" t="s">
        <v>35</v>
      </c>
      <c r="Q5294" t="s">
        <v>3</v>
      </c>
    </row>
    <row r="5295" spans="1:17">
      <c r="A5295" t="s">
        <v>1</v>
      </c>
      <c r="B5295" s="8">
        <v>46030</v>
      </c>
      <c r="C5295" t="s">
        <v>11296</v>
      </c>
      <c r="D5295" t="s">
        <v>12429</v>
      </c>
      <c r="E5295" t="s">
        <v>11867</v>
      </c>
      <c r="F5295" s="11">
        <v>585</v>
      </c>
      <c r="G5295" s="11">
        <v>648</v>
      </c>
      <c r="H5295" s="11">
        <v>2162</v>
      </c>
      <c r="I5295" s="11">
        <f t="shared" si="286"/>
        <v>0.37907999999999997</v>
      </c>
      <c r="K5295" s="11" t="s">
        <v>1579</v>
      </c>
      <c r="M5295" t="s">
        <v>12427</v>
      </c>
      <c r="N5295" s="22" t="s">
        <v>12428</v>
      </c>
      <c r="O5295" t="s">
        <v>12426</v>
      </c>
      <c r="P5295" t="s">
        <v>41</v>
      </c>
      <c r="Q5295" t="s">
        <v>3</v>
      </c>
    </row>
    <row r="5296" spans="1:17">
      <c r="A5296" t="s">
        <v>5621</v>
      </c>
      <c r="B5296" s="8">
        <v>46031</v>
      </c>
      <c r="C5296" t="s">
        <v>1591</v>
      </c>
      <c r="D5296" t="s">
        <v>10750</v>
      </c>
      <c r="E5296" t="s">
        <v>10136</v>
      </c>
      <c r="F5296" s="11">
        <v>615</v>
      </c>
      <c r="G5296" s="11">
        <v>72</v>
      </c>
      <c r="H5296" s="11" t="s">
        <v>299</v>
      </c>
      <c r="I5296" s="11">
        <f t="shared" si="286"/>
        <v>4.428E-2</v>
      </c>
      <c r="K5296" s="11" t="s">
        <v>1579</v>
      </c>
      <c r="M5296" t="s">
        <v>6402</v>
      </c>
      <c r="N5296" s="22" t="s">
        <v>9350</v>
      </c>
      <c r="O5296" t="s">
        <v>6499</v>
      </c>
      <c r="P5296" t="s">
        <v>35</v>
      </c>
      <c r="Q5296" t="s">
        <v>3</v>
      </c>
    </row>
    <row r="5297" spans="1:17">
      <c r="A5297" t="s">
        <v>2129</v>
      </c>
      <c r="B5297" s="8">
        <v>46031</v>
      </c>
      <c r="C5297" t="s">
        <v>1591</v>
      </c>
      <c r="D5297" t="s">
        <v>10750</v>
      </c>
      <c r="E5297" t="s">
        <v>10929</v>
      </c>
      <c r="F5297" s="11">
        <v>575</v>
      </c>
      <c r="G5297" s="11">
        <v>36</v>
      </c>
      <c r="H5297" s="11" t="s">
        <v>299</v>
      </c>
      <c r="I5297" s="11">
        <f t="shared" si="286"/>
        <v>2.07E-2</v>
      </c>
      <c r="K5297" s="11" t="s">
        <v>1579</v>
      </c>
      <c r="M5297" t="s">
        <v>6402</v>
      </c>
      <c r="N5297" s="22" t="s">
        <v>9350</v>
      </c>
      <c r="O5297" t="s">
        <v>6499</v>
      </c>
      <c r="P5297" t="s">
        <v>41</v>
      </c>
      <c r="Q5297" t="s">
        <v>3</v>
      </c>
    </row>
    <row r="5298" spans="1:17">
      <c r="A5298" t="s">
        <v>8484</v>
      </c>
      <c r="B5298" s="8">
        <v>46035</v>
      </c>
      <c r="C5298" t="s">
        <v>11659</v>
      </c>
      <c r="D5298" t="s">
        <v>11372</v>
      </c>
      <c r="E5298" t="s">
        <v>9897</v>
      </c>
      <c r="F5298" s="11">
        <v>615</v>
      </c>
      <c r="G5298" s="11">
        <v>108</v>
      </c>
      <c r="H5298" s="11" t="s">
        <v>11274</v>
      </c>
      <c r="I5298" s="11">
        <f t="shared" si="286"/>
        <v>6.6420000000000007E-2</v>
      </c>
      <c r="K5298" s="11" t="s">
        <v>1579</v>
      </c>
      <c r="M5298" t="s">
        <v>12430</v>
      </c>
      <c r="N5298" s="22" t="s">
        <v>12431</v>
      </c>
      <c r="O5298" t="s">
        <v>11669</v>
      </c>
      <c r="P5298" t="s">
        <v>35</v>
      </c>
      <c r="Q5298" t="s">
        <v>3</v>
      </c>
    </row>
    <row r="5299" spans="1:17">
      <c r="A5299" t="s">
        <v>12074</v>
      </c>
      <c r="B5299" s="8">
        <v>46037</v>
      </c>
      <c r="C5299" t="s">
        <v>12075</v>
      </c>
      <c r="D5299" t="s">
        <v>12076</v>
      </c>
      <c r="E5299" t="s">
        <v>10910</v>
      </c>
      <c r="F5299" s="11">
        <v>615</v>
      </c>
      <c r="G5299" s="11">
        <v>720</v>
      </c>
      <c r="H5299" s="11" t="s">
        <v>12432</v>
      </c>
      <c r="I5299" s="11">
        <f t="shared" si="286"/>
        <v>0.44280000000000003</v>
      </c>
      <c r="K5299" s="11" t="s">
        <v>1578</v>
      </c>
      <c r="M5299" t="s">
        <v>12434</v>
      </c>
      <c r="N5299" s="22" t="s">
        <v>12435</v>
      </c>
      <c r="O5299" t="s">
        <v>12433</v>
      </c>
      <c r="P5299" t="s">
        <v>35</v>
      </c>
      <c r="Q5299" t="s">
        <v>3</v>
      </c>
    </row>
    <row r="5300" spans="1:17">
      <c r="A5300" t="s">
        <v>12074</v>
      </c>
      <c r="B5300" s="8">
        <v>46037</v>
      </c>
      <c r="C5300" t="s">
        <v>12436</v>
      </c>
      <c r="D5300" t="s">
        <v>12437</v>
      </c>
      <c r="E5300" t="s">
        <v>6571</v>
      </c>
      <c r="F5300" s="11">
        <v>550</v>
      </c>
      <c r="G5300" s="11">
        <v>468</v>
      </c>
      <c r="H5300" s="11" t="s">
        <v>12438</v>
      </c>
      <c r="I5300" s="11">
        <f t="shared" si="286"/>
        <v>0.25740000000000002</v>
      </c>
      <c r="K5300" s="11" t="s">
        <v>1578</v>
      </c>
      <c r="M5300" t="s">
        <v>12455</v>
      </c>
      <c r="N5300" s="22" t="s">
        <v>12456</v>
      </c>
      <c r="O5300" t="s">
        <v>12439</v>
      </c>
      <c r="P5300" t="s">
        <v>41</v>
      </c>
      <c r="Q5300" t="s">
        <v>3</v>
      </c>
    </row>
    <row r="5301" spans="1:17">
      <c r="A5301" t="s">
        <v>12074</v>
      </c>
      <c r="B5301" s="8">
        <v>46037</v>
      </c>
      <c r="C5301" t="s">
        <v>12075</v>
      </c>
      <c r="D5301" t="s">
        <v>12076</v>
      </c>
      <c r="E5301" t="s">
        <v>10910</v>
      </c>
      <c r="F5301" s="11">
        <v>615</v>
      </c>
      <c r="G5301" s="11">
        <v>720</v>
      </c>
      <c r="H5301" s="11" t="s">
        <v>12440</v>
      </c>
      <c r="I5301" s="11">
        <f t="shared" si="286"/>
        <v>0.44280000000000003</v>
      </c>
      <c r="K5301" s="11" t="s">
        <v>1578</v>
      </c>
      <c r="M5301" t="s">
        <v>12444</v>
      </c>
      <c r="N5301" s="22" t="s">
        <v>12445</v>
      </c>
      <c r="O5301" t="s">
        <v>12433</v>
      </c>
      <c r="P5301" t="s">
        <v>17</v>
      </c>
      <c r="Q5301" t="s">
        <v>3</v>
      </c>
    </row>
    <row r="5302" spans="1:17">
      <c r="A5302" t="s">
        <v>12074</v>
      </c>
      <c r="B5302" s="8">
        <v>46037</v>
      </c>
      <c r="C5302" t="s">
        <v>12075</v>
      </c>
      <c r="D5302" t="s">
        <v>12076</v>
      </c>
      <c r="E5302" t="s">
        <v>10910</v>
      </c>
      <c r="F5302" s="11">
        <v>615</v>
      </c>
      <c r="G5302" s="11">
        <v>720</v>
      </c>
      <c r="H5302" s="11" t="s">
        <v>12441</v>
      </c>
      <c r="I5302" s="11">
        <f t="shared" si="286"/>
        <v>0.44280000000000003</v>
      </c>
      <c r="K5302" s="11" t="s">
        <v>1578</v>
      </c>
      <c r="M5302" t="s">
        <v>12446</v>
      </c>
      <c r="N5302" s="22" t="s">
        <v>12447</v>
      </c>
      <c r="O5302" t="s">
        <v>12433</v>
      </c>
      <c r="P5302" t="s">
        <v>20</v>
      </c>
      <c r="Q5302" t="s">
        <v>3</v>
      </c>
    </row>
    <row r="5303" spans="1:17">
      <c r="A5303" t="s">
        <v>12074</v>
      </c>
      <c r="B5303" s="8">
        <v>46037</v>
      </c>
      <c r="C5303" t="s">
        <v>12075</v>
      </c>
      <c r="D5303" t="s">
        <v>12076</v>
      </c>
      <c r="E5303" t="s">
        <v>10910</v>
      </c>
      <c r="F5303" s="11">
        <v>615</v>
      </c>
      <c r="G5303" s="11">
        <v>720</v>
      </c>
      <c r="H5303" s="11" t="s">
        <v>12442</v>
      </c>
      <c r="I5303" s="11">
        <f t="shared" si="286"/>
        <v>0.44280000000000003</v>
      </c>
      <c r="K5303" s="11" t="s">
        <v>1578</v>
      </c>
      <c r="M5303" t="s">
        <v>12448</v>
      </c>
      <c r="N5303" s="22" t="s">
        <v>12449</v>
      </c>
      <c r="O5303" t="s">
        <v>12433</v>
      </c>
      <c r="P5303" t="s">
        <v>23</v>
      </c>
      <c r="Q5303" t="s">
        <v>3</v>
      </c>
    </row>
    <row r="5304" spans="1:17">
      <c r="A5304" t="s">
        <v>12074</v>
      </c>
      <c r="B5304" s="8">
        <v>46037</v>
      </c>
      <c r="C5304" t="s">
        <v>12075</v>
      </c>
      <c r="D5304" t="s">
        <v>12076</v>
      </c>
      <c r="E5304" t="s">
        <v>10910</v>
      </c>
      <c r="F5304" s="11">
        <v>615</v>
      </c>
      <c r="G5304" s="11">
        <v>720</v>
      </c>
      <c r="H5304" s="11" t="s">
        <v>12443</v>
      </c>
      <c r="I5304" s="11">
        <f t="shared" si="286"/>
        <v>0.44280000000000003</v>
      </c>
      <c r="K5304" s="11" t="s">
        <v>1578</v>
      </c>
      <c r="M5304" t="s">
        <v>12450</v>
      </c>
      <c r="N5304" s="22" t="s">
        <v>12451</v>
      </c>
      <c r="O5304" t="s">
        <v>12433</v>
      </c>
      <c r="P5304" t="s">
        <v>26</v>
      </c>
      <c r="Q5304" t="s">
        <v>3</v>
      </c>
    </row>
    <row r="5305" spans="1:17">
      <c r="A5305" t="s">
        <v>8484</v>
      </c>
      <c r="B5305" s="8">
        <v>46037</v>
      </c>
      <c r="C5305" t="s">
        <v>10791</v>
      </c>
      <c r="D5305" t="s">
        <v>11688</v>
      </c>
      <c r="E5305" t="s">
        <v>9081</v>
      </c>
      <c r="F5305" s="11">
        <v>590</v>
      </c>
      <c r="G5305" s="11">
        <v>3</v>
      </c>
      <c r="H5305" s="11" t="s">
        <v>12452</v>
      </c>
      <c r="I5305" s="11">
        <f t="shared" si="286"/>
        <v>1.7700000000000001E-3</v>
      </c>
      <c r="K5305" s="11" t="s">
        <v>1578</v>
      </c>
      <c r="M5305" t="s">
        <v>12453</v>
      </c>
      <c r="N5305" s="22" t="s">
        <v>12454</v>
      </c>
      <c r="O5305" t="s">
        <v>11247</v>
      </c>
      <c r="P5305" t="s">
        <v>216</v>
      </c>
      <c r="Q5305" t="s">
        <v>3</v>
      </c>
    </row>
    <row r="5306" spans="1:17">
      <c r="A5306" t="s">
        <v>12074</v>
      </c>
      <c r="B5306" s="8">
        <v>46038</v>
      </c>
      <c r="C5306" t="s">
        <v>12075</v>
      </c>
      <c r="D5306" t="s">
        <v>12076</v>
      </c>
      <c r="E5306" t="s">
        <v>10910</v>
      </c>
      <c r="F5306" s="11">
        <v>615</v>
      </c>
      <c r="G5306" s="11">
        <v>288</v>
      </c>
      <c r="H5306" s="11" t="s">
        <v>12457</v>
      </c>
      <c r="I5306" s="11">
        <f t="shared" si="286"/>
        <v>0.17712</v>
      </c>
      <c r="K5306" s="11" t="s">
        <v>1578</v>
      </c>
      <c r="M5306" t="s">
        <v>12458</v>
      </c>
      <c r="N5306" s="22" t="s">
        <v>12459</v>
      </c>
      <c r="O5306" t="s">
        <v>12433</v>
      </c>
      <c r="P5306" t="s">
        <v>35</v>
      </c>
      <c r="Q5306" t="s">
        <v>3</v>
      </c>
    </row>
    <row r="5307" spans="1:17">
      <c r="A5307" t="s">
        <v>8484</v>
      </c>
      <c r="B5307" s="8">
        <v>46038</v>
      </c>
      <c r="C5307" t="s">
        <v>12859</v>
      </c>
      <c r="D5307" t="s">
        <v>12460</v>
      </c>
      <c r="E5307" t="s">
        <v>10485</v>
      </c>
      <c r="F5307" s="11">
        <v>615</v>
      </c>
      <c r="G5307" s="11">
        <v>144</v>
      </c>
      <c r="H5307" s="11" t="s">
        <v>12461</v>
      </c>
      <c r="I5307" s="11">
        <f t="shared" si="286"/>
        <v>8.856E-2</v>
      </c>
      <c r="K5307" s="11" t="s">
        <v>1578</v>
      </c>
      <c r="M5307" t="s">
        <v>9595</v>
      </c>
      <c r="N5307" s="22" t="s">
        <v>9596</v>
      </c>
      <c r="O5307" t="s">
        <v>12369</v>
      </c>
      <c r="P5307" t="s">
        <v>41</v>
      </c>
      <c r="Q5307" t="s">
        <v>3</v>
      </c>
    </row>
    <row r="5308" spans="1:17">
      <c r="A5308" t="s">
        <v>12126</v>
      </c>
      <c r="B5308" s="8">
        <v>46038</v>
      </c>
      <c r="C5308" t="s">
        <v>3707</v>
      </c>
      <c r="D5308" t="s">
        <v>12460</v>
      </c>
      <c r="E5308" t="s">
        <v>12119</v>
      </c>
      <c r="F5308" s="11">
        <v>615</v>
      </c>
      <c r="G5308" s="11">
        <v>144</v>
      </c>
      <c r="H5308" s="11" t="s">
        <v>299</v>
      </c>
      <c r="I5308" s="11">
        <f t="shared" si="286"/>
        <v>8.856E-2</v>
      </c>
      <c r="K5308" s="11" t="s">
        <v>1578</v>
      </c>
      <c r="M5308" t="s">
        <v>9595</v>
      </c>
      <c r="N5308" s="22" t="s">
        <v>9596</v>
      </c>
      <c r="O5308" t="s">
        <v>12369</v>
      </c>
      <c r="P5308" t="s">
        <v>17</v>
      </c>
      <c r="Q5308" t="s">
        <v>3</v>
      </c>
    </row>
    <row r="5309" spans="1:17">
      <c r="A5309" t="s">
        <v>2129</v>
      </c>
      <c r="B5309" s="8">
        <v>46038</v>
      </c>
      <c r="C5309" t="s">
        <v>3707</v>
      </c>
      <c r="D5309" t="s">
        <v>12460</v>
      </c>
      <c r="E5309" t="s">
        <v>10420</v>
      </c>
      <c r="F5309" s="11">
        <v>615</v>
      </c>
      <c r="G5309" s="11">
        <v>72</v>
      </c>
      <c r="H5309" s="11" t="s">
        <v>299</v>
      </c>
      <c r="I5309" s="11">
        <f t="shared" si="286"/>
        <v>4.428E-2</v>
      </c>
      <c r="K5309" s="11" t="s">
        <v>1578</v>
      </c>
      <c r="M5309" t="s">
        <v>9595</v>
      </c>
      <c r="N5309" s="22" t="s">
        <v>9596</v>
      </c>
      <c r="O5309" t="s">
        <v>12369</v>
      </c>
      <c r="P5309" t="s">
        <v>20</v>
      </c>
      <c r="Q5309" t="s">
        <v>3</v>
      </c>
    </row>
    <row r="5310" spans="1:17">
      <c r="A5310" t="s">
        <v>5621</v>
      </c>
      <c r="B5310" s="8">
        <v>46038</v>
      </c>
      <c r="C5310" t="s">
        <v>1591</v>
      </c>
      <c r="D5310" t="s">
        <v>10750</v>
      </c>
      <c r="E5310" t="s">
        <v>10136</v>
      </c>
      <c r="F5310" s="11">
        <v>615</v>
      </c>
      <c r="G5310" s="11">
        <v>36</v>
      </c>
      <c r="H5310" s="11" t="s">
        <v>299</v>
      </c>
      <c r="I5310" s="11">
        <f t="shared" si="286"/>
        <v>2.214E-2</v>
      </c>
      <c r="K5310" s="11" t="s">
        <v>1578</v>
      </c>
      <c r="M5310" t="s">
        <v>6402</v>
      </c>
      <c r="N5310" s="22" t="s">
        <v>9350</v>
      </c>
      <c r="O5310" t="s">
        <v>6499</v>
      </c>
      <c r="P5310" t="s">
        <v>23</v>
      </c>
      <c r="Q5310" t="s">
        <v>3</v>
      </c>
    </row>
    <row r="5311" spans="1:17">
      <c r="A5311" t="s">
        <v>2129</v>
      </c>
      <c r="B5311" s="8">
        <v>46038</v>
      </c>
      <c r="C5311" t="s">
        <v>1591</v>
      </c>
      <c r="D5311" t="s">
        <v>10750</v>
      </c>
      <c r="E5311" t="s">
        <v>10420</v>
      </c>
      <c r="F5311" s="11">
        <v>615</v>
      </c>
      <c r="G5311" s="11">
        <v>128</v>
      </c>
      <c r="H5311" s="11" t="s">
        <v>299</v>
      </c>
      <c r="I5311" s="11">
        <f t="shared" si="286"/>
        <v>7.8719999999999998E-2</v>
      </c>
      <c r="K5311" s="11" t="s">
        <v>1578</v>
      </c>
      <c r="M5311" t="s">
        <v>6402</v>
      </c>
      <c r="N5311" s="22" t="s">
        <v>9350</v>
      </c>
      <c r="O5311" t="s">
        <v>6499</v>
      </c>
      <c r="P5311" t="s">
        <v>26</v>
      </c>
      <c r="Q5311" t="s">
        <v>3</v>
      </c>
    </row>
    <row r="5312" spans="1:17">
      <c r="A5312" t="s">
        <v>2129</v>
      </c>
      <c r="B5312" s="8">
        <v>46038</v>
      </c>
      <c r="C5312" t="s">
        <v>1591</v>
      </c>
      <c r="D5312" t="s">
        <v>10750</v>
      </c>
      <c r="E5312" t="s">
        <v>11490</v>
      </c>
      <c r="F5312" s="11">
        <v>610</v>
      </c>
      <c r="G5312" s="11">
        <v>72</v>
      </c>
      <c r="H5312" s="11" t="s">
        <v>299</v>
      </c>
      <c r="I5312" s="11">
        <f t="shared" si="286"/>
        <v>4.3920000000000001E-2</v>
      </c>
      <c r="K5312" s="11" t="s">
        <v>1578</v>
      </c>
      <c r="M5312" t="s">
        <v>6402</v>
      </c>
      <c r="N5312" s="22" t="s">
        <v>9350</v>
      </c>
      <c r="O5312" t="s">
        <v>6499</v>
      </c>
      <c r="P5312" t="s">
        <v>216</v>
      </c>
      <c r="Q5312" t="s">
        <v>3</v>
      </c>
    </row>
    <row r="5313" spans="1:18">
      <c r="A5313" t="s">
        <v>2129</v>
      </c>
      <c r="B5313" s="8">
        <v>46038</v>
      </c>
      <c r="C5313" t="s">
        <v>1591</v>
      </c>
      <c r="D5313" t="s">
        <v>10750</v>
      </c>
      <c r="E5313" t="s">
        <v>10929</v>
      </c>
      <c r="F5313" s="11">
        <v>575</v>
      </c>
      <c r="G5313" s="11">
        <v>36</v>
      </c>
      <c r="H5313" s="11" t="s">
        <v>299</v>
      </c>
      <c r="I5313" s="11">
        <f t="shared" si="286"/>
        <v>2.07E-2</v>
      </c>
      <c r="K5313" s="11" t="s">
        <v>1578</v>
      </c>
      <c r="M5313" t="s">
        <v>6402</v>
      </c>
      <c r="N5313" s="22" t="s">
        <v>9350</v>
      </c>
      <c r="O5313" t="s">
        <v>6499</v>
      </c>
      <c r="P5313" t="s">
        <v>285</v>
      </c>
      <c r="Q5313" t="s">
        <v>3</v>
      </c>
    </row>
    <row r="5314" spans="1:18">
      <c r="A5314" t="s">
        <v>8484</v>
      </c>
      <c r="B5314" s="8">
        <v>46038</v>
      </c>
      <c r="C5314" t="s">
        <v>11807</v>
      </c>
      <c r="D5314" t="s">
        <v>11372</v>
      </c>
      <c r="E5314" t="s">
        <v>10007</v>
      </c>
      <c r="F5314" s="11">
        <v>620</v>
      </c>
      <c r="G5314" s="11">
        <v>576</v>
      </c>
      <c r="H5314" s="11" t="s">
        <v>12462</v>
      </c>
      <c r="I5314" s="11">
        <f t="shared" ref="I5314:I5377" si="287">F5314*G5314/1000000</f>
        <v>0.35711999999999999</v>
      </c>
      <c r="K5314" s="11" t="s">
        <v>1578</v>
      </c>
      <c r="M5314" t="s">
        <v>12463</v>
      </c>
      <c r="N5314" s="22" t="s">
        <v>12464</v>
      </c>
      <c r="O5314" t="s">
        <v>12465</v>
      </c>
      <c r="P5314" t="s">
        <v>289</v>
      </c>
      <c r="Q5314" t="s">
        <v>3</v>
      </c>
      <c r="R5314" t="s">
        <v>13019</v>
      </c>
    </row>
    <row r="5315" spans="1:18">
      <c r="A5315" t="s">
        <v>2129</v>
      </c>
      <c r="B5315" s="8">
        <v>46038</v>
      </c>
      <c r="C5315" t="s">
        <v>12466</v>
      </c>
      <c r="D5315" t="s">
        <v>12467</v>
      </c>
      <c r="E5315" t="s">
        <v>10928</v>
      </c>
      <c r="F5315" s="11">
        <v>575</v>
      </c>
      <c r="G5315" s="11">
        <v>17</v>
      </c>
      <c r="H5315" s="11" t="s">
        <v>299</v>
      </c>
      <c r="I5315" s="11">
        <f t="shared" si="287"/>
        <v>9.7750000000000007E-3</v>
      </c>
      <c r="K5315" s="11" t="s">
        <v>1578</v>
      </c>
      <c r="M5315" t="s">
        <v>12468</v>
      </c>
      <c r="N5315" s="22" t="s">
        <v>12469</v>
      </c>
      <c r="O5315" t="s">
        <v>12470</v>
      </c>
      <c r="P5315" t="s">
        <v>290</v>
      </c>
      <c r="Q5315" t="s">
        <v>3</v>
      </c>
    </row>
    <row r="5316" spans="1:18">
      <c r="A5316" t="s">
        <v>2129</v>
      </c>
      <c r="B5316" s="8">
        <v>46038</v>
      </c>
      <c r="C5316" t="s">
        <v>12466</v>
      </c>
      <c r="D5316" t="s">
        <v>12467</v>
      </c>
      <c r="E5316" t="s">
        <v>6865</v>
      </c>
      <c r="F5316" s="11">
        <v>575</v>
      </c>
      <c r="G5316" s="11">
        <v>19</v>
      </c>
      <c r="H5316" s="11" t="s">
        <v>299</v>
      </c>
      <c r="I5316" s="11">
        <f t="shared" si="287"/>
        <v>1.0925000000000001E-2</v>
      </c>
      <c r="K5316" s="11" t="s">
        <v>1578</v>
      </c>
      <c r="M5316" t="s">
        <v>12468</v>
      </c>
      <c r="N5316" s="22" t="s">
        <v>12469</v>
      </c>
      <c r="O5316" t="s">
        <v>12470</v>
      </c>
      <c r="P5316" t="s">
        <v>855</v>
      </c>
      <c r="Q5316" t="s">
        <v>3</v>
      </c>
    </row>
    <row r="5317" spans="1:18">
      <c r="A5317" t="s">
        <v>2129</v>
      </c>
      <c r="B5317" s="8">
        <v>46038</v>
      </c>
      <c r="C5317" t="s">
        <v>12466</v>
      </c>
      <c r="D5317" t="s">
        <v>12467</v>
      </c>
      <c r="E5317" t="s">
        <v>8538</v>
      </c>
      <c r="F5317" s="11">
        <v>580</v>
      </c>
      <c r="G5317" s="11">
        <v>146</v>
      </c>
      <c r="H5317" s="11" t="s">
        <v>299</v>
      </c>
      <c r="I5317" s="11">
        <f t="shared" si="287"/>
        <v>8.4680000000000005E-2</v>
      </c>
      <c r="K5317" s="11" t="s">
        <v>1578</v>
      </c>
      <c r="M5317" t="s">
        <v>12468</v>
      </c>
      <c r="N5317" s="22" t="s">
        <v>12469</v>
      </c>
      <c r="O5317" t="s">
        <v>12470</v>
      </c>
      <c r="P5317" t="s">
        <v>860</v>
      </c>
      <c r="Q5317" t="s">
        <v>3</v>
      </c>
    </row>
    <row r="5318" spans="1:18">
      <c r="A5318" t="s">
        <v>2129</v>
      </c>
      <c r="B5318" s="8">
        <v>46038</v>
      </c>
      <c r="C5318" t="s">
        <v>12466</v>
      </c>
      <c r="D5318" t="s">
        <v>12467</v>
      </c>
      <c r="E5318" t="s">
        <v>10383</v>
      </c>
      <c r="F5318" s="11">
        <v>590</v>
      </c>
      <c r="G5318" s="11">
        <v>6</v>
      </c>
      <c r="H5318" s="11" t="s">
        <v>299</v>
      </c>
      <c r="I5318" s="11">
        <f t="shared" si="287"/>
        <v>3.5400000000000002E-3</v>
      </c>
      <c r="K5318" s="11" t="s">
        <v>1578</v>
      </c>
      <c r="M5318" t="s">
        <v>12468</v>
      </c>
      <c r="N5318" s="22" t="s">
        <v>12469</v>
      </c>
      <c r="O5318" t="s">
        <v>12470</v>
      </c>
      <c r="P5318" t="s">
        <v>864</v>
      </c>
      <c r="Q5318" t="s">
        <v>3</v>
      </c>
    </row>
    <row r="5319" spans="1:18">
      <c r="A5319" t="s">
        <v>2129</v>
      </c>
      <c r="B5319" s="8">
        <v>46038</v>
      </c>
      <c r="C5319" t="s">
        <v>12466</v>
      </c>
      <c r="D5319" t="s">
        <v>12467</v>
      </c>
      <c r="E5319" t="s">
        <v>9984</v>
      </c>
      <c r="F5319" s="11">
        <v>585</v>
      </c>
      <c r="G5319" s="11">
        <v>2</v>
      </c>
      <c r="H5319" s="11" t="s">
        <v>299</v>
      </c>
      <c r="I5319" s="11">
        <f t="shared" si="287"/>
        <v>1.17E-3</v>
      </c>
      <c r="K5319" s="11" t="s">
        <v>1578</v>
      </c>
      <c r="M5319" t="s">
        <v>12468</v>
      </c>
      <c r="N5319" s="22" t="s">
        <v>12469</v>
      </c>
      <c r="O5319" t="s">
        <v>12470</v>
      </c>
      <c r="P5319" t="s">
        <v>1819</v>
      </c>
      <c r="Q5319" t="s">
        <v>3</v>
      </c>
    </row>
    <row r="5320" spans="1:18">
      <c r="A5320" t="s">
        <v>2129</v>
      </c>
      <c r="B5320" s="8">
        <v>46038</v>
      </c>
      <c r="C5320" t="s">
        <v>12466</v>
      </c>
      <c r="D5320" t="s">
        <v>12467</v>
      </c>
      <c r="E5320" t="s">
        <v>11490</v>
      </c>
      <c r="F5320" s="11">
        <v>610</v>
      </c>
      <c r="G5320" s="11">
        <v>2</v>
      </c>
      <c r="H5320" s="11" t="s">
        <v>299</v>
      </c>
      <c r="I5320" s="11">
        <f t="shared" si="287"/>
        <v>1.2199999999999999E-3</v>
      </c>
      <c r="K5320" s="11" t="s">
        <v>1578</v>
      </c>
      <c r="M5320" t="s">
        <v>12468</v>
      </c>
      <c r="N5320" s="22" t="s">
        <v>12469</v>
      </c>
      <c r="O5320" t="s">
        <v>12470</v>
      </c>
      <c r="P5320" t="s">
        <v>1820</v>
      </c>
      <c r="Q5320" t="s">
        <v>3</v>
      </c>
    </row>
    <row r="5321" spans="1:18">
      <c r="A5321" t="s">
        <v>12126</v>
      </c>
      <c r="B5321" s="8">
        <v>46038</v>
      </c>
      <c r="C5321" t="s">
        <v>12466</v>
      </c>
      <c r="D5321" t="s">
        <v>12467</v>
      </c>
      <c r="E5321" t="s">
        <v>12118</v>
      </c>
      <c r="F5321" s="11">
        <v>610</v>
      </c>
      <c r="G5321" s="11">
        <v>37</v>
      </c>
      <c r="H5321" s="11" t="s">
        <v>299</v>
      </c>
      <c r="I5321" s="11">
        <f t="shared" si="287"/>
        <v>2.257E-2</v>
      </c>
      <c r="K5321" s="11" t="s">
        <v>1578</v>
      </c>
      <c r="M5321" t="s">
        <v>12468</v>
      </c>
      <c r="N5321" s="22" t="s">
        <v>12469</v>
      </c>
      <c r="O5321" t="s">
        <v>12470</v>
      </c>
      <c r="P5321" t="s">
        <v>1821</v>
      </c>
      <c r="Q5321" t="s">
        <v>3</v>
      </c>
    </row>
    <row r="5322" spans="1:18">
      <c r="A5322" t="s">
        <v>5621</v>
      </c>
      <c r="B5322" s="8">
        <v>46038</v>
      </c>
      <c r="C5322" t="s">
        <v>12466</v>
      </c>
      <c r="D5322" t="s">
        <v>12467</v>
      </c>
      <c r="E5322" t="s">
        <v>9168</v>
      </c>
      <c r="F5322" s="11">
        <v>550</v>
      </c>
      <c r="G5322" s="11">
        <v>68</v>
      </c>
      <c r="H5322" s="11" t="s">
        <v>299</v>
      </c>
      <c r="I5322" s="11">
        <f t="shared" si="287"/>
        <v>3.7400000000000003E-2</v>
      </c>
      <c r="K5322" s="11" t="s">
        <v>1578</v>
      </c>
      <c r="M5322" t="s">
        <v>12468</v>
      </c>
      <c r="N5322" s="22" t="s">
        <v>12469</v>
      </c>
      <c r="O5322" t="s">
        <v>12470</v>
      </c>
      <c r="P5322" t="s">
        <v>1828</v>
      </c>
      <c r="Q5322" t="s">
        <v>3</v>
      </c>
    </row>
    <row r="5323" spans="1:18">
      <c r="A5323" t="s">
        <v>5621</v>
      </c>
      <c r="B5323" s="8">
        <v>46038</v>
      </c>
      <c r="C5323" t="s">
        <v>12466</v>
      </c>
      <c r="D5323" t="s">
        <v>12467</v>
      </c>
      <c r="E5323" t="s">
        <v>9116</v>
      </c>
      <c r="F5323" s="11">
        <v>580</v>
      </c>
      <c r="G5323" s="11">
        <v>36</v>
      </c>
      <c r="H5323" s="11" t="s">
        <v>299</v>
      </c>
      <c r="I5323" s="11">
        <f t="shared" si="287"/>
        <v>2.0879999999999999E-2</v>
      </c>
      <c r="K5323" s="11" t="s">
        <v>1578</v>
      </c>
      <c r="M5323" t="s">
        <v>12468</v>
      </c>
      <c r="N5323" s="22" t="s">
        <v>12469</v>
      </c>
      <c r="O5323" t="s">
        <v>12470</v>
      </c>
      <c r="P5323" t="s">
        <v>2526</v>
      </c>
      <c r="Q5323" t="s">
        <v>3</v>
      </c>
    </row>
    <row r="5324" spans="1:18">
      <c r="A5324" t="s">
        <v>8484</v>
      </c>
      <c r="B5324" s="8">
        <v>46041</v>
      </c>
      <c r="C5324" t="s">
        <v>12388</v>
      </c>
      <c r="D5324" t="s">
        <v>12389</v>
      </c>
      <c r="E5324" t="s">
        <v>10481</v>
      </c>
      <c r="F5324" s="11">
        <v>610</v>
      </c>
      <c r="G5324" s="11">
        <v>72</v>
      </c>
      <c r="H5324" s="11" t="s">
        <v>12408</v>
      </c>
      <c r="I5324" s="11">
        <f t="shared" si="287"/>
        <v>4.3920000000000001E-2</v>
      </c>
      <c r="K5324" s="11" t="s">
        <v>1579</v>
      </c>
      <c r="M5324" t="s">
        <v>12471</v>
      </c>
      <c r="N5324" s="22" t="s">
        <v>12472</v>
      </c>
      <c r="O5324" t="s">
        <v>12473</v>
      </c>
      <c r="P5324" t="s">
        <v>35</v>
      </c>
      <c r="Q5324" t="s">
        <v>3</v>
      </c>
    </row>
    <row r="5325" spans="1:18">
      <c r="A5325" t="s">
        <v>1</v>
      </c>
      <c r="B5325" s="8">
        <v>46041</v>
      </c>
      <c r="C5325" t="s">
        <v>6231</v>
      </c>
      <c r="D5325" s="40" t="s">
        <v>12474</v>
      </c>
      <c r="E5325" t="s">
        <v>11867</v>
      </c>
      <c r="F5325" s="11">
        <v>585</v>
      </c>
      <c r="G5325" s="11">
        <v>88</v>
      </c>
      <c r="H5325" s="11" t="s">
        <v>12475</v>
      </c>
      <c r="I5325" s="11">
        <f t="shared" si="287"/>
        <v>5.1479999999999998E-2</v>
      </c>
      <c r="K5325" s="11" t="s">
        <v>1579</v>
      </c>
      <c r="M5325" t="s">
        <v>9321</v>
      </c>
      <c r="N5325" s="22" t="s">
        <v>9322</v>
      </c>
      <c r="O5325" t="s">
        <v>12476</v>
      </c>
      <c r="P5325" t="s">
        <v>41</v>
      </c>
      <c r="Q5325" t="s">
        <v>3</v>
      </c>
    </row>
    <row r="5326" spans="1:18">
      <c r="A5326" t="s">
        <v>8484</v>
      </c>
      <c r="B5326" s="8">
        <v>46048</v>
      </c>
      <c r="C5326" t="s">
        <v>12477</v>
      </c>
      <c r="D5326" t="s">
        <v>11372</v>
      </c>
      <c r="E5326" t="s">
        <v>12482</v>
      </c>
      <c r="F5326" s="11">
        <v>620</v>
      </c>
      <c r="G5326" s="11">
        <v>720</v>
      </c>
      <c r="H5326" s="11" t="s">
        <v>12478</v>
      </c>
      <c r="I5326" s="11">
        <f t="shared" si="287"/>
        <v>0.44640000000000002</v>
      </c>
      <c r="K5326" s="11" t="s">
        <v>1579</v>
      </c>
      <c r="M5326" t="s">
        <v>12479</v>
      </c>
      <c r="N5326" s="22" t="s">
        <v>12480</v>
      </c>
      <c r="O5326" t="s">
        <v>12481</v>
      </c>
      <c r="P5326" t="s">
        <v>35</v>
      </c>
      <c r="Q5326" t="s">
        <v>3</v>
      </c>
    </row>
    <row r="5327" spans="1:18">
      <c r="A5327" t="s">
        <v>8484</v>
      </c>
      <c r="B5327" s="8">
        <v>46048</v>
      </c>
      <c r="C5327" t="s">
        <v>12477</v>
      </c>
      <c r="D5327" t="s">
        <v>11372</v>
      </c>
      <c r="E5327" t="s">
        <v>12482</v>
      </c>
      <c r="F5327" s="11">
        <v>620</v>
      </c>
      <c r="G5327" s="11">
        <v>720</v>
      </c>
      <c r="H5327" s="11" t="s">
        <v>12483</v>
      </c>
      <c r="I5327" s="11">
        <f t="shared" si="287"/>
        <v>0.44640000000000002</v>
      </c>
      <c r="K5327" s="11" t="s">
        <v>1579</v>
      </c>
      <c r="M5327" t="s">
        <v>12487</v>
      </c>
      <c r="N5327" s="22" t="s">
        <v>12488</v>
      </c>
      <c r="O5327" t="s">
        <v>12481</v>
      </c>
      <c r="P5327" t="s">
        <v>35</v>
      </c>
      <c r="Q5327" t="s">
        <v>3</v>
      </c>
    </row>
    <row r="5328" spans="1:18">
      <c r="A5328" t="s">
        <v>8484</v>
      </c>
      <c r="B5328" s="8">
        <v>46048</v>
      </c>
      <c r="C5328" t="s">
        <v>12477</v>
      </c>
      <c r="D5328" t="s">
        <v>11372</v>
      </c>
      <c r="E5328" t="s">
        <v>12482</v>
      </c>
      <c r="F5328" s="11">
        <v>620</v>
      </c>
      <c r="G5328" s="11">
        <v>720</v>
      </c>
      <c r="H5328" s="11" t="s">
        <v>12484</v>
      </c>
      <c r="I5328" s="11">
        <f t="shared" si="287"/>
        <v>0.44640000000000002</v>
      </c>
      <c r="K5328" s="11" t="s">
        <v>1579</v>
      </c>
      <c r="M5328" t="s">
        <v>12489</v>
      </c>
      <c r="N5328" s="22" t="s">
        <v>12490</v>
      </c>
      <c r="O5328" t="s">
        <v>12481</v>
      </c>
      <c r="P5328" t="s">
        <v>35</v>
      </c>
      <c r="Q5328" t="s">
        <v>3</v>
      </c>
    </row>
    <row r="5329" spans="1:17">
      <c r="A5329" t="s">
        <v>8484</v>
      </c>
      <c r="B5329" s="8">
        <v>46048</v>
      </c>
      <c r="C5329" t="s">
        <v>12477</v>
      </c>
      <c r="D5329" t="s">
        <v>11372</v>
      </c>
      <c r="E5329" t="s">
        <v>12482</v>
      </c>
      <c r="F5329" s="11">
        <v>620</v>
      </c>
      <c r="G5329" s="11">
        <v>720</v>
      </c>
      <c r="H5329" s="11" t="s">
        <v>12485</v>
      </c>
      <c r="I5329" s="11">
        <f t="shared" si="287"/>
        <v>0.44640000000000002</v>
      </c>
      <c r="K5329" s="11" t="s">
        <v>1579</v>
      </c>
      <c r="M5329" t="s">
        <v>12491</v>
      </c>
      <c r="N5329" s="22" t="s">
        <v>12492</v>
      </c>
      <c r="O5329" t="s">
        <v>12481</v>
      </c>
      <c r="P5329" t="s">
        <v>35</v>
      </c>
      <c r="Q5329" t="s">
        <v>3</v>
      </c>
    </row>
    <row r="5330" spans="1:17">
      <c r="A5330" t="s">
        <v>8484</v>
      </c>
      <c r="B5330" s="8">
        <v>46048</v>
      </c>
      <c r="C5330" t="s">
        <v>12477</v>
      </c>
      <c r="D5330" t="s">
        <v>11372</v>
      </c>
      <c r="E5330" t="s">
        <v>12482</v>
      </c>
      <c r="F5330" s="11">
        <v>620</v>
      </c>
      <c r="G5330" s="11">
        <v>720</v>
      </c>
      <c r="H5330" s="11" t="s">
        <v>12486</v>
      </c>
      <c r="I5330" s="11">
        <f t="shared" si="287"/>
        <v>0.44640000000000002</v>
      </c>
      <c r="K5330" s="11" t="s">
        <v>1579</v>
      </c>
      <c r="M5330" t="s">
        <v>12493</v>
      </c>
      <c r="N5330" s="22" t="s">
        <v>12494</v>
      </c>
      <c r="O5330" t="s">
        <v>12481</v>
      </c>
      <c r="P5330" t="s">
        <v>35</v>
      </c>
      <c r="Q5330" t="s">
        <v>3</v>
      </c>
    </row>
    <row r="5331" spans="1:17">
      <c r="A5331" t="s">
        <v>12074</v>
      </c>
      <c r="B5331" s="8">
        <v>46048</v>
      </c>
      <c r="C5331" t="s">
        <v>12495</v>
      </c>
      <c r="D5331" t="s">
        <v>12496</v>
      </c>
      <c r="E5331" t="s">
        <v>6571</v>
      </c>
      <c r="F5331" s="11">
        <v>550</v>
      </c>
      <c r="G5331" s="11">
        <v>216</v>
      </c>
      <c r="H5331" s="11" t="s">
        <v>12497</v>
      </c>
      <c r="I5331" s="11">
        <f t="shared" si="287"/>
        <v>0.1188</v>
      </c>
      <c r="K5331" s="11" t="s">
        <v>1578</v>
      </c>
      <c r="M5331" t="s">
        <v>12498</v>
      </c>
      <c r="N5331" s="22" t="s">
        <v>12500</v>
      </c>
      <c r="O5331" t="s">
        <v>12499</v>
      </c>
      <c r="P5331" t="s">
        <v>41</v>
      </c>
      <c r="Q5331" t="s">
        <v>3</v>
      </c>
    </row>
    <row r="5332" spans="1:17">
      <c r="A5332" t="s">
        <v>2129</v>
      </c>
      <c r="B5332" s="8">
        <v>46048</v>
      </c>
      <c r="C5332" t="s">
        <v>1591</v>
      </c>
      <c r="D5332" t="s">
        <v>10750</v>
      </c>
      <c r="E5332" t="s">
        <v>10929</v>
      </c>
      <c r="F5332" s="11">
        <v>575</v>
      </c>
      <c r="G5332" s="11">
        <v>36</v>
      </c>
      <c r="H5332" s="11" t="s">
        <v>299</v>
      </c>
      <c r="I5332" s="11">
        <f t="shared" si="287"/>
        <v>2.07E-2</v>
      </c>
      <c r="K5332" s="11" t="s">
        <v>1578</v>
      </c>
      <c r="M5332" t="s">
        <v>6402</v>
      </c>
      <c r="N5332" s="22" t="s">
        <v>12501</v>
      </c>
      <c r="O5332" t="s">
        <v>6499</v>
      </c>
      <c r="P5332" t="s">
        <v>35</v>
      </c>
      <c r="Q5332" t="s">
        <v>3</v>
      </c>
    </row>
    <row r="5333" spans="1:17">
      <c r="A5333" t="s">
        <v>2129</v>
      </c>
      <c r="B5333" s="8">
        <v>46048</v>
      </c>
      <c r="C5333" t="s">
        <v>1591</v>
      </c>
      <c r="D5333" t="s">
        <v>10750</v>
      </c>
      <c r="E5333" t="s">
        <v>10420</v>
      </c>
      <c r="F5333" s="11">
        <v>615</v>
      </c>
      <c r="G5333" s="11">
        <v>72</v>
      </c>
      <c r="H5333" s="11" t="s">
        <v>299</v>
      </c>
      <c r="I5333" s="11">
        <f t="shared" si="287"/>
        <v>4.428E-2</v>
      </c>
      <c r="K5333" s="11" t="s">
        <v>1578</v>
      </c>
      <c r="M5333" t="s">
        <v>6402</v>
      </c>
      <c r="N5333" s="22" t="s">
        <v>12501</v>
      </c>
      <c r="O5333" t="s">
        <v>6499</v>
      </c>
      <c r="P5333" t="s">
        <v>26</v>
      </c>
      <c r="Q5333" t="s">
        <v>3</v>
      </c>
    </row>
    <row r="5334" spans="1:17">
      <c r="A5334" t="s">
        <v>8484</v>
      </c>
      <c r="B5334" s="8">
        <v>46049</v>
      </c>
      <c r="C5334" t="s">
        <v>12477</v>
      </c>
      <c r="D5334" t="s">
        <v>11372</v>
      </c>
      <c r="E5334" t="s">
        <v>12482</v>
      </c>
      <c r="F5334" s="11">
        <v>620</v>
      </c>
      <c r="G5334" s="11">
        <v>720</v>
      </c>
      <c r="H5334" s="11" t="s">
        <v>12502</v>
      </c>
      <c r="I5334" s="11">
        <f t="shared" si="287"/>
        <v>0.44640000000000002</v>
      </c>
      <c r="K5334" s="11" t="s">
        <v>1579</v>
      </c>
      <c r="M5334" t="s">
        <v>12507</v>
      </c>
      <c r="N5334" s="22" t="s">
        <v>12508</v>
      </c>
      <c r="O5334" t="s">
        <v>12481</v>
      </c>
      <c r="P5334" t="s">
        <v>35</v>
      </c>
      <c r="Q5334" t="s">
        <v>3</v>
      </c>
    </row>
    <row r="5335" spans="1:17">
      <c r="A5335" t="s">
        <v>8484</v>
      </c>
      <c r="B5335" s="8">
        <v>46049</v>
      </c>
      <c r="C5335" t="s">
        <v>12477</v>
      </c>
      <c r="D5335" t="s">
        <v>11372</v>
      </c>
      <c r="E5335" t="s">
        <v>12482</v>
      </c>
      <c r="F5335" s="11">
        <v>620</v>
      </c>
      <c r="G5335" s="11">
        <v>720</v>
      </c>
      <c r="H5335" s="11" t="s">
        <v>12503</v>
      </c>
      <c r="I5335" s="11">
        <f t="shared" si="287"/>
        <v>0.44640000000000002</v>
      </c>
      <c r="K5335" s="11" t="s">
        <v>1579</v>
      </c>
      <c r="M5335" t="s">
        <v>12509</v>
      </c>
      <c r="N5335" s="22" t="s">
        <v>12510</v>
      </c>
      <c r="O5335" t="s">
        <v>12481</v>
      </c>
      <c r="P5335" t="s">
        <v>35</v>
      </c>
      <c r="Q5335" t="s">
        <v>3</v>
      </c>
    </row>
    <row r="5336" spans="1:17">
      <c r="A5336" t="s">
        <v>8484</v>
      </c>
      <c r="B5336" s="8">
        <v>46049</v>
      </c>
      <c r="C5336" t="s">
        <v>12477</v>
      </c>
      <c r="D5336" t="s">
        <v>11372</v>
      </c>
      <c r="E5336" t="s">
        <v>12482</v>
      </c>
      <c r="F5336" s="11">
        <v>620</v>
      </c>
      <c r="G5336" s="11">
        <v>720</v>
      </c>
      <c r="H5336" s="11" t="s">
        <v>12504</v>
      </c>
      <c r="I5336" s="11">
        <f t="shared" si="287"/>
        <v>0.44640000000000002</v>
      </c>
      <c r="K5336" s="11" t="s">
        <v>1579</v>
      </c>
      <c r="M5336" t="s">
        <v>12511</v>
      </c>
      <c r="N5336" s="22" t="s">
        <v>12512</v>
      </c>
      <c r="O5336" t="s">
        <v>12481</v>
      </c>
      <c r="P5336" t="s">
        <v>35</v>
      </c>
      <c r="Q5336" t="s">
        <v>3</v>
      </c>
    </row>
    <row r="5337" spans="1:17">
      <c r="A5337" t="s">
        <v>8484</v>
      </c>
      <c r="B5337" s="8">
        <v>46049</v>
      </c>
      <c r="C5337" t="s">
        <v>12477</v>
      </c>
      <c r="D5337" t="s">
        <v>11372</v>
      </c>
      <c r="E5337" t="s">
        <v>12482</v>
      </c>
      <c r="F5337" s="11">
        <v>620</v>
      </c>
      <c r="G5337" s="11">
        <v>720</v>
      </c>
      <c r="H5337" s="11" t="s">
        <v>12505</v>
      </c>
      <c r="I5337" s="11">
        <f t="shared" si="287"/>
        <v>0.44640000000000002</v>
      </c>
      <c r="K5337" s="11" t="s">
        <v>1579</v>
      </c>
      <c r="M5337" t="s">
        <v>12513</v>
      </c>
      <c r="N5337" s="22" t="s">
        <v>12514</v>
      </c>
      <c r="O5337" t="s">
        <v>12481</v>
      </c>
      <c r="P5337" t="s">
        <v>35</v>
      </c>
      <c r="Q5337" t="s">
        <v>3</v>
      </c>
    </row>
    <row r="5338" spans="1:17">
      <c r="A5338" t="s">
        <v>8484</v>
      </c>
      <c r="B5338" s="8">
        <v>46049</v>
      </c>
      <c r="C5338" t="s">
        <v>12477</v>
      </c>
      <c r="D5338" t="s">
        <v>11372</v>
      </c>
      <c r="E5338" t="s">
        <v>12482</v>
      </c>
      <c r="F5338" s="11">
        <v>620</v>
      </c>
      <c r="G5338" s="11">
        <v>720</v>
      </c>
      <c r="H5338" s="11" t="s">
        <v>12506</v>
      </c>
      <c r="I5338" s="11">
        <f t="shared" si="287"/>
        <v>0.44640000000000002</v>
      </c>
      <c r="K5338" s="11" t="s">
        <v>1579</v>
      </c>
      <c r="M5338" t="s">
        <v>12515</v>
      </c>
      <c r="N5338" s="22" t="s">
        <v>12516</v>
      </c>
      <c r="O5338" t="s">
        <v>12481</v>
      </c>
      <c r="P5338" t="s">
        <v>35</v>
      </c>
      <c r="Q5338" t="s">
        <v>3</v>
      </c>
    </row>
    <row r="5339" spans="1:17">
      <c r="A5339" t="s">
        <v>1</v>
      </c>
      <c r="B5339" s="8">
        <v>46049</v>
      </c>
      <c r="C5339" t="s">
        <v>11791</v>
      </c>
      <c r="D5339" t="s">
        <v>12029</v>
      </c>
      <c r="E5339" t="s">
        <v>11884</v>
      </c>
      <c r="F5339" s="11">
        <v>590</v>
      </c>
      <c r="G5339" s="11">
        <v>36</v>
      </c>
      <c r="H5339" s="11">
        <v>2161</v>
      </c>
      <c r="I5339" s="11">
        <f t="shared" si="287"/>
        <v>2.1239999999999998E-2</v>
      </c>
      <c r="K5339" s="11" t="s">
        <v>1579</v>
      </c>
      <c r="L5339" t="s">
        <v>12030</v>
      </c>
      <c r="M5339" s="22" t="s">
        <v>12517</v>
      </c>
      <c r="N5339" t="s">
        <v>12518</v>
      </c>
      <c r="O5339" t="s">
        <v>12519</v>
      </c>
      <c r="P5339" t="s">
        <v>35</v>
      </c>
      <c r="Q5339" t="s">
        <v>3</v>
      </c>
    </row>
    <row r="5340" spans="1:17">
      <c r="A5340" t="s">
        <v>8484</v>
      </c>
      <c r="B5340" s="8">
        <v>46050</v>
      </c>
      <c r="C5340" t="s">
        <v>12477</v>
      </c>
      <c r="D5340" t="s">
        <v>11372</v>
      </c>
      <c r="E5340" t="s">
        <v>12482</v>
      </c>
      <c r="F5340" s="11">
        <v>620</v>
      </c>
      <c r="G5340" s="11">
        <v>720</v>
      </c>
      <c r="H5340" s="11" t="s">
        <v>12520</v>
      </c>
      <c r="I5340" s="11">
        <f t="shared" si="287"/>
        <v>0.44640000000000002</v>
      </c>
      <c r="K5340" s="11" t="s">
        <v>1579</v>
      </c>
      <c r="M5340" t="s">
        <v>12531</v>
      </c>
      <c r="N5340" s="22" t="s">
        <v>12532</v>
      </c>
      <c r="O5340" t="s">
        <v>12481</v>
      </c>
      <c r="P5340" t="s">
        <v>35</v>
      </c>
      <c r="Q5340" t="s">
        <v>3</v>
      </c>
    </row>
    <row r="5341" spans="1:17">
      <c r="A5341" t="s">
        <v>8484</v>
      </c>
      <c r="B5341" s="8">
        <v>46050</v>
      </c>
      <c r="C5341" t="s">
        <v>12477</v>
      </c>
      <c r="D5341" t="s">
        <v>11372</v>
      </c>
      <c r="E5341" t="s">
        <v>12482</v>
      </c>
      <c r="F5341" s="11">
        <v>620</v>
      </c>
      <c r="G5341" s="11">
        <v>720</v>
      </c>
      <c r="H5341" s="11" t="s">
        <v>12521</v>
      </c>
      <c r="I5341" s="11">
        <f t="shared" si="287"/>
        <v>0.44640000000000002</v>
      </c>
      <c r="K5341" s="11" t="s">
        <v>1579</v>
      </c>
      <c r="M5341" t="s">
        <v>12515</v>
      </c>
      <c r="N5341" s="22" t="s">
        <v>12516</v>
      </c>
      <c r="O5341" t="s">
        <v>12481</v>
      </c>
      <c r="P5341" t="s">
        <v>35</v>
      </c>
      <c r="Q5341" t="s">
        <v>3</v>
      </c>
    </row>
    <row r="5342" spans="1:17">
      <c r="A5342" t="s">
        <v>8484</v>
      </c>
      <c r="B5342" s="8">
        <v>46050</v>
      </c>
      <c r="C5342" t="s">
        <v>12477</v>
      </c>
      <c r="D5342" t="s">
        <v>11372</v>
      </c>
      <c r="E5342" t="s">
        <v>12482</v>
      </c>
      <c r="F5342" s="11">
        <v>620</v>
      </c>
      <c r="G5342" s="11">
        <v>720</v>
      </c>
      <c r="H5342" s="11" t="s">
        <v>12522</v>
      </c>
      <c r="I5342" s="11">
        <f t="shared" si="287"/>
        <v>0.44640000000000002</v>
      </c>
      <c r="K5342" s="11" t="s">
        <v>1579</v>
      </c>
      <c r="M5342" t="s">
        <v>12527</v>
      </c>
      <c r="N5342" s="22" t="s">
        <v>12528</v>
      </c>
      <c r="O5342" t="s">
        <v>12481</v>
      </c>
      <c r="P5342" t="s">
        <v>35</v>
      </c>
      <c r="Q5342" t="s">
        <v>3</v>
      </c>
    </row>
    <row r="5343" spans="1:17">
      <c r="A5343" t="s">
        <v>8484</v>
      </c>
      <c r="B5343" s="8">
        <v>46050</v>
      </c>
      <c r="C5343" t="s">
        <v>12477</v>
      </c>
      <c r="D5343" t="s">
        <v>11372</v>
      </c>
      <c r="E5343" t="s">
        <v>12482</v>
      </c>
      <c r="F5343" s="11">
        <v>620</v>
      </c>
      <c r="G5343" s="11">
        <v>720</v>
      </c>
      <c r="H5343" s="11" t="s">
        <v>12523</v>
      </c>
      <c r="I5343" s="11">
        <f t="shared" si="287"/>
        <v>0.44640000000000002</v>
      </c>
      <c r="K5343" s="11" t="s">
        <v>1579</v>
      </c>
      <c r="M5343" t="s">
        <v>12529</v>
      </c>
      <c r="N5343" s="22" t="s">
        <v>12530</v>
      </c>
      <c r="O5343" t="s">
        <v>12481</v>
      </c>
      <c r="P5343" t="s">
        <v>35</v>
      </c>
      <c r="Q5343" t="s">
        <v>3</v>
      </c>
    </row>
    <row r="5344" spans="1:17">
      <c r="A5344" t="s">
        <v>8484</v>
      </c>
      <c r="B5344" s="8">
        <v>46050</v>
      </c>
      <c r="C5344" t="s">
        <v>12477</v>
      </c>
      <c r="D5344" t="s">
        <v>11372</v>
      </c>
      <c r="E5344" t="s">
        <v>12482</v>
      </c>
      <c r="F5344" s="11">
        <v>620</v>
      </c>
      <c r="G5344" s="11">
        <v>720</v>
      </c>
      <c r="H5344" s="11" t="s">
        <v>12524</v>
      </c>
      <c r="I5344" s="11">
        <f t="shared" si="287"/>
        <v>0.44640000000000002</v>
      </c>
      <c r="K5344" s="11" t="s">
        <v>1579</v>
      </c>
      <c r="M5344" t="s">
        <v>12525</v>
      </c>
      <c r="N5344" s="22" t="s">
        <v>12526</v>
      </c>
      <c r="O5344" t="s">
        <v>12481</v>
      </c>
      <c r="P5344" t="s">
        <v>35</v>
      </c>
      <c r="Q5344" t="s">
        <v>3</v>
      </c>
    </row>
    <row r="5345" spans="1:18">
      <c r="A5345" t="s">
        <v>8484</v>
      </c>
      <c r="B5345" s="8">
        <v>46050</v>
      </c>
      <c r="C5345" t="s">
        <v>12533</v>
      </c>
      <c r="D5345" t="s">
        <v>11372</v>
      </c>
      <c r="E5345" t="s">
        <v>9897</v>
      </c>
      <c r="F5345" s="11">
        <v>615</v>
      </c>
      <c r="G5345" s="11">
        <v>720</v>
      </c>
      <c r="H5345" s="11" t="s">
        <v>12534</v>
      </c>
      <c r="I5345" s="11">
        <f t="shared" si="287"/>
        <v>0.44280000000000003</v>
      </c>
      <c r="K5345" s="11" t="s">
        <v>1579</v>
      </c>
      <c r="M5345" t="s">
        <v>12536</v>
      </c>
      <c r="N5345" s="22" t="s">
        <v>12537</v>
      </c>
      <c r="O5345" t="s">
        <v>12538</v>
      </c>
      <c r="P5345" t="s">
        <v>35</v>
      </c>
      <c r="Q5345" t="s">
        <v>3</v>
      </c>
    </row>
    <row r="5346" spans="1:18">
      <c r="A5346" t="s">
        <v>8484</v>
      </c>
      <c r="B5346" s="8">
        <v>46050</v>
      </c>
      <c r="C5346" t="s">
        <v>12533</v>
      </c>
      <c r="D5346" t="s">
        <v>11372</v>
      </c>
      <c r="E5346" t="s">
        <v>9897</v>
      </c>
      <c r="F5346" s="11">
        <v>615</v>
      </c>
      <c r="G5346" s="11">
        <v>720</v>
      </c>
      <c r="H5346" s="11" t="s">
        <v>12535</v>
      </c>
      <c r="I5346" s="11">
        <f t="shared" si="287"/>
        <v>0.44280000000000003</v>
      </c>
      <c r="K5346" s="11" t="s">
        <v>1579</v>
      </c>
      <c r="M5346" t="s">
        <v>12539</v>
      </c>
      <c r="N5346" s="22" t="s">
        <v>12540</v>
      </c>
      <c r="O5346" t="s">
        <v>12538</v>
      </c>
      <c r="P5346" t="s">
        <v>35</v>
      </c>
      <c r="Q5346" t="s">
        <v>3</v>
      </c>
    </row>
    <row r="5347" spans="1:18">
      <c r="A5347" t="s">
        <v>8484</v>
      </c>
      <c r="B5347" s="8">
        <v>46050</v>
      </c>
      <c r="C5347" t="s">
        <v>12541</v>
      </c>
      <c r="D5347" t="s">
        <v>11372</v>
      </c>
      <c r="E5347" t="s">
        <v>9081</v>
      </c>
      <c r="F5347" s="11">
        <v>590</v>
      </c>
      <c r="G5347" s="11">
        <v>36</v>
      </c>
      <c r="H5347" s="11" t="s">
        <v>12542</v>
      </c>
      <c r="I5347" s="11">
        <f t="shared" si="287"/>
        <v>2.1239999999999998E-2</v>
      </c>
      <c r="K5347" s="11" t="s">
        <v>1579</v>
      </c>
      <c r="M5347" t="s">
        <v>12544</v>
      </c>
      <c r="N5347" s="22" t="s">
        <v>5846</v>
      </c>
      <c r="O5347" t="s">
        <v>12545</v>
      </c>
      <c r="P5347" t="s">
        <v>35</v>
      </c>
      <c r="Q5347" t="s">
        <v>3</v>
      </c>
    </row>
    <row r="5348" spans="1:18">
      <c r="A5348" t="s">
        <v>8484</v>
      </c>
      <c r="B5348" s="8">
        <v>46050</v>
      </c>
      <c r="C5348" t="s">
        <v>12541</v>
      </c>
      <c r="D5348" t="s">
        <v>11372</v>
      </c>
      <c r="E5348" t="s">
        <v>12482</v>
      </c>
      <c r="F5348" s="11">
        <v>620</v>
      </c>
      <c r="G5348" s="11">
        <v>36</v>
      </c>
      <c r="H5348" s="11" t="s">
        <v>12543</v>
      </c>
      <c r="I5348" s="11">
        <f t="shared" si="287"/>
        <v>2.232E-2</v>
      </c>
      <c r="K5348" s="11" t="s">
        <v>1579</v>
      </c>
      <c r="M5348" t="s">
        <v>12544</v>
      </c>
      <c r="N5348" s="22" t="s">
        <v>5846</v>
      </c>
      <c r="O5348" t="s">
        <v>12545</v>
      </c>
      <c r="P5348" t="s">
        <v>35</v>
      </c>
      <c r="Q5348" t="s">
        <v>3</v>
      </c>
      <c r="R5348" t="s">
        <v>13019</v>
      </c>
    </row>
    <row r="5349" spans="1:18">
      <c r="A5349" t="s">
        <v>8484</v>
      </c>
      <c r="B5349" s="8">
        <v>46051</v>
      </c>
      <c r="C5349" t="s">
        <v>12477</v>
      </c>
      <c r="D5349" t="s">
        <v>11372</v>
      </c>
      <c r="E5349" t="s">
        <v>12482</v>
      </c>
      <c r="F5349" s="11">
        <v>620</v>
      </c>
      <c r="G5349" s="11">
        <v>720</v>
      </c>
      <c r="H5349" s="11" t="s">
        <v>12546</v>
      </c>
      <c r="I5349" s="11">
        <f t="shared" si="287"/>
        <v>0.44640000000000002</v>
      </c>
      <c r="K5349" s="11" t="s">
        <v>1579</v>
      </c>
      <c r="M5349" t="s">
        <v>12548</v>
      </c>
      <c r="N5349" s="22" t="s">
        <v>12549</v>
      </c>
      <c r="O5349" t="s">
        <v>12481</v>
      </c>
      <c r="P5349" t="s">
        <v>35</v>
      </c>
      <c r="Q5349" t="s">
        <v>3</v>
      </c>
    </row>
    <row r="5350" spans="1:18">
      <c r="A5350" t="s">
        <v>8484</v>
      </c>
      <c r="B5350" s="8">
        <v>46051</v>
      </c>
      <c r="C5350" t="s">
        <v>12477</v>
      </c>
      <c r="D5350" t="s">
        <v>11372</v>
      </c>
      <c r="E5350" t="s">
        <v>12482</v>
      </c>
      <c r="F5350" s="11">
        <v>620</v>
      </c>
      <c r="G5350" s="11">
        <v>720</v>
      </c>
      <c r="H5350" s="11" t="s">
        <v>12547</v>
      </c>
      <c r="I5350" s="11">
        <f t="shared" si="287"/>
        <v>0.44640000000000002</v>
      </c>
      <c r="K5350" s="11" t="s">
        <v>1579</v>
      </c>
      <c r="M5350" t="s">
        <v>12550</v>
      </c>
      <c r="N5350" s="22" t="s">
        <v>12512</v>
      </c>
      <c r="O5350" t="s">
        <v>12481</v>
      </c>
      <c r="P5350" t="s">
        <v>35</v>
      </c>
      <c r="Q5350" t="s">
        <v>3</v>
      </c>
    </row>
    <row r="5351" spans="1:18">
      <c r="A5351" t="s">
        <v>1</v>
      </c>
      <c r="B5351" s="8">
        <v>46051</v>
      </c>
      <c r="C5351" t="s">
        <v>10844</v>
      </c>
      <c r="D5351" t="s">
        <v>12117</v>
      </c>
      <c r="E5351" t="s">
        <v>11884</v>
      </c>
      <c r="F5351" s="11">
        <v>590</v>
      </c>
      <c r="G5351" s="11">
        <v>36</v>
      </c>
      <c r="H5351" s="11" t="s">
        <v>12551</v>
      </c>
      <c r="I5351" s="11">
        <f t="shared" si="287"/>
        <v>2.1239999999999998E-2</v>
      </c>
      <c r="K5351" s="11" t="s">
        <v>1579</v>
      </c>
      <c r="L5351" t="s">
        <v>11984</v>
      </c>
      <c r="M5351" s="22" t="s">
        <v>12552</v>
      </c>
      <c r="N5351" t="s">
        <v>10847</v>
      </c>
      <c r="O5351" t="s">
        <v>10848</v>
      </c>
      <c r="P5351" t="s">
        <v>35</v>
      </c>
      <c r="Q5351" t="s">
        <v>3</v>
      </c>
    </row>
    <row r="5352" spans="1:18">
      <c r="A5352" t="s">
        <v>8484</v>
      </c>
      <c r="B5352" s="8">
        <v>46051</v>
      </c>
      <c r="C5352" t="s">
        <v>12553</v>
      </c>
      <c r="D5352" t="s">
        <v>11372</v>
      </c>
      <c r="E5352" t="s">
        <v>12482</v>
      </c>
      <c r="F5352" s="11">
        <v>590</v>
      </c>
      <c r="G5352" s="11">
        <v>36</v>
      </c>
      <c r="H5352" s="11" t="s">
        <v>12542</v>
      </c>
      <c r="I5352" s="11">
        <f t="shared" si="287"/>
        <v>2.1239999999999998E-2</v>
      </c>
      <c r="K5352" s="11" t="s">
        <v>1579</v>
      </c>
      <c r="M5352" t="s">
        <v>12554</v>
      </c>
      <c r="N5352" s="22" t="s">
        <v>12555</v>
      </c>
      <c r="O5352" t="s">
        <v>12556</v>
      </c>
      <c r="P5352" t="s">
        <v>35</v>
      </c>
      <c r="Q5352" t="s">
        <v>3</v>
      </c>
    </row>
    <row r="5353" spans="1:18">
      <c r="A5353" t="s">
        <v>8484</v>
      </c>
      <c r="B5353" s="8">
        <v>46052</v>
      </c>
      <c r="C5353" t="s">
        <v>12477</v>
      </c>
      <c r="D5353" t="s">
        <v>11372</v>
      </c>
      <c r="E5353" t="s">
        <v>12482</v>
      </c>
      <c r="F5353" s="11">
        <v>620</v>
      </c>
      <c r="G5353" s="11">
        <v>720</v>
      </c>
      <c r="H5353" s="11" t="s">
        <v>12557</v>
      </c>
      <c r="I5353" s="11">
        <f t="shared" si="287"/>
        <v>0.44640000000000002</v>
      </c>
      <c r="K5353" s="11" t="s">
        <v>1579</v>
      </c>
      <c r="M5353" t="s">
        <v>12560</v>
      </c>
      <c r="N5353" s="22" t="s">
        <v>12561</v>
      </c>
      <c r="O5353" t="s">
        <v>12481</v>
      </c>
      <c r="P5353" t="s">
        <v>35</v>
      </c>
      <c r="Q5353" t="s">
        <v>3</v>
      </c>
    </row>
    <row r="5354" spans="1:18">
      <c r="A5354" t="s">
        <v>8484</v>
      </c>
      <c r="B5354" s="8">
        <v>46052</v>
      </c>
      <c r="C5354" t="s">
        <v>12477</v>
      </c>
      <c r="D5354" t="s">
        <v>11372</v>
      </c>
      <c r="E5354" t="s">
        <v>12482</v>
      </c>
      <c r="F5354" s="11">
        <v>620</v>
      </c>
      <c r="G5354" s="11">
        <v>720</v>
      </c>
      <c r="H5354" s="11" t="s">
        <v>12558</v>
      </c>
      <c r="I5354" s="11">
        <f t="shared" si="287"/>
        <v>0.44640000000000002</v>
      </c>
      <c r="K5354" s="11" t="s">
        <v>1579</v>
      </c>
      <c r="M5354" t="s">
        <v>12562</v>
      </c>
      <c r="N5354" s="22" t="s">
        <v>12563</v>
      </c>
      <c r="O5354" t="s">
        <v>12481</v>
      </c>
      <c r="P5354" t="s">
        <v>35</v>
      </c>
      <c r="Q5354" t="s">
        <v>3</v>
      </c>
    </row>
    <row r="5355" spans="1:18">
      <c r="A5355" t="s">
        <v>8484</v>
      </c>
      <c r="B5355" s="8">
        <v>46052</v>
      </c>
      <c r="C5355" t="s">
        <v>12477</v>
      </c>
      <c r="D5355" t="s">
        <v>11372</v>
      </c>
      <c r="E5355" t="s">
        <v>12482</v>
      </c>
      <c r="F5355" s="11">
        <v>620</v>
      </c>
      <c r="G5355" s="11">
        <v>720</v>
      </c>
      <c r="H5355" s="11" t="s">
        <v>12559</v>
      </c>
      <c r="I5355" s="11">
        <f t="shared" si="287"/>
        <v>0.44640000000000002</v>
      </c>
      <c r="K5355" s="11" t="s">
        <v>1579</v>
      </c>
      <c r="M5355" t="s">
        <v>12564</v>
      </c>
      <c r="N5355" s="22" t="s">
        <v>12565</v>
      </c>
      <c r="O5355" t="s">
        <v>12481</v>
      </c>
      <c r="P5355" t="s">
        <v>35</v>
      </c>
      <c r="Q5355" t="s">
        <v>3</v>
      </c>
    </row>
    <row r="5356" spans="1:18">
      <c r="A5356" t="s">
        <v>8484</v>
      </c>
      <c r="B5356" s="8">
        <v>46052</v>
      </c>
      <c r="C5356" s="57" t="s">
        <v>12033</v>
      </c>
      <c r="D5356" t="s">
        <v>12566</v>
      </c>
      <c r="E5356" t="s">
        <v>12482</v>
      </c>
      <c r="F5356" s="11">
        <v>620</v>
      </c>
      <c r="G5356" s="11">
        <v>720</v>
      </c>
      <c r="H5356" s="11" t="s">
        <v>12567</v>
      </c>
      <c r="I5356" s="11">
        <f t="shared" si="287"/>
        <v>0.44640000000000002</v>
      </c>
      <c r="K5356" s="11" t="s">
        <v>1579</v>
      </c>
      <c r="M5356" t="s">
        <v>12569</v>
      </c>
      <c r="N5356" s="22" t="s">
        <v>12570</v>
      </c>
      <c r="O5356" t="s">
        <v>12125</v>
      </c>
      <c r="P5356" t="s">
        <v>35</v>
      </c>
      <c r="Q5356" t="s">
        <v>3</v>
      </c>
    </row>
    <row r="5357" spans="1:18">
      <c r="A5357" t="s">
        <v>8484</v>
      </c>
      <c r="B5357" s="8">
        <v>46052</v>
      </c>
      <c r="C5357" s="57" t="s">
        <v>12033</v>
      </c>
      <c r="D5357" t="s">
        <v>12566</v>
      </c>
      <c r="E5357" t="s">
        <v>12482</v>
      </c>
      <c r="F5357" s="11">
        <v>620</v>
      </c>
      <c r="G5357" s="11">
        <v>720</v>
      </c>
      <c r="H5357" s="11" t="s">
        <v>12568</v>
      </c>
      <c r="I5357" s="11">
        <f t="shared" si="287"/>
        <v>0.44640000000000002</v>
      </c>
      <c r="K5357" s="11" t="s">
        <v>1579</v>
      </c>
      <c r="M5357" t="s">
        <v>12571</v>
      </c>
      <c r="N5357" s="22" t="s">
        <v>12572</v>
      </c>
      <c r="O5357" t="s">
        <v>12125</v>
      </c>
      <c r="P5357" t="s">
        <v>35</v>
      </c>
      <c r="Q5357" t="s">
        <v>3</v>
      </c>
    </row>
    <row r="5358" spans="1:18">
      <c r="A5358" t="s">
        <v>8484</v>
      </c>
      <c r="B5358" s="8">
        <v>46055</v>
      </c>
      <c r="C5358" t="s">
        <v>10089</v>
      </c>
      <c r="D5358" t="s">
        <v>11130</v>
      </c>
      <c r="E5358" t="s">
        <v>9897</v>
      </c>
      <c r="F5358" s="11">
        <v>615</v>
      </c>
      <c r="G5358" s="11">
        <v>270</v>
      </c>
      <c r="H5358" s="56" t="s">
        <v>12573</v>
      </c>
      <c r="I5358" s="11">
        <f t="shared" si="287"/>
        <v>0.16605</v>
      </c>
      <c r="K5358" s="11" t="s">
        <v>1578</v>
      </c>
      <c r="L5358" t="s">
        <v>11499</v>
      </c>
      <c r="M5358" s="22" t="s">
        <v>12574</v>
      </c>
      <c r="N5358" t="s">
        <v>12575</v>
      </c>
      <c r="O5358" t="s">
        <v>10102</v>
      </c>
      <c r="P5358" t="s">
        <v>35</v>
      </c>
      <c r="Q5358" t="s">
        <v>3</v>
      </c>
    </row>
    <row r="5359" spans="1:18">
      <c r="A5359" t="s">
        <v>12074</v>
      </c>
      <c r="B5359" s="8">
        <v>46056</v>
      </c>
      <c r="C5359" t="s">
        <v>1184</v>
      </c>
      <c r="D5359" t="s">
        <v>12576</v>
      </c>
      <c r="E5359" t="s">
        <v>12577</v>
      </c>
      <c r="F5359" s="11">
        <v>545</v>
      </c>
      <c r="G5359" s="11">
        <v>31</v>
      </c>
      <c r="H5359" s="11" t="s">
        <v>12578</v>
      </c>
      <c r="I5359" s="11">
        <f t="shared" si="287"/>
        <v>1.6895E-2</v>
      </c>
      <c r="K5359" s="11" t="s">
        <v>1578</v>
      </c>
      <c r="L5359" t="s">
        <v>11499</v>
      </c>
      <c r="M5359" s="22" t="s">
        <v>12579</v>
      </c>
      <c r="N5359" t="s">
        <v>8665</v>
      </c>
      <c r="O5359" t="s">
        <v>12580</v>
      </c>
      <c r="P5359" t="s">
        <v>35</v>
      </c>
      <c r="Q5359" t="s">
        <v>3</v>
      </c>
    </row>
    <row r="5360" spans="1:18">
      <c r="A5360" t="s">
        <v>1</v>
      </c>
      <c r="B5360" s="8">
        <v>46057</v>
      </c>
      <c r="C5360" t="s">
        <v>11791</v>
      </c>
      <c r="D5360" t="s">
        <v>12029</v>
      </c>
      <c r="E5360" t="s">
        <v>11884</v>
      </c>
      <c r="F5360" s="11">
        <v>590</v>
      </c>
      <c r="G5360" s="11">
        <v>324</v>
      </c>
      <c r="H5360" s="11" t="s">
        <v>12581</v>
      </c>
      <c r="I5360" s="11">
        <f t="shared" si="287"/>
        <v>0.19116</v>
      </c>
      <c r="K5360" s="11" t="s">
        <v>1579</v>
      </c>
      <c r="L5360" s="22" t="s">
        <v>12517</v>
      </c>
      <c r="M5360" t="s">
        <v>12583</v>
      </c>
      <c r="N5360" t="s">
        <v>12582</v>
      </c>
      <c r="O5360" t="s">
        <v>12584</v>
      </c>
      <c r="P5360" t="s">
        <v>35</v>
      </c>
      <c r="Q5360" t="s">
        <v>3</v>
      </c>
    </row>
    <row r="5361" spans="1:17">
      <c r="A5361" t="s">
        <v>8484</v>
      </c>
      <c r="B5361" s="8">
        <v>46058</v>
      </c>
      <c r="C5361" t="s">
        <v>12477</v>
      </c>
      <c r="D5361" t="s">
        <v>12653</v>
      </c>
      <c r="E5361" t="s">
        <v>10007</v>
      </c>
      <c r="F5361" s="11">
        <v>620</v>
      </c>
      <c r="G5361" s="11">
        <v>720</v>
      </c>
      <c r="H5361" s="11" t="s">
        <v>12613</v>
      </c>
      <c r="I5361" s="11">
        <f t="shared" si="287"/>
        <v>0.44640000000000002</v>
      </c>
      <c r="K5361" s="11" t="s">
        <v>6439</v>
      </c>
      <c r="M5361" t="s">
        <v>12597</v>
      </c>
      <c r="N5361" t="s">
        <v>12585</v>
      </c>
      <c r="O5361" s="53" t="s">
        <v>12591</v>
      </c>
      <c r="P5361" t="s">
        <v>35</v>
      </c>
      <c r="Q5361" t="s">
        <v>3</v>
      </c>
    </row>
    <row r="5362" spans="1:17">
      <c r="A5362" t="s">
        <v>8484</v>
      </c>
      <c r="B5362" s="8">
        <v>46058</v>
      </c>
      <c r="C5362" t="s">
        <v>12477</v>
      </c>
      <c r="D5362" t="s">
        <v>12653</v>
      </c>
      <c r="E5362" t="s">
        <v>10007</v>
      </c>
      <c r="F5362" s="11">
        <v>620</v>
      </c>
      <c r="G5362" s="11">
        <v>720</v>
      </c>
      <c r="H5362" s="11" t="s">
        <v>12614</v>
      </c>
      <c r="I5362" s="11">
        <f t="shared" si="287"/>
        <v>0.44640000000000002</v>
      </c>
      <c r="K5362" s="11" t="s">
        <v>6439</v>
      </c>
      <c r="M5362" s="53" t="s">
        <v>12594</v>
      </c>
      <c r="N5362" t="s">
        <v>12586</v>
      </c>
      <c r="O5362" s="53" t="s">
        <v>12591</v>
      </c>
      <c r="P5362" t="s">
        <v>41</v>
      </c>
      <c r="Q5362" t="s">
        <v>3</v>
      </c>
    </row>
    <row r="5363" spans="1:17">
      <c r="A5363" t="s">
        <v>8484</v>
      </c>
      <c r="B5363" s="8">
        <v>46058</v>
      </c>
      <c r="C5363" t="s">
        <v>12477</v>
      </c>
      <c r="D5363" t="s">
        <v>12653</v>
      </c>
      <c r="E5363" t="s">
        <v>10007</v>
      </c>
      <c r="F5363" s="11">
        <v>620</v>
      </c>
      <c r="G5363" s="11">
        <v>720</v>
      </c>
      <c r="H5363" s="11" t="s">
        <v>12615</v>
      </c>
      <c r="I5363" s="11">
        <f t="shared" si="287"/>
        <v>0.44640000000000002</v>
      </c>
      <c r="K5363" s="11" t="s">
        <v>6439</v>
      </c>
      <c r="M5363" s="53" t="s">
        <v>12595</v>
      </c>
      <c r="N5363" t="s">
        <v>12587</v>
      </c>
      <c r="O5363" s="53" t="s">
        <v>12591</v>
      </c>
      <c r="P5363" t="s">
        <v>17</v>
      </c>
      <c r="Q5363" t="s">
        <v>3</v>
      </c>
    </row>
    <row r="5364" spans="1:17">
      <c r="A5364" t="s">
        <v>8484</v>
      </c>
      <c r="B5364" s="8">
        <v>46058</v>
      </c>
      <c r="C5364" t="s">
        <v>12477</v>
      </c>
      <c r="D5364" t="s">
        <v>12653</v>
      </c>
      <c r="E5364" t="s">
        <v>10007</v>
      </c>
      <c r="F5364" s="11">
        <v>620</v>
      </c>
      <c r="G5364" s="11">
        <v>720</v>
      </c>
      <c r="H5364" s="11" t="s">
        <v>12616</v>
      </c>
      <c r="I5364" s="11">
        <f t="shared" si="287"/>
        <v>0.44640000000000002</v>
      </c>
      <c r="K5364" s="11" t="s">
        <v>6439</v>
      </c>
      <c r="M5364" s="53" t="s">
        <v>12596</v>
      </c>
      <c r="N5364" t="s">
        <v>12588</v>
      </c>
      <c r="O5364" s="53" t="s">
        <v>12591</v>
      </c>
      <c r="P5364" t="s">
        <v>20</v>
      </c>
      <c r="Q5364" t="s">
        <v>3</v>
      </c>
    </row>
    <row r="5365" spans="1:17">
      <c r="A5365" t="s">
        <v>8484</v>
      </c>
      <c r="B5365" s="8">
        <v>46058</v>
      </c>
      <c r="C5365" t="s">
        <v>12477</v>
      </c>
      <c r="D5365" t="s">
        <v>12653</v>
      </c>
      <c r="E5365" t="s">
        <v>10007</v>
      </c>
      <c r="F5365" s="11">
        <v>620</v>
      </c>
      <c r="G5365" s="11">
        <v>720</v>
      </c>
      <c r="H5365" s="11" t="s">
        <v>12617</v>
      </c>
      <c r="I5365" s="11">
        <f t="shared" si="287"/>
        <v>0.44640000000000002</v>
      </c>
      <c r="K5365" s="11" t="s">
        <v>6439</v>
      </c>
      <c r="M5365" s="53" t="s">
        <v>12593</v>
      </c>
      <c r="N5365" t="s">
        <v>12589</v>
      </c>
      <c r="O5365" s="53" t="s">
        <v>12591</v>
      </c>
      <c r="P5365" t="s">
        <v>23</v>
      </c>
      <c r="Q5365" t="s">
        <v>3</v>
      </c>
    </row>
    <row r="5366" spans="1:17">
      <c r="A5366" t="s">
        <v>8484</v>
      </c>
      <c r="B5366" s="8">
        <v>46058</v>
      </c>
      <c r="C5366" t="s">
        <v>12477</v>
      </c>
      <c r="D5366" t="s">
        <v>12653</v>
      </c>
      <c r="E5366" t="s">
        <v>10007</v>
      </c>
      <c r="F5366" s="11">
        <v>620</v>
      </c>
      <c r="G5366" s="11">
        <v>720</v>
      </c>
      <c r="H5366" s="11" t="s">
        <v>12618</v>
      </c>
      <c r="I5366" s="11">
        <f t="shared" si="287"/>
        <v>0.44640000000000002</v>
      </c>
      <c r="K5366" s="11" t="s">
        <v>6439</v>
      </c>
      <c r="M5366" s="53" t="s">
        <v>12592</v>
      </c>
      <c r="N5366" t="s">
        <v>12590</v>
      </c>
      <c r="O5366" s="53" t="s">
        <v>12591</v>
      </c>
      <c r="P5366" t="s">
        <v>26</v>
      </c>
      <c r="Q5366" t="s">
        <v>3</v>
      </c>
    </row>
    <row r="5367" spans="1:17">
      <c r="A5367" t="s">
        <v>12074</v>
      </c>
      <c r="B5367" s="8">
        <v>46058</v>
      </c>
      <c r="C5367" t="s">
        <v>12598</v>
      </c>
      <c r="D5367" t="s">
        <v>12603</v>
      </c>
      <c r="E5367" t="s">
        <v>6617</v>
      </c>
      <c r="F5367" s="11">
        <v>545</v>
      </c>
      <c r="G5367" s="11">
        <v>72</v>
      </c>
      <c r="H5367" s="11" t="s">
        <v>12599</v>
      </c>
      <c r="I5367" s="11">
        <f t="shared" si="287"/>
        <v>3.9239999999999997E-2</v>
      </c>
      <c r="K5367" s="11" t="s">
        <v>6439</v>
      </c>
      <c r="M5367" s="53" t="s">
        <v>12601</v>
      </c>
      <c r="N5367" t="s">
        <v>12602</v>
      </c>
      <c r="O5367" s="53" t="s">
        <v>12600</v>
      </c>
      <c r="P5367" t="s">
        <v>35</v>
      </c>
      <c r="Q5367" t="s">
        <v>3</v>
      </c>
    </row>
    <row r="5368" spans="1:17">
      <c r="A5368" t="s">
        <v>78</v>
      </c>
      <c r="B5368" s="8">
        <v>46059</v>
      </c>
      <c r="C5368" t="s">
        <v>12604</v>
      </c>
      <c r="D5368" t="s">
        <v>12607</v>
      </c>
      <c r="E5368" t="s">
        <v>10910</v>
      </c>
      <c r="F5368" s="11">
        <v>615</v>
      </c>
      <c r="G5368" s="11">
        <v>360</v>
      </c>
      <c r="H5368" s="11" t="s">
        <v>12619</v>
      </c>
      <c r="I5368" s="11">
        <f t="shared" si="287"/>
        <v>0.22140000000000001</v>
      </c>
      <c r="K5368" s="11" t="s">
        <v>1578</v>
      </c>
      <c r="M5368" s="53" t="s">
        <v>12608</v>
      </c>
      <c r="O5368" s="54" t="s">
        <v>12611</v>
      </c>
      <c r="P5368" t="s">
        <v>35</v>
      </c>
      <c r="Q5368" t="s">
        <v>3</v>
      </c>
    </row>
    <row r="5369" spans="1:17">
      <c r="A5369" t="s">
        <v>8484</v>
      </c>
      <c r="B5369" s="8">
        <v>46059</v>
      </c>
      <c r="C5369" t="s">
        <v>12612</v>
      </c>
      <c r="D5369" t="s">
        <v>11372</v>
      </c>
      <c r="E5369" t="s">
        <v>12605</v>
      </c>
      <c r="F5369" s="11">
        <v>615</v>
      </c>
      <c r="G5369" s="11">
        <v>216</v>
      </c>
      <c r="H5369" s="11" t="s">
        <v>12620</v>
      </c>
      <c r="I5369" s="11">
        <f t="shared" si="287"/>
        <v>0.13284000000000001</v>
      </c>
      <c r="K5369" s="11" t="s">
        <v>1578</v>
      </c>
      <c r="M5369" s="53" t="s">
        <v>12609</v>
      </c>
      <c r="O5369" s="53" t="s">
        <v>12538</v>
      </c>
      <c r="P5369" t="s">
        <v>35</v>
      </c>
      <c r="Q5369" t="s">
        <v>3</v>
      </c>
    </row>
    <row r="5370" spans="1:17">
      <c r="A5370" t="s">
        <v>8484</v>
      </c>
      <c r="B5370" s="8">
        <v>46059</v>
      </c>
      <c r="C5370" t="s">
        <v>12612</v>
      </c>
      <c r="D5370" t="s">
        <v>11372</v>
      </c>
      <c r="E5370" t="s">
        <v>12606</v>
      </c>
      <c r="F5370" s="11">
        <v>615</v>
      </c>
      <c r="G5370" s="11">
        <v>324</v>
      </c>
      <c r="H5370" s="11" t="s">
        <v>12621</v>
      </c>
      <c r="I5370" s="11">
        <f t="shared" si="287"/>
        <v>0.19925999999999999</v>
      </c>
      <c r="K5370" s="11" t="s">
        <v>1579</v>
      </c>
      <c r="M5370" s="53" t="s">
        <v>12609</v>
      </c>
      <c r="O5370" s="53" t="s">
        <v>12538</v>
      </c>
      <c r="P5370" t="s">
        <v>35</v>
      </c>
      <c r="Q5370" t="s">
        <v>3</v>
      </c>
    </row>
    <row r="5371" spans="1:17">
      <c r="A5371" t="s">
        <v>8484</v>
      </c>
      <c r="B5371" s="8">
        <v>46059</v>
      </c>
      <c r="C5371" t="s">
        <v>12612</v>
      </c>
      <c r="D5371" t="s">
        <v>11372</v>
      </c>
      <c r="E5371" t="s">
        <v>12605</v>
      </c>
      <c r="F5371" s="11">
        <v>615</v>
      </c>
      <c r="G5371" s="11">
        <v>180</v>
      </c>
      <c r="H5371" s="11" t="s">
        <v>12622</v>
      </c>
      <c r="I5371" s="11">
        <f t="shared" si="287"/>
        <v>0.11070000000000001</v>
      </c>
      <c r="K5371" s="11" t="s">
        <v>1578</v>
      </c>
      <c r="M5371" s="53" t="s">
        <v>12609</v>
      </c>
      <c r="O5371" s="53" t="s">
        <v>12538</v>
      </c>
      <c r="P5371" t="s">
        <v>35</v>
      </c>
      <c r="Q5371" t="s">
        <v>3</v>
      </c>
    </row>
    <row r="5372" spans="1:17">
      <c r="A5372" t="s">
        <v>8484</v>
      </c>
      <c r="B5372" s="8">
        <v>46059</v>
      </c>
      <c r="C5372" t="s">
        <v>12612</v>
      </c>
      <c r="D5372" t="s">
        <v>11372</v>
      </c>
      <c r="E5372" t="s">
        <v>12606</v>
      </c>
      <c r="F5372" s="11">
        <v>615</v>
      </c>
      <c r="G5372" s="11">
        <v>252</v>
      </c>
      <c r="H5372" s="11" t="s">
        <v>12623</v>
      </c>
      <c r="I5372" s="11">
        <f t="shared" si="287"/>
        <v>0.15498000000000001</v>
      </c>
      <c r="K5372" s="11" t="s">
        <v>1579</v>
      </c>
      <c r="M5372" s="53" t="s">
        <v>12610</v>
      </c>
      <c r="O5372" s="53" t="s">
        <v>12538</v>
      </c>
      <c r="P5372" t="s">
        <v>41</v>
      </c>
      <c r="Q5372" t="s">
        <v>3</v>
      </c>
    </row>
    <row r="5373" spans="1:17">
      <c r="A5373" t="s">
        <v>8484</v>
      </c>
      <c r="B5373" s="8">
        <v>46062</v>
      </c>
      <c r="C5373" t="s">
        <v>12477</v>
      </c>
      <c r="D5373" t="s">
        <v>12653</v>
      </c>
      <c r="E5373" t="s">
        <v>12482</v>
      </c>
      <c r="F5373" s="11">
        <v>620</v>
      </c>
      <c r="G5373" s="11">
        <v>720</v>
      </c>
      <c r="H5373" s="11" t="s">
        <v>12624</v>
      </c>
      <c r="I5373" s="11">
        <f t="shared" si="287"/>
        <v>0.44640000000000002</v>
      </c>
      <c r="K5373" s="11" t="s">
        <v>1579</v>
      </c>
      <c r="M5373" t="s">
        <v>12629</v>
      </c>
      <c r="N5373" s="22" t="s">
        <v>12634</v>
      </c>
      <c r="O5373" s="53" t="s">
        <v>12591</v>
      </c>
      <c r="P5373" t="s">
        <v>35</v>
      </c>
      <c r="Q5373" t="s">
        <v>3</v>
      </c>
    </row>
    <row r="5374" spans="1:17">
      <c r="A5374" t="s">
        <v>8484</v>
      </c>
      <c r="B5374" s="8">
        <v>46062</v>
      </c>
      <c r="C5374" t="s">
        <v>12477</v>
      </c>
      <c r="D5374" t="s">
        <v>12653</v>
      </c>
      <c r="E5374" t="s">
        <v>12482</v>
      </c>
      <c r="F5374" s="11">
        <v>620</v>
      </c>
      <c r="G5374" s="11">
        <v>720</v>
      </c>
      <c r="H5374" s="11" t="s">
        <v>12625</v>
      </c>
      <c r="I5374" s="11">
        <f t="shared" si="287"/>
        <v>0.44640000000000002</v>
      </c>
      <c r="K5374" s="11" t="s">
        <v>1578</v>
      </c>
      <c r="M5374" t="s">
        <v>12630</v>
      </c>
      <c r="N5374" s="22" t="s">
        <v>12635</v>
      </c>
      <c r="O5374" s="53" t="s">
        <v>12591</v>
      </c>
      <c r="P5374" t="s">
        <v>41</v>
      </c>
      <c r="Q5374" t="s">
        <v>3</v>
      </c>
    </row>
    <row r="5375" spans="1:17">
      <c r="A5375" t="s">
        <v>8484</v>
      </c>
      <c r="B5375" s="8">
        <v>46062</v>
      </c>
      <c r="C5375" t="s">
        <v>12477</v>
      </c>
      <c r="D5375" t="s">
        <v>12653</v>
      </c>
      <c r="E5375" t="s">
        <v>12482</v>
      </c>
      <c r="F5375" s="11">
        <v>620</v>
      </c>
      <c r="G5375" s="11">
        <v>720</v>
      </c>
      <c r="H5375" s="11" t="s">
        <v>12626</v>
      </c>
      <c r="I5375" s="11">
        <f t="shared" si="287"/>
        <v>0.44640000000000002</v>
      </c>
      <c r="K5375" s="11" t="s">
        <v>1579</v>
      </c>
      <c r="M5375" t="s">
        <v>12631</v>
      </c>
      <c r="N5375" s="22" t="s">
        <v>12636</v>
      </c>
      <c r="O5375" s="53" t="s">
        <v>12591</v>
      </c>
      <c r="P5375" t="s">
        <v>17</v>
      </c>
      <c r="Q5375" t="s">
        <v>3</v>
      </c>
    </row>
    <row r="5376" spans="1:17">
      <c r="A5376" t="s">
        <v>8484</v>
      </c>
      <c r="B5376" s="8">
        <v>46062</v>
      </c>
      <c r="C5376" t="s">
        <v>12477</v>
      </c>
      <c r="D5376" t="s">
        <v>12653</v>
      </c>
      <c r="E5376" t="s">
        <v>12482</v>
      </c>
      <c r="F5376" s="11">
        <v>620</v>
      </c>
      <c r="G5376" s="11">
        <v>720</v>
      </c>
      <c r="H5376" s="11" t="s">
        <v>12627</v>
      </c>
      <c r="I5376" s="11">
        <f t="shared" si="287"/>
        <v>0.44640000000000002</v>
      </c>
      <c r="K5376" s="11" t="s">
        <v>1578</v>
      </c>
      <c r="M5376" t="s">
        <v>12632</v>
      </c>
      <c r="N5376" s="22" t="s">
        <v>12637</v>
      </c>
      <c r="O5376" s="53" t="s">
        <v>12591</v>
      </c>
      <c r="P5376" t="s">
        <v>20</v>
      </c>
      <c r="Q5376" t="s">
        <v>3</v>
      </c>
    </row>
    <row r="5377" spans="1:17">
      <c r="A5377" t="s">
        <v>8484</v>
      </c>
      <c r="B5377" s="8">
        <v>46062</v>
      </c>
      <c r="C5377" t="s">
        <v>12477</v>
      </c>
      <c r="D5377" t="s">
        <v>12653</v>
      </c>
      <c r="E5377" t="s">
        <v>12482</v>
      </c>
      <c r="F5377" s="11">
        <v>620</v>
      </c>
      <c r="G5377" s="11">
        <v>720</v>
      </c>
      <c r="H5377" s="11" t="s">
        <v>12628</v>
      </c>
      <c r="I5377" s="11">
        <f t="shared" si="287"/>
        <v>0.44640000000000002</v>
      </c>
      <c r="K5377" s="11" t="s">
        <v>1579</v>
      </c>
      <c r="M5377" t="s">
        <v>12633</v>
      </c>
      <c r="N5377" s="22" t="s">
        <v>12638</v>
      </c>
      <c r="O5377" s="53" t="s">
        <v>12591</v>
      </c>
      <c r="P5377" t="s">
        <v>23</v>
      </c>
      <c r="Q5377" t="s">
        <v>3</v>
      </c>
    </row>
    <row r="5378" spans="1:17">
      <c r="A5378" t="s">
        <v>8484</v>
      </c>
      <c r="B5378" s="8">
        <v>46062</v>
      </c>
      <c r="C5378" t="s">
        <v>1591</v>
      </c>
      <c r="D5378" t="s">
        <v>12639</v>
      </c>
      <c r="E5378" t="s">
        <v>10481</v>
      </c>
      <c r="F5378" s="11">
        <v>610</v>
      </c>
      <c r="G5378" s="11">
        <v>180</v>
      </c>
      <c r="H5378" s="11" t="s">
        <v>12640</v>
      </c>
      <c r="I5378" s="11">
        <f t="shared" ref="I5378:I5444" si="288">F5378*G5378/1000000</f>
        <v>0.10979999999999999</v>
      </c>
      <c r="K5378" s="11" t="s">
        <v>1578</v>
      </c>
      <c r="M5378" t="s">
        <v>6402</v>
      </c>
      <c r="N5378" s="22" t="s">
        <v>1595</v>
      </c>
      <c r="O5378" t="s">
        <v>6499</v>
      </c>
      <c r="P5378" t="s">
        <v>35</v>
      </c>
      <c r="Q5378" t="s">
        <v>3</v>
      </c>
    </row>
    <row r="5379" spans="1:17">
      <c r="A5379" t="s">
        <v>8484</v>
      </c>
      <c r="B5379" s="8">
        <v>46063</v>
      </c>
      <c r="C5379" t="s">
        <v>12477</v>
      </c>
      <c r="D5379" t="s">
        <v>12890</v>
      </c>
      <c r="E5379" t="s">
        <v>12482</v>
      </c>
      <c r="F5379" s="11">
        <v>620</v>
      </c>
      <c r="G5379" s="11">
        <v>720</v>
      </c>
      <c r="H5379" s="11" t="s">
        <v>12641</v>
      </c>
      <c r="I5379" s="11">
        <f t="shared" si="288"/>
        <v>0.44640000000000002</v>
      </c>
      <c r="K5379" s="11" t="s">
        <v>1578</v>
      </c>
      <c r="M5379" t="s">
        <v>12645</v>
      </c>
      <c r="N5379" s="22" t="s">
        <v>12648</v>
      </c>
      <c r="O5379" s="53" t="s">
        <v>12591</v>
      </c>
      <c r="P5379" t="s">
        <v>35</v>
      </c>
      <c r="Q5379" t="s">
        <v>3</v>
      </c>
    </row>
    <row r="5380" spans="1:17">
      <c r="A5380" t="s">
        <v>8484</v>
      </c>
      <c r="B5380" s="8">
        <v>46063</v>
      </c>
      <c r="C5380" t="s">
        <v>12477</v>
      </c>
      <c r="D5380" t="s">
        <v>11372</v>
      </c>
      <c r="E5380" t="s">
        <v>12482</v>
      </c>
      <c r="F5380" s="11">
        <v>620</v>
      </c>
      <c r="G5380" s="11">
        <v>720</v>
      </c>
      <c r="H5380" s="11" t="s">
        <v>12642</v>
      </c>
      <c r="I5380" s="11">
        <f t="shared" si="288"/>
        <v>0.44640000000000002</v>
      </c>
      <c r="K5380" s="11" t="s">
        <v>1579</v>
      </c>
      <c r="M5380" t="s">
        <v>12646</v>
      </c>
      <c r="N5380" s="22" t="s">
        <v>12649</v>
      </c>
      <c r="O5380" s="53" t="s">
        <v>12591</v>
      </c>
      <c r="P5380" t="s">
        <v>41</v>
      </c>
      <c r="Q5380" t="s">
        <v>3</v>
      </c>
    </row>
    <row r="5381" spans="1:17">
      <c r="A5381" t="s">
        <v>8484</v>
      </c>
      <c r="B5381" s="8">
        <v>46063</v>
      </c>
      <c r="C5381" t="s">
        <v>12477</v>
      </c>
      <c r="D5381" t="s">
        <v>12653</v>
      </c>
      <c r="E5381" t="s">
        <v>12482</v>
      </c>
      <c r="F5381" s="11">
        <v>620</v>
      </c>
      <c r="G5381" s="11">
        <v>720</v>
      </c>
      <c r="H5381" s="11" t="s">
        <v>12643</v>
      </c>
      <c r="I5381" s="11">
        <f t="shared" si="288"/>
        <v>0.44640000000000002</v>
      </c>
      <c r="K5381" s="11" t="s">
        <v>1579</v>
      </c>
      <c r="M5381" t="s">
        <v>12647</v>
      </c>
      <c r="N5381" s="22" t="s">
        <v>12650</v>
      </c>
      <c r="O5381" s="53" t="s">
        <v>12591</v>
      </c>
      <c r="P5381" t="s">
        <v>17</v>
      </c>
      <c r="Q5381" t="s">
        <v>3</v>
      </c>
    </row>
    <row r="5382" spans="1:17">
      <c r="A5382" t="s">
        <v>8484</v>
      </c>
      <c r="B5382" s="8">
        <v>46063</v>
      </c>
      <c r="C5382" t="s">
        <v>12477</v>
      </c>
      <c r="D5382" t="s">
        <v>12653</v>
      </c>
      <c r="E5382" t="s">
        <v>12482</v>
      </c>
      <c r="F5382" s="11">
        <v>620</v>
      </c>
      <c r="G5382" s="11">
        <v>720</v>
      </c>
      <c r="H5382" s="11" t="s">
        <v>12644</v>
      </c>
      <c r="I5382" s="11">
        <f t="shared" si="288"/>
        <v>0.44640000000000002</v>
      </c>
      <c r="K5382" s="11" t="s">
        <v>1579</v>
      </c>
      <c r="M5382" t="s">
        <v>12651</v>
      </c>
      <c r="N5382" s="22" t="s">
        <v>12652</v>
      </c>
      <c r="O5382" s="53" t="s">
        <v>12591</v>
      </c>
      <c r="P5382" t="s">
        <v>20</v>
      </c>
      <c r="Q5382" t="s">
        <v>3</v>
      </c>
    </row>
    <row r="5383" spans="1:17">
      <c r="A5383" t="s">
        <v>8484</v>
      </c>
      <c r="B5383" s="8">
        <v>46064</v>
      </c>
      <c r="C5383" t="s">
        <v>12665</v>
      </c>
      <c r="D5383" t="s">
        <v>12653</v>
      </c>
      <c r="E5383" t="s">
        <v>12606</v>
      </c>
      <c r="F5383" s="11">
        <v>615</v>
      </c>
      <c r="G5383" s="11">
        <v>720</v>
      </c>
      <c r="H5383" s="11" t="s">
        <v>12654</v>
      </c>
      <c r="I5383" s="11">
        <f t="shared" si="288"/>
        <v>0.44280000000000003</v>
      </c>
      <c r="K5383" s="11" t="s">
        <v>1578</v>
      </c>
      <c r="M5383" t="s">
        <v>12657</v>
      </c>
      <c r="N5383" s="22" t="s">
        <v>12658</v>
      </c>
      <c r="O5383" t="s">
        <v>12663</v>
      </c>
      <c r="P5383" t="s">
        <v>35</v>
      </c>
      <c r="Q5383" t="s">
        <v>12664</v>
      </c>
    </row>
    <row r="5384" spans="1:17">
      <c r="A5384" t="s">
        <v>8484</v>
      </c>
      <c r="B5384" s="8">
        <v>46064</v>
      </c>
      <c r="C5384" t="s">
        <v>12665</v>
      </c>
      <c r="D5384" t="s">
        <v>12653</v>
      </c>
      <c r="E5384" t="s">
        <v>12606</v>
      </c>
      <c r="F5384" s="11">
        <v>615</v>
      </c>
      <c r="G5384" s="11">
        <v>720</v>
      </c>
      <c r="H5384" s="11" t="s">
        <v>12655</v>
      </c>
      <c r="I5384" s="11">
        <f t="shared" si="288"/>
        <v>0.44280000000000003</v>
      </c>
      <c r="K5384" s="11" t="s">
        <v>1578</v>
      </c>
      <c r="M5384" t="s">
        <v>12659</v>
      </c>
      <c r="N5384" s="22" t="s">
        <v>12660</v>
      </c>
      <c r="O5384" t="s">
        <v>12663</v>
      </c>
      <c r="P5384" t="s">
        <v>41</v>
      </c>
      <c r="Q5384" t="s">
        <v>12664</v>
      </c>
    </row>
    <row r="5385" spans="1:17">
      <c r="A5385" t="s">
        <v>8484</v>
      </c>
      <c r="B5385" s="8">
        <v>46064</v>
      </c>
      <c r="C5385" t="s">
        <v>12665</v>
      </c>
      <c r="D5385" t="s">
        <v>12653</v>
      </c>
      <c r="E5385" t="s">
        <v>12606</v>
      </c>
      <c r="F5385" s="11">
        <v>615</v>
      </c>
      <c r="G5385" s="11">
        <v>720</v>
      </c>
      <c r="H5385" s="11" t="s">
        <v>12656</v>
      </c>
      <c r="I5385" s="11">
        <f t="shared" si="288"/>
        <v>0.44280000000000003</v>
      </c>
      <c r="K5385" s="11" t="s">
        <v>1578</v>
      </c>
      <c r="M5385" t="s">
        <v>12661</v>
      </c>
      <c r="N5385" s="22" t="s">
        <v>12662</v>
      </c>
      <c r="O5385" t="s">
        <v>12663</v>
      </c>
      <c r="P5385" t="s">
        <v>17</v>
      </c>
      <c r="Q5385" t="s">
        <v>12664</v>
      </c>
    </row>
    <row r="5386" spans="1:17">
      <c r="A5386" t="s">
        <v>8484</v>
      </c>
      <c r="B5386" s="8">
        <v>46065</v>
      </c>
      <c r="C5386" t="s">
        <v>12388</v>
      </c>
      <c r="D5386" t="s">
        <v>12666</v>
      </c>
      <c r="E5386" t="s">
        <v>10481</v>
      </c>
      <c r="F5386" s="11">
        <v>610</v>
      </c>
      <c r="G5386" s="11">
        <v>288</v>
      </c>
      <c r="H5386" s="11" t="s">
        <v>12408</v>
      </c>
      <c r="I5386" s="11">
        <f t="shared" si="288"/>
        <v>0.17568</v>
      </c>
      <c r="K5386" s="11" t="s">
        <v>1578</v>
      </c>
      <c r="M5386" t="s">
        <v>12670</v>
      </c>
      <c r="N5386" s="22" t="s">
        <v>12682</v>
      </c>
      <c r="O5386" t="s">
        <v>12669</v>
      </c>
      <c r="P5386" t="s">
        <v>4472</v>
      </c>
      <c r="Q5386" t="s">
        <v>3</v>
      </c>
    </row>
    <row r="5387" spans="1:17">
      <c r="A5387" t="s">
        <v>8484</v>
      </c>
      <c r="B5387" s="8">
        <v>46065</v>
      </c>
      <c r="C5387" t="s">
        <v>12388</v>
      </c>
      <c r="D5387" t="s">
        <v>12666</v>
      </c>
      <c r="E5387" t="s">
        <v>10481</v>
      </c>
      <c r="F5387" s="11">
        <v>610</v>
      </c>
      <c r="G5387" s="11">
        <v>720</v>
      </c>
      <c r="H5387" s="11" t="s">
        <v>12667</v>
      </c>
      <c r="I5387" s="11">
        <f t="shared" si="288"/>
        <v>0.43919999999999998</v>
      </c>
      <c r="K5387" s="11" t="s">
        <v>1578</v>
      </c>
      <c r="M5387" t="s">
        <v>12671</v>
      </c>
      <c r="N5387" s="22" t="s">
        <v>12672</v>
      </c>
      <c r="O5387" t="s">
        <v>12669</v>
      </c>
      <c r="P5387" t="s">
        <v>35</v>
      </c>
      <c r="Q5387" t="s">
        <v>3</v>
      </c>
    </row>
    <row r="5388" spans="1:17">
      <c r="A5388" t="s">
        <v>8484</v>
      </c>
      <c r="B5388" s="8">
        <v>46065</v>
      </c>
      <c r="C5388" t="s">
        <v>12388</v>
      </c>
      <c r="D5388" t="s">
        <v>12666</v>
      </c>
      <c r="E5388" t="s">
        <v>10481</v>
      </c>
      <c r="F5388" s="11">
        <v>610</v>
      </c>
      <c r="G5388" s="11">
        <v>720</v>
      </c>
      <c r="H5388" s="11" t="s">
        <v>12668</v>
      </c>
      <c r="I5388" s="11">
        <f t="shared" si="288"/>
        <v>0.43919999999999998</v>
      </c>
      <c r="K5388" s="11" t="s">
        <v>1578</v>
      </c>
      <c r="M5388" t="s">
        <v>12673</v>
      </c>
      <c r="N5388" s="22" t="s">
        <v>12674</v>
      </c>
      <c r="O5388" t="s">
        <v>12669</v>
      </c>
      <c r="P5388" t="s">
        <v>41</v>
      </c>
      <c r="Q5388" t="s">
        <v>3</v>
      </c>
    </row>
    <row r="5389" spans="1:17">
      <c r="A5389" t="s">
        <v>8484</v>
      </c>
      <c r="B5389" s="8">
        <v>46065</v>
      </c>
      <c r="C5389" t="s">
        <v>12675</v>
      </c>
      <c r="D5389" t="s">
        <v>9080</v>
      </c>
      <c r="E5389" t="s">
        <v>12677</v>
      </c>
      <c r="F5389" s="11">
        <v>590</v>
      </c>
      <c r="G5389" s="11">
        <v>144</v>
      </c>
      <c r="H5389" s="11" t="s">
        <v>12678</v>
      </c>
      <c r="I5389" s="11">
        <f t="shared" si="288"/>
        <v>8.4959999999999994E-2</v>
      </c>
      <c r="K5389" s="11" t="s">
        <v>1578</v>
      </c>
      <c r="M5389" t="s">
        <v>12699</v>
      </c>
      <c r="N5389" s="22" t="s">
        <v>12700</v>
      </c>
      <c r="O5389" t="s">
        <v>12680</v>
      </c>
      <c r="P5389" t="s">
        <v>4472</v>
      </c>
      <c r="Q5389" t="s">
        <v>3</v>
      </c>
    </row>
    <row r="5390" spans="1:17">
      <c r="A5390" t="s">
        <v>8484</v>
      </c>
      <c r="B5390" s="8">
        <v>46065</v>
      </c>
      <c r="C5390" t="s">
        <v>12676</v>
      </c>
      <c r="D5390" t="s">
        <v>9080</v>
      </c>
      <c r="E5390" t="s">
        <v>12677</v>
      </c>
      <c r="F5390" s="11">
        <v>590</v>
      </c>
      <c r="G5390" s="11">
        <v>54</v>
      </c>
      <c r="H5390" s="11" t="s">
        <v>12678</v>
      </c>
      <c r="I5390" s="11">
        <f t="shared" si="288"/>
        <v>3.1859999999999999E-2</v>
      </c>
      <c r="K5390" s="11" t="s">
        <v>1578</v>
      </c>
      <c r="M5390" t="s">
        <v>12679</v>
      </c>
      <c r="N5390" s="22" t="s">
        <v>12683</v>
      </c>
      <c r="O5390" t="s">
        <v>12681</v>
      </c>
      <c r="P5390" t="s">
        <v>4472</v>
      </c>
      <c r="Q5390" t="s">
        <v>3</v>
      </c>
    </row>
    <row r="5391" spans="1:17">
      <c r="A5391" t="s">
        <v>8484</v>
      </c>
      <c r="B5391" s="8">
        <v>46065</v>
      </c>
      <c r="C5391" t="s">
        <v>12665</v>
      </c>
      <c r="D5391" t="s">
        <v>12653</v>
      </c>
      <c r="E5391" t="s">
        <v>12606</v>
      </c>
      <c r="F5391" s="11">
        <v>615</v>
      </c>
      <c r="G5391" s="11">
        <v>720</v>
      </c>
      <c r="H5391" s="11" t="s">
        <v>12684</v>
      </c>
      <c r="I5391" s="11">
        <f t="shared" si="288"/>
        <v>0.44280000000000003</v>
      </c>
      <c r="K5391" s="11" t="s">
        <v>1578</v>
      </c>
      <c r="M5391" t="s">
        <v>12689</v>
      </c>
      <c r="N5391" s="22" t="s">
        <v>12690</v>
      </c>
      <c r="O5391" t="s">
        <v>12663</v>
      </c>
      <c r="P5391" t="s">
        <v>35</v>
      </c>
      <c r="Q5391" t="s">
        <v>3</v>
      </c>
    </row>
    <row r="5392" spans="1:17">
      <c r="A5392" t="s">
        <v>8484</v>
      </c>
      <c r="B5392" s="8">
        <v>46065</v>
      </c>
      <c r="C5392" t="s">
        <v>12665</v>
      </c>
      <c r="D5392" t="s">
        <v>12653</v>
      </c>
      <c r="E5392" t="s">
        <v>12606</v>
      </c>
      <c r="F5392" s="11">
        <v>615</v>
      </c>
      <c r="G5392" s="11">
        <v>720</v>
      </c>
      <c r="H5392" s="11" t="s">
        <v>12685</v>
      </c>
      <c r="I5392" s="11">
        <f t="shared" si="288"/>
        <v>0.44280000000000003</v>
      </c>
      <c r="K5392" s="11" t="s">
        <v>1578</v>
      </c>
      <c r="M5392" t="s">
        <v>12691</v>
      </c>
      <c r="N5392" s="22" t="s">
        <v>12692</v>
      </c>
      <c r="O5392" t="s">
        <v>12663</v>
      </c>
      <c r="P5392" t="s">
        <v>41</v>
      </c>
      <c r="Q5392" t="s">
        <v>3</v>
      </c>
    </row>
    <row r="5393" spans="1:22">
      <c r="A5393" t="s">
        <v>8484</v>
      </c>
      <c r="B5393" s="8">
        <v>46065</v>
      </c>
      <c r="C5393" t="s">
        <v>12665</v>
      </c>
      <c r="D5393" t="s">
        <v>12653</v>
      </c>
      <c r="E5393" t="s">
        <v>12606</v>
      </c>
      <c r="F5393" s="11">
        <v>615</v>
      </c>
      <c r="G5393" s="11">
        <v>720</v>
      </c>
      <c r="H5393" s="11" t="s">
        <v>12686</v>
      </c>
      <c r="I5393" s="11">
        <f t="shared" si="288"/>
        <v>0.44280000000000003</v>
      </c>
      <c r="K5393" s="11" t="s">
        <v>1578</v>
      </c>
      <c r="M5393" t="s">
        <v>12693</v>
      </c>
      <c r="N5393" s="22" t="s">
        <v>12694</v>
      </c>
      <c r="O5393" t="s">
        <v>12663</v>
      </c>
      <c r="P5393" t="s">
        <v>17</v>
      </c>
      <c r="Q5393" t="s">
        <v>3</v>
      </c>
    </row>
    <row r="5394" spans="1:22">
      <c r="A5394" t="s">
        <v>8484</v>
      </c>
      <c r="B5394" s="8">
        <v>46065</v>
      </c>
      <c r="C5394" t="s">
        <v>12665</v>
      </c>
      <c r="D5394" t="s">
        <v>12653</v>
      </c>
      <c r="E5394" t="s">
        <v>12606</v>
      </c>
      <c r="F5394" s="11">
        <v>615</v>
      </c>
      <c r="G5394" s="11">
        <v>720</v>
      </c>
      <c r="H5394" s="11" t="s">
        <v>12687</v>
      </c>
      <c r="I5394" s="11">
        <f t="shared" si="288"/>
        <v>0.44280000000000003</v>
      </c>
      <c r="K5394" s="11" t="s">
        <v>1578</v>
      </c>
      <c r="M5394" t="s">
        <v>12695</v>
      </c>
      <c r="N5394" s="22" t="s">
        <v>12696</v>
      </c>
      <c r="O5394" t="s">
        <v>12663</v>
      </c>
      <c r="P5394" t="s">
        <v>20</v>
      </c>
      <c r="Q5394" t="s">
        <v>3</v>
      </c>
    </row>
    <row r="5395" spans="1:22">
      <c r="A5395" t="s">
        <v>8484</v>
      </c>
      <c r="B5395" s="8">
        <v>46065</v>
      </c>
      <c r="C5395" t="s">
        <v>12665</v>
      </c>
      <c r="D5395" t="s">
        <v>12653</v>
      </c>
      <c r="E5395" t="s">
        <v>12606</v>
      </c>
      <c r="F5395" s="11">
        <v>615</v>
      </c>
      <c r="G5395" s="11">
        <v>720</v>
      </c>
      <c r="H5395" s="11" t="s">
        <v>12688</v>
      </c>
      <c r="I5395" s="11">
        <f t="shared" si="288"/>
        <v>0.44280000000000003</v>
      </c>
      <c r="K5395" s="11" t="s">
        <v>1578</v>
      </c>
      <c r="M5395" t="s">
        <v>12697</v>
      </c>
      <c r="N5395" s="22" t="s">
        <v>12698</v>
      </c>
      <c r="O5395" t="s">
        <v>12663</v>
      </c>
      <c r="P5395" t="s">
        <v>23</v>
      </c>
      <c r="Q5395" t="s">
        <v>3</v>
      </c>
    </row>
    <row r="5396" spans="1:22">
      <c r="A5396" t="s">
        <v>8484</v>
      </c>
      <c r="B5396" s="8">
        <v>46066</v>
      </c>
      <c r="C5396" t="s">
        <v>10456</v>
      </c>
      <c r="D5396" t="s">
        <v>11956</v>
      </c>
      <c r="E5396" t="s">
        <v>10457</v>
      </c>
      <c r="F5396" s="11">
        <v>610</v>
      </c>
      <c r="G5396" s="11">
        <v>720</v>
      </c>
      <c r="H5396" s="11" t="s">
        <v>12701</v>
      </c>
      <c r="I5396" s="11">
        <f t="shared" si="288"/>
        <v>0.43919999999999998</v>
      </c>
      <c r="K5396" s="11" t="s">
        <v>1579</v>
      </c>
      <c r="M5396" t="s">
        <v>12707</v>
      </c>
      <c r="N5396" s="22" t="s">
        <v>12708</v>
      </c>
      <c r="O5396" t="s">
        <v>12719</v>
      </c>
      <c r="P5396" t="s">
        <v>35</v>
      </c>
      <c r="Q5396" t="s">
        <v>3</v>
      </c>
    </row>
    <row r="5397" spans="1:22">
      <c r="A5397" t="s">
        <v>8484</v>
      </c>
      <c r="B5397" s="8">
        <v>46066</v>
      </c>
      <c r="C5397" t="s">
        <v>12665</v>
      </c>
      <c r="D5397" t="s">
        <v>12653</v>
      </c>
      <c r="E5397" t="s">
        <v>12606</v>
      </c>
      <c r="F5397" s="11">
        <v>615</v>
      </c>
      <c r="G5397" s="11">
        <v>720</v>
      </c>
      <c r="H5397" s="11" t="s">
        <v>12702</v>
      </c>
      <c r="I5397" s="11">
        <f t="shared" si="288"/>
        <v>0.44280000000000003</v>
      </c>
      <c r="K5397" s="11" t="s">
        <v>1578</v>
      </c>
      <c r="M5397" t="s">
        <v>12709</v>
      </c>
      <c r="N5397" s="22" t="s">
        <v>12710</v>
      </c>
      <c r="O5397" t="s">
        <v>12663</v>
      </c>
      <c r="P5397" t="s">
        <v>35</v>
      </c>
      <c r="Q5397" t="s">
        <v>3</v>
      </c>
    </row>
    <row r="5398" spans="1:22">
      <c r="A5398" t="s">
        <v>8484</v>
      </c>
      <c r="B5398" s="8">
        <v>46066</v>
      </c>
      <c r="C5398" t="s">
        <v>12665</v>
      </c>
      <c r="D5398" t="s">
        <v>12653</v>
      </c>
      <c r="E5398" t="s">
        <v>12606</v>
      </c>
      <c r="F5398" s="11">
        <v>615</v>
      </c>
      <c r="G5398" s="11">
        <v>720</v>
      </c>
      <c r="H5398" s="11" t="s">
        <v>12703</v>
      </c>
      <c r="I5398" s="11">
        <f t="shared" si="288"/>
        <v>0.44280000000000003</v>
      </c>
      <c r="K5398" s="11" t="s">
        <v>1578</v>
      </c>
      <c r="M5398" t="s">
        <v>12711</v>
      </c>
      <c r="N5398" s="22" t="s">
        <v>12712</v>
      </c>
      <c r="O5398" t="s">
        <v>12663</v>
      </c>
      <c r="P5398" t="s">
        <v>41</v>
      </c>
      <c r="Q5398" t="s">
        <v>3</v>
      </c>
    </row>
    <row r="5399" spans="1:22">
      <c r="A5399" t="s">
        <v>8484</v>
      </c>
      <c r="B5399" s="8">
        <v>46066</v>
      </c>
      <c r="C5399" t="s">
        <v>12665</v>
      </c>
      <c r="D5399" t="s">
        <v>12653</v>
      </c>
      <c r="E5399" t="s">
        <v>12606</v>
      </c>
      <c r="F5399" s="11">
        <v>615</v>
      </c>
      <c r="G5399" s="11">
        <v>720</v>
      </c>
      <c r="H5399" s="11" t="s">
        <v>12704</v>
      </c>
      <c r="I5399" s="11">
        <f t="shared" si="288"/>
        <v>0.44280000000000003</v>
      </c>
      <c r="K5399" s="11" t="s">
        <v>1579</v>
      </c>
      <c r="M5399" t="s">
        <v>12713</v>
      </c>
      <c r="N5399" s="22" t="s">
        <v>12714</v>
      </c>
      <c r="O5399" t="s">
        <v>12663</v>
      </c>
      <c r="P5399" t="s">
        <v>17</v>
      </c>
      <c r="Q5399" t="s">
        <v>3</v>
      </c>
    </row>
    <row r="5400" spans="1:22">
      <c r="A5400" t="s">
        <v>8484</v>
      </c>
      <c r="B5400" s="8">
        <v>46066</v>
      </c>
      <c r="C5400" t="s">
        <v>12665</v>
      </c>
      <c r="D5400" t="s">
        <v>12653</v>
      </c>
      <c r="E5400" t="s">
        <v>12606</v>
      </c>
      <c r="F5400" s="11">
        <v>615</v>
      </c>
      <c r="G5400" s="11">
        <v>720</v>
      </c>
      <c r="H5400" s="11" t="s">
        <v>12705</v>
      </c>
      <c r="I5400" s="11">
        <f t="shared" si="288"/>
        <v>0.44280000000000003</v>
      </c>
      <c r="K5400" s="11" t="s">
        <v>1578</v>
      </c>
      <c r="M5400" t="s">
        <v>12715</v>
      </c>
      <c r="N5400" s="22" t="s">
        <v>12716</v>
      </c>
      <c r="O5400" t="s">
        <v>12663</v>
      </c>
      <c r="P5400" t="s">
        <v>20</v>
      </c>
      <c r="Q5400" t="s">
        <v>3</v>
      </c>
    </row>
    <row r="5401" spans="1:22">
      <c r="A5401" t="s">
        <v>8484</v>
      </c>
      <c r="B5401" s="8">
        <v>46066</v>
      </c>
      <c r="C5401" t="s">
        <v>12665</v>
      </c>
      <c r="D5401" t="s">
        <v>12653</v>
      </c>
      <c r="E5401" t="s">
        <v>12606</v>
      </c>
      <c r="F5401" s="11">
        <v>615</v>
      </c>
      <c r="G5401" s="11">
        <v>720</v>
      </c>
      <c r="H5401" s="11" t="s">
        <v>12706</v>
      </c>
      <c r="I5401" s="11">
        <f t="shared" si="288"/>
        <v>0.44280000000000003</v>
      </c>
      <c r="K5401" s="11" t="s">
        <v>1579</v>
      </c>
      <c r="M5401" t="s">
        <v>12717</v>
      </c>
      <c r="N5401" s="22" t="s">
        <v>12718</v>
      </c>
      <c r="O5401" t="s">
        <v>12663</v>
      </c>
      <c r="P5401" t="s">
        <v>23</v>
      </c>
      <c r="Q5401" t="s">
        <v>3</v>
      </c>
    </row>
    <row r="5402" spans="1:22">
      <c r="A5402" t="s">
        <v>12074</v>
      </c>
      <c r="B5402" s="8">
        <v>46066</v>
      </c>
      <c r="C5402" t="s">
        <v>8832</v>
      </c>
      <c r="D5402" t="s">
        <v>12720</v>
      </c>
      <c r="E5402" t="s">
        <v>12721</v>
      </c>
      <c r="F5402" s="11">
        <v>580</v>
      </c>
      <c r="G5402" s="11">
        <v>6</v>
      </c>
      <c r="H5402" s="11" t="s">
        <v>12722</v>
      </c>
      <c r="I5402" s="11">
        <f t="shared" si="288"/>
        <v>3.48E-3</v>
      </c>
      <c r="K5402" s="11" t="s">
        <v>1578</v>
      </c>
      <c r="M5402" t="s">
        <v>12723</v>
      </c>
      <c r="N5402" s="22" t="s">
        <v>12724</v>
      </c>
      <c r="O5402" t="s">
        <v>7288</v>
      </c>
      <c r="P5402" t="s">
        <v>4472</v>
      </c>
      <c r="Q5402" t="s">
        <v>3</v>
      </c>
    </row>
    <row r="5403" spans="1:22">
      <c r="A5403" t="s">
        <v>8484</v>
      </c>
      <c r="B5403" s="8">
        <v>46069</v>
      </c>
      <c r="C5403" t="s">
        <v>12477</v>
      </c>
      <c r="D5403" t="s">
        <v>12653</v>
      </c>
      <c r="E5403" t="s">
        <v>10007</v>
      </c>
      <c r="F5403" s="11">
        <v>620</v>
      </c>
      <c r="G5403" s="11">
        <v>720</v>
      </c>
      <c r="H5403" s="11" t="s">
        <v>12725</v>
      </c>
      <c r="I5403" s="11">
        <f t="shared" si="288"/>
        <v>0.44640000000000002</v>
      </c>
      <c r="K5403" s="11" t="s">
        <v>1579</v>
      </c>
      <c r="M5403" t="s">
        <v>12734</v>
      </c>
      <c r="N5403" s="22" t="s">
        <v>12735</v>
      </c>
      <c r="O5403" t="s">
        <v>12591</v>
      </c>
      <c r="P5403" t="s">
        <v>35</v>
      </c>
      <c r="Q5403" t="s">
        <v>3</v>
      </c>
    </row>
    <row r="5404" spans="1:22">
      <c r="A5404" t="s">
        <v>8484</v>
      </c>
      <c r="B5404" s="8">
        <v>46069</v>
      </c>
      <c r="C5404" t="s">
        <v>12477</v>
      </c>
      <c r="D5404" t="s">
        <v>12653</v>
      </c>
      <c r="E5404" t="s">
        <v>10007</v>
      </c>
      <c r="F5404" s="11">
        <v>620</v>
      </c>
      <c r="G5404" s="11">
        <v>720</v>
      </c>
      <c r="H5404" s="11" t="s">
        <v>12726</v>
      </c>
      <c r="I5404" s="11">
        <f t="shared" si="288"/>
        <v>0.44640000000000002</v>
      </c>
      <c r="K5404" s="11" t="s">
        <v>1579</v>
      </c>
      <c r="M5404" t="s">
        <v>12736</v>
      </c>
      <c r="N5404" s="22" t="s">
        <v>12737</v>
      </c>
      <c r="O5404" t="s">
        <v>12591</v>
      </c>
      <c r="P5404" t="s">
        <v>41</v>
      </c>
      <c r="Q5404" t="s">
        <v>3</v>
      </c>
    </row>
    <row r="5405" spans="1:22">
      <c r="A5405" t="s">
        <v>8484</v>
      </c>
      <c r="B5405" s="8">
        <v>46069</v>
      </c>
      <c r="C5405" t="s">
        <v>12477</v>
      </c>
      <c r="D5405" t="s">
        <v>12653</v>
      </c>
      <c r="E5405" t="s">
        <v>10007</v>
      </c>
      <c r="F5405" s="11">
        <v>620</v>
      </c>
      <c r="G5405" s="11">
        <v>720</v>
      </c>
      <c r="H5405" s="11" t="s">
        <v>12727</v>
      </c>
      <c r="I5405" s="11">
        <f t="shared" si="288"/>
        <v>0.44640000000000002</v>
      </c>
      <c r="K5405" s="11" t="s">
        <v>1579</v>
      </c>
      <c r="M5405" t="s">
        <v>12738</v>
      </c>
      <c r="N5405" s="22" t="s">
        <v>12739</v>
      </c>
      <c r="O5405" t="s">
        <v>12591</v>
      </c>
      <c r="P5405" t="s">
        <v>17</v>
      </c>
      <c r="Q5405" t="s">
        <v>3</v>
      </c>
    </row>
    <row r="5406" spans="1:22">
      <c r="A5406" t="s">
        <v>8484</v>
      </c>
      <c r="B5406" s="8">
        <v>46069</v>
      </c>
      <c r="C5406" t="s">
        <v>12477</v>
      </c>
      <c r="D5406" t="s">
        <v>12653</v>
      </c>
      <c r="E5406" t="s">
        <v>10007</v>
      </c>
      <c r="F5406" s="11">
        <v>620</v>
      </c>
      <c r="G5406" s="11">
        <v>720</v>
      </c>
      <c r="H5406" s="11" t="s">
        <v>12728</v>
      </c>
      <c r="I5406" s="11">
        <f t="shared" si="288"/>
        <v>0.44640000000000002</v>
      </c>
      <c r="K5406" s="11" t="s">
        <v>1578</v>
      </c>
      <c r="M5406" t="s">
        <v>12740</v>
      </c>
      <c r="N5406" s="22" t="s">
        <v>12741</v>
      </c>
      <c r="O5406" t="s">
        <v>12591</v>
      </c>
      <c r="P5406" t="s">
        <v>20</v>
      </c>
      <c r="Q5406" t="s">
        <v>3</v>
      </c>
    </row>
    <row r="5407" spans="1:22">
      <c r="A5407" t="s">
        <v>8484</v>
      </c>
      <c r="B5407" s="8">
        <v>46069</v>
      </c>
      <c r="C5407" t="s">
        <v>12477</v>
      </c>
      <c r="D5407" t="s">
        <v>12653</v>
      </c>
      <c r="E5407" t="s">
        <v>10007</v>
      </c>
      <c r="F5407" s="11">
        <v>620</v>
      </c>
      <c r="G5407" s="34">
        <v>684</v>
      </c>
      <c r="H5407" s="11" t="s">
        <v>12758</v>
      </c>
      <c r="I5407" s="11">
        <f t="shared" si="288"/>
        <v>0.42408000000000001</v>
      </c>
      <c r="K5407" s="11" t="s">
        <v>1579</v>
      </c>
      <c r="M5407" t="s">
        <v>12742</v>
      </c>
      <c r="N5407" s="22" t="s">
        <v>12743</v>
      </c>
      <c r="O5407" t="s">
        <v>12591</v>
      </c>
      <c r="P5407" t="s">
        <v>23</v>
      </c>
      <c r="Q5407" t="s">
        <v>3</v>
      </c>
      <c r="V5407" t="s">
        <v>5111</v>
      </c>
    </row>
    <row r="5408" spans="1:22">
      <c r="A5408" t="s">
        <v>8484</v>
      </c>
      <c r="B5408" s="8">
        <v>46069</v>
      </c>
      <c r="C5408" t="s">
        <v>12665</v>
      </c>
      <c r="D5408" t="s">
        <v>12653</v>
      </c>
      <c r="E5408" t="s">
        <v>12606</v>
      </c>
      <c r="F5408" s="11">
        <v>615</v>
      </c>
      <c r="G5408" s="11">
        <v>719</v>
      </c>
      <c r="H5408" s="11" t="s">
        <v>12729</v>
      </c>
      <c r="I5408" s="11">
        <f t="shared" si="288"/>
        <v>0.44218499999999999</v>
      </c>
      <c r="K5408" s="11" t="s">
        <v>1578</v>
      </c>
      <c r="M5408" t="s">
        <v>12744</v>
      </c>
      <c r="N5408" s="22" t="s">
        <v>12745</v>
      </c>
      <c r="O5408" t="s">
        <v>12663</v>
      </c>
      <c r="P5408" t="s">
        <v>35</v>
      </c>
      <c r="Q5408" t="s">
        <v>3</v>
      </c>
    </row>
    <row r="5409" spans="1:18">
      <c r="A5409" t="s">
        <v>8484</v>
      </c>
      <c r="B5409" s="8">
        <v>46069</v>
      </c>
      <c r="C5409" t="s">
        <v>12665</v>
      </c>
      <c r="D5409" t="s">
        <v>12653</v>
      </c>
      <c r="E5409" t="s">
        <v>12606</v>
      </c>
      <c r="F5409" s="11">
        <v>615</v>
      </c>
      <c r="G5409" s="11">
        <v>719</v>
      </c>
      <c r="H5409" s="11" t="s">
        <v>12730</v>
      </c>
      <c r="I5409" s="11">
        <f t="shared" si="288"/>
        <v>0.44218499999999999</v>
      </c>
      <c r="K5409" s="11" t="s">
        <v>1578</v>
      </c>
      <c r="M5409" t="s">
        <v>12746</v>
      </c>
      <c r="N5409" s="22" t="s">
        <v>12747</v>
      </c>
      <c r="O5409" t="s">
        <v>12663</v>
      </c>
      <c r="P5409" t="s">
        <v>41</v>
      </c>
      <c r="Q5409" t="s">
        <v>3</v>
      </c>
    </row>
    <row r="5410" spans="1:18">
      <c r="A5410" t="s">
        <v>8484</v>
      </c>
      <c r="B5410" s="8">
        <v>46069</v>
      </c>
      <c r="C5410" t="s">
        <v>12665</v>
      </c>
      <c r="D5410" t="s">
        <v>12653</v>
      </c>
      <c r="E5410" t="s">
        <v>12606</v>
      </c>
      <c r="F5410" s="11">
        <v>615</v>
      </c>
      <c r="G5410" s="11">
        <v>719</v>
      </c>
      <c r="H5410" s="11" t="s">
        <v>12731</v>
      </c>
      <c r="I5410" s="11">
        <f t="shared" si="288"/>
        <v>0.44218499999999999</v>
      </c>
      <c r="K5410" s="11" t="s">
        <v>1578</v>
      </c>
      <c r="M5410" t="s">
        <v>12748</v>
      </c>
      <c r="N5410" s="22" t="s">
        <v>12749</v>
      </c>
      <c r="O5410" t="s">
        <v>12663</v>
      </c>
      <c r="P5410" t="s">
        <v>17</v>
      </c>
      <c r="Q5410" t="s">
        <v>3</v>
      </c>
    </row>
    <row r="5411" spans="1:18">
      <c r="A5411" t="s">
        <v>8484</v>
      </c>
      <c r="B5411" s="8">
        <v>46069</v>
      </c>
      <c r="C5411" t="s">
        <v>12665</v>
      </c>
      <c r="D5411" t="s">
        <v>12653</v>
      </c>
      <c r="E5411" t="s">
        <v>12606</v>
      </c>
      <c r="F5411" s="11">
        <v>615</v>
      </c>
      <c r="G5411" s="11">
        <v>720</v>
      </c>
      <c r="H5411" s="11" t="s">
        <v>12732</v>
      </c>
      <c r="I5411" s="11">
        <f t="shared" si="288"/>
        <v>0.44280000000000003</v>
      </c>
      <c r="K5411" s="11" t="s">
        <v>1578</v>
      </c>
      <c r="M5411" t="s">
        <v>12750</v>
      </c>
      <c r="N5411" s="22" t="s">
        <v>12751</v>
      </c>
      <c r="O5411" t="s">
        <v>12663</v>
      </c>
      <c r="P5411" t="s">
        <v>20</v>
      </c>
      <c r="Q5411" t="s">
        <v>3</v>
      </c>
    </row>
    <row r="5412" spans="1:18">
      <c r="A5412" t="s">
        <v>8484</v>
      </c>
      <c r="B5412" s="8">
        <v>46069</v>
      </c>
      <c r="C5412" t="s">
        <v>12665</v>
      </c>
      <c r="D5412" t="s">
        <v>12653</v>
      </c>
      <c r="E5412" t="s">
        <v>12606</v>
      </c>
      <c r="F5412" s="11">
        <v>615</v>
      </c>
      <c r="G5412" s="11">
        <v>612</v>
      </c>
      <c r="H5412" s="11" t="s">
        <v>12733</v>
      </c>
      <c r="I5412" s="11">
        <f t="shared" si="288"/>
        <v>0.37637999999999999</v>
      </c>
      <c r="K5412" s="11" t="s">
        <v>1578</v>
      </c>
      <c r="M5412" t="s">
        <v>12752</v>
      </c>
      <c r="N5412" s="22" t="s">
        <v>12753</v>
      </c>
      <c r="O5412" t="s">
        <v>12663</v>
      </c>
      <c r="P5412" t="s">
        <v>23</v>
      </c>
      <c r="Q5412" t="s">
        <v>3</v>
      </c>
    </row>
    <row r="5413" spans="1:18">
      <c r="A5413" t="s">
        <v>8484</v>
      </c>
      <c r="B5413" s="8">
        <v>46069</v>
      </c>
      <c r="C5413" t="s">
        <v>12768</v>
      </c>
      <c r="D5413" t="s">
        <v>9080</v>
      </c>
      <c r="E5413" t="s">
        <v>12677</v>
      </c>
      <c r="F5413" s="11">
        <v>590</v>
      </c>
      <c r="G5413" s="11">
        <v>36</v>
      </c>
      <c r="H5413" s="11" t="s">
        <v>12678</v>
      </c>
      <c r="I5413" s="11">
        <f t="shared" si="288"/>
        <v>2.1239999999999998E-2</v>
      </c>
      <c r="K5413" s="11" t="s">
        <v>1578</v>
      </c>
      <c r="M5413" t="s">
        <v>12754</v>
      </c>
      <c r="N5413" s="22" t="s">
        <v>12755</v>
      </c>
      <c r="O5413" t="s">
        <v>12759</v>
      </c>
      <c r="P5413" t="s">
        <v>4472</v>
      </c>
      <c r="Q5413" t="s">
        <v>3</v>
      </c>
    </row>
    <row r="5414" spans="1:18">
      <c r="A5414" t="s">
        <v>8484</v>
      </c>
      <c r="B5414" s="8">
        <v>46069</v>
      </c>
      <c r="C5414" t="s">
        <v>12769</v>
      </c>
      <c r="D5414" t="s">
        <v>9080</v>
      </c>
      <c r="E5414" t="s">
        <v>12677</v>
      </c>
      <c r="F5414" s="11">
        <v>590</v>
      </c>
      <c r="G5414" s="11">
        <v>144</v>
      </c>
      <c r="H5414" s="11" t="s">
        <v>12678</v>
      </c>
      <c r="I5414" s="11">
        <f t="shared" si="288"/>
        <v>8.4959999999999994E-2</v>
      </c>
      <c r="K5414" s="11" t="s">
        <v>1578</v>
      </c>
      <c r="M5414" t="s">
        <v>12756</v>
      </c>
      <c r="N5414" s="22" t="s">
        <v>12757</v>
      </c>
      <c r="O5414" t="s">
        <v>10828</v>
      </c>
      <c r="P5414" t="s">
        <v>4472</v>
      </c>
      <c r="Q5414" t="s">
        <v>3</v>
      </c>
    </row>
    <row r="5415" spans="1:18">
      <c r="A5415" t="s">
        <v>8484</v>
      </c>
      <c r="B5415" s="8">
        <v>46070</v>
      </c>
      <c r="C5415" t="s">
        <v>12770</v>
      </c>
      <c r="D5415" t="s">
        <v>9080</v>
      </c>
      <c r="E5415" t="s">
        <v>12677</v>
      </c>
      <c r="F5415" s="11">
        <v>590</v>
      </c>
      <c r="G5415" s="11">
        <v>36</v>
      </c>
      <c r="H5415" s="11" t="s">
        <v>12678</v>
      </c>
      <c r="I5415" s="11">
        <f t="shared" si="288"/>
        <v>2.1239999999999998E-2</v>
      </c>
      <c r="K5415" s="11" t="s">
        <v>1578</v>
      </c>
      <c r="M5415" t="s">
        <v>12760</v>
      </c>
      <c r="N5415" s="22" t="s">
        <v>12761</v>
      </c>
      <c r="O5415" t="s">
        <v>12762</v>
      </c>
      <c r="P5415" t="s">
        <v>4472</v>
      </c>
      <c r="Q5415" t="s">
        <v>3</v>
      </c>
    </row>
    <row r="5416" spans="1:18">
      <c r="A5416" t="s">
        <v>1</v>
      </c>
      <c r="B5416" s="8">
        <v>46072</v>
      </c>
      <c r="C5416" t="s">
        <v>12021</v>
      </c>
      <c r="D5416" t="s">
        <v>12022</v>
      </c>
      <c r="E5416" t="s">
        <v>11866</v>
      </c>
      <c r="F5416" s="11">
        <v>580</v>
      </c>
      <c r="G5416" s="11">
        <v>71</v>
      </c>
      <c r="H5416" s="11" t="s">
        <v>12763</v>
      </c>
      <c r="I5416" s="11">
        <f t="shared" si="288"/>
        <v>4.1180000000000001E-2</v>
      </c>
      <c r="K5416" s="11" t="s">
        <v>1579</v>
      </c>
      <c r="M5416" t="s">
        <v>12764</v>
      </c>
      <c r="N5416" s="22" t="s">
        <v>12765</v>
      </c>
      <c r="O5416" t="s">
        <v>12766</v>
      </c>
      <c r="P5416" t="s">
        <v>12767</v>
      </c>
      <c r="Q5416" t="s">
        <v>3</v>
      </c>
    </row>
    <row r="5417" spans="1:18">
      <c r="A5417" t="s">
        <v>8484</v>
      </c>
      <c r="B5417" s="8">
        <v>46076</v>
      </c>
      <c r="C5417" t="s">
        <v>12771</v>
      </c>
      <c r="D5417" t="s">
        <v>9080</v>
      </c>
      <c r="E5417" t="s">
        <v>12677</v>
      </c>
      <c r="F5417" s="11">
        <v>590</v>
      </c>
      <c r="G5417" s="11">
        <v>36</v>
      </c>
      <c r="H5417" s="11" t="s">
        <v>12678</v>
      </c>
      <c r="I5417" s="11">
        <f t="shared" si="288"/>
        <v>2.1239999999999998E-2</v>
      </c>
      <c r="K5417" s="11" t="s">
        <v>1578</v>
      </c>
      <c r="M5417" t="s">
        <v>12773</v>
      </c>
      <c r="N5417" s="22" t="s">
        <v>12774</v>
      </c>
      <c r="O5417" t="s">
        <v>12772</v>
      </c>
      <c r="P5417" t="s">
        <v>12767</v>
      </c>
      <c r="Q5417" t="s">
        <v>3</v>
      </c>
    </row>
    <row r="5418" spans="1:18">
      <c r="A5418" t="s">
        <v>8484</v>
      </c>
      <c r="B5418" s="8">
        <v>46078</v>
      </c>
      <c r="C5418" t="s">
        <v>12775</v>
      </c>
      <c r="D5418" t="s">
        <v>12776</v>
      </c>
      <c r="E5418" t="s">
        <v>12482</v>
      </c>
      <c r="F5418" s="11">
        <v>620</v>
      </c>
      <c r="G5418" s="11">
        <v>36</v>
      </c>
      <c r="H5418" s="11" t="s">
        <v>12777</v>
      </c>
      <c r="I5418" s="11">
        <f t="shared" si="288"/>
        <v>2.232E-2</v>
      </c>
      <c r="K5418" s="11" t="s">
        <v>1578</v>
      </c>
      <c r="M5418" t="s">
        <v>12778</v>
      </c>
      <c r="N5418" s="22" t="s">
        <v>12779</v>
      </c>
      <c r="O5418" t="s">
        <v>12780</v>
      </c>
      <c r="P5418" t="s">
        <v>4472</v>
      </c>
      <c r="Q5418" t="s">
        <v>3</v>
      </c>
      <c r="R5418" t="s">
        <v>13019</v>
      </c>
    </row>
    <row r="5419" spans="1:18">
      <c r="A5419" t="s">
        <v>8484</v>
      </c>
      <c r="B5419" s="8">
        <v>46078</v>
      </c>
      <c r="C5419" t="s">
        <v>12775</v>
      </c>
      <c r="D5419" t="s">
        <v>12653</v>
      </c>
      <c r="E5419" t="s">
        <v>12482</v>
      </c>
      <c r="F5419" s="11">
        <v>620</v>
      </c>
      <c r="G5419" s="11">
        <v>108</v>
      </c>
      <c r="H5419" s="11" t="s">
        <v>12777</v>
      </c>
      <c r="I5419" s="11">
        <f t="shared" si="288"/>
        <v>6.6960000000000006E-2</v>
      </c>
      <c r="K5419" s="11" t="s">
        <v>1578</v>
      </c>
      <c r="M5419" t="s">
        <v>12778</v>
      </c>
      <c r="N5419" s="22" t="s">
        <v>12779</v>
      </c>
      <c r="O5419" t="s">
        <v>12780</v>
      </c>
      <c r="P5419" t="s">
        <v>4472</v>
      </c>
      <c r="Q5419" t="s">
        <v>3</v>
      </c>
      <c r="R5419" t="s">
        <v>13019</v>
      </c>
    </row>
    <row r="5420" spans="1:18">
      <c r="A5420" t="s">
        <v>8484</v>
      </c>
      <c r="B5420" s="8">
        <v>46079</v>
      </c>
      <c r="C5420" t="s">
        <v>12477</v>
      </c>
      <c r="D5420" t="s">
        <v>12653</v>
      </c>
      <c r="E5420" t="s">
        <v>10007</v>
      </c>
      <c r="F5420" s="11">
        <v>620</v>
      </c>
      <c r="G5420" s="11">
        <v>720</v>
      </c>
      <c r="H5420" s="11" t="s">
        <v>12787</v>
      </c>
      <c r="I5420" s="11">
        <f t="shared" si="288"/>
        <v>0.44640000000000002</v>
      </c>
      <c r="K5420" s="11" t="s">
        <v>1579</v>
      </c>
      <c r="M5420" t="s">
        <v>12781</v>
      </c>
      <c r="N5420" s="22" t="s">
        <v>12782</v>
      </c>
      <c r="O5420" s="53" t="s">
        <v>12591</v>
      </c>
      <c r="P5420" t="s">
        <v>35</v>
      </c>
      <c r="Q5420" t="s">
        <v>3</v>
      </c>
    </row>
    <row r="5421" spans="1:18">
      <c r="A5421" t="s">
        <v>8484</v>
      </c>
      <c r="B5421" s="8">
        <v>46079</v>
      </c>
      <c r="C5421" t="s">
        <v>12477</v>
      </c>
      <c r="D5421" t="s">
        <v>12653</v>
      </c>
      <c r="E5421" t="s">
        <v>10007</v>
      </c>
      <c r="F5421" s="11">
        <v>620</v>
      </c>
      <c r="G5421" s="11">
        <v>720</v>
      </c>
      <c r="H5421" s="11" t="s">
        <v>12788</v>
      </c>
      <c r="I5421" s="11">
        <f t="shared" si="288"/>
        <v>0.44640000000000002</v>
      </c>
      <c r="K5421" s="11" t="s">
        <v>1579</v>
      </c>
      <c r="M5421" t="s">
        <v>12783</v>
      </c>
      <c r="N5421" s="22" t="s">
        <v>12784</v>
      </c>
      <c r="O5421" s="53" t="s">
        <v>12591</v>
      </c>
      <c r="P5421" t="s">
        <v>41</v>
      </c>
      <c r="Q5421" t="s">
        <v>3</v>
      </c>
    </row>
    <row r="5422" spans="1:18">
      <c r="A5422" t="s">
        <v>8484</v>
      </c>
      <c r="B5422" s="8">
        <v>46079</v>
      </c>
      <c r="C5422" t="s">
        <v>12477</v>
      </c>
      <c r="D5422" t="s">
        <v>12653</v>
      </c>
      <c r="E5422" t="s">
        <v>10007</v>
      </c>
      <c r="F5422" s="11">
        <v>620</v>
      </c>
      <c r="G5422" s="34">
        <v>720</v>
      </c>
      <c r="H5422" s="11" t="s">
        <v>12789</v>
      </c>
      <c r="I5422" s="11">
        <f t="shared" si="288"/>
        <v>0.44640000000000002</v>
      </c>
      <c r="K5422" s="11" t="s">
        <v>1579</v>
      </c>
      <c r="M5422" t="s">
        <v>12785</v>
      </c>
      <c r="N5422" s="22" t="s">
        <v>12786</v>
      </c>
      <c r="O5422" s="53" t="s">
        <v>12591</v>
      </c>
      <c r="P5422" t="s">
        <v>17</v>
      </c>
      <c r="Q5422" t="s">
        <v>3</v>
      </c>
    </row>
    <row r="5423" spans="1:18">
      <c r="A5423" t="s">
        <v>1</v>
      </c>
      <c r="B5423" s="8">
        <v>46079</v>
      </c>
      <c r="C5423" t="s">
        <v>12790</v>
      </c>
      <c r="D5423" t="s">
        <v>12792</v>
      </c>
      <c r="E5423" t="s">
        <v>12791</v>
      </c>
      <c r="F5423" s="11">
        <v>585</v>
      </c>
      <c r="G5423" s="11">
        <v>130</v>
      </c>
      <c r="H5423" s="11" t="s">
        <v>12793</v>
      </c>
      <c r="I5423" s="11">
        <f t="shared" si="288"/>
        <v>7.6050000000000006E-2</v>
      </c>
      <c r="K5423" s="11" t="s">
        <v>1579</v>
      </c>
      <c r="M5423" t="s">
        <v>12794</v>
      </c>
      <c r="N5423" s="22" t="s">
        <v>12795</v>
      </c>
      <c r="O5423" t="s">
        <v>12796</v>
      </c>
      <c r="P5423" t="s">
        <v>4472</v>
      </c>
      <c r="Q5423" t="s">
        <v>3</v>
      </c>
    </row>
    <row r="5424" spans="1:18">
      <c r="A5424" t="s">
        <v>12074</v>
      </c>
      <c r="B5424" s="8">
        <v>46080</v>
      </c>
      <c r="C5424" t="s">
        <v>12798</v>
      </c>
      <c r="D5424" t="s">
        <v>12797</v>
      </c>
      <c r="E5424" t="s">
        <v>12799</v>
      </c>
      <c r="F5424" s="11">
        <v>615</v>
      </c>
      <c r="G5424" s="11">
        <v>420</v>
      </c>
      <c r="H5424" s="11" t="s">
        <v>12800</v>
      </c>
      <c r="I5424" s="11">
        <f t="shared" si="288"/>
        <v>0.25829999999999997</v>
      </c>
      <c r="K5424" s="11" t="s">
        <v>1579</v>
      </c>
      <c r="M5424" t="s">
        <v>12801</v>
      </c>
      <c r="N5424" s="22" t="s">
        <v>12802</v>
      </c>
      <c r="O5424" s="53" t="s">
        <v>12803</v>
      </c>
      <c r="P5424" t="s">
        <v>35</v>
      </c>
      <c r="Q5424" t="s">
        <v>3</v>
      </c>
    </row>
    <row r="5425" spans="1:18">
      <c r="A5425" t="s">
        <v>8484</v>
      </c>
      <c r="B5425" s="8">
        <v>46080</v>
      </c>
      <c r="C5425" t="s">
        <v>12804</v>
      </c>
      <c r="D5425" t="s">
        <v>12653</v>
      </c>
      <c r="E5425" t="s">
        <v>12805</v>
      </c>
      <c r="F5425" s="11">
        <v>620</v>
      </c>
      <c r="G5425" s="11">
        <v>36</v>
      </c>
      <c r="H5425" s="11" t="s">
        <v>12806</v>
      </c>
      <c r="I5425" s="11">
        <f t="shared" si="288"/>
        <v>2.232E-2</v>
      </c>
      <c r="K5425" s="11" t="s">
        <v>1579</v>
      </c>
      <c r="M5425" t="s">
        <v>12807</v>
      </c>
      <c r="N5425" s="22" t="s">
        <v>12808</v>
      </c>
      <c r="O5425" t="s">
        <v>12809</v>
      </c>
      <c r="P5425" t="s">
        <v>4472</v>
      </c>
      <c r="Q5425" t="s">
        <v>3</v>
      </c>
      <c r="R5425" t="s">
        <v>13019</v>
      </c>
    </row>
    <row r="5426" spans="1:18">
      <c r="A5426" t="s">
        <v>8484</v>
      </c>
      <c r="B5426" s="8">
        <v>46083</v>
      </c>
      <c r="C5426" s="57" t="s">
        <v>12930</v>
      </c>
      <c r="D5426" t="s">
        <v>12653</v>
      </c>
      <c r="E5426" t="s">
        <v>12805</v>
      </c>
      <c r="F5426" s="11">
        <v>620</v>
      </c>
      <c r="G5426" s="11">
        <v>684</v>
      </c>
      <c r="H5426" s="11" t="s">
        <v>12810</v>
      </c>
      <c r="I5426" s="11">
        <f t="shared" si="288"/>
        <v>0.42408000000000001</v>
      </c>
      <c r="K5426" s="11" t="s">
        <v>1579</v>
      </c>
      <c r="M5426" t="s">
        <v>12811</v>
      </c>
      <c r="N5426" s="22" t="s">
        <v>12812</v>
      </c>
      <c r="O5426" t="s">
        <v>12813</v>
      </c>
      <c r="P5426" t="s">
        <v>35</v>
      </c>
      <c r="Q5426" t="s">
        <v>3</v>
      </c>
      <c r="R5426" t="s">
        <v>13019</v>
      </c>
    </row>
    <row r="5427" spans="1:18">
      <c r="A5427" t="s">
        <v>12074</v>
      </c>
      <c r="B5427" s="8">
        <v>46084</v>
      </c>
      <c r="C5427" t="s">
        <v>12814</v>
      </c>
      <c r="D5427" t="s">
        <v>12815</v>
      </c>
      <c r="E5427" t="s">
        <v>12799</v>
      </c>
      <c r="F5427" s="11">
        <v>615</v>
      </c>
      <c r="G5427" s="11">
        <v>108</v>
      </c>
      <c r="H5427" s="11" t="s">
        <v>12816</v>
      </c>
      <c r="I5427" s="11">
        <f t="shared" si="288"/>
        <v>6.6420000000000007E-2</v>
      </c>
      <c r="K5427" s="11" t="s">
        <v>1579</v>
      </c>
      <c r="M5427" t="s">
        <v>12817</v>
      </c>
      <c r="N5427" s="22" t="s">
        <v>12818</v>
      </c>
      <c r="O5427" t="s">
        <v>12819</v>
      </c>
      <c r="P5427" t="s">
        <v>35</v>
      </c>
      <c r="Q5427" t="s">
        <v>3</v>
      </c>
    </row>
    <row r="5428" spans="1:18">
      <c r="A5428" t="s">
        <v>8484</v>
      </c>
      <c r="B5428" s="8">
        <v>46084</v>
      </c>
      <c r="C5428" t="s">
        <v>12820</v>
      </c>
      <c r="D5428" t="s">
        <v>12653</v>
      </c>
      <c r="E5428" t="s">
        <v>12606</v>
      </c>
      <c r="F5428" s="11">
        <v>615</v>
      </c>
      <c r="G5428" s="11">
        <v>720</v>
      </c>
      <c r="H5428" s="11" t="s">
        <v>12821</v>
      </c>
      <c r="I5428" s="11">
        <f t="shared" si="288"/>
        <v>0.44280000000000003</v>
      </c>
      <c r="K5428" s="11" t="s">
        <v>1578</v>
      </c>
      <c r="M5428" t="s">
        <v>12826</v>
      </c>
      <c r="N5428" s="22" t="s">
        <v>12827</v>
      </c>
      <c r="O5428" t="s">
        <v>12836</v>
      </c>
      <c r="P5428" t="s">
        <v>35</v>
      </c>
      <c r="Q5428" t="s">
        <v>3</v>
      </c>
    </row>
    <row r="5429" spans="1:18">
      <c r="A5429" t="s">
        <v>8484</v>
      </c>
      <c r="B5429" s="8">
        <v>46084</v>
      </c>
      <c r="C5429" t="s">
        <v>12820</v>
      </c>
      <c r="D5429" t="s">
        <v>12653</v>
      </c>
      <c r="E5429" t="s">
        <v>12606</v>
      </c>
      <c r="F5429" s="11">
        <v>615</v>
      </c>
      <c r="G5429" s="11">
        <v>720</v>
      </c>
      <c r="H5429" s="11" t="s">
        <v>12822</v>
      </c>
      <c r="I5429" s="11">
        <f t="shared" si="288"/>
        <v>0.44280000000000003</v>
      </c>
      <c r="K5429" s="11" t="s">
        <v>1578</v>
      </c>
      <c r="M5429" t="s">
        <v>12828</v>
      </c>
      <c r="N5429" s="22" t="s">
        <v>12829</v>
      </c>
      <c r="O5429" t="s">
        <v>12836</v>
      </c>
      <c r="P5429" t="s">
        <v>41</v>
      </c>
      <c r="Q5429" t="s">
        <v>3</v>
      </c>
    </row>
    <row r="5430" spans="1:18">
      <c r="A5430" t="s">
        <v>8484</v>
      </c>
      <c r="B5430" s="8">
        <v>46084</v>
      </c>
      <c r="C5430" t="s">
        <v>12820</v>
      </c>
      <c r="D5430" t="s">
        <v>12653</v>
      </c>
      <c r="E5430" t="s">
        <v>12606</v>
      </c>
      <c r="F5430" s="11">
        <v>615</v>
      </c>
      <c r="G5430" s="11">
        <v>720</v>
      </c>
      <c r="H5430" s="11" t="s">
        <v>12823</v>
      </c>
      <c r="I5430" s="11">
        <f t="shared" si="288"/>
        <v>0.44280000000000003</v>
      </c>
      <c r="K5430" s="11" t="s">
        <v>1578</v>
      </c>
      <c r="M5430" t="s">
        <v>12830</v>
      </c>
      <c r="N5430" s="22" t="s">
        <v>12831</v>
      </c>
      <c r="O5430" t="s">
        <v>12836</v>
      </c>
      <c r="P5430" t="s">
        <v>17</v>
      </c>
      <c r="Q5430" t="s">
        <v>3</v>
      </c>
    </row>
    <row r="5431" spans="1:18">
      <c r="A5431" t="s">
        <v>8484</v>
      </c>
      <c r="B5431" s="8">
        <v>46084</v>
      </c>
      <c r="C5431" t="s">
        <v>12820</v>
      </c>
      <c r="D5431" t="s">
        <v>12653</v>
      </c>
      <c r="E5431" t="s">
        <v>12606</v>
      </c>
      <c r="F5431" s="11">
        <v>615</v>
      </c>
      <c r="G5431" s="11">
        <v>720</v>
      </c>
      <c r="H5431" s="11" t="s">
        <v>12824</v>
      </c>
      <c r="I5431" s="11">
        <f t="shared" si="288"/>
        <v>0.44280000000000003</v>
      </c>
      <c r="K5431" s="11" t="s">
        <v>1578</v>
      </c>
      <c r="M5431" t="s">
        <v>12832</v>
      </c>
      <c r="N5431" s="22" t="s">
        <v>12833</v>
      </c>
      <c r="O5431" t="s">
        <v>12836</v>
      </c>
      <c r="P5431" t="s">
        <v>20</v>
      </c>
      <c r="Q5431" t="s">
        <v>3</v>
      </c>
    </row>
    <row r="5432" spans="1:18">
      <c r="A5432" t="s">
        <v>8484</v>
      </c>
      <c r="B5432" s="8">
        <v>46084</v>
      </c>
      <c r="C5432" t="s">
        <v>12820</v>
      </c>
      <c r="D5432" t="s">
        <v>12653</v>
      </c>
      <c r="E5432" t="s">
        <v>12606</v>
      </c>
      <c r="F5432" s="11">
        <v>615</v>
      </c>
      <c r="G5432" s="11">
        <v>720</v>
      </c>
      <c r="H5432" s="11" t="s">
        <v>12825</v>
      </c>
      <c r="I5432" s="11">
        <f t="shared" si="288"/>
        <v>0.44280000000000003</v>
      </c>
      <c r="K5432" s="11" t="s">
        <v>1578</v>
      </c>
      <c r="M5432" t="s">
        <v>12834</v>
      </c>
      <c r="N5432" s="22" t="s">
        <v>12835</v>
      </c>
      <c r="O5432" t="s">
        <v>12836</v>
      </c>
      <c r="P5432" t="s">
        <v>23</v>
      </c>
      <c r="Q5432" t="s">
        <v>3</v>
      </c>
    </row>
    <row r="5433" spans="1:18">
      <c r="A5433" t="s">
        <v>8484</v>
      </c>
      <c r="B5433" s="8">
        <v>46085</v>
      </c>
      <c r="C5433" t="s">
        <v>1591</v>
      </c>
      <c r="D5433" t="s">
        <v>12639</v>
      </c>
      <c r="E5433" t="s">
        <v>10481</v>
      </c>
      <c r="F5433" s="11">
        <v>610</v>
      </c>
      <c r="G5433" s="11">
        <v>166</v>
      </c>
      <c r="H5433" s="11" t="s">
        <v>12837</v>
      </c>
      <c r="I5433" s="11">
        <f t="shared" si="288"/>
        <v>0.10126</v>
      </c>
      <c r="K5433" s="11" t="s">
        <v>1578</v>
      </c>
      <c r="M5433" t="s">
        <v>12839</v>
      </c>
      <c r="N5433" s="22" t="s">
        <v>12840</v>
      </c>
      <c r="O5433" t="s">
        <v>12838</v>
      </c>
      <c r="P5433" t="s">
        <v>4472</v>
      </c>
      <c r="Q5433" t="s">
        <v>3</v>
      </c>
    </row>
    <row r="5434" spans="1:18">
      <c r="A5434" t="s">
        <v>8484</v>
      </c>
      <c r="B5434" s="8">
        <v>46085</v>
      </c>
      <c r="C5434" t="s">
        <v>12820</v>
      </c>
      <c r="D5434" t="s">
        <v>12653</v>
      </c>
      <c r="E5434" t="s">
        <v>12606</v>
      </c>
      <c r="F5434" s="11">
        <v>615</v>
      </c>
      <c r="G5434" s="11">
        <v>720</v>
      </c>
      <c r="H5434" s="11" t="s">
        <v>12853</v>
      </c>
      <c r="I5434" s="11">
        <f t="shared" si="288"/>
        <v>0.44280000000000003</v>
      </c>
      <c r="K5434" s="11" t="s">
        <v>1578</v>
      </c>
      <c r="M5434" t="s">
        <v>12841</v>
      </c>
      <c r="N5434" s="22" t="s">
        <v>12842</v>
      </c>
      <c r="O5434" t="s">
        <v>12836</v>
      </c>
      <c r="P5434" t="s">
        <v>35</v>
      </c>
      <c r="Q5434" t="s">
        <v>3</v>
      </c>
    </row>
    <row r="5435" spans="1:18">
      <c r="A5435" t="s">
        <v>8484</v>
      </c>
      <c r="B5435" s="8">
        <v>46085</v>
      </c>
      <c r="C5435" t="s">
        <v>12820</v>
      </c>
      <c r="D5435" t="s">
        <v>12653</v>
      </c>
      <c r="E5435" t="s">
        <v>12606</v>
      </c>
      <c r="F5435" s="11">
        <v>615</v>
      </c>
      <c r="G5435" s="11">
        <v>720</v>
      </c>
      <c r="H5435" s="11" t="s">
        <v>12854</v>
      </c>
      <c r="I5435" s="11">
        <f t="shared" si="288"/>
        <v>0.44280000000000003</v>
      </c>
      <c r="K5435" s="11" t="s">
        <v>1578</v>
      </c>
      <c r="M5435" t="s">
        <v>12843</v>
      </c>
      <c r="N5435" s="22" t="s">
        <v>12844</v>
      </c>
      <c r="O5435" t="s">
        <v>12836</v>
      </c>
      <c r="P5435" t="s">
        <v>41</v>
      </c>
      <c r="Q5435" t="s">
        <v>3</v>
      </c>
    </row>
    <row r="5436" spans="1:18">
      <c r="A5436" t="s">
        <v>8484</v>
      </c>
      <c r="B5436" s="8">
        <v>46085</v>
      </c>
      <c r="C5436" t="s">
        <v>12820</v>
      </c>
      <c r="D5436" t="s">
        <v>12653</v>
      </c>
      <c r="E5436" t="s">
        <v>12606</v>
      </c>
      <c r="F5436" s="11">
        <v>615</v>
      </c>
      <c r="G5436" s="11">
        <v>720</v>
      </c>
      <c r="H5436" s="11" t="s">
        <v>12855</v>
      </c>
      <c r="I5436" s="11">
        <f t="shared" si="288"/>
        <v>0.44280000000000003</v>
      </c>
      <c r="K5436" s="11" t="s">
        <v>1578</v>
      </c>
      <c r="M5436" t="s">
        <v>12845</v>
      </c>
      <c r="N5436" s="22" t="s">
        <v>12846</v>
      </c>
      <c r="O5436" t="s">
        <v>12836</v>
      </c>
      <c r="P5436" t="s">
        <v>17</v>
      </c>
      <c r="Q5436" t="s">
        <v>3</v>
      </c>
    </row>
    <row r="5437" spans="1:18">
      <c r="A5437" t="s">
        <v>8484</v>
      </c>
      <c r="B5437" s="8">
        <v>46085</v>
      </c>
      <c r="C5437" t="s">
        <v>12820</v>
      </c>
      <c r="D5437" t="s">
        <v>12653</v>
      </c>
      <c r="E5437" t="s">
        <v>12606</v>
      </c>
      <c r="F5437" s="11">
        <v>615</v>
      </c>
      <c r="G5437" s="11">
        <v>720</v>
      </c>
      <c r="H5437" s="11" t="s">
        <v>12856</v>
      </c>
      <c r="I5437" s="11">
        <f t="shared" si="288"/>
        <v>0.44280000000000003</v>
      </c>
      <c r="K5437" s="11" t="s">
        <v>1578</v>
      </c>
      <c r="M5437" t="s">
        <v>12847</v>
      </c>
      <c r="N5437" s="22" t="s">
        <v>12848</v>
      </c>
      <c r="O5437" t="s">
        <v>12836</v>
      </c>
      <c r="P5437" t="s">
        <v>20</v>
      </c>
      <c r="Q5437" t="s">
        <v>3</v>
      </c>
    </row>
    <row r="5438" spans="1:18">
      <c r="A5438" t="s">
        <v>8484</v>
      </c>
      <c r="B5438" s="8">
        <v>46085</v>
      </c>
      <c r="C5438" t="s">
        <v>12820</v>
      </c>
      <c r="D5438" t="s">
        <v>12653</v>
      </c>
      <c r="E5438" t="s">
        <v>12606</v>
      </c>
      <c r="F5438" s="11">
        <v>615</v>
      </c>
      <c r="G5438" s="11">
        <v>720</v>
      </c>
      <c r="H5438" s="11" t="s">
        <v>12857</v>
      </c>
      <c r="I5438" s="11">
        <f t="shared" si="288"/>
        <v>0.44280000000000003</v>
      </c>
      <c r="K5438" s="11" t="s">
        <v>1578</v>
      </c>
      <c r="M5438" t="s">
        <v>12849</v>
      </c>
      <c r="N5438" s="22" t="s">
        <v>12850</v>
      </c>
      <c r="O5438" t="s">
        <v>12836</v>
      </c>
      <c r="P5438" t="s">
        <v>23</v>
      </c>
      <c r="Q5438" t="s">
        <v>3</v>
      </c>
    </row>
    <row r="5439" spans="1:18">
      <c r="A5439" t="s">
        <v>8484</v>
      </c>
      <c r="B5439" s="8">
        <v>46085</v>
      </c>
      <c r="C5439" t="s">
        <v>12820</v>
      </c>
      <c r="D5439" t="s">
        <v>12653</v>
      </c>
      <c r="E5439" t="s">
        <v>12606</v>
      </c>
      <c r="F5439" s="11">
        <v>615</v>
      </c>
      <c r="G5439" s="11">
        <v>720</v>
      </c>
      <c r="H5439" s="11" t="s">
        <v>12858</v>
      </c>
      <c r="I5439" s="11">
        <f t="shared" si="288"/>
        <v>0.44280000000000003</v>
      </c>
      <c r="K5439" s="11" t="s">
        <v>1578</v>
      </c>
      <c r="M5439" t="s">
        <v>12851</v>
      </c>
      <c r="N5439" s="22" t="s">
        <v>12852</v>
      </c>
      <c r="O5439" t="s">
        <v>12836</v>
      </c>
      <c r="P5439" t="s">
        <v>26</v>
      </c>
      <c r="Q5439" t="s">
        <v>3</v>
      </c>
    </row>
    <row r="5440" spans="1:18">
      <c r="A5440" t="s">
        <v>8484</v>
      </c>
      <c r="B5440" s="8">
        <v>46086</v>
      </c>
      <c r="C5440" t="s">
        <v>12861</v>
      </c>
      <c r="D5440" t="s">
        <v>12653</v>
      </c>
      <c r="E5440" t="s">
        <v>12805</v>
      </c>
      <c r="F5440" s="11">
        <v>620</v>
      </c>
      <c r="G5440" s="11">
        <v>36</v>
      </c>
      <c r="H5440" s="11" t="s">
        <v>12806</v>
      </c>
      <c r="I5440" s="11">
        <f t="shared" si="288"/>
        <v>2.232E-2</v>
      </c>
      <c r="K5440" s="11" t="s">
        <v>1579</v>
      </c>
      <c r="M5440" t="s">
        <v>12862</v>
      </c>
      <c r="N5440" s="22" t="s">
        <v>12863</v>
      </c>
      <c r="O5440" t="s">
        <v>12864</v>
      </c>
      <c r="P5440" t="s">
        <v>4472</v>
      </c>
      <c r="Q5440" t="s">
        <v>3</v>
      </c>
      <c r="R5440" t="s">
        <v>13019</v>
      </c>
    </row>
    <row r="5441" spans="1:18">
      <c r="A5441" t="s">
        <v>8484</v>
      </c>
      <c r="B5441" s="8">
        <v>46087</v>
      </c>
      <c r="C5441" t="s">
        <v>12820</v>
      </c>
      <c r="D5441" t="s">
        <v>12653</v>
      </c>
      <c r="E5441" t="s">
        <v>12606</v>
      </c>
      <c r="F5441" s="11">
        <v>615</v>
      </c>
      <c r="G5441" s="11">
        <v>720</v>
      </c>
      <c r="H5441" s="11" t="s">
        <v>12871</v>
      </c>
      <c r="I5441" s="11">
        <f t="shared" si="288"/>
        <v>0.44280000000000003</v>
      </c>
      <c r="K5441" s="11" t="s">
        <v>1578</v>
      </c>
      <c r="M5441" t="s">
        <v>12865</v>
      </c>
      <c r="N5441" s="22" t="s">
        <v>12866</v>
      </c>
      <c r="O5441" t="s">
        <v>12836</v>
      </c>
      <c r="P5441" t="s">
        <v>35</v>
      </c>
      <c r="Q5441" t="s">
        <v>3</v>
      </c>
    </row>
    <row r="5442" spans="1:18">
      <c r="A5442" t="s">
        <v>8484</v>
      </c>
      <c r="B5442" s="8">
        <v>46087</v>
      </c>
      <c r="C5442" t="s">
        <v>12820</v>
      </c>
      <c r="D5442" t="s">
        <v>12653</v>
      </c>
      <c r="E5442" t="s">
        <v>12606</v>
      </c>
      <c r="F5442" s="11">
        <v>615</v>
      </c>
      <c r="G5442" s="11">
        <v>720</v>
      </c>
      <c r="H5442" s="11" t="s">
        <v>12872</v>
      </c>
      <c r="I5442" s="11">
        <f t="shared" si="288"/>
        <v>0.44280000000000003</v>
      </c>
      <c r="K5442" s="11" t="s">
        <v>1578</v>
      </c>
      <c r="M5442" t="s">
        <v>12867</v>
      </c>
      <c r="N5442" s="22" t="s">
        <v>12868</v>
      </c>
      <c r="O5442" t="s">
        <v>12836</v>
      </c>
      <c r="P5442" t="s">
        <v>41</v>
      </c>
      <c r="Q5442" t="s">
        <v>3</v>
      </c>
    </row>
    <row r="5443" spans="1:18">
      <c r="A5443" t="s">
        <v>8484</v>
      </c>
      <c r="B5443" s="8">
        <v>46087</v>
      </c>
      <c r="C5443" t="s">
        <v>12820</v>
      </c>
      <c r="D5443" t="s">
        <v>12653</v>
      </c>
      <c r="E5443" t="s">
        <v>12606</v>
      </c>
      <c r="F5443" s="11">
        <v>615</v>
      </c>
      <c r="G5443" s="11">
        <v>720</v>
      </c>
      <c r="H5443" s="11" t="s">
        <v>12873</v>
      </c>
      <c r="I5443" s="11">
        <f t="shared" si="288"/>
        <v>0.44280000000000003</v>
      </c>
      <c r="K5443" s="11" t="s">
        <v>1578</v>
      </c>
      <c r="M5443" t="s">
        <v>12869</v>
      </c>
      <c r="N5443" s="22" t="s">
        <v>12870</v>
      </c>
      <c r="O5443" t="s">
        <v>12836</v>
      </c>
      <c r="P5443" t="s">
        <v>17</v>
      </c>
      <c r="Q5443" t="s">
        <v>3</v>
      </c>
    </row>
    <row r="5444" spans="1:18">
      <c r="A5444" t="s">
        <v>8484</v>
      </c>
      <c r="B5444" s="8">
        <v>46087</v>
      </c>
      <c r="C5444" t="s">
        <v>12820</v>
      </c>
      <c r="D5444" t="s">
        <v>12653</v>
      </c>
      <c r="E5444" t="s">
        <v>12606</v>
      </c>
      <c r="F5444" s="11">
        <v>615</v>
      </c>
      <c r="G5444" s="11">
        <v>720</v>
      </c>
      <c r="H5444" s="11" t="s">
        <v>12874</v>
      </c>
      <c r="I5444" s="11">
        <f t="shared" si="288"/>
        <v>0.44280000000000003</v>
      </c>
      <c r="K5444" s="11" t="s">
        <v>1578</v>
      </c>
      <c r="M5444" t="s">
        <v>12875</v>
      </c>
      <c r="N5444" s="22" t="s">
        <v>12876</v>
      </c>
      <c r="O5444" t="s">
        <v>12836</v>
      </c>
      <c r="P5444" t="s">
        <v>20</v>
      </c>
      <c r="Q5444" t="s">
        <v>3</v>
      </c>
    </row>
    <row r="5445" spans="1:18">
      <c r="A5445" t="s">
        <v>8484</v>
      </c>
      <c r="B5445" s="8">
        <v>46090</v>
      </c>
      <c r="C5445" t="s">
        <v>12477</v>
      </c>
      <c r="D5445" t="s">
        <v>12653</v>
      </c>
      <c r="E5445" t="s">
        <v>10007</v>
      </c>
      <c r="F5445" s="11">
        <v>620</v>
      </c>
      <c r="G5445" s="11">
        <v>720</v>
      </c>
      <c r="H5445" s="11" t="s">
        <v>12877</v>
      </c>
      <c r="I5445" s="11">
        <f t="shared" ref="I5445:I5446" si="289">F5445*G5445/1000000</f>
        <v>0.44640000000000002</v>
      </c>
      <c r="K5445" s="11" t="s">
        <v>1579</v>
      </c>
      <c r="M5445" t="s">
        <v>12878</v>
      </c>
      <c r="N5445" s="22" t="s">
        <v>12879</v>
      </c>
      <c r="O5445" s="53" t="s">
        <v>12591</v>
      </c>
      <c r="P5445" t="s">
        <v>35</v>
      </c>
      <c r="Q5445" t="s">
        <v>3</v>
      </c>
    </row>
    <row r="5446" spans="1:18">
      <c r="A5446" t="s">
        <v>8484</v>
      </c>
      <c r="B5446" s="8">
        <v>46090</v>
      </c>
      <c r="C5446" t="s">
        <v>12477</v>
      </c>
      <c r="D5446" t="s">
        <v>12653</v>
      </c>
      <c r="E5446" t="s">
        <v>10007</v>
      </c>
      <c r="F5446" s="11">
        <v>620</v>
      </c>
      <c r="G5446" s="11">
        <v>576</v>
      </c>
      <c r="H5446" s="11" t="s">
        <v>12806</v>
      </c>
      <c r="I5446" s="11">
        <f t="shared" si="289"/>
        <v>0.35711999999999999</v>
      </c>
      <c r="K5446" s="11" t="s">
        <v>1579</v>
      </c>
      <c r="M5446" t="s">
        <v>12882</v>
      </c>
      <c r="N5446" s="22" t="s">
        <v>12883</v>
      </c>
      <c r="O5446" s="53" t="s">
        <v>12591</v>
      </c>
      <c r="P5446" t="s">
        <v>41</v>
      </c>
      <c r="Q5446" t="s">
        <v>3</v>
      </c>
    </row>
    <row r="5447" spans="1:18">
      <c r="A5447" t="s">
        <v>5621</v>
      </c>
      <c r="B5447" s="8">
        <v>46090</v>
      </c>
      <c r="C5447" t="s">
        <v>1591</v>
      </c>
      <c r="D5447" t="s">
        <v>12880</v>
      </c>
      <c r="E5447" t="s">
        <v>10136</v>
      </c>
      <c r="F5447" s="11">
        <v>615</v>
      </c>
      <c r="G5447" s="11">
        <v>72</v>
      </c>
      <c r="H5447" s="11" t="s">
        <v>299</v>
      </c>
      <c r="I5447" s="11">
        <f t="shared" ref="I5447:I5452" si="290">F5447*G5447/1000000</f>
        <v>4.428E-2</v>
      </c>
      <c r="K5447" s="11" t="s">
        <v>1578</v>
      </c>
      <c r="M5447" t="s">
        <v>6402</v>
      </c>
      <c r="N5447" s="22" t="s">
        <v>9350</v>
      </c>
      <c r="O5447" t="s">
        <v>6499</v>
      </c>
      <c r="P5447" t="s">
        <v>12881</v>
      </c>
      <c r="Q5447" t="s">
        <v>3</v>
      </c>
    </row>
    <row r="5448" spans="1:18">
      <c r="A5448" t="s">
        <v>2129</v>
      </c>
      <c r="B5448" s="8">
        <v>46090</v>
      </c>
      <c r="C5448" t="s">
        <v>1591</v>
      </c>
      <c r="D5448" t="s">
        <v>12880</v>
      </c>
      <c r="E5448" t="s">
        <v>10420</v>
      </c>
      <c r="F5448" s="11">
        <v>615</v>
      </c>
      <c r="G5448" s="11">
        <v>72</v>
      </c>
      <c r="H5448" s="11" t="s">
        <v>299</v>
      </c>
      <c r="I5448" s="11">
        <f t="shared" si="290"/>
        <v>4.428E-2</v>
      </c>
      <c r="K5448" s="11" t="s">
        <v>1578</v>
      </c>
      <c r="M5448" t="s">
        <v>6402</v>
      </c>
      <c r="N5448" s="22" t="s">
        <v>9350</v>
      </c>
      <c r="O5448" t="s">
        <v>6499</v>
      </c>
      <c r="P5448" t="s">
        <v>12884</v>
      </c>
      <c r="Q5448" t="s">
        <v>3</v>
      </c>
    </row>
    <row r="5449" spans="1:18">
      <c r="A5449" t="s">
        <v>12126</v>
      </c>
      <c r="B5449" s="8">
        <v>46090</v>
      </c>
      <c r="C5449" t="s">
        <v>1591</v>
      </c>
      <c r="D5449" t="s">
        <v>12880</v>
      </c>
      <c r="E5449" t="s">
        <v>12119</v>
      </c>
      <c r="F5449" s="11">
        <v>615</v>
      </c>
      <c r="G5449" s="11">
        <v>72</v>
      </c>
      <c r="H5449" s="11" t="s">
        <v>299</v>
      </c>
      <c r="I5449" s="11">
        <f t="shared" si="290"/>
        <v>4.428E-2</v>
      </c>
      <c r="K5449" s="11" t="s">
        <v>1578</v>
      </c>
      <c r="M5449" t="s">
        <v>6402</v>
      </c>
      <c r="N5449" s="22" t="s">
        <v>9350</v>
      </c>
      <c r="O5449" t="s">
        <v>6499</v>
      </c>
      <c r="P5449" t="s">
        <v>12885</v>
      </c>
      <c r="Q5449" t="s">
        <v>3</v>
      </c>
    </row>
    <row r="5450" spans="1:18">
      <c r="A5450" t="s">
        <v>8484</v>
      </c>
      <c r="B5450" s="8">
        <v>46090</v>
      </c>
      <c r="C5450" t="s">
        <v>12665</v>
      </c>
      <c r="D5450" t="s">
        <v>12653</v>
      </c>
      <c r="E5450" t="s">
        <v>12606</v>
      </c>
      <c r="F5450" s="11">
        <v>615</v>
      </c>
      <c r="G5450" s="11">
        <v>3</v>
      </c>
      <c r="H5450" s="11" t="s">
        <v>12886</v>
      </c>
      <c r="I5450" s="11">
        <f t="shared" si="290"/>
        <v>1.8450000000000001E-3</v>
      </c>
      <c r="K5450" s="11" t="s">
        <v>1578</v>
      </c>
      <c r="M5450" t="s">
        <v>12887</v>
      </c>
      <c r="N5450" s="22" t="s">
        <v>12888</v>
      </c>
      <c r="O5450" t="s">
        <v>12889</v>
      </c>
      <c r="P5450" t="s">
        <v>12881</v>
      </c>
      <c r="Q5450" t="s">
        <v>3</v>
      </c>
    </row>
    <row r="5451" spans="1:18">
      <c r="A5451" t="s">
        <v>78</v>
      </c>
      <c r="B5451" s="8">
        <v>46092</v>
      </c>
      <c r="C5451" s="57" t="s">
        <v>12891</v>
      </c>
      <c r="D5451" t="s">
        <v>12892</v>
      </c>
      <c r="E5451" t="s">
        <v>10834</v>
      </c>
      <c r="F5451" s="11">
        <v>620</v>
      </c>
      <c r="G5451" s="11">
        <v>720</v>
      </c>
      <c r="H5451" s="11" t="s">
        <v>12893</v>
      </c>
      <c r="I5451" s="11">
        <f t="shared" si="290"/>
        <v>0.44640000000000002</v>
      </c>
      <c r="K5451" s="11" t="s">
        <v>1579</v>
      </c>
      <c r="M5451" t="s">
        <v>12895</v>
      </c>
      <c r="N5451" s="22" t="s">
        <v>12896</v>
      </c>
      <c r="O5451" t="s">
        <v>12899</v>
      </c>
      <c r="P5451" t="s">
        <v>12881</v>
      </c>
      <c r="Q5451" t="s">
        <v>3</v>
      </c>
    </row>
    <row r="5452" spans="1:18">
      <c r="A5452" t="s">
        <v>78</v>
      </c>
      <c r="B5452" s="8">
        <v>46092</v>
      </c>
      <c r="C5452" s="57" t="s">
        <v>12891</v>
      </c>
      <c r="D5452" t="s">
        <v>12892</v>
      </c>
      <c r="E5452" t="s">
        <v>10834</v>
      </c>
      <c r="F5452" s="11">
        <v>620</v>
      </c>
      <c r="G5452" s="11">
        <v>144</v>
      </c>
      <c r="H5452" s="11" t="s">
        <v>12894</v>
      </c>
      <c r="I5452" s="11">
        <f t="shared" si="290"/>
        <v>8.9279999999999998E-2</v>
      </c>
      <c r="K5452" s="11" t="s">
        <v>1578</v>
      </c>
      <c r="M5452" t="s">
        <v>12897</v>
      </c>
      <c r="N5452" s="22" t="s">
        <v>12898</v>
      </c>
      <c r="O5452" t="s">
        <v>12899</v>
      </c>
      <c r="P5452" t="s">
        <v>12884</v>
      </c>
      <c r="Q5452" t="s">
        <v>3</v>
      </c>
    </row>
    <row r="5453" spans="1:18">
      <c r="A5453" t="s">
        <v>78</v>
      </c>
      <c r="B5453" s="8">
        <v>46093</v>
      </c>
      <c r="C5453" s="57" t="s">
        <v>12891</v>
      </c>
      <c r="D5453" t="s">
        <v>12892</v>
      </c>
      <c r="E5453" t="s">
        <v>10834</v>
      </c>
      <c r="F5453" s="11">
        <v>620</v>
      </c>
      <c r="G5453" s="11">
        <v>432</v>
      </c>
      <c r="H5453" s="11" t="s">
        <v>12894</v>
      </c>
      <c r="I5453" s="11">
        <f t="shared" ref="I5453:I5475" si="291">F5453*G5453/1000000</f>
        <v>0.26784000000000002</v>
      </c>
      <c r="K5453" s="11" t="s">
        <v>1578</v>
      </c>
      <c r="M5453" t="s">
        <v>12895</v>
      </c>
      <c r="N5453" s="22" t="s">
        <v>12896</v>
      </c>
      <c r="O5453" t="s">
        <v>12899</v>
      </c>
      <c r="P5453" t="s">
        <v>12881</v>
      </c>
      <c r="Q5453" t="s">
        <v>3</v>
      </c>
    </row>
    <row r="5454" spans="1:18">
      <c r="A5454" t="s">
        <v>78</v>
      </c>
      <c r="B5454" s="8">
        <v>46094</v>
      </c>
      <c r="C5454" s="57" t="s">
        <v>12891</v>
      </c>
      <c r="D5454" t="s">
        <v>12892</v>
      </c>
      <c r="E5454" t="s">
        <v>10834</v>
      </c>
      <c r="F5454" s="11">
        <v>620</v>
      </c>
      <c r="G5454" s="11">
        <v>720</v>
      </c>
      <c r="H5454" s="11" t="s">
        <v>12900</v>
      </c>
      <c r="I5454" s="11">
        <f t="shared" si="291"/>
        <v>0.44640000000000002</v>
      </c>
      <c r="K5454" s="11" t="s">
        <v>1578</v>
      </c>
      <c r="M5454" t="s">
        <v>12895</v>
      </c>
      <c r="N5454" s="22" t="s">
        <v>12896</v>
      </c>
      <c r="O5454" t="s">
        <v>12899</v>
      </c>
      <c r="P5454" t="s">
        <v>12881</v>
      </c>
      <c r="Q5454" t="s">
        <v>3</v>
      </c>
    </row>
    <row r="5455" spans="1:18">
      <c r="A5455" t="s">
        <v>78</v>
      </c>
      <c r="B5455" s="8">
        <v>46094</v>
      </c>
      <c r="C5455" s="57" t="s">
        <v>12891</v>
      </c>
      <c r="D5455" t="s">
        <v>12892</v>
      </c>
      <c r="E5455" t="s">
        <v>10834</v>
      </c>
      <c r="F5455" s="11">
        <v>620</v>
      </c>
      <c r="G5455" s="11">
        <v>38</v>
      </c>
      <c r="H5455" s="11" t="s">
        <v>12894</v>
      </c>
      <c r="I5455" s="11">
        <f t="shared" si="291"/>
        <v>2.3560000000000001E-2</v>
      </c>
      <c r="K5455" s="11" t="s">
        <v>1578</v>
      </c>
      <c r="M5455" t="s">
        <v>12901</v>
      </c>
      <c r="N5455" s="22" t="s">
        <v>12902</v>
      </c>
      <c r="O5455" t="s">
        <v>12899</v>
      </c>
      <c r="P5455" t="s">
        <v>12884</v>
      </c>
      <c r="Q5455" t="s">
        <v>3</v>
      </c>
    </row>
    <row r="5456" spans="1:18">
      <c r="A5456" t="s">
        <v>8484</v>
      </c>
      <c r="B5456" s="8">
        <v>46094</v>
      </c>
      <c r="C5456" t="s">
        <v>12906</v>
      </c>
      <c r="D5456" t="s">
        <v>12653</v>
      </c>
      <c r="E5456" t="s">
        <v>12805</v>
      </c>
      <c r="F5456" s="11">
        <v>620</v>
      </c>
      <c r="G5456" s="11">
        <v>72</v>
      </c>
      <c r="H5456" s="11" t="s">
        <v>12806</v>
      </c>
      <c r="I5456" s="11">
        <f t="shared" si="291"/>
        <v>4.4639999999999999E-2</v>
      </c>
      <c r="K5456" s="11" t="s">
        <v>1579</v>
      </c>
      <c r="M5456" t="s">
        <v>12903</v>
      </c>
      <c r="N5456" s="22" t="s">
        <v>12904</v>
      </c>
      <c r="O5456" t="s">
        <v>12905</v>
      </c>
      <c r="P5456" t="s">
        <v>35</v>
      </c>
      <c r="Q5456" t="s">
        <v>3</v>
      </c>
      <c r="R5456" t="s">
        <v>13019</v>
      </c>
    </row>
    <row r="5457" spans="1:18">
      <c r="A5457" t="s">
        <v>8484</v>
      </c>
      <c r="B5457" s="8">
        <v>46097</v>
      </c>
      <c r="C5457" s="57" t="s">
        <v>12907</v>
      </c>
      <c r="D5457" t="s">
        <v>12797</v>
      </c>
      <c r="E5457" t="s">
        <v>10007</v>
      </c>
      <c r="F5457" s="11">
        <v>620</v>
      </c>
      <c r="G5457" s="11">
        <v>720</v>
      </c>
      <c r="H5457" s="11" t="s">
        <v>12911</v>
      </c>
      <c r="I5457" s="11">
        <f t="shared" si="291"/>
        <v>0.44640000000000002</v>
      </c>
      <c r="K5457" s="11" t="s">
        <v>1579</v>
      </c>
      <c r="M5457" t="s">
        <v>12908</v>
      </c>
      <c r="N5457" s="22" t="s">
        <v>12909</v>
      </c>
      <c r="O5457" t="s">
        <v>12910</v>
      </c>
      <c r="P5457" t="s">
        <v>35</v>
      </c>
      <c r="Q5457" t="s">
        <v>3</v>
      </c>
      <c r="R5457" t="s">
        <v>13019</v>
      </c>
    </row>
    <row r="5458" spans="1:18">
      <c r="A5458" t="s">
        <v>8484</v>
      </c>
      <c r="B5458" s="8">
        <v>46098</v>
      </c>
      <c r="C5458" s="57" t="s">
        <v>12907</v>
      </c>
      <c r="D5458" t="s">
        <v>12797</v>
      </c>
      <c r="E5458" t="s">
        <v>10007</v>
      </c>
      <c r="F5458" s="11">
        <v>620</v>
      </c>
      <c r="G5458" s="11">
        <v>360</v>
      </c>
      <c r="H5458" s="11" t="s">
        <v>12912</v>
      </c>
      <c r="I5458" s="11">
        <f t="shared" si="291"/>
        <v>0.22320000000000001</v>
      </c>
      <c r="K5458" s="11" t="s">
        <v>1579</v>
      </c>
      <c r="M5458" t="s">
        <v>12914</v>
      </c>
      <c r="N5458" s="22" t="s">
        <v>12915</v>
      </c>
      <c r="O5458" t="s">
        <v>12910</v>
      </c>
      <c r="P5458" t="s">
        <v>4472</v>
      </c>
      <c r="Q5458" t="s">
        <v>3</v>
      </c>
      <c r="R5458" t="s">
        <v>13019</v>
      </c>
    </row>
    <row r="5459" spans="1:18">
      <c r="A5459" t="s">
        <v>8484</v>
      </c>
      <c r="B5459" s="8">
        <v>46098</v>
      </c>
      <c r="C5459" s="57" t="s">
        <v>12907</v>
      </c>
      <c r="D5459" t="s">
        <v>12797</v>
      </c>
      <c r="E5459" t="s">
        <v>11556</v>
      </c>
      <c r="F5459" s="11">
        <v>620</v>
      </c>
      <c r="G5459" s="11">
        <v>20</v>
      </c>
      <c r="H5459" s="11" t="s">
        <v>12913</v>
      </c>
      <c r="I5459" s="11">
        <f t="shared" si="291"/>
        <v>1.24E-2</v>
      </c>
      <c r="K5459" s="11" t="s">
        <v>1578</v>
      </c>
      <c r="M5459" t="s">
        <v>12914</v>
      </c>
      <c r="N5459" s="22" t="s">
        <v>12915</v>
      </c>
      <c r="O5459" t="s">
        <v>12910</v>
      </c>
      <c r="P5459" t="s">
        <v>4472</v>
      </c>
      <c r="Q5459" t="s">
        <v>3</v>
      </c>
      <c r="R5459" t="s">
        <v>13019</v>
      </c>
    </row>
    <row r="5460" spans="1:18">
      <c r="A5460" t="s">
        <v>12074</v>
      </c>
      <c r="B5460" s="8">
        <v>46098</v>
      </c>
      <c r="C5460" t="s">
        <v>12916</v>
      </c>
      <c r="D5460" t="s">
        <v>12927</v>
      </c>
      <c r="E5460" t="s">
        <v>12799</v>
      </c>
      <c r="F5460" s="11">
        <v>615</v>
      </c>
      <c r="G5460" s="11">
        <v>720</v>
      </c>
      <c r="H5460" s="11" t="s">
        <v>12917</v>
      </c>
      <c r="I5460" s="11">
        <f t="shared" si="291"/>
        <v>0.44280000000000003</v>
      </c>
      <c r="K5460" s="11" t="s">
        <v>1579</v>
      </c>
      <c r="M5460" t="s">
        <v>12919</v>
      </c>
      <c r="N5460" s="22" t="s">
        <v>12920</v>
      </c>
      <c r="O5460" t="s">
        <v>12923</v>
      </c>
      <c r="P5460" t="s">
        <v>35</v>
      </c>
      <c r="Q5460" t="s">
        <v>3</v>
      </c>
    </row>
    <row r="5461" spans="1:18">
      <c r="A5461" t="s">
        <v>12074</v>
      </c>
      <c r="B5461" s="8">
        <v>46098</v>
      </c>
      <c r="C5461" t="s">
        <v>12916</v>
      </c>
      <c r="D5461" t="s">
        <v>12927</v>
      </c>
      <c r="E5461" t="s">
        <v>12799</v>
      </c>
      <c r="F5461" s="11">
        <v>615</v>
      </c>
      <c r="G5461" s="11">
        <v>720</v>
      </c>
      <c r="H5461" s="11" t="s">
        <v>12918</v>
      </c>
      <c r="I5461" s="11">
        <f t="shared" si="291"/>
        <v>0.44280000000000003</v>
      </c>
      <c r="K5461" s="11" t="s">
        <v>1579</v>
      </c>
      <c r="M5461" t="s">
        <v>12921</v>
      </c>
      <c r="N5461" s="22" t="s">
        <v>12922</v>
      </c>
      <c r="O5461" t="s">
        <v>12923</v>
      </c>
      <c r="P5461" t="s">
        <v>41</v>
      </c>
      <c r="Q5461" t="s">
        <v>3</v>
      </c>
    </row>
    <row r="5462" spans="1:18">
      <c r="A5462" t="s">
        <v>8484</v>
      </c>
      <c r="B5462" s="8">
        <v>46098</v>
      </c>
      <c r="C5462" t="s">
        <v>12929</v>
      </c>
      <c r="D5462" t="s">
        <v>12653</v>
      </c>
      <c r="E5462" t="s">
        <v>12925</v>
      </c>
      <c r="F5462" s="11">
        <v>620</v>
      </c>
      <c r="G5462" s="11">
        <v>72</v>
      </c>
      <c r="H5462" s="11" t="s">
        <v>12926</v>
      </c>
      <c r="I5462" s="11">
        <f t="shared" si="291"/>
        <v>4.4639999999999999E-2</v>
      </c>
      <c r="K5462" s="11" t="s">
        <v>1578</v>
      </c>
      <c r="M5462" t="str">
        <f t="shared" ref="M5462" si="292">D5462&amp;E5462&amp;F5462&amp;G5462&amp;H5462</f>
        <v>HSAJKOEM0508_JKJKM620N-66HL4-BDV-NX62072J25C0520</v>
      </c>
      <c r="N5462" s="22" t="str">
        <f t="shared" ref="N5462" si="293">I5462&amp;J5462&amp;K5462&amp;L5462</f>
        <v>0,04464HSA-2</v>
      </c>
      <c r="O5462" t="s">
        <v>12924</v>
      </c>
      <c r="P5462" t="s">
        <v>12881</v>
      </c>
      <c r="Q5462" t="s">
        <v>3</v>
      </c>
      <c r="R5462" t="s">
        <v>13019</v>
      </c>
    </row>
    <row r="5463" spans="1:18">
      <c r="A5463" t="s">
        <v>2129</v>
      </c>
      <c r="B5463" s="8">
        <v>46105</v>
      </c>
      <c r="C5463" t="s">
        <v>1591</v>
      </c>
      <c r="D5463" t="s">
        <v>12928</v>
      </c>
      <c r="E5463" t="s">
        <v>10420</v>
      </c>
      <c r="F5463" s="11">
        <v>615</v>
      </c>
      <c r="G5463" s="11">
        <v>144</v>
      </c>
      <c r="H5463" s="11" t="s">
        <v>299</v>
      </c>
      <c r="I5463" s="11">
        <f t="shared" si="291"/>
        <v>8.856E-2</v>
      </c>
      <c r="K5463" s="11" t="s">
        <v>1578</v>
      </c>
      <c r="M5463" t="s">
        <v>6402</v>
      </c>
      <c r="N5463" s="22" t="s">
        <v>9350</v>
      </c>
      <c r="O5463" t="s">
        <v>6499</v>
      </c>
      <c r="P5463" t="s">
        <v>12881</v>
      </c>
      <c r="Q5463" t="s">
        <v>3</v>
      </c>
    </row>
    <row r="5464" spans="1:18">
      <c r="A5464" t="s">
        <v>12126</v>
      </c>
      <c r="B5464" s="8">
        <v>46105</v>
      </c>
      <c r="C5464" t="s">
        <v>1591</v>
      </c>
      <c r="D5464" t="s">
        <v>12928</v>
      </c>
      <c r="E5464" t="s">
        <v>12119</v>
      </c>
      <c r="F5464" s="11">
        <v>615</v>
      </c>
      <c r="G5464" s="11">
        <v>36</v>
      </c>
      <c r="H5464" s="11" t="s">
        <v>299</v>
      </c>
      <c r="I5464" s="11">
        <f t="shared" si="291"/>
        <v>2.214E-2</v>
      </c>
      <c r="K5464" s="11" t="s">
        <v>1578</v>
      </c>
      <c r="M5464" t="s">
        <v>6402</v>
      </c>
      <c r="N5464" s="22" t="s">
        <v>9350</v>
      </c>
      <c r="O5464" t="s">
        <v>6499</v>
      </c>
      <c r="P5464" t="s">
        <v>12884</v>
      </c>
      <c r="Q5464" t="s">
        <v>3</v>
      </c>
    </row>
    <row r="5465" spans="1:18">
      <c r="A5465" t="s">
        <v>8484</v>
      </c>
      <c r="B5465" s="8">
        <v>46106</v>
      </c>
      <c r="C5465" t="s">
        <v>12906</v>
      </c>
      <c r="D5465" t="s">
        <v>12653</v>
      </c>
      <c r="E5465" t="s">
        <v>12925</v>
      </c>
      <c r="F5465" s="11">
        <v>620</v>
      </c>
      <c r="G5465" s="11">
        <v>108</v>
      </c>
      <c r="H5465" s="11" t="s">
        <v>12926</v>
      </c>
      <c r="I5465" s="11">
        <f t="shared" si="291"/>
        <v>6.6960000000000006E-2</v>
      </c>
      <c r="K5465" s="11" t="s">
        <v>1578</v>
      </c>
      <c r="M5465" t="s">
        <v>12931</v>
      </c>
      <c r="N5465" s="22" t="s">
        <v>12932</v>
      </c>
      <c r="O5465" t="s">
        <v>12933</v>
      </c>
      <c r="P5465" t="s">
        <v>12881</v>
      </c>
      <c r="Q5465" t="s">
        <v>3</v>
      </c>
      <c r="R5465" t="s">
        <v>13019</v>
      </c>
    </row>
    <row r="5466" spans="1:18">
      <c r="A5466" t="s">
        <v>78</v>
      </c>
      <c r="B5466" s="8">
        <v>46107</v>
      </c>
      <c r="C5466" s="57" t="s">
        <v>12891</v>
      </c>
      <c r="D5466" t="s">
        <v>12934</v>
      </c>
      <c r="E5466" t="s">
        <v>10834</v>
      </c>
      <c r="F5466" s="11">
        <v>620</v>
      </c>
      <c r="G5466" s="11">
        <v>36</v>
      </c>
      <c r="H5466" s="11" t="s">
        <v>12894</v>
      </c>
      <c r="I5466" s="11">
        <f t="shared" si="291"/>
        <v>2.232E-2</v>
      </c>
      <c r="K5466" s="11" t="s">
        <v>1578</v>
      </c>
      <c r="M5466" t="s">
        <v>12935</v>
      </c>
      <c r="N5466" s="22" t="s">
        <v>12936</v>
      </c>
      <c r="O5466" t="s">
        <v>12899</v>
      </c>
      <c r="P5466" t="s">
        <v>12881</v>
      </c>
      <c r="Q5466" t="s">
        <v>3</v>
      </c>
    </row>
    <row r="5467" spans="1:18">
      <c r="A5467" t="s">
        <v>78</v>
      </c>
      <c r="B5467" s="8">
        <v>46107</v>
      </c>
      <c r="C5467" t="s">
        <v>12937</v>
      </c>
      <c r="D5467" t="s">
        <v>12938</v>
      </c>
      <c r="E5467" t="s">
        <v>6571</v>
      </c>
      <c r="F5467" s="11">
        <v>550</v>
      </c>
      <c r="G5467" s="11">
        <v>36</v>
      </c>
      <c r="H5467" s="11" t="s">
        <v>12939</v>
      </c>
      <c r="I5467" s="11">
        <f t="shared" si="291"/>
        <v>1.9800000000000002E-2</v>
      </c>
      <c r="K5467" s="11" t="s">
        <v>1578</v>
      </c>
      <c r="M5467" t="s">
        <v>12940</v>
      </c>
      <c r="N5467" s="22" t="s">
        <v>12941</v>
      </c>
      <c r="O5467" t="s">
        <v>12942</v>
      </c>
      <c r="P5467" t="s">
        <v>12881</v>
      </c>
      <c r="Q5467" t="s">
        <v>3</v>
      </c>
    </row>
    <row r="5468" spans="1:18">
      <c r="A5468" t="s">
        <v>8484</v>
      </c>
      <c r="B5468" s="8">
        <v>46108</v>
      </c>
      <c r="C5468" s="57" t="s">
        <v>11807</v>
      </c>
      <c r="D5468" t="s">
        <v>11372</v>
      </c>
      <c r="E5468" t="s">
        <v>10007</v>
      </c>
      <c r="F5468" s="11">
        <v>620</v>
      </c>
      <c r="G5468" s="11">
        <v>72</v>
      </c>
      <c r="H5468" s="11" t="s">
        <v>11808</v>
      </c>
      <c r="I5468" s="11">
        <f t="shared" si="291"/>
        <v>4.4639999999999999E-2</v>
      </c>
      <c r="K5468" s="11" t="s">
        <v>1579</v>
      </c>
      <c r="M5468" t="s">
        <v>12944</v>
      </c>
      <c r="N5468" s="22" t="s">
        <v>12945</v>
      </c>
      <c r="O5468" t="s">
        <v>12465</v>
      </c>
      <c r="P5468" t="s">
        <v>35</v>
      </c>
      <c r="Q5468" t="s">
        <v>3</v>
      </c>
    </row>
    <row r="5469" spans="1:18">
      <c r="A5469" t="s">
        <v>8484</v>
      </c>
      <c r="B5469" s="8">
        <v>46108</v>
      </c>
      <c r="C5469" s="57" t="s">
        <v>11807</v>
      </c>
      <c r="D5469" t="s">
        <v>11372</v>
      </c>
      <c r="E5469" t="s">
        <v>10007</v>
      </c>
      <c r="F5469" s="11">
        <v>620</v>
      </c>
      <c r="G5469" s="11">
        <v>576</v>
      </c>
      <c r="H5469" s="11" t="s">
        <v>12943</v>
      </c>
      <c r="I5469" s="11">
        <f t="shared" si="291"/>
        <v>0.35711999999999999</v>
      </c>
      <c r="K5469" s="11" t="s">
        <v>1579</v>
      </c>
      <c r="M5469" t="s">
        <v>12944</v>
      </c>
      <c r="N5469" s="22" t="s">
        <v>12945</v>
      </c>
      <c r="O5469" t="s">
        <v>12465</v>
      </c>
      <c r="P5469" t="s">
        <v>35</v>
      </c>
      <c r="Q5469" t="s">
        <v>3</v>
      </c>
    </row>
    <row r="5470" spans="1:18">
      <c r="A5470" t="s">
        <v>78</v>
      </c>
      <c r="B5470" s="8">
        <v>46111</v>
      </c>
      <c r="C5470" t="s">
        <v>6417</v>
      </c>
      <c r="D5470" t="s">
        <v>12946</v>
      </c>
      <c r="E5470" t="s">
        <v>6571</v>
      </c>
      <c r="F5470" s="11">
        <v>550</v>
      </c>
      <c r="G5470" s="11">
        <v>216</v>
      </c>
      <c r="H5470" s="11" t="s">
        <v>12947</v>
      </c>
      <c r="I5470" s="11">
        <f t="shared" si="291"/>
        <v>0.1188</v>
      </c>
      <c r="K5470" s="11" t="s">
        <v>1578</v>
      </c>
      <c r="M5470" t="s">
        <v>12948</v>
      </c>
      <c r="N5470" s="22" t="s">
        <v>12949</v>
      </c>
      <c r="O5470" t="s">
        <v>12950</v>
      </c>
      <c r="P5470" t="s">
        <v>35</v>
      </c>
      <c r="Q5470" t="s">
        <v>3</v>
      </c>
    </row>
    <row r="5471" spans="1:18">
      <c r="A5471" t="s">
        <v>8484</v>
      </c>
      <c r="B5471" s="8">
        <v>46111</v>
      </c>
      <c r="C5471" t="s">
        <v>12768</v>
      </c>
      <c r="D5471" t="s">
        <v>9080</v>
      </c>
      <c r="E5471" t="s">
        <v>12677</v>
      </c>
      <c r="F5471" s="11">
        <v>590</v>
      </c>
      <c r="G5471" s="11">
        <v>73</v>
      </c>
      <c r="H5471" s="11" t="s">
        <v>11351</v>
      </c>
      <c r="I5471" s="11">
        <f t="shared" si="291"/>
        <v>4.3069999999999997E-2</v>
      </c>
      <c r="K5471" s="11" t="s">
        <v>1578</v>
      </c>
      <c r="M5471" t="s">
        <v>12951</v>
      </c>
      <c r="N5471" s="22" t="s">
        <v>12952</v>
      </c>
      <c r="O5471" t="s">
        <v>12759</v>
      </c>
      <c r="P5471" t="s">
        <v>4472</v>
      </c>
      <c r="Q5471" t="s">
        <v>3</v>
      </c>
    </row>
    <row r="5472" spans="1:18">
      <c r="A5472" t="s">
        <v>8484</v>
      </c>
      <c r="B5472" s="8">
        <v>46114</v>
      </c>
      <c r="C5472" t="s">
        <v>12820</v>
      </c>
      <c r="D5472" t="s">
        <v>12653</v>
      </c>
      <c r="E5472" t="s">
        <v>12606</v>
      </c>
      <c r="F5472" s="11">
        <v>615</v>
      </c>
      <c r="G5472" s="11">
        <v>720</v>
      </c>
      <c r="H5472" s="11" t="s">
        <v>12953</v>
      </c>
      <c r="I5472" s="11">
        <f t="shared" si="291"/>
        <v>0.44280000000000003</v>
      </c>
      <c r="K5472" s="11" t="s">
        <v>1578</v>
      </c>
      <c r="M5472" t="s">
        <v>12957</v>
      </c>
      <c r="N5472" s="22" t="s">
        <v>12958</v>
      </c>
      <c r="O5472" t="s">
        <v>12836</v>
      </c>
      <c r="P5472" t="s">
        <v>35</v>
      </c>
      <c r="Q5472" t="s">
        <v>3</v>
      </c>
    </row>
    <row r="5473" spans="1:18">
      <c r="A5473" t="s">
        <v>8484</v>
      </c>
      <c r="B5473" s="8">
        <v>46114</v>
      </c>
      <c r="C5473" t="s">
        <v>12820</v>
      </c>
      <c r="D5473" t="s">
        <v>12653</v>
      </c>
      <c r="E5473" t="s">
        <v>12606</v>
      </c>
      <c r="F5473" s="11">
        <v>615</v>
      </c>
      <c r="G5473" s="11">
        <v>720</v>
      </c>
      <c r="H5473" s="11" t="s">
        <v>12954</v>
      </c>
      <c r="I5473" s="11">
        <f t="shared" si="291"/>
        <v>0.44280000000000003</v>
      </c>
      <c r="K5473" s="11" t="s">
        <v>1578</v>
      </c>
      <c r="M5473" t="s">
        <v>12959</v>
      </c>
      <c r="N5473" s="22" t="s">
        <v>12960</v>
      </c>
      <c r="O5473" t="s">
        <v>12836</v>
      </c>
      <c r="P5473" t="s">
        <v>41</v>
      </c>
      <c r="Q5473" t="s">
        <v>3</v>
      </c>
    </row>
    <row r="5474" spans="1:18">
      <c r="A5474" t="s">
        <v>8484</v>
      </c>
      <c r="B5474" s="8">
        <v>46114</v>
      </c>
      <c r="C5474" t="s">
        <v>12820</v>
      </c>
      <c r="D5474" t="s">
        <v>12653</v>
      </c>
      <c r="E5474" t="s">
        <v>12606</v>
      </c>
      <c r="F5474" s="11">
        <v>615</v>
      </c>
      <c r="G5474" s="11">
        <v>720</v>
      </c>
      <c r="H5474" s="11" t="s">
        <v>12955</v>
      </c>
      <c r="I5474" s="11">
        <f t="shared" si="291"/>
        <v>0.44280000000000003</v>
      </c>
      <c r="K5474" s="11" t="s">
        <v>1578</v>
      </c>
      <c r="M5474" t="s">
        <v>12961</v>
      </c>
      <c r="N5474" s="22" t="s">
        <v>12962</v>
      </c>
      <c r="O5474" t="s">
        <v>12836</v>
      </c>
      <c r="P5474" t="s">
        <v>17</v>
      </c>
      <c r="Q5474" t="s">
        <v>3</v>
      </c>
    </row>
    <row r="5475" spans="1:18">
      <c r="A5475" t="s">
        <v>8484</v>
      </c>
      <c r="B5475" s="8">
        <v>46114</v>
      </c>
      <c r="C5475" t="s">
        <v>12820</v>
      </c>
      <c r="D5475" t="s">
        <v>12653</v>
      </c>
      <c r="E5475" t="s">
        <v>12606</v>
      </c>
      <c r="F5475" s="11">
        <v>615</v>
      </c>
      <c r="G5475" s="11">
        <v>720</v>
      </c>
      <c r="H5475" s="11" t="s">
        <v>12956</v>
      </c>
      <c r="I5475" s="11">
        <f t="shared" si="291"/>
        <v>0.44280000000000003</v>
      </c>
      <c r="K5475" s="11" t="s">
        <v>1578</v>
      </c>
      <c r="M5475" t="s">
        <v>12963</v>
      </c>
      <c r="N5475" s="22" t="s">
        <v>12964</v>
      </c>
      <c r="O5475" t="s">
        <v>12836</v>
      </c>
      <c r="P5475" t="s">
        <v>20</v>
      </c>
      <c r="Q5475" t="s">
        <v>3</v>
      </c>
    </row>
    <row r="5476" spans="1:18">
      <c r="A5476" t="s">
        <v>5621</v>
      </c>
      <c r="B5476" s="8">
        <v>46119</v>
      </c>
      <c r="C5476" t="s">
        <v>1591</v>
      </c>
      <c r="D5476" t="s">
        <v>12965</v>
      </c>
      <c r="E5476" t="s">
        <v>10136</v>
      </c>
      <c r="F5476" s="11">
        <v>615</v>
      </c>
      <c r="G5476" s="11">
        <v>72</v>
      </c>
      <c r="H5476" s="11" t="s">
        <v>299</v>
      </c>
      <c r="I5476" s="11">
        <f t="shared" ref="I5476:I5482" si="294">F5476*G5476/1000000</f>
        <v>4.428E-2</v>
      </c>
      <c r="K5476" s="11" t="s">
        <v>1578</v>
      </c>
      <c r="M5476" t="s">
        <v>6402</v>
      </c>
      <c r="N5476" s="22" t="s">
        <v>1595</v>
      </c>
      <c r="O5476" t="s">
        <v>6499</v>
      </c>
      <c r="P5476" t="s">
        <v>12881</v>
      </c>
      <c r="Q5476" t="s">
        <v>3</v>
      </c>
    </row>
    <row r="5477" spans="1:18">
      <c r="A5477" t="s">
        <v>2129</v>
      </c>
      <c r="B5477" s="8">
        <v>46119</v>
      </c>
      <c r="C5477" t="s">
        <v>1591</v>
      </c>
      <c r="D5477" t="s">
        <v>12965</v>
      </c>
      <c r="E5477" t="s">
        <v>10420</v>
      </c>
      <c r="F5477" s="11">
        <v>615</v>
      </c>
      <c r="G5477" s="11">
        <v>72</v>
      </c>
      <c r="H5477" s="11" t="s">
        <v>299</v>
      </c>
      <c r="I5477" s="11">
        <f t="shared" si="294"/>
        <v>4.428E-2</v>
      </c>
      <c r="K5477" s="11" t="s">
        <v>1578</v>
      </c>
      <c r="M5477" t="s">
        <v>6402</v>
      </c>
      <c r="N5477" s="22" t="s">
        <v>1595</v>
      </c>
      <c r="O5477" t="s">
        <v>6499</v>
      </c>
      <c r="P5477" t="s">
        <v>12881</v>
      </c>
      <c r="Q5477" t="s">
        <v>3</v>
      </c>
    </row>
    <row r="5478" spans="1:18">
      <c r="A5478" t="s">
        <v>12074</v>
      </c>
      <c r="B5478" s="8">
        <v>46119</v>
      </c>
      <c r="C5478" t="s">
        <v>12916</v>
      </c>
      <c r="D5478" t="s">
        <v>12927</v>
      </c>
      <c r="E5478" t="s">
        <v>12799</v>
      </c>
      <c r="F5478" s="11">
        <v>615</v>
      </c>
      <c r="G5478" s="11">
        <v>720</v>
      </c>
      <c r="H5478" s="11" t="s">
        <v>12966</v>
      </c>
      <c r="I5478" s="11">
        <f t="shared" si="294"/>
        <v>0.44280000000000003</v>
      </c>
      <c r="K5478" s="11" t="s">
        <v>1578</v>
      </c>
      <c r="M5478" t="s">
        <v>12967</v>
      </c>
      <c r="N5478" s="22" t="s">
        <v>12968</v>
      </c>
      <c r="O5478" t="s">
        <v>12923</v>
      </c>
      <c r="P5478" t="s">
        <v>35</v>
      </c>
      <c r="Q5478" t="s">
        <v>3</v>
      </c>
    </row>
    <row r="5479" spans="1:18">
      <c r="A5479" t="s">
        <v>12074</v>
      </c>
      <c r="B5479" s="8">
        <v>46119</v>
      </c>
      <c r="C5479" t="s">
        <v>12916</v>
      </c>
      <c r="D5479" t="s">
        <v>12927</v>
      </c>
      <c r="E5479" t="s">
        <v>12799</v>
      </c>
      <c r="F5479" s="11">
        <v>615</v>
      </c>
      <c r="G5479" s="11">
        <v>720</v>
      </c>
      <c r="H5479" s="11" t="s">
        <v>12969</v>
      </c>
      <c r="I5479" s="11">
        <f t="shared" si="294"/>
        <v>0.44280000000000003</v>
      </c>
      <c r="K5479" s="11" t="s">
        <v>1579</v>
      </c>
      <c r="M5479" t="s">
        <v>12970</v>
      </c>
      <c r="N5479" s="22" t="s">
        <v>12971</v>
      </c>
      <c r="O5479" t="s">
        <v>12923</v>
      </c>
      <c r="P5479" t="s">
        <v>41</v>
      </c>
      <c r="Q5479" t="s">
        <v>3</v>
      </c>
    </row>
    <row r="5480" spans="1:18">
      <c r="A5480" t="s">
        <v>12074</v>
      </c>
      <c r="B5480" s="8">
        <v>46119</v>
      </c>
      <c r="C5480" t="s">
        <v>12916</v>
      </c>
      <c r="D5480" t="s">
        <v>12927</v>
      </c>
      <c r="E5480" t="s">
        <v>12799</v>
      </c>
      <c r="F5480" s="11">
        <v>615</v>
      </c>
      <c r="G5480" s="11">
        <v>72</v>
      </c>
      <c r="H5480" s="11" t="s">
        <v>12972</v>
      </c>
      <c r="I5480" s="11">
        <f t="shared" si="294"/>
        <v>4.428E-2</v>
      </c>
      <c r="K5480" s="11" t="s">
        <v>1578</v>
      </c>
      <c r="M5480" t="s">
        <v>12973</v>
      </c>
      <c r="N5480" s="22" t="s">
        <v>12974</v>
      </c>
      <c r="O5480" t="s">
        <v>12923</v>
      </c>
      <c r="P5480" t="s">
        <v>12885</v>
      </c>
      <c r="Q5480" t="s">
        <v>3</v>
      </c>
    </row>
    <row r="5481" spans="1:18">
      <c r="A5481" t="s">
        <v>12074</v>
      </c>
      <c r="B5481" s="8">
        <v>46122</v>
      </c>
      <c r="C5481" t="s">
        <v>12975</v>
      </c>
      <c r="D5481" t="s">
        <v>12977</v>
      </c>
      <c r="E5481" t="s">
        <v>12976</v>
      </c>
      <c r="F5481" s="11">
        <v>615</v>
      </c>
      <c r="G5481" s="11">
        <v>180</v>
      </c>
      <c r="H5481" s="11" t="s">
        <v>12978</v>
      </c>
      <c r="I5481" s="11">
        <f t="shared" si="294"/>
        <v>0.11070000000000001</v>
      </c>
      <c r="K5481" s="11" t="s">
        <v>1579</v>
      </c>
      <c r="M5481" t="s">
        <v>12981</v>
      </c>
      <c r="N5481" s="22" t="s">
        <v>12982</v>
      </c>
      <c r="O5481" t="s">
        <v>12980</v>
      </c>
      <c r="P5481" t="s">
        <v>12881</v>
      </c>
      <c r="Q5481" t="s">
        <v>3</v>
      </c>
    </row>
    <row r="5482" spans="1:18">
      <c r="A5482" t="s">
        <v>12074</v>
      </c>
      <c r="B5482" s="8">
        <v>46122</v>
      </c>
      <c r="C5482" t="s">
        <v>12975</v>
      </c>
      <c r="D5482" t="s">
        <v>12977</v>
      </c>
      <c r="E5482" t="s">
        <v>12976</v>
      </c>
      <c r="F5482" s="11">
        <v>615</v>
      </c>
      <c r="G5482" s="11">
        <v>144</v>
      </c>
      <c r="H5482" s="11" t="s">
        <v>12979</v>
      </c>
      <c r="I5482" s="11">
        <f t="shared" si="294"/>
        <v>8.856E-2</v>
      </c>
      <c r="K5482" s="11" t="s">
        <v>1579</v>
      </c>
      <c r="M5482" t="s">
        <v>12981</v>
      </c>
      <c r="N5482" s="22" t="s">
        <v>12982</v>
      </c>
      <c r="O5482" t="s">
        <v>12980</v>
      </c>
    </row>
    <row r="5483" spans="1:18">
      <c r="A5483" t="s">
        <v>12074</v>
      </c>
      <c r="B5483" s="8">
        <v>46125</v>
      </c>
      <c r="C5483" t="s">
        <v>12916</v>
      </c>
      <c r="D5483" t="s">
        <v>12927</v>
      </c>
      <c r="E5483" t="s">
        <v>12799</v>
      </c>
      <c r="F5483" s="11">
        <v>615</v>
      </c>
      <c r="G5483" s="11">
        <v>252</v>
      </c>
      <c r="H5483" s="11" t="s">
        <v>12983</v>
      </c>
      <c r="I5483" s="11">
        <f t="shared" ref="I5483:I5508" si="295">F5483*G5483/1000000</f>
        <v>0.15498000000000001</v>
      </c>
      <c r="K5483" s="11" t="s">
        <v>1578</v>
      </c>
      <c r="M5483" t="s">
        <v>12985</v>
      </c>
      <c r="N5483" s="22" t="s">
        <v>12986</v>
      </c>
      <c r="O5483" t="s">
        <v>12923</v>
      </c>
      <c r="P5483" t="s">
        <v>35</v>
      </c>
      <c r="Q5483" t="s">
        <v>3</v>
      </c>
    </row>
    <row r="5484" spans="1:18">
      <c r="A5484" t="s">
        <v>12074</v>
      </c>
      <c r="B5484" s="8">
        <v>46125</v>
      </c>
      <c r="C5484" t="s">
        <v>12916</v>
      </c>
      <c r="D5484" t="s">
        <v>12927</v>
      </c>
      <c r="E5484" t="s">
        <v>12799</v>
      </c>
      <c r="F5484" s="11">
        <v>615</v>
      </c>
      <c r="G5484" s="11">
        <v>288</v>
      </c>
      <c r="H5484" s="11" t="s">
        <v>12984</v>
      </c>
      <c r="I5484" s="11">
        <f t="shared" si="295"/>
        <v>0.17712</v>
      </c>
      <c r="K5484" s="11" t="s">
        <v>1578</v>
      </c>
      <c r="M5484" t="s">
        <v>12985</v>
      </c>
      <c r="N5484" s="22" t="s">
        <v>12986</v>
      </c>
      <c r="O5484" t="s">
        <v>12923</v>
      </c>
      <c r="P5484" t="s">
        <v>35</v>
      </c>
      <c r="Q5484" t="s">
        <v>3</v>
      </c>
    </row>
    <row r="5485" spans="1:18">
      <c r="A5485" t="s">
        <v>12074</v>
      </c>
      <c r="B5485" s="8">
        <v>46125</v>
      </c>
      <c r="C5485" t="s">
        <v>12916</v>
      </c>
      <c r="D5485" t="s">
        <v>12927</v>
      </c>
      <c r="E5485" t="s">
        <v>12799</v>
      </c>
      <c r="F5485" s="11">
        <v>615</v>
      </c>
      <c r="G5485" s="11">
        <v>180</v>
      </c>
      <c r="H5485" s="11" t="s">
        <v>12816</v>
      </c>
      <c r="I5485" s="11">
        <f t="shared" si="295"/>
        <v>0.11070000000000001</v>
      </c>
      <c r="K5485" s="11" t="s">
        <v>1579</v>
      </c>
      <c r="M5485" t="s">
        <v>12985</v>
      </c>
      <c r="N5485" s="22" t="s">
        <v>12986</v>
      </c>
      <c r="O5485" t="s">
        <v>12923</v>
      </c>
      <c r="P5485" t="s">
        <v>35</v>
      </c>
      <c r="Q5485" t="s">
        <v>3</v>
      </c>
    </row>
    <row r="5486" spans="1:18">
      <c r="A5486" t="s">
        <v>8484</v>
      </c>
      <c r="B5486" s="8">
        <v>46126</v>
      </c>
      <c r="C5486" t="s">
        <v>12987</v>
      </c>
      <c r="D5486" t="s">
        <v>12653</v>
      </c>
      <c r="E5486" t="s">
        <v>10485</v>
      </c>
      <c r="F5486" s="11">
        <v>615</v>
      </c>
      <c r="G5486" s="11">
        <v>720</v>
      </c>
      <c r="H5486" s="11" t="s">
        <v>12988</v>
      </c>
      <c r="I5486" s="11">
        <f t="shared" si="295"/>
        <v>0.44280000000000003</v>
      </c>
      <c r="K5486" s="11" t="s">
        <v>1579</v>
      </c>
      <c r="M5486" t="s">
        <v>12989</v>
      </c>
      <c r="N5486" s="22" t="s">
        <v>12990</v>
      </c>
      <c r="O5486" t="s">
        <v>12991</v>
      </c>
      <c r="P5486" t="s">
        <v>35</v>
      </c>
      <c r="Q5486" t="s">
        <v>3</v>
      </c>
      <c r="R5486" t="s">
        <v>13019</v>
      </c>
    </row>
    <row r="5487" spans="1:18">
      <c r="A5487" t="s">
        <v>8484</v>
      </c>
      <c r="B5487" s="8">
        <v>46126</v>
      </c>
      <c r="C5487" t="s">
        <v>12987</v>
      </c>
      <c r="D5487" t="s">
        <v>12653</v>
      </c>
      <c r="E5487" t="s">
        <v>10485</v>
      </c>
      <c r="F5487" s="11">
        <v>615</v>
      </c>
      <c r="G5487" s="11">
        <v>720</v>
      </c>
      <c r="H5487" s="11" t="s">
        <v>12992</v>
      </c>
      <c r="I5487" s="11">
        <f t="shared" si="295"/>
        <v>0.44280000000000003</v>
      </c>
      <c r="K5487" s="11" t="s">
        <v>1578</v>
      </c>
      <c r="M5487" t="s">
        <v>12993</v>
      </c>
      <c r="N5487" s="22" t="s">
        <v>12994</v>
      </c>
      <c r="O5487" t="s">
        <v>12991</v>
      </c>
      <c r="P5487" t="s">
        <v>41</v>
      </c>
      <c r="Q5487" t="s">
        <v>3</v>
      </c>
      <c r="R5487" t="s">
        <v>13019</v>
      </c>
    </row>
    <row r="5488" spans="1:18">
      <c r="A5488" t="s">
        <v>8484</v>
      </c>
      <c r="B5488" s="8">
        <v>46126</v>
      </c>
      <c r="C5488" t="s">
        <v>12987</v>
      </c>
      <c r="D5488" t="s">
        <v>12653</v>
      </c>
      <c r="E5488" t="s">
        <v>10485</v>
      </c>
      <c r="F5488" s="11">
        <v>615</v>
      </c>
      <c r="G5488" s="11">
        <v>720</v>
      </c>
      <c r="H5488" s="11" t="s">
        <v>12995</v>
      </c>
      <c r="I5488" s="11">
        <f t="shared" si="295"/>
        <v>0.44280000000000003</v>
      </c>
      <c r="K5488" s="11" t="s">
        <v>1578</v>
      </c>
      <c r="M5488" t="s">
        <v>12996</v>
      </c>
      <c r="N5488" s="22" t="s">
        <v>12997</v>
      </c>
      <c r="O5488" t="s">
        <v>12991</v>
      </c>
      <c r="P5488" t="s">
        <v>17</v>
      </c>
      <c r="Q5488" t="s">
        <v>3</v>
      </c>
      <c r="R5488" t="s">
        <v>13019</v>
      </c>
    </row>
    <row r="5489" spans="1:18">
      <c r="A5489" t="s">
        <v>8484</v>
      </c>
      <c r="B5489" s="8">
        <v>46126</v>
      </c>
      <c r="C5489" t="s">
        <v>12987</v>
      </c>
      <c r="D5489" t="s">
        <v>12653</v>
      </c>
      <c r="E5489" t="s">
        <v>10485</v>
      </c>
      <c r="F5489" s="11">
        <v>615</v>
      </c>
      <c r="G5489" s="11">
        <v>720</v>
      </c>
      <c r="H5489" s="11" t="s">
        <v>12998</v>
      </c>
      <c r="I5489" s="11">
        <f t="shared" si="295"/>
        <v>0.44280000000000003</v>
      </c>
      <c r="K5489" s="11" t="s">
        <v>1579</v>
      </c>
      <c r="M5489" t="s">
        <v>12999</v>
      </c>
      <c r="N5489" s="22" t="s">
        <v>13000</v>
      </c>
      <c r="O5489" t="s">
        <v>12991</v>
      </c>
      <c r="P5489" t="s">
        <v>20</v>
      </c>
      <c r="Q5489" t="s">
        <v>3</v>
      </c>
      <c r="R5489" t="s">
        <v>13019</v>
      </c>
    </row>
    <row r="5490" spans="1:18">
      <c r="A5490" t="s">
        <v>8484</v>
      </c>
      <c r="B5490" s="8">
        <v>46126</v>
      </c>
      <c r="C5490" t="s">
        <v>12987</v>
      </c>
      <c r="D5490" t="s">
        <v>12653</v>
      </c>
      <c r="E5490" t="s">
        <v>10485</v>
      </c>
      <c r="F5490" s="11">
        <v>615</v>
      </c>
      <c r="G5490" s="11">
        <v>720</v>
      </c>
      <c r="H5490" s="11" t="s">
        <v>13001</v>
      </c>
      <c r="I5490" s="11">
        <f t="shared" si="295"/>
        <v>0.44280000000000003</v>
      </c>
      <c r="K5490" s="11" t="s">
        <v>1579</v>
      </c>
      <c r="M5490" t="s">
        <v>13002</v>
      </c>
      <c r="N5490" s="22" t="s">
        <v>13003</v>
      </c>
      <c r="O5490" t="s">
        <v>12991</v>
      </c>
      <c r="P5490" t="s">
        <v>23</v>
      </c>
      <c r="Q5490" t="s">
        <v>3</v>
      </c>
      <c r="R5490" t="s">
        <v>13019</v>
      </c>
    </row>
    <row r="5491" spans="1:18">
      <c r="A5491" t="s">
        <v>8484</v>
      </c>
      <c r="B5491" s="8">
        <v>46127</v>
      </c>
      <c r="C5491" t="s">
        <v>12987</v>
      </c>
      <c r="D5491" t="s">
        <v>13022</v>
      </c>
      <c r="E5491" t="s">
        <v>10485</v>
      </c>
      <c r="F5491" s="11">
        <v>615</v>
      </c>
      <c r="G5491" s="11">
        <v>720</v>
      </c>
      <c r="H5491" s="11" t="s">
        <v>13004</v>
      </c>
      <c r="I5491" s="11">
        <f t="shared" si="295"/>
        <v>0.44280000000000003</v>
      </c>
      <c r="K5491" s="11" t="s">
        <v>1578</v>
      </c>
      <c r="M5491" t="s">
        <v>13009</v>
      </c>
      <c r="N5491" s="22" t="s">
        <v>13010</v>
      </c>
      <c r="O5491" t="s">
        <v>12991</v>
      </c>
      <c r="P5491" t="s">
        <v>35</v>
      </c>
      <c r="Q5491" t="s">
        <v>3</v>
      </c>
      <c r="R5491" t="s">
        <v>13023</v>
      </c>
    </row>
    <row r="5492" spans="1:18">
      <c r="A5492" t="s">
        <v>8484</v>
      </c>
      <c r="B5492" s="8">
        <v>46127</v>
      </c>
      <c r="C5492" t="s">
        <v>12987</v>
      </c>
      <c r="D5492" t="s">
        <v>13022</v>
      </c>
      <c r="E5492" t="s">
        <v>10485</v>
      </c>
      <c r="F5492" s="11">
        <v>615</v>
      </c>
      <c r="G5492" s="11">
        <v>720</v>
      </c>
      <c r="H5492" s="11" t="s">
        <v>13005</v>
      </c>
      <c r="I5492" s="11">
        <f t="shared" si="295"/>
        <v>0.44280000000000003</v>
      </c>
      <c r="K5492" s="11" t="s">
        <v>1579</v>
      </c>
      <c r="M5492" t="s">
        <v>13011</v>
      </c>
      <c r="N5492" s="22" t="s">
        <v>13012</v>
      </c>
      <c r="O5492" t="s">
        <v>12991</v>
      </c>
      <c r="P5492" t="s">
        <v>41</v>
      </c>
      <c r="Q5492" t="s">
        <v>3</v>
      </c>
      <c r="R5492" t="s">
        <v>13023</v>
      </c>
    </row>
    <row r="5493" spans="1:18">
      <c r="A5493" t="s">
        <v>8484</v>
      </c>
      <c r="B5493" s="8">
        <v>46127</v>
      </c>
      <c r="C5493" t="s">
        <v>12987</v>
      </c>
      <c r="D5493" t="s">
        <v>13022</v>
      </c>
      <c r="E5493" t="s">
        <v>10485</v>
      </c>
      <c r="F5493" s="11">
        <v>615</v>
      </c>
      <c r="G5493" s="11">
        <v>720</v>
      </c>
      <c r="H5493" s="11" t="s">
        <v>13006</v>
      </c>
      <c r="I5493" s="11">
        <f t="shared" si="295"/>
        <v>0.44280000000000003</v>
      </c>
      <c r="K5493" s="11" t="s">
        <v>1578</v>
      </c>
      <c r="M5493" t="s">
        <v>13013</v>
      </c>
      <c r="N5493" s="22" t="s">
        <v>13014</v>
      </c>
      <c r="O5493" t="s">
        <v>12991</v>
      </c>
      <c r="P5493" t="s">
        <v>17</v>
      </c>
      <c r="Q5493" t="s">
        <v>3</v>
      </c>
      <c r="R5493" t="s">
        <v>13023</v>
      </c>
    </row>
    <row r="5494" spans="1:18">
      <c r="A5494" t="s">
        <v>8484</v>
      </c>
      <c r="B5494" s="8">
        <v>46127</v>
      </c>
      <c r="C5494" t="s">
        <v>12987</v>
      </c>
      <c r="D5494" t="s">
        <v>13022</v>
      </c>
      <c r="E5494" t="s">
        <v>10485</v>
      </c>
      <c r="F5494" s="11">
        <v>615</v>
      </c>
      <c r="G5494" s="11">
        <v>720</v>
      </c>
      <c r="H5494" s="11" t="s">
        <v>13007</v>
      </c>
      <c r="I5494" s="11">
        <f t="shared" si="295"/>
        <v>0.44280000000000003</v>
      </c>
      <c r="K5494" s="11" t="s">
        <v>1579</v>
      </c>
      <c r="M5494" t="s">
        <v>13015</v>
      </c>
      <c r="N5494" s="22" t="s">
        <v>13016</v>
      </c>
      <c r="O5494" t="s">
        <v>12991</v>
      </c>
      <c r="P5494" t="s">
        <v>20</v>
      </c>
      <c r="Q5494" t="s">
        <v>3</v>
      </c>
      <c r="R5494" t="s">
        <v>13023</v>
      </c>
    </row>
    <row r="5495" spans="1:18">
      <c r="A5495" t="s">
        <v>8484</v>
      </c>
      <c r="B5495" s="8">
        <v>46127</v>
      </c>
      <c r="C5495" t="s">
        <v>12987</v>
      </c>
      <c r="D5495" t="s">
        <v>13022</v>
      </c>
      <c r="E5495" t="s">
        <v>10485</v>
      </c>
      <c r="F5495" s="11">
        <v>615</v>
      </c>
      <c r="G5495" s="11">
        <v>720</v>
      </c>
      <c r="H5495" s="11" t="s">
        <v>13008</v>
      </c>
      <c r="I5495" s="11">
        <f t="shared" si="295"/>
        <v>0.44280000000000003</v>
      </c>
      <c r="K5495" s="11" t="s">
        <v>1578</v>
      </c>
      <c r="M5495" t="s">
        <v>13017</v>
      </c>
      <c r="N5495" s="22" t="s">
        <v>13018</v>
      </c>
      <c r="O5495" t="s">
        <v>12991</v>
      </c>
      <c r="P5495" t="s">
        <v>23</v>
      </c>
      <c r="Q5495" t="s">
        <v>3</v>
      </c>
      <c r="R5495" t="s">
        <v>13023</v>
      </c>
    </row>
    <row r="5496" spans="1:18">
      <c r="A5496" t="s">
        <v>2129</v>
      </c>
      <c r="B5496" s="8">
        <v>46128</v>
      </c>
      <c r="C5496" t="s">
        <v>1591</v>
      </c>
      <c r="D5496" t="s">
        <v>12965</v>
      </c>
      <c r="E5496" t="s">
        <v>10420</v>
      </c>
      <c r="F5496" s="11">
        <v>615</v>
      </c>
      <c r="G5496" s="11">
        <v>144</v>
      </c>
      <c r="H5496" s="11" t="s">
        <v>299</v>
      </c>
      <c r="I5496" s="11">
        <f t="shared" si="295"/>
        <v>8.856E-2</v>
      </c>
      <c r="K5496" s="11" t="s">
        <v>1578</v>
      </c>
      <c r="M5496" t="s">
        <v>13020</v>
      </c>
      <c r="N5496" s="22" t="s">
        <v>13021</v>
      </c>
      <c r="O5496" t="s">
        <v>6499</v>
      </c>
      <c r="P5496" t="s">
        <v>12881</v>
      </c>
      <c r="Q5496" t="s">
        <v>3</v>
      </c>
    </row>
    <row r="5497" spans="1:18">
      <c r="A5497" t="s">
        <v>8484</v>
      </c>
      <c r="B5497" s="8">
        <v>46129</v>
      </c>
      <c r="C5497" t="s">
        <v>12987</v>
      </c>
      <c r="D5497" t="s">
        <v>13022</v>
      </c>
      <c r="E5497" t="s">
        <v>12805</v>
      </c>
      <c r="F5497" s="11">
        <v>620</v>
      </c>
      <c r="G5497" s="11">
        <v>720</v>
      </c>
      <c r="H5497" s="11" t="s">
        <v>13028</v>
      </c>
      <c r="I5497" s="11">
        <f>F5497*G5497/1000000</f>
        <v>0.44640000000000002</v>
      </c>
      <c r="K5497" s="11" t="s">
        <v>1578</v>
      </c>
      <c r="M5497" t="s">
        <v>13037</v>
      </c>
      <c r="N5497" s="22" t="s">
        <v>13038</v>
      </c>
      <c r="O5497" t="s">
        <v>12991</v>
      </c>
      <c r="P5497" t="s">
        <v>35</v>
      </c>
      <c r="Q5497" t="s">
        <v>3</v>
      </c>
    </row>
    <row r="5498" spans="1:18">
      <c r="A5498" t="s">
        <v>8484</v>
      </c>
      <c r="B5498" s="8">
        <v>46129</v>
      </c>
      <c r="C5498" t="s">
        <v>12987</v>
      </c>
      <c r="D5498" t="s">
        <v>13022</v>
      </c>
      <c r="E5498" t="s">
        <v>12805</v>
      </c>
      <c r="F5498" s="11">
        <v>620</v>
      </c>
      <c r="G5498" s="11">
        <v>720</v>
      </c>
      <c r="H5498" s="11" t="s">
        <v>13024</v>
      </c>
      <c r="I5498" s="11">
        <f t="shared" si="295"/>
        <v>0.44640000000000002</v>
      </c>
      <c r="K5498" s="11" t="s">
        <v>1579</v>
      </c>
      <c r="M5498" t="s">
        <v>13029</v>
      </c>
      <c r="N5498" s="22" t="s">
        <v>13030</v>
      </c>
      <c r="O5498" t="s">
        <v>12991</v>
      </c>
      <c r="P5498" t="s">
        <v>41</v>
      </c>
      <c r="Q5498" t="s">
        <v>3</v>
      </c>
    </row>
    <row r="5499" spans="1:18">
      <c r="A5499" t="s">
        <v>8484</v>
      </c>
      <c r="B5499" s="8">
        <v>46129</v>
      </c>
      <c r="C5499" t="s">
        <v>12987</v>
      </c>
      <c r="D5499" t="s">
        <v>13022</v>
      </c>
      <c r="E5499" t="s">
        <v>12805</v>
      </c>
      <c r="F5499" s="11">
        <v>620</v>
      </c>
      <c r="G5499" s="11">
        <v>720</v>
      </c>
      <c r="H5499" s="11" t="s">
        <v>13025</v>
      </c>
      <c r="I5499" s="11">
        <f t="shared" si="295"/>
        <v>0.44640000000000002</v>
      </c>
      <c r="K5499" s="11" t="s">
        <v>1579</v>
      </c>
      <c r="M5499" t="s">
        <v>13031</v>
      </c>
      <c r="N5499" s="22" t="s">
        <v>13032</v>
      </c>
      <c r="O5499" t="s">
        <v>12991</v>
      </c>
      <c r="P5499" t="s">
        <v>17</v>
      </c>
      <c r="Q5499" t="s">
        <v>3</v>
      </c>
    </row>
    <row r="5500" spans="1:18">
      <c r="A5500" t="s">
        <v>8484</v>
      </c>
      <c r="B5500" s="8">
        <v>46129</v>
      </c>
      <c r="C5500" t="s">
        <v>12987</v>
      </c>
      <c r="D5500" t="s">
        <v>13022</v>
      </c>
      <c r="E5500" t="s">
        <v>12805</v>
      </c>
      <c r="F5500" s="11">
        <v>620</v>
      </c>
      <c r="G5500" s="11">
        <v>720</v>
      </c>
      <c r="H5500" s="11" t="s">
        <v>13026</v>
      </c>
      <c r="I5500" s="11">
        <f t="shared" si="295"/>
        <v>0.44640000000000002</v>
      </c>
      <c r="K5500" s="11" t="s">
        <v>1579</v>
      </c>
      <c r="M5500" t="s">
        <v>13033</v>
      </c>
      <c r="N5500" s="22" t="s">
        <v>13034</v>
      </c>
      <c r="O5500" t="s">
        <v>12991</v>
      </c>
      <c r="P5500" t="s">
        <v>20</v>
      </c>
      <c r="Q5500" t="s">
        <v>3</v>
      </c>
    </row>
    <row r="5501" spans="1:18">
      <c r="A5501" t="s">
        <v>8484</v>
      </c>
      <c r="B5501" s="8">
        <v>46129</v>
      </c>
      <c r="C5501" t="s">
        <v>12987</v>
      </c>
      <c r="D5501" t="s">
        <v>13022</v>
      </c>
      <c r="E5501" t="s">
        <v>12805</v>
      </c>
      <c r="F5501" s="11">
        <v>620</v>
      </c>
      <c r="G5501" s="11">
        <v>720</v>
      </c>
      <c r="H5501" s="11" t="s">
        <v>13027</v>
      </c>
      <c r="I5501" s="11">
        <f t="shared" si="295"/>
        <v>0.44640000000000002</v>
      </c>
      <c r="K5501" s="11" t="s">
        <v>1579</v>
      </c>
      <c r="M5501" t="s">
        <v>13035</v>
      </c>
      <c r="N5501" s="22" t="s">
        <v>13036</v>
      </c>
      <c r="O5501" t="s">
        <v>12991</v>
      </c>
      <c r="P5501" t="s">
        <v>23</v>
      </c>
      <c r="Q5501" t="s">
        <v>3</v>
      </c>
    </row>
    <row r="5502" spans="1:18">
      <c r="A5502" t="s">
        <v>8484</v>
      </c>
      <c r="B5502" s="8">
        <v>46134</v>
      </c>
      <c r="C5502" t="s">
        <v>12771</v>
      </c>
      <c r="D5502" t="s">
        <v>11688</v>
      </c>
      <c r="E5502" t="s">
        <v>12677</v>
      </c>
      <c r="F5502" s="11">
        <v>590</v>
      </c>
      <c r="G5502" s="11">
        <v>252</v>
      </c>
      <c r="H5502" s="11" t="s">
        <v>12678</v>
      </c>
      <c r="I5502" s="11">
        <f t="shared" si="295"/>
        <v>0.14868000000000001</v>
      </c>
      <c r="K5502" s="11" t="s">
        <v>1578</v>
      </c>
      <c r="M5502" t="s">
        <v>13042</v>
      </c>
      <c r="N5502" s="22" t="s">
        <v>13043</v>
      </c>
      <c r="O5502" t="s">
        <v>13044</v>
      </c>
      <c r="P5502" t="s">
        <v>12881</v>
      </c>
      <c r="Q5502" t="s">
        <v>3</v>
      </c>
      <c r="R5502" t="s">
        <v>13045</v>
      </c>
    </row>
    <row r="5503" spans="1:18">
      <c r="A5503" t="s">
        <v>8484</v>
      </c>
      <c r="B5503" s="8">
        <v>46134</v>
      </c>
      <c r="C5503" t="s">
        <v>12771</v>
      </c>
      <c r="D5503" t="s">
        <v>13039</v>
      </c>
      <c r="E5503" t="s">
        <v>13040</v>
      </c>
      <c r="F5503" s="11">
        <v>625</v>
      </c>
      <c r="G5503" s="11">
        <v>72</v>
      </c>
      <c r="H5503" s="11" t="s">
        <v>13041</v>
      </c>
      <c r="I5503" s="11">
        <f t="shared" si="295"/>
        <v>4.4999999999999998E-2</v>
      </c>
      <c r="K5503" s="11" t="s">
        <v>1579</v>
      </c>
      <c r="M5503" t="s">
        <v>13042</v>
      </c>
      <c r="N5503" s="22" t="s">
        <v>13043</v>
      </c>
      <c r="O5503" t="s">
        <v>13044</v>
      </c>
      <c r="P5503" t="s">
        <v>12881</v>
      </c>
      <c r="Q5503" t="s">
        <v>3</v>
      </c>
      <c r="R5503" t="s">
        <v>13046</v>
      </c>
    </row>
    <row r="5504" spans="1:18">
      <c r="A5504" t="s">
        <v>2129</v>
      </c>
      <c r="B5504" s="8">
        <v>46136</v>
      </c>
      <c r="C5504" t="s">
        <v>1591</v>
      </c>
      <c r="D5504" t="s">
        <v>13047</v>
      </c>
      <c r="E5504" t="s">
        <v>6846</v>
      </c>
      <c r="F5504" s="11">
        <v>545</v>
      </c>
      <c r="G5504" s="11">
        <v>36</v>
      </c>
      <c r="H5504" s="11" t="s">
        <v>299</v>
      </c>
      <c r="I5504" s="11">
        <f t="shared" si="295"/>
        <v>1.9619999999999999E-2</v>
      </c>
      <c r="K5504" s="11" t="s">
        <v>1578</v>
      </c>
      <c r="M5504" t="s">
        <v>12839</v>
      </c>
      <c r="N5504" s="22" t="s">
        <v>13051</v>
      </c>
      <c r="O5504" t="s">
        <v>6499</v>
      </c>
      <c r="P5504" t="s">
        <v>12881</v>
      </c>
      <c r="Q5504" t="s">
        <v>3</v>
      </c>
    </row>
    <row r="5505" spans="1:18">
      <c r="A5505" t="s">
        <v>12126</v>
      </c>
      <c r="B5505" s="8">
        <v>46136</v>
      </c>
      <c r="C5505" t="s">
        <v>1591</v>
      </c>
      <c r="D5505" t="s">
        <v>13047</v>
      </c>
      <c r="E5505" t="s">
        <v>10420</v>
      </c>
      <c r="F5505" s="11">
        <v>615</v>
      </c>
      <c r="G5505" s="11">
        <v>36</v>
      </c>
      <c r="H5505" s="11" t="s">
        <v>299</v>
      </c>
      <c r="I5505" s="11">
        <f t="shared" si="295"/>
        <v>2.214E-2</v>
      </c>
      <c r="K5505" s="11" t="s">
        <v>1578</v>
      </c>
      <c r="M5505" t="s">
        <v>12839</v>
      </c>
      <c r="N5505" s="22" t="s">
        <v>13051</v>
      </c>
      <c r="O5505" t="s">
        <v>6499</v>
      </c>
      <c r="P5505" t="s">
        <v>12881</v>
      </c>
      <c r="Q5505" t="s">
        <v>3</v>
      </c>
    </row>
    <row r="5506" spans="1:18">
      <c r="A5506" t="s">
        <v>8484</v>
      </c>
      <c r="B5506" s="8">
        <v>46136</v>
      </c>
      <c r="C5506" t="s">
        <v>13048</v>
      </c>
      <c r="D5506" t="s">
        <v>13039</v>
      </c>
      <c r="E5506" t="s">
        <v>13040</v>
      </c>
      <c r="F5506" s="11">
        <v>625</v>
      </c>
      <c r="G5506" s="11">
        <v>36</v>
      </c>
      <c r="H5506" s="11" t="s">
        <v>13041</v>
      </c>
      <c r="I5506" s="11">
        <f t="shared" si="295"/>
        <v>2.2499999999999999E-2</v>
      </c>
      <c r="K5506" s="11" t="s">
        <v>1579</v>
      </c>
      <c r="M5506" t="s">
        <v>13049</v>
      </c>
      <c r="N5506" s="22" t="s">
        <v>13050</v>
      </c>
      <c r="O5506" t="s">
        <v>13052</v>
      </c>
      <c r="P5506" t="s">
        <v>12881</v>
      </c>
      <c r="Q5506" t="s">
        <v>3</v>
      </c>
      <c r="R5506" t="s">
        <v>13046</v>
      </c>
    </row>
    <row r="5507" spans="1:18">
      <c r="A5507" t="s">
        <v>2129</v>
      </c>
      <c r="B5507" s="8">
        <v>46139</v>
      </c>
      <c r="C5507" t="s">
        <v>1591</v>
      </c>
      <c r="D5507" t="s">
        <v>13053</v>
      </c>
      <c r="E5507" t="s">
        <v>6846</v>
      </c>
      <c r="F5507" s="11">
        <v>545</v>
      </c>
      <c r="G5507" s="11">
        <v>36</v>
      </c>
      <c r="H5507" s="11" t="s">
        <v>299</v>
      </c>
      <c r="I5507" s="11">
        <f t="shared" si="295"/>
        <v>1.9619999999999999E-2</v>
      </c>
      <c r="K5507" s="11" t="s">
        <v>1578</v>
      </c>
      <c r="M5507" t="s">
        <v>12839</v>
      </c>
      <c r="N5507" s="22" t="s">
        <v>13054</v>
      </c>
      <c r="O5507" t="s">
        <v>6499</v>
      </c>
      <c r="P5507" t="s">
        <v>12881</v>
      </c>
      <c r="Q5507" t="s">
        <v>3</v>
      </c>
    </row>
    <row r="5508" spans="1:18">
      <c r="A5508" t="s">
        <v>2129</v>
      </c>
      <c r="B5508" s="8">
        <v>46139</v>
      </c>
      <c r="C5508" t="s">
        <v>1591</v>
      </c>
      <c r="D5508" t="s">
        <v>13053</v>
      </c>
      <c r="E5508" t="s">
        <v>10420</v>
      </c>
      <c r="F5508" s="11">
        <v>615</v>
      </c>
      <c r="G5508" s="11">
        <v>36</v>
      </c>
      <c r="H5508" s="11" t="s">
        <v>299</v>
      </c>
      <c r="I5508" s="11">
        <f t="shared" si="295"/>
        <v>2.214E-2</v>
      </c>
      <c r="K5508" s="11" t="s">
        <v>1578</v>
      </c>
      <c r="M5508" t="s">
        <v>12839</v>
      </c>
      <c r="N5508" s="22" t="s">
        <v>13054</v>
      </c>
      <c r="O5508" t="s">
        <v>6499</v>
      </c>
      <c r="P5508" t="s">
        <v>12881</v>
      </c>
      <c r="Q5508" t="s">
        <v>3</v>
      </c>
    </row>
    <row r="5510" spans="1:18">
      <c r="O5510" t="s">
        <v>5111</v>
      </c>
    </row>
    <row r="1048551" spans="15:15">
      <c r="O1048551" t="s">
        <v>5111</v>
      </c>
    </row>
    <row r="1048569" spans="15:15">
      <c r="O1048569" t="s">
        <v>5111</v>
      </c>
    </row>
  </sheetData>
  <autoFilter ref="A1:V5506" xr:uid="{6EC5A5EB-B94E-4877-8184-C537DDA7DA48}"/>
  <sortState xmlns:xlrd2="http://schemas.microsoft.com/office/spreadsheetml/2017/richdata2" ref="G5458:I5466">
    <sortCondition ref="G5458:G5466"/>
  </sortState>
  <phoneticPr fontId="6" type="noConversion"/>
  <conditionalFormatting sqref="A5369:A5377 R5420:XFD5424 A5456:D5459 A5472:XFD5480 E5481:XFD5481 A5481:C5482 E5482:O5482 R5482:XFD5482 A5483:XFD5501 G5502 O5502:O5503 E5503:XFD5503 H5504:J5505 L5504:XFD5505 E5506:F5506 A5509:XFD1048576 D5507:E5508 H5506:XFD5506 H5507:J5508 L5507:XFD5508">
    <cfRule type="expression" dxfId="0" priority="374">
      <formula>ROW()=CELL("sat")</formula>
    </cfRule>
  </conditionalFormatting>
  <conditionalFormatting sqref="A5379:A5395">
    <cfRule type="expression" dxfId="191" priority="357">
      <formula>ROW()=CELL("sat")</formula>
    </cfRule>
  </conditionalFormatting>
  <conditionalFormatting sqref="A5397:A5424">
    <cfRule type="expression" dxfId="190" priority="342">
      <formula>ROW()=CELL("sat")</formula>
    </cfRule>
  </conditionalFormatting>
  <conditionalFormatting sqref="A5502:A5505">
    <cfRule type="expression" dxfId="189" priority="8">
      <formula>ROW()=CELL("sat")</formula>
    </cfRule>
  </conditionalFormatting>
  <conditionalFormatting sqref="A5465:C5471">
    <cfRule type="expression" dxfId="188" priority="52">
      <formula>ROW()=CELL("sat")</formula>
    </cfRule>
  </conditionalFormatting>
  <conditionalFormatting sqref="A5506:C5506">
    <cfRule type="expression" dxfId="187" priority="5">
      <formula>ROW()=CELL("sat")</formula>
    </cfRule>
  </conditionalFormatting>
  <conditionalFormatting sqref="A5451:E5455">
    <cfRule type="expression" dxfId="186" priority="155">
      <formula>ROW()=CELL("sat")</formula>
    </cfRule>
  </conditionalFormatting>
  <conditionalFormatting sqref="A5460:F5461">
    <cfRule type="expression" dxfId="185" priority="117">
      <formula>ROW()=CELL("sat")</formula>
    </cfRule>
  </conditionalFormatting>
  <conditionalFormatting sqref="A5445:I5446">
    <cfRule type="expression" dxfId="184" priority="233">
      <formula>ROW()=CELL("sat")</formula>
    </cfRule>
  </conditionalFormatting>
  <conditionalFormatting sqref="A5447:M5449">
    <cfRule type="expression" dxfId="183" priority="220">
      <formula>ROW()=CELL("sat")</formula>
    </cfRule>
  </conditionalFormatting>
  <conditionalFormatting sqref="A1:XFD4054 A4055:M4055 O4055:XFD4055 A4056:XFD4223 A4224:M4224 O4224:XFD4224 A4225:XFD4741 A4742:M4742 O4742:XFD4742 A4743:XFD5168 A5169:E5175 G5169:XFD5175 D5200:O5200 B5200:C5202 A5200:A5204 P5200:XFD5204 D5201:G5202 H5201:O5204 B5203:G5204 A5205:XFD5304 A5305:F5360 G5305:G5422 J5360:XFD5360 A5361:C5367 J5361:L5367 P5361:XFD5377 B5368:B5377 A5378:B5378 D5378:F5378 H5378:XFD5378 P5379:XFD5382 E5389:F5395 H5404:H5415">
    <cfRule type="expression" dxfId="182" priority="465">
      <formula>ROW()=CELL("sat")</formula>
    </cfRule>
  </conditionalFormatting>
  <conditionalFormatting sqref="A5176:XFD5199">
    <cfRule type="expression" dxfId="181" priority="202">
      <formula>ROW()=CELL("sat")</formula>
    </cfRule>
  </conditionalFormatting>
  <conditionalFormatting sqref="A5425:XFD5444">
    <cfRule type="expression" dxfId="180" priority="18">
      <formula>ROW()=CELL("sat")</formula>
    </cfRule>
  </conditionalFormatting>
  <conditionalFormatting sqref="A5450:XFD5450 F5451:J5451 F5452:I5453">
    <cfRule type="expression" dxfId="179" priority="207">
      <formula>ROW()=CELL("sat")</formula>
    </cfRule>
  </conditionalFormatting>
  <conditionalFormatting sqref="A5462:XFD5464">
    <cfRule type="expression" dxfId="178" priority="22">
      <formula>ROW()=CELL("sat")</formula>
    </cfRule>
  </conditionalFormatting>
  <conditionalFormatting sqref="B5379:B5422">
    <cfRule type="expression" dxfId="177" priority="276">
      <formula>ROW()=CELL("sat")</formula>
    </cfRule>
  </conditionalFormatting>
  <conditionalFormatting sqref="B5504:F5505">
    <cfRule type="expression" dxfId="176" priority="4">
      <formula>ROW()=CELL("sat")</formula>
    </cfRule>
  </conditionalFormatting>
  <conditionalFormatting sqref="B5423:Q5424">
    <cfRule type="expression" dxfId="175" priority="315">
      <formula>ROW()=CELL("sat")</formula>
    </cfRule>
  </conditionalFormatting>
  <conditionalFormatting sqref="C1246:C1258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{F2FD24C8-2A07-4FEA-ADD7-A9C33D1B89DA}</x14:id>
        </ext>
      </extLst>
    </cfRule>
  </conditionalFormatting>
  <conditionalFormatting sqref="C1261">
    <cfRule type="dataBar" priority="5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{B95A8314-6281-437F-9B8B-CB4143B140B7}</x14:id>
        </ext>
      </extLst>
    </cfRule>
  </conditionalFormatting>
  <conditionalFormatting sqref="C1262">
    <cfRule type="dataBar" priority="5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{40587CD4-940C-4327-9A2A-048AF0B69350}</x14:id>
        </ext>
      </extLst>
    </cfRule>
  </conditionalFormatting>
  <conditionalFormatting sqref="C1263">
    <cfRule type="dataBar" priority="5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{E2A71021-78D8-4295-8434-915544E84FCB}</x14:id>
        </ext>
      </extLst>
    </cfRule>
  </conditionalFormatting>
  <conditionalFormatting sqref="C1264:C1265">
    <cfRule type="dataBar" priority="5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{4CBE96DC-8D8A-4CB2-9D4C-E4F284C42406}</x14:id>
        </ext>
      </extLst>
    </cfRule>
  </conditionalFormatting>
  <conditionalFormatting sqref="C5369:C5422">
    <cfRule type="expression" dxfId="174" priority="444">
      <formula>ROW()=CELL("sat")</formula>
    </cfRule>
  </conditionalFormatting>
  <conditionalFormatting sqref="C5502:C5503">
    <cfRule type="expression" dxfId="173" priority="10">
      <formula>ROW()=CELL("sat")</formula>
    </cfRule>
  </conditionalFormatting>
  <conditionalFormatting sqref="C1221:E1221">
    <cfRule type="dataBar" priority="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{78054EB4-D551-47CB-A52A-D6152A9FCC35}</x14:id>
        </ext>
      </extLst>
    </cfRule>
  </conditionalFormatting>
  <conditionalFormatting sqref="C1222:E1236 C1238:E1243 C1245:E1245 D1246:E1258">
    <cfRule type="dataBar" priority="6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{1F8D6CA5-3509-4FF9-BB0A-822D0B98AC61}</x14:id>
        </ext>
      </extLst>
    </cfRule>
  </conditionalFormatting>
  <conditionalFormatting sqref="C1237:E1237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{6604C358-7F41-4BE6-9DC5-6CF2A90B304E}</x14:id>
        </ext>
      </extLst>
    </cfRule>
  </conditionalFormatting>
  <conditionalFormatting sqref="C1244:E1244">
    <cfRule type="dataBar" priority="5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{6CC01D97-E16B-49BC-82BB-6EFB5B7064A0}</x14:id>
        </ext>
      </extLst>
    </cfRule>
  </conditionalFormatting>
  <conditionalFormatting sqref="C1259:E1260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{F6B323B2-4355-4272-9F51-4EF3E97C97FE}</x14:id>
        </ext>
      </extLst>
    </cfRule>
  </conditionalFormatting>
  <conditionalFormatting sqref="D5467:D5471">
    <cfRule type="expression" dxfId="172" priority="67">
      <formula>ROW()=CELL("sat")</formula>
    </cfRule>
  </conditionalFormatting>
  <conditionalFormatting sqref="D1261:E1261"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{30E9D15C-82CA-4516-A406-F9FDE064994D}</x14:id>
        </ext>
      </extLst>
    </cfRule>
  </conditionalFormatting>
  <conditionalFormatting sqref="D1262:E1262">
    <cfRule type="dataBar" priority="5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{14AEBAF7-0E1A-4DF1-AF6F-E73C15A6EC57}</x14:id>
        </ext>
      </extLst>
    </cfRule>
  </conditionalFormatting>
  <conditionalFormatting sqref="D1263:E1263">
    <cfRule type="dataBar" priority="5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{CFD4AAD7-5078-4DF4-9DC2-F93FE8E3C0C4}</x14:id>
        </ext>
      </extLst>
    </cfRule>
  </conditionalFormatting>
  <conditionalFormatting sqref="D1264:E1265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{0913CA37-6DCB-4508-9445-46AB5CB36E4D}</x14:id>
        </ext>
      </extLst>
    </cfRule>
  </conditionalFormatting>
  <conditionalFormatting sqref="D5383:F5388">
    <cfRule type="expression" dxfId="171" priority="417">
      <formula>ROW()=CELL("sat")</formula>
    </cfRule>
  </conditionalFormatting>
  <conditionalFormatting sqref="D5396:F5402 E5403:F5407">
    <cfRule type="expression" dxfId="170" priority="323">
      <formula>ROW()=CELL("sat")</formula>
    </cfRule>
  </conditionalFormatting>
  <conditionalFormatting sqref="D5408:F5422">
    <cfRule type="expression" dxfId="169" priority="60">
      <formula>ROW()=CELL("sat")</formula>
    </cfRule>
  </conditionalFormatting>
  <conditionalFormatting sqref="D5456:F5456">
    <cfRule type="expression" dxfId="168" priority="148">
      <formula>ROW()=CELL("sat")</formula>
    </cfRule>
  </conditionalFormatting>
  <conditionalFormatting sqref="D5458:F5459">
    <cfRule type="expression" dxfId="167" priority="123">
      <formula>ROW()=CELL("sat")</formula>
    </cfRule>
  </conditionalFormatting>
  <conditionalFormatting sqref="D5465:XFD5465">
    <cfRule type="expression" dxfId="166" priority="21">
      <formula>ROW()=CELL("sat")</formula>
    </cfRule>
  </conditionalFormatting>
  <conditionalFormatting sqref="E5368:F5377 H5373:N5377">
    <cfRule type="expression" dxfId="165" priority="442">
      <formula>ROW()=CELL("sat")</formula>
    </cfRule>
  </conditionalFormatting>
  <conditionalFormatting sqref="E5379:F5382 H5379:N5382">
    <cfRule type="expression" dxfId="164" priority="430">
      <formula>ROW()=CELL("sat")</formula>
    </cfRule>
  </conditionalFormatting>
  <conditionalFormatting sqref="E5457:F5457">
    <cfRule type="expression" dxfId="163" priority="136">
      <formula>ROW()=CELL("sat")</formula>
    </cfRule>
  </conditionalFormatting>
  <conditionalFormatting sqref="E5470:F5471">
    <cfRule type="expression" dxfId="162" priority="51">
      <formula>ROW()=CELL("sat")</formula>
    </cfRule>
  </conditionalFormatting>
  <conditionalFormatting sqref="E5466:XFD5469">
    <cfRule type="expression" dxfId="161" priority="43">
      <formula>ROW()=CELL("sat")</formula>
    </cfRule>
  </conditionalFormatting>
  <conditionalFormatting sqref="F5361:F5367">
    <cfRule type="expression" dxfId="160" priority="446">
      <formula>ROW()=CELL("sat")</formula>
    </cfRule>
  </conditionalFormatting>
  <conditionalFormatting sqref="F5454:XFD5455">
    <cfRule type="expression" dxfId="159" priority="150">
      <formula>ROW()=CELL("sat")</formula>
    </cfRule>
  </conditionalFormatting>
  <conditionalFormatting sqref="F5470:XFD5470">
    <cfRule type="expression" dxfId="158" priority="53">
      <formula>ROW()=CELL("sat")</formula>
    </cfRule>
  </conditionalFormatting>
  <conditionalFormatting sqref="G5452:G5462">
    <cfRule type="expression" dxfId="157" priority="116">
      <formula>ROW()=CELL("sat")</formula>
    </cfRule>
  </conditionalFormatting>
  <conditionalFormatting sqref="G5504:G5508">
    <cfRule type="expression" dxfId="156" priority="6">
      <formula>ROW()=CELL("sat")</formula>
    </cfRule>
  </conditionalFormatting>
  <conditionalFormatting sqref="G5471:XFD5471">
    <cfRule type="expression" dxfId="155" priority="45">
      <formula>ROW()=CELL("sat")</formula>
    </cfRule>
  </conditionalFormatting>
  <conditionalFormatting sqref="H5386:H5398">
    <cfRule type="expression" dxfId="154" priority="406">
      <formula>ROW()=CELL("sat")</formula>
    </cfRule>
  </conditionalFormatting>
  <conditionalFormatting sqref="H5360:I5372">
    <cfRule type="expression" dxfId="153" priority="445">
      <formula>ROW()=CELL("sat")</formula>
    </cfRule>
  </conditionalFormatting>
  <conditionalFormatting sqref="H5420:N5422">
    <cfRule type="expression" dxfId="152" priority="322">
      <formula>ROW()=CELL("sat")</formula>
    </cfRule>
  </conditionalFormatting>
  <conditionalFormatting sqref="H5305:XFD5359">
    <cfRule type="expression" dxfId="151" priority="14">
      <formula>ROW()=CELL("sat")</formula>
    </cfRule>
  </conditionalFormatting>
  <conditionalFormatting sqref="H5383:XFD5385">
    <cfRule type="expression" dxfId="150" priority="422">
      <formula>ROW()=CELL("sat")</formula>
    </cfRule>
  </conditionalFormatting>
  <conditionalFormatting sqref="H5416:XFD5419">
    <cfRule type="expression" dxfId="149" priority="16">
      <formula>ROW()=CELL("sat")</formula>
    </cfRule>
  </conditionalFormatting>
  <conditionalFormatting sqref="H5456:XFD5461">
    <cfRule type="expression" dxfId="148" priority="13">
      <formula>ROW()=CELL("sat")</formula>
    </cfRule>
  </conditionalFormatting>
  <conditionalFormatting sqref="I5386:XFD5415">
    <cfRule type="expression" dxfId="147" priority="343">
      <formula>ROW()=CELL("sat")</formula>
    </cfRule>
  </conditionalFormatting>
  <conditionalFormatting sqref="J5446:M5446">
    <cfRule type="expression" dxfId="146" priority="232">
      <formula>ROW()=CELL("sat")</formula>
    </cfRule>
  </conditionalFormatting>
  <conditionalFormatting sqref="J5368:N5372">
    <cfRule type="expression" dxfId="145" priority="438">
      <formula>ROW()=CELL("sat")</formula>
    </cfRule>
  </conditionalFormatting>
  <conditionalFormatting sqref="J5445:N5445">
    <cfRule type="expression" dxfId="144" priority="240">
      <formula>ROW()=CELL("sat")</formula>
    </cfRule>
  </conditionalFormatting>
  <conditionalFormatting sqref="K5451:XFD5453">
    <cfRule type="expression" dxfId="143" priority="159">
      <formula>ROW()=CELL("sat")</formula>
    </cfRule>
  </conditionalFormatting>
  <conditionalFormatting sqref="N5446:N5449">
    <cfRule type="expression" dxfId="142" priority="216">
      <formula>ROW()=CELL("sat")</formula>
    </cfRule>
  </conditionalFormatting>
  <conditionalFormatting sqref="O5447:O5449">
    <cfRule type="expression" dxfId="141" priority="218">
      <formula>ROW()=CELL("sat")</formula>
    </cfRule>
  </conditionalFormatting>
  <conditionalFormatting sqref="P1452">
    <cfRule type="duplicateValues" dxfId="140" priority="562"/>
    <cfRule type="duplicateValues" dxfId="139" priority="563"/>
  </conditionalFormatting>
  <conditionalFormatting sqref="P1454">
    <cfRule type="duplicateValues" dxfId="138" priority="561"/>
    <cfRule type="duplicateValues" dxfId="137" priority="560"/>
  </conditionalFormatting>
  <conditionalFormatting sqref="P1466">
    <cfRule type="duplicateValues" dxfId="136" priority="559"/>
    <cfRule type="duplicateValues" dxfId="135" priority="558"/>
  </conditionalFormatting>
  <conditionalFormatting sqref="P1478">
    <cfRule type="duplicateValues" dxfId="134" priority="557"/>
    <cfRule type="duplicateValues" dxfId="133" priority="556"/>
  </conditionalFormatting>
  <conditionalFormatting sqref="P1486">
    <cfRule type="duplicateValues" dxfId="132" priority="554"/>
    <cfRule type="duplicateValues" dxfId="131" priority="555"/>
  </conditionalFormatting>
  <conditionalFormatting sqref="P1496">
    <cfRule type="duplicateValues" dxfId="130" priority="552"/>
    <cfRule type="duplicateValues" dxfId="129" priority="553"/>
  </conditionalFormatting>
  <conditionalFormatting sqref="P1504">
    <cfRule type="duplicateValues" dxfId="128" priority="550"/>
    <cfRule type="duplicateValues" dxfId="127" priority="551"/>
  </conditionalFormatting>
  <conditionalFormatting sqref="P1508">
    <cfRule type="duplicateValues" dxfId="126" priority="548"/>
    <cfRule type="duplicateValues" dxfId="125" priority="549"/>
  </conditionalFormatting>
  <conditionalFormatting sqref="P1514">
    <cfRule type="duplicateValues" dxfId="124" priority="546"/>
    <cfRule type="duplicateValues" dxfId="123" priority="547"/>
  </conditionalFormatting>
  <conditionalFormatting sqref="P1523:P1525">
    <cfRule type="duplicateValues" dxfId="122" priority="545"/>
    <cfRule type="duplicateValues" dxfId="121" priority="544"/>
  </conditionalFormatting>
  <conditionalFormatting sqref="P1527:P1529">
    <cfRule type="duplicateValues" dxfId="120" priority="542"/>
    <cfRule type="duplicateValues" dxfId="119" priority="543"/>
  </conditionalFormatting>
  <conditionalFormatting sqref="P1530:P1531">
    <cfRule type="duplicateValues" dxfId="118" priority="541"/>
    <cfRule type="duplicateValues" dxfId="117" priority="540"/>
  </conditionalFormatting>
  <conditionalFormatting sqref="P1547:P1548">
    <cfRule type="duplicateValues" dxfId="116" priority="539"/>
    <cfRule type="duplicateValues" dxfId="115" priority="538"/>
  </conditionalFormatting>
  <conditionalFormatting sqref="P1549">
    <cfRule type="duplicateValues" dxfId="114" priority="536"/>
    <cfRule type="duplicateValues" dxfId="113" priority="537"/>
  </conditionalFormatting>
  <conditionalFormatting sqref="P1564">
    <cfRule type="duplicateValues" dxfId="112" priority="535"/>
    <cfRule type="duplicateValues" dxfId="111" priority="534"/>
  </conditionalFormatting>
  <conditionalFormatting sqref="P1565">
    <cfRule type="duplicateValues" dxfId="110" priority="533"/>
    <cfRule type="duplicateValues" dxfId="109" priority="532"/>
  </conditionalFormatting>
  <conditionalFormatting sqref="P1566">
    <cfRule type="duplicateValues" dxfId="108" priority="530"/>
    <cfRule type="duplicateValues" dxfId="107" priority="531"/>
  </conditionalFormatting>
  <conditionalFormatting sqref="P1568">
    <cfRule type="duplicateValues" dxfId="106" priority="528"/>
    <cfRule type="duplicateValues" dxfId="105" priority="529"/>
  </conditionalFormatting>
  <conditionalFormatting sqref="P1569">
    <cfRule type="duplicateValues" dxfId="104" priority="527"/>
    <cfRule type="duplicateValues" dxfId="103" priority="526"/>
  </conditionalFormatting>
  <conditionalFormatting sqref="P1570">
    <cfRule type="duplicateValues" dxfId="102" priority="525"/>
    <cfRule type="duplicateValues" dxfId="101" priority="524"/>
  </conditionalFormatting>
  <conditionalFormatting sqref="P1584">
    <cfRule type="duplicateValues" dxfId="100" priority="518"/>
    <cfRule type="duplicateValues" dxfId="99" priority="519"/>
  </conditionalFormatting>
  <conditionalFormatting sqref="P1586">
    <cfRule type="duplicateValues" dxfId="98" priority="523"/>
    <cfRule type="duplicateValues" dxfId="97" priority="522"/>
  </conditionalFormatting>
  <conditionalFormatting sqref="P1587">
    <cfRule type="duplicateValues" dxfId="96" priority="520"/>
    <cfRule type="duplicateValues" dxfId="95" priority="521"/>
  </conditionalFormatting>
  <conditionalFormatting sqref="P1588">
    <cfRule type="duplicateValues" dxfId="94" priority="517"/>
    <cfRule type="duplicateValues" dxfId="93" priority="516"/>
  </conditionalFormatting>
  <conditionalFormatting sqref="P1594">
    <cfRule type="duplicateValues" dxfId="92" priority="514"/>
    <cfRule type="duplicateValues" dxfId="91" priority="515"/>
  </conditionalFormatting>
  <conditionalFormatting sqref="P1595">
    <cfRule type="duplicateValues" dxfId="90" priority="512"/>
    <cfRule type="duplicateValues" dxfId="89" priority="513"/>
  </conditionalFormatting>
  <conditionalFormatting sqref="P1598">
    <cfRule type="duplicateValues" dxfId="88" priority="511"/>
    <cfRule type="duplicateValues" dxfId="87" priority="510"/>
  </conditionalFormatting>
  <conditionalFormatting sqref="P1599">
    <cfRule type="duplicateValues" dxfId="86" priority="508"/>
    <cfRule type="duplicateValues" dxfId="85" priority="509"/>
  </conditionalFormatting>
  <conditionalFormatting sqref="P1605">
    <cfRule type="duplicateValues" dxfId="84" priority="507"/>
    <cfRule type="duplicateValues" dxfId="83" priority="506"/>
  </conditionalFormatting>
  <conditionalFormatting sqref="P1606">
    <cfRule type="duplicateValues" dxfId="82" priority="505"/>
    <cfRule type="duplicateValues" dxfId="81" priority="504"/>
  </conditionalFormatting>
  <conditionalFormatting sqref="P1613">
    <cfRule type="duplicateValues" dxfId="80" priority="503"/>
    <cfRule type="duplicateValues" dxfId="79" priority="502"/>
  </conditionalFormatting>
  <conditionalFormatting sqref="P1614">
    <cfRule type="duplicateValues" dxfId="78" priority="501"/>
    <cfRule type="duplicateValues" dxfId="77" priority="500"/>
  </conditionalFormatting>
  <conditionalFormatting sqref="P1625">
    <cfRule type="duplicateValues" dxfId="76" priority="498"/>
    <cfRule type="duplicateValues" dxfId="75" priority="499"/>
  </conditionalFormatting>
  <conditionalFormatting sqref="P1626">
    <cfRule type="duplicateValues" dxfId="74" priority="496"/>
    <cfRule type="duplicateValues" dxfId="73" priority="497"/>
  </conditionalFormatting>
  <conditionalFormatting sqref="P1628">
    <cfRule type="duplicateValues" dxfId="72" priority="494"/>
    <cfRule type="duplicateValues" dxfId="71" priority="495"/>
  </conditionalFormatting>
  <conditionalFormatting sqref="P1629">
    <cfRule type="duplicateValues" dxfId="70" priority="492"/>
    <cfRule type="duplicateValues" dxfId="69" priority="493"/>
  </conditionalFormatting>
  <conditionalFormatting sqref="P1634">
    <cfRule type="duplicateValues" dxfId="68" priority="491"/>
    <cfRule type="duplicateValues" dxfId="67" priority="490"/>
  </conditionalFormatting>
  <conditionalFormatting sqref="P1635">
    <cfRule type="duplicateValues" dxfId="66" priority="489"/>
    <cfRule type="duplicateValues" dxfId="65" priority="488"/>
  </conditionalFormatting>
  <conditionalFormatting sqref="P1638">
    <cfRule type="duplicateValues" dxfId="64" priority="486"/>
    <cfRule type="duplicateValues" dxfId="63" priority="487"/>
  </conditionalFormatting>
  <conditionalFormatting sqref="P1647">
    <cfRule type="duplicateValues" dxfId="62" priority="485"/>
    <cfRule type="duplicateValues" dxfId="61" priority="484"/>
  </conditionalFormatting>
  <conditionalFormatting sqref="P1648">
    <cfRule type="duplicateValues" dxfId="60" priority="483"/>
    <cfRule type="duplicateValues" dxfId="59" priority="482"/>
  </conditionalFormatting>
  <conditionalFormatting sqref="P1650">
    <cfRule type="duplicateValues" dxfId="58" priority="481"/>
    <cfRule type="duplicateValues" dxfId="57" priority="480"/>
  </conditionalFormatting>
  <conditionalFormatting sqref="P1655">
    <cfRule type="duplicateValues" dxfId="56" priority="479"/>
    <cfRule type="duplicateValues" dxfId="55" priority="478"/>
  </conditionalFormatting>
  <conditionalFormatting sqref="P1656">
    <cfRule type="duplicateValues" dxfId="54" priority="477"/>
    <cfRule type="duplicateValues" dxfId="53" priority="476"/>
  </conditionalFormatting>
  <conditionalFormatting sqref="P1659">
    <cfRule type="duplicateValues" dxfId="52" priority="475"/>
    <cfRule type="duplicateValues" dxfId="51" priority="474"/>
  </conditionalFormatting>
  <conditionalFormatting sqref="P1664">
    <cfRule type="duplicateValues" dxfId="50" priority="473"/>
    <cfRule type="duplicateValues" dxfId="49" priority="472"/>
  </conditionalFormatting>
  <conditionalFormatting sqref="P1665">
    <cfRule type="duplicateValues" dxfId="48" priority="471"/>
    <cfRule type="duplicateValues" dxfId="47" priority="470"/>
  </conditionalFormatting>
  <conditionalFormatting sqref="P1668">
    <cfRule type="duplicateValues" dxfId="46" priority="469"/>
    <cfRule type="duplicateValues" dxfId="45" priority="468"/>
  </conditionalFormatting>
  <conditionalFormatting sqref="P1673">
    <cfRule type="duplicateValues" dxfId="44" priority="467"/>
    <cfRule type="duplicateValues" dxfId="43" priority="466"/>
  </conditionalFormatting>
  <conditionalFormatting sqref="P3527">
    <cfRule type="duplicateValues" dxfId="42" priority="464"/>
    <cfRule type="duplicateValues" dxfId="41" priority="463"/>
  </conditionalFormatting>
  <conditionalFormatting sqref="P3536">
    <cfRule type="duplicateValues" dxfId="40" priority="461"/>
    <cfRule type="duplicateValues" dxfId="39" priority="462"/>
  </conditionalFormatting>
  <conditionalFormatting sqref="P3543">
    <cfRule type="duplicateValues" dxfId="38" priority="459"/>
    <cfRule type="duplicateValues" dxfId="37" priority="460"/>
  </conditionalFormatting>
  <conditionalFormatting sqref="P3545">
    <cfRule type="duplicateValues" dxfId="36" priority="458"/>
    <cfRule type="duplicateValues" dxfId="35" priority="457"/>
  </conditionalFormatting>
  <conditionalFormatting sqref="P3550">
    <cfRule type="duplicateValues" dxfId="34" priority="456"/>
    <cfRule type="duplicateValues" dxfId="33" priority="455"/>
  </conditionalFormatting>
  <conditionalFormatting sqref="P3560">
    <cfRule type="duplicateValues" dxfId="32" priority="454"/>
    <cfRule type="duplicateValues" dxfId="31" priority="453"/>
  </conditionalFormatting>
  <conditionalFormatting sqref="P3567">
    <cfRule type="duplicateValues" dxfId="30" priority="452"/>
    <cfRule type="duplicateValues" dxfId="29" priority="451"/>
  </conditionalFormatting>
  <conditionalFormatting sqref="P3575">
    <cfRule type="duplicateValues" dxfId="28" priority="450"/>
    <cfRule type="duplicateValues" dxfId="27" priority="449"/>
  </conditionalFormatting>
  <conditionalFormatting sqref="P1373:Q1373">
    <cfRule type="duplicateValues" dxfId="26" priority="585"/>
    <cfRule type="duplicateValues" dxfId="25" priority="584"/>
  </conditionalFormatting>
  <conditionalFormatting sqref="P1382:Q1382">
    <cfRule type="duplicateValues" dxfId="24" priority="583"/>
    <cfRule type="duplicateValues" dxfId="23" priority="582"/>
  </conditionalFormatting>
  <conditionalFormatting sqref="P1389:Q1389">
    <cfRule type="duplicateValues" dxfId="22" priority="580"/>
    <cfRule type="duplicateValues" dxfId="21" priority="581"/>
  </conditionalFormatting>
  <conditionalFormatting sqref="P1397:Q1397">
    <cfRule type="duplicateValues" dxfId="20" priority="578"/>
    <cfRule type="duplicateValues" dxfId="19" priority="579"/>
  </conditionalFormatting>
  <conditionalFormatting sqref="P1398:Q1398">
    <cfRule type="duplicateValues" dxfId="18" priority="576"/>
    <cfRule type="duplicateValues" dxfId="17" priority="577"/>
  </conditionalFormatting>
  <conditionalFormatting sqref="P1408:Q1408">
    <cfRule type="duplicateValues" dxfId="16" priority="572"/>
    <cfRule type="duplicateValues" dxfId="15" priority="573"/>
  </conditionalFormatting>
  <conditionalFormatting sqref="P1419:Q1419">
    <cfRule type="duplicateValues" dxfId="14" priority="570"/>
    <cfRule type="duplicateValues" dxfId="13" priority="571"/>
  </conditionalFormatting>
  <conditionalFormatting sqref="P1422:Q1422">
    <cfRule type="duplicateValues" dxfId="12" priority="569"/>
    <cfRule type="duplicateValues" dxfId="11" priority="568"/>
  </conditionalFormatting>
  <conditionalFormatting sqref="P1427:Q1427">
    <cfRule type="duplicateValues" dxfId="10" priority="567"/>
    <cfRule type="duplicateValues" dxfId="9" priority="566"/>
  </conditionalFormatting>
  <conditionalFormatting sqref="P1443:Q1443">
    <cfRule type="duplicateValues" dxfId="8" priority="564"/>
    <cfRule type="duplicateValues" dxfId="7" priority="565"/>
  </conditionalFormatting>
  <conditionalFormatting sqref="P5420:Q5422">
    <cfRule type="expression" dxfId="6" priority="321">
      <formula>ROW()=CELL("sat")</formula>
    </cfRule>
  </conditionalFormatting>
  <conditionalFormatting sqref="P5502:R5502">
    <cfRule type="expression" dxfId="5" priority="9">
      <formula>ROW()=CELL("sat")</formula>
    </cfRule>
  </conditionalFormatting>
  <conditionalFormatting sqref="P5445:XFD5449">
    <cfRule type="expression" dxfId="4" priority="215">
      <formula>ROW()=CELL("sat")</formula>
    </cfRule>
  </conditionalFormatting>
  <conditionalFormatting sqref="A5507:A5508">
    <cfRule type="expression" dxfId="3" priority="3">
      <formula>ROW()=CELL("sat")</formula>
    </cfRule>
  </conditionalFormatting>
  <conditionalFormatting sqref="B5507:C5508">
    <cfRule type="expression" dxfId="2" priority="2">
      <formula>ROW()=CELL("sat")</formula>
    </cfRule>
  </conditionalFormatting>
  <conditionalFormatting sqref="F5507:F5508">
    <cfRule type="expression" dxfId="1" priority="1">
      <formula>ROW()=CELL("sat")</formula>
    </cfRule>
  </conditionalFormatting>
  <pageMargins left="0.25" right="0.25" top="0.75" bottom="0.75" header="0.3" footer="0.3"/>
  <pageSetup paperSize="9" orientation="landscape" r:id="rId1"/>
  <rowBreaks count="2" manualBreakCount="2">
    <brk id="2170" max="15" man="1"/>
    <brk id="2187" max="15" man="1"/>
  </row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D24C8-2A07-4FEA-ADD7-A9C33D1B89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C1246:C1258</xm:sqref>
        </x14:conditionalFormatting>
        <x14:conditionalFormatting xmlns:xm="http://schemas.microsoft.com/office/excel/2006/main">
          <x14:cfRule type="dataBar" id="{B95A8314-6281-437F-9B8B-CB4143B140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C1261</xm:sqref>
        </x14:conditionalFormatting>
        <x14:conditionalFormatting xmlns:xm="http://schemas.microsoft.com/office/excel/2006/main">
          <x14:cfRule type="dataBar" id="{40587CD4-940C-4327-9A2A-048AF0B693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C1262</xm:sqref>
        </x14:conditionalFormatting>
        <x14:conditionalFormatting xmlns:xm="http://schemas.microsoft.com/office/excel/2006/main">
          <x14:cfRule type="dataBar" id="{E2A71021-78D8-4295-8434-915544E84F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C1263</xm:sqref>
        </x14:conditionalFormatting>
        <x14:conditionalFormatting xmlns:xm="http://schemas.microsoft.com/office/excel/2006/main">
          <x14:cfRule type="dataBar" id="{4CBE96DC-8D8A-4CB2-9D4C-E4F284C424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C1264:C1265</xm:sqref>
        </x14:conditionalFormatting>
        <x14:conditionalFormatting xmlns:xm="http://schemas.microsoft.com/office/excel/2006/main">
          <x14:cfRule type="dataBar" id="{78054EB4-D551-47CB-A52A-D6152A9FCC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C1221:E1221</xm:sqref>
        </x14:conditionalFormatting>
        <x14:conditionalFormatting xmlns:xm="http://schemas.microsoft.com/office/excel/2006/main">
          <x14:cfRule type="dataBar" id="{1F8D6CA5-3509-4FF9-BB0A-822D0B98AC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C1222:E1236 C1238:E1243 C1245:E1245 D1246:E1258</xm:sqref>
        </x14:conditionalFormatting>
        <x14:conditionalFormatting xmlns:xm="http://schemas.microsoft.com/office/excel/2006/main">
          <x14:cfRule type="dataBar" id="{6604C358-7F41-4BE6-9DC5-6CF2A90B30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C1237:E1237</xm:sqref>
        </x14:conditionalFormatting>
        <x14:conditionalFormatting xmlns:xm="http://schemas.microsoft.com/office/excel/2006/main">
          <x14:cfRule type="dataBar" id="{6CC01D97-E16B-49BC-82BB-6EFB5B7064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C1244:E1244</xm:sqref>
        </x14:conditionalFormatting>
        <x14:conditionalFormatting xmlns:xm="http://schemas.microsoft.com/office/excel/2006/main">
          <x14:cfRule type="dataBar" id="{F6B323B2-4355-4272-9F51-4EF3E97C9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C1259:E1260</xm:sqref>
        </x14:conditionalFormatting>
        <x14:conditionalFormatting xmlns:xm="http://schemas.microsoft.com/office/excel/2006/main">
          <x14:cfRule type="dataBar" id="{30E9D15C-82CA-4516-A406-F9FDE06499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D1261:E1261</xm:sqref>
        </x14:conditionalFormatting>
        <x14:conditionalFormatting xmlns:xm="http://schemas.microsoft.com/office/excel/2006/main">
          <x14:cfRule type="dataBar" id="{14AEBAF7-0E1A-4DF1-AF6F-E73C15A6EC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D1262:E1262</xm:sqref>
        </x14:conditionalFormatting>
        <x14:conditionalFormatting xmlns:xm="http://schemas.microsoft.com/office/excel/2006/main">
          <x14:cfRule type="dataBar" id="{CFD4AAD7-5078-4DF4-9DC2-F93FE8E3C0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D1263:E1263</xm:sqref>
        </x14:conditionalFormatting>
        <x14:conditionalFormatting xmlns:xm="http://schemas.microsoft.com/office/excel/2006/main">
          <x14:cfRule type="dataBar" id="{0913CA37-6DCB-4508-9445-46AB5CB36E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D1264:E1265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stacked" displayEmptyCellsAs="span" negative="1" xr2:uid="{2B1DC0AC-FD2D-48C5-9281-4842CDC98F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'Sevkiyat Bilgileri'!B2371:I2371</xm:f>
              <xm:sqref>J2371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��1 a�101k'[01101k'[01111101k'[011111
</file>

<file path=customXml/item2.xml>��
</file>

<file path=customXml/item3.xml>��
</file>

<file path=customXml/item4.xml>��1 a�1
</file>

<file path=customXml/item5.xml>��
</file>

<file path=customXml/itemProps1.xml><?xml version="1.0" encoding="utf-8"?>
<ds:datastoreItem xmlns:ds="http://schemas.openxmlformats.org/officeDocument/2006/customXml" ds:itemID="{3CE8CE97-5628-4B80-9970-B30847B099E5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C9D5DB2B-790E-4295-A2BF-239B84223D89}">
  <ds:schemaRefs>
    <ds:schemaRef ds:uri="http://www.w3.org/2001/XMLSchema"/>
    <ds:schemaRef ds:uri="http://microsoft.data.visualization.Client.Excel.CustomMapList/1.0"/>
  </ds:schemaRefs>
</ds:datastoreItem>
</file>

<file path=customXml/itemProps3.xml><?xml version="1.0" encoding="utf-8"?>
<ds:datastoreItem xmlns:ds="http://schemas.openxmlformats.org/officeDocument/2006/customXml" ds:itemID="{581DC237-ECD2-40F8-B4D8-938AD39C6D6F}">
  <ds:schemaRefs>
    <ds:schemaRef ds:uri="http://www.w3.org/2001/XMLSchema"/>
    <ds:schemaRef ds:uri="http://microsoft.data.visualization.Client.Excel.LState/1.0"/>
  </ds:schemaRefs>
</ds:datastoreItem>
</file>

<file path=customXml/itemProps4.xml><?xml version="1.0" encoding="utf-8"?>
<ds:datastoreItem xmlns:ds="http://schemas.openxmlformats.org/officeDocument/2006/customXml" ds:itemID="{858989F9-48BE-4CBA-B6FF-F4C4854AFCC7}">
  <ds:schemaRefs>
    <ds:schemaRef ds:uri="http://www.w3.org/2001/XMLSchema"/>
    <ds:schemaRef ds:uri="http://microsoft.data.visualization.Client.Excel/1.0"/>
  </ds:schemaRefs>
</ds:datastoreItem>
</file>

<file path=customXml/itemProps5.xml><?xml version="1.0" encoding="utf-8"?>
<ds:datastoreItem xmlns:ds="http://schemas.openxmlformats.org/officeDocument/2006/customXml" ds:itemID="{0070B432-32A0-4F83-9453-0EC3B69357FA}">
  <ds:schemaRefs>
    <ds:schemaRef ds:uri="http://www.w3.org/2001/XMLSchema"/>
    <ds:schemaRef ds:uri="http://microsoft.data.visualization.Client.Excel.P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Sevkiyat Bilgileri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Mesut Karadeniz</dc:creator>
  <cp:lastModifiedBy>İsmail Can Karadağ</cp:lastModifiedBy>
  <cp:lastPrinted>2024-07-05T12:19:40Z</cp:lastPrinted>
  <dcterms:created xsi:type="dcterms:W3CDTF">2022-05-27T05:33:52Z</dcterms:created>
  <dcterms:modified xsi:type="dcterms:W3CDTF">2026-04-27T14:17:25Z</dcterms:modified>
</cp:coreProperties>
</file>